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comments1.xml" ContentType="application/vnd.openxmlformats-officedocument.spreadsheetml.comment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Відповіді форми" sheetId="1" state="visible" r:id="rId3"/>
    <sheet name="9" sheetId="2" state="visible" r:id="rId4"/>
    <sheet name="10" sheetId="3" state="visible" r:id="rId5"/>
    <sheet name="11" sheetId="4" state="visible" r:id="rId6"/>
  </sheets>
  <calcPr iterateCount="100" refMode="A1" iterate="false" iterateDelta="0.0001"/>
  <extLst>
    <ext xmlns:loext="http://schemas.libreoffice.org/" uri="{7626C862-2A13-11E5-B345-FEFF819CDC9F}">
      <loext:extCalcPr stringRefSyntax="CalcA1ExcelA1"/>
    </ext>
  </extLst>
</workbook>
</file>

<file path=xl/comments1.xml><?xml version="1.0" encoding="utf-8"?>
<comments xmlns="http://schemas.openxmlformats.org/spreadsheetml/2006/main" xmlns:xdr="http://schemas.openxmlformats.org/drawingml/2006/spreadsheetDrawing">
  <authors>
    <author>Невідомий автор</author>
  </authors>
  <commentList>
    <comment ref="B129" authorId="0">
      <text>
        <r>
          <rPr>
            <sz val="10"/>
            <rFont val="Arial"/>
            <family val="2"/>
          </rPr>
          <t xml:space="preserve">Тотожні анкетні дані №№ 126 та 209</t>
        </r>
      </text>
    </comment>
    <comment ref="B194" authorId="0">
      <text>
        <r>
          <rPr>
            <sz val="10"/>
            <rFont val="Arial"/>
            <family val="2"/>
          </rPr>
          <t xml:space="preserve">Нема справжнього імені</t>
        </r>
      </text>
    </comment>
    <comment ref="B238" authorId="0">
      <text>
        <r>
          <rPr>
            <sz val="10"/>
            <rFont val="Arial"/>
            <family val="2"/>
          </rPr>
          <t xml:space="preserve">Нема справжнього імені</t>
        </r>
      </text>
    </comment>
    <comment ref="B299" authorId="0">
      <text>
        <r>
          <rPr>
            <sz val="10"/>
            <rFont val="Arial"/>
            <family val="2"/>
          </rPr>
          <t xml:space="preserve">Тотожні анкетні дані №№ 299 та 308</t>
        </r>
      </text>
    </comment>
    <comment ref="B311" authorId="0">
      <text>
        <r>
          <rPr>
            <sz val="10"/>
            <rFont val="Arial"/>
            <family val="2"/>
          </rPr>
          <t xml:space="preserve">Учениця 10-го класу не мала писати за 9-й клас</t>
        </r>
      </text>
    </comment>
    <comment ref="B344" authorId="0">
      <text>
        <r>
          <rPr>
            <sz val="10"/>
            <rFont val="Arial"/>
            <family val="2"/>
          </rPr>
          <t xml:space="preserve">Тотожні анкетні дані №№ 341 та 667</t>
        </r>
      </text>
    </comment>
    <comment ref="B430" authorId="0">
      <text>
        <r>
          <rPr>
            <sz val="10"/>
            <rFont val="Arial"/>
            <family val="2"/>
          </rPr>
          <t xml:space="preserve">Тотожні анкетні дані №№ 427 та 914</t>
        </r>
      </text>
    </comment>
    <comment ref="B515" authorId="0">
      <text>
        <r>
          <rPr>
            <sz val="10"/>
            <rFont val="Arial"/>
            <family val="2"/>
          </rPr>
          <t xml:space="preserve">Нема справжнього імені</t>
        </r>
      </text>
    </comment>
    <comment ref="B539" authorId="0">
      <text>
        <r>
          <rPr>
            <sz val="10"/>
            <rFont val="Arial"/>
            <family val="2"/>
          </rPr>
          <t xml:space="preserve">Тотожні анкетні дані №№ 536 та 543</t>
        </r>
      </text>
    </comment>
    <comment ref="B543" authorId="0">
      <text>
        <r>
          <rPr>
            <sz val="10"/>
            <rFont val="Arial"/>
            <family val="2"/>
          </rPr>
          <t xml:space="preserve">Ученик 11-го класу не мала писати за 9-й клас</t>
        </r>
      </text>
    </comment>
    <comment ref="B607" authorId="0">
      <text>
        <r>
          <rPr>
            <sz val="10"/>
            <rFont val="Arial"/>
            <family val="2"/>
          </rPr>
          <t xml:space="preserve">Учениця 10-го класу не мала писати за 9-й клас</t>
        </r>
      </text>
    </comment>
    <comment ref="B642" authorId="0">
      <text>
        <r>
          <rPr>
            <sz val="10"/>
            <rFont val="Arial"/>
            <family val="2"/>
          </rPr>
          <t xml:space="preserve">Тотожні анкетні дані №№ 639, 643 та 649</t>
        </r>
      </text>
    </comment>
    <comment ref="B646" authorId="0">
      <text>
        <r>
          <rPr>
            <sz val="10"/>
            <rFont val="Arial"/>
            <family val="2"/>
          </rPr>
          <t xml:space="preserve">Тотожні анкетні дані №№ 639, 643 та 649</t>
        </r>
      </text>
    </comment>
    <comment ref="B701" authorId="0">
      <text>
        <r>
          <rPr>
            <sz val="10"/>
            <rFont val="Arial"/>
            <family val="2"/>
          </rPr>
          <t xml:space="preserve">Тотожні анкетні дані №№ 698 та 700</t>
        </r>
      </text>
    </comment>
    <comment ref="B721" authorId="0">
      <text>
        <r>
          <rPr>
            <sz val="10"/>
            <rFont val="Arial"/>
            <family val="2"/>
          </rPr>
          <t xml:space="preserve">Тотожні анкетні дані №№ 718 та 759</t>
        </r>
      </text>
    </comment>
    <comment ref="B835" authorId="0">
      <text>
        <r>
          <rPr>
            <sz val="10"/>
            <rFont val="Arial"/>
            <family val="2"/>
          </rPr>
          <t xml:space="preserve">Тотожні анкетні дані №№ 832 та 840</t>
        </r>
      </text>
    </comment>
    <comment ref="B886" authorId="0">
      <text>
        <r>
          <rPr>
            <sz val="10"/>
            <rFont val="Arial"/>
            <family val="2"/>
          </rPr>
          <t xml:space="preserve">Тотожні анкетні дані №№ 883 та 889</t>
        </r>
      </text>
    </comment>
  </commentList>
</comments>
</file>

<file path=xl/sharedStrings.xml><?xml version="1.0" encoding="utf-8"?>
<sst xmlns="http://schemas.openxmlformats.org/spreadsheetml/2006/main" count="72672" uniqueCount="3263">
  <si>
    <t xml:space="preserve">№</t>
  </si>
  <si>
    <t xml:space="preserve">Позначка часу</t>
  </si>
  <si>
    <t xml:space="preserve">Електронна адреса</t>
  </si>
  <si>
    <t xml:space="preserve">Результат</t>
  </si>
  <si>
    <t xml:space="preserve">Ваше прізвище</t>
  </si>
  <si>
    <t xml:space="preserve">Ваше ім'я</t>
  </si>
  <si>
    <t xml:space="preserve">В якому класі Ви вчитеся? 
Вкажіть цифру, наприклад, 9, 10, 11.</t>
  </si>
  <si>
    <t xml:space="preserve">Завдання для якого класу Ви виконуватимете? 
Можна виконувати завдання старшого класу (наприклад, учень 9-го або навіть 8-го класу може виконувати завдання 10-го класу), але не можна обмежуватися завданнями молодшого класу (наприклад, учень 11-го класу не може виконувати завдання лише для 10-го класу).</t>
  </si>
  <si>
    <t xml:space="preserve">В якій області зареєстрований заклад освіти, в якому Ви навчаєтесь?</t>
  </si>
  <si>
    <t xml:space="preserve">Я погоджуюсь на опрацювання організаторами наведених мною в даній формі персональних даних.</t>
  </si>
  <si>
    <t xml:space="preserve">Підтверджую, що всі завдання були виконані (і будуть виконуватися) мною самостійно.</t>
  </si>
  <si>
    <t xml:space="preserve">Маю намір взяти участь у наступному турі цієї інтернет-олімпіади.</t>
  </si>
  <si>
    <t xml:space="preserve">У разі запрошення до участі у наступному турі інтернет-олімпіади я буду заходити в Інтернет і працювати з GoogleForms з того самого акаунту (адреси електронної пошти), що й зараз. </t>
  </si>
  <si>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[Тип Кільчасті черви, клас Багатощетинкові]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</si>
  <si>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[Тип Кільчасті черви, клас Малощетинкові]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</si>
  <si>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Комахи, ряд Лускокрилі]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</si>
  <si>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Міногоподібні]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</si>
  <si>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Кісткові риби]</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</si>
  <si>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Амфібії, ряд Хвостаті]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</si>
  <si>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Амфібії, ряд Безногі]</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</si>
  <si>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Рептилії, ряд Лускаті, підряд Ящірки]</t>
    </r>
  </si>
  <si>
    <r>
      <rPr>
        <b val="true"/>
        <sz val="11"/>
        <color theme="1"/>
        <rFont val="Arial"/>
        <family val="0"/>
        <charset val="1"/>
      </rPr>
      <t xml:space="preserve">Завдання 1 (9-й, 10-й, 11-й класи)</t>
    </r>
    <r>
      <rPr>
        <sz val="11"/>
        <color theme="1"/>
        <rFont val="Arial"/>
        <family val="0"/>
        <charset val="1"/>
      </rPr>
      <t xml:space="preserve">
Увідповідніть зображення тварин та назви систематичних груп (таксонів), до яких вони належать: [Клас Рептилії, ряд Лускаті, підряд Змії]</t>
    </r>
  </si>
  <si>
    <r>
      <rPr>
        <b val="true"/>
        <sz val="11"/>
        <color theme="1"/>
        <rFont val="Arial"/>
        <family val="0"/>
        <charset val="1"/>
      </rPr>
      <t xml:space="preserve">Завдання 2 (9-й, 10-й, 11-й класи)</t>
    </r>
    <r>
      <rPr>
        <sz val="11"/>
        <color theme="1"/>
        <rFont val="Arial"/>
        <family val="0"/>
        <charset val="1"/>
      </rPr>
      <t xml:space="preserve">
Які рослини НЕ МОЖНА зустріти у складі природного угруповання, що зображено на світлині (оберіть ДВІ рослини з переліку!):</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</si>
  <si>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гостролистий]</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</si>
  <si>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ясенолистий]</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</si>
  <si>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татарський]</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</si>
  <si>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[Представник природної флори України]</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</si>
  <si>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[Інвазивний вид]</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</si>
  <si>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повислі, квітки жовто-зеленого забарвлення]</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</si>
  <si>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прямостоячі, квітки білого забарвлення]</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</si>
  <si>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прямостоячі щиткоподібні, квітки жовто-зеленого забарвлення]</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</si>
  <si>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[Прості листки з пальчастим жилкуванням]</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</si>
  <si>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[Складні, непарнопірчасті листки]</t>
    </r>
  </si>
  <si>
    <r>
      <rPr>
        <b val="true"/>
        <sz val="11"/>
        <color theme="1"/>
        <rFont val="Arial"/>
        <family val="0"/>
        <charset val="1"/>
      </rPr>
      <t xml:space="preserve">Завдання 3 (9-й, 10-й, 11-й класи)</t>
    </r>
    <r>
      <rPr>
        <sz val="11"/>
        <color theme="1"/>
        <rFont val="Arial"/>
        <family val="0"/>
        <charset val="1"/>
      </rPr>
      <t xml:space="preserve">
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[Прості листки яйцеподібної форми з пірчастим жилкуванням]</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</si>
  <si>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[Пшениця]</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</si>
  <si>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[Соя]</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</si>
  <si>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[Сосна]</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</si>
  <si>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[Ромашка]</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</si>
  <si>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[Плаун]</t>
    </r>
  </si>
  <si>
    <r>
      <rPr>
        <b val="true"/>
        <sz val="11"/>
        <color theme="1"/>
        <rFont val="Arial"/>
        <family val="0"/>
        <charset val="1"/>
      </rPr>
      <t xml:space="preserve">Завдання 4 (9-й, 10-й, 11-й класи)</t>
    </r>
    <r>
      <rPr>
        <sz val="11"/>
        <color theme="1"/>
        <rFont val="Arial"/>
        <family val="0"/>
        <charset val="1"/>
      </rPr>
      <t xml:space="preserve">
Увідповідніть способи використання рослин людиною з прикладами таких рослин: [Ріпак]</t>
    </r>
  </si>
  <si>
    <r>
      <rPr>
        <b val="true"/>
        <sz val="11"/>
        <color theme="1"/>
        <rFont val="Arial"/>
        <family val="0"/>
        <charset val="1"/>
      </rPr>
      <t xml:space="preserve">Завдання 5 (9-й, 10-й, 11-й класи)</t>
    </r>
    <r>
      <rPr>
        <sz val="11"/>
        <color theme="1"/>
        <rFont val="Arial"/>
        <family val="0"/>
        <charset val="1"/>
      </rPr>
      <t xml:space="preserve">
В результаті проведеного дослідження з’ясували, що кілька зразків яловичини мають різну активність каталази на зрізах. На трьох зразках м’яса пухирці з пероксиду водню утворювалися повільно, а на двох — бурхливо, з утворенням піни. Свіжим можна вважати:</t>
    </r>
  </si>
  <si>
    <r>
      <rPr>
        <b val="true"/>
        <sz val="11"/>
        <color theme="1"/>
        <rFont val="Arial"/>
        <family val="0"/>
        <charset val="1"/>
      </rPr>
      <t xml:space="preserve">Завдання 6 (9-й, 10-й, 11-й класи)</t>
    </r>
    <r>
      <rPr>
        <sz val="11"/>
        <color theme="1"/>
        <rFont val="Arial"/>
        <family val="0"/>
        <charset val="1"/>
      </rPr>
      <t xml:space="preserve">
Для встановлення впливу фізичних навантажень на розвиток м’язової тканини провели дослідження часу настання втоми при виконанні динамічних та статичних вправ у трьох спортсменок, які займаються веслуванням, бігом та важкою атлетикою (одним чи двома видами спорту одночасно).
За результатами проведеного експерименту встановіть, якими видами спорту займається кожна із жінок.
Оберіть УСІ правильні твердження:</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</si>
  <si>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[Завагітніти можливо лише в день овуляції та 1-2 дні до її настання]</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</si>
  <si>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[Напередодні і після овуляції в жіночому організмі зростає рівень прогестерону. Це пов’язано з виділенням ЛГ  передньою часткою гіпофізу та роботою фолікулярних клітин «жовтого тіла»]</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</si>
  <si>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[Прогестерон стимулює зміни в ендометрії матки, спричиняє його розростання та готовність організму до імплантації ембріона – вагітності]</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</si>
  <si>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[Менструальний цикл людини не залежить від сезону, його тривалість є індивідуальною ознакою]</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</si>
  <si>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[Гормон гіпофізу пролактин, який активно виділяється в організмі матері під час лактації, гальмує процес овуляції. Саме тому абсолютно не можливо завагітніти мамам, які застосовують грудне вигодовування немовлят]</t>
    </r>
  </si>
  <si>
    <r>
      <rPr>
        <b val="true"/>
        <sz val="11"/>
        <color theme="1"/>
        <rFont val="Arial"/>
        <family val="0"/>
        <charset val="1"/>
      </rPr>
      <t xml:space="preserve">Завдання 7 (9-й, 10-й, 11-й класи)</t>
    </r>
    <r>
      <rPr>
        <sz val="11"/>
        <color theme="1"/>
        <rFont val="Arial"/>
        <family val="0"/>
        <charset val="1"/>
      </rPr>
      <t xml:space="preserve">
Уважно розгляньте графіки, що відображають зміни в жіночому організмі під час менструального циклу. Зазначте правильні та неправильні твердження: [Під час менструації в перші дні МЦ не можна приймати будь-які водні процедури задля запобігання інфекції статевої системи]</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</si>
  <si>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[Королівський пінгвін]</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</si>
  <si>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[Отрутозуб жахливий]</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</si>
  <si>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[Мечохвіст]</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</si>
  <si>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[Скорпіон]</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</si>
  <si>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[Бражник мертва голова]</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</si>
  <si>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[Дощовий черв]</t>
    </r>
  </si>
  <si>
    <r>
      <rPr>
        <b val="true"/>
        <sz val="11"/>
        <color theme="1"/>
        <rFont val="Arial"/>
        <family val="0"/>
        <charset val="1"/>
      </rPr>
      <t xml:space="preserve">Завдання 8 (9-й, 10-й, 11-й класи)</t>
    </r>
    <r>
      <rPr>
        <sz val="11"/>
        <color theme="1"/>
        <rFont val="Arial"/>
        <family val="0"/>
        <charset val="1"/>
      </rPr>
      <t xml:space="preserve">
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
Зверніть увагу: можуть бути обраними не усі рядки! [Планарія]</t>
    </r>
  </si>
  <si>
    <r>
      <rPr>
        <b val="true"/>
        <sz val="11"/>
        <color theme="1"/>
        <rFont val="Arial"/>
        <family val="0"/>
        <charset val="1"/>
      </rPr>
      <t xml:space="preserve">Завдання 9 (9-й, 10-й, 11-й класи)</t>
    </r>
    <r>
      <rPr>
        <sz val="11"/>
        <color theme="1"/>
        <rFont val="Arial"/>
        <family val="0"/>
        <charset val="1"/>
      </rPr>
      <t xml:space="preserve">
Назва будь-якої групи (таксона) в зоологічній (і не лише зоологічній) класифікації може використовуватися двома різними способами. 
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
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
У першому випадку ми мали на увазі імена одиничних, неповторних груп, у другому — позначення представників усіх видів, що належать до певної групи.
Враховуючи це, визначте, у яких наведених випадках назви таксонів використані правильно, а в яких — ні. [До родини Hominidae належать два види роду Горила, один вид роду Людина, два види роду Шимпанзе та три види роду Орангутан]</t>
    </r>
  </si>
  <si>
    <r>
      <rPr>
        <b val="true"/>
        <sz val="11"/>
        <color theme="1"/>
        <rFont val="Arial"/>
        <family val="0"/>
        <charset val="1"/>
      </rPr>
      <t xml:space="preserve">Завдання 9 (9-й, 10-й, 11-й класи)</t>
    </r>
    <r>
      <rPr>
        <sz val="11"/>
        <color theme="1"/>
        <rFont val="Arial"/>
        <family val="0"/>
        <charset val="1"/>
      </rPr>
      <t xml:space="preserve">
Назва будь-якої групи (таксона) в зоологічній (і не лише зоологічній) класифікації може використовуватися двома різними способами. 
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
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
У першому випадку ми мали на увазі імена одиничних, неповторних груп, у другому — позначення представників усіх видів, що належать до певної групи.
Враховуючи це, визначте, у яких наведених випадках назви таксонів використані правильно, а в яких — ні. [Важливими керівними копалинами палеозою та тріасу є конодонти - зубовидні кісткові скам'янілості. Зараз стало зрозуміло, що ці структури належали вимерлій групі, що належала до типу Хордових]</t>
    </r>
  </si>
  <si>
    <r>
      <rPr>
        <b val="true"/>
        <sz val="11"/>
        <color theme="1"/>
        <rFont val="Arial"/>
        <family val="0"/>
        <charset val="1"/>
      </rPr>
      <t xml:space="preserve">Завдання 9 (9-й, 10-й, 11-й класи)</t>
    </r>
    <r>
      <rPr>
        <sz val="11"/>
        <color theme="1"/>
        <rFont val="Arial"/>
        <family val="0"/>
        <charset val="1"/>
      </rPr>
      <t xml:space="preserve">
Назва будь-якої групи (таксона) в зоологічній (і не лише зоологічній) класифікації може використовуватися двома різними способами. 
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
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
У першому випадку ми мали на увазі імена одиничних, неповторних груп, у другому — позначення представників усіх видів, що належать до певної групи.
Враховуючи це, визначте, у яких наведених випадках назви таксонів використані правильно, а в яких — ні. [В карбонових відкладеннях в Іллінойсі знайдені залишки дивної істоти - Туллімонструма (Tullimonstrum). Його вважають реліктом, що зберігся до карбону з часів ордовика або силура і дає уявлення про те, на скільки різноманітними могли бути ранні Хордові]</t>
    </r>
  </si>
  <si>
    <r>
      <rPr>
        <b val="true"/>
        <sz val="11"/>
        <color theme="1"/>
        <rFont val="Arial"/>
        <family val="0"/>
        <charset val="1"/>
      </rPr>
      <t xml:space="preserve">Завдання 9 (9-й, 10-й, 11-й класи)</t>
    </r>
    <r>
      <rPr>
        <sz val="11"/>
        <color theme="1"/>
        <rFont val="Arial"/>
        <family val="0"/>
        <charset val="1"/>
      </rPr>
      <t xml:space="preserve">
Назва будь-якої групи (таксона) в зоологічній (і не лише зоологічній) класифікації може використовуватися двома різними способами. 
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
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
У першому випадку ми мали на увазі імена одиничних, неповторних груп, у другому — позначення представників усіх видів, що належать до певної групи.
Враховуючи це, визначте, у яких наведених випадках назви таксонів використані правильно, а в яких — ні. [Популяризатори біології поширюють думку, що птахи є сучасними динозаврами; це пов’язано з походженням птахів від тероподових динозаврів. Навіть якщо не враховувати версію про походження сучасних птахів від іншої, близько спорідненої з динозаврами групи рептилій, вважати птахів динозаврами некоректно. Чоториногі пішли від риб, але ж ми не вважаємо себе рибами!]</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</si>
  <si>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[Провести огляд грудної клітини із можливими подальшими діями з попередження пневмотораксу]</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</si>
  <si>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[Гарантувати безпеку середовища для рятувальника та потерпілого]</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</si>
  <si>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[Накласти джгут (турнікет) на ліву руку вище поранення]</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</si>
  <si>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[Дістати залізний уламок з правого стегна і накласти на нього стерильну тиснучу повʼязку]</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</si>
  <si>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[Перевести потерпілого у стабільне бокове положення]</t>
    </r>
  </si>
  <si>
    <r>
      <rPr>
        <b val="true"/>
        <sz val="11"/>
        <color theme="1"/>
        <rFont val="Arial"/>
        <family val="0"/>
        <charset val="1"/>
      </rPr>
      <t xml:space="preserve">Завдання 10</t>
    </r>
    <r>
      <rPr>
        <sz val="11"/>
        <color theme="1"/>
        <rFont val="Arial"/>
        <family val="0"/>
        <charset val="1"/>
      </rPr>
      <t xml:space="preserve"> (</t>
    </r>
    <r>
      <rPr>
        <b val="true"/>
        <sz val="11"/>
        <color theme="1"/>
        <rFont val="Arial"/>
        <family val="0"/>
        <charset val="1"/>
      </rPr>
      <t xml:space="preserve">9-й, 10-й, 11-й класи)</t>
    </r>
    <r>
      <rPr>
        <sz val="11"/>
        <color theme="1"/>
        <rFont val="Arial"/>
        <family val="0"/>
        <charset val="1"/>
      </rPr>
      <t xml:space="preserve">
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
Установіть послідовність ваших подальших дій.  [Повідомити бригаду швидкої допомоги про проведені маніпуляції]</t>
    </r>
  </si>
  <si>
    <r>
      <rPr>
        <b val="true"/>
        <sz val="11"/>
        <color theme="1"/>
        <rFont val="Arial"/>
        <family val="0"/>
        <charset val="1"/>
      </rPr>
      <t xml:space="preserve">Завдання 11 (10-й та 11-й класи)</t>
    </r>
    <r>
      <rPr>
        <sz val="11"/>
        <color theme="1"/>
        <rFont val="Arial"/>
        <family val="0"/>
        <charset val="1"/>
      </rPr>
      <t xml:space="preserve">
У тонкій кишці на дисахариди їжі діють ферменти кишкового соку, які називаються дисахаридазами: мальтаза, лактаза і сахараза (інвертаза). 
Розгляньте випадок, за якого:
1. під час травлення в кишці усі три дисахаридази були однаково активними й діяли на відповідні дисахариди;
2. в кінці процесу розщеплення дисахаридів утворилося 240 молекул моносахаридів, зокрема 160 молекул глюкози та 40 молекул фруктози.
Розрахуйте кількість молекул мальтози, що піддалися процесу перетравлення:
</t>
    </r>
  </si>
  <si>
    <r>
      <rPr>
        <b val="true"/>
        <sz val="11"/>
        <color theme="1"/>
        <rFont val="Arial"/>
        <family val="0"/>
        <charset val="1"/>
      </rPr>
      <t xml:space="preserve">Завдання 12 (10-й та 11-й класи)</t>
    </r>
    <r>
      <rPr>
        <sz val="11"/>
        <color theme="1"/>
        <rFont val="Arial"/>
        <family val="0"/>
        <charset val="1"/>
      </rPr>
      <t xml:space="preserve">
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
На основі наведеної у питанні інформації, вкажіть правильні та неправильні твердження: [Вазопресин проникає через мембрану клітини-мішені і зв'язується зі специфічним внутрішньоклітинним рецептором]</t>
    </r>
  </si>
  <si>
    <r>
      <rPr>
        <b val="true"/>
        <sz val="11"/>
        <color theme="1"/>
        <rFont val="Arial"/>
        <family val="0"/>
        <charset val="1"/>
      </rPr>
      <t xml:space="preserve">Завдання 12 (10-й та 11-й класи)</t>
    </r>
    <r>
      <rPr>
        <sz val="11"/>
        <color theme="1"/>
        <rFont val="Arial"/>
        <family val="0"/>
        <charset val="1"/>
      </rPr>
      <t xml:space="preserve">
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
На основі наведеної у питанні інформації, вкажіть правильні та неправильні твердження: [Альдостерон зв'язується з рецептором на мембрані клітини-мішені, спричинюючи напрацювання внутрішньоклітинної цАМФ]</t>
    </r>
  </si>
  <si>
    <r>
      <rPr>
        <b val="true"/>
        <sz val="11"/>
        <color theme="1"/>
        <rFont val="Arial"/>
        <family val="0"/>
        <charset val="1"/>
      </rPr>
      <t xml:space="preserve">Завдання 12 (10-й та 11-й класи)</t>
    </r>
    <r>
      <rPr>
        <sz val="11"/>
        <color theme="1"/>
        <rFont val="Arial"/>
        <family val="0"/>
        <charset val="1"/>
      </rPr>
      <t xml:space="preserve">
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
На основі наведеної у питанні інформації, вкажіть правильні та неправильні твердження: [Прогестерон зв'язується з внутрішньоклітинними рецепторами, регулюючи активність генів клітини-мішені]</t>
    </r>
  </si>
  <si>
    <r>
      <rPr>
        <b val="true"/>
        <sz val="11"/>
        <color theme="1"/>
        <rFont val="Arial"/>
        <family val="0"/>
        <charset val="1"/>
      </rPr>
      <t xml:space="preserve">Завдання 12 (10-й та 11-й класи)</t>
    </r>
    <r>
      <rPr>
        <sz val="11"/>
        <color theme="1"/>
        <rFont val="Arial"/>
        <family val="0"/>
        <charset val="1"/>
      </rPr>
      <t xml:space="preserve">
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
На основі наведеної у питанні інформації, вкажіть правильні та неправильні твердження: [Соматотропін не впливає на внутрішньоклітинну концентрацію вторинних молекул посередників]</t>
    </r>
  </si>
  <si>
    <r>
      <rPr>
        <b val="true"/>
        <sz val="11"/>
        <color theme="1"/>
        <rFont val="Arial"/>
        <family val="0"/>
        <charset val="1"/>
      </rPr>
      <t xml:space="preserve">Завдання 13 (10-й та 11-й класи)</t>
    </r>
    <r>
      <rPr>
        <sz val="11"/>
        <color theme="1"/>
        <rFont val="Arial"/>
        <family val="0"/>
        <charset val="1"/>
      </rPr>
      <t xml:space="preserve">
Учень провів експеримент з визначення активності каталази у клітинах бульб картоплі. Для цього він відважив 1 г розтертої у буферному розчині картоплі та додав 3,4 мл 3% перекису водню (вважайте, що густина розчину 1 г/см3). Далі учень під’єднав пробірку до газометра та виміряв кожну хвилину об’єм кисню, що виділяється. Після розрахунків він визначив активність ферменту каталази, що склала 460 мкмоль/хвилину. 
Розрахуйте час (хв), що необхідний ферменту каталазі для повного розкладання взятого для досліду гідроген пероксиду, вважаючи, що під час досліду швидкість реакції та умови були постійними. Округліть результат до десятих хвилини!</t>
    </r>
  </si>
  <si>
    <r>
      <rPr>
        <b val="true"/>
        <sz val="11"/>
        <color theme="1"/>
        <rFont val="Arial"/>
        <family val="0"/>
        <charset val="1"/>
      </rPr>
      <t xml:space="preserve">Завдання 14 (10-й та 11-й класи)</t>
    </r>
    <r>
      <rPr>
        <sz val="11"/>
        <color theme="1"/>
        <rFont val="Arial"/>
        <family val="0"/>
        <charset val="1"/>
      </rPr>
      <t xml:space="preserve">
Енергетична цінність 100 г певного молока складає 58 ккал, або 242,7 кДж. Вміст білків в ньому 3,4 %, жирів – 2,6 % та вуглеводів 4,72 %. Інші компоненти – це вода, мінеральні солі, вітаміни тощо. Енергетична цінність білка – 17,2 кДж/г; жиру – 38,9 кДж/г; вуглеводів – 17,6 кДж/г.
Оберіть УСІ правильні твердження:</t>
    </r>
  </si>
  <si>
    <r>
      <rPr>
        <b val="true"/>
        <sz val="11"/>
        <color theme="1"/>
        <rFont val="Arial"/>
        <family val="0"/>
        <charset val="1"/>
      </rPr>
      <t xml:space="preserve">Завдання 15 (10-й та 11-й класи)</t>
    </r>
    <r>
      <rPr>
        <sz val="11"/>
        <color theme="1"/>
        <rFont val="Arial"/>
        <family val="0"/>
        <charset val="1"/>
      </rPr>
      <t xml:space="preserve">
У людини в результаті атеросклерозу відбулося значне звуження просвіту артерії (показано на рентгенівському знімку білою стрілкою).
Оберіть УСІ правильні твердження щодо описаного випадку:</t>
    </r>
  </si>
  <si>
    <r>
      <rPr>
        <b val="true"/>
        <sz val="11"/>
        <color theme="1"/>
        <rFont val="Arial"/>
        <family val="0"/>
        <charset val="1"/>
      </rPr>
      <t xml:space="preserve">Завдання 16 (10-й та 11-й класи)</t>
    </r>
    <r>
      <rPr>
        <sz val="11"/>
        <color theme="1"/>
        <rFont val="Arial"/>
        <family val="0"/>
        <charset val="1"/>
      </rPr>
      <t xml:space="preserve">
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ліпоцитів бурої жирової тканини]</t>
    </r>
  </si>
  <si>
    <r>
      <rPr>
        <b val="true"/>
        <sz val="11"/>
        <color theme="1"/>
        <rFont val="Arial"/>
        <family val="0"/>
        <charset val="1"/>
      </rPr>
      <t xml:space="preserve">Завдання 16 (10-й та 11-й класи)</t>
    </r>
    <r>
      <rPr>
        <sz val="11"/>
        <color theme="1"/>
        <rFont val="Arial"/>
        <family val="0"/>
        <charset val="1"/>
      </rPr>
      <t xml:space="preserve">
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клітин червоного кісткового мозку]</t>
    </r>
  </si>
  <si>
    <r>
      <rPr>
        <b val="true"/>
        <sz val="11"/>
        <color theme="1"/>
        <rFont val="Arial"/>
        <family val="0"/>
        <charset val="1"/>
      </rPr>
      <t xml:space="preserve">Завдання 16 (10-й та 11-й класи)</t>
    </r>
    <r>
      <rPr>
        <sz val="11"/>
        <color theme="1"/>
        <rFont val="Arial"/>
        <family val="0"/>
        <charset val="1"/>
      </rPr>
      <t xml:space="preserve">
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новонароджених ссавців багатьох видів]</t>
    </r>
  </si>
  <si>
    <r>
      <rPr>
        <b val="true"/>
        <sz val="11"/>
        <color theme="1"/>
        <rFont val="Arial"/>
        <family val="0"/>
        <charset val="1"/>
      </rPr>
      <t xml:space="preserve">Завдання 16 (10-й та 11-й класи)</t>
    </r>
    <r>
      <rPr>
        <sz val="11"/>
        <color theme="1"/>
        <rFont val="Arial"/>
        <family val="0"/>
        <charset val="1"/>
      </rPr>
      <t xml:space="preserve">
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[Притаманний інтенсивний термогенез]</t>
    </r>
  </si>
  <si>
    <r>
      <rPr>
        <b val="true"/>
        <sz val="11"/>
        <color theme="1"/>
        <rFont val="Arial"/>
        <family val="0"/>
        <charset val="1"/>
      </rPr>
      <t xml:space="preserve">Завдання 16 (10-й та 11-й класи)</t>
    </r>
    <r>
      <rPr>
        <sz val="11"/>
        <color theme="1"/>
        <rFont val="Arial"/>
        <family val="0"/>
        <charset val="1"/>
      </rPr>
      <t xml:space="preserve">
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[Клітини мають бурий колір завдяки цитохромам в численних мітохондріях.]</t>
    </r>
  </si>
  <si>
    <r>
      <rPr>
        <b val="true"/>
        <sz val="11"/>
        <color theme="1"/>
        <rFont val="Arial"/>
        <family val="0"/>
        <charset val="1"/>
      </rPr>
      <t xml:space="preserve">Завдання 17 (винятково 11-й клас)</t>
    </r>
    <r>
      <rPr>
        <sz val="11"/>
        <color theme="1"/>
        <rFont val="Arial"/>
        <family val="0"/>
        <charset val="1"/>
      </rPr>
      <t xml:space="preserve">
Загальними адаптаціями хребетних тварин до зниження парціального тиску кисню в середовищі існування є посилення фізіологічних механізмів, що забезпечують надходження кисню до тканин, для підтримки процесів дихання.
У дослідної та контрольної груп людей виміряли показники, що вказані у таблиці. Встановіть, до яких умов проживання пристосовані люди дослідної групи:</t>
    </r>
  </si>
  <si>
    <r>
      <rPr>
        <b val="true"/>
        <sz val="11"/>
        <color theme="1"/>
        <rFont val="Arial"/>
        <family val="0"/>
        <charset val="1"/>
      </rPr>
      <t xml:space="preserve">Завдання 18 (виключно 11-й клас)</t>
    </r>
    <r>
      <rPr>
        <sz val="11"/>
        <color theme="1"/>
        <rFont val="Arial"/>
        <family val="0"/>
        <charset val="1"/>
      </rPr>
      <t xml:space="preserve">
У цибулі бувають червоні, жовті або білі цибулини. Червоноцибульні рослини схрещувалися між собою. У потомстві виявилися особини: 61 з червоними цибулинами, 22 з жовтими цибулинами, 27 з білими цибулинами. Визначте тип успадкування:</t>
    </r>
  </si>
  <si>
    <r>
      <rPr>
        <b val="true"/>
        <sz val="11"/>
        <color theme="1"/>
        <rFont val="Arial"/>
        <family val="0"/>
        <charset val="1"/>
      </rPr>
      <t xml:space="preserve">Завдання 19-A (виключно 11-й клас)</t>
    </r>
    <r>
      <rPr>
        <sz val="11"/>
        <color theme="1"/>
        <rFont val="Arial"/>
        <family val="0"/>
        <charset val="1"/>
      </rPr>
      <t xml:space="preserve">
Від схрещування дрозофіл з нормальними ногами та прямими крилами з дрозофілами, які мали короткі ноги та зігнуті крила, одержано потомство з такими ознаками: 
535 дрозофіл з нормальними ногами та прямими крилами; 
422 – з нормальними ногами та зігнутими крилами; 
414 – з короткими ногами та прямими крилами;
529 – з короткими ногами та зігнутими крилами.
Встановіть генотипи вихідних форм:</t>
    </r>
  </si>
  <si>
    <r>
      <rPr>
        <b val="true"/>
        <sz val="11"/>
        <color theme="1"/>
        <rFont val="Arial"/>
        <family val="0"/>
        <charset val="1"/>
      </rPr>
      <t xml:space="preserve">Завдання 19-B (виключно 11-й клас)</t>
    </r>
    <r>
      <rPr>
        <sz val="11"/>
        <color theme="1"/>
        <rFont val="Arial"/>
        <family val="0"/>
        <charset val="1"/>
      </rPr>
      <t xml:space="preserve">
Визначте відстань між генами, що впливають на результати схрещування, яке описано у завданні 19-A</t>
    </r>
  </si>
  <si>
    <r>
      <rPr>
        <b val="true"/>
        <sz val="11"/>
        <color theme="1"/>
        <rFont val="Arial"/>
        <family val="0"/>
        <charset val="1"/>
      </rPr>
      <t xml:space="preserve">Завдання 20 (виключно 11-й клас)</t>
    </r>
    <r>
      <rPr>
        <sz val="11"/>
        <color theme="1"/>
        <rFont val="Arial"/>
        <family val="0"/>
        <charset val="1"/>
      </rPr>
      <t xml:space="preserve">
У одного з видів ссавців виявлена система антигенів, що визначає групу крові. Відповідно до цієї системи особини даного виду можуть мати одну з семи можливих груп. Яким є найбільш імовірний варіант генетичного контролю цієї системи?</t>
    </r>
  </si>
  <si>
    <r>
      <rPr>
        <b val="true"/>
        <sz val="11"/>
        <color theme="1"/>
        <rFont val="Arial"/>
        <family val="0"/>
        <charset val="1"/>
      </rPr>
      <t xml:space="preserve">Завдання 21 (виключно 11-й клас)</t>
    </r>
    <r>
      <rPr>
        <sz val="11"/>
        <color theme="1"/>
        <rFont val="Arial"/>
        <family val="0"/>
        <charset val="1"/>
      </rPr>
      <t xml:space="preserve">
Скільки типів гамет утворюють батьківські організми, після схрещування яких спостерігається розщеплення 1:1:1:1:1:1:1:1?</t>
    </r>
  </si>
  <si>
    <r>
      <rPr>
        <b val="true"/>
        <sz val="11"/>
        <color theme="1"/>
        <rFont val="Arial"/>
        <family val="0"/>
        <charset val="1"/>
      </rPr>
      <t xml:space="preserve">Завдання 22 (виключно 11-й клас)</t>
    </r>
    <r>
      <rPr>
        <sz val="11"/>
        <color theme="1"/>
        <rFont val="Arial"/>
        <family val="0"/>
        <charset val="1"/>
      </rPr>
      <t xml:space="preserve">
Розщеплення 3:1 за фенотипом може бути результатом аналізуючого схрещування у разі: [комплементарної взаємодії неалельних генів]</t>
    </r>
  </si>
  <si>
    <r>
      <rPr>
        <b val="true"/>
        <sz val="11"/>
        <color theme="1"/>
        <rFont val="Arial"/>
        <family val="0"/>
        <charset val="1"/>
      </rPr>
      <t xml:space="preserve">Завдання 22 (виключно 11-й клас)</t>
    </r>
    <r>
      <rPr>
        <sz val="11"/>
        <color theme="1"/>
        <rFont val="Arial"/>
        <family val="0"/>
        <charset val="1"/>
      </rPr>
      <t xml:space="preserve">
Розщеплення 3:1 за фенотипом може бути результатом аналізуючого схрещування у разі: [домінантного епістазу]</t>
    </r>
  </si>
  <si>
    <r>
      <rPr>
        <b val="true"/>
        <sz val="11"/>
        <color theme="1"/>
        <rFont val="Arial"/>
        <family val="0"/>
        <charset val="1"/>
      </rPr>
      <t xml:space="preserve">Завдання 22 (виключно 11-й клас)</t>
    </r>
    <r>
      <rPr>
        <sz val="11"/>
        <color theme="1"/>
        <rFont val="Arial"/>
        <family val="0"/>
        <charset val="1"/>
      </rPr>
      <t xml:space="preserve">
Розщеплення 3:1 за фенотипом може бути результатом аналізуючого схрещування у разі: [рецесивного епістазу]</t>
    </r>
  </si>
  <si>
    <r>
      <rPr>
        <b val="true"/>
        <sz val="11"/>
        <color theme="1"/>
        <rFont val="Arial"/>
        <family val="0"/>
        <charset val="1"/>
      </rPr>
      <t xml:space="preserve">Завдання 22 (виключно 11-й клас)</t>
    </r>
    <r>
      <rPr>
        <sz val="11"/>
        <color theme="1"/>
        <rFont val="Arial"/>
        <family val="0"/>
        <charset val="1"/>
      </rPr>
      <t xml:space="preserve">
Розщеплення 3:1 за фенотипом може бути результатом аналізуючого схрещування у разі: [кумулятивної полімерії]</t>
    </r>
  </si>
  <si>
    <t xml:space="preserve">I.</t>
  </si>
  <si>
    <t xml:space="preserve">D.</t>
  </si>
  <si>
    <t xml:space="preserve">H.</t>
  </si>
  <si>
    <t xml:space="preserve">B.</t>
  </si>
  <si>
    <t xml:space="preserve">E.</t>
  </si>
  <si>
    <t xml:space="preserve">C.</t>
  </si>
  <si>
    <t xml:space="preserve">F.</t>
  </si>
  <si>
    <t xml:space="preserve">A.</t>
  </si>
  <si>
    <t xml:space="preserve">G.</t>
  </si>
  <si>
    <t xml:space="preserve">Куничник сіруватий, Пухівка широколиста</t>
  </si>
  <si>
    <t xml:space="preserve">два з протестованих зразків</t>
  </si>
  <si>
    <t xml:space="preserve">Друга учасниця займається бігом на короткі дистанції, Перша учасниця виконує силові вправи з важкої атлетики, Перша та третя учасниці займаються веслуванням</t>
  </si>
  <si>
    <t xml:space="preserve">неправильно</t>
  </si>
  <si>
    <t xml:space="preserve">правильно</t>
  </si>
  <si>
    <t xml:space="preserve">Гангський гавіал</t>
  </si>
  <si>
    <t xml:space="preserve">Королівська кобра</t>
  </si>
  <si>
    <t xml:space="preserve">Тарантул</t>
  </si>
  <si>
    <t xml:space="preserve">Кам'яний краб</t>
  </si>
  <si>
    <t xml:space="preserve">Кальмар</t>
  </si>
  <si>
    <t xml:space="preserve">Назви таксонів використані правильно</t>
  </si>
  <si>
    <t xml:space="preserve">Назви таксонів використані неправильно</t>
  </si>
  <si>
    <t xml:space="preserve">Дія 3</t>
  </si>
  <si>
    <t xml:space="preserve">Дія 1</t>
  </si>
  <si>
    <t xml:space="preserve">Дія 2</t>
  </si>
  <si>
    <t xml:space="preserve">Дія 4</t>
  </si>
  <si>
    <t xml:space="preserve">Дія 5</t>
  </si>
  <si>
    <t xml:space="preserve">Неправильно</t>
  </si>
  <si>
    <t xml:space="preserve">Правильно</t>
  </si>
  <si>
    <t xml:space="preserve">Більше 40 % калорійності молока зумовлено вмістом у ньому жирів, Органічні речовини молока складають 10,72 %</t>
  </si>
  <si>
    <t xml:space="preserve">Діагностовано стан високого ризику виникнення інфаркту міокарда,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</si>
  <si>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Високогірні райони</t>
  </si>
  <si>
    <t xml:space="preserve">Рецесивний епістаз</t>
  </si>
  <si>
    <t xml:space="preserve">АaBb x aabb</t>
  </si>
  <si>
    <t xml:space="preserve">44 сМ</t>
  </si>
  <si>
    <t xml:space="preserve">одним геном із трьома кодомінантними й одним рецесивним алелями</t>
  </si>
  <si>
    <t xml:space="preserve">вісім і один</t>
  </si>
  <si>
    <t xml:space="preserve">III_11</t>
  </si>
  <si>
    <t xml:space="preserve">rinaa</t>
  </si>
  <si>
    <t xml:space="preserve">Жалдак</t>
  </si>
  <si>
    <t xml:space="preserve">Ірина </t>
  </si>
  <si>
    <t xml:space="preserve">II_10</t>
  </si>
  <si>
    <t xml:space="preserve">Дніпропетровська</t>
  </si>
  <si>
    <t xml:space="preserve">Погоджуюсь</t>
  </si>
  <si>
    <t xml:space="preserve">Підтверджую</t>
  </si>
  <si>
    <t xml:space="preserve">Так</t>
  </si>
  <si>
    <t xml:space="preserve">Тонконіг вузьколистий, Пухівка широколиста</t>
  </si>
  <si>
    <t xml:space="preserve">A., B.</t>
  </si>
  <si>
    <t xml:space="preserve">Друга учасниця займається бігом на короткі дистанції, Перша та третя учасниці займаються веслуванням</t>
  </si>
  <si>
    <t xml:space="preserve">Реброплав мнеміопсіс</t>
  </si>
  <si>
    <t xml:space="preserve">Гекон токі</t>
  </si>
  <si>
    <t xml:space="preserve">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</si>
  <si>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aaBb x Aabb</t>
  </si>
  <si>
    <t xml:space="preserve">28 сМ</t>
  </si>
  <si>
    <t xml:space="preserve">двома генами, кожний має два кодомінантних алелі</t>
  </si>
  <si>
    <t xml:space="preserve">tikto</t>
  </si>
  <si>
    <t xml:space="preserve">.</t>
  </si>
  <si>
    <t xml:space="preserve">Не погоджуюсь (і беру участь у виконанні цього туру в ознайомчому режимі)</t>
  </si>
  <si>
    <t xml:space="preserve">Не можу це підтвердити й беру участь у виконанні цього туру в ознайомчому режимі</t>
  </si>
  <si>
    <t xml:space="preserve">Ні</t>
  </si>
  <si>
    <t xml:space="preserve">Ковила дніпровська, Тонконіг вузьколистий, Вероніка колосиста, Куничник сіруватий, Пухівка широколиста, Перстач сріблястий</t>
  </si>
  <si>
    <t xml:space="preserve">Перша та друга учасниці займаються веслуванням, Друга учасниця займається бігом на короткі дистанції, Перша учасниця виконує силові вправи з важкої атлетики, Перша та третя учасниці займаються веслуванням</t>
  </si>
  <si>
    <t xml:space="preserve">правильно, неправильно</t>
  </si>
  <si>
    <t xml:space="preserve">Більше 40 % калорійності молока зумовлено вмістом у ньому жирів, Органічні речовини молока складають 10,72 %, Вуглеводи молока мають найбільшу калорійність, Основним білком молока є альбумін</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</si>
  <si>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</si>
  <si>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Промислові міста</t>
  </si>
  <si>
    <t xml:space="preserve">Комплементарність</t>
  </si>
  <si>
    <t xml:space="preserve">AaBb x AaBb</t>
  </si>
  <si>
    <t xml:space="preserve">56 сМ</t>
  </si>
  <si>
    <t xml:space="preserve">одним геном із чотирма кодомінантними алелями</t>
  </si>
  <si>
    <t xml:space="preserve">два і чотири</t>
  </si>
  <si>
    <t xml:space="preserve">artem</t>
  </si>
  <si>
    <t xml:space="preserve">Ковила дніпровська, Вероніка колосиста, Пухівка широколиста</t>
  </si>
  <si>
    <t xml:space="preserve">Перша та друга учасниці займаються веслуванням, Перша та третя учасниці займаються веслуванням</t>
  </si>
  <si>
    <t xml:space="preserve">е</t>
  </si>
  <si>
    <t xml:space="preserve">Екстрена медична допомога полягає в прийомі антикоагулянтів та тромболітичних препаратів</t>
  </si>
  <si>
    <t xml:space="preserve">по три</t>
  </si>
  <si>
    <t xml:space="preserve">polin</t>
  </si>
  <si>
    <t xml:space="preserve">Перша учасниця виконує силові вправи з важкої атлетики, Перша та третя учасниці займаються веслуванням</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</si>
  <si>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</si>
  <si>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goofy</t>
  </si>
  <si>
    <t xml:space="preserve">I_9</t>
  </si>
  <si>
    <t xml:space="preserve">Вероніка колосиста, Куничник сіруватий, Перстач сріблястий</t>
  </si>
  <si>
    <t xml:space="preserve">жоден із протестованих зразків</t>
  </si>
  <si>
    <t xml:space="preserve">Більше 40 % калорійності молока зумовлено вмістом у ньому жирів, Вуглеводи молока мають найбільшу калорійність</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</si>
  <si>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уведенні в артерію спеціального розширювача (стента), що розкриває та фіксує відкритим просвіт судини</t>
  </si>
  <si>
    <t xml:space="preserve">22 сМ</t>
  </si>
  <si>
    <t xml:space="preserve">sashk</t>
  </si>
  <si>
    <t xml:space="preserve">Фомченко </t>
  </si>
  <si>
    <t xml:space="preserve">Олександра </t>
  </si>
  <si>
    <t xml:space="preserve">Рівненська</t>
  </si>
  <si>
    <t xml:space="preserve">Друга учасниця займається бігом на короткі дистанції, Перша учасниця виконує силові вправи з важкої атлетики</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</si>
  <si>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прийомі антикоагулянтів та тромболітичних препаратів</t>
  </si>
  <si>
    <t xml:space="preserve">трьома генами, кожний має домінантний і рецесивний алель</t>
  </si>
  <si>
    <t xml:space="preserve">petre</t>
  </si>
  <si>
    <t xml:space="preserve">Петренко</t>
  </si>
  <si>
    <t xml:space="preserve">Софія</t>
  </si>
  <si>
    <t xml:space="preserve">Харківська</t>
  </si>
  <si>
    <t xml:space="preserve">susli</t>
  </si>
  <si>
    <t xml:space="preserve">Гуменова</t>
  </si>
  <si>
    <t xml:space="preserve">Варвара</t>
  </si>
  <si>
    <t xml:space="preserve">Ковила дніпровська, Куничник сіруватий</t>
  </si>
  <si>
    <t xml:space="preserve">три з протестованих зразків</t>
  </si>
  <si>
    <t xml:space="preserve">Більше 40 % калорійності молока зумовлено вмістом у ньому жирів</t>
  </si>
  <si>
    <t xml:space="preserve">Діагностовано стан високого ризику виникнення інфаркту міокарда,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</si>
  <si>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so27f</t>
  </si>
  <si>
    <t xml:space="preserve">Чаленко </t>
  </si>
  <si>
    <t xml:space="preserve">Софія </t>
  </si>
  <si>
    <t xml:space="preserve">Пухівка широколиста, Перстач сріблястий</t>
  </si>
  <si>
    <t xml:space="preserve">Перша та друга учасниці займаються веслуванням, Друга учасниця займається бігом на короткі дистанції</t>
  </si>
  <si>
    <t xml:space="preserve">Органічні речовини молока складають 10,72 %, Вуглеводи молока мають найбільшу калорійність</t>
  </si>
  <si>
    <t xml:space="preserve">Діагностовано стан високого ризику виникнення інфаркту міокарда,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t>
  </si>
  <si>
    <t xml:space="preserve">Сільська місцевість</t>
  </si>
  <si>
    <t xml:space="preserve">Домінантний епістаз</t>
  </si>
  <si>
    <t xml:space="preserve">iedim</t>
  </si>
  <si>
    <t xml:space="preserve">Єдімент </t>
  </si>
  <si>
    <t xml:space="preserve">Вероніка колосиста, Перстач сріблястий</t>
  </si>
  <si>
    <t xml:space="preserve">10 хв</t>
  </si>
  <si>
    <t xml:space="preserve">Більше 40 % калорійності молока зумовлено вмістом у ньому жирів, Органічні речовини молока складають 10,72 %, Основним білком молока є альбумін</t>
  </si>
  <si>
    <t xml:space="preserve">Діагностовано стан високого ризику виникнення інсульту,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</si>
  <si>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Полімерія</t>
  </si>
  <si>
    <t xml:space="preserve">bilda</t>
  </si>
  <si>
    <t xml:space="preserve">Біляк</t>
  </si>
  <si>
    <t xml:space="preserve">Дарія</t>
  </si>
  <si>
    <t xml:space="preserve">Львівська</t>
  </si>
  <si>
    <t xml:space="preserve">Ковила дніпровська, Вероніка колосиста</t>
  </si>
  <si>
    <t xml:space="preserve">vovch</t>
  </si>
  <si>
    <t xml:space="preserve">Вовчак</t>
  </si>
  <si>
    <t xml:space="preserve">Данило</t>
  </si>
  <si>
    <t xml:space="preserve">vgala</t>
  </si>
  <si>
    <t xml:space="preserve">Галабудник </t>
  </si>
  <si>
    <t xml:space="preserve">Вікторія </t>
  </si>
  <si>
    <t xml:space="preserve">gulad</t>
  </si>
  <si>
    <t xml:space="preserve">Гула</t>
  </si>
  <si>
    <t xml:space="preserve">Діана</t>
  </si>
  <si>
    <t xml:space="preserve">vikak</t>
  </si>
  <si>
    <t xml:space="preserve">Ковальська </t>
  </si>
  <si>
    <t xml:space="preserve">Вікторія</t>
  </si>
  <si>
    <t xml:space="preserve">Ходорів</t>
  </si>
  <si>
    <t xml:space="preserve">grokh</t>
  </si>
  <si>
    <t xml:space="preserve">Грохольський </t>
  </si>
  <si>
    <t xml:space="preserve">Денис</t>
  </si>
  <si>
    <t xml:space="preserve">місто Київ</t>
  </si>
  <si>
    <t xml:space="preserve">Ковила дніпровська, Куничник сіруватий, Пухівка широколиста</t>
  </si>
  <si>
    <t xml:space="preserve">malts</t>
  </si>
  <si>
    <t xml:space="preserve">Мальцев </t>
  </si>
  <si>
    <t xml:space="preserve">Геогрій </t>
  </si>
  <si>
    <t xml:space="preserve">Тонконіг вузьколистий, Куничник сіруватий</t>
  </si>
  <si>
    <t xml:space="preserve">marga</t>
  </si>
  <si>
    <t xml:space="preserve">Пономаренко </t>
  </si>
  <si>
    <t xml:space="preserve">Маргарита </t>
  </si>
  <si>
    <t xml:space="preserve">Тонконіг вузьколистий, Куничник сіруватий, Перстач сріблястий</t>
  </si>
  <si>
    <t xml:space="preserve">3,6 хвилин</t>
  </si>
  <si>
    <t xml:space="preserve">Діагностовано стан високого ризику виникнення інсульту,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t>
  </si>
  <si>
    <t xml:space="preserve">Океанічне узбережжя</t>
  </si>
  <si>
    <t xml:space="preserve">по чотири</t>
  </si>
  <si>
    <t xml:space="preserve">svrle</t>
  </si>
  <si>
    <t xml:space="preserve">Бургар</t>
  </si>
  <si>
    <t xml:space="preserve">Ярослав</t>
  </si>
  <si>
    <t xml:space="preserve">Ковила дніпровська, Тонконіг вузьколистий</t>
  </si>
  <si>
    <t xml:space="preserve">sofim</t>
  </si>
  <si>
    <t xml:space="preserve">Мірошніченко</t>
  </si>
  <si>
    <t xml:space="preserve">Київська</t>
  </si>
  <si>
    <t xml:space="preserve">padal</t>
  </si>
  <si>
    <t xml:space="preserve">Падалка</t>
  </si>
  <si>
    <t xml:space="preserve">Крістіна</t>
  </si>
  <si>
    <t xml:space="preserve">Сумська</t>
  </si>
  <si>
    <t xml:space="preserve">Вероніка колосиста, Куничник сіруватий</t>
  </si>
  <si>
    <t xml:space="preserve">Друга учасниця займається бігом на короткі дистанції</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</si>
  <si>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t>
  </si>
  <si>
    <t xml:space="preserve">levic</t>
  </si>
  <si>
    <t xml:space="preserve">Левіцька</t>
  </si>
  <si>
    <t xml:space="preserve">Ніка</t>
  </si>
  <si>
    <t xml:space="preserve">dergu</t>
  </si>
  <si>
    <t xml:space="preserve">Дергун </t>
  </si>
  <si>
    <t xml:space="preserve">Віолетта </t>
  </si>
  <si>
    <t xml:space="preserve">pasen</t>
  </si>
  <si>
    <t xml:space="preserve">Пащенко</t>
  </si>
  <si>
    <t xml:space="preserve">Олександр</t>
  </si>
  <si>
    <t xml:space="preserve">Тонконіг вузьколистий, Вероніка колосиста</t>
  </si>
  <si>
    <t xml:space="preserve">ludas</t>
  </si>
  <si>
    <t xml:space="preserve">Cудакевич</t>
  </si>
  <si>
    <t xml:space="preserve">Людмила</t>
  </si>
  <si>
    <t xml:space="preserve">Чернівецька</t>
  </si>
  <si>
    <t xml:space="preserve">Вероніка колосиста, Пухівка широколиста</t>
  </si>
  <si>
    <t xml:space="preserve">6,52 хв</t>
  </si>
  <si>
    <t xml:space="preserve">Діагностовано стан високого ризику виникнення інфаркту міокарда, Для профілактики розвитку цього захворювання необхідно використовувати лікувальні препарати, що блокують синтез холестерину в печінці</t>
  </si>
  <si>
    <t xml:space="preserve">kata8</t>
  </si>
  <si>
    <t xml:space="preserve">Шелест</t>
  </si>
  <si>
    <t xml:space="preserve">Катерина</t>
  </si>
  <si>
    <t xml:space="preserve">Перша та друга учасниці займаються веслуванням, Перша учасниця виконує силові вправи з важкої атлетики</t>
  </si>
  <si>
    <t xml:space="preserve">arina</t>
  </si>
  <si>
    <t xml:space="preserve">Куц</t>
  </si>
  <si>
    <t xml:space="preserve">Арина</t>
  </si>
  <si>
    <t xml:space="preserve">darin</t>
  </si>
  <si>
    <t xml:space="preserve">Островерх</t>
  </si>
  <si>
    <t xml:space="preserve">Дарина</t>
  </si>
  <si>
    <t xml:space="preserve">Тонконіг вузьколистий, Перстач сріблястий</t>
  </si>
  <si>
    <t xml:space="preserve">5 хв</t>
  </si>
  <si>
    <t xml:space="preserve">Діагностовано стан високого ризику виникнення інфаркту міокарда, Діагностовано стан високого ризику виникнення інсульту</t>
  </si>
  <si>
    <t xml:space="preserve">AAbb x aaBB</t>
  </si>
  <si>
    <t xml:space="preserve">yaros</t>
  </si>
  <si>
    <t xml:space="preserve">Глушко</t>
  </si>
  <si>
    <t xml:space="preserve">Черкаська</t>
  </si>
  <si>
    <t xml:space="preserve">Куничник сіруватий, Перстач сріблястий</t>
  </si>
  <si>
    <t xml:space="preserve">vigor</t>
  </si>
  <si>
    <t xml:space="preserve">Вигорчук</t>
  </si>
  <si>
    <t xml:space="preserve">Роман</t>
  </si>
  <si>
    <t xml:space="preserve">david</t>
  </si>
  <si>
    <t xml:space="preserve">Коханівський </t>
  </si>
  <si>
    <t xml:space="preserve">Вадим</t>
  </si>
  <si>
    <t xml:space="preserve">milan</t>
  </si>
  <si>
    <t xml:space="preserve">Нестерова </t>
  </si>
  <si>
    <t xml:space="preserve">Мілана</t>
  </si>
  <si>
    <t xml:space="preserve">усі зразки м’яса, які досліджували</t>
  </si>
  <si>
    <t xml:space="preserve">valer</t>
  </si>
  <si>
    <t xml:space="preserve">Маркевич</t>
  </si>
  <si>
    <t xml:space="preserve">Валерія</t>
  </si>
  <si>
    <t xml:space="preserve">4 хв</t>
  </si>
  <si>
    <t xml:space="preserve">demch</t>
  </si>
  <si>
    <t xml:space="preserve">Демченко</t>
  </si>
  <si>
    <t xml:space="preserve">Яна</t>
  </si>
  <si>
    <t xml:space="preserve">sofik</t>
  </si>
  <si>
    <t xml:space="preserve">Ширніна </t>
  </si>
  <si>
    <t xml:space="preserve">Ковила дніпровська, Пухівка широколиста</t>
  </si>
  <si>
    <t xml:space="preserve">ilacu</t>
  </si>
  <si>
    <t xml:space="preserve">Чунарьов </t>
  </si>
  <si>
    <t xml:space="preserve">Ілля </t>
  </si>
  <si>
    <t xml:space="preserve">Перша та третя учасниці займаються веслуванням</t>
  </si>
  <si>
    <t xml:space="preserve">alina</t>
  </si>
  <si>
    <t xml:space="preserve">Сафонова</t>
  </si>
  <si>
    <t xml:space="preserve">Аліна</t>
  </si>
  <si>
    <t xml:space="preserve">roma2</t>
  </si>
  <si>
    <t xml:space="preserve">Міхненко </t>
  </si>
  <si>
    <t xml:space="preserve">7 хв</t>
  </si>
  <si>
    <t xml:space="preserve">zavan</t>
  </si>
  <si>
    <t xml:space="preserve">Завадська</t>
  </si>
  <si>
    <t xml:space="preserve">Анна</t>
  </si>
  <si>
    <t xml:space="preserve">Миколаївська</t>
  </si>
  <si>
    <t xml:space="preserve">sonia</t>
  </si>
  <si>
    <t xml:space="preserve">Козійчук</t>
  </si>
  <si>
    <t xml:space="preserve">anna0</t>
  </si>
  <si>
    <t xml:space="preserve">Ковальова</t>
  </si>
  <si>
    <t xml:space="preserve">a2555</t>
  </si>
  <si>
    <t xml:space="preserve">Моісеєнко </t>
  </si>
  <si>
    <t xml:space="preserve">Олексій</t>
  </si>
  <si>
    <t xml:space="preserve">09314</t>
  </si>
  <si>
    <t xml:space="preserve">Побережна</t>
  </si>
  <si>
    <t xml:space="preserve">Юлія</t>
  </si>
  <si>
    <t xml:space="preserve">Більше 40 % калорійності молока зумовлено вмістом у ньому жирів, Органічні речовини молока складають 10,72 %, Вуглеводи молока мають найбільшу калорійність</t>
  </si>
  <si>
    <t xml:space="preserve">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</si>
  <si>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lubci</t>
  </si>
  <si>
    <t xml:space="preserve">Любчик</t>
  </si>
  <si>
    <t xml:space="preserve">Дмитро</t>
  </si>
  <si>
    <t xml:space="preserve">Вінницька</t>
  </si>
  <si>
    <t xml:space="preserve">Перстач сріблястий</t>
  </si>
  <si>
    <t xml:space="preserve">Органічні речовини молока складають 10,72 %</t>
  </si>
  <si>
    <t xml:space="preserve">Діагностовано стан високого ризику виникнення інфаркту міокарда</t>
  </si>
  <si>
    <t xml:space="preserve">angel</t>
  </si>
  <si>
    <t xml:space="preserve">Бардіна </t>
  </si>
  <si>
    <t xml:space="preserve">Ангеліна </t>
  </si>
  <si>
    <t xml:space="preserve">Перша та друга учасниці займаються веслуванням, Друга учасниця займається бігом на короткі дистанції, Перша учасниця виконує силові вправи з важкої атлетики</t>
  </si>
  <si>
    <t xml:space="preserve">Діагностовано стан високого ризику виникнення інфаркту міокарда, Діагностовано стан високого ризику виникнення інсульту, Екстрена медична допомога полягає в прийомі антикоагулянтів та тромболітичних препаратів, Для профілактики розвитку цього захворювання необхідно використовувати лікувальні препарати, що блокують синтез холестерину в печінці</t>
  </si>
  <si>
    <t xml:space="preserve">8b06@</t>
  </si>
  <si>
    <t xml:space="preserve">Зубрицька</t>
  </si>
  <si>
    <t xml:space="preserve">Діагностовано стан високого ризику виникнення інфаркту міокарда, Діагностовано стан високого ризику виникнення інсульту, Для профілактики розвитку цього захворювання необхідно використовувати лікувальні препарати, що блокують синтез холестерину в печінці</t>
  </si>
  <si>
    <t xml:space="preserve">vadim</t>
  </si>
  <si>
    <t xml:space="preserve">Попков</t>
  </si>
  <si>
    <t xml:space="preserve">місто Харків</t>
  </si>
  <si>
    <t xml:space="preserve">comfy</t>
  </si>
  <si>
    <t xml:space="preserve">Софіюк </t>
  </si>
  <si>
    <t xml:space="preserve">Богдан </t>
  </si>
  <si>
    <t xml:space="preserve">8b16@</t>
  </si>
  <si>
    <t xml:space="preserve">Орел </t>
  </si>
  <si>
    <t xml:space="preserve">Ілля</t>
  </si>
  <si>
    <t xml:space="preserve">vikkt</t>
  </si>
  <si>
    <t xml:space="preserve">Костюк</t>
  </si>
  <si>
    <t xml:space="preserve">11-Б</t>
  </si>
  <si>
    <t xml:space="preserve">yanap</t>
  </si>
  <si>
    <t xml:space="preserve">Патерок </t>
  </si>
  <si>
    <t xml:space="preserve">8b02@</t>
  </si>
  <si>
    <t xml:space="preserve">Бойко </t>
  </si>
  <si>
    <t xml:space="preserve">Дарина </t>
  </si>
  <si>
    <t xml:space="preserve">miche</t>
  </si>
  <si>
    <t xml:space="preserve">Кравченко </t>
  </si>
  <si>
    <t xml:space="preserve">Владислав </t>
  </si>
  <si>
    <t xml:space="preserve">8b09@</t>
  </si>
  <si>
    <t xml:space="preserve">Каракой</t>
  </si>
  <si>
    <t xml:space="preserve">8b20@</t>
  </si>
  <si>
    <t xml:space="preserve">Слюсар </t>
  </si>
  <si>
    <t xml:space="preserve">roman</t>
  </si>
  <si>
    <t xml:space="preserve">Лашко </t>
  </si>
  <si>
    <t xml:space="preserve">Рома</t>
  </si>
  <si>
    <t xml:space="preserve">snaki</t>
  </si>
  <si>
    <t xml:space="preserve">Крот</t>
  </si>
  <si>
    <t xml:space="preserve">Олександр </t>
  </si>
  <si>
    <t xml:space="preserve">8v08@</t>
  </si>
  <si>
    <t xml:space="preserve">Зубко</t>
  </si>
  <si>
    <t xml:space="preserve">Анастасія</t>
  </si>
  <si>
    <t xml:space="preserve">nikit</t>
  </si>
  <si>
    <t xml:space="preserve">Постоюк</t>
  </si>
  <si>
    <t xml:space="preserve">Нікіта</t>
  </si>
  <si>
    <t xml:space="preserve">zlotn</t>
  </si>
  <si>
    <t xml:space="preserve">Злотник </t>
  </si>
  <si>
    <t xml:space="preserve">Юрій</t>
  </si>
  <si>
    <t xml:space="preserve">smoli</t>
  </si>
  <si>
    <t xml:space="preserve">Смолянець </t>
  </si>
  <si>
    <t xml:space="preserve">Аніта</t>
  </si>
  <si>
    <t xml:space="preserve">8b11@</t>
  </si>
  <si>
    <t xml:space="preserve">Коляденко</t>
  </si>
  <si>
    <t xml:space="preserve">Даша</t>
  </si>
  <si>
    <t xml:space="preserve">sofia</t>
  </si>
  <si>
    <t xml:space="preserve">Калиш</t>
  </si>
  <si>
    <t xml:space="preserve">Діагностовано стан високого ризику виникнення інфаркту міокарда, Екстрена медична допомога полягає в прийомі антикоагулянтів та тромболітичних препаратів, Для профілактики розвитку цього захворювання необхідно використовувати лікувальні препарати, що блокують синтез холестерину в печінці</t>
  </si>
  <si>
    <t xml:space="preserve">mchab</t>
  </si>
  <si>
    <t xml:space="preserve">Чабан</t>
  </si>
  <si>
    <t xml:space="preserve">Марія</t>
  </si>
  <si>
    <t xml:space="preserve">Запорізька</t>
  </si>
  <si>
    <t xml:space="preserve">Сапегін</t>
  </si>
  <si>
    <t xml:space="preserve">savol</t>
  </si>
  <si>
    <t xml:space="preserve">Савостиков</t>
  </si>
  <si>
    <t xml:space="preserve">Олег</t>
  </si>
  <si>
    <t xml:space="preserve">9-А</t>
  </si>
  <si>
    <t xml:space="preserve">stash</t>
  </si>
  <si>
    <t xml:space="preserve">Грабовський</t>
  </si>
  <si>
    <t xml:space="preserve">Стас</t>
  </si>
  <si>
    <t xml:space="preserve">konst</t>
  </si>
  <si>
    <t xml:space="preserve">Константинов </t>
  </si>
  <si>
    <t xml:space="preserve">Матвей </t>
  </si>
  <si>
    <t xml:space="preserve">Ковила дніпровська, Вероніка колосиста, Пухівка широколиста, Перстач сріблястий</t>
  </si>
  <si>
    <t xml:space="preserve">emili</t>
  </si>
  <si>
    <t xml:space="preserve">Черняк </t>
  </si>
  <si>
    <t xml:space="preserve">Емілія</t>
  </si>
  <si>
    <t xml:space="preserve">Більше 40 % калорійності молока зумовлено вмістом у ньому жирів, Основним білком молока є альбумін</t>
  </si>
  <si>
    <t xml:space="preserve">Ващук</t>
  </si>
  <si>
    <t xml:space="preserve">Поліна</t>
  </si>
  <si>
    <t xml:space="preserve">zubov</t>
  </si>
  <si>
    <t xml:space="preserve">Зубов</t>
  </si>
  <si>
    <t xml:space="preserve">Олексій  </t>
  </si>
  <si>
    <t xml:space="preserve">Вероніка колосиста, Пухівка широколиста, Перстач сріблястий</t>
  </si>
  <si>
    <t xml:space="preserve">Перша учасниця виконує силові вправи з важкої атлетики</t>
  </si>
  <si>
    <t xml:space="preserve">sasha</t>
  </si>
  <si>
    <t xml:space="preserve">Ляховка </t>
  </si>
  <si>
    <t xml:space="preserve">black</t>
  </si>
  <si>
    <t xml:space="preserve">Дубіцька </t>
  </si>
  <si>
    <t xml:space="preserve">gent.</t>
  </si>
  <si>
    <t xml:space="preserve">Мороз</t>
  </si>
  <si>
    <t xml:space="preserve">Куничник сіруватий</t>
  </si>
  <si>
    <t xml:space="preserve">vasaa</t>
  </si>
  <si>
    <t xml:space="preserve">Аржанов </t>
  </si>
  <si>
    <t xml:space="preserve">Василь</t>
  </si>
  <si>
    <t xml:space="preserve">radov</t>
  </si>
  <si>
    <t xml:space="preserve">Радованова </t>
  </si>
  <si>
    <t xml:space="preserve">lizav</t>
  </si>
  <si>
    <t xml:space="preserve">Винник </t>
  </si>
  <si>
    <t xml:space="preserve">Єлизавета</t>
  </si>
  <si>
    <t xml:space="preserve">Діагностовано стан високого ризику виникнення інфаркту міокарда, Екстрена медична допомога полягає в уведенні в артерію спеціального розширювача (стента), що розкриває та фіксує відкритим просвіт судини</t>
  </si>
  <si>
    <t xml:space="preserve">bichu</t>
  </si>
  <si>
    <t xml:space="preserve">Бічуріна</t>
  </si>
  <si>
    <t xml:space="preserve">Ельвіра</t>
  </si>
  <si>
    <t xml:space="preserve">nasta</t>
  </si>
  <si>
    <t xml:space="preserve">Катренко </t>
  </si>
  <si>
    <t xml:space="preserve">Анастасія </t>
  </si>
  <si>
    <t xml:space="preserve">3,9 хв</t>
  </si>
  <si>
    <t xml:space="preserve">konon</t>
  </si>
  <si>
    <t xml:space="preserve">Кононова </t>
  </si>
  <si>
    <t xml:space="preserve">Альона </t>
  </si>
  <si>
    <t xml:space="preserve">bajlu</t>
  </si>
  <si>
    <t xml:space="preserve">Байлук</t>
  </si>
  <si>
    <t xml:space="preserve">Дана</t>
  </si>
  <si>
    <t xml:space="preserve">Одеська</t>
  </si>
  <si>
    <t xml:space="preserve">stril</t>
  </si>
  <si>
    <t xml:space="preserve">maris</t>
  </si>
  <si>
    <t xml:space="preserve">Марченко </t>
  </si>
  <si>
    <t xml:space="preserve">Марина</t>
  </si>
  <si>
    <t xml:space="preserve">dasha</t>
  </si>
  <si>
    <t xml:space="preserve">Дукова</t>
  </si>
  <si>
    <t xml:space="preserve">Дар'я</t>
  </si>
  <si>
    <t xml:space="preserve">Органічні речовини молока складають 10,72 %, Основним білком молока є альбумін</t>
  </si>
  <si>
    <t xml:space="preserve">tatya</t>
  </si>
  <si>
    <t xml:space="preserve">Дєордієва </t>
  </si>
  <si>
    <t xml:space="preserve">Тетяна </t>
  </si>
  <si>
    <t xml:space="preserve">1,2 хв</t>
  </si>
  <si>
    <t xml:space="preserve">Органічні речовини молока складають 10,72 %, Вуглеводи молока мають найбільшу калорійність, Основним білком молока є альбумін</t>
  </si>
  <si>
    <t xml:space="preserve">anast</t>
  </si>
  <si>
    <t xml:space="preserve">Крижова</t>
  </si>
  <si>
    <t xml:space="preserve">Ковила дніпровська, Тонконіг вузьколистий, Пухівка широколиста</t>
  </si>
  <si>
    <t xml:space="preserve">Soyw0</t>
  </si>
  <si>
    <t xml:space="preserve">Вільхота</t>
  </si>
  <si>
    <t xml:space="preserve">Саша</t>
  </si>
  <si>
    <t xml:space="preserve">Екстрена медична допомога полягає в прийомі антикоагулянтів та тромболітичних препаратів, Для профілактики розвитку цього захворювання необхідно використовувати лікувальні препарати, що блокують синтез холестерину в печінці</t>
  </si>
  <si>
    <t xml:space="preserve">tarno</t>
  </si>
  <si>
    <t xml:space="preserve">Тарнопольська</t>
  </si>
  <si>
    <t xml:space="preserve">v2187</t>
  </si>
  <si>
    <t xml:space="preserve">Хомин</t>
  </si>
  <si>
    <t xml:space="preserve">Тонконіг вузьколистий</t>
  </si>
  <si>
    <t xml:space="preserve">Перша та друга учасниці займаються веслуванням</t>
  </si>
  <si>
    <t xml:space="preserve">psoko</t>
  </si>
  <si>
    <t xml:space="preserve">Соколовська</t>
  </si>
  <si>
    <t xml:space="preserve">irham</t>
  </si>
  <si>
    <t xml:space="preserve">Ірга </t>
  </si>
  <si>
    <t xml:space="preserve">Максим </t>
  </si>
  <si>
    <t xml:space="preserve">aragu</t>
  </si>
  <si>
    <t xml:space="preserve">vanad</t>
  </si>
  <si>
    <t xml:space="preserve">Довгалюк</t>
  </si>
  <si>
    <t xml:space="preserve">Іван</t>
  </si>
  <si>
    <t xml:space="preserve">olexa</t>
  </si>
  <si>
    <t xml:space="preserve">Мішеньова </t>
  </si>
  <si>
    <t xml:space="preserve">Екстрена медична допомога полягає в уведенні в артерію спеціального розширювача (стента), що розкриває та фіксує відкритим просвіт судини</t>
  </si>
  <si>
    <t xml:space="preserve">chelo</t>
  </si>
  <si>
    <t xml:space="preserve">Челомбітько </t>
  </si>
  <si>
    <t xml:space="preserve">Олеся </t>
  </si>
  <si>
    <t xml:space="preserve">40 хв</t>
  </si>
  <si>
    <t xml:space="preserve">dmitr</t>
  </si>
  <si>
    <t xml:space="preserve">Харин</t>
  </si>
  <si>
    <t xml:space="preserve">Дмитрий</t>
  </si>
  <si>
    <t xml:space="preserve">Ковила дніпровська, Тонконіг вузьколистий, Куничник сіруватий</t>
  </si>
  <si>
    <t xml:space="preserve">7a13@</t>
  </si>
  <si>
    <t xml:space="preserve">Корнійчук</t>
  </si>
  <si>
    <t xml:space="preserve">Щур</t>
  </si>
  <si>
    <t xml:space="preserve">6.5</t>
  </si>
  <si>
    <t xml:space="preserve">7a23@</t>
  </si>
  <si>
    <t xml:space="preserve">Новожилова</t>
  </si>
  <si>
    <t xml:space="preserve">i3316</t>
  </si>
  <si>
    <t xml:space="preserve">Друмашко </t>
  </si>
  <si>
    <t xml:space="preserve">albin</t>
  </si>
  <si>
    <t xml:space="preserve">Токарєва</t>
  </si>
  <si>
    <t xml:space="preserve">Альбіна</t>
  </si>
  <si>
    <t xml:space="preserve">Донецька</t>
  </si>
  <si>
    <t xml:space="preserve">0.1</t>
  </si>
  <si>
    <t xml:space="preserve">tania</t>
  </si>
  <si>
    <t xml:space="preserve">Новікова </t>
  </si>
  <si>
    <t xml:space="preserve">Таня </t>
  </si>
  <si>
    <t xml:space="preserve">alinn</t>
  </si>
  <si>
    <t xml:space="preserve">Веденьйова</t>
  </si>
  <si>
    <t xml:space="preserve">pelme</t>
  </si>
  <si>
    <t xml:space="preserve">Ващенко</t>
  </si>
  <si>
    <t xml:space="preserve">yu.zh</t>
  </si>
  <si>
    <t xml:space="preserve">Жадан</t>
  </si>
  <si>
    <t xml:space="preserve">rusik</t>
  </si>
  <si>
    <t xml:space="preserve">пашков</t>
  </si>
  <si>
    <t xml:space="preserve">руслан</t>
  </si>
  <si>
    <t xml:space="preserve">olgas</t>
  </si>
  <si>
    <t xml:space="preserve">Щербатюк</t>
  </si>
  <si>
    <t xml:space="preserve">Ольга</t>
  </si>
  <si>
    <t xml:space="preserve">dariq</t>
  </si>
  <si>
    <t xml:space="preserve">dzele</t>
  </si>
  <si>
    <t xml:space="preserve">Зеленяк </t>
  </si>
  <si>
    <t xml:space="preserve">vital</t>
  </si>
  <si>
    <t xml:space="preserve">Сеншина</t>
  </si>
  <si>
    <t xml:space="preserve">Віталіна</t>
  </si>
  <si>
    <t xml:space="preserve">tarak</t>
  </si>
  <si>
    <t xml:space="preserve">Таракановська</t>
  </si>
  <si>
    <t xml:space="preserve">Анна </t>
  </si>
  <si>
    <t xml:space="preserve">zhuko</t>
  </si>
  <si>
    <t xml:space="preserve">Жуков</t>
  </si>
  <si>
    <t xml:space="preserve">Андрій</t>
  </si>
  <si>
    <t xml:space="preserve">minko</t>
  </si>
  <si>
    <t xml:space="preserve">Мінько</t>
  </si>
  <si>
    <t xml:space="preserve">Єва</t>
  </si>
  <si>
    <t xml:space="preserve">konov</t>
  </si>
  <si>
    <t xml:space="preserve">Ковила дніпровська, Перстач сріблястий</t>
  </si>
  <si>
    <t xml:space="preserve">khala</t>
  </si>
  <si>
    <t xml:space="preserve">Халявка</t>
  </si>
  <si>
    <t xml:space="preserve"> Анастасія </t>
  </si>
  <si>
    <t xml:space="preserve">Закарпатська</t>
  </si>
  <si>
    <t xml:space="preserve">toroh</t>
  </si>
  <si>
    <t xml:space="preserve">Торохтій</t>
  </si>
  <si>
    <t xml:space="preserve">Ірина</t>
  </si>
  <si>
    <t xml:space="preserve">v.gry</t>
  </si>
  <si>
    <t xml:space="preserve">Гринько</t>
  </si>
  <si>
    <t xml:space="preserve">maxal</t>
  </si>
  <si>
    <t xml:space="preserve">Халіна</t>
  </si>
  <si>
    <t xml:space="preserve">nhane</t>
  </si>
  <si>
    <t xml:space="preserve">Ханейчук </t>
  </si>
  <si>
    <t xml:space="preserve">Микита</t>
  </si>
  <si>
    <t xml:space="preserve">Волинська</t>
  </si>
  <si>
    <t xml:space="preserve">Булига</t>
  </si>
  <si>
    <t xml:space="preserve">Артем</t>
  </si>
  <si>
    <t xml:space="preserve">6_she</t>
  </si>
  <si>
    <t xml:space="preserve">Шестеров </t>
  </si>
  <si>
    <t xml:space="preserve">Буколова</t>
  </si>
  <si>
    <t xml:space="preserve">andri</t>
  </si>
  <si>
    <t xml:space="preserve">Канунніков</t>
  </si>
  <si>
    <t xml:space="preserve">Діагностовано стан високого ризику виникнення інсульту, Екстрена медична допомога полягає в уведенні в артерію спеціального розширювача (стента), що розкриває та фіксує відкритим просвіт судини</t>
  </si>
  <si>
    <t xml:space="preserve">yanaa</t>
  </si>
  <si>
    <t xml:space="preserve">Аршулік </t>
  </si>
  <si>
    <t xml:space="preserve">ye.ma</t>
  </si>
  <si>
    <t xml:space="preserve">Марінова </t>
  </si>
  <si>
    <t xml:space="preserve">Єлизавета </t>
  </si>
  <si>
    <t xml:space="preserve">Чернишов</t>
  </si>
  <si>
    <t xml:space="preserve">den.p</t>
  </si>
  <si>
    <t xml:space="preserve">Потороча</t>
  </si>
  <si>
    <t xml:space="preserve">Чернігівська</t>
  </si>
  <si>
    <t xml:space="preserve">malov</t>
  </si>
  <si>
    <t xml:space="preserve">Маловічко</t>
  </si>
  <si>
    <t xml:space="preserve">6,6 хвилин</t>
  </si>
  <si>
    <t xml:space="preserve">taras</t>
  </si>
  <si>
    <t xml:space="preserve">Тарасенко</t>
  </si>
  <si>
    <t xml:space="preserve">3,3 хвилини</t>
  </si>
  <si>
    <t xml:space="preserve">halys</t>
  </si>
  <si>
    <t xml:space="preserve">Тарасян</t>
  </si>
  <si>
    <t xml:space="preserve">Евеліна </t>
  </si>
  <si>
    <t xml:space="preserve">ignat</t>
  </si>
  <si>
    <t xml:space="preserve">Ігнатишин </t>
  </si>
  <si>
    <t xml:space="preserve">zurav</t>
  </si>
  <si>
    <t xml:space="preserve">Журавель</t>
  </si>
  <si>
    <t xml:space="preserve">Мирослава</t>
  </si>
  <si>
    <t xml:space="preserve">Перша та друга учасниці займаються веслуванням, Перша учасниця виконує силові вправи з важкої атлетики, Перша та третя учасниці займаються веслуванням</t>
  </si>
  <si>
    <t xml:space="preserve">insty</t>
  </si>
  <si>
    <t xml:space="preserve">Тяглова</t>
  </si>
  <si>
    <t xml:space="preserve">Маргарита</t>
  </si>
  <si>
    <t xml:space="preserve">l.tyx</t>
  </si>
  <si>
    <t xml:space="preserve">Тихоненко</t>
  </si>
  <si>
    <t xml:space="preserve">Леонид</t>
  </si>
  <si>
    <t xml:space="preserve">pupil</t>
  </si>
  <si>
    <t xml:space="preserve">Мельник </t>
  </si>
  <si>
    <t xml:space="preserve">kopyn</t>
  </si>
  <si>
    <t xml:space="preserve">Копиняк </t>
  </si>
  <si>
    <t xml:space="preserve">Оленка </t>
  </si>
  <si>
    <t xml:space="preserve">sekke</t>
  </si>
  <si>
    <t xml:space="preserve">Секкер </t>
  </si>
  <si>
    <t xml:space="preserve">Владислава</t>
  </si>
  <si>
    <t xml:space="preserve">lizad</t>
  </si>
  <si>
    <t xml:space="preserve">Дусь </t>
  </si>
  <si>
    <t xml:space="preserve">gogyo</t>
  </si>
  <si>
    <t xml:space="preserve">Косяк </t>
  </si>
  <si>
    <t xml:space="preserve">Діагностовано стан високого ризику виникнення інсульту</t>
  </si>
  <si>
    <t xml:space="preserve">dubma</t>
  </si>
  <si>
    <t xml:space="preserve">Дубченко</t>
  </si>
  <si>
    <t xml:space="preserve">maryt</t>
  </si>
  <si>
    <t xml:space="preserve">косих</t>
  </si>
  <si>
    <t xml:space="preserve">дарія</t>
  </si>
  <si>
    <t xml:space="preserve">annan</t>
  </si>
  <si>
    <t xml:space="preserve">Негуляєва </t>
  </si>
  <si>
    <t xml:space="preserve">Цоба</t>
  </si>
  <si>
    <t xml:space="preserve">bitla</t>
  </si>
  <si>
    <t xml:space="preserve">Бітлян</t>
  </si>
  <si>
    <t xml:space="preserve">sofiy</t>
  </si>
  <si>
    <t xml:space="preserve">Біликівська </t>
  </si>
  <si>
    <t xml:space="preserve">Килимниченко</t>
  </si>
  <si>
    <t xml:space="preserve">antos</t>
  </si>
  <si>
    <t xml:space="preserve">Бойко</t>
  </si>
  <si>
    <t xml:space="preserve">Антон</t>
  </si>
  <si>
    <t xml:space="preserve">pipko</t>
  </si>
  <si>
    <t xml:space="preserve">Піпко</t>
  </si>
  <si>
    <t xml:space="preserve">knv46</t>
  </si>
  <si>
    <t xml:space="preserve">Кошелюк</t>
  </si>
  <si>
    <t xml:space="preserve">Надія</t>
  </si>
  <si>
    <t xml:space="preserve">Хмельницька</t>
  </si>
  <si>
    <t xml:space="preserve">samon</t>
  </si>
  <si>
    <t xml:space="preserve">Самонін</t>
  </si>
  <si>
    <t xml:space="preserve">Данііл</t>
  </si>
  <si>
    <t xml:space="preserve">ninar</t>
  </si>
  <si>
    <t xml:space="preserve">Дем'янчук</t>
  </si>
  <si>
    <t xml:space="preserve">rosti</t>
  </si>
  <si>
    <t xml:space="preserve">Резніченко</t>
  </si>
  <si>
    <t xml:space="preserve">Ростіслав</t>
  </si>
  <si>
    <t xml:space="preserve">mashi</t>
  </si>
  <si>
    <t xml:space="preserve">Машіро </t>
  </si>
  <si>
    <t xml:space="preserve">Уляна </t>
  </si>
  <si>
    <t xml:space="preserve">paras</t>
  </si>
  <si>
    <t xml:space="preserve">Коротченко </t>
  </si>
  <si>
    <t xml:space="preserve">Ольга </t>
  </si>
  <si>
    <t xml:space="preserve">ninam</t>
  </si>
  <si>
    <t xml:space="preserve">Мазур</t>
  </si>
  <si>
    <t xml:space="preserve">Ніна</t>
  </si>
  <si>
    <t xml:space="preserve">20 хв</t>
  </si>
  <si>
    <t xml:space="preserve">olena</t>
  </si>
  <si>
    <t xml:space="preserve">Черота</t>
  </si>
  <si>
    <t xml:space="preserve">Олена</t>
  </si>
  <si>
    <t xml:space="preserve">nasty</t>
  </si>
  <si>
    <t xml:space="preserve">Макаренко</t>
  </si>
  <si>
    <t xml:space="preserve">0,003 хв</t>
  </si>
  <si>
    <t xml:space="preserve">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t>
  </si>
  <si>
    <t xml:space="preserve">vaces</t>
  </si>
  <si>
    <t xml:space="preserve">Кубикін </t>
  </si>
  <si>
    <t xml:space="preserve">В'ячеслав </t>
  </si>
  <si>
    <t xml:space="preserve">yutar</t>
  </si>
  <si>
    <t xml:space="preserve">Тарасенко </t>
  </si>
  <si>
    <t xml:space="preserve">Панасюк </t>
  </si>
  <si>
    <t xml:space="preserve">nikip</t>
  </si>
  <si>
    <t xml:space="preserve">Полозенко </t>
  </si>
  <si>
    <t xml:space="preserve">Нікіта </t>
  </si>
  <si>
    <t xml:space="preserve">Дмитрук</t>
  </si>
  <si>
    <t xml:space="preserve">jurij</t>
  </si>
  <si>
    <t xml:space="preserve">Кузьма</t>
  </si>
  <si>
    <t xml:space="preserve">annas</t>
  </si>
  <si>
    <t xml:space="preserve">Шокот</t>
  </si>
  <si>
    <t xml:space="preserve">psame</t>
  </si>
  <si>
    <t xml:space="preserve">Субота</t>
  </si>
  <si>
    <t xml:space="preserve">vikto</t>
  </si>
  <si>
    <t xml:space="preserve">Хандрига </t>
  </si>
  <si>
    <t xml:space="preserve">Артем </t>
  </si>
  <si>
    <t xml:space="preserve">ksysh</t>
  </si>
  <si>
    <t xml:space="preserve">Кислова </t>
  </si>
  <si>
    <t xml:space="preserve">Ксенія </t>
  </si>
  <si>
    <t xml:space="preserve">2009.</t>
  </si>
  <si>
    <t xml:space="preserve">Кулик</t>
  </si>
  <si>
    <t xml:space="preserve">217.4хвилин</t>
  </si>
  <si>
    <t xml:space="preserve">a1871</t>
  </si>
  <si>
    <t xml:space="preserve">Ріполовський </t>
  </si>
  <si>
    <t xml:space="preserve">Андрій </t>
  </si>
  <si>
    <t xml:space="preserve">tokar</t>
  </si>
  <si>
    <t xml:space="preserve">Токар</t>
  </si>
  <si>
    <t xml:space="preserve">Оксана</t>
  </si>
  <si>
    <t xml:space="preserve">xomic</t>
  </si>
  <si>
    <t xml:space="preserve">Хомич </t>
  </si>
  <si>
    <t xml:space="preserve">Илья</t>
  </si>
  <si>
    <t xml:space="preserve">bilka</t>
  </si>
  <si>
    <t xml:space="preserve">Білик</t>
  </si>
  <si>
    <t xml:space="preserve">alisa</t>
  </si>
  <si>
    <t xml:space="preserve">Неволько</t>
  </si>
  <si>
    <t xml:space="preserve">Аліса</t>
  </si>
  <si>
    <t xml:space="preserve">taisa</t>
  </si>
  <si>
    <t xml:space="preserve">Можар</t>
  </si>
  <si>
    <t xml:space="preserve">Таїсія</t>
  </si>
  <si>
    <t xml:space="preserve">lubas</t>
  </si>
  <si>
    <t xml:space="preserve">Андрєєва</t>
  </si>
  <si>
    <t xml:space="preserve">maksi</t>
  </si>
  <si>
    <t xml:space="preserve">Гедзик</t>
  </si>
  <si>
    <t xml:space="preserve">Максим</t>
  </si>
  <si>
    <t xml:space="preserve">trofi</t>
  </si>
  <si>
    <t xml:space="preserve">Трофимов</t>
  </si>
  <si>
    <t xml:space="preserve">Микола</t>
  </si>
  <si>
    <t xml:space="preserve">najma</t>
  </si>
  <si>
    <t xml:space="preserve">Наймарк</t>
  </si>
  <si>
    <t xml:space="preserve">Єгор</t>
  </si>
  <si>
    <t xml:space="preserve">shkab</t>
  </si>
  <si>
    <t xml:space="preserve">Шкабура </t>
  </si>
  <si>
    <t xml:space="preserve">Аріна </t>
  </si>
  <si>
    <t xml:space="preserve">polis</t>
  </si>
  <si>
    <t xml:space="preserve">Поліщук</t>
  </si>
  <si>
    <t xml:space="preserve">Тетяна</t>
  </si>
  <si>
    <t xml:space="preserve">mtere</t>
  </si>
  <si>
    <t xml:space="preserve">Теребейчик</t>
  </si>
  <si>
    <t xml:space="preserve">onopr</t>
  </si>
  <si>
    <t xml:space="preserve">minec</t>
  </si>
  <si>
    <t xml:space="preserve">Колєснік </t>
  </si>
  <si>
    <t xml:space="preserve">...</t>
  </si>
  <si>
    <t xml:space="preserve">dovga</t>
  </si>
  <si>
    <t xml:space="preserve">Довгаль</t>
  </si>
  <si>
    <t xml:space="preserve">Назар</t>
  </si>
  <si>
    <t xml:space="preserve">-</t>
  </si>
  <si>
    <t xml:space="preserve">rrrpr</t>
  </si>
  <si>
    <t xml:space="preserve">Вовчанівський </t>
  </si>
  <si>
    <t xml:space="preserve">Олексій </t>
  </si>
  <si>
    <t xml:space="preserve">ivank</t>
  </si>
  <si>
    <t xml:space="preserve">Сас</t>
  </si>
  <si>
    <t xml:space="preserve">Іванна</t>
  </si>
  <si>
    <t xml:space="preserve">a.suh</t>
  </si>
  <si>
    <t xml:space="preserve">Сугоняка </t>
  </si>
  <si>
    <t xml:space="preserve">Антоніна </t>
  </si>
  <si>
    <t xml:space="preserve">Полтавська</t>
  </si>
  <si>
    <t xml:space="preserve">t.ann</t>
  </si>
  <si>
    <t xml:space="preserve">Ffgh</t>
  </si>
  <si>
    <t xml:space="preserve">Fhfg</t>
  </si>
  <si>
    <t xml:space="preserve">olgak</t>
  </si>
  <si>
    <t xml:space="preserve">Крат</t>
  </si>
  <si>
    <t xml:space="preserve">Еріка</t>
  </si>
  <si>
    <t xml:space="preserve">nik.z</t>
  </si>
  <si>
    <t xml:space="preserve">Заяць</t>
  </si>
  <si>
    <t xml:space="preserve">dadus</t>
  </si>
  <si>
    <t xml:space="preserve">Дядюшко </t>
  </si>
  <si>
    <t xml:space="preserve">Богдана</t>
  </si>
  <si>
    <t xml:space="preserve">sgran</t>
  </si>
  <si>
    <t xml:space="preserve">Граннікова </t>
  </si>
  <si>
    <t xml:space="preserve">Сніжанна</t>
  </si>
  <si>
    <t xml:space="preserve">lanto</t>
  </si>
  <si>
    <t xml:space="preserve">Вовк</t>
  </si>
  <si>
    <t xml:space="preserve">nataw</t>
  </si>
  <si>
    <t xml:space="preserve">Кучеренко </t>
  </si>
  <si>
    <t xml:space="preserve">Всеволод</t>
  </si>
  <si>
    <t xml:space="preserve">b2696</t>
  </si>
  <si>
    <t xml:space="preserve">Нікітіна</t>
  </si>
  <si>
    <t xml:space="preserve">veron</t>
  </si>
  <si>
    <t xml:space="preserve">Цюріна-Єрьоміна </t>
  </si>
  <si>
    <t xml:space="preserve">Вероніка</t>
  </si>
  <si>
    <t xml:space="preserve">mariy</t>
  </si>
  <si>
    <t xml:space="preserve">Золотаренко </t>
  </si>
  <si>
    <t xml:space="preserve">trubn</t>
  </si>
  <si>
    <t xml:space="preserve">Трубнікова</t>
  </si>
  <si>
    <t xml:space="preserve">dinak</t>
  </si>
  <si>
    <t xml:space="preserve">Ковальчук </t>
  </si>
  <si>
    <t xml:space="preserve">oo597</t>
  </si>
  <si>
    <t xml:space="preserve">Онопрійчук </t>
  </si>
  <si>
    <t xml:space="preserve">buche</t>
  </si>
  <si>
    <t xml:space="preserve">Буженко</t>
  </si>
  <si>
    <t xml:space="preserve">Жанна</t>
  </si>
  <si>
    <t xml:space="preserve">golov</t>
  </si>
  <si>
    <t xml:space="preserve">Головач</t>
  </si>
  <si>
    <t xml:space="preserve">shkur</t>
  </si>
  <si>
    <t xml:space="preserve">Шкуропат </t>
  </si>
  <si>
    <t xml:space="preserve">vesel</t>
  </si>
  <si>
    <t xml:space="preserve">Обидьонкіна </t>
  </si>
  <si>
    <t xml:space="preserve">Веселина </t>
  </si>
  <si>
    <t xml:space="preserve">Чернишов </t>
  </si>
  <si>
    <t xml:space="preserve">Микита </t>
  </si>
  <si>
    <t xml:space="preserve">arosl</t>
  </si>
  <si>
    <t xml:space="preserve">Мацак</t>
  </si>
  <si>
    <t xml:space="preserve">9,5 хв</t>
  </si>
  <si>
    <t xml:space="preserve">ka260</t>
  </si>
  <si>
    <t xml:space="preserve">Кінаш</t>
  </si>
  <si>
    <t xml:space="preserve">maria</t>
  </si>
  <si>
    <t xml:space="preserve">Кондрова</t>
  </si>
  <si>
    <t xml:space="preserve">Діагностовано стан високого ризику виникнення інсульту, Екстрена медична допомога полягає в прийомі антикоагулянтів та тромболітичних препаратів,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t>
  </si>
  <si>
    <t xml:space="preserve">doros</t>
  </si>
  <si>
    <t xml:space="preserve">Дорошенко</t>
  </si>
  <si>
    <t xml:space="preserve">af095</t>
  </si>
  <si>
    <t xml:space="preserve">Фесенко</t>
  </si>
  <si>
    <t xml:space="preserve">marin</t>
  </si>
  <si>
    <t xml:space="preserve">Давидова</t>
  </si>
  <si>
    <t xml:space="preserve">suhan</t>
  </si>
  <si>
    <t xml:space="preserve">Суханова Анна </t>
  </si>
  <si>
    <t xml:space="preserve">Пухівка широколиста</t>
  </si>
  <si>
    <t xml:space="preserve">3.3</t>
  </si>
  <si>
    <t xml:space="preserve">fysfo</t>
  </si>
  <si>
    <t xml:space="preserve">Фоменко</t>
  </si>
  <si>
    <t xml:space="preserve">katru</t>
  </si>
  <si>
    <t xml:space="preserve">Харченко </t>
  </si>
  <si>
    <t xml:space="preserve">Катерина </t>
  </si>
  <si>
    <t xml:space="preserve">Більше 40 % калорійності молока зумовлено вмістом у ньому жирів, Вуглеводи молока мають найбільшу калорійність, Основним білком молока є альбумін</t>
  </si>
  <si>
    <t xml:space="preserve">zlata</t>
  </si>
  <si>
    <t xml:space="preserve">петрова </t>
  </si>
  <si>
    <t xml:space="preserve">злата </t>
  </si>
  <si>
    <t xml:space="preserve">krivu</t>
  </si>
  <si>
    <t xml:space="preserve">kupin</t>
  </si>
  <si>
    <t xml:space="preserve">Купіна </t>
  </si>
  <si>
    <t xml:space="preserve">Сніжана </t>
  </si>
  <si>
    <t xml:space="preserve">Величко </t>
  </si>
  <si>
    <t xml:space="preserve">лозова</t>
  </si>
  <si>
    <t xml:space="preserve">поліна</t>
  </si>
  <si>
    <t xml:space="preserve">Діагностовано стан високого ризику виникнення інсульту, Екстрена медична допомога полягає в прийомі антикоагулянтів та тромболітичних препаратів</t>
  </si>
  <si>
    <t xml:space="preserve">margm</t>
  </si>
  <si>
    <t xml:space="preserve">Оганесян</t>
  </si>
  <si>
    <t xml:space="preserve">sapor</t>
  </si>
  <si>
    <t xml:space="preserve">Шапоренко </t>
  </si>
  <si>
    <t xml:space="preserve">Александрова</t>
  </si>
  <si>
    <t xml:space="preserve">anasu</t>
  </si>
  <si>
    <t xml:space="preserve">0,5 хв</t>
  </si>
  <si>
    <t xml:space="preserve">kavun</t>
  </si>
  <si>
    <t xml:space="preserve">Кавуненко</t>
  </si>
  <si>
    <t xml:space="preserve">nutas</t>
  </si>
  <si>
    <t xml:space="preserve">Скірко</t>
  </si>
  <si>
    <t xml:space="preserve">krama</t>
  </si>
  <si>
    <t xml:space="preserve">Крамаренко </t>
  </si>
  <si>
    <t xml:space="preserve">Олександра</t>
  </si>
  <si>
    <t xml:space="preserve">Перша та друга учасниці займаються веслуванням, Друга учасниця займається бігом на короткі дистанції, Перша та третя учасниці займаються веслуванням</t>
  </si>
  <si>
    <t xml:space="preserve">s.kor</t>
  </si>
  <si>
    <t xml:space="preserve">Корчагова </t>
  </si>
  <si>
    <t xml:space="preserve">retti</t>
  </si>
  <si>
    <t xml:space="preserve">Реттіх</t>
  </si>
  <si>
    <t xml:space="preserve">Рєнат</t>
  </si>
  <si>
    <t xml:space="preserve">Бруско </t>
  </si>
  <si>
    <t xml:space="preserve">Марія </t>
  </si>
  <si>
    <t xml:space="preserve">saien</t>
  </si>
  <si>
    <t xml:space="preserve">Саєнко </t>
  </si>
  <si>
    <t xml:space="preserve">Євгенія</t>
  </si>
  <si>
    <t xml:space="preserve">koste</t>
  </si>
  <si>
    <t xml:space="preserve">а</t>
  </si>
  <si>
    <t xml:space="preserve">Житомирська</t>
  </si>
  <si>
    <t xml:space="preserve">zagre</t>
  </si>
  <si>
    <t xml:space="preserve">Загребельний </t>
  </si>
  <si>
    <t xml:space="preserve">Павло</t>
  </si>
  <si>
    <t xml:space="preserve">amira</t>
  </si>
  <si>
    <t xml:space="preserve">Коршунова</t>
  </si>
  <si>
    <t xml:space="preserve">Аміра</t>
  </si>
  <si>
    <t xml:space="preserve">Даниленкр</t>
  </si>
  <si>
    <t xml:space="preserve">dudni</t>
  </si>
  <si>
    <t xml:space="preserve">Дудник</t>
  </si>
  <si>
    <t xml:space="preserve">miros</t>
  </si>
  <si>
    <t xml:space="preserve">Бабітова </t>
  </si>
  <si>
    <t xml:space="preserve">Базарний</t>
  </si>
  <si>
    <t xml:space="preserve">vladi</t>
  </si>
  <si>
    <t xml:space="preserve">Білокопитов</t>
  </si>
  <si>
    <t xml:space="preserve">Володимир</t>
  </si>
  <si>
    <t xml:space="preserve">rosad</t>
  </si>
  <si>
    <t xml:space="preserve">Росада</t>
  </si>
  <si>
    <t xml:space="preserve">У 9 класі</t>
  </si>
  <si>
    <t xml:space="preserve">bugx7</t>
  </si>
  <si>
    <t xml:space="preserve">karin</t>
  </si>
  <si>
    <t xml:space="preserve">Каріна </t>
  </si>
  <si>
    <t xml:space="preserve">Ромашкіна</t>
  </si>
  <si>
    <t xml:space="preserve">До хвилини</t>
  </si>
  <si>
    <t xml:space="preserve">kiril</t>
  </si>
  <si>
    <t xml:space="preserve">Кирило</t>
  </si>
  <si>
    <t xml:space="preserve">dzu52</t>
  </si>
  <si>
    <t xml:space="preserve">Зуєнко</t>
  </si>
  <si>
    <t xml:space="preserve">Sdimo</t>
  </si>
  <si>
    <t xml:space="preserve">Спас</t>
  </si>
  <si>
    <t xml:space="preserve">ДА</t>
  </si>
  <si>
    <t xml:space="preserve">v.tyu</t>
  </si>
  <si>
    <t xml:space="preserve">Тюрін</t>
  </si>
  <si>
    <t xml:space="preserve">Ярослав </t>
  </si>
  <si>
    <t xml:space="preserve">Тонконіг вузьколистий, Пухівка широколиста, Перстач сріблястий</t>
  </si>
  <si>
    <t xml:space="preserve">aheie</t>
  </si>
  <si>
    <t xml:space="preserve">Агєєв</t>
  </si>
  <si>
    <t xml:space="preserve">sahas</t>
  </si>
  <si>
    <t xml:space="preserve">Стешенко </t>
  </si>
  <si>
    <t xml:space="preserve">perev</t>
  </si>
  <si>
    <t xml:space="preserve">Переверзєва</t>
  </si>
  <si>
    <t xml:space="preserve">Дар‘я</t>
  </si>
  <si>
    <t xml:space="preserve">klimc</t>
  </si>
  <si>
    <t xml:space="preserve">КЛичмук</t>
  </si>
  <si>
    <t xml:space="preserve">picac</t>
  </si>
  <si>
    <t xml:space="preserve">Власова</t>
  </si>
  <si>
    <t xml:space="preserve">oksan</t>
  </si>
  <si>
    <t xml:space="preserve">Пригода</t>
  </si>
  <si>
    <t xml:space="preserve">Солоділова</t>
  </si>
  <si>
    <t xml:space="preserve">Мар'яна</t>
  </si>
  <si>
    <t xml:space="preserve">11В</t>
  </si>
  <si>
    <t xml:space="preserve">uliag</t>
  </si>
  <si>
    <t xml:space="preserve">Гіль</t>
  </si>
  <si>
    <t xml:space="preserve">Юля</t>
  </si>
  <si>
    <t xml:space="preserve">Сорокіна </t>
  </si>
  <si>
    <t xml:space="preserve">grifi</t>
  </si>
  <si>
    <t xml:space="preserve">jarma</t>
  </si>
  <si>
    <t xml:space="preserve">Ярмак</t>
  </si>
  <si>
    <t xml:space="preserve">Никита </t>
  </si>
  <si>
    <t xml:space="preserve">vidan</t>
  </si>
  <si>
    <t xml:space="preserve">Віданова </t>
  </si>
  <si>
    <t xml:space="preserve">Діана </t>
  </si>
  <si>
    <t xml:space="preserve">zatol</t>
  </si>
  <si>
    <t xml:space="preserve">Затолокіна</t>
  </si>
  <si>
    <t xml:space="preserve">daria</t>
  </si>
  <si>
    <t xml:space="preserve">Химуля </t>
  </si>
  <si>
    <t xml:space="preserve">Дар'я </t>
  </si>
  <si>
    <t xml:space="preserve">kukun</t>
  </si>
  <si>
    <t xml:space="preserve">Курдюкова</t>
  </si>
  <si>
    <t xml:space="preserve">zelez</t>
  </si>
  <si>
    <t xml:space="preserve">Желєзна</t>
  </si>
  <si>
    <t xml:space="preserve">12.5</t>
  </si>
  <si>
    <t xml:space="preserve">golya</t>
  </si>
  <si>
    <t xml:space="preserve">Голяка </t>
  </si>
  <si>
    <t xml:space="preserve">Богдан</t>
  </si>
  <si>
    <t xml:space="preserve">val23</t>
  </si>
  <si>
    <t xml:space="preserve">cuban</t>
  </si>
  <si>
    <t xml:space="preserve">Чуб</t>
  </si>
  <si>
    <t xml:space="preserve">Ангеліна</t>
  </si>
  <si>
    <t xml:space="preserve">panas</t>
  </si>
  <si>
    <t xml:space="preserve">dusov</t>
  </si>
  <si>
    <t xml:space="preserve">Усова</t>
  </si>
  <si>
    <t xml:space="preserve">Дарʼя</t>
  </si>
  <si>
    <t xml:space="preserve">Мамедова</t>
  </si>
  <si>
    <t xml:space="preserve">5,8 хвилини </t>
  </si>
  <si>
    <t xml:space="preserve">Лимарчук</t>
  </si>
  <si>
    <t xml:space="preserve">Кіровоградська</t>
  </si>
  <si>
    <t xml:space="preserve">abyck</t>
  </si>
  <si>
    <t xml:space="preserve">Бичков </t>
  </si>
  <si>
    <t xml:space="preserve">burla</t>
  </si>
  <si>
    <t xml:space="preserve">Бурлака </t>
  </si>
  <si>
    <t xml:space="preserve">Ковила дніпровська</t>
  </si>
  <si>
    <t xml:space="preserve">sasuk</t>
  </si>
  <si>
    <t xml:space="preserve">Тимошенко </t>
  </si>
  <si>
    <t xml:space="preserve">Чумак </t>
  </si>
  <si>
    <t xml:space="preserve">Настя </t>
  </si>
  <si>
    <t xml:space="preserve">Ковила дніпровська, Тонконіг вузьколистий, Вероніка колосиста, Куничник сіруватий</t>
  </si>
  <si>
    <t xml:space="preserve">marta</t>
  </si>
  <si>
    <t xml:space="preserve">Воропай</t>
  </si>
  <si>
    <t xml:space="preserve">Марта</t>
  </si>
  <si>
    <t xml:space="preserve">grink</t>
  </si>
  <si>
    <t xml:space="preserve">Грінкер</t>
  </si>
  <si>
    <t xml:space="preserve">Діагностовано стан високого ризику виникнення інсульту, Екстрена медична допомога полягає в прийомі антикоагулянтів та тромболітичних препаратів, Для профілактики розвитку цього захворювання необхідно використовувати лікувальні препарати, що блокують синтез холестерину в печінці</t>
  </si>
  <si>
    <t xml:space="preserve">dielo</t>
  </si>
  <si>
    <t xml:space="preserve">Дєлов</t>
  </si>
  <si>
    <t xml:space="preserve">63,9 хв</t>
  </si>
  <si>
    <t xml:space="preserve">egor2</t>
  </si>
  <si>
    <t xml:space="preserve">nepot</t>
  </si>
  <si>
    <t xml:space="preserve">Непотребна </t>
  </si>
  <si>
    <t xml:space="preserve">illia</t>
  </si>
  <si>
    <t xml:space="preserve">Савінов</t>
  </si>
  <si>
    <t xml:space="preserve">Вуглеводи молока мають найбільшу калорійність, Основним білком молока є альбумін</t>
  </si>
  <si>
    <t xml:space="preserve">vikas</t>
  </si>
  <si>
    <t xml:space="preserve">Собчук</t>
  </si>
  <si>
    <t xml:space="preserve">nasti</t>
  </si>
  <si>
    <t xml:space="preserve">Незнаю</t>
  </si>
  <si>
    <t xml:space="preserve">Діагностовано стан високого ризику виникнення інсульту, Для профілактики розвитку цього захворювання необхідно використовувати лікувальні препарати, що блокують синтез холестерину в печінці</t>
  </si>
  <si>
    <t xml:space="preserve">uliau</t>
  </si>
  <si>
    <t xml:space="preserve">Усатюк</t>
  </si>
  <si>
    <t xml:space="preserve">pnisa</t>
  </si>
  <si>
    <t xml:space="preserve">Писаний</t>
  </si>
  <si>
    <t xml:space="preserve">karol</t>
  </si>
  <si>
    <t xml:space="preserve">Ярова </t>
  </si>
  <si>
    <t xml:space="preserve">Кароліна </t>
  </si>
  <si>
    <t xml:space="preserve">alexe</t>
  </si>
  <si>
    <t xml:space="preserve">Мунтян</t>
  </si>
  <si>
    <t xml:space="preserve">d.kor</t>
  </si>
  <si>
    <t xml:space="preserve">diana</t>
  </si>
  <si>
    <t xml:space="preserve">Підвʼязна</t>
  </si>
  <si>
    <t xml:space="preserve">stepa</t>
  </si>
  <si>
    <t xml:space="preserve">Степанян </t>
  </si>
  <si>
    <t xml:space="preserve">Ліана </t>
  </si>
  <si>
    <t xml:space="preserve">bbboy</t>
  </si>
  <si>
    <t xml:space="preserve">Єкатерина</t>
  </si>
  <si>
    <t xml:space="preserve">vkova</t>
  </si>
  <si>
    <t xml:space="preserve">Коваленко </t>
  </si>
  <si>
    <t xml:space="preserve">gvLad</t>
  </si>
  <si>
    <t xml:space="preserve">Петрунь</t>
  </si>
  <si>
    <t xml:space="preserve">samur</t>
  </si>
  <si>
    <t xml:space="preserve">Розумей</t>
  </si>
  <si>
    <t xml:space="preserve">Ткачук</t>
  </si>
  <si>
    <t xml:space="preserve">jumap</t>
  </si>
  <si>
    <t xml:space="preserve">Ждань</t>
  </si>
  <si>
    <t xml:space="preserve">2,03хв</t>
  </si>
  <si>
    <t xml:space="preserve">dgarl</t>
  </si>
  <si>
    <t xml:space="preserve">Гарлюпін </t>
  </si>
  <si>
    <t xml:space="preserve">Дмитрій</t>
  </si>
  <si>
    <t xml:space="preserve">Примушко</t>
  </si>
  <si>
    <t xml:space="preserve">Коваль</t>
  </si>
  <si>
    <t xml:space="preserve">pasde</t>
  </si>
  <si>
    <t xml:space="preserve">Пасішніченко</t>
  </si>
  <si>
    <t xml:space="preserve">dina1</t>
  </si>
  <si>
    <t xml:space="preserve">Кривенко </t>
  </si>
  <si>
    <t xml:space="preserve">Діна </t>
  </si>
  <si>
    <t xml:space="preserve">7 хвилин </t>
  </si>
  <si>
    <t xml:space="preserve">carol</t>
  </si>
  <si>
    <t xml:space="preserve">Гібченко </t>
  </si>
  <si>
    <t xml:space="preserve">melis</t>
  </si>
  <si>
    <t xml:space="preserve">Койун</t>
  </si>
  <si>
    <t xml:space="preserve">Меліса</t>
  </si>
  <si>
    <t xml:space="preserve">Іващук</t>
  </si>
  <si>
    <t xml:space="preserve">papau</t>
  </si>
  <si>
    <t xml:space="preserve">Шевченко </t>
  </si>
  <si>
    <t xml:space="preserve">gladk</t>
  </si>
  <si>
    <t xml:space="preserve">Гладких</t>
  </si>
  <si>
    <t xml:space="preserve">Ткачук </t>
  </si>
  <si>
    <t xml:space="preserve">ulago</t>
  </si>
  <si>
    <t xml:space="preserve">Горбатюк</t>
  </si>
  <si>
    <t xml:space="preserve">6 хвилин </t>
  </si>
  <si>
    <t xml:space="preserve">olesh</t>
  </si>
  <si>
    <t xml:space="preserve">Олеш</t>
  </si>
  <si>
    <t xml:space="preserve">Кароліна</t>
  </si>
  <si>
    <t xml:space="preserve">Райковська </t>
  </si>
  <si>
    <t xml:space="preserve">Поліна </t>
  </si>
  <si>
    <t xml:space="preserve">Токарська</t>
  </si>
  <si>
    <t xml:space="preserve">azabo</t>
  </si>
  <si>
    <t xml:space="preserve">Заболотня</t>
  </si>
  <si>
    <t xml:space="preserve">akove</t>
  </si>
  <si>
    <t xml:space="preserve">Яковенко</t>
  </si>
  <si>
    <t xml:space="preserve">Жигаревич</t>
  </si>
  <si>
    <t xml:space="preserve">ynazz</t>
  </si>
  <si>
    <t xml:space="preserve">Назаренко</t>
  </si>
  <si>
    <t xml:space="preserve">major</t>
  </si>
  <si>
    <t xml:space="preserve">Майорова</t>
  </si>
  <si>
    <t xml:space="preserve">sofii</t>
  </si>
  <si>
    <t xml:space="preserve">Ломака </t>
  </si>
  <si>
    <t xml:space="preserve">dobro</t>
  </si>
  <si>
    <t xml:space="preserve">Добровольська</t>
  </si>
  <si>
    <t xml:space="preserve">didic</t>
  </si>
  <si>
    <t xml:space="preserve">Дідицька</t>
  </si>
  <si>
    <t xml:space="preserve">milen</t>
  </si>
  <si>
    <t xml:space="preserve">Міленко</t>
  </si>
  <si>
    <t xml:space="preserve">corno</t>
  </si>
  <si>
    <t xml:space="preserve">Чорнрбай</t>
  </si>
  <si>
    <t xml:space="preserve">dimam</t>
  </si>
  <si>
    <t xml:space="preserve">Михайлюк</t>
  </si>
  <si>
    <t xml:space="preserve">koden</t>
  </si>
  <si>
    <t xml:space="preserve">nikol</t>
  </si>
  <si>
    <t xml:space="preserve">Авілова </t>
  </si>
  <si>
    <t xml:space="preserve">Ніколь</t>
  </si>
  <si>
    <t xml:space="preserve">yana.</t>
  </si>
  <si>
    <t xml:space="preserve">Козачук</t>
  </si>
  <si>
    <t xml:space="preserve">majko</t>
  </si>
  <si>
    <t xml:space="preserve">Майко</t>
  </si>
  <si>
    <t xml:space="preserve">Наталія</t>
  </si>
  <si>
    <t xml:space="preserve">Активність каталази= 150,0мкмоль/хвилину</t>
  </si>
  <si>
    <t xml:space="preserve">ai661</t>
  </si>
  <si>
    <t xml:space="preserve">Іваненко</t>
  </si>
  <si>
    <t xml:space="preserve">mhnyl</t>
  </si>
  <si>
    <t xml:space="preserve">Гниляк </t>
  </si>
  <si>
    <t xml:space="preserve">zolot</t>
  </si>
  <si>
    <t xml:space="preserve">Золотарьова </t>
  </si>
  <si>
    <t xml:space="preserve">fedir</t>
  </si>
  <si>
    <t xml:space="preserve">Федірко </t>
  </si>
  <si>
    <t xml:space="preserve">Щербак </t>
  </si>
  <si>
    <t xml:space="preserve">kiru.</t>
  </si>
  <si>
    <t xml:space="preserve">Захаркова </t>
  </si>
  <si>
    <t xml:space="preserve">Кіра</t>
  </si>
  <si>
    <t xml:space="preserve">k.shy</t>
  </si>
  <si>
    <t xml:space="preserve">Шинкарук </t>
  </si>
  <si>
    <t xml:space="preserve">k.gul</t>
  </si>
  <si>
    <t xml:space="preserve">Гулянська</t>
  </si>
  <si>
    <t xml:space="preserve">avaic</t>
  </si>
  <si>
    <t xml:space="preserve">Товарницька</t>
  </si>
  <si>
    <t xml:space="preserve">k.aki</t>
  </si>
  <si>
    <t xml:space="preserve">Акімова</t>
  </si>
  <si>
    <t xml:space="preserve">Ковила дніпровська, Тонконіг вузьколистий, Вероніка колосиста, Пухівка широколиста, Перстач сріблястий</t>
  </si>
  <si>
    <t xml:space="preserve">u.o.1</t>
  </si>
  <si>
    <t xml:space="preserve">Омеляненко </t>
  </si>
  <si>
    <t xml:space="preserve">Колісник </t>
  </si>
  <si>
    <t xml:space="preserve">Янп</t>
  </si>
  <si>
    <t xml:space="preserve">Куничник сіруватий, Пухівка широколиста, Перстач сріблястий</t>
  </si>
  <si>
    <t xml:space="preserve">Час 7 хвилин</t>
  </si>
  <si>
    <t xml:space="preserve">valen</t>
  </si>
  <si>
    <t xml:space="preserve">Плясецька</t>
  </si>
  <si>
    <t xml:space="preserve">Валентина</t>
  </si>
  <si>
    <t xml:space="preserve">kazak</t>
  </si>
  <si>
    <t xml:space="preserve">Казакова</t>
  </si>
  <si>
    <t xml:space="preserve">innas</t>
  </si>
  <si>
    <t xml:space="preserve">Шпирка</t>
  </si>
  <si>
    <t xml:space="preserve">Інна</t>
  </si>
  <si>
    <t xml:space="preserve">0,2 хв</t>
  </si>
  <si>
    <t xml:space="preserve">rvlad</t>
  </si>
  <si>
    <t xml:space="preserve">Рак</t>
  </si>
  <si>
    <t xml:space="preserve">Влада</t>
  </si>
  <si>
    <t xml:space="preserve">marha</t>
  </si>
  <si>
    <t xml:space="preserve">Лазаревич </t>
  </si>
  <si>
    <t xml:space="preserve">annag</t>
  </si>
  <si>
    <t xml:space="preserve">Гужва</t>
  </si>
  <si>
    <t xml:space="preserve">Курочка</t>
  </si>
  <si>
    <t xml:space="preserve">Галушко</t>
  </si>
  <si>
    <t xml:space="preserve">2 хв 25 с</t>
  </si>
  <si>
    <t xml:space="preserve">polov</t>
  </si>
  <si>
    <t xml:space="preserve">1.8</t>
  </si>
  <si>
    <t xml:space="preserve">Приплавко</t>
  </si>
  <si>
    <t xml:space="preserve">Валерій</t>
  </si>
  <si>
    <t xml:space="preserve">9-Г</t>
  </si>
  <si>
    <t xml:space="preserve">Лунік</t>
  </si>
  <si>
    <t xml:space="preserve">A8498</t>
  </si>
  <si>
    <t xml:space="preserve">Гаврутенко</t>
  </si>
  <si>
    <t xml:space="preserve">kkhar</t>
  </si>
  <si>
    <t xml:space="preserve">Костянтин </t>
  </si>
  <si>
    <t xml:space="preserve">a.odn</t>
  </si>
  <si>
    <t xml:space="preserve">Однораленко</t>
  </si>
  <si>
    <t xml:space="preserve">bozko</t>
  </si>
  <si>
    <t xml:space="preserve">Божков </t>
  </si>
  <si>
    <t xml:space="preserve">Кирило </t>
  </si>
  <si>
    <t xml:space="preserve">gucma</t>
  </si>
  <si>
    <t xml:space="preserve">Гуцман</t>
  </si>
  <si>
    <t xml:space="preserve">alink</t>
  </si>
  <si>
    <t xml:space="preserve">Плескач </t>
  </si>
  <si>
    <t xml:space="preserve">Аліна </t>
  </si>
  <si>
    <t xml:space="preserve">evast</t>
  </si>
  <si>
    <t xml:space="preserve">Гниденко </t>
  </si>
  <si>
    <t xml:space="preserve">Ягодинець </t>
  </si>
  <si>
    <t xml:space="preserve">Луцик</t>
  </si>
  <si>
    <t xml:space="preserve">3.3 ХВИЛИНИ</t>
  </si>
  <si>
    <t xml:space="preserve">cifro</t>
  </si>
  <si>
    <t xml:space="preserve">Скварцова </t>
  </si>
  <si>
    <t xml:space="preserve">Тернопільська</t>
  </si>
  <si>
    <t xml:space="preserve">Гладка</t>
  </si>
  <si>
    <t xml:space="preserve">lenar</t>
  </si>
  <si>
    <t xml:space="preserve">denis</t>
  </si>
  <si>
    <t xml:space="preserve">Третяк</t>
  </si>
  <si>
    <t xml:space="preserve">jenya</t>
  </si>
  <si>
    <t xml:space="preserve">Удачин</t>
  </si>
  <si>
    <t xml:space="preserve">Євгеній</t>
  </si>
  <si>
    <t xml:space="preserve">Безбородова</t>
  </si>
  <si>
    <t xml:space="preserve">Тонконіг вузьколистий, Вероніка колосиста, Куничник сіруватий</t>
  </si>
  <si>
    <t xml:space="preserve">lobur</t>
  </si>
  <si>
    <t xml:space="preserve">Лобурцова</t>
  </si>
  <si>
    <t xml:space="preserve">kishi</t>
  </si>
  <si>
    <t xml:space="preserve">Кішінець </t>
  </si>
  <si>
    <t xml:space="preserve">maruf</t>
  </si>
  <si>
    <t xml:space="preserve">Маруф</t>
  </si>
  <si>
    <t xml:space="preserve">Алеся</t>
  </si>
  <si>
    <t xml:space="preserve">alena</t>
  </si>
  <si>
    <t xml:space="preserve">Коротецька</t>
  </si>
  <si>
    <t xml:space="preserve">makar</t>
  </si>
  <si>
    <t xml:space="preserve">Михайло</t>
  </si>
  <si>
    <t xml:space="preserve">bulov</t>
  </si>
  <si>
    <t xml:space="preserve">Буловінов</t>
  </si>
  <si>
    <t xml:space="preserve">Сергій</t>
  </si>
  <si>
    <t xml:space="preserve">lopat</t>
  </si>
  <si>
    <t xml:space="preserve">Лопатенко</t>
  </si>
  <si>
    <t xml:space="preserve">Ксенія</t>
  </si>
  <si>
    <t xml:space="preserve">marce</t>
  </si>
  <si>
    <t xml:space="preserve">Марценюк </t>
  </si>
  <si>
    <t xml:space="preserve">storo</t>
  </si>
  <si>
    <t xml:space="preserve">Сторожук </t>
  </si>
  <si>
    <t xml:space="preserve">7.2</t>
  </si>
  <si>
    <t xml:space="preserve">levch</t>
  </si>
  <si>
    <t xml:space="preserve">Левченко</t>
  </si>
  <si>
    <t xml:space="preserve">shary</t>
  </si>
  <si>
    <t xml:space="preserve">Шарипов</t>
  </si>
  <si>
    <t xml:space="preserve">Панасюк</t>
  </si>
  <si>
    <t xml:space="preserve">Валентин</t>
  </si>
  <si>
    <t xml:space="preserve">20061</t>
  </si>
  <si>
    <t xml:space="preserve">Маковецька</t>
  </si>
  <si>
    <t xml:space="preserve">9.6</t>
  </si>
  <si>
    <t xml:space="preserve">margo</t>
  </si>
  <si>
    <t xml:space="preserve">Шевченко</t>
  </si>
  <si>
    <t xml:space="preserve">v.vor</t>
  </si>
  <si>
    <t xml:space="preserve">Воробець </t>
  </si>
  <si>
    <t xml:space="preserve">Володимир </t>
  </si>
  <si>
    <t xml:space="preserve">Тонконіг вузьколистий, Вероніка колосиста, Пухівка широколиста</t>
  </si>
  <si>
    <t xml:space="preserve">pogor</t>
  </si>
  <si>
    <t xml:space="preserve">Погорєлова</t>
  </si>
  <si>
    <t xml:space="preserve">acuac</t>
  </si>
  <si>
    <t xml:space="preserve">Миронов</t>
  </si>
  <si>
    <t xml:space="preserve">Завальнюк </t>
  </si>
  <si>
    <t xml:space="preserve">Бурлаченко</t>
  </si>
  <si>
    <t xml:space="preserve">ivann</t>
  </si>
  <si>
    <t xml:space="preserve">Боровик</t>
  </si>
  <si>
    <t xml:space="preserve">77sof</t>
  </si>
  <si>
    <t xml:space="preserve">Паляничка </t>
  </si>
  <si>
    <t xml:space="preserve">10-А</t>
  </si>
  <si>
    <t xml:space="preserve">mlysk</t>
  </si>
  <si>
    <t xml:space="preserve">Лиско</t>
  </si>
  <si>
    <t xml:space="preserve">dashy</t>
  </si>
  <si>
    <t xml:space="preserve">Дідіченко</t>
  </si>
  <si>
    <t xml:space="preserve">2014p</t>
  </si>
  <si>
    <t xml:space="preserve">hane0</t>
  </si>
  <si>
    <t xml:space="preserve"> Орліогло </t>
  </si>
  <si>
    <t xml:space="preserve">Вероніка колосиста</t>
  </si>
  <si>
    <t xml:space="preserve">0,2 хв (12 с)</t>
  </si>
  <si>
    <t xml:space="preserve">naste</t>
  </si>
  <si>
    <t xml:space="preserve">Віннікова </t>
  </si>
  <si>
    <t xml:space="preserve">09876</t>
  </si>
  <si>
    <t xml:space="preserve">Хоминич</t>
  </si>
  <si>
    <t xml:space="preserve">rost0</t>
  </si>
  <si>
    <t xml:space="preserve">Труфанов</t>
  </si>
  <si>
    <t xml:space="preserve">Ростислав</t>
  </si>
  <si>
    <t xml:space="preserve">e5897</t>
  </si>
  <si>
    <t xml:space="preserve">svedy</t>
  </si>
  <si>
    <t xml:space="preserve">Сведюк </t>
  </si>
  <si>
    <t xml:space="preserve">Коляда </t>
  </si>
  <si>
    <t xml:space="preserve">sered</t>
  </si>
  <si>
    <t xml:space="preserve">Середа </t>
  </si>
  <si>
    <t xml:space="preserve">mdmit</t>
  </si>
  <si>
    <t xml:space="preserve">Безугла</t>
  </si>
  <si>
    <t xml:space="preserve">Лихіцька</t>
  </si>
  <si>
    <t xml:space="preserve">galad</t>
  </si>
  <si>
    <t xml:space="preserve">Рондіна </t>
  </si>
  <si>
    <t xml:space="preserve">v2991</t>
  </si>
  <si>
    <t xml:space="preserve">Осіпенко </t>
  </si>
  <si>
    <t xml:space="preserve">danna</t>
  </si>
  <si>
    <t xml:space="preserve">Дмитренко</t>
  </si>
  <si>
    <t xml:space="preserve">levan</t>
  </si>
  <si>
    <t xml:space="preserve">Лєванова</t>
  </si>
  <si>
    <t xml:space="preserve">Юзвишина</t>
  </si>
  <si>
    <t xml:space="preserve">nadya</t>
  </si>
  <si>
    <t xml:space="preserve">приблизно 0.2 хвилини</t>
  </si>
  <si>
    <t xml:space="preserve">subot</t>
  </si>
  <si>
    <t xml:space="preserve">Субота </t>
  </si>
  <si>
    <t xml:space="preserve">gznak</t>
  </si>
  <si>
    <t xml:space="preserve">Пятак </t>
  </si>
  <si>
    <t xml:space="preserve">Надія </t>
  </si>
  <si>
    <t xml:space="preserve">Стадник</t>
  </si>
  <si>
    <t xml:space="preserve">danen</t>
  </si>
  <si>
    <t xml:space="preserve">Данєнкова</t>
  </si>
  <si>
    <t xml:space="preserve">ekate</t>
  </si>
  <si>
    <t xml:space="preserve">Ковальчук</t>
  </si>
  <si>
    <t xml:space="preserve">v.rei</t>
  </si>
  <si>
    <t xml:space="preserve">Рейзбіх </t>
  </si>
  <si>
    <t xml:space="preserve">Валерія </t>
  </si>
  <si>
    <t xml:space="preserve">moise</t>
  </si>
  <si>
    <t xml:space="preserve">Гриценко</t>
  </si>
  <si>
    <t xml:space="preserve">Анжеліка</t>
  </si>
  <si>
    <t xml:space="preserve">vansh</t>
  </si>
  <si>
    <t xml:space="preserve">Стельмах</t>
  </si>
  <si>
    <t xml:space="preserve">bondu</t>
  </si>
  <si>
    <t xml:space="preserve">Бондюк</t>
  </si>
  <si>
    <t xml:space="preserve">Головко </t>
  </si>
  <si>
    <t xml:space="preserve">Лотоцька</t>
  </si>
  <si>
    <t xml:space="preserve">Осипчук</t>
  </si>
  <si>
    <t xml:space="preserve">lizap</t>
  </si>
  <si>
    <t xml:space="preserve">Пащенко </t>
  </si>
  <si>
    <t xml:space="preserve">aroso</t>
  </si>
  <si>
    <t xml:space="preserve">Росоха</t>
  </si>
  <si>
    <t xml:space="preserve">Ярослава</t>
  </si>
  <si>
    <t xml:space="preserve">pavlo</t>
  </si>
  <si>
    <t xml:space="preserve">Сахно</t>
  </si>
  <si>
    <t xml:space="preserve">kalce</t>
  </si>
  <si>
    <t xml:space="preserve">Кальченко</t>
  </si>
  <si>
    <t xml:space="preserve">Альона</t>
  </si>
  <si>
    <t xml:space="preserve">bogda</t>
  </si>
  <si>
    <t xml:space="preserve">Штик</t>
  </si>
  <si>
    <t xml:space="preserve">2remo</t>
  </si>
  <si>
    <t xml:space="preserve">Бєлєвцов</t>
  </si>
  <si>
    <t xml:space="preserve">217,4 хвилини</t>
  </si>
  <si>
    <t xml:space="preserve">opalk</t>
  </si>
  <si>
    <t xml:space="preserve">Опалько</t>
  </si>
  <si>
    <t xml:space="preserve">annal</t>
  </si>
  <si>
    <t xml:space="preserve">Лукієнко</t>
  </si>
  <si>
    <t xml:space="preserve">Остапчук </t>
  </si>
  <si>
    <t xml:space="preserve">staro</t>
  </si>
  <si>
    <t xml:space="preserve">Старовойтова </t>
  </si>
  <si>
    <t xml:space="preserve">2.2 хвилини</t>
  </si>
  <si>
    <t xml:space="preserve">darks</t>
  </si>
  <si>
    <t xml:space="preserve">Маньковська</t>
  </si>
  <si>
    <t xml:space="preserve">Єжова </t>
  </si>
  <si>
    <t xml:space="preserve">Даша </t>
  </si>
  <si>
    <t xml:space="preserve">Діагностовано стан високого ризику виникнення інфаркту міокарда, Екстрена медична допомога полягає в прийомі антикоагулянтів та тромболітичних препаратів</t>
  </si>
  <si>
    <t xml:space="preserve">darun</t>
  </si>
  <si>
    <t xml:space="preserve">Зубенюк </t>
  </si>
  <si>
    <t xml:space="preserve">Дарія </t>
  </si>
  <si>
    <t xml:space="preserve">7 хв </t>
  </si>
  <si>
    <t xml:space="preserve">yaryn</t>
  </si>
  <si>
    <t xml:space="preserve">Кравчук </t>
  </si>
  <si>
    <t xml:space="preserve">Ярина</t>
  </si>
  <si>
    <t xml:space="preserve">ruden</t>
  </si>
  <si>
    <t xml:space="preserve">Руденко</t>
  </si>
  <si>
    <t xml:space="preserve">Єлізавета </t>
  </si>
  <si>
    <t xml:space="preserve">sambi</t>
  </si>
  <si>
    <t xml:space="preserve">Кішик </t>
  </si>
  <si>
    <t xml:space="preserve">melni</t>
  </si>
  <si>
    <t xml:space="preserve">l5plu</t>
  </si>
  <si>
    <t xml:space="preserve">Сучков </t>
  </si>
  <si>
    <t xml:space="preserve">Даніїл </t>
  </si>
  <si>
    <t xml:space="preserve">sofi1</t>
  </si>
  <si>
    <t xml:space="preserve">Лежепьокова</t>
  </si>
  <si>
    <t xml:space="preserve">5 минут </t>
  </si>
  <si>
    <t xml:space="preserve">pppoo</t>
  </si>
  <si>
    <t xml:space="preserve">Полікарчук</t>
  </si>
  <si>
    <t xml:space="preserve">lykel</t>
  </si>
  <si>
    <t xml:space="preserve">Козлов</t>
  </si>
  <si>
    <t xml:space="preserve">ksush</t>
  </si>
  <si>
    <t xml:space="preserve">kovtu</t>
  </si>
  <si>
    <t xml:space="preserve">Ковтун</t>
  </si>
  <si>
    <t xml:space="preserve">Вероніка колосиста, Куничник сіруватий, Пухівка широколиста</t>
  </si>
  <si>
    <t xml:space="preserve">pance</t>
  </si>
  <si>
    <t xml:space="preserve">Панченко </t>
  </si>
  <si>
    <t xml:space="preserve">anton</t>
  </si>
  <si>
    <t xml:space="preserve">Зарічнюк</t>
  </si>
  <si>
    <t xml:space="preserve">theni</t>
  </si>
  <si>
    <t xml:space="preserve">Марущак</t>
  </si>
  <si>
    <t xml:space="preserve">blida</t>
  </si>
  <si>
    <t xml:space="preserve">Ковила дніпровська, Вероніка колосиста, Куничник сіруватий, Пухівка широколиста, Перстач сріблястий</t>
  </si>
  <si>
    <t xml:space="preserve">Д</t>
  </si>
  <si>
    <t xml:space="preserve">baeva</t>
  </si>
  <si>
    <t xml:space="preserve">Баєва</t>
  </si>
  <si>
    <t xml:space="preserve">tolub</t>
  </si>
  <si>
    <t xml:space="preserve">Толубець</t>
  </si>
  <si>
    <t xml:space="preserve">sheme</t>
  </si>
  <si>
    <t xml:space="preserve">Шемет </t>
  </si>
  <si>
    <t xml:space="preserve">Зінаїда</t>
  </si>
  <si>
    <t xml:space="preserve">iruna</t>
  </si>
  <si>
    <t xml:space="preserve">Мельник</t>
  </si>
  <si>
    <t xml:space="preserve">ivan.</t>
  </si>
  <si>
    <t xml:space="preserve">Демиденко</t>
  </si>
  <si>
    <t xml:space="preserve">Іван </t>
  </si>
  <si>
    <t xml:space="preserve">krasn</t>
  </si>
  <si>
    <t xml:space="preserve">Красножон</t>
  </si>
  <si>
    <t xml:space="preserve">0.12</t>
  </si>
  <si>
    <t xml:space="preserve">Вуглеводи молока мають найбільшу калорійність</t>
  </si>
  <si>
    <t xml:space="preserve">Юпашевська </t>
  </si>
  <si>
    <t xml:space="preserve">nazar</t>
  </si>
  <si>
    <t xml:space="preserve">Христина</t>
  </si>
  <si>
    <t xml:space="preserve">25ako</t>
  </si>
  <si>
    <t xml:space="preserve">Колодко</t>
  </si>
  <si>
    <t xml:space="preserve">graf4</t>
  </si>
  <si>
    <t xml:space="preserve">Місюра</t>
  </si>
  <si>
    <t xml:space="preserve">Федорко </t>
  </si>
  <si>
    <t xml:space="preserve">Карина </t>
  </si>
  <si>
    <t xml:space="preserve">217.4</t>
  </si>
  <si>
    <t xml:space="preserve">adeli</t>
  </si>
  <si>
    <t xml:space="preserve">Кулабухова</t>
  </si>
  <si>
    <t xml:space="preserve">Аделіна </t>
  </si>
  <si>
    <t xml:space="preserve">sklar</t>
  </si>
  <si>
    <t xml:space="preserve">Скляр</t>
  </si>
  <si>
    <t xml:space="preserve">Тимур</t>
  </si>
  <si>
    <t xml:space="preserve">julia</t>
  </si>
  <si>
    <t xml:space="preserve">Степанчук </t>
  </si>
  <si>
    <t xml:space="preserve">Юлія </t>
  </si>
  <si>
    <t xml:space="preserve">tiskv</t>
  </si>
  <si>
    <t xml:space="preserve">Тишкова</t>
  </si>
  <si>
    <t xml:space="preserve">iraga</t>
  </si>
  <si>
    <t xml:space="preserve">Гапченко </t>
  </si>
  <si>
    <t xml:space="preserve">Разумейко </t>
  </si>
  <si>
    <t xml:space="preserve">illab</t>
  </si>
  <si>
    <t xml:space="preserve">Бондаренко</t>
  </si>
  <si>
    <t xml:space="preserve">tayas</t>
  </si>
  <si>
    <t xml:space="preserve">Сташук</t>
  </si>
  <si>
    <t xml:space="preserve">avoka</t>
  </si>
  <si>
    <t xml:space="preserve">Авраменко</t>
  </si>
  <si>
    <t xml:space="preserve">Лесік</t>
  </si>
  <si>
    <t xml:space="preserve">a.fal</t>
  </si>
  <si>
    <t xml:space="preserve">Фаловський </t>
  </si>
  <si>
    <t xml:space="preserve">evgen</t>
  </si>
  <si>
    <t xml:space="preserve">Ляхова</t>
  </si>
  <si>
    <t xml:space="preserve">annap</t>
  </si>
  <si>
    <t xml:space="preserve">Пруденко</t>
  </si>
  <si>
    <t xml:space="preserve">Галас</t>
  </si>
  <si>
    <t xml:space="preserve">10eng</t>
  </si>
  <si>
    <t xml:space="preserve">Тютюнник</t>
  </si>
  <si>
    <t xml:space="preserve">Вініченко</t>
  </si>
  <si>
    <t xml:space="preserve">dia.a</t>
  </si>
  <si>
    <t xml:space="preserve">Дермельова</t>
  </si>
  <si>
    <t xml:space="preserve">dziga</t>
  </si>
  <si>
    <t xml:space="preserve">Дзигаленко Аліна </t>
  </si>
  <si>
    <t xml:space="preserve">rleon</t>
  </si>
  <si>
    <t xml:space="preserve">Лєонова </t>
  </si>
  <si>
    <t xml:space="preserve">veras</t>
  </si>
  <si>
    <t xml:space="preserve">Кривошеєва </t>
  </si>
  <si>
    <t xml:space="preserve">Віра</t>
  </si>
  <si>
    <t xml:space="preserve">kseni</t>
  </si>
  <si>
    <t xml:space="preserve">Місюрко</t>
  </si>
  <si>
    <t xml:space="preserve">danya</t>
  </si>
  <si>
    <t xml:space="preserve">korsi</t>
  </si>
  <si>
    <t xml:space="preserve">Корсікова</t>
  </si>
  <si>
    <t xml:space="preserve">irynk</t>
  </si>
  <si>
    <t xml:space="preserve">Люзан</t>
  </si>
  <si>
    <t xml:space="preserve">3.3хв</t>
  </si>
  <si>
    <t xml:space="preserve">mykha</t>
  </si>
  <si>
    <t xml:space="preserve">Бірюк</t>
  </si>
  <si>
    <t xml:space="preserve">17102</t>
  </si>
  <si>
    <t xml:space="preserve">Грушова</t>
  </si>
  <si>
    <t xml:space="preserve">borys</t>
  </si>
  <si>
    <t xml:space="preserve">Доросевич</t>
  </si>
  <si>
    <t xml:space="preserve">Борис</t>
  </si>
  <si>
    <t xml:space="preserve">tymur</t>
  </si>
  <si>
    <t xml:space="preserve">Трутенко</t>
  </si>
  <si>
    <t xml:space="preserve">koval</t>
  </si>
  <si>
    <t xml:space="preserve">Ковалеко</t>
  </si>
  <si>
    <t xml:space="preserve">Каміла</t>
  </si>
  <si>
    <t xml:space="preserve">beshe</t>
  </si>
  <si>
    <t xml:space="preserve">Бешенко</t>
  </si>
  <si>
    <t xml:space="preserve">i.ust</t>
  </si>
  <si>
    <t xml:space="preserve">Устименко</t>
  </si>
  <si>
    <t xml:space="preserve">a.kis</t>
  </si>
  <si>
    <t xml:space="preserve">Кішинська </t>
  </si>
  <si>
    <t xml:space="preserve">10Б</t>
  </si>
  <si>
    <t xml:space="preserve">Сидоренко </t>
  </si>
  <si>
    <t xml:space="preserve">lcape</t>
  </si>
  <si>
    <t xml:space="preserve">Цапенко</t>
  </si>
  <si>
    <t xml:space="preserve">olam6</t>
  </si>
  <si>
    <t xml:space="preserve">Малюк </t>
  </si>
  <si>
    <t xml:space="preserve">d.uyr</t>
  </si>
  <si>
    <t xml:space="preserve">Юрченко</t>
  </si>
  <si>
    <t xml:space="preserve">kolek</t>
  </si>
  <si>
    <t xml:space="preserve">Ковбасенко </t>
  </si>
  <si>
    <t xml:space="preserve">panov</t>
  </si>
  <si>
    <t xml:space="preserve">Паньова</t>
  </si>
  <si>
    <t xml:space="preserve">pohas</t>
  </si>
  <si>
    <t xml:space="preserve">Погасій</t>
  </si>
  <si>
    <t xml:space="preserve">mashu</t>
  </si>
  <si>
    <t xml:space="preserve">Рябоконь</t>
  </si>
  <si>
    <t xml:space="preserve">gorin</t>
  </si>
  <si>
    <t xml:space="preserve">Горинь</t>
  </si>
  <si>
    <t xml:space="preserve">Влад</t>
  </si>
  <si>
    <t xml:space="preserve">sozon</t>
  </si>
  <si>
    <t xml:space="preserve">Созонік</t>
  </si>
  <si>
    <t xml:space="preserve">stude</t>
  </si>
  <si>
    <t xml:space="preserve">Шестопал</t>
  </si>
  <si>
    <t xml:space="preserve">litun</t>
  </si>
  <si>
    <t xml:space="preserve">Литун </t>
  </si>
  <si>
    <t xml:space="preserve">Аня </t>
  </si>
  <si>
    <t xml:space="preserve">uzamo</t>
  </si>
  <si>
    <t xml:space="preserve">Заможська</t>
  </si>
  <si>
    <t xml:space="preserve">Уляна</t>
  </si>
  <si>
    <t xml:space="preserve">gorde</t>
  </si>
  <si>
    <t xml:space="preserve">Золотаревський </t>
  </si>
  <si>
    <t xml:space="preserve">Гордій </t>
  </si>
  <si>
    <t xml:space="preserve">?</t>
  </si>
  <si>
    <t xml:space="preserve">Набожняк</t>
  </si>
  <si>
    <t xml:space="preserve">oleks</t>
  </si>
  <si>
    <t xml:space="preserve">vikav</t>
  </si>
  <si>
    <t xml:space="preserve">Яковлева </t>
  </si>
  <si>
    <t xml:space="preserve">Крайняй </t>
  </si>
  <si>
    <t xml:space="preserve">dlaso</t>
  </si>
  <si>
    <t xml:space="preserve">Ласориб </t>
  </si>
  <si>
    <t xml:space="preserve">2@gma</t>
  </si>
  <si>
    <t xml:space="preserve">lytva</t>
  </si>
  <si>
    <t xml:space="preserve">Литвиненко</t>
  </si>
  <si>
    <t xml:space="preserve">Будалак</t>
  </si>
  <si>
    <t xml:space="preserve">sveti</t>
  </si>
  <si>
    <t xml:space="preserve">Рибальченко </t>
  </si>
  <si>
    <t xml:space="preserve">Світлана </t>
  </si>
  <si>
    <t xml:space="preserve">0,4 хв</t>
  </si>
  <si>
    <t xml:space="preserve">asyab</t>
  </si>
  <si>
    <t xml:space="preserve">Божевська </t>
  </si>
  <si>
    <t xml:space="preserve">Воронець</t>
  </si>
  <si>
    <t xml:space="preserve">mike.</t>
  </si>
  <si>
    <t xml:space="preserve">Мозговий</t>
  </si>
  <si>
    <t xml:space="preserve">17090</t>
  </si>
  <si>
    <t xml:space="preserve">Некрасова </t>
  </si>
  <si>
    <t xml:space="preserve">pevko</t>
  </si>
  <si>
    <t xml:space="preserve">Пєвко</t>
  </si>
  <si>
    <t xml:space="preserve">Матвій</t>
  </si>
  <si>
    <t xml:space="preserve">sophi</t>
  </si>
  <si>
    <t xml:space="preserve">Банзерук</t>
  </si>
  <si>
    <t xml:space="preserve">vikam</t>
  </si>
  <si>
    <t xml:space="preserve">Момот</t>
  </si>
  <si>
    <t xml:space="preserve">vihtu</t>
  </si>
  <si>
    <t xml:space="preserve">Віхтюк</t>
  </si>
  <si>
    <t xml:space="preserve">Омельяненко</t>
  </si>
  <si>
    <t xml:space="preserve">5.5</t>
  </si>
  <si>
    <t xml:space="preserve">yulik</t>
  </si>
  <si>
    <t xml:space="preserve">yakov</t>
  </si>
  <si>
    <t xml:space="preserve">ivano</t>
  </si>
  <si>
    <t xml:space="preserve">Іванов </t>
  </si>
  <si>
    <t xml:space="preserve">ilyus</t>
  </si>
  <si>
    <t xml:space="preserve">pugac</t>
  </si>
  <si>
    <t xml:space="preserve">Пугач </t>
  </si>
  <si>
    <t xml:space="preserve">Ребенко </t>
  </si>
  <si>
    <t xml:space="preserve">Антон </t>
  </si>
  <si>
    <t xml:space="preserve">Стрибко </t>
  </si>
  <si>
    <t xml:space="preserve">zahar</t>
  </si>
  <si>
    <t xml:space="preserve">Захарова </t>
  </si>
  <si>
    <t xml:space="preserve">Евеліна</t>
  </si>
  <si>
    <t xml:space="preserve">anna.</t>
  </si>
  <si>
    <t xml:space="preserve">Павлюк </t>
  </si>
  <si>
    <t xml:space="preserve">masha</t>
  </si>
  <si>
    <t xml:space="preserve">Гноянець</t>
  </si>
  <si>
    <t xml:space="preserve">lolol</t>
  </si>
  <si>
    <t xml:space="preserve">Єфимов</t>
  </si>
  <si>
    <t xml:space="preserve">Гарбадин </t>
  </si>
  <si>
    <t xml:space="preserve">3.3 хв</t>
  </si>
  <si>
    <t xml:space="preserve">bokho</t>
  </si>
  <si>
    <t xml:space="preserve">Бохонко</t>
  </si>
  <si>
    <t xml:space="preserve">sofat</t>
  </si>
  <si>
    <t xml:space="preserve">Тимченко</t>
  </si>
  <si>
    <t xml:space="preserve">prity</t>
  </si>
  <si>
    <t xml:space="preserve">Прітикін</t>
  </si>
  <si>
    <t xml:space="preserve">ia.al</t>
  </si>
  <si>
    <t xml:space="preserve">Альошин</t>
  </si>
  <si>
    <t xml:space="preserve">korol</t>
  </si>
  <si>
    <t xml:space="preserve">Король </t>
  </si>
  <si>
    <t xml:space="preserve">vihor</t>
  </si>
  <si>
    <t xml:space="preserve">Вихорева</t>
  </si>
  <si>
    <t xml:space="preserve">Романів</t>
  </si>
  <si>
    <t xml:space="preserve">struk</t>
  </si>
  <si>
    <t xml:space="preserve">Струк</t>
  </si>
  <si>
    <t xml:space="preserve">Карина</t>
  </si>
  <si>
    <t xml:space="preserve">яцик</t>
  </si>
  <si>
    <t xml:space="preserve">вікторія</t>
  </si>
  <si>
    <t xml:space="preserve">aniah</t>
  </si>
  <si>
    <t xml:space="preserve">Городинська</t>
  </si>
  <si>
    <t xml:space="preserve">Анна-Марія</t>
  </si>
  <si>
    <t xml:space="preserve">Пономаренко</t>
  </si>
  <si>
    <t xml:space="preserve">Михайлова </t>
  </si>
  <si>
    <t xml:space="preserve">burya</t>
  </si>
  <si>
    <t xml:space="preserve">Буряченко</t>
  </si>
  <si>
    <t xml:space="preserve">Рудяк</t>
  </si>
  <si>
    <t xml:space="preserve">bogat</t>
  </si>
  <si>
    <t xml:space="preserve">Богатирьова</t>
  </si>
  <si>
    <t xml:space="preserve">nkbel</t>
  </si>
  <si>
    <t xml:space="preserve">Білогуб</t>
  </si>
  <si>
    <t xml:space="preserve">ladom</t>
  </si>
  <si>
    <t xml:space="preserve">Садченко </t>
  </si>
  <si>
    <t xml:space="preserve">Ладомира </t>
  </si>
  <si>
    <t xml:space="preserve">masa9</t>
  </si>
  <si>
    <t xml:space="preserve">Бровдій</t>
  </si>
  <si>
    <t xml:space="preserve">vanam</t>
  </si>
  <si>
    <t xml:space="preserve">Мазун</t>
  </si>
  <si>
    <t xml:space="preserve">koles</t>
  </si>
  <si>
    <t xml:space="preserve">Колесник</t>
  </si>
  <si>
    <t xml:space="preserve">drura</t>
  </si>
  <si>
    <t xml:space="preserve">Дрига</t>
  </si>
  <si>
    <t xml:space="preserve">Маїло</t>
  </si>
  <si>
    <t xml:space="preserve">kamil</t>
  </si>
  <si>
    <t xml:space="preserve">Пазініч</t>
  </si>
  <si>
    <t xml:space="preserve">stovs</t>
  </si>
  <si>
    <t xml:space="preserve">Товстокора </t>
  </si>
  <si>
    <t xml:space="preserve">shyke</t>
  </si>
  <si>
    <t xml:space="preserve">Шикеринець</t>
  </si>
  <si>
    <t xml:space="preserve">tinal</t>
  </si>
  <si>
    <t xml:space="preserve">Леончик</t>
  </si>
  <si>
    <t xml:space="preserve">dlaur</t>
  </si>
  <si>
    <t xml:space="preserve">rigal</t>
  </si>
  <si>
    <t xml:space="preserve">Ригаловська</t>
  </si>
  <si>
    <t xml:space="preserve">Канарська</t>
  </si>
  <si>
    <t xml:space="preserve">bonda</t>
  </si>
  <si>
    <t xml:space="preserve">Бондаренко </t>
  </si>
  <si>
    <t xml:space="preserve">Марго </t>
  </si>
  <si>
    <t xml:space="preserve">anahr</t>
  </si>
  <si>
    <t xml:space="preserve">Хруник</t>
  </si>
  <si>
    <t xml:space="preserve">daryn</t>
  </si>
  <si>
    <t xml:space="preserve">Лучик</t>
  </si>
  <si>
    <t xml:space="preserve">al2.c</t>
  </si>
  <si>
    <t xml:space="preserve">Хрістензен </t>
  </si>
  <si>
    <t xml:space="preserve">Аліса </t>
  </si>
  <si>
    <t xml:space="preserve">Голян</t>
  </si>
  <si>
    <t xml:space="preserve">2010l</t>
  </si>
  <si>
    <t xml:space="preserve">yef.i</t>
  </si>
  <si>
    <t xml:space="preserve">Єфімов</t>
  </si>
  <si>
    <t xml:space="preserve">lllll</t>
  </si>
  <si>
    <t xml:space="preserve">Супрун</t>
  </si>
  <si>
    <t xml:space="preserve">Сніжана</t>
  </si>
  <si>
    <t xml:space="preserve">Горох </t>
  </si>
  <si>
    <t xml:space="preserve">s.iva</t>
  </si>
  <si>
    <t xml:space="preserve">Івашинюта </t>
  </si>
  <si>
    <t xml:space="preserve"> Олешко</t>
  </si>
  <si>
    <t xml:space="preserve">koche</t>
  </si>
  <si>
    <t xml:space="preserve">Кочетова</t>
  </si>
  <si>
    <t xml:space="preserve">Юліана </t>
  </si>
  <si>
    <t xml:space="preserve">golub</t>
  </si>
  <si>
    <t xml:space="preserve">Голуб</t>
  </si>
  <si>
    <t xml:space="preserve">dimge</t>
  </si>
  <si>
    <t xml:space="preserve">Герман</t>
  </si>
  <si>
    <t xml:space="preserve">Ніколіна </t>
  </si>
  <si>
    <t xml:space="preserve">kstre</t>
  </si>
  <si>
    <t xml:space="preserve">Стреблянська </t>
  </si>
  <si>
    <t xml:space="preserve">yusya</t>
  </si>
  <si>
    <t xml:space="preserve">Островна</t>
  </si>
  <si>
    <t xml:space="preserve">zadoa</t>
  </si>
  <si>
    <t xml:space="preserve">Задоян</t>
  </si>
  <si>
    <t xml:space="preserve">rabit</t>
  </si>
  <si>
    <t xml:space="preserve">masan</t>
  </si>
  <si>
    <t xml:space="preserve">Натяжко </t>
  </si>
  <si>
    <t xml:space="preserve">annam</t>
  </si>
  <si>
    <t xml:space="preserve">Юзефович</t>
  </si>
  <si>
    <t xml:space="preserve">kushn</t>
  </si>
  <si>
    <t xml:space="preserve">Кушнір</t>
  </si>
  <si>
    <t xml:space="preserve">lv-d1</t>
  </si>
  <si>
    <t xml:space="preserve">Подусовська</t>
  </si>
  <si>
    <t xml:space="preserve">pikal</t>
  </si>
  <si>
    <t xml:space="preserve">Пікалов</t>
  </si>
  <si>
    <t xml:space="preserve">popov</t>
  </si>
  <si>
    <t xml:space="preserve">Краска </t>
  </si>
  <si>
    <t xml:space="preserve">Олена </t>
  </si>
  <si>
    <t xml:space="preserve">10хв</t>
  </si>
  <si>
    <t xml:space="preserve">sichk</t>
  </si>
  <si>
    <t xml:space="preserve">Січко</t>
  </si>
  <si>
    <t xml:space="preserve">Ігор</t>
  </si>
  <si>
    <t xml:space="preserve">verar</t>
  </si>
  <si>
    <t xml:space="preserve">Петрущенко </t>
  </si>
  <si>
    <t xml:space="preserve">Пенська </t>
  </si>
  <si>
    <t xml:space="preserve">Щербина</t>
  </si>
  <si>
    <t xml:space="preserve">Болгар</t>
  </si>
  <si>
    <t xml:space="preserve">orlen</t>
  </si>
  <si>
    <t xml:space="preserve">Орленко</t>
  </si>
  <si>
    <t xml:space="preserve">ферменту каталазі знадобиться приблизно 0,0132 хвилини для повного розкладання 3% перекису водню.</t>
  </si>
  <si>
    <t xml:space="preserve">danjk</t>
  </si>
  <si>
    <t xml:space="preserve">Кучерявий </t>
  </si>
  <si>
    <t xml:space="preserve">innag</t>
  </si>
  <si>
    <t xml:space="preserve">Ніколенко</t>
  </si>
  <si>
    <t xml:space="preserve">vikab</t>
  </si>
  <si>
    <t xml:space="preserve">Баранова </t>
  </si>
  <si>
    <t xml:space="preserve">Побережна </t>
  </si>
  <si>
    <t xml:space="preserve">Богдана </t>
  </si>
  <si>
    <t xml:space="preserve">arino</t>
  </si>
  <si>
    <t xml:space="preserve">Самойлович</t>
  </si>
  <si>
    <t xml:space="preserve">Орина</t>
  </si>
  <si>
    <t xml:space="preserve">Ільїна </t>
  </si>
  <si>
    <t xml:space="preserve">masaz</t>
  </si>
  <si>
    <t xml:space="preserve">Жукова</t>
  </si>
  <si>
    <t xml:space="preserve">8Г</t>
  </si>
  <si>
    <t xml:space="preserve">v.otc</t>
  </si>
  <si>
    <t xml:space="preserve">Отченашко</t>
  </si>
  <si>
    <t xml:space="preserve">Віолета</t>
  </si>
  <si>
    <t xml:space="preserve">mihai</t>
  </si>
  <si>
    <t xml:space="preserve">Мільчевський</t>
  </si>
  <si>
    <t xml:space="preserve">andrn</t>
  </si>
  <si>
    <t xml:space="preserve">Ніконов</t>
  </si>
  <si>
    <t xml:space="preserve">Пепчук</t>
  </si>
  <si>
    <t xml:space="preserve">budei</t>
  </si>
  <si>
    <t xml:space="preserve">Будеяну</t>
  </si>
  <si>
    <t xml:space="preserve">Ніколета</t>
  </si>
  <si>
    <t xml:space="preserve">laris</t>
  </si>
  <si>
    <t xml:space="preserve">Мандрика </t>
  </si>
  <si>
    <t xml:space="preserve">Лариса </t>
  </si>
  <si>
    <t xml:space="preserve">natal</t>
  </si>
  <si>
    <t xml:space="preserve">Грисяк</t>
  </si>
  <si>
    <t xml:space="preserve">anuta</t>
  </si>
  <si>
    <t xml:space="preserve">Делі-Славова </t>
  </si>
  <si>
    <t xml:space="preserve">Ганна</t>
  </si>
  <si>
    <t xml:space="preserve">Трофимець </t>
  </si>
  <si>
    <t xml:space="preserve">Мирослава </t>
  </si>
  <si>
    <t xml:space="preserve">Вагін</t>
  </si>
  <si>
    <t xml:space="preserve">3,3 хв</t>
  </si>
  <si>
    <t xml:space="preserve">loiko</t>
  </si>
  <si>
    <t xml:space="preserve">Лоїк</t>
  </si>
  <si>
    <t xml:space="preserve">belou</t>
  </si>
  <si>
    <t xml:space="preserve">Бєлоус</t>
  </si>
  <si>
    <t xml:space="preserve">yalov</t>
  </si>
  <si>
    <t xml:space="preserve">Яловега</t>
  </si>
  <si>
    <t xml:space="preserve">Тріщук </t>
  </si>
  <si>
    <t xml:space="preserve">Ковила дніпровська, Вероніка колосиста, Перстач сріблястий</t>
  </si>
  <si>
    <t xml:space="preserve">petak</t>
  </si>
  <si>
    <t xml:space="preserve">Хижняк </t>
  </si>
  <si>
    <t xml:space="preserve">danil</t>
  </si>
  <si>
    <t xml:space="preserve">Колочавин</t>
  </si>
  <si>
    <t xml:space="preserve">5.1</t>
  </si>
  <si>
    <t xml:space="preserve">kosho</t>
  </si>
  <si>
    <t xml:space="preserve">Кошовець </t>
  </si>
  <si>
    <t xml:space="preserve">biolo</t>
  </si>
  <si>
    <t xml:space="preserve">Данильчук</t>
  </si>
  <si>
    <t xml:space="preserve">a4924</t>
  </si>
  <si>
    <t xml:space="preserve">Лісовенко</t>
  </si>
  <si>
    <t xml:space="preserve">zapor</t>
  </si>
  <si>
    <t xml:space="preserve">Запорожченко</t>
  </si>
  <si>
    <t xml:space="preserve">sukha</t>
  </si>
  <si>
    <t xml:space="preserve">Суханова</t>
  </si>
  <si>
    <t xml:space="preserve">vater</t>
  </si>
  <si>
    <t xml:space="preserve">Попов</t>
  </si>
  <si>
    <t xml:space="preserve">Бондар </t>
  </si>
  <si>
    <t xml:space="preserve">seleg</t>
  </si>
  <si>
    <t xml:space="preserve">Шелегеда </t>
  </si>
  <si>
    <t xml:space="preserve">alevt</t>
  </si>
  <si>
    <t xml:space="preserve">Дерев'янко</t>
  </si>
  <si>
    <t xml:space="preserve">Алевтина</t>
  </si>
  <si>
    <t xml:space="preserve">vasul</t>
  </si>
  <si>
    <t xml:space="preserve">Гаврилик </t>
  </si>
  <si>
    <t xml:space="preserve">Василина</t>
  </si>
  <si>
    <t xml:space="preserve">Ковила дніпровська, Пухівка широколиста, Перстач сріблястий</t>
  </si>
  <si>
    <t xml:space="preserve">chern</t>
  </si>
  <si>
    <t xml:space="preserve">Чернишова</t>
  </si>
  <si>
    <t xml:space="preserve">nicus</t>
  </si>
  <si>
    <t xml:space="preserve">Радченко</t>
  </si>
  <si>
    <t xml:space="preserve">d0686</t>
  </si>
  <si>
    <t xml:space="preserve">Давиденко</t>
  </si>
  <si>
    <t xml:space="preserve">Біла</t>
  </si>
  <si>
    <t xml:space="preserve">danas</t>
  </si>
  <si>
    <t xml:space="preserve">Савіцький</t>
  </si>
  <si>
    <t xml:space="preserve">varva</t>
  </si>
  <si>
    <t xml:space="preserve">Олійник </t>
  </si>
  <si>
    <t xml:space="preserve">Романенко Іван</t>
  </si>
  <si>
    <t xml:space="preserve">Гаврилик</t>
  </si>
  <si>
    <t xml:space="preserve">guban</t>
  </si>
  <si>
    <t xml:space="preserve">Губанова </t>
  </si>
  <si>
    <t xml:space="preserve">Тонконіг вузьколистий, Куничник сіруватий, Пухівка широколиста</t>
  </si>
  <si>
    <t xml:space="preserve">dmutr</t>
  </si>
  <si>
    <t xml:space="preserve">pylyp</t>
  </si>
  <si>
    <t xml:space="preserve">Пилипенко</t>
  </si>
  <si>
    <t xml:space="preserve">k.hiz</t>
  </si>
  <si>
    <t xml:space="preserve">Цявкун </t>
  </si>
  <si>
    <t xml:space="preserve">Щербак</t>
  </si>
  <si>
    <t xml:space="preserve">Владислав</t>
  </si>
  <si>
    <t xml:space="preserve">krist</t>
  </si>
  <si>
    <t xml:space="preserve">Єгорова </t>
  </si>
  <si>
    <t xml:space="preserve">Крістіна </t>
  </si>
  <si>
    <t xml:space="preserve">k.bra</t>
  </si>
  <si>
    <t xml:space="preserve">Брайко</t>
  </si>
  <si>
    <t xml:space="preserve">kozha</t>
  </si>
  <si>
    <t xml:space="preserve">Кожан</t>
  </si>
  <si>
    <t xml:space="preserve">kolom</t>
  </si>
  <si>
    <t xml:space="preserve">Коломієць</t>
  </si>
  <si>
    <t xml:space="preserve">Кольцова </t>
  </si>
  <si>
    <t xml:space="preserve">gatil</t>
  </si>
  <si>
    <t xml:space="preserve">Гатілова</t>
  </si>
  <si>
    <t xml:space="preserve">Сенюк </t>
  </si>
  <si>
    <t xml:space="preserve">yuedn</t>
  </si>
  <si>
    <t xml:space="preserve">Рубан</t>
  </si>
  <si>
    <t xml:space="preserve">Юна</t>
  </si>
  <si>
    <t xml:space="preserve">lykni</t>
  </si>
  <si>
    <t xml:space="preserve">Лук'янов</t>
  </si>
  <si>
    <t xml:space="preserve">yarmo</t>
  </si>
  <si>
    <t xml:space="preserve">Ярмоленко</t>
  </si>
  <si>
    <t xml:space="preserve">sem16</t>
  </si>
  <si>
    <t xml:space="preserve">Семенова</t>
  </si>
  <si>
    <t xml:space="preserve">Чигріна</t>
  </si>
  <si>
    <t xml:space="preserve">dzubu</t>
  </si>
  <si>
    <t xml:space="preserve">Дзюбук</t>
  </si>
  <si>
    <t xml:space="preserve">Казакова </t>
  </si>
  <si>
    <t xml:space="preserve">11-Г</t>
  </si>
  <si>
    <t xml:space="preserve">Бачинська</t>
  </si>
  <si>
    <t xml:space="preserve">qwert</t>
  </si>
  <si>
    <t xml:space="preserve">rita.</t>
  </si>
  <si>
    <t xml:space="preserve">Русакова</t>
  </si>
  <si>
    <t xml:space="preserve">lera_</t>
  </si>
  <si>
    <t xml:space="preserve">Ржевська </t>
  </si>
  <si>
    <t xml:space="preserve">70 хвилин </t>
  </si>
  <si>
    <t xml:space="preserve">Міщук</t>
  </si>
  <si>
    <t xml:space="preserve">Макарій</t>
  </si>
  <si>
    <t xml:space="preserve">naume</t>
  </si>
  <si>
    <t xml:space="preserve">Науменко</t>
  </si>
  <si>
    <t xml:space="preserve">ulias</t>
  </si>
  <si>
    <t xml:space="preserve">Савенко </t>
  </si>
  <si>
    <t xml:space="preserve">0,3 хвилин</t>
  </si>
  <si>
    <t xml:space="preserve">eliza</t>
  </si>
  <si>
    <t xml:space="preserve">Жарінова </t>
  </si>
  <si>
    <t xml:space="preserve">yurad</t>
  </si>
  <si>
    <t xml:space="preserve">Дяков </t>
  </si>
  <si>
    <t xml:space="preserve">Іванов</t>
  </si>
  <si>
    <t xml:space="preserve">staci</t>
  </si>
  <si>
    <t xml:space="preserve">Соловйова </t>
  </si>
  <si>
    <t xml:space="preserve">nbere</t>
  </si>
  <si>
    <t xml:space="preserve">Берегова</t>
  </si>
  <si>
    <t xml:space="preserve">4 хвилин</t>
  </si>
  <si>
    <t xml:space="preserve">r3634</t>
  </si>
  <si>
    <t xml:space="preserve">irina</t>
  </si>
  <si>
    <t xml:space="preserve">Сайтарли </t>
  </si>
  <si>
    <t xml:space="preserve">pletn</t>
  </si>
  <si>
    <t xml:space="preserve">Плетньова</t>
  </si>
  <si>
    <t xml:space="preserve">batov</t>
  </si>
  <si>
    <t xml:space="preserve">Батовська </t>
  </si>
  <si>
    <t xml:space="preserve">sams4</t>
  </si>
  <si>
    <t xml:space="preserve">0,5 хвилин </t>
  </si>
  <si>
    <t xml:space="preserve">sinis</t>
  </si>
  <si>
    <t xml:space="preserve">Синицина</t>
  </si>
  <si>
    <t xml:space="preserve">gelav</t>
  </si>
  <si>
    <t xml:space="preserve">Волощук</t>
  </si>
  <si>
    <t xml:space="preserve">myhai</t>
  </si>
  <si>
    <t xml:space="preserve">Гуз</t>
  </si>
  <si>
    <t xml:space="preserve">papin</t>
  </si>
  <si>
    <t xml:space="preserve">Євстратова</t>
  </si>
  <si>
    <t xml:space="preserve">hrysh</t>
  </si>
  <si>
    <t xml:space="preserve">Гришенко </t>
  </si>
  <si>
    <t xml:space="preserve">Вероніка </t>
  </si>
  <si>
    <t xml:space="preserve">ssvel</t>
  </si>
  <si>
    <t xml:space="preserve">Руженников</t>
  </si>
  <si>
    <t xml:space="preserve">Савелій</t>
  </si>
  <si>
    <t xml:space="preserve">Для профілактики розвитку цього захворювання необхідно використовувати лікувальні препарати, що блокують синтез холестерину в печінці</t>
  </si>
  <si>
    <t xml:space="preserve">vlad8</t>
  </si>
  <si>
    <t xml:space="preserve">mmkle</t>
  </si>
  <si>
    <t xml:space="preserve">Маляренко </t>
  </si>
  <si>
    <t xml:space="preserve">≈5,4</t>
  </si>
  <si>
    <t xml:space="preserve">Лисенко</t>
  </si>
  <si>
    <t xml:space="preserve">anna2</t>
  </si>
  <si>
    <t xml:space="preserve">Єна</t>
  </si>
  <si>
    <t xml:space="preserve">kinsf</t>
  </si>
  <si>
    <t xml:space="preserve">Кінсфатор</t>
  </si>
  <si>
    <t xml:space="preserve">ilako</t>
  </si>
  <si>
    <t xml:space="preserve">Конопльов </t>
  </si>
  <si>
    <t xml:space="preserve">semio</t>
  </si>
  <si>
    <t xml:space="preserve">Семіохіна</t>
  </si>
  <si>
    <t xml:space="preserve">annad</t>
  </si>
  <si>
    <t xml:space="preserve">Дарченко </t>
  </si>
  <si>
    <t xml:space="preserve">merku</t>
  </si>
  <si>
    <t xml:space="preserve">Меркулова</t>
  </si>
  <si>
    <t xml:space="preserve">Олеся</t>
  </si>
  <si>
    <t xml:space="preserve">prima</t>
  </si>
  <si>
    <t xml:space="preserve">Примак</t>
  </si>
  <si>
    <t xml:space="preserve">Кочергін</t>
  </si>
  <si>
    <t xml:space="preserve">Захаревич </t>
  </si>
  <si>
    <t xml:space="preserve">Медвідь </t>
  </si>
  <si>
    <t xml:space="preserve">olkak</t>
  </si>
  <si>
    <t xml:space="preserve">dgori</t>
  </si>
  <si>
    <t xml:space="preserve">Пімєнов</t>
  </si>
  <si>
    <t xml:space="preserve">Георгій</t>
  </si>
  <si>
    <t xml:space="preserve">mk200</t>
  </si>
  <si>
    <t xml:space="preserve">Клименко </t>
  </si>
  <si>
    <t xml:space="preserve">Михайло </t>
  </si>
  <si>
    <t xml:space="preserve">n=0,102г:34г/моль=0,003моль.        t=3000мкомоль:460мкмоль/хв=6,5хв</t>
  </si>
  <si>
    <t xml:space="preserve">Назарчук</t>
  </si>
  <si>
    <t xml:space="preserve">popik</t>
  </si>
  <si>
    <t xml:space="preserve">Попик</t>
  </si>
  <si>
    <t xml:space="preserve">smal_</t>
  </si>
  <si>
    <t xml:space="preserve">Смаль</t>
  </si>
  <si>
    <t xml:space="preserve">vladd</t>
  </si>
  <si>
    <t xml:space="preserve">Джаббаров </t>
  </si>
  <si>
    <t xml:space="preserve">Місто Харків</t>
  </si>
  <si>
    <t xml:space="preserve">magdi</t>
  </si>
  <si>
    <t xml:space="preserve">Магдисюк </t>
  </si>
  <si>
    <t xml:space="preserve">Гонтарь</t>
  </si>
  <si>
    <t xml:space="preserve">72.5</t>
  </si>
  <si>
    <t xml:space="preserve">Сопельник</t>
  </si>
  <si>
    <t xml:space="preserve">demed</t>
  </si>
  <si>
    <t xml:space="preserve">Демедюк </t>
  </si>
  <si>
    <t xml:space="preserve">Пастухова </t>
  </si>
  <si>
    <t xml:space="preserve">anoni</t>
  </si>
  <si>
    <t xml:space="preserve">Наумчук </t>
  </si>
  <si>
    <t xml:space="preserve">Шморгун </t>
  </si>
  <si>
    <t xml:space="preserve">Назар </t>
  </si>
  <si>
    <t xml:space="preserve">lotoz</t>
  </si>
  <si>
    <t xml:space="preserve">Лотоцька </t>
  </si>
  <si>
    <t xml:space="preserve">nosar</t>
  </si>
  <si>
    <t xml:space="preserve">Носар</t>
  </si>
  <si>
    <t xml:space="preserve">Sadov</t>
  </si>
  <si>
    <t xml:space="preserve">Садовська</t>
  </si>
  <si>
    <t xml:space="preserve">k00b.</t>
  </si>
  <si>
    <t xml:space="preserve">Пересада</t>
  </si>
  <si>
    <t xml:space="preserve">Євген</t>
  </si>
  <si>
    <t xml:space="preserve">andro</t>
  </si>
  <si>
    <t xml:space="preserve">Андросович</t>
  </si>
  <si>
    <t xml:space="preserve">Віктор</t>
  </si>
  <si>
    <t xml:space="preserve">Полумисна </t>
  </si>
  <si>
    <t xml:space="preserve">Гомоляко </t>
  </si>
  <si>
    <t xml:space="preserve">Кобелькова </t>
  </si>
  <si>
    <t xml:space="preserve">Аріна</t>
  </si>
  <si>
    <t xml:space="preserve">rmyep</t>
  </si>
  <si>
    <t xml:space="preserve">Єпанчин</t>
  </si>
  <si>
    <t xml:space="preserve">Єпанин </t>
  </si>
  <si>
    <t xml:space="preserve">s7038</t>
  </si>
  <si>
    <t xml:space="preserve">Коровіна </t>
  </si>
  <si>
    <t xml:space="preserve">Рамін</t>
  </si>
  <si>
    <t xml:space="preserve">saruk</t>
  </si>
  <si>
    <t xml:space="preserve">Царук </t>
  </si>
  <si>
    <t xml:space="preserve">radio</t>
  </si>
  <si>
    <t xml:space="preserve">Радіонова</t>
  </si>
  <si>
    <t xml:space="preserve">Гурин</t>
  </si>
  <si>
    <t xml:space="preserve">Дима </t>
  </si>
  <si>
    <t xml:space="preserve">Ліза</t>
  </si>
  <si>
    <t xml:space="preserve">Приданніков</t>
  </si>
  <si>
    <t xml:space="preserve">plaho</t>
  </si>
  <si>
    <t xml:space="preserve">Плахотнюк</t>
  </si>
  <si>
    <t xml:space="preserve">striz</t>
  </si>
  <si>
    <t xml:space="preserve">Стрижаков</t>
  </si>
  <si>
    <t xml:space="preserve">nadia</t>
  </si>
  <si>
    <t xml:space="preserve">Головенькіна </t>
  </si>
  <si>
    <t xml:space="preserve">ulana</t>
  </si>
  <si>
    <t xml:space="preserve">Торбанюк </t>
  </si>
  <si>
    <t xml:space="preserve">karel</t>
  </si>
  <si>
    <t xml:space="preserve">Кареліна</t>
  </si>
  <si>
    <t xml:space="preserve">bivan</t>
  </si>
  <si>
    <t xml:space="preserve">Іваненко </t>
  </si>
  <si>
    <t xml:space="preserve">eveli</t>
  </si>
  <si>
    <t xml:space="preserve">Томко</t>
  </si>
  <si>
    <t xml:space="preserve">dasai</t>
  </si>
  <si>
    <t xml:space="preserve">Ойович</t>
  </si>
  <si>
    <t xml:space="preserve">sapli</t>
  </si>
  <si>
    <t xml:space="preserve">Сапліна</t>
  </si>
  <si>
    <t xml:space="preserve">missv</t>
  </si>
  <si>
    <t xml:space="preserve">Неділько</t>
  </si>
  <si>
    <t xml:space="preserve">timof</t>
  </si>
  <si>
    <t xml:space="preserve">Шаповал</t>
  </si>
  <si>
    <t xml:space="preserve">Тимофій</t>
  </si>
  <si>
    <t xml:space="preserve">dima8</t>
  </si>
  <si>
    <t xml:space="preserve">Хринюк </t>
  </si>
  <si>
    <t xml:space="preserve">Михаревич </t>
  </si>
  <si>
    <t xml:space="preserve">elaza</t>
  </si>
  <si>
    <t xml:space="preserve">Заєць </t>
  </si>
  <si>
    <t xml:space="preserve">lolke</t>
  </si>
  <si>
    <t xml:space="preserve">Добриніна </t>
  </si>
  <si>
    <t xml:space="preserve">13.0</t>
  </si>
  <si>
    <t xml:space="preserve">onish</t>
  </si>
  <si>
    <t xml:space="preserve">Онищенко</t>
  </si>
  <si>
    <t xml:space="preserve">maxim</t>
  </si>
  <si>
    <t xml:space="preserve">Сторчак</t>
  </si>
  <si>
    <t xml:space="preserve">stars</t>
  </si>
  <si>
    <t xml:space="preserve">Сербокрил </t>
  </si>
  <si>
    <t xml:space="preserve">Вʼячеслав </t>
  </si>
  <si>
    <t xml:space="preserve">rekun</t>
  </si>
  <si>
    <t xml:space="preserve">Рекун</t>
  </si>
  <si>
    <t xml:space="preserve">Мінько </t>
  </si>
  <si>
    <t xml:space="preserve">okdek</t>
  </si>
  <si>
    <t xml:space="preserve">Декар </t>
  </si>
  <si>
    <t xml:space="preserve">p.pet</t>
  </si>
  <si>
    <t xml:space="preserve">Петраченко </t>
  </si>
  <si>
    <t xml:space="preserve">Ирина</t>
  </si>
  <si>
    <t xml:space="preserve">olya.</t>
  </si>
  <si>
    <t xml:space="preserve">Левкович</t>
  </si>
  <si>
    <t xml:space="preserve">naska</t>
  </si>
  <si>
    <t xml:space="preserve">Наскалова</t>
  </si>
  <si>
    <t xml:space="preserve">berez</t>
  </si>
  <si>
    <t xml:space="preserve">Береза</t>
  </si>
  <si>
    <t xml:space="preserve">vitam</t>
  </si>
  <si>
    <t xml:space="preserve">Микитюк</t>
  </si>
  <si>
    <t xml:space="preserve">Віта</t>
  </si>
  <si>
    <t xml:space="preserve">petri</t>
  </si>
  <si>
    <t xml:space="preserve">Петрій</t>
  </si>
  <si>
    <t xml:space="preserve">Рибак</t>
  </si>
  <si>
    <t xml:space="preserve">Максимюк</t>
  </si>
  <si>
    <t xml:space="preserve">kaaat</t>
  </si>
  <si>
    <t xml:space="preserve">Царик</t>
  </si>
  <si>
    <t xml:space="preserve">6.7</t>
  </si>
  <si>
    <t xml:space="preserve">dymni</t>
  </si>
  <si>
    <t xml:space="preserve">Короткова</t>
  </si>
  <si>
    <t xml:space="preserve">chyan</t>
  </si>
  <si>
    <t xml:space="preserve">Головата</t>
  </si>
  <si>
    <t xml:space="preserve">Алфьорова</t>
  </si>
  <si>
    <t xml:space="preserve">Кристина</t>
  </si>
  <si>
    <t xml:space="preserve">mikol</t>
  </si>
  <si>
    <t xml:space="preserve">Микола </t>
  </si>
  <si>
    <t xml:space="preserve">kotvy</t>
  </si>
  <si>
    <t xml:space="preserve">Котвинська</t>
  </si>
  <si>
    <t xml:space="preserve">Мова</t>
  </si>
  <si>
    <t xml:space="preserve">lerch</t>
  </si>
  <si>
    <t xml:space="preserve">Наумчук</t>
  </si>
  <si>
    <t xml:space="preserve">pavto</t>
  </si>
  <si>
    <t xml:space="preserve">Токарчук </t>
  </si>
  <si>
    <t xml:space="preserve">Павло </t>
  </si>
  <si>
    <t xml:space="preserve">liza7</t>
  </si>
  <si>
    <t xml:space="preserve">Королевська </t>
  </si>
  <si>
    <t xml:space="preserve">KiiMi</t>
  </si>
  <si>
    <t xml:space="preserve">Мамиріна</t>
  </si>
  <si>
    <t xml:space="preserve">boris</t>
  </si>
  <si>
    <t xml:space="preserve">Борисенко</t>
  </si>
  <si>
    <t xml:space="preserve">matiu</t>
  </si>
  <si>
    <t xml:space="preserve">Матюк </t>
  </si>
  <si>
    <t xml:space="preserve">dextj</t>
  </si>
  <si>
    <t xml:space="preserve">Дегтярьова</t>
  </si>
  <si>
    <t xml:space="preserve">65,2 хв.</t>
  </si>
  <si>
    <t xml:space="preserve">ilona</t>
  </si>
  <si>
    <t xml:space="preserve">Волошина</t>
  </si>
  <si>
    <t xml:space="preserve">Ілона</t>
  </si>
  <si>
    <t xml:space="preserve">dasap</t>
  </si>
  <si>
    <t xml:space="preserve">Свірська</t>
  </si>
  <si>
    <t xml:space="preserve">lesia</t>
  </si>
  <si>
    <t xml:space="preserve">Голяка</t>
  </si>
  <si>
    <t xml:space="preserve">Леся </t>
  </si>
  <si>
    <t xml:space="preserve">60.5</t>
  </si>
  <si>
    <t xml:space="preserve">Марценкя</t>
  </si>
  <si>
    <t xml:space="preserve">Єлізаіета</t>
  </si>
  <si>
    <t xml:space="preserve">filat</t>
  </si>
  <si>
    <t xml:space="preserve">Філатова</t>
  </si>
  <si>
    <t xml:space="preserve">З огляду на те, що m = ρV, а густина розчину = 1 г/см3, m чисельно дорівнює V. Тож, m(H₂O₂) = 0,03 * 3,4 = 0,102 г; n(H₂O₂) = m(H₂O₂)/M(H₂O₂) = 0,102/34 = 0,003 моль або 3000 мкмоль. Щоб знайти час, необхідно загальну кількість речовини H₂O₂ поділити на активність ферменту: t = n(H₂O₂)/A = 3000/460 = 6,5 хв.</t>
  </si>
  <si>
    <t xml:space="preserve">donba</t>
  </si>
  <si>
    <t xml:space="preserve">Гордієнко</t>
  </si>
  <si>
    <t xml:space="preserve">Самсоненко </t>
  </si>
  <si>
    <t xml:space="preserve">Емілія </t>
  </si>
  <si>
    <t xml:space="preserve">yulia</t>
  </si>
  <si>
    <t xml:space="preserve">Скляренко</t>
  </si>
  <si>
    <t xml:space="preserve">Мінюшкіна </t>
  </si>
  <si>
    <t xml:space="preserve">Мілана </t>
  </si>
  <si>
    <t xml:space="preserve">Гончаренко</t>
  </si>
  <si>
    <t xml:space="preserve">Рябко</t>
  </si>
  <si>
    <t xml:space="preserve">Настя</t>
  </si>
  <si>
    <t xml:space="preserve">Бородіна</t>
  </si>
  <si>
    <t xml:space="preserve">Борщева </t>
  </si>
  <si>
    <t xml:space="preserve">ali.a</t>
  </si>
  <si>
    <t xml:space="preserve">Безносюк </t>
  </si>
  <si>
    <t xml:space="preserve">Петриченко</t>
  </si>
  <si>
    <t xml:space="preserve">Вакарюк</t>
  </si>
  <si>
    <t xml:space="preserve">peopl</t>
  </si>
  <si>
    <t xml:space="preserve">Каштан</t>
  </si>
  <si>
    <t xml:space="preserve">Злата</t>
  </si>
  <si>
    <t xml:space="preserve">pomog</t>
  </si>
  <si>
    <t xml:space="preserve">Помогайбо</t>
  </si>
  <si>
    <t xml:space="preserve">Тетянченко</t>
  </si>
  <si>
    <t xml:space="preserve">Дар`я</t>
  </si>
  <si>
    <t xml:space="preserve">kater</t>
  </si>
  <si>
    <t xml:space="preserve">Білека</t>
  </si>
  <si>
    <t xml:space="preserve">Ковила дніпровська, Тонконіг вузьколистий, Вероніка колосиста, Куничник сіруватий, Перстач сріблястий</t>
  </si>
  <si>
    <t xml:space="preserve">Позігун</t>
  </si>
  <si>
    <t xml:space="preserve">kotiu</t>
  </si>
  <si>
    <t xml:space="preserve">Котюк</t>
  </si>
  <si>
    <t xml:space="preserve">uhlik</t>
  </si>
  <si>
    <t xml:space="preserve">Углік</t>
  </si>
  <si>
    <t xml:space="preserve">Христина </t>
  </si>
  <si>
    <t xml:space="preserve">suray</t>
  </si>
  <si>
    <t xml:space="preserve">Сурай</t>
  </si>
  <si>
    <t xml:space="preserve">spiva</t>
  </si>
  <si>
    <t xml:space="preserve">Співаков </t>
  </si>
  <si>
    <t xml:space="preserve">Тимофій </t>
  </si>
  <si>
    <t xml:space="preserve">allin</t>
  </si>
  <si>
    <t xml:space="preserve">Соломаха</t>
  </si>
  <si>
    <t xml:space="preserve">Савчук</t>
  </si>
  <si>
    <t xml:space="preserve">Крутько </t>
  </si>
  <si>
    <t xml:space="preserve">Арина </t>
  </si>
  <si>
    <t xml:space="preserve">Ганіна</t>
  </si>
  <si>
    <t xml:space="preserve">calav</t>
  </si>
  <si>
    <t xml:space="preserve">Калавакус</t>
  </si>
  <si>
    <t xml:space="preserve">semyk</t>
  </si>
  <si>
    <t xml:space="preserve">Семикоп </t>
  </si>
  <si>
    <t xml:space="preserve">Юзефович </t>
  </si>
  <si>
    <t xml:space="preserve">ishev</t>
  </si>
  <si>
    <t xml:space="preserve">smart</t>
  </si>
  <si>
    <t xml:space="preserve">Тарасюк </t>
  </si>
  <si>
    <t xml:space="preserve">kozac</t>
  </si>
  <si>
    <t xml:space="preserve">Козацька</t>
  </si>
  <si>
    <t xml:space="preserve">Таміла</t>
  </si>
  <si>
    <t xml:space="preserve">Дерепа</t>
  </si>
  <si>
    <t xml:space="preserve">lovik</t>
  </si>
  <si>
    <t xml:space="preserve">Ловіков</t>
  </si>
  <si>
    <t xml:space="preserve">Михно</t>
  </si>
  <si>
    <t xml:space="preserve">arhip</t>
  </si>
  <si>
    <t xml:space="preserve">Павленко </t>
  </si>
  <si>
    <t xml:space="preserve">Архип</t>
  </si>
  <si>
    <t xml:space="preserve">pryie</t>
  </si>
  <si>
    <t xml:space="preserve">Приємська</t>
  </si>
  <si>
    <t xml:space="preserve">d.mor</t>
  </si>
  <si>
    <t xml:space="preserve">Моружко</t>
  </si>
  <si>
    <t xml:space="preserve">strik</t>
  </si>
  <si>
    <t xml:space="preserve">Стрикиця </t>
  </si>
  <si>
    <t xml:space="preserve">iley.</t>
  </si>
  <si>
    <t xml:space="preserve">Ілей </t>
  </si>
  <si>
    <t xml:space="preserve">vikus</t>
  </si>
  <si>
    <t xml:space="preserve">Почуєва</t>
  </si>
  <si>
    <t xml:space="preserve">sonya</t>
  </si>
  <si>
    <t xml:space="preserve">nika.</t>
  </si>
  <si>
    <t xml:space="preserve">Гриньова</t>
  </si>
  <si>
    <t xml:space="preserve">Маринич</t>
  </si>
  <si>
    <t xml:space="preserve">Даниїл</t>
  </si>
  <si>
    <t xml:space="preserve">vika.</t>
  </si>
  <si>
    <t xml:space="preserve">Мацун</t>
  </si>
  <si>
    <t xml:space="preserve">gaida</t>
  </si>
  <si>
    <t xml:space="preserve">Гайдаржі </t>
  </si>
  <si>
    <t xml:space="preserve">Довгополова </t>
  </si>
  <si>
    <t xml:space="preserve">ivany</t>
  </si>
  <si>
    <t xml:space="preserve">abuba</t>
  </si>
  <si>
    <t xml:space="preserve">Абубакірова </t>
  </si>
  <si>
    <t xml:space="preserve">akhty</t>
  </si>
  <si>
    <t xml:space="preserve">Ахтирцева </t>
  </si>
  <si>
    <t xml:space="preserve">kudra</t>
  </si>
  <si>
    <t xml:space="preserve">iryna</t>
  </si>
  <si>
    <t xml:space="preserve">Пікнер</t>
  </si>
  <si>
    <t xml:space="preserve">shash</t>
  </si>
  <si>
    <t xml:space="preserve">Шашина</t>
  </si>
  <si>
    <t xml:space="preserve">kses0</t>
  </si>
  <si>
    <t xml:space="preserve">Сесь</t>
  </si>
  <si>
    <t xml:space="preserve">malko</t>
  </si>
  <si>
    <t xml:space="preserve">Малько</t>
  </si>
  <si>
    <t xml:space="preserve">Доброшинська</t>
  </si>
  <si>
    <t xml:space="preserve">gvsvi</t>
  </si>
  <si>
    <t xml:space="preserve">Гладишевська </t>
  </si>
  <si>
    <t xml:space="preserve">zkate</t>
  </si>
  <si>
    <t xml:space="preserve">Завгородня</t>
  </si>
  <si>
    <t xml:space="preserve">deine</t>
  </si>
  <si>
    <t xml:space="preserve">Дейнега</t>
  </si>
  <si>
    <t xml:space="preserve">Семен</t>
  </si>
  <si>
    <t xml:space="preserve">kukla</t>
  </si>
  <si>
    <t xml:space="preserve">Кукла</t>
  </si>
  <si>
    <t xml:space="preserve">Артемій</t>
  </si>
  <si>
    <t xml:space="preserve">fed.s</t>
  </si>
  <si>
    <t xml:space="preserve">Федоренко</t>
  </si>
  <si>
    <t xml:space="preserve">bezba</t>
  </si>
  <si>
    <t xml:space="preserve">Безбабний</t>
  </si>
  <si>
    <t xml:space="preserve">60675</t>
  </si>
  <si>
    <t xml:space="preserve">Крупнікова</t>
  </si>
  <si>
    <t xml:space="preserve">Жигун</t>
  </si>
  <si>
    <t xml:space="preserve">babai</t>
  </si>
  <si>
    <t xml:space="preserve">Бабай</t>
  </si>
  <si>
    <t xml:space="preserve">Скрипник</t>
  </si>
  <si>
    <t xml:space="preserve">sereb</t>
  </si>
  <si>
    <t xml:space="preserve">Серебряков </t>
  </si>
  <si>
    <t xml:space="preserve">Ясон</t>
  </si>
  <si>
    <t xml:space="preserve">gurav</t>
  </si>
  <si>
    <t xml:space="preserve">Гура</t>
  </si>
  <si>
    <t xml:space="preserve">Давидюк </t>
  </si>
  <si>
    <t xml:space="preserve">dlut8</t>
  </si>
  <si>
    <t xml:space="preserve">Лут</t>
  </si>
  <si>
    <t xml:space="preserve">ulian</t>
  </si>
  <si>
    <t xml:space="preserve">Сидорук </t>
  </si>
  <si>
    <t xml:space="preserve">Ульяна </t>
  </si>
  <si>
    <t xml:space="preserve">bilyk</t>
  </si>
  <si>
    <t xml:space="preserve">kuche</t>
  </si>
  <si>
    <t xml:space="preserve">Кучерявенко</t>
  </si>
  <si>
    <t xml:space="preserve">burav</t>
  </si>
  <si>
    <t xml:space="preserve">Буравков</t>
  </si>
  <si>
    <t xml:space="preserve">Костя</t>
  </si>
  <si>
    <t xml:space="preserve">bezhi</t>
  </si>
  <si>
    <t xml:space="preserve">Бежинарь </t>
  </si>
  <si>
    <t xml:space="preserve">freyv</t>
  </si>
  <si>
    <t xml:space="preserve">Фрей</t>
  </si>
  <si>
    <t xml:space="preserve">yulii</t>
  </si>
  <si>
    <t xml:space="preserve">m.pty</t>
  </si>
  <si>
    <t xml:space="preserve">Птушкін</t>
  </si>
  <si>
    <t xml:space="preserve">Бабарико </t>
  </si>
  <si>
    <t xml:space="preserve">Душина</t>
  </si>
  <si>
    <t xml:space="preserve">Проценко</t>
  </si>
  <si>
    <t xml:space="preserve">taisi</t>
  </si>
  <si>
    <t xml:space="preserve">Храпач</t>
  </si>
  <si>
    <t xml:space="preserve">danab</t>
  </si>
  <si>
    <t xml:space="preserve">Бурчак</t>
  </si>
  <si>
    <t xml:space="preserve">10-Б</t>
  </si>
  <si>
    <t xml:space="preserve">marix</t>
  </si>
  <si>
    <t xml:space="preserve">Огар</t>
  </si>
  <si>
    <t xml:space="preserve">kosal</t>
  </si>
  <si>
    <t xml:space="preserve">Косовська</t>
  </si>
  <si>
    <t xml:space="preserve">gurif</t>
  </si>
  <si>
    <t xml:space="preserve">Ріпка</t>
  </si>
  <si>
    <t xml:space="preserve">Doros</t>
  </si>
  <si>
    <t xml:space="preserve">Дорошенко </t>
  </si>
  <si>
    <t xml:space="preserve">Анюховська</t>
  </si>
  <si>
    <t xml:space="preserve">Кривуненко</t>
  </si>
  <si>
    <t xml:space="preserve">a7200</t>
  </si>
  <si>
    <t xml:space="preserve">Петренко </t>
  </si>
  <si>
    <t xml:space="preserve">3хв</t>
  </si>
  <si>
    <t xml:space="preserve">rubin</t>
  </si>
  <si>
    <t xml:space="preserve">Піддубний</t>
  </si>
  <si>
    <t xml:space="preserve"> Назарій</t>
  </si>
  <si>
    <t xml:space="preserve">eworl</t>
  </si>
  <si>
    <t xml:space="preserve">Максименко</t>
  </si>
  <si>
    <t xml:space="preserve">op566</t>
  </si>
  <si>
    <t xml:space="preserve">Пилипенко </t>
  </si>
  <si>
    <t xml:space="preserve">albyn</t>
  </si>
  <si>
    <t xml:space="preserve">Доха</t>
  </si>
  <si>
    <t xml:space="preserve">Неменущий</t>
  </si>
  <si>
    <t xml:space="preserve">tmomo</t>
  </si>
  <si>
    <t xml:space="preserve">onysh</t>
  </si>
  <si>
    <t xml:space="preserve">neinn</t>
  </si>
  <si>
    <t xml:space="preserve">Мороз </t>
  </si>
  <si>
    <t xml:space="preserve">gorop</t>
  </si>
  <si>
    <t xml:space="preserve">Горопаха</t>
  </si>
  <si>
    <t xml:space="preserve">vidkr</t>
  </si>
  <si>
    <t xml:space="preserve">Дусь</t>
  </si>
  <si>
    <t xml:space="preserve">Маруся</t>
  </si>
  <si>
    <t xml:space="preserve">Друль</t>
  </si>
  <si>
    <t xml:space="preserve">borze</t>
  </si>
  <si>
    <t xml:space="preserve">Борзенець </t>
  </si>
  <si>
    <t xml:space="preserve">Наталія </t>
  </si>
  <si>
    <t xml:space="preserve">rybch</t>
  </si>
  <si>
    <t xml:space="preserve">Рибчак</t>
  </si>
  <si>
    <t xml:space="preserve">iulia</t>
  </si>
  <si>
    <t xml:space="preserve">Кльоц </t>
  </si>
  <si>
    <t xml:space="preserve">misha</t>
  </si>
  <si>
    <t xml:space="preserve">Баліцький </t>
  </si>
  <si>
    <t xml:space="preserve">zorin</t>
  </si>
  <si>
    <t xml:space="preserve">Зоріна</t>
  </si>
  <si>
    <t xml:space="preserve">Ілюхіна</t>
  </si>
  <si>
    <t xml:space="preserve">aliss</t>
  </si>
  <si>
    <t xml:space="preserve">Шашкова</t>
  </si>
  <si>
    <t xml:space="preserve">belov</t>
  </si>
  <si>
    <t xml:space="preserve">Бєлова </t>
  </si>
  <si>
    <t xml:space="preserve">24037</t>
  </si>
  <si>
    <t xml:space="preserve">Дзяна</t>
  </si>
  <si>
    <t xml:space="preserve">trygu</t>
  </si>
  <si>
    <t xml:space="preserve">Тригубець</t>
  </si>
  <si>
    <t xml:space="preserve">Стежка</t>
  </si>
  <si>
    <t xml:space="preserve">Гаркушенко </t>
  </si>
  <si>
    <t xml:space="preserve">Наталя</t>
  </si>
  <si>
    <t xml:space="preserve">Плахотя</t>
  </si>
  <si>
    <t xml:space="preserve">lurin</t>
  </si>
  <si>
    <t xml:space="preserve">Лурін</t>
  </si>
  <si>
    <t xml:space="preserve">Анатолій</t>
  </si>
  <si>
    <t xml:space="preserve">Литвин</t>
  </si>
  <si>
    <t xml:space="preserve">Якимчук</t>
  </si>
  <si>
    <t xml:space="preserve">Ковила дніпровська, Тонконіг вузьколистий, Вероніка колосиста</t>
  </si>
  <si>
    <t xml:space="preserve">yeva.</t>
  </si>
  <si>
    <t xml:space="preserve">Медвецька</t>
  </si>
  <si>
    <t xml:space="preserve">nastu</t>
  </si>
  <si>
    <t xml:space="preserve">Коваленко</t>
  </si>
  <si>
    <t xml:space="preserve">Погонюк</t>
  </si>
  <si>
    <t xml:space="preserve">rdomi</t>
  </si>
  <si>
    <t xml:space="preserve">Ген </t>
  </si>
  <si>
    <t xml:space="preserve">Домініка </t>
  </si>
  <si>
    <t xml:space="preserve">Куліш</t>
  </si>
  <si>
    <t xml:space="preserve">217,4 хв</t>
  </si>
  <si>
    <t xml:space="preserve">d.gub</t>
  </si>
  <si>
    <t xml:space="preserve">Губіна</t>
  </si>
  <si>
    <t xml:space="preserve">sidor</t>
  </si>
  <si>
    <t xml:space="preserve">Сидоров</t>
  </si>
  <si>
    <t xml:space="preserve">Степась</t>
  </si>
  <si>
    <t xml:space="preserve">hoppe</t>
  </si>
  <si>
    <t xml:space="preserve">Чуракова </t>
  </si>
  <si>
    <t xml:space="preserve">vanda</t>
  </si>
  <si>
    <t xml:space="preserve">ioboz</t>
  </si>
  <si>
    <t xml:space="preserve">Обозовський</t>
  </si>
  <si>
    <t xml:space="preserve">pisar</t>
  </si>
  <si>
    <t xml:space="preserve">Писаренко</t>
  </si>
  <si>
    <t xml:space="preserve">Руслан</t>
  </si>
  <si>
    <t xml:space="preserve">Чебаненко</t>
  </si>
  <si>
    <t xml:space="preserve">Добропольська</t>
  </si>
  <si>
    <t xml:space="preserve">gangz</t>
  </si>
  <si>
    <t xml:space="preserve">Ганжа</t>
  </si>
  <si>
    <t xml:space="preserve">ka3ak</t>
  </si>
  <si>
    <t xml:space="preserve">Казаков</t>
  </si>
  <si>
    <t xml:space="preserve">Коробка</t>
  </si>
  <si>
    <t xml:space="preserve">t.rap</t>
  </si>
  <si>
    <t xml:space="preserve">Рапчинюк </t>
  </si>
  <si>
    <t xml:space="preserve">eiieh</t>
  </si>
  <si>
    <t xml:space="preserve">Селюков</t>
  </si>
  <si>
    <t xml:space="preserve">Скіба</t>
  </si>
  <si>
    <t xml:space="preserve">243r4</t>
  </si>
  <si>
    <t xml:space="preserve">Ратушняк </t>
  </si>
  <si>
    <t xml:space="preserve">Антонова</t>
  </si>
  <si>
    <t xml:space="preserve">bilok</t>
  </si>
  <si>
    <t xml:space="preserve">Білокінь</t>
  </si>
  <si>
    <t xml:space="preserve">patsi</t>
  </si>
  <si>
    <t xml:space="preserve">Пацюк</t>
  </si>
  <si>
    <t xml:space="preserve">Богуслава </t>
  </si>
  <si>
    <t xml:space="preserve">boiko</t>
  </si>
  <si>
    <t xml:space="preserve">tsvig</t>
  </si>
  <si>
    <t xml:space="preserve">Турецька</t>
  </si>
  <si>
    <t xml:space="preserve">Pagub</t>
  </si>
  <si>
    <t xml:space="preserve">Пагуба</t>
  </si>
  <si>
    <t xml:space="preserve">Козаченко</t>
  </si>
  <si>
    <t xml:space="preserve">Popov</t>
  </si>
  <si>
    <t xml:space="preserve">yurch</t>
  </si>
  <si>
    <t xml:space="preserve">7.4</t>
  </si>
  <si>
    <t xml:space="preserve">zhosa</t>
  </si>
  <si>
    <t xml:space="preserve">Жосану</t>
  </si>
  <si>
    <t xml:space="preserve">Херсонська</t>
  </si>
  <si>
    <t xml:space="preserve">Баландюк </t>
  </si>
  <si>
    <t xml:space="preserve">mrden</t>
  </si>
  <si>
    <t xml:space="preserve">Франчук</t>
  </si>
  <si>
    <t xml:space="preserve">sasak</t>
  </si>
  <si>
    <t xml:space="preserve">Грінченко</t>
  </si>
  <si>
    <t xml:space="preserve">12lva</t>
  </si>
  <si>
    <t xml:space="preserve">Лисик </t>
  </si>
  <si>
    <t xml:space="preserve">Аксьонов</t>
  </si>
  <si>
    <t xml:space="preserve">annus</t>
  </si>
  <si>
    <t xml:space="preserve">solom</t>
  </si>
  <si>
    <t xml:space="preserve">Литвиненко </t>
  </si>
  <si>
    <t xml:space="preserve">Соломія </t>
  </si>
  <si>
    <t xml:space="preserve">lizaa</t>
  </si>
  <si>
    <t xml:space="preserve">Андрусенко</t>
  </si>
  <si>
    <t xml:space="preserve">Афанасьєва</t>
  </si>
  <si>
    <t xml:space="preserve">Каріна</t>
  </si>
  <si>
    <t xml:space="preserve">evaga</t>
  </si>
  <si>
    <t xml:space="preserve">Гарбар</t>
  </si>
  <si>
    <t xml:space="preserve">Каландирець</t>
  </si>
  <si>
    <t xml:space="preserve">slavs</t>
  </si>
  <si>
    <t xml:space="preserve">Славська</t>
  </si>
  <si>
    <t xml:space="preserve">Климчук</t>
  </si>
  <si>
    <t xml:space="preserve">lizab</t>
  </si>
  <si>
    <t xml:space="preserve">Байковська</t>
  </si>
  <si>
    <t xml:space="preserve">erika</t>
  </si>
  <si>
    <t xml:space="preserve">Омельчук</t>
  </si>
  <si>
    <t xml:space="preserve">Шапран </t>
  </si>
  <si>
    <t xml:space="preserve">Бармачова </t>
  </si>
  <si>
    <t xml:space="preserve">julei</t>
  </si>
  <si>
    <t xml:space="preserve">П'ятківська</t>
  </si>
  <si>
    <t xml:space="preserve">samoi</t>
  </si>
  <si>
    <t xml:space="preserve">Самоїд</t>
  </si>
  <si>
    <t xml:space="preserve">Грейнер </t>
  </si>
  <si>
    <t xml:space="preserve">vladk</t>
  </si>
  <si>
    <t xml:space="preserve">Короленко</t>
  </si>
  <si>
    <t xml:space="preserve">oksen</t>
  </si>
  <si>
    <t xml:space="preserve">Оксенич </t>
  </si>
  <si>
    <t xml:space="preserve">sofi2</t>
  </si>
  <si>
    <t xml:space="preserve">Лущай </t>
  </si>
  <si>
    <t xml:space="preserve">idola</t>
  </si>
  <si>
    <t xml:space="preserve">Доля</t>
  </si>
  <si>
    <t xml:space="preserve">Ізюменко</t>
  </si>
  <si>
    <t xml:space="preserve">Баландюк</t>
  </si>
  <si>
    <t xml:space="preserve">chubk</t>
  </si>
  <si>
    <t xml:space="preserve">Чубко</t>
  </si>
  <si>
    <t xml:space="preserve">yasko</t>
  </si>
  <si>
    <t xml:space="preserve">Ясковець </t>
  </si>
  <si>
    <t xml:space="preserve">Севастіан</t>
  </si>
  <si>
    <t xml:space="preserve">babia</t>
  </si>
  <si>
    <t xml:space="preserve">Бабяк</t>
  </si>
  <si>
    <t xml:space="preserve">Шутько</t>
  </si>
  <si>
    <t xml:space="preserve">kozab</t>
  </si>
  <si>
    <t xml:space="preserve">Коза</t>
  </si>
  <si>
    <t xml:space="preserve">bogom</t>
  </si>
  <si>
    <t xml:space="preserve">Богомолов</t>
  </si>
  <si>
    <t xml:space="preserve">shakh</t>
  </si>
  <si>
    <t xml:space="preserve">Шахвалі</t>
  </si>
  <si>
    <t xml:space="preserve">elinc</t>
  </si>
  <si>
    <t xml:space="preserve">Еліна</t>
  </si>
  <si>
    <t xml:space="preserve">Гончар</t>
  </si>
  <si>
    <t xml:space="preserve">proko</t>
  </si>
  <si>
    <t xml:space="preserve">Прокопало </t>
  </si>
  <si>
    <t xml:space="preserve">yasia</t>
  </si>
  <si>
    <t xml:space="preserve">Бондар</t>
  </si>
  <si>
    <t xml:space="preserve">Тонконіг вузьколистий, Вероніка колосиста, Пухівка широколиста, Перстач сріблястий</t>
  </si>
  <si>
    <t xml:space="preserve">bindy</t>
  </si>
  <si>
    <t xml:space="preserve">Біндюгіна</t>
  </si>
  <si>
    <t xml:space="preserve">matve</t>
  </si>
  <si>
    <t xml:space="preserve">Килимник</t>
  </si>
  <si>
    <t xml:space="preserve">Шефель</t>
  </si>
  <si>
    <t xml:space="preserve">Дудич</t>
  </si>
  <si>
    <t xml:space="preserve">s.sav</t>
  </si>
  <si>
    <t xml:space="preserve">Савченко</t>
  </si>
  <si>
    <t xml:space="preserve">rassu</t>
  </si>
  <si>
    <t xml:space="preserve">Коростильова </t>
  </si>
  <si>
    <t xml:space="preserve">bistr</t>
  </si>
  <si>
    <t xml:space="preserve">Бистров</t>
  </si>
  <si>
    <t xml:space="preserve">shann</t>
  </si>
  <si>
    <t xml:space="preserve">Шевчук</t>
  </si>
  <si>
    <t xml:space="preserve">beaut</t>
  </si>
  <si>
    <t xml:space="preserve">Стешенко</t>
  </si>
  <si>
    <t xml:space="preserve">akorh</t>
  </si>
  <si>
    <t xml:space="preserve">Корх</t>
  </si>
  <si>
    <t xml:space="preserve">DokRi</t>
  </si>
  <si>
    <t xml:space="preserve">Ліницький</t>
  </si>
  <si>
    <t xml:space="preserve">Гліб</t>
  </si>
  <si>
    <t xml:space="preserve">lutcu</t>
  </si>
  <si>
    <t xml:space="preserve">Луцук</t>
  </si>
  <si>
    <t xml:space="preserve">Соломай </t>
  </si>
  <si>
    <t xml:space="preserve">fkdon</t>
  </si>
  <si>
    <t xml:space="preserve">Фещенко</t>
  </si>
  <si>
    <t xml:space="preserve">Хижняк</t>
  </si>
  <si>
    <t xml:space="preserve">Соломія</t>
  </si>
  <si>
    <t xml:space="preserve">108,7 (хв)</t>
  </si>
  <si>
    <t xml:space="preserve">handm</t>
  </si>
  <si>
    <t xml:space="preserve">Потапенко </t>
  </si>
  <si>
    <t xml:space="preserve">Пліско</t>
  </si>
  <si>
    <t xml:space="preserve">draby</t>
  </si>
  <si>
    <t xml:space="preserve">Драбич</t>
  </si>
  <si>
    <t xml:space="preserve">Островець</t>
  </si>
  <si>
    <t xml:space="preserve">vsg.4</t>
  </si>
  <si>
    <t xml:space="preserve">Герасименко</t>
  </si>
  <si>
    <t xml:space="preserve">liveb</t>
  </si>
  <si>
    <t xml:space="preserve">Паляниця</t>
  </si>
  <si>
    <t xml:space="preserve">Урутіна </t>
  </si>
  <si>
    <t xml:space="preserve">nikan</t>
  </si>
  <si>
    <t xml:space="preserve">Федюніна</t>
  </si>
  <si>
    <t xml:space="preserve">24043</t>
  </si>
  <si>
    <t xml:space="preserve">Ляшкова</t>
  </si>
  <si>
    <t xml:space="preserve">riepn</t>
  </si>
  <si>
    <t xml:space="preserve">Рєпнікова</t>
  </si>
  <si>
    <t xml:space="preserve">nd10.</t>
  </si>
  <si>
    <t xml:space="preserve">danik</t>
  </si>
  <si>
    <t xml:space="preserve">Тереминко</t>
  </si>
  <si>
    <t xml:space="preserve">Даніїл</t>
  </si>
  <si>
    <t xml:space="preserve">burma</t>
  </si>
  <si>
    <t xml:space="preserve">Бурма</t>
  </si>
  <si>
    <t xml:space="preserve">moska</t>
  </si>
  <si>
    <t xml:space="preserve">Москаленко </t>
  </si>
  <si>
    <t xml:space="preserve">Божена </t>
  </si>
  <si>
    <t xml:space="preserve">03ily</t>
  </si>
  <si>
    <t xml:space="preserve">Коценко</t>
  </si>
  <si>
    <t xml:space="preserve">ihor.</t>
  </si>
  <si>
    <t xml:space="preserve">Рева</t>
  </si>
  <si>
    <t xml:space="preserve">karli</t>
  </si>
  <si>
    <t xml:space="preserve">Хаустова</t>
  </si>
  <si>
    <t xml:space="preserve">danyl</t>
  </si>
  <si>
    <t xml:space="preserve">Кривоніс</t>
  </si>
  <si>
    <t xml:space="preserve">Данило </t>
  </si>
  <si>
    <t xml:space="preserve">FireF</t>
  </si>
  <si>
    <t xml:space="preserve">Слуханський</t>
  </si>
  <si>
    <t xml:space="preserve">Тарас</t>
  </si>
  <si>
    <t xml:space="preserve">dokaz</t>
  </si>
  <si>
    <t xml:space="preserve">Доказова</t>
  </si>
  <si>
    <t xml:space="preserve">luda.</t>
  </si>
  <si>
    <t xml:space="preserve">Голішевська </t>
  </si>
  <si>
    <t xml:space="preserve">Людмила </t>
  </si>
  <si>
    <t xml:space="preserve">7хв</t>
  </si>
  <si>
    <t xml:space="preserve">korni</t>
  </si>
  <si>
    <t xml:space="preserve">Корнійчук </t>
  </si>
  <si>
    <t xml:space="preserve">germa</t>
  </si>
  <si>
    <t xml:space="preserve">Лавріков</t>
  </si>
  <si>
    <t xml:space="preserve">kivan</t>
  </si>
  <si>
    <t xml:space="preserve">Костянтин</t>
  </si>
  <si>
    <t xml:space="preserve">petro</t>
  </si>
  <si>
    <t xml:space="preserve">Петровський Матвій</t>
  </si>
  <si>
    <t xml:space="preserve">zhdan</t>
  </si>
  <si>
    <t xml:space="preserve">Жданов</t>
  </si>
  <si>
    <t xml:space="preserve">khalu</t>
  </si>
  <si>
    <t xml:space="preserve">Кхалуф </t>
  </si>
  <si>
    <t xml:space="preserve">Плевако</t>
  </si>
  <si>
    <t xml:space="preserve">lucky</t>
  </si>
  <si>
    <t xml:space="preserve">Близниченко</t>
  </si>
  <si>
    <t xml:space="preserve">katus</t>
  </si>
  <si>
    <t xml:space="preserve">Матвієнко </t>
  </si>
  <si>
    <t xml:space="preserve">Корнієнко</t>
  </si>
  <si>
    <t xml:space="preserve">havre</t>
  </si>
  <si>
    <t xml:space="preserve">Хавренко </t>
  </si>
  <si>
    <t xml:space="preserve">dn.ko</t>
  </si>
  <si>
    <t xml:space="preserve">Комісар</t>
  </si>
  <si>
    <t xml:space="preserve">borod</t>
  </si>
  <si>
    <t xml:space="preserve">Бородін </t>
  </si>
  <si>
    <t xml:space="preserve">Данііл </t>
  </si>
  <si>
    <t xml:space="preserve">stuka</t>
  </si>
  <si>
    <t xml:space="preserve">Стукан</t>
  </si>
  <si>
    <t xml:space="preserve">nasza</t>
  </si>
  <si>
    <t xml:space="preserve">Зайцева </t>
  </si>
  <si>
    <t xml:space="preserve">Книш</t>
  </si>
  <si>
    <t xml:space="preserve">5.6</t>
  </si>
  <si>
    <t xml:space="preserve">g0ds3</t>
  </si>
  <si>
    <t xml:space="preserve">Парнюк</t>
  </si>
  <si>
    <t xml:space="preserve">217,4хв</t>
  </si>
  <si>
    <t xml:space="preserve">mynom</t>
  </si>
  <si>
    <t xml:space="preserve">Артур</t>
  </si>
  <si>
    <t xml:space="preserve">dariy</t>
  </si>
  <si>
    <t xml:space="preserve">Вещицька</t>
  </si>
  <si>
    <t xml:space="preserve">maryk</t>
  </si>
  <si>
    <t xml:space="preserve">Кошеленко </t>
  </si>
  <si>
    <t xml:space="preserve">Краснікова</t>
  </si>
  <si>
    <t xml:space="preserve">ЗРАЗОК</t>
  </si>
  <si>
    <t xml:space="preserve">458</t>
  </si>
  <si>
    <t xml:space="preserve">855</t>
  </si>
  <si>
    <t xml:space="preserve">1006</t>
  </si>
  <si>
    <t xml:space="preserve">850</t>
  </si>
  <si>
    <t xml:space="preserve">750</t>
  </si>
  <si>
    <t xml:space="preserve">959</t>
  </si>
  <si>
    <t xml:space="preserve">320</t>
  </si>
  <si>
    <t xml:space="preserve">560</t>
  </si>
  <si>
    <t xml:space="preserve">613</t>
  </si>
  <si>
    <t xml:space="preserve">706</t>
  </si>
  <si>
    <t xml:space="preserve">848</t>
  </si>
  <si>
    <t xml:space="preserve">893</t>
  </si>
  <si>
    <t xml:space="preserve">894</t>
  </si>
  <si>
    <t xml:space="preserve">910</t>
  </si>
  <si>
    <t xml:space="preserve">488</t>
  </si>
  <si>
    <t xml:space="preserve">697</t>
  </si>
  <si>
    <t xml:space="preserve">819</t>
  </si>
  <si>
    <t xml:space="preserve">107</t>
  </si>
  <si>
    <t xml:space="preserve">268</t>
  </si>
  <si>
    <t xml:space="preserve">269</t>
  </si>
  <si>
    <t xml:space="preserve">603</t>
  </si>
  <si>
    <t xml:space="preserve">629</t>
  </si>
  <si>
    <t xml:space="preserve">670</t>
  </si>
  <si>
    <t xml:space="preserve">990</t>
  </si>
  <si>
    <t xml:space="preserve">1023</t>
  </si>
  <si>
    <t xml:space="preserve">743</t>
  </si>
  <si>
    <t xml:space="preserve">890</t>
  </si>
  <si>
    <t xml:space="preserve">163</t>
  </si>
  <si>
    <t xml:space="preserve">305</t>
  </si>
  <si>
    <t xml:space="preserve">441</t>
  </si>
  <si>
    <t xml:space="preserve">748</t>
  </si>
  <si>
    <t xml:space="preserve">749</t>
  </si>
  <si>
    <t xml:space="preserve">132</t>
  </si>
  <si>
    <t xml:space="preserve">299</t>
  </si>
  <si>
    <t xml:space="preserve">661</t>
  </si>
  <si>
    <t xml:space="preserve">943</t>
  </si>
  <si>
    <t xml:space="preserve">987</t>
  </si>
  <si>
    <t xml:space="preserve">195</t>
  </si>
  <si>
    <t xml:space="preserve">301</t>
  </si>
  <si>
    <t xml:space="preserve">355</t>
  </si>
  <si>
    <t xml:space="preserve">407</t>
  </si>
  <si>
    <t xml:space="preserve">796</t>
  </si>
  <si>
    <t xml:space="preserve">813</t>
  </si>
  <si>
    <t xml:space="preserve">1013</t>
  </si>
  <si>
    <t xml:space="preserve">415</t>
  </si>
  <si>
    <t xml:space="preserve">518</t>
  </si>
  <si>
    <t xml:space="preserve">542</t>
  </si>
  <si>
    <t xml:space="preserve">626</t>
  </si>
  <si>
    <t xml:space="preserve">802</t>
  </si>
  <si>
    <t xml:space="preserve">938</t>
  </si>
  <si>
    <t xml:space="preserve">345</t>
  </si>
  <si>
    <t xml:space="preserve">409</t>
  </si>
  <si>
    <t xml:space="preserve">499</t>
  </si>
  <si>
    <t xml:space="preserve">501</t>
  </si>
  <si>
    <t xml:space="preserve">502</t>
  </si>
  <si>
    <t xml:space="preserve">585</t>
  </si>
  <si>
    <t xml:space="preserve">636</t>
  </si>
  <si>
    <t xml:space="preserve">641</t>
  </si>
  <si>
    <t xml:space="preserve">794</t>
  </si>
  <si>
    <t xml:space="preserve">807</t>
  </si>
  <si>
    <t xml:space="preserve">822</t>
  </si>
  <si>
    <t xml:space="preserve">841</t>
  </si>
  <si>
    <t xml:space="preserve">76</t>
  </si>
  <si>
    <t xml:space="preserve">111</t>
  </si>
  <si>
    <t xml:space="preserve">344</t>
  </si>
  <si>
    <t xml:space="preserve">386</t>
  </si>
  <si>
    <t xml:space="preserve">475</t>
  </si>
  <si>
    <t xml:space="preserve">607</t>
  </si>
  <si>
    <t xml:space="preserve">1014</t>
  </si>
  <si>
    <t xml:space="preserve">17</t>
  </si>
  <si>
    <t xml:space="preserve">394</t>
  </si>
  <si>
    <t xml:space="preserve">886</t>
  </si>
  <si>
    <t xml:space="preserve">912</t>
  </si>
  <si>
    <t xml:space="preserve">73</t>
  </si>
  <si>
    <t xml:space="preserve">190</t>
  </si>
  <si>
    <t xml:space="preserve">277</t>
  </si>
  <si>
    <t xml:space="preserve">323</t>
  </si>
  <si>
    <t xml:space="preserve">353</t>
  </si>
  <si>
    <t xml:space="preserve">722</t>
  </si>
  <si>
    <t xml:space="preserve">755</t>
  </si>
  <si>
    <t xml:space="preserve">969</t>
  </si>
  <si>
    <t xml:space="preserve">130</t>
  </si>
  <si>
    <t xml:space="preserve">146</t>
  </si>
  <si>
    <t xml:space="preserve">156</t>
  </si>
  <si>
    <t xml:space="preserve">180</t>
  </si>
  <si>
    <t xml:space="preserve">192</t>
  </si>
  <si>
    <t xml:space="preserve">198</t>
  </si>
  <si>
    <t xml:space="preserve">241</t>
  </si>
  <si>
    <t xml:space="preserve">243</t>
  </si>
  <si>
    <t xml:space="preserve">328</t>
  </si>
  <si>
    <t xml:space="preserve">357</t>
  </si>
  <si>
    <t xml:space="preserve">412</t>
  </si>
  <si>
    <t xml:space="preserve">470</t>
  </si>
  <si>
    <t xml:space="preserve">490</t>
  </si>
  <si>
    <t xml:space="preserve">579</t>
  </si>
  <si>
    <t xml:space="preserve">649</t>
  </si>
  <si>
    <t xml:space="preserve">712</t>
  </si>
  <si>
    <t xml:space="preserve">871</t>
  </si>
  <si>
    <t xml:space="preserve">897</t>
  </si>
  <si>
    <t xml:space="preserve">42</t>
  </si>
  <si>
    <t xml:space="preserve">72</t>
  </si>
  <si>
    <t xml:space="preserve">75</t>
  </si>
  <si>
    <t xml:space="preserve">202</t>
  </si>
  <si>
    <t xml:space="preserve">206</t>
  </si>
  <si>
    <t xml:space="preserve">330</t>
  </si>
  <si>
    <t xml:space="preserve">331</t>
  </si>
  <si>
    <t xml:space="preserve">429</t>
  </si>
  <si>
    <t xml:space="preserve">552</t>
  </si>
  <si>
    <t xml:space="preserve">595</t>
  </si>
  <si>
    <t xml:space="preserve">614</t>
  </si>
  <si>
    <t xml:space="preserve">666</t>
  </si>
  <si>
    <t xml:space="preserve">746</t>
  </si>
  <si>
    <t xml:space="preserve">859</t>
  </si>
  <si>
    <t xml:space="preserve">884</t>
  </si>
  <si>
    <t xml:space="preserve">952</t>
  </si>
  <si>
    <t xml:space="preserve">167</t>
  </si>
  <si>
    <t xml:space="preserve">205</t>
  </si>
  <si>
    <t xml:space="preserve">287</t>
  </si>
  <si>
    <t xml:space="preserve">420</t>
  </si>
  <si>
    <t xml:space="preserve">563</t>
  </si>
  <si>
    <t xml:space="preserve">569</t>
  </si>
  <si>
    <t xml:space="preserve">631</t>
  </si>
  <si>
    <t xml:space="preserve">740</t>
  </si>
  <si>
    <t xml:space="preserve">791</t>
  </si>
  <si>
    <t xml:space="preserve">810</t>
  </si>
  <si>
    <t xml:space="preserve">925</t>
  </si>
  <si>
    <t xml:space="preserve">946</t>
  </si>
  <si>
    <t xml:space="preserve">949</t>
  </si>
  <si>
    <t xml:space="preserve">963</t>
  </si>
  <si>
    <t xml:space="preserve">975</t>
  </si>
  <si>
    <t xml:space="preserve">977</t>
  </si>
  <si>
    <t xml:space="preserve">1008</t>
  </si>
  <si>
    <t xml:space="preserve">67</t>
  </si>
  <si>
    <t xml:space="preserve">78</t>
  </si>
  <si>
    <t xml:space="preserve">199</t>
  </si>
  <si>
    <t xml:space="preserve">203</t>
  </si>
  <si>
    <t xml:space="preserve">237</t>
  </si>
  <si>
    <t xml:space="preserve">381</t>
  </si>
  <si>
    <t xml:space="preserve">444</t>
  </si>
  <si>
    <t xml:space="preserve">457</t>
  </si>
  <si>
    <t xml:space="preserve">462</t>
  </si>
  <si>
    <t xml:space="preserve">476</t>
  </si>
  <si>
    <t xml:space="preserve">522</t>
  </si>
  <si>
    <t xml:space="preserve">602</t>
  </si>
  <si>
    <t xml:space="preserve">719</t>
  </si>
  <si>
    <t xml:space="preserve">869</t>
  </si>
  <si>
    <t xml:space="preserve">1003</t>
  </si>
  <si>
    <t xml:space="preserve">1004</t>
  </si>
  <si>
    <t xml:space="preserve">1010</t>
  </si>
  <si>
    <t xml:space="preserve">1024</t>
  </si>
  <si>
    <t xml:space="preserve">16</t>
  </si>
  <si>
    <t xml:space="preserve">112</t>
  </si>
  <si>
    <t xml:space="preserve">113</t>
  </si>
  <si>
    <t xml:space="preserve">115</t>
  </si>
  <si>
    <t xml:space="preserve">221</t>
  </si>
  <si>
    <t xml:space="preserve">232</t>
  </si>
  <si>
    <t xml:space="preserve">351</t>
  </si>
  <si>
    <t xml:space="preserve">504</t>
  </si>
  <si>
    <t xml:space="preserve">535</t>
  </si>
  <si>
    <t xml:space="preserve">609</t>
  </si>
  <si>
    <t xml:space="preserve">625</t>
  </si>
  <si>
    <t xml:space="preserve">702</t>
  </si>
  <si>
    <t xml:space="preserve">797</t>
  </si>
  <si>
    <t xml:space="preserve">809</t>
  </si>
  <si>
    <t xml:space="preserve">960</t>
  </si>
  <si>
    <t xml:space="preserve">993</t>
  </si>
  <si>
    <t xml:space="preserve">998</t>
  </si>
  <si>
    <t xml:space="preserve">168</t>
  </si>
  <si>
    <t xml:space="preserve">182</t>
  </si>
  <si>
    <t xml:space="preserve">337</t>
  </si>
  <si>
    <t xml:space="preserve">349</t>
  </si>
  <si>
    <t xml:space="preserve">390</t>
  </si>
  <si>
    <t xml:space="preserve">450</t>
  </si>
  <si>
    <t xml:space="preserve">466</t>
  </si>
  <si>
    <t xml:space="preserve">545</t>
  </si>
  <si>
    <t xml:space="preserve">616</t>
  </si>
  <si>
    <t xml:space="preserve">731</t>
  </si>
  <si>
    <t xml:space="preserve">907</t>
  </si>
  <si>
    <t xml:space="preserve">103</t>
  </si>
  <si>
    <t xml:space="preserve">110</t>
  </si>
  <si>
    <t xml:space="preserve">144</t>
  </si>
  <si>
    <t xml:space="preserve">159</t>
  </si>
  <si>
    <t xml:space="preserve">161</t>
  </si>
  <si>
    <t xml:space="preserve">177</t>
  </si>
  <si>
    <t xml:space="preserve">183</t>
  </si>
  <si>
    <t xml:space="preserve">200</t>
  </si>
  <si>
    <t xml:space="preserve">300</t>
  </si>
  <si>
    <t xml:space="preserve">352</t>
  </si>
  <si>
    <t xml:space="preserve">422</t>
  </si>
  <si>
    <t xml:space="preserve">487</t>
  </si>
  <si>
    <t xml:space="preserve">653</t>
  </si>
  <si>
    <t xml:space="preserve">716</t>
  </si>
  <si>
    <t xml:space="preserve">767</t>
  </si>
  <si>
    <t xml:space="preserve">786</t>
  </si>
  <si>
    <t xml:space="preserve">873</t>
  </si>
  <si>
    <t xml:space="preserve">971</t>
  </si>
  <si>
    <t xml:space="preserve">193</t>
  </si>
  <si>
    <t xml:space="preserve">216</t>
  </si>
  <si>
    <t xml:space="preserve">572</t>
  </si>
  <si>
    <t xml:space="preserve">652</t>
  </si>
  <si>
    <t xml:space="preserve">672</t>
  </si>
  <si>
    <t xml:space="preserve">699</t>
  </si>
  <si>
    <t xml:space="preserve">735</t>
  </si>
  <si>
    <t xml:space="preserve">799</t>
  </si>
  <si>
    <t xml:space="preserve">930</t>
  </si>
  <si>
    <t xml:space="preserve">931</t>
  </si>
  <si>
    <t xml:space="preserve">11</t>
  </si>
  <si>
    <t xml:space="preserve">13</t>
  </si>
  <si>
    <t xml:space="preserve">172</t>
  </si>
  <si>
    <t xml:space="preserve">226</t>
  </si>
  <si>
    <t xml:space="preserve">406</t>
  </si>
  <si>
    <t xml:space="preserve">411</t>
  </si>
  <si>
    <t xml:space="preserve">516</t>
  </si>
  <si>
    <t xml:space="preserve">573</t>
  </si>
  <si>
    <t xml:space="preserve">632</t>
  </si>
  <si>
    <t xml:space="preserve">635</t>
  </si>
  <si>
    <t xml:space="preserve">683</t>
  </si>
  <si>
    <t xml:space="preserve">816</t>
  </si>
  <si>
    <t xml:space="preserve">999</t>
  </si>
  <si>
    <t xml:space="preserve">15</t>
  </si>
  <si>
    <t xml:space="preserve">150</t>
  </si>
  <si>
    <t xml:space="preserve">218</t>
  </si>
  <si>
    <t xml:space="preserve">531</t>
  </si>
  <si>
    <t xml:space="preserve">549</t>
  </si>
  <si>
    <t xml:space="preserve">575</t>
  </si>
  <si>
    <t xml:space="preserve">582</t>
  </si>
  <si>
    <t xml:space="preserve">608</t>
  </si>
  <si>
    <t xml:space="preserve">681</t>
  </si>
  <si>
    <t xml:space="preserve">962</t>
  </si>
  <si>
    <t xml:space="preserve">12</t>
  </si>
  <si>
    <t xml:space="preserve">14</t>
  </si>
  <si>
    <t xml:space="preserve">69</t>
  </si>
  <si>
    <t xml:space="preserve">109</t>
  </si>
  <si>
    <t xml:space="preserve">125</t>
  </si>
  <si>
    <t xml:space="preserve">147</t>
  </si>
  <si>
    <t xml:space="preserve">170</t>
  </si>
  <si>
    <t xml:space="preserve">246</t>
  </si>
  <si>
    <t xml:space="preserve">362</t>
  </si>
  <si>
    <t xml:space="preserve">417</t>
  </si>
  <si>
    <t xml:space="preserve">700</t>
  </si>
  <si>
    <t xml:space="preserve">124</t>
  </si>
  <si>
    <t xml:space="preserve">160</t>
  </si>
  <si>
    <t xml:space="preserve">240</t>
  </si>
  <si>
    <t xml:space="preserve">274</t>
  </si>
  <si>
    <t xml:space="preserve">467</t>
  </si>
  <si>
    <t xml:space="preserve">730</t>
  </si>
  <si>
    <t xml:space="preserve">769</t>
  </si>
  <si>
    <t xml:space="preserve">877</t>
  </si>
  <si>
    <t xml:space="preserve">19</t>
  </si>
  <si>
    <t xml:space="preserve">91</t>
  </si>
  <si>
    <t xml:space="preserve">169</t>
  </si>
  <si>
    <t xml:space="preserve">601</t>
  </si>
  <si>
    <t xml:space="preserve">703</t>
  </si>
  <si>
    <t xml:space="preserve">747</t>
  </si>
  <si>
    <t xml:space="preserve">772</t>
  </si>
  <si>
    <t xml:space="preserve">384</t>
  </si>
  <si>
    <t xml:space="preserve">779</t>
  </si>
  <si>
    <t xml:space="preserve">881</t>
  </si>
  <si>
    <t xml:space="preserve">96</t>
  </si>
  <si>
    <t xml:space="preserve">139</t>
  </si>
  <si>
    <t xml:space="preserve">312</t>
  </si>
  <si>
    <t xml:space="preserve">495</t>
  </si>
  <si>
    <t xml:space="preserve">696</t>
  </si>
  <si>
    <t xml:space="preserve">880</t>
  </si>
  <si>
    <t xml:space="preserve">994</t>
  </si>
  <si>
    <t xml:space="preserve">106</t>
  </si>
  <si>
    <t xml:space="preserve">534</t>
  </si>
  <si>
    <t xml:space="preserve">818</t>
  </si>
  <si>
    <t xml:space="preserve">89</t>
  </si>
  <si>
    <t xml:space="preserve">338</t>
  </si>
  <si>
    <t xml:space="preserve">374</t>
  </si>
  <si>
    <t xml:space="preserve">6</t>
  </si>
  <si>
    <t xml:space="preserve">100</t>
  </si>
  <si>
    <t xml:space="preserve">68</t>
  </si>
  <si>
    <t xml:space="preserve">86</t>
  </si>
  <si>
    <t xml:space="preserve">93</t>
  </si>
  <si>
    <t xml:space="preserve">102</t>
  </si>
  <si>
    <t xml:space="preserve">135</t>
  </si>
  <si>
    <t xml:space="preserve">207</t>
  </si>
  <si>
    <t xml:space="preserve">90</t>
  </si>
  <si>
    <t xml:space="preserve">876</t>
  </si>
  <si>
    <t xml:space="preserve">94</t>
  </si>
  <si>
    <t xml:space="preserve">852</t>
  </si>
  <si>
    <t xml:space="preserve">555</t>
  </si>
  <si>
    <t xml:space="preserve">596</t>
  </si>
  <si>
    <t xml:space="preserve">739</t>
  </si>
  <si>
    <t xml:space="preserve">860</t>
  </si>
  <si>
    <t xml:space="preserve">922</t>
  </si>
  <si>
    <t xml:space="preserve">1019</t>
  </si>
  <si>
    <t xml:space="preserve">315</t>
  </si>
  <si>
    <t xml:space="preserve">612</t>
  </si>
  <si>
    <t xml:space="preserve">752</t>
  </si>
  <si>
    <t xml:space="preserve">680</t>
  </si>
  <si>
    <t xml:space="preserve">708</t>
  </si>
  <si>
    <t xml:space="preserve">290</t>
  </si>
  <si>
    <t xml:space="preserve">492</t>
  </si>
  <si>
    <t xml:space="preserve">498</t>
  </si>
  <si>
    <t xml:space="preserve">543</t>
  </si>
  <si>
    <t xml:space="preserve">598</t>
  </si>
  <si>
    <t xml:space="preserve">847</t>
  </si>
  <si>
    <t xml:space="preserve">484</t>
  </si>
  <si>
    <t xml:space="preserve">533</t>
  </si>
  <si>
    <t xml:space="preserve">694</t>
  </si>
  <si>
    <t xml:space="preserve">856</t>
  </si>
  <si>
    <t xml:space="preserve">294</t>
  </si>
  <si>
    <t xml:space="preserve">564</t>
  </si>
  <si>
    <t xml:space="preserve">1022</t>
  </si>
  <si>
    <t xml:space="preserve">525</t>
  </si>
  <si>
    <t xml:space="preserve">537</t>
  </si>
  <si>
    <t xml:space="preserve">685</t>
  </si>
  <si>
    <t xml:space="preserve">788</t>
  </si>
  <si>
    <t xml:space="preserve">823</t>
  </si>
  <si>
    <t xml:space="preserve">942</t>
  </si>
  <si>
    <t xml:space="preserve">171</t>
  </si>
  <si>
    <t xml:space="preserve">764</t>
  </si>
  <si>
    <t xml:space="preserve">857</t>
  </si>
  <si>
    <t xml:space="preserve">895</t>
  </si>
  <si>
    <t xml:space="preserve">933</t>
  </si>
  <si>
    <t xml:space="preserve">934</t>
  </si>
  <si>
    <t xml:space="preserve">210</t>
  </si>
  <si>
    <t xml:space="preserve">329</t>
  </si>
  <si>
    <t xml:space="preserve">777</t>
  </si>
  <si>
    <t xml:space="preserve">812</t>
  </si>
  <si>
    <t xml:space="preserve">885</t>
  </si>
  <si>
    <t xml:space="preserve">939</t>
  </si>
  <si>
    <t xml:space="preserve">149</t>
  </si>
  <si>
    <t xml:space="preserve">211</t>
  </si>
  <si>
    <t xml:space="preserve">547</t>
  </si>
  <si>
    <t xml:space="preserve">790</t>
  </si>
  <si>
    <t xml:space="preserve">792</t>
  </si>
  <si>
    <t xml:space="preserve">824</t>
  </si>
  <si>
    <t xml:space="preserve">842</t>
  </si>
  <si>
    <t xml:space="preserve">845</t>
  </si>
  <si>
    <t xml:space="preserve">104</t>
  </si>
  <si>
    <t xml:space="preserve">184</t>
  </si>
  <si>
    <t xml:space="preserve">196</t>
  </si>
  <si>
    <t xml:space="preserve">304</t>
  </si>
  <si>
    <t xml:space="preserve">511</t>
  </si>
  <si>
    <t xml:space="preserve">526</t>
  </si>
  <si>
    <t xml:space="preserve">682</t>
  </si>
  <si>
    <t xml:space="preserve">705</t>
  </si>
  <si>
    <t xml:space="preserve">896</t>
  </si>
  <si>
    <t xml:space="preserve">904</t>
  </si>
  <si>
    <t xml:space="preserve">984</t>
  </si>
  <si>
    <t xml:space="preserve">1000</t>
  </si>
  <si>
    <t xml:space="preserve">335</t>
  </si>
  <si>
    <t xml:space="preserve">461</t>
  </si>
  <si>
    <t xml:space="preserve">464</t>
  </si>
  <si>
    <t xml:space="preserve">477</t>
  </si>
  <si>
    <t xml:space="preserve">514</t>
  </si>
  <si>
    <t xml:space="preserve">556</t>
  </si>
  <si>
    <t xml:space="preserve">1011</t>
  </si>
  <si>
    <t xml:space="preserve">275</t>
  </si>
  <si>
    <t xml:space="preserve">318</t>
  </si>
  <si>
    <t xml:space="preserve">436</t>
  </si>
  <si>
    <t xml:space="preserve">486</t>
  </si>
  <si>
    <t xml:space="preserve">500</t>
  </si>
  <si>
    <t xml:space="preserve">729</t>
  </si>
  <si>
    <t xml:space="preserve">889</t>
  </si>
  <si>
    <t xml:space="preserve">99</t>
  </si>
  <si>
    <t xml:space="preserve">222</t>
  </si>
  <si>
    <t xml:space="preserve">307</t>
  </si>
  <si>
    <t xml:space="preserve">317</t>
  </si>
  <si>
    <t xml:space="preserve">431</t>
  </si>
  <si>
    <t xml:space="preserve">435</t>
  </si>
  <si>
    <t xml:space="preserve">491</t>
  </si>
  <si>
    <t xml:space="preserve">538</t>
  </si>
  <si>
    <t xml:space="preserve">554</t>
  </si>
  <si>
    <t xml:space="preserve">586</t>
  </si>
  <si>
    <t xml:space="preserve">630</t>
  </si>
  <si>
    <t xml:space="preserve">695</t>
  </si>
  <si>
    <t xml:space="preserve">754</t>
  </si>
  <si>
    <t xml:space="preserve">829</t>
  </si>
  <si>
    <t xml:space="preserve">887</t>
  </si>
  <si>
    <t xml:space="preserve">951</t>
  </si>
  <si>
    <t xml:space="preserve">7</t>
  </si>
  <si>
    <t xml:space="preserve">39</t>
  </si>
  <si>
    <t xml:space="preserve">97</t>
  </si>
  <si>
    <t xml:space="preserve">129</t>
  </si>
  <si>
    <t xml:space="preserve">155</t>
  </si>
  <si>
    <t xml:space="preserve">283</t>
  </si>
  <si>
    <t xml:space="preserve">310</t>
  </si>
  <si>
    <t xml:space="preserve">369</t>
  </si>
  <si>
    <t xml:space="preserve">503</t>
  </si>
  <si>
    <t xml:space="preserve">642</t>
  </si>
  <si>
    <t xml:space="preserve">723</t>
  </si>
  <si>
    <t xml:space="preserve">736</t>
  </si>
  <si>
    <t xml:space="preserve">808</t>
  </si>
  <si>
    <t xml:space="preserve">851</t>
  </si>
  <si>
    <t xml:space="preserve">947</t>
  </si>
  <si>
    <t xml:space="preserve">950</t>
  </si>
  <si>
    <t xml:space="preserve">991</t>
  </si>
  <si>
    <t xml:space="preserve">23</t>
  </si>
  <si>
    <t xml:space="preserve">321</t>
  </si>
  <si>
    <t xml:space="preserve">327</t>
  </si>
  <si>
    <t xml:space="preserve">354</t>
  </si>
  <si>
    <t xml:space="preserve">395</t>
  </si>
  <si>
    <t xml:space="preserve">701</t>
  </si>
  <si>
    <t xml:space="preserve">789</t>
  </si>
  <si>
    <t xml:space="preserve">820</t>
  </si>
  <si>
    <t xml:space="preserve">879</t>
  </si>
  <si>
    <t xml:space="preserve">982</t>
  </si>
  <si>
    <t xml:space="preserve">983</t>
  </si>
  <si>
    <t xml:space="preserve">1005</t>
  </si>
  <si>
    <t xml:space="preserve">1035</t>
  </si>
  <si>
    <t xml:space="preserve">291</t>
  </si>
  <si>
    <t xml:space="preserve">292</t>
  </si>
  <si>
    <t xml:space="preserve">332</t>
  </si>
  <si>
    <t xml:space="preserve">597</t>
  </si>
  <si>
    <t xml:space="preserve">674</t>
  </si>
  <si>
    <t xml:space="preserve">784</t>
  </si>
  <si>
    <t xml:space="preserve">840</t>
  </si>
  <si>
    <t xml:space="preserve">1009</t>
  </si>
  <si>
    <t xml:space="preserve">138</t>
  </si>
  <si>
    <t xml:space="preserve">145</t>
  </si>
  <si>
    <t xml:space="preserve">303</t>
  </si>
  <si>
    <t xml:space="preserve">346</t>
  </si>
  <si>
    <t xml:space="preserve">421</t>
  </si>
  <si>
    <t xml:space="preserve">430</t>
  </si>
  <si>
    <t xml:space="preserve">496</t>
  </si>
  <si>
    <t xml:space="preserve">583</t>
  </si>
  <si>
    <t xml:space="preserve">689</t>
  </si>
  <si>
    <t xml:space="preserve">693</t>
  </si>
  <si>
    <t xml:space="preserve">711</t>
  </si>
  <si>
    <t xml:space="preserve">805</t>
  </si>
  <si>
    <t xml:space="preserve">98</t>
  </si>
  <si>
    <t xml:space="preserve">223</t>
  </si>
  <si>
    <t xml:space="preserve">230</t>
  </si>
  <si>
    <t xml:space="preserve">340</t>
  </si>
  <si>
    <t xml:space="preserve">446</t>
  </si>
  <si>
    <t xml:space="preserve">507</t>
  </si>
  <si>
    <t xml:space="preserve">637</t>
  </si>
  <si>
    <t xml:space="preserve">665</t>
  </si>
  <si>
    <t xml:space="preserve">707</t>
  </si>
  <si>
    <t xml:space="preserve">846</t>
  </si>
  <si>
    <t xml:space="preserve">937</t>
  </si>
  <si>
    <t xml:space="preserve">989</t>
  </si>
  <si>
    <t xml:space="preserve">997</t>
  </si>
  <si>
    <t xml:space="preserve">101</t>
  </si>
  <si>
    <t xml:space="preserve">224</t>
  </si>
  <si>
    <t xml:space="preserve">233</t>
  </si>
  <si>
    <t xml:space="preserve">456</t>
  </si>
  <si>
    <t xml:space="preserve">505</t>
  </si>
  <si>
    <t xml:space="preserve">519</t>
  </si>
  <si>
    <t xml:space="preserve">524</t>
  </si>
  <si>
    <t xml:space="preserve">570</t>
  </si>
  <si>
    <t xml:space="preserve">655</t>
  </si>
  <si>
    <t xml:space="preserve">866</t>
  </si>
  <si>
    <t xml:space="preserve">867</t>
  </si>
  <si>
    <t xml:space="preserve">1025</t>
  </si>
  <si>
    <t xml:space="preserve">134</t>
  </si>
  <si>
    <t xml:space="preserve">212</t>
  </si>
  <si>
    <t xml:space="preserve">375</t>
  </si>
  <si>
    <t xml:space="preserve">424</t>
  </si>
  <si>
    <t xml:space="preserve">469</t>
  </si>
  <si>
    <t xml:space="preserve">551</t>
  </si>
  <si>
    <t xml:space="preserve">617</t>
  </si>
  <si>
    <t xml:space="preserve">709</t>
  </si>
  <si>
    <t xml:space="preserve">862</t>
  </si>
  <si>
    <t xml:space="preserve">941</t>
  </si>
  <si>
    <t xml:space="preserve">208</t>
  </si>
  <si>
    <t xml:space="preserve">245</t>
  </si>
  <si>
    <t xml:space="preserve">288</t>
  </si>
  <si>
    <t xml:space="preserve">347</t>
  </si>
  <si>
    <t xml:space="preserve">399</t>
  </si>
  <si>
    <t xml:space="preserve">437</t>
  </si>
  <si>
    <t xml:space="preserve">497</t>
  </si>
  <si>
    <t xml:space="preserve">634</t>
  </si>
  <si>
    <t xml:space="preserve">660</t>
  </si>
  <si>
    <t xml:space="preserve">692</t>
  </si>
  <si>
    <t xml:space="preserve">751</t>
  </si>
  <si>
    <t xml:space="preserve">916</t>
  </si>
  <si>
    <t xml:space="preserve">1027</t>
  </si>
  <si>
    <t xml:space="preserve">83</t>
  </si>
  <si>
    <t xml:space="preserve">311</t>
  </si>
  <si>
    <t xml:space="preserve">313</t>
  </si>
  <si>
    <t xml:space="preserve">325</t>
  </si>
  <si>
    <t xml:space="preserve">363</t>
  </si>
  <si>
    <t xml:space="preserve">720</t>
  </si>
  <si>
    <t xml:space="preserve">833</t>
  </si>
  <si>
    <t xml:space="preserve">209</t>
  </si>
  <si>
    <t xml:space="preserve">389</t>
  </si>
  <si>
    <t xml:space="preserve">624</t>
  </si>
  <si>
    <t xml:space="preserve">671</t>
  </si>
  <si>
    <t xml:space="preserve">988</t>
  </si>
  <si>
    <t xml:space="preserve">1017</t>
  </si>
  <si>
    <t xml:space="preserve">79</t>
  </si>
  <si>
    <t xml:space="preserve">95</t>
  </si>
  <si>
    <t xml:space="preserve">186</t>
  </si>
  <si>
    <t xml:space="preserve">286</t>
  </si>
  <si>
    <t xml:space="preserve">359</t>
  </si>
  <si>
    <t xml:space="preserve">423</t>
  </si>
  <si>
    <t xml:space="preserve">557</t>
  </si>
  <si>
    <t xml:space="preserve">559</t>
  </si>
  <si>
    <t xml:space="preserve">627</t>
  </si>
  <si>
    <t xml:space="preserve">849</t>
  </si>
  <si>
    <t xml:space="preserve">921</t>
  </si>
  <si>
    <t xml:space="preserve">8</t>
  </si>
  <si>
    <t xml:space="preserve">81</t>
  </si>
  <si>
    <t xml:space="preserve">119</t>
  </si>
  <si>
    <t xml:space="preserve">151</t>
  </si>
  <si>
    <t xml:space="preserve">197</t>
  </si>
  <si>
    <t xml:space="preserve">234</t>
  </si>
  <si>
    <t xml:space="preserve">326</t>
  </si>
  <si>
    <t xml:space="preserve">393</t>
  </si>
  <si>
    <t xml:space="preserve">405</t>
  </si>
  <si>
    <t xml:space="preserve">530</t>
  </si>
  <si>
    <t xml:space="preserve">605</t>
  </si>
  <si>
    <t xml:space="preserve">774</t>
  </si>
  <si>
    <t xml:space="preserve">863</t>
  </si>
  <si>
    <t xml:space="preserve">956</t>
  </si>
  <si>
    <t xml:space="preserve">1016</t>
  </si>
  <si>
    <t xml:space="preserve">131</t>
  </si>
  <si>
    <t xml:space="preserve">189</t>
  </si>
  <si>
    <t xml:space="preserve">194</t>
  </si>
  <si>
    <t xml:space="preserve">279</t>
  </si>
  <si>
    <t xml:space="preserve">403</t>
  </si>
  <si>
    <t xml:space="preserve">408</t>
  </si>
  <si>
    <t xml:space="preserve">425</t>
  </si>
  <si>
    <t xml:space="preserve">428</t>
  </si>
  <si>
    <t xml:space="preserve">515</t>
  </si>
  <si>
    <t xml:space="preserve">615</t>
  </si>
  <si>
    <t xml:space="preserve">913</t>
  </si>
  <si>
    <t xml:space="preserve">1030</t>
  </si>
  <si>
    <t xml:space="preserve">80</t>
  </si>
  <si>
    <t xml:space="preserve">85</t>
  </si>
  <si>
    <t xml:space="preserve">136</t>
  </si>
  <si>
    <t xml:space="preserve">339</t>
  </si>
  <si>
    <t xml:space="preserve">771</t>
  </si>
  <si>
    <t xml:space="preserve">1033</t>
  </si>
  <si>
    <t xml:space="preserve">188</t>
  </si>
  <si>
    <t xml:space="preserve">654</t>
  </si>
  <si>
    <t xml:space="preserve">783</t>
  </si>
  <si>
    <t xml:space="preserve">944</t>
  </si>
  <si>
    <t xml:space="preserve">419</t>
  </si>
  <si>
    <t xml:space="preserve">9</t>
  </si>
  <si>
    <t xml:space="preserve">31</t>
  </si>
  <si>
    <t xml:space="preserve">440</t>
  </si>
  <si>
    <t xml:space="preserve">517</t>
  </si>
  <si>
    <t xml:space="preserve">986</t>
  </si>
  <si>
    <t xml:space="preserve">43</t>
  </si>
  <si>
    <t xml:space="preserve">955</t>
  </si>
  <si>
    <t xml:space="preserve">128</t>
  </si>
  <si>
    <t xml:space="preserve">40</t>
  </si>
  <si>
    <t xml:space="preserve">227</t>
  </si>
  <si>
    <t xml:space="preserve">368</t>
  </si>
  <si>
    <t xml:space="preserve">622</t>
  </si>
  <si>
    <t xml:space="preserve">923</t>
  </si>
  <si>
    <t xml:space="preserve">175</t>
  </si>
  <si>
    <t xml:space="preserve">262</t>
  </si>
  <si>
    <t xml:space="preserve">285</t>
  </si>
  <si>
    <t xml:space="preserve">1032</t>
  </si>
  <si>
    <t xml:space="preserve">25</t>
  </si>
  <si>
    <t xml:space="preserve">63</t>
  </si>
  <si>
    <t xml:space="preserve">690</t>
  </si>
  <si>
    <t xml:space="preserve">478</t>
  </si>
  <si>
    <t xml:space="preserve">1</t>
  </si>
  <si>
    <t xml:space="preserve">284</t>
  </si>
  <si>
    <t xml:space="preserve">178</t>
  </si>
  <si>
    <t xml:space="preserve">348</t>
  </si>
  <si>
    <t xml:space="preserve">776</t>
  </si>
  <si>
    <t xml:space="preserve">710</t>
  </si>
  <si>
    <t xml:space="preserve">953</t>
  </si>
  <si>
    <t xml:space="preserve">874</t>
  </si>
  <si>
    <t xml:space="preserve">954</t>
  </si>
  <si>
    <t xml:space="preserve">576</t>
  </si>
  <si>
    <t xml:space="preserve">588</t>
  </si>
  <si>
    <t xml:space="preserve">449</t>
  </si>
  <si>
    <t xml:space="preserve">510</t>
  </si>
  <si>
    <t xml:space="preserve">821</t>
  </si>
  <si>
    <t xml:space="preserve">176</t>
  </si>
  <si>
    <t xml:space="preserve">678</t>
  </si>
  <si>
    <t xml:space="preserve">935</t>
  </si>
  <si>
    <t xml:space="preserve">396</t>
  </si>
  <si>
    <t xml:space="preserve">459</t>
  </si>
  <si>
    <t xml:space="preserve">618</t>
  </si>
  <si>
    <t xml:space="preserve">619</t>
  </si>
  <si>
    <t xml:space="preserve">762</t>
  </si>
  <si>
    <t xml:space="preserve">815</t>
  </si>
  <si>
    <t xml:space="preserve">827</t>
  </si>
  <si>
    <t xml:space="preserve">687</t>
  </si>
  <si>
    <t xml:space="preserve">257</t>
  </si>
  <si>
    <t xml:space="preserve">787</t>
  </si>
  <si>
    <t xml:space="preserve">835</t>
  </si>
  <si>
    <t xml:space="preserve">594</t>
  </si>
  <si>
    <t xml:space="preserve">785</t>
  </si>
  <si>
    <t xml:space="preserve">861</t>
  </si>
  <si>
    <t xml:space="preserve">870</t>
  </si>
  <si>
    <t xml:space="preserve">974</t>
  </si>
  <si>
    <t xml:space="preserve">976</t>
  </si>
  <si>
    <t xml:space="preserve">992</t>
  </si>
  <si>
    <t xml:space="preserve">77</t>
  </si>
  <si>
    <t xml:space="preserve">148</t>
  </si>
  <si>
    <t xml:space="preserve">165</t>
  </si>
  <si>
    <t xml:space="preserve">745</t>
  </si>
  <si>
    <t xml:space="preserve">838</t>
  </si>
  <si>
    <t xml:space="preserve">1001</t>
  </si>
  <si>
    <t xml:space="preserve">888</t>
  </si>
  <si>
    <t xml:space="preserve">383</t>
  </si>
  <si>
    <t xml:space="preserve">426</t>
  </si>
  <si>
    <t xml:space="preserve">432</t>
  </si>
  <si>
    <t xml:space="preserve">480</t>
  </si>
  <si>
    <t xml:space="preserve">589</t>
  </si>
  <si>
    <t xml:space="preserve">657</t>
  </si>
  <si>
    <t xml:space="preserve">957</t>
  </si>
  <si>
    <t xml:space="preserve">229</t>
  </si>
  <si>
    <t xml:space="preserve">584</t>
  </si>
  <si>
    <t xml:space="preserve">664</t>
  </si>
  <si>
    <t xml:space="preserve">782</t>
  </si>
  <si>
    <t xml:space="preserve">970</t>
  </si>
  <si>
    <t xml:space="preserve">1020</t>
  </si>
  <si>
    <t xml:space="preserve">228</t>
  </si>
  <si>
    <t xml:space="preserve">379</t>
  </si>
  <si>
    <t xml:space="preserve">599</t>
  </si>
  <si>
    <t xml:space="preserve">663</t>
  </si>
  <si>
    <t xml:space="preserve">668</t>
  </si>
  <si>
    <t xml:space="preserve">686</t>
  </si>
  <si>
    <t xml:space="preserve">1021</t>
  </si>
  <si>
    <t xml:space="preserve">356</t>
  </si>
  <si>
    <t xml:space="preserve">413</t>
  </si>
  <si>
    <t xml:space="preserve">773</t>
  </si>
  <si>
    <t xml:space="preserve">834</t>
  </si>
  <si>
    <t xml:space="preserve">891</t>
  </si>
  <si>
    <t xml:space="preserve">908</t>
  </si>
  <si>
    <t xml:space="preserve">142</t>
  </si>
  <si>
    <t xml:space="preserve">380</t>
  </si>
  <si>
    <t xml:space="preserve">581</t>
  </si>
  <si>
    <t xml:space="preserve">640</t>
  </si>
  <si>
    <t xml:space="preserve">732</t>
  </si>
  <si>
    <t xml:space="preserve">733</t>
  </si>
  <si>
    <t xml:space="preserve">831</t>
  </si>
  <si>
    <t xml:space="preserve">865</t>
  </si>
  <si>
    <t xml:space="preserve">979</t>
  </si>
  <si>
    <t xml:space="preserve">48</t>
  </si>
  <si>
    <t xml:space="preserve">55</t>
  </si>
  <si>
    <t xml:space="preserve">61</t>
  </si>
  <si>
    <t xml:space="preserve">62</t>
  </si>
  <si>
    <t xml:space="preserve">166</t>
  </si>
  <si>
    <t xml:space="preserve">204</t>
  </si>
  <si>
    <t xml:space="preserve">342</t>
  </si>
  <si>
    <t xml:space="preserve">387</t>
  </si>
  <si>
    <t xml:space="preserve">442</t>
  </si>
  <si>
    <t xml:space="preserve">675</t>
  </si>
  <si>
    <t xml:space="preserve">927</t>
  </si>
  <si>
    <t xml:space="preserve">1026</t>
  </si>
  <si>
    <t xml:space="preserve">49</t>
  </si>
  <si>
    <t xml:space="preserve">52</t>
  </si>
  <si>
    <t xml:space="preserve">59</t>
  </si>
  <si>
    <t xml:space="preserve">105</t>
  </si>
  <si>
    <t xml:space="preserve">382</t>
  </si>
  <si>
    <t xml:space="preserve">439</t>
  </si>
  <si>
    <t xml:space="preserve">591</t>
  </si>
  <si>
    <t xml:space="preserve">795</t>
  </si>
  <si>
    <t xml:space="preserve">817</t>
  </si>
  <si>
    <t xml:space="preserve">898</t>
  </si>
  <si>
    <t xml:space="preserve">899</t>
  </si>
  <si>
    <t xml:space="preserve">928</t>
  </si>
  <si>
    <t xml:space="preserve">46</t>
  </si>
  <si>
    <t xml:space="preserve">215</t>
  </si>
  <si>
    <t xml:space="preserve">236</t>
  </si>
  <si>
    <t xml:space="preserve">336</t>
  </si>
  <si>
    <t xml:space="preserve">400</t>
  </si>
  <si>
    <t xml:space="preserve">656</t>
  </si>
  <si>
    <t xml:space="preserve">673</t>
  </si>
  <si>
    <t xml:space="preserve">734</t>
  </si>
  <si>
    <t xml:space="preserve">738</t>
  </si>
  <si>
    <t xml:space="preserve">798</t>
  </si>
  <si>
    <t xml:space="preserve">926</t>
  </si>
  <si>
    <t xml:space="preserve">965</t>
  </si>
  <si>
    <t xml:space="preserve">45</t>
  </si>
  <si>
    <t xml:space="preserve">316</t>
  </si>
  <si>
    <t xml:space="preserve">364</t>
  </si>
  <si>
    <t xml:space="preserve">447</t>
  </si>
  <si>
    <t xml:space="preserve">561</t>
  </si>
  <si>
    <t xml:space="preserve">650</t>
  </si>
  <si>
    <t xml:space="preserve">659</t>
  </si>
  <si>
    <t xml:space="preserve">667</t>
  </si>
  <si>
    <t xml:space="preserve">803</t>
  </si>
  <si>
    <t xml:space="preserve">980</t>
  </si>
  <si>
    <t xml:space="preserve">985</t>
  </si>
  <si>
    <t xml:space="preserve">54</t>
  </si>
  <si>
    <t xml:space="preserve">173</t>
  </si>
  <si>
    <t xml:space="preserve">365</t>
  </si>
  <si>
    <t xml:space="preserve">414</t>
  </si>
  <si>
    <t xml:space="preserve">472</t>
  </si>
  <si>
    <t xml:space="preserve">483</t>
  </si>
  <si>
    <t xml:space="preserve">494</t>
  </si>
  <si>
    <t xml:space="preserve">662</t>
  </si>
  <si>
    <t xml:space="preserve">724</t>
  </si>
  <si>
    <t xml:space="preserve">780</t>
  </si>
  <si>
    <t xml:space="preserve">806</t>
  </si>
  <si>
    <t xml:space="preserve">903</t>
  </si>
  <si>
    <t xml:space="preserve">905</t>
  </si>
  <si>
    <t xml:space="preserve">917</t>
  </si>
  <si>
    <t xml:space="preserve">1037</t>
  </si>
  <si>
    <t xml:space="preserve">20</t>
  </si>
  <si>
    <t xml:space="preserve">37</t>
  </si>
  <si>
    <t xml:space="preserve">57</t>
  </si>
  <si>
    <t xml:space="preserve">58</t>
  </si>
  <si>
    <t xml:space="preserve">60</t>
  </si>
  <si>
    <t xml:space="preserve">154</t>
  </si>
  <si>
    <t xml:space="preserve">162</t>
  </si>
  <si>
    <t xml:space="preserve">217</t>
  </si>
  <si>
    <t xml:space="preserve">468</t>
  </si>
  <si>
    <t xml:space="preserve">741</t>
  </si>
  <si>
    <t xml:space="preserve">909</t>
  </si>
  <si>
    <t xml:space="preserve">911</t>
  </si>
  <si>
    <t xml:space="preserve">116</t>
  </si>
  <si>
    <t xml:space="preserve">122</t>
  </si>
  <si>
    <t xml:space="preserve">214</t>
  </si>
  <si>
    <t xml:space="preserve">250</t>
  </si>
  <si>
    <t xml:space="preserve">322</t>
  </si>
  <si>
    <t xml:space="preserve">451</t>
  </si>
  <si>
    <t xml:space="preserve">473</t>
  </si>
  <si>
    <t xml:space="preserve">550</t>
  </si>
  <si>
    <t xml:space="preserve">578</t>
  </si>
  <si>
    <t xml:space="preserve">676</t>
  </si>
  <si>
    <t xml:space="preserve">906</t>
  </si>
  <si>
    <t xml:space="preserve">936</t>
  </si>
  <si>
    <t xml:space="preserve">967</t>
  </si>
  <si>
    <t xml:space="preserve">1029</t>
  </si>
  <si>
    <t xml:space="preserve">51</t>
  </si>
  <si>
    <t xml:space="preserve">117</t>
  </si>
  <si>
    <t xml:space="preserve">272</t>
  </si>
  <si>
    <t xml:space="preserve">314</t>
  </si>
  <si>
    <t xml:space="preserve">479</t>
  </si>
  <si>
    <t xml:space="preserve">566</t>
  </si>
  <si>
    <t xml:space="preserve">647</t>
  </si>
  <si>
    <t xml:space="preserve">658</t>
  </si>
  <si>
    <t xml:space="preserve">677</t>
  </si>
  <si>
    <t xml:space="preserve">726</t>
  </si>
  <si>
    <t xml:space="preserve">760</t>
  </si>
  <si>
    <t xml:space="preserve">765</t>
  </si>
  <si>
    <t xml:space="preserve">828</t>
  </si>
  <si>
    <t xml:space="preserve">844</t>
  </si>
  <si>
    <t xml:space="preserve">901</t>
  </si>
  <si>
    <t xml:space="preserve">958</t>
  </si>
  <si>
    <t xml:space="preserve">996</t>
  </si>
  <si>
    <t xml:space="preserve">35</t>
  </si>
  <si>
    <t xml:space="preserve">684</t>
  </si>
  <si>
    <t xml:space="preserve">725</t>
  </si>
  <si>
    <t xml:space="preserve">801</t>
  </si>
  <si>
    <t xml:space="preserve">843</t>
  </si>
  <si>
    <t xml:space="preserve">902</t>
  </si>
  <si>
    <t xml:space="preserve">1012</t>
  </si>
  <si>
    <t xml:space="preserve">1018</t>
  </si>
  <si>
    <t xml:space="preserve">201</t>
  </si>
  <si>
    <t xml:space="preserve">370</t>
  </si>
  <si>
    <t xml:space="preserve">465</t>
  </si>
  <si>
    <t xml:space="preserve">474</t>
  </si>
  <si>
    <t xml:space="preserve">544</t>
  </si>
  <si>
    <t xml:space="preserve">553</t>
  </si>
  <si>
    <t xml:space="preserve">562</t>
  </si>
  <si>
    <t xml:space="preserve">593</t>
  </si>
  <si>
    <t xml:space="preserve">713</t>
  </si>
  <si>
    <t xml:space="preserve">766</t>
  </si>
  <si>
    <t xml:space="preserve">775</t>
  </si>
  <si>
    <t xml:space="preserve">238</t>
  </si>
  <si>
    <t xml:space="preserve">278</t>
  </si>
  <si>
    <t xml:space="preserve">282</t>
  </si>
  <si>
    <t xml:space="preserve">485</t>
  </si>
  <si>
    <t xml:space="preserve">621</t>
  </si>
  <si>
    <t xml:space="preserve">714</t>
  </si>
  <si>
    <t xml:space="preserve">759</t>
  </si>
  <si>
    <t xml:space="preserve">966</t>
  </si>
  <si>
    <t xml:space="preserve">532</t>
  </si>
  <si>
    <t xml:space="preserve">900</t>
  </si>
  <si>
    <t xml:space="preserve">978</t>
  </si>
  <si>
    <t xml:space="preserve">56</t>
  </si>
  <si>
    <t xml:space="preserve">118</t>
  </si>
  <si>
    <t xml:space="preserve">127</t>
  </si>
  <si>
    <t xml:space="preserve">251</t>
  </si>
  <si>
    <t xml:space="preserve">271</t>
  </si>
  <si>
    <t xml:space="preserve">276</t>
  </si>
  <si>
    <t xml:space="preserve">298</t>
  </si>
  <si>
    <t xml:space="preserve">445</t>
  </si>
  <si>
    <t xml:space="preserve">481</t>
  </si>
  <si>
    <t xml:space="preserve">508</t>
  </si>
  <si>
    <t xml:space="preserve">646</t>
  </si>
  <si>
    <t xml:space="preserve">932</t>
  </si>
  <si>
    <t xml:space="preserve">27</t>
  </si>
  <si>
    <t xml:space="preserve">158</t>
  </si>
  <si>
    <t xml:space="preserve">174</t>
  </si>
  <si>
    <t xml:space="preserve">378</t>
  </si>
  <si>
    <t xml:space="preserve">628</t>
  </si>
  <si>
    <t xml:space="preserve">1015</t>
  </si>
  <si>
    <t xml:space="preserve">258</t>
  </si>
  <si>
    <t xml:space="preserve">361</t>
  </si>
  <si>
    <t xml:space="preserve">398</t>
  </si>
  <si>
    <t xml:space="preserve">401</t>
  </si>
  <si>
    <t xml:space="preserve">568</t>
  </si>
  <si>
    <t xml:space="preserve">758</t>
  </si>
  <si>
    <t xml:space="preserve">868</t>
  </si>
  <si>
    <t xml:space="preserve">981</t>
  </si>
  <si>
    <t xml:space="preserve">225</t>
  </si>
  <si>
    <t xml:space="preserve">293</t>
  </si>
  <si>
    <t xml:space="preserve">580</t>
  </si>
  <si>
    <t xml:space="preserve">120</t>
  </si>
  <si>
    <t xml:space="preserve">121</t>
  </si>
  <si>
    <t xml:space="preserve">402</t>
  </si>
  <si>
    <t xml:space="preserve">460</t>
  </si>
  <si>
    <t xml:space="preserve">558</t>
  </si>
  <si>
    <t xml:space="preserve">688</t>
  </si>
  <si>
    <t xml:space="preserve">715</t>
  </si>
  <si>
    <t xml:space="preserve">804</t>
  </si>
  <si>
    <t xml:space="preserve">915</t>
  </si>
  <si>
    <t xml:space="preserve">36</t>
  </si>
  <si>
    <t xml:space="preserve">281</t>
  </si>
  <si>
    <t xml:space="preserve">373</t>
  </si>
  <si>
    <t xml:space="preserve">541</t>
  </si>
  <si>
    <t xml:space="preserve">811</t>
  </si>
  <si>
    <t xml:space="preserve">270</t>
  </si>
  <si>
    <t xml:space="preserve">295</t>
  </si>
  <si>
    <t xml:space="preserve">377</t>
  </si>
  <si>
    <t xml:space="preserve">577</t>
  </si>
  <si>
    <t xml:space="preserve">763</t>
  </si>
  <si>
    <t xml:space="preserve">878</t>
  </si>
  <si>
    <t xml:space="preserve">18</t>
  </si>
  <si>
    <t xml:space="preserve">249</t>
  </si>
  <si>
    <t xml:space="preserve">261</t>
  </si>
  <si>
    <t xml:space="preserve">263</t>
  </si>
  <si>
    <t xml:space="preserve">372</t>
  </si>
  <si>
    <t xml:space="preserve">463</t>
  </si>
  <si>
    <t xml:space="preserve">152</t>
  </si>
  <si>
    <t xml:space="preserve">297</t>
  </si>
  <si>
    <t xml:space="preserve">309</t>
  </si>
  <si>
    <t xml:space="preserve">350</t>
  </si>
  <si>
    <t xml:space="preserve">371</t>
  </si>
  <si>
    <t xml:space="preserve">385</t>
  </si>
  <si>
    <t xml:space="preserve">471</t>
  </si>
  <si>
    <t xml:space="preserve">590</t>
  </si>
  <si>
    <t xml:space="preserve">38</t>
  </si>
  <si>
    <t xml:space="preserve">157</t>
  </si>
  <si>
    <t xml:space="preserve">416</t>
  </si>
  <si>
    <t xml:space="preserve">443</t>
  </si>
  <si>
    <t xml:space="preserve">611</t>
  </si>
  <si>
    <t xml:space="preserve">727</t>
  </si>
  <si>
    <t xml:space="preserve">21</t>
  </si>
  <si>
    <t xml:space="preserve">219</t>
  </si>
  <si>
    <t xml:space="preserve">260</t>
  </si>
  <si>
    <t xml:space="preserve">333</t>
  </si>
  <si>
    <t xml:space="preserve">418</t>
  </si>
  <si>
    <t xml:space="preserve">679</t>
  </si>
  <si>
    <t xml:space="preserve">768</t>
  </si>
  <si>
    <t xml:space="preserve">875</t>
  </si>
  <si>
    <t xml:space="preserve">1038</t>
  </si>
  <si>
    <t xml:space="preserve">404</t>
  </si>
  <si>
    <t xml:space="preserve">929</t>
  </si>
  <si>
    <t xml:space="preserve">44</t>
  </si>
  <si>
    <t xml:space="preserve">306</t>
  </si>
  <si>
    <t xml:space="preserve">1034</t>
  </si>
  <si>
    <t xml:space="preserve">10</t>
  </si>
  <si>
    <t xml:space="preserve">239</t>
  </si>
  <si>
    <t xml:space="preserve">793</t>
  </si>
  <si>
    <t xml:space="preserve">858</t>
  </si>
  <si>
    <t xml:space="preserve">742</t>
  </si>
  <si>
    <t xml:space="preserve">864</t>
  </si>
  <si>
    <t xml:space="preserve">452</t>
  </si>
  <si>
    <t xml:space="preserve">137</t>
  </si>
  <si>
    <t xml:space="preserve">914</t>
  </si>
</sst>
</file>

<file path=xl/styles.xml><?xml version="1.0" encoding="utf-8"?>
<styleSheet xmlns="http://schemas.openxmlformats.org/spreadsheetml/2006/main">
  <numFmts count="4">
    <numFmt numFmtId="164" formatCode="General"/>
    <numFmt numFmtId="165" formatCode="General"/>
    <numFmt numFmtId="166" formatCode="m/d/yyyy\ h:mm:ss"/>
    <numFmt numFmtId="167" formatCode="0&quot; / 82&quot;"/>
  </numFmts>
  <fonts count="12">
    <font>
      <sz val="10"/>
      <color rgb="FF000000"/>
      <name val="Arial"/>
      <family val="0"/>
      <charset val="1"/>
    </font>
    <font>
      <sz val="10"/>
      <name val="Arial"/>
      <family val="0"/>
    </font>
    <font>
      <sz val="10"/>
      <name val="Arial"/>
      <family val="0"/>
    </font>
    <font>
      <sz val="10"/>
      <name val="Arial"/>
      <family val="0"/>
    </font>
    <font>
      <b val="true"/>
      <sz val="10"/>
      <color rgb="FF000000"/>
      <name val="Arial"/>
      <family val="0"/>
      <charset val="1"/>
    </font>
    <font>
      <sz val="11"/>
      <color theme="1"/>
      <name val="Arial"/>
      <family val="0"/>
      <charset val="1"/>
    </font>
    <font>
      <b val="true"/>
      <sz val="11"/>
      <color theme="1"/>
      <name val="Arial"/>
      <family val="0"/>
      <charset val="1"/>
    </font>
    <font>
      <b val="true"/>
      <sz val="10"/>
      <color rgb="FFC9211E"/>
      <name val="Arial"/>
      <family val="0"/>
      <charset val="1"/>
    </font>
    <font>
      <sz val="11"/>
      <color rgb="FFC9211E"/>
      <name val="Arial"/>
      <family val="0"/>
      <charset val="1"/>
    </font>
    <font>
      <sz val="10"/>
      <name val="Arial"/>
      <family val="2"/>
    </font>
    <font>
      <sz val="13"/>
      <color rgb="FF000000"/>
      <name val="Arial"/>
      <family val="2"/>
    </font>
    <font>
      <sz val="10"/>
      <color rgb="FF000000"/>
      <name val="Arial"/>
      <family val="2"/>
    </font>
  </fonts>
  <fills count="9">
    <fill>
      <patternFill patternType="none"/>
    </fill>
    <fill>
      <patternFill patternType="gray125"/>
    </fill>
    <fill>
      <patternFill patternType="solid">
        <fgColor rgb="FFFFFF00"/>
        <bgColor rgb="FFFFFF00"/>
      </patternFill>
    </fill>
    <fill>
      <patternFill patternType="solid">
        <fgColor rgb="FFFF8000"/>
        <bgColor rgb="FFFF8080"/>
      </patternFill>
    </fill>
    <fill>
      <patternFill patternType="solid">
        <fgColor rgb="FFDEE6EF"/>
        <bgColor rgb="FFDDE8CB"/>
      </patternFill>
    </fill>
    <fill>
      <patternFill patternType="solid">
        <fgColor rgb="FFB4C7DC"/>
        <bgColor rgb="FFCCCCFF"/>
      </patternFill>
    </fill>
    <fill>
      <patternFill patternType="solid">
        <fgColor rgb="FFDDE8CB"/>
        <bgColor rgb="FFDEE6EF"/>
      </patternFill>
    </fill>
    <fill>
      <patternFill patternType="solid">
        <fgColor rgb="FFAFD095"/>
        <bgColor rgb="FFB3B3B3"/>
      </patternFill>
    </fill>
    <fill>
      <patternFill patternType="solid">
        <fgColor rgb="FFFFDBB6"/>
        <bgColor rgb="FFDDE8CB"/>
      </patternFill>
    </fill>
  </fills>
  <borders count="13">
    <border diagonalUp="false" diagonalDown="false">
      <left/>
      <right/>
      <top/>
      <bottom/>
      <diagonal/>
    </border>
    <border diagonalUp="false" diagonalDown="false">
      <left style="thin">
        <color rgb="FF442F65"/>
      </left>
      <right style="thin">
        <color rgb="FF5B3F86"/>
      </right>
      <top style="thin">
        <color rgb="FF442F65"/>
      </top>
      <bottom style="thin">
        <color rgb="FF442F65"/>
      </bottom>
      <diagonal/>
    </border>
    <border diagonalUp="false" diagonalDown="false">
      <left style="thin">
        <color rgb="FF5B3F86"/>
      </left>
      <right style="thin">
        <color rgb="FF5B3F86"/>
      </right>
      <top style="thin">
        <color rgb="FF442F65"/>
      </top>
      <bottom style="thin">
        <color rgb="FF442F65"/>
      </bottom>
      <diagonal/>
    </border>
    <border diagonalUp="false" diagonalDown="false">
      <left style="thin">
        <color rgb="FF5B3F86"/>
      </left>
      <right style="thin">
        <color rgb="FF442F65"/>
      </right>
      <top style="thin">
        <color rgb="FF442F65"/>
      </top>
      <bottom style="thin">
        <color rgb="FF442F65"/>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442F65"/>
      </right>
      <top style="thin">
        <color rgb="FFFFFFFF"/>
      </top>
      <bottom style="thin">
        <color rgb="FFFFFFFF"/>
      </bottom>
      <diagonal/>
    </border>
    <border diagonalUp="false" diagonalDown="false">
      <left style="thin">
        <color rgb="FF442F65"/>
      </left>
      <right style="thin">
        <color rgb="FFF8F9FA"/>
      </right>
      <top style="thin">
        <color rgb="FFF8F9FA"/>
      </top>
      <bottom style="thin">
        <color rgb="FFF8F9FA"/>
      </bottom>
      <diagonal/>
    </border>
    <border diagonalUp="false" diagonalDown="false">
      <left style="thin">
        <color rgb="FFF8F9FA"/>
      </left>
      <right style="thin">
        <color rgb="FFF8F9FA"/>
      </right>
      <top style="thin">
        <color rgb="FFF8F9FA"/>
      </top>
      <bottom style="thin">
        <color rgb="FFF8F9FA"/>
      </bottom>
      <diagonal/>
    </border>
    <border diagonalUp="false" diagonalDown="false">
      <left style="thin">
        <color rgb="FFF8F9FA"/>
      </left>
      <right style="thin">
        <color rgb="FF442F65"/>
      </right>
      <top style="thin">
        <color rgb="FFF8F9FA"/>
      </top>
      <bottom style="thin">
        <color rgb="FFF8F9FA"/>
      </bottom>
      <diagonal/>
    </border>
    <border diagonalUp="false" diagonalDown="false">
      <left style="thin">
        <color rgb="FF442F65"/>
      </left>
      <right style="thin">
        <color rgb="FFFFFFFF"/>
      </right>
      <top style="thin">
        <color rgb="FFFFFFFF"/>
      </top>
      <bottom style="thin">
        <color rgb="FFFFFFFF"/>
      </bottom>
      <diagonal/>
    </border>
    <border diagonalUp="false" diagonalDown="false">
      <left style="thin">
        <color rgb="FF442F65"/>
      </left>
      <right style="thin">
        <color rgb="FFFFFFFF"/>
      </right>
      <top style="thin">
        <color rgb="FFFFFFFF"/>
      </top>
      <bottom style="thin">
        <color rgb="FF442F65"/>
      </bottom>
      <diagonal/>
    </border>
    <border diagonalUp="false" diagonalDown="false">
      <left style="thin">
        <color rgb="FFFFFFFF"/>
      </left>
      <right style="thin">
        <color rgb="FFFFFFFF"/>
      </right>
      <top style="thin">
        <color rgb="FFFFFFFF"/>
      </top>
      <bottom style="thin">
        <color rgb="FF442F65"/>
      </bottom>
      <diagonal/>
    </border>
    <border diagonalUp="false" diagonalDown="false">
      <left style="thin">
        <color rgb="FFFFFFFF"/>
      </left>
      <right style="thin">
        <color rgb="FF442F65"/>
      </right>
      <top style="thin">
        <color rgb="FFFFFFFF"/>
      </top>
      <bottom style="thin">
        <color rgb="FF442F65"/>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9">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true" hidden="false"/>
    </xf>
    <xf numFmtId="164" fontId="5" fillId="0" borderId="1" xfId="0" applyFont="true" applyBorder="true" applyAlignment="true" applyProtection="true">
      <alignment horizontal="left" vertical="center" textRotation="0" wrapText="false" indent="0" shrinkToFit="false"/>
      <protection locked="true" hidden="false"/>
    </xf>
    <xf numFmtId="164" fontId="5" fillId="0" borderId="2" xfId="0" applyFont="true" applyBorder="true" applyAlignment="true" applyProtection="true">
      <alignment horizontal="center" vertical="center" textRotation="0" wrapText="false" indent="0" shrinkToFit="false"/>
      <protection locked="true" hidden="false"/>
    </xf>
    <xf numFmtId="164" fontId="5" fillId="0" borderId="2" xfId="0" applyFont="true" applyBorder="true" applyAlignment="true" applyProtection="true">
      <alignment horizontal="left" vertical="center" textRotation="0" wrapText="false" indent="0" shrinkToFit="false"/>
      <protection locked="true" hidden="false"/>
    </xf>
    <xf numFmtId="164" fontId="6" fillId="0" borderId="2" xfId="0" applyFont="true" applyBorder="true" applyAlignment="true" applyProtection="true">
      <alignment horizontal="left" vertical="center" textRotation="0" wrapText="false" indent="0" shrinkToFit="false"/>
      <protection locked="true" hidden="false"/>
    </xf>
    <xf numFmtId="164" fontId="6" fillId="0" borderId="3" xfId="0" applyFont="true" applyBorder="true" applyAlignment="true" applyProtection="true">
      <alignment horizontal="left" vertical="center" textRotation="0" wrapText="false" indent="0" shrinkToFit="false"/>
      <protection locked="true" hidden="false"/>
    </xf>
    <xf numFmtId="164" fontId="6" fillId="2" borderId="4" xfId="0" applyFont="true" applyBorder="true" applyAlignment="true" applyProtection="true">
      <alignment horizontal="center" vertical="center" textRotation="0" wrapText="false" indent="0" shrinkToFit="false"/>
      <protection locked="true" hidden="false"/>
    </xf>
    <xf numFmtId="164" fontId="6" fillId="2" borderId="5" xfId="0" applyFont="true" applyBorder="true" applyAlignment="true" applyProtection="true">
      <alignment horizontal="center" vertical="center" textRotation="0" wrapText="false" indent="0" shrinkToFit="false"/>
      <protection locked="true" hidden="false"/>
    </xf>
    <xf numFmtId="164" fontId="5" fillId="0" borderId="4" xfId="0" applyFont="true" applyBorder="true" applyAlignment="true" applyProtection="true">
      <alignment horizontal="center" vertical="center" textRotation="0" wrapText="false" indent="0" shrinkToFit="false"/>
      <protection locked="true" hidden="false"/>
    </xf>
    <xf numFmtId="165" fontId="7" fillId="2" borderId="0" xfId="0" applyFont="true" applyBorder="false" applyAlignment="true" applyProtection="true">
      <alignment horizontal="center" vertical="bottom" textRotation="0" wrapText="false" indent="0" shrinkToFit="false"/>
      <protection locked="true" hidden="false"/>
    </xf>
    <xf numFmtId="166" fontId="5" fillId="0" borderId="6" xfId="0" applyFont="true" applyBorder="true" applyAlignment="true" applyProtection="true">
      <alignment horizontal="general" vertical="center" textRotation="0" wrapText="false" indent="0" shrinkToFit="false"/>
      <protection locked="true" hidden="false"/>
    </xf>
    <xf numFmtId="164" fontId="5" fillId="0" borderId="7" xfId="0" applyFont="true" applyBorder="true" applyAlignment="true" applyProtection="true">
      <alignment horizontal="center" vertical="center" textRotation="0" wrapText="false" indent="0" shrinkToFit="false"/>
      <protection locked="true" hidden="false"/>
    </xf>
    <xf numFmtId="167" fontId="5" fillId="0" borderId="7" xfId="0" applyFont="true" applyBorder="true" applyAlignment="true" applyProtection="true">
      <alignment horizontal="general" vertical="center" textRotation="0" wrapText="false" indent="0" shrinkToFit="false"/>
      <protection locked="true" hidden="false"/>
    </xf>
    <xf numFmtId="164" fontId="5" fillId="0" borderId="7" xfId="0" applyFont="true" applyBorder="true" applyAlignment="true" applyProtection="true">
      <alignment horizontal="general" vertical="center" textRotation="0" wrapText="false" indent="0" shrinkToFit="false"/>
      <protection locked="true" hidden="false"/>
    </xf>
    <xf numFmtId="164" fontId="5" fillId="0" borderId="8" xfId="0" applyFont="true" applyBorder="true" applyAlignment="true" applyProtection="true">
      <alignment horizontal="general" vertical="center" textRotation="0" wrapText="false" indent="0" shrinkToFit="false"/>
      <protection locked="true" hidden="false"/>
    </xf>
    <xf numFmtId="166" fontId="5" fillId="0" borderId="9" xfId="0" applyFont="true" applyBorder="true" applyAlignment="true" applyProtection="true">
      <alignment horizontal="general" vertical="center" textRotation="0" wrapText="false" indent="0" shrinkToFit="false"/>
      <protection locked="true" hidden="false"/>
    </xf>
    <xf numFmtId="167" fontId="5" fillId="0" borderId="4" xfId="0" applyFont="true" applyBorder="true" applyAlignment="true" applyProtection="true">
      <alignment horizontal="general" vertical="center" textRotation="0" wrapText="false" indent="0" shrinkToFit="false"/>
      <protection locked="true" hidden="false"/>
    </xf>
    <xf numFmtId="164" fontId="5" fillId="0" borderId="4" xfId="0" applyFont="true" applyBorder="true" applyAlignment="true" applyProtection="true">
      <alignment horizontal="general" vertical="center" textRotation="0" wrapText="false" indent="0" shrinkToFit="false"/>
      <protection locked="true" hidden="false"/>
    </xf>
    <xf numFmtId="164" fontId="5" fillId="0" borderId="5" xfId="0" applyFont="true" applyBorder="true" applyAlignment="true" applyProtection="true">
      <alignment horizontal="general" vertical="center" textRotation="0" wrapText="false" indent="0" shrinkToFit="false"/>
      <protection locked="true" hidden="false"/>
    </xf>
    <xf numFmtId="164" fontId="0" fillId="3" borderId="0" xfId="0" applyFont="false" applyBorder="false" applyAlignment="true" applyProtection="true">
      <alignment horizontal="center" vertical="bottom" textRotation="0" wrapText="false" indent="0" shrinkToFit="false"/>
      <protection locked="true" hidden="false"/>
    </xf>
    <xf numFmtId="164" fontId="8" fillId="0" borderId="4" xfId="0" applyFont="true" applyBorder="true" applyAlignment="true" applyProtection="true">
      <alignment horizontal="center" vertical="center" textRotation="0" wrapText="false" indent="0" shrinkToFit="false"/>
      <protection locked="true" hidden="false"/>
    </xf>
    <xf numFmtId="164" fontId="8" fillId="0" borderId="7" xfId="0" applyFont="true" applyBorder="true" applyAlignment="true" applyProtection="true">
      <alignment horizontal="center" vertical="center" textRotation="0" wrapText="false" indent="0" shrinkToFit="false"/>
      <protection locked="true" hidden="false"/>
    </xf>
    <xf numFmtId="166" fontId="5" fillId="0" borderId="10" xfId="0" applyFont="true" applyBorder="true" applyAlignment="true" applyProtection="true">
      <alignment horizontal="general" vertical="center" textRotation="0" wrapText="false" indent="0" shrinkToFit="false"/>
      <protection locked="true" hidden="false"/>
    </xf>
    <xf numFmtId="164" fontId="5" fillId="0" borderId="11" xfId="0" applyFont="true" applyBorder="true" applyAlignment="true" applyProtection="true">
      <alignment horizontal="center" vertical="center" textRotation="0" wrapText="false" indent="0" shrinkToFit="false"/>
      <protection locked="true" hidden="false"/>
    </xf>
    <xf numFmtId="167" fontId="5" fillId="0" borderId="11" xfId="0" applyFont="true" applyBorder="true" applyAlignment="true" applyProtection="true">
      <alignment horizontal="general" vertical="center" textRotation="0" wrapText="false" indent="0" shrinkToFit="false"/>
      <protection locked="true" hidden="false"/>
    </xf>
    <xf numFmtId="164" fontId="5" fillId="0" borderId="11" xfId="0" applyFont="true" applyBorder="true" applyAlignment="true" applyProtection="true">
      <alignment horizontal="general" vertical="center" textRotation="0" wrapText="false" indent="0" shrinkToFit="false"/>
      <protection locked="true" hidden="false"/>
    </xf>
    <xf numFmtId="164" fontId="5" fillId="0" borderId="12" xfId="0" applyFont="true" applyBorder="true" applyAlignment="true" applyProtection="true">
      <alignment horizontal="general" vertical="center" textRotation="0" wrapText="false" indent="0" shrinkToFit="false"/>
      <protection locked="true" hidden="false"/>
    </xf>
    <xf numFmtId="165" fontId="4" fillId="3" borderId="0" xfId="0" applyFont="true" applyBorder="false" applyAlignment="true" applyProtection="true">
      <alignment horizontal="left" vertical="bottom" textRotation="0" wrapText="false" indent="0" shrinkToFit="false"/>
      <protection locked="true" hidden="false"/>
    </xf>
    <xf numFmtId="165" fontId="0" fillId="4" borderId="0" xfId="0" applyFont="false" applyBorder="false" applyAlignment="true" applyProtection="true">
      <alignment horizontal="center" vertical="bottom" textRotation="0" wrapText="false" indent="0" shrinkToFit="false"/>
      <protection locked="true" hidden="false"/>
    </xf>
    <xf numFmtId="165" fontId="0" fillId="5" borderId="0" xfId="0" applyFont="false" applyBorder="false" applyAlignment="true" applyProtection="true">
      <alignment horizontal="center" vertical="bottom" textRotation="0" wrapText="false" indent="0" shrinkToFit="false"/>
      <protection locked="true" hidden="false"/>
    </xf>
    <xf numFmtId="165" fontId="0" fillId="6" borderId="0" xfId="0" applyFont="false" applyBorder="false" applyAlignment="true" applyProtection="true">
      <alignment horizontal="center" vertical="bottom" textRotation="0" wrapText="false" indent="0" shrinkToFit="false"/>
      <protection locked="true" hidden="false"/>
    </xf>
    <xf numFmtId="165" fontId="0" fillId="7" borderId="0" xfId="0" applyFont="false" applyBorder="false" applyAlignment="true" applyProtection="true">
      <alignment horizontal="center" vertical="bottom" textRotation="0" wrapText="false" indent="0" shrinkToFit="false"/>
      <protection locked="true" hidden="false"/>
    </xf>
    <xf numFmtId="165" fontId="0" fillId="8" borderId="0" xfId="0" applyFont="false" applyBorder="false" applyAlignment="true" applyProtection="true">
      <alignment horizontal="center" vertical="bottom" textRotation="0" wrapText="fals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5" fontId="7" fillId="0" borderId="0" xfId="0" applyFont="true" applyBorder="false" applyAlignment="true" applyProtection="true">
      <alignment horizontal="center"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bgColor rgb="FF000000"/>
        </patternFill>
      </fill>
    </dxf>
    <dxf>
      <fill>
        <patternFill patternType="solid">
          <fgColor rgb="FF000000"/>
          <bgColor rgb="FF000000"/>
        </patternFill>
      </fill>
    </dxf>
    <dxf>
      <fill>
        <patternFill patternType="solid">
          <fgColor rgb="FFC9211E"/>
          <bgColor rgb="FF000000"/>
        </patternFill>
      </fill>
    </dxf>
    <dxf>
      <fill>
        <patternFill patternType="solid">
          <fgColor rgb="FFFFFF00"/>
          <bgColor rgb="FF00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158466"/>
      <rgbColor rgb="FFB4C7DC"/>
      <rgbColor rgb="FF808080"/>
      <rgbColor rgb="FF9999FF"/>
      <rgbColor rgb="FF993366"/>
      <rgbColor rgb="FFF8F9FA"/>
      <rgbColor rgb="FFDEE6E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DDE8CB"/>
      <rgbColor rgb="FFFFFF99"/>
      <rgbColor rgb="FFAFD095"/>
      <rgbColor rgb="FFFF99CC"/>
      <rgbColor rgb="FFCC99FF"/>
      <rgbColor rgb="FFFFDBB6"/>
      <rgbColor rgb="FF3366FF"/>
      <rgbColor rgb="FF33CCCC"/>
      <rgbColor rgb="FF99CC00"/>
      <rgbColor rgb="FFFFCC00"/>
      <rgbColor rgb="FFFF8000"/>
      <rgbColor rgb="FFFF4000"/>
      <rgbColor rgb="FF3465A4"/>
      <rgbColor rgb="FFB3B3B3"/>
      <rgbColor rgb="FF003366"/>
      <rgbColor rgb="FF339966"/>
      <rgbColor rgb="FF003300"/>
      <rgbColor rgb="FF333300"/>
      <rgbColor rgb="FFC9211E"/>
      <rgbColor rgb="FF993366"/>
      <rgbColor rgb="FF5B3F86"/>
      <rgbColor rgb="FF442F65"/>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uk-UA" sz="1300" strike="noStrike" u="none">
                <a:uFillTx/>
                <a:latin typeface="Arial"/>
              </a:defRPr>
            </a:pPr>
            <a:r>
              <a:rPr b="0" lang="uk-UA" sz="1300" strike="noStrike" u="none">
                <a:solidFill>
                  <a:srgbClr val="000000"/>
                </a:solidFill>
                <a:uFillTx/>
                <a:latin typeface="Arial"/>
                <a:ea typeface="Arial"/>
              </a:rPr>
              <a:t>Розподіл результатів 9-го класу (з 52 балів)</a:t>
            </a:r>
          </a:p>
        </c:rich>
      </c:tx>
      <c:overlay val="0"/>
      <c:spPr>
        <a:noFill/>
        <a:ln w="0">
          <a:noFill/>
        </a:ln>
      </c:spPr>
    </c:title>
    <c:autoTitleDeleted val="0"/>
    <c:plotArea>
      <c:barChart>
        <c:barDir val="col"/>
        <c:grouping val="clustered"/>
        <c:varyColors val="0"/>
        <c:ser>
          <c:idx val="0"/>
          <c:order val="0"/>
          <c:spPr>
            <a:solidFill>
              <a:srgbClr val="3465a4"/>
            </a:solidFill>
            <a:ln w="0">
              <a:noFill/>
            </a:ln>
          </c:spPr>
          <c:invertIfNegative val="0"/>
          <c:dLbls>
            <c:txPr>
              <a:bodyPr wrap="none"/>
              <a:lstStyle/>
              <a:p>
                <a:pPr>
                  <a:defRPr b="0" lang="uk-UA" sz="1000" strike="noStrike" u="none">
                    <a:solidFill>
                      <a:srgbClr val="000000"/>
                    </a:solidFill>
                    <a:uFillTx/>
                    <a:latin typeface="Arial"/>
                    <a:ea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'9'!$F$1:$F$53</c:f>
              <c:strCache>
                <c:ptCount val="5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strCache>
            </c:strRef>
          </c:cat>
          <c:val>
            <c:numRef>
              <c:f>'9'!$G$1:$G$53</c:f>
              <c:numCache>
                <c:formatCode>General</c:formatCode>
                <c:ptCount val="53"/>
                <c:pt idx="0">
                  <c:v>0</c:v>
                </c:pt>
                <c:pt idx="1">
                  <c:v>0</c:v>
                </c:pt>
                <c:pt idx="2">
                  <c:v>0</c:v>
                </c:pt>
                <c:pt idx="3">
                  <c:v>0</c:v>
                </c:pt>
                <c:pt idx="4">
                  <c:v>0</c:v>
                </c:pt>
                <c:pt idx="5">
                  <c:v>0</c:v>
                </c:pt>
                <c:pt idx="6">
                  <c:v>0</c:v>
                </c:pt>
                <c:pt idx="7">
                  <c:v>1</c:v>
                </c:pt>
                <c:pt idx="8">
                  <c:v>0</c:v>
                </c:pt>
                <c:pt idx="9">
                  <c:v>2</c:v>
                </c:pt>
                <c:pt idx="10">
                  <c:v>0</c:v>
                </c:pt>
                <c:pt idx="11">
                  <c:v>6</c:v>
                </c:pt>
                <c:pt idx="12">
                  <c:v>2</c:v>
                </c:pt>
                <c:pt idx="13">
                  <c:v>3</c:v>
                </c:pt>
                <c:pt idx="14">
                  <c:v>3</c:v>
                </c:pt>
                <c:pt idx="15">
                  <c:v>7</c:v>
                </c:pt>
                <c:pt idx="16">
                  <c:v>3</c:v>
                </c:pt>
                <c:pt idx="17">
                  <c:v>7</c:v>
                </c:pt>
                <c:pt idx="18">
                  <c:v>8</c:v>
                </c:pt>
                <c:pt idx="19">
                  <c:v>11</c:v>
                </c:pt>
                <c:pt idx="20">
                  <c:v>10</c:v>
                </c:pt>
                <c:pt idx="21">
                  <c:v>13</c:v>
                </c:pt>
                <c:pt idx="22">
                  <c:v>10</c:v>
                </c:pt>
                <c:pt idx="23">
                  <c:v>18</c:v>
                </c:pt>
                <c:pt idx="24">
                  <c:v>11</c:v>
                </c:pt>
                <c:pt idx="25">
                  <c:v>17</c:v>
                </c:pt>
                <c:pt idx="26">
                  <c:v>18</c:v>
                </c:pt>
                <c:pt idx="27">
                  <c:v>17</c:v>
                </c:pt>
                <c:pt idx="28">
                  <c:v>16</c:v>
                </c:pt>
                <c:pt idx="29">
                  <c:v>18</c:v>
                </c:pt>
                <c:pt idx="30">
                  <c:v>8</c:v>
                </c:pt>
                <c:pt idx="31">
                  <c:v>4</c:v>
                </c:pt>
                <c:pt idx="32">
                  <c:v>7</c:v>
                </c:pt>
                <c:pt idx="33">
                  <c:v>12</c:v>
                </c:pt>
                <c:pt idx="34">
                  <c:v>6</c:v>
                </c:pt>
                <c:pt idx="35">
                  <c:v>7</c:v>
                </c:pt>
                <c:pt idx="36">
                  <c:v>5</c:v>
                </c:pt>
                <c:pt idx="37">
                  <c:v>5</c:v>
                </c:pt>
                <c:pt idx="38">
                  <c:v>2</c:v>
                </c:pt>
                <c:pt idx="39">
                  <c:v>8</c:v>
                </c:pt>
                <c:pt idx="40">
                  <c:v>3</c:v>
                </c:pt>
                <c:pt idx="41">
                  <c:v>8</c:v>
                </c:pt>
                <c:pt idx="42">
                  <c:v>1</c:v>
                </c:pt>
                <c:pt idx="43">
                  <c:v>1</c:v>
                </c:pt>
                <c:pt idx="44">
                  <c:v>1</c:v>
                </c:pt>
                <c:pt idx="45">
                  <c:v>3</c:v>
                </c:pt>
                <c:pt idx="46">
                  <c:v>0</c:v>
                </c:pt>
                <c:pt idx="47">
                  <c:v>0</c:v>
                </c:pt>
                <c:pt idx="48">
                  <c:v>0</c:v>
                </c:pt>
                <c:pt idx="49">
                  <c:v>0</c:v>
                </c:pt>
                <c:pt idx="50">
                  <c:v>0</c:v>
                </c:pt>
                <c:pt idx="51">
                  <c:v>0</c:v>
                </c:pt>
                <c:pt idx="52">
                  <c:v>0</c:v>
                </c:pt>
              </c:numCache>
            </c:numRef>
          </c:val>
        </c:ser>
        <c:gapWidth val="100"/>
        <c:overlap val="0"/>
        <c:axId val="57422673"/>
        <c:axId val="50425134"/>
      </c:barChart>
      <c:catAx>
        <c:axId val="57422673"/>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50425134"/>
        <c:crosses val="autoZero"/>
        <c:auto val="1"/>
        <c:lblAlgn val="ctr"/>
        <c:lblOffset val="100"/>
        <c:noMultiLvlLbl val="0"/>
      </c:catAx>
      <c:valAx>
        <c:axId val="50425134"/>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57422673"/>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uk-UA" sz="1300" strike="noStrike" u="none">
                <a:uFillTx/>
                <a:latin typeface="Arial"/>
              </a:defRPr>
            </a:pPr>
            <a:r>
              <a:rPr b="0" lang="uk-UA" sz="1300" strike="noStrike" u="none">
                <a:solidFill>
                  <a:srgbClr val="000000"/>
                </a:solidFill>
                <a:uFillTx/>
                <a:latin typeface="Arial"/>
                <a:ea typeface="Arial"/>
              </a:rPr>
              <a:t>Розподіл результатів 10-го класу (з 68 балів)</a:t>
            </a:r>
          </a:p>
        </c:rich>
      </c:tx>
      <c:overlay val="0"/>
      <c:spPr>
        <a:noFill/>
        <a:ln w="0">
          <a:noFill/>
        </a:ln>
      </c:spPr>
    </c:title>
    <c:autoTitleDeleted val="0"/>
    <c:plotArea>
      <c:barChart>
        <c:barDir val="col"/>
        <c:grouping val="clustered"/>
        <c:varyColors val="0"/>
        <c:ser>
          <c:idx val="0"/>
          <c:order val="0"/>
          <c:spPr>
            <a:solidFill>
              <a:srgbClr val="158466"/>
            </a:solidFill>
            <a:ln w="0">
              <a:noFill/>
            </a:ln>
          </c:spPr>
          <c:invertIfNegative val="0"/>
          <c:dLbls>
            <c:txPr>
              <a:bodyPr wrap="none"/>
              <a:lstStyle/>
              <a:p>
                <a:pPr>
                  <a:defRPr b="0" lang="uk-UA" sz="1000" strike="noStrike" u="none">
                    <a:solidFill>
                      <a:srgbClr val="000000"/>
                    </a:solidFill>
                    <a:uFillTx/>
                    <a:latin typeface="Arial"/>
                    <a:ea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'10'!$F$1:$F$69</c:f>
              <c:strCache>
                <c:ptCount val="6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strCache>
            </c:strRef>
          </c:cat>
          <c:val>
            <c:numRef>
              <c:f>'10'!$G$1:$G$69</c:f>
              <c:numCache>
                <c:formatCode>General</c:formatCode>
                <c:ptCount val="69"/>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2</c:v>
                </c:pt>
                <c:pt idx="17">
                  <c:v>1</c:v>
                </c:pt>
                <c:pt idx="18">
                  <c:v>3</c:v>
                </c:pt>
                <c:pt idx="19">
                  <c:v>4</c:v>
                </c:pt>
                <c:pt idx="20">
                  <c:v>4</c:v>
                </c:pt>
                <c:pt idx="21">
                  <c:v>1</c:v>
                </c:pt>
                <c:pt idx="22">
                  <c:v>1</c:v>
                </c:pt>
                <c:pt idx="23">
                  <c:v>2</c:v>
                </c:pt>
                <c:pt idx="24">
                  <c:v>5</c:v>
                </c:pt>
                <c:pt idx="25">
                  <c:v>1</c:v>
                </c:pt>
                <c:pt idx="26">
                  <c:v>4</c:v>
                </c:pt>
                <c:pt idx="27">
                  <c:v>6</c:v>
                </c:pt>
                <c:pt idx="28">
                  <c:v>12</c:v>
                </c:pt>
                <c:pt idx="29">
                  <c:v>15</c:v>
                </c:pt>
                <c:pt idx="30">
                  <c:v>11</c:v>
                </c:pt>
                <c:pt idx="31">
                  <c:v>6</c:v>
                </c:pt>
                <c:pt idx="32">
                  <c:v>7</c:v>
                </c:pt>
                <c:pt idx="33">
                  <c:v>13</c:v>
                </c:pt>
                <c:pt idx="34">
                  <c:v>10</c:v>
                </c:pt>
                <c:pt idx="35">
                  <c:v>12</c:v>
                </c:pt>
                <c:pt idx="36">
                  <c:v>13</c:v>
                </c:pt>
                <c:pt idx="37">
                  <c:v>12</c:v>
                </c:pt>
                <c:pt idx="38">
                  <c:v>8</c:v>
                </c:pt>
                <c:pt idx="39">
                  <c:v>13</c:v>
                </c:pt>
                <c:pt idx="40">
                  <c:v>17</c:v>
                </c:pt>
                <c:pt idx="41">
                  <c:v>16</c:v>
                </c:pt>
                <c:pt idx="42">
                  <c:v>7</c:v>
                </c:pt>
                <c:pt idx="43">
                  <c:v>7</c:v>
                </c:pt>
                <c:pt idx="44">
                  <c:v>12</c:v>
                </c:pt>
                <c:pt idx="45">
                  <c:v>8</c:v>
                </c:pt>
                <c:pt idx="46">
                  <c:v>6</c:v>
                </c:pt>
                <c:pt idx="47">
                  <c:v>6</c:v>
                </c:pt>
                <c:pt idx="48">
                  <c:v>6</c:v>
                </c:pt>
                <c:pt idx="49">
                  <c:v>3</c:v>
                </c:pt>
                <c:pt idx="50">
                  <c:v>4</c:v>
                </c:pt>
                <c:pt idx="51">
                  <c:v>5</c:v>
                </c:pt>
                <c:pt idx="52">
                  <c:v>1</c:v>
                </c:pt>
                <c:pt idx="53">
                  <c:v>2</c:v>
                </c:pt>
                <c:pt idx="54">
                  <c:v>3</c:v>
                </c:pt>
                <c:pt idx="55">
                  <c:v>2</c:v>
                </c:pt>
                <c:pt idx="56">
                  <c:v>0</c:v>
                </c:pt>
                <c:pt idx="57">
                  <c:v>1</c:v>
                </c:pt>
                <c:pt idx="58">
                  <c:v>2</c:v>
                </c:pt>
                <c:pt idx="59">
                  <c:v>1</c:v>
                </c:pt>
                <c:pt idx="60">
                  <c:v>1</c:v>
                </c:pt>
                <c:pt idx="61">
                  <c:v>0</c:v>
                </c:pt>
                <c:pt idx="62">
                  <c:v>0</c:v>
                </c:pt>
                <c:pt idx="63">
                  <c:v>0</c:v>
                </c:pt>
                <c:pt idx="64">
                  <c:v>0</c:v>
                </c:pt>
                <c:pt idx="65">
                  <c:v>0</c:v>
                </c:pt>
                <c:pt idx="66">
                  <c:v>0</c:v>
                </c:pt>
                <c:pt idx="67">
                  <c:v>0</c:v>
                </c:pt>
                <c:pt idx="68">
                  <c:v>0</c:v>
                </c:pt>
              </c:numCache>
            </c:numRef>
          </c:val>
        </c:ser>
        <c:gapWidth val="100"/>
        <c:overlap val="0"/>
        <c:axId val="33432545"/>
        <c:axId val="76877434"/>
      </c:barChart>
      <c:catAx>
        <c:axId val="33432545"/>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76877434"/>
        <c:crosses val="autoZero"/>
        <c:auto val="1"/>
        <c:lblAlgn val="ctr"/>
        <c:lblOffset val="100"/>
        <c:noMultiLvlLbl val="0"/>
      </c:catAx>
      <c:valAx>
        <c:axId val="76877434"/>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33432545"/>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uk-UA" sz="1300" strike="noStrike" u="none">
                <a:uFillTx/>
                <a:latin typeface="Arial"/>
              </a:defRPr>
            </a:pPr>
            <a:r>
              <a:rPr b="0" lang="uk-UA" sz="1300" strike="noStrike" u="none">
                <a:solidFill>
                  <a:srgbClr val="000000"/>
                </a:solidFill>
                <a:uFillTx/>
                <a:latin typeface="Arial"/>
                <a:ea typeface="Arial"/>
              </a:rPr>
              <a:t>Розподіл результатів 11-го класу (з 78 балів)</a:t>
            </a:r>
          </a:p>
        </c:rich>
      </c:tx>
      <c:overlay val="0"/>
      <c:spPr>
        <a:noFill/>
        <a:ln w="0">
          <a:noFill/>
        </a:ln>
      </c:spPr>
    </c:title>
    <c:autoTitleDeleted val="0"/>
    <c:plotArea>
      <c:layout>
        <c:manualLayout>
          <c:layoutTarget val="inner"/>
          <c:xMode val="edge"/>
          <c:yMode val="edge"/>
          <c:x val="0.0528191023877985"/>
          <c:y val="0.050455656812625"/>
          <c:w val="0.91723965495687"/>
          <c:h val="0.848521893754168"/>
        </c:manualLayout>
      </c:layout>
      <c:barChart>
        <c:barDir val="col"/>
        <c:grouping val="clustered"/>
        <c:varyColors val="0"/>
        <c:ser>
          <c:idx val="0"/>
          <c:order val="0"/>
          <c:spPr>
            <a:solidFill>
              <a:srgbClr val="ff4000"/>
            </a:solidFill>
            <a:ln w="0">
              <a:noFill/>
            </a:ln>
          </c:spPr>
          <c:invertIfNegative val="0"/>
          <c:dLbls>
            <c:txPr>
              <a:bodyPr wrap="none"/>
              <a:lstStyle/>
              <a:p>
                <a:pPr>
                  <a:defRPr b="0" lang="uk-UA" sz="1000" strike="noStrike" u="none">
                    <a:solidFill>
                      <a:srgbClr val="000000"/>
                    </a:solidFill>
                    <a:uFillTx/>
                    <a:latin typeface="Arial"/>
                    <a:ea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'11'!$F$1:$F$79</c:f>
              <c:strCache>
                <c:ptCount val="7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strCache>
            </c:strRef>
          </c:cat>
          <c:val>
            <c:numRef>
              <c:f>'11'!$G$1:$G$79</c:f>
              <c:numCache>
                <c:formatCode>General</c:formatCode>
                <c:ptCount val="7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1</c:v>
                </c:pt>
                <c:pt idx="19">
                  <c:v>1</c:v>
                </c:pt>
                <c:pt idx="20">
                  <c:v>1</c:v>
                </c:pt>
                <c:pt idx="21">
                  <c:v>0</c:v>
                </c:pt>
                <c:pt idx="22">
                  <c:v>4</c:v>
                </c:pt>
                <c:pt idx="23">
                  <c:v>3</c:v>
                </c:pt>
                <c:pt idx="24">
                  <c:v>1</c:v>
                </c:pt>
                <c:pt idx="25">
                  <c:v>1</c:v>
                </c:pt>
                <c:pt idx="26">
                  <c:v>9</c:v>
                </c:pt>
                <c:pt idx="27">
                  <c:v>6</c:v>
                </c:pt>
                <c:pt idx="28">
                  <c:v>8</c:v>
                </c:pt>
                <c:pt idx="29">
                  <c:v>6</c:v>
                </c:pt>
                <c:pt idx="30">
                  <c:v>6</c:v>
                </c:pt>
                <c:pt idx="31">
                  <c:v>5</c:v>
                </c:pt>
                <c:pt idx="32">
                  <c:v>9</c:v>
                </c:pt>
                <c:pt idx="33">
                  <c:v>3</c:v>
                </c:pt>
                <c:pt idx="34">
                  <c:v>8</c:v>
                </c:pt>
                <c:pt idx="35">
                  <c:v>6</c:v>
                </c:pt>
                <c:pt idx="36">
                  <c:v>12</c:v>
                </c:pt>
                <c:pt idx="37">
                  <c:v>3</c:v>
                </c:pt>
                <c:pt idx="38">
                  <c:v>8</c:v>
                </c:pt>
                <c:pt idx="39">
                  <c:v>11</c:v>
                </c:pt>
                <c:pt idx="40">
                  <c:v>8</c:v>
                </c:pt>
                <c:pt idx="41">
                  <c:v>17</c:v>
                </c:pt>
                <c:pt idx="42">
                  <c:v>14</c:v>
                </c:pt>
                <c:pt idx="43">
                  <c:v>12</c:v>
                </c:pt>
                <c:pt idx="44">
                  <c:v>15</c:v>
                </c:pt>
                <c:pt idx="45">
                  <c:v>11</c:v>
                </c:pt>
                <c:pt idx="46">
                  <c:v>12</c:v>
                </c:pt>
                <c:pt idx="47">
                  <c:v>12</c:v>
                </c:pt>
                <c:pt idx="48">
                  <c:v>12</c:v>
                </c:pt>
                <c:pt idx="49">
                  <c:v>9</c:v>
                </c:pt>
                <c:pt idx="50">
                  <c:v>6</c:v>
                </c:pt>
                <c:pt idx="51">
                  <c:v>7</c:v>
                </c:pt>
                <c:pt idx="52">
                  <c:v>6</c:v>
                </c:pt>
                <c:pt idx="53">
                  <c:v>7</c:v>
                </c:pt>
                <c:pt idx="54">
                  <c:v>1</c:v>
                </c:pt>
                <c:pt idx="55">
                  <c:v>6</c:v>
                </c:pt>
                <c:pt idx="56">
                  <c:v>7</c:v>
                </c:pt>
                <c:pt idx="57">
                  <c:v>3</c:v>
                </c:pt>
                <c:pt idx="58">
                  <c:v>1</c:v>
                </c:pt>
                <c:pt idx="59">
                  <c:v>7</c:v>
                </c:pt>
                <c:pt idx="60">
                  <c:v>2</c:v>
                </c:pt>
                <c:pt idx="61">
                  <c:v>1</c:v>
                </c:pt>
                <c:pt idx="62">
                  <c:v>3</c:v>
                </c:pt>
                <c:pt idx="63">
                  <c:v>0</c:v>
                </c:pt>
                <c:pt idx="64">
                  <c:v>2</c:v>
                </c:pt>
                <c:pt idx="65">
                  <c:v>2</c:v>
                </c:pt>
                <c:pt idx="66">
                  <c:v>2</c:v>
                </c:pt>
                <c:pt idx="67">
                  <c:v>2</c:v>
                </c:pt>
                <c:pt idx="68">
                  <c:v>0</c:v>
                </c:pt>
                <c:pt idx="69">
                  <c:v>0</c:v>
                </c:pt>
                <c:pt idx="70">
                  <c:v>0</c:v>
                </c:pt>
                <c:pt idx="71">
                  <c:v>0</c:v>
                </c:pt>
                <c:pt idx="72">
                  <c:v>0</c:v>
                </c:pt>
                <c:pt idx="73">
                  <c:v>0</c:v>
                </c:pt>
                <c:pt idx="74">
                  <c:v>0</c:v>
                </c:pt>
                <c:pt idx="75">
                  <c:v>0</c:v>
                </c:pt>
                <c:pt idx="76">
                  <c:v>0</c:v>
                </c:pt>
                <c:pt idx="77">
                  <c:v>0</c:v>
                </c:pt>
                <c:pt idx="78">
                  <c:v>0</c:v>
                </c:pt>
              </c:numCache>
            </c:numRef>
          </c:val>
        </c:ser>
        <c:gapWidth val="100"/>
        <c:overlap val="0"/>
        <c:axId val="4284618"/>
        <c:axId val="11620952"/>
      </c:barChart>
      <c:catAx>
        <c:axId val="4284618"/>
        <c:scaling>
          <c:orientation val="minMax"/>
        </c:scaling>
        <c:delete val="0"/>
        <c:axPos val="b"/>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11620952"/>
        <c:crosses val="autoZero"/>
        <c:auto val="1"/>
        <c:lblAlgn val="ctr"/>
        <c:lblOffset val="100"/>
        <c:noMultiLvlLbl val="0"/>
      </c:catAx>
      <c:valAx>
        <c:axId val="11620952"/>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b="0" lang="uk-UA" sz="1000" strike="noStrike" u="none">
                <a:solidFill>
                  <a:srgbClr val="000000"/>
                </a:solidFill>
                <a:uFillTx/>
                <a:latin typeface="Arial"/>
                <a:ea typeface="Arial"/>
              </a:defRPr>
            </a:pPr>
          </a:p>
        </c:txPr>
        <c:crossAx val="4284618"/>
        <c:crosses val="autoZero"/>
        <c:crossBetween val="between"/>
      </c:valAx>
      <c:spPr>
        <a:noFill/>
        <a:ln w="0">
          <a:solidFill>
            <a:srgbClr val="b3b3b3"/>
          </a:solidFill>
        </a:ln>
      </c:spPr>
    </c:plotArea>
    <c:plotVisOnly val="1"/>
    <c:dispBlanksAs val="gap"/>
  </c:chart>
  <c:spPr>
    <a:solidFill>
      <a:srgbClr val="ffffff"/>
    </a:solidFill>
    <a:ln w="0">
      <a:noFill/>
    </a:ln>
  </c:spPr>
</c:chartSpace>
</file>

<file path=xl/drawings/_rels/drawing1.xml.rels><?xml version="1.0" encoding="UTF-8"?>
<Relationships xmlns="http://schemas.openxmlformats.org/package/2006/relationships"><Relationship Id="rId1" Type="http://schemas.openxmlformats.org/officeDocument/2006/relationships/chart" Target="../charts/chart1.xml"/>
</Relationships>
</file>

<file path=xl/drawings/_rels/drawing2.xml.rels><?xml version="1.0" encoding="UTF-8"?>
<Relationships xmlns="http://schemas.openxmlformats.org/package/2006/relationships"><Relationship Id="rId1" Type="http://schemas.openxmlformats.org/officeDocument/2006/relationships/chart" Target="../charts/chart2.xml"/>
</Relationships>
</file>

<file path=xl/drawings/_rels/drawing3.xml.rels><?xml version="1.0" encoding="UTF-8"?>
<Relationships xmlns="http://schemas.openxmlformats.org/package/2006/relationships"><Relationship Id="rId1" Type="http://schemas.openxmlformats.org/officeDocument/2006/relationships/chart" Target="../charts/chart3.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127080</xdr:colOff>
      <xdr:row>9</xdr:row>
      <xdr:rowOff>90000</xdr:rowOff>
    </xdr:from>
    <xdr:to>
      <xdr:col>14</xdr:col>
      <xdr:colOff>196560</xdr:colOff>
      <xdr:row>29</xdr:row>
      <xdr:rowOff>77760</xdr:rowOff>
    </xdr:to>
    <xdr:graphicFrame>
      <xdr:nvGraphicFramePr>
        <xdr:cNvPr id="0" name=""/>
        <xdr:cNvGraphicFramePr/>
      </xdr:nvGraphicFramePr>
      <xdr:xfrm>
        <a:off x="6071400" y="1553040"/>
        <a:ext cx="5758920" cy="3238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69120</xdr:colOff>
      <xdr:row>0</xdr:row>
      <xdr:rowOff>36000</xdr:rowOff>
    </xdr:from>
    <xdr:to>
      <xdr:col>12</xdr:col>
      <xdr:colOff>138600</xdr:colOff>
      <xdr:row>20</xdr:row>
      <xdr:rowOff>23760</xdr:rowOff>
    </xdr:to>
    <xdr:graphicFrame>
      <xdr:nvGraphicFramePr>
        <xdr:cNvPr id="1" name=""/>
        <xdr:cNvGraphicFramePr/>
      </xdr:nvGraphicFramePr>
      <xdr:xfrm>
        <a:off x="4133160" y="36000"/>
        <a:ext cx="5758920" cy="3238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9360</xdr:colOff>
      <xdr:row>1</xdr:row>
      <xdr:rowOff>75600</xdr:rowOff>
    </xdr:from>
    <xdr:to>
      <xdr:col>11</xdr:col>
      <xdr:colOff>78480</xdr:colOff>
      <xdr:row>21</xdr:row>
      <xdr:rowOff>63360</xdr:rowOff>
    </xdr:to>
    <xdr:graphicFrame>
      <xdr:nvGraphicFramePr>
        <xdr:cNvPr id="2" name=""/>
        <xdr:cNvGraphicFramePr/>
      </xdr:nvGraphicFramePr>
      <xdr:xfrm>
        <a:off x="3260520" y="238320"/>
        <a:ext cx="5758920" cy="32389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Form_Responses1" displayName="Form_Responses1" ref="D1:CN1041" headerRowCount="1" totalsRowCount="0" totalsRowShown="0">
  <tableColumns count="89">
    <tableColumn id="1" name="Позначка часу"/>
    <tableColumn id="2" name="Електронна адреса"/>
    <tableColumn id="3" name="Результат"/>
    <tableColumn id="4" name="Ваше прізвище"/>
    <tableColumn id="5" name="Ваше ім'я"/>
    <tableColumn id="6" name="Як вас звати по батькові"/>
    <tableColumn id="7" name="В якому класі Ви вчитеся? &#10;Вкажіть цифру, наприклад, 9, 10, 11."/>
    <tableColumn id="8" name="Завдання для якого класу Ви виконуватимете? &#10;Можна виконувати завдання старшого класу (наприклад, учень 9-го або навіть 8-го класу може виконувати завдання 10-го класу), але не можна обмежуватися завданнями молодшого класу (наприклад, учень 11-го класу не може виконувати завдання лише для 10-го класу)."/>
    <tableColumn id="9" name="В якому закладі освіти Ви навчаєтесь? Вкажіть повну офіційну назву."/>
    <tableColumn id="10" name="В якій області зареєстрований заклад освіти, в якому Ви навчаєтесь?"/>
    <tableColumn id="11" name="Я погоджуюсь на опрацювання організаторами наведених мною в даній формі персональних даних."/>
    <tableColumn id="12" name="Підтверджую, що всі завдання були виконані (і будуть виконуватися) мною самостійно."/>
    <tableColumn id="13" name="Маю намір взяти участь у наступному турі цієї інтернет-олімпіади."/>
    <tableColumn id="14" name="У разі запрошення до участі у наступному турі інтернет-олімпіади я буду заходити в Інтернет і працювати з GoogleForms з того самого акаунту (адреси електронної пошти), що й зараз. "/>
    <tableColumn id="15" name="Завдання 1 (9-й, 10-й, 11-й класи)&#10;Увідповідніть зображення тварин та назви систематичних груп (таксонів), до яких вони належать: [Тип Кільчасті черви, клас Багатощетинкові]"/>
    <tableColumn id="16" name="Завдання 1 (9-й, 10-й, 11-й класи)&#10;Увідповідніть зображення тварин та назви систематичних груп (таксонів), до яких вони належать: [Тип Кільчасті черви, клас Малощетинкові]"/>
    <tableColumn id="17" name="Завдання 1 (9-й, 10-й, 11-й класи)&#10;Увідповідніть зображення тварин та назви систематичних груп (таксонів), до яких вони належать: [Клас Комахи, ряд Лускокрилі]"/>
    <tableColumn id="18" name="Завдання 1 (9-й, 10-й, 11-й класи)&#10;Увідповідніть зображення тварин та назви систематичних груп (таксонів), до яких вони належать: [Клас Міногоподібні]"/>
    <tableColumn id="19" name="Завдання 1 (9-й, 10-й, 11-й класи)&#10;Увідповідніть зображення тварин та назви систематичних груп (таксонів), до яких вони належать: [Клас Кісткові риби]"/>
    <tableColumn id="20" name="Завдання 1 (9-й, 10-й, 11-й класи)&#10;Увідповідніть зображення тварин та назви систематичних груп (таксонів), до яких вони належать: [Клас Амфібії, ряд Хвостаті]"/>
    <tableColumn id="21" name="Завдання 1 (9-й, 10-й, 11-й класи)&#10;Увідповідніть зображення тварин та назви систематичних груп (таксонів), до яких вони належать: [Клас Амфібії, ряд Безногі]"/>
    <tableColumn id="22" name="Завдання 1 (9-й, 10-й, 11-й класи)&#10;Увідповідніть зображення тварин та назви систематичних груп (таксонів), до яких вони належать: [Клас Рептилії, ряд Лускаті, підряд Ящірки]"/>
    <tableColumn id="23" name="Завдання 1 (9-й, 10-й, 11-й класи)&#10;Увідповідніть зображення тварин та назви систематичних груп (таксонів), до яких вони належать: [Клас Рептилії, ряд Лускаті, підряд Змії]"/>
    <tableColumn id="24" name="Завдання 2 (9-й, 10-й, 11-й класи)&#10;Які рослини НЕ МОЖНА зустріти у складі природного угруповання, що зображено на світлині (оберіть ДВІ рослини з переліку!):"/>
    <tableColumn id="25"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гостролистий]"/>
    <tableColumn id="26"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ясенолистий]"/>
    <tableColumn id="27"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Клен татарський]"/>
    <tableColumn id="28"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едставник природної флори України]"/>
    <tableColumn id="29"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Інвазивний вид]"/>
    <tableColumn id="30"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овислі, квітки жовто-зеленого забарвлення]"/>
    <tableColumn id="31"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рямостоячі, квітки білого забарвлення]"/>
    <tableColumn id="32"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уцвіття прямостоячі щиткоподібні, квітки жовто-зеленого забарвлення]"/>
    <tableColumn id="33"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ості листки з пальчастим жилкуванням]"/>
    <tableColumn id="34"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Складні, непарнопірчасті листки]"/>
    <tableColumn id="35" name="Завдання 3 (9-й, 10-й, 11-й класи)&#10;Ви бачите плоди двох, доволі поширених у деревних угрупованнях України, видів кленів. Оберіть по ЧОТИРИ твердження, що відповідають видам, плоди яких показані на світлинах: [Прості листки яйцеподібної форми з пірчастим жилкуванням]"/>
    <tableColumn id="36" name="Завдання 4 (9-й, 10-й, 11-й класи)&#10;Увідповідніть способи використання рослин людиною з прикладами таких рослин: [Пшениця]"/>
    <tableColumn id="37" name="Завдання 4 (9-й, 10-й, 11-й класи)&#10;Увідповідніть способи використання рослин людиною з прикладами таких рослин: [Соя]"/>
    <tableColumn id="38" name="Завдання 4 (9-й, 10-й, 11-й класи)&#10;Увідповідніть способи використання рослин людиною з прикладами таких рослин: [Сосна]"/>
    <tableColumn id="39" name="Завдання 4 (9-й, 10-й, 11-й класи)&#10;Увідповідніть способи використання рослин людиною з прикладами таких рослин: [Ромашка]"/>
    <tableColumn id="40" name="Завдання 4 (9-й, 10-й, 11-й класи)&#10;Увідповідніть способи використання рослин людиною з прикладами таких рослин: [Плаун]"/>
    <tableColumn id="41" name="Завдання 4 (9-й, 10-й, 11-й класи)&#10;Увідповідніть способи використання рослин людиною з прикладами таких рослин: [Ріпак]"/>
    <tableColumn id="42" name="Завдання 5 (9-й, 10-й, 11-й класи)&#10;В результаті проведеного дослідження з’ясували, що кілька зразків яловичини мають різну активність каталази на зрізах. На трьох зразках м’яса пухирці з пероксиду водню утворювалися повільно, а на двох — бурхливо, з утворенням піни. Свіжим можна вважати:"/>
    <tableColumn id="43" name="Завдання 6 (9-й, 10-й, 11-й класи)&#10;Для встановлення впливу фізичних навантажень на розвиток м’язової тканини провели дослідження часу настання втоми при виконанні динамічних та статичних вправ у трьох спортсменок, які займаються веслуванням, бігом та важкою атлетикою (одним чи двома видами спорту одночасно).&#10;За результатами проведеного експерименту встановіть, якими видами спорту займається кожна із жінок.&#10;Оберіть УСІ правильні твердження:"/>
    <tableColumn id="44"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Завагітніти можливо лише в день овуляції та 1-2 дні до її настання]"/>
    <tableColumn id="45"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Напередодні і після овуляції в жіночому організмі зростає рівень прогестерону. Це пов’язано з виділенням ЛГ  передньою часткою гіпофізу та роботою фолікулярних клітин «жовтого тіла»]"/>
    <tableColumn id="46"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Прогестерон стимулює зміни в ендометрії матки, спричиняє його розростання та готовність організму до імплантації ембріона – вагітності]"/>
    <tableColumn id="47"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Менструальний цикл людини не залежить від сезону, його тривалість є індивідуальною ознакою]"/>
    <tableColumn id="48"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Гормон гіпофізу пролактин, який активно виділяється в організмі матері під час лактації, гальмує процес овуляції. Саме тому абсолютно не можливо завагітніти мамам, які застосовують грудне вигодовування немовлят]"/>
    <tableColumn id="49" name="Завдання 7 (9-й, 10-й, 11-й класи)&#10;Уважно розгляньте графіки, що відображають зміни в жіночому організмі під час менструального циклу. Зазначте правильні та неправильні твердження: [Під час менструації в перші дні МЦ не можна приймати будь-які водні процедури задля запобігання інфекції статевої системи]"/>
    <tableColumn id="50"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Королівський пінгвін]"/>
    <tableColumn id="51"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Отрутозуб жахливий]"/>
    <tableColumn id="52"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Мечохвіст]"/>
    <tableColumn id="53"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Скорпіон]"/>
    <tableColumn id="54"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Бражник мертва голова]"/>
    <tableColumn id="55"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Дощовий черв]"/>
    <tableColumn id="56" name="Завдання 8 (9-й, 10-й, 11-й класи)&#10;Ближче спорідненими є види, від існування останнього спільного предка яких пройшло менше часу. Оберіть (з наведеного у стовпчиках переліку) найближчих родичів вказаних у рядках тварин.&#10;Зверніть увагу: можуть бути обраними не усі рядки! [Планарія]"/>
    <tableColumn id="57" name="Завдання 9 (9-й, 10-й, 11-й класи)&#10;Назва будь-якої групи (таксона) в зоологічній (і не лише зоологічній) класифікації може використовуватися двома різними способами. &#10;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10;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10;У першому випадку ми мали на увазі імена одиничних, неповторних груп, у другому — позначення представників усіх видів, що належать до певної групи.&#10;Враховуючи це, визначте, у яких наведених випадках назви таксонів використані правильно, а в яких — ні. [До родини Hominidae належать два види роду Горила, один вид роду Людина, два види роду Шимпанзе та три види роду Орангутан]"/>
    <tableColumn id="58" name="Завдання 9 (9-й, 10-й, 11-й класи)&#10;Назва будь-якої групи (таксона) в зоологічній (і не лише зоологічній) класифікації може використовуватися двома різними способами. &#10;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10;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10;У першому випадку ми мали на увазі імена одиничних, неповторних груп, у другому — позначення представників усіх видів, що належать до певної групи.&#10;Враховуючи це, визначте, у яких наведених випадках назви таксонів використані правильно, а в яких — ні. [Важливими керівними копалинами палеозою та тріасу є конодонти - зубовидні кісткові скам'янілості. Зараз стало зрозуміло, що ці структури належали вимерлій групі, що належала до типу Хордових]"/>
    <tableColumn id="59" name="Завдання 9 (9-й, 10-й, 11-й класи)&#10;Назва будь-якої групи (таксона) в зоологічній (і не лише зоологічній) класифікації може використовуватися двома різними способами. &#10;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10;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10;У першому випадку ми мали на увазі імена одиничних, неповторних груп, у другому — позначення представників усіх видів, що належать до певної групи.&#10;Враховуючи це, визначте, у яких наведених випадках назви таксонів використані правильно, а в яких — ні. [В карбонових відкладеннях в Іллінойсі знайдені залишки дивної істоти - Туллімонструма (Tullimonstrum). Його вважають реліктом, що зберігся до карбону з часів ордовика або силура і дає уявлення про те, на скільки різноманітними могли бути ранні Хордові]"/>
    <tableColumn id="60" name="Завдання 9 (9-й, 10-й, 11-й класи)&#10;Назва будь-якої групи (таксона) в зоологічній (і не лише зоологічній) класифікації може використовуватися двома різними способами. &#10;По-перше, вона може застосовуватися як власна назва: ім'я окремого об'єкта саме цієї групи (наприклад, підтип Хребетні належить до типу Хордові). У такому разі назву групи слід писати з великої літери, уживати її у називному відмінку та вказувати перед цією власною назвою (іменем таксона) рівень (ранг) цього таксону. Зрозуміліше буде на прикладі: «Родина Жаби належить до ряду Безхвості».&#10;По-друге, ці слова можуть застосовуватися як загальні назви, уживатися для позначення всіх тварин, що входять до певної групи. У такому разі назву групи тварин пишуть з малої літери й відмінюють за загальними правилами. Приклад: «жаби, як і ропухи, належать до безхвостих».&#10;У першому випадку ми мали на увазі імена одиничних, неповторних груп, у другому — позначення представників усіх видів, що належать до певної групи.&#10;Враховуючи це, визначте, у яких наведених випадках назви таксонів використані правильно, а в яких — ні. [Популяризатори біології поширюють думку, що птахи є сучасними динозаврами; це пов’язано з походженням птахів від тероподових динозаврів. Навіть якщо не враховувати версію про походження сучасних птахів від іншої, близько спорідненої з динозаврами групи рептилій, вважати птахів динозаврами некоректно. Чоториногі пішли від риб, але ж ми не вважаємо себе рибами!]"/>
    <tableColumn id="61"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Провести огляд грудної клітини із можливими подальшими діями з попередження пневмотораксу]"/>
    <tableColumn id="62"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Гарантувати безпеку середовища для рятувальника та потерпілого]"/>
    <tableColumn id="63"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Накласти джгут (турнікет) на ліву руку вище поранення]"/>
    <tableColumn id="64"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Дістати залізний уламок з правого стегна і накласти на нього стерильну тиснучу повʼязку]"/>
    <tableColumn id="65"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Перевести потерпілого у стабільне бокове положення]"/>
    <tableColumn id="66" name="Завдання 10 (9-й, 10-й, 11-й класи)&#10;Уявіть ситуацію. Ви стали свідком ДТП за містом, внаслідок якої одна людина отримала травми. Швидку допомогу вже викликали, але до її прибуття 15-20 хвилин. Людина у свідомості, лежить на землі, візуально у неї спостерігаються ознаки масивної кровотечі, що пульсує з лівої руки, у правому стегні стирчить залізний уламок, людина дихає важко, зі свистом.&#10;Установіть послідовність ваших подальших дій.  [Повідомити бригаду швидкої допомоги про проведені маніпуляції]"/>
    <tableColumn id="67" name="Завдання 11 (10-й та 11-й класи)&#10;У тонкій кишці на дисахариди їжі діють ферменти кишкового соку, які називаються дисахаридазами: мальтаза, лактаза і сахараза (інвертаза). &#10;Розгляньте випадок, за якого:&#10;1. під час травлення в кишці усі три дисахаридази були однаково активними й діяли на відповідні дисахариди;&#10;2. в кінці процесу розщеплення дисахаридів утворилося 240 молекул моносахаридів, зокрема 160 молекул глюкози та 40 молекул фруктози.&#10;Розрахуйте кількість молекул мальтози, що піддалися процесу перетравлення:&#10;"/>
    <tableColumn id="68" name="Завдання 12 (10-й та 11-й класи)&#10;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10;На основі наведеної у питанні інформації, вкажіть правильні та неправильні твердження: [Вазопресин проникає через мембрану клітини-мішені і зв'язується зі специфічним внутрішньоклітинним рецептором]"/>
    <tableColumn id="69" name="Завдання 12 (10-й та 11-й класи)&#10;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10;На основі наведеної у питанні інформації, вкажіть правильні та неправильні твердження: [Альдостерон зв'язується з рецептором на мембрані клітини-мішені, спричинюючи напрацювання внутрішньоклітинної цАМФ]"/>
    <tableColumn id="70" name="Завдання 12 (10-й та 11-й класи)&#10;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10;На основі наведеної у питанні інформації, вкажіть правильні та неправильні твердження: [Прогестерон зв'язується з внутрішньоклітинними рецепторами, регулюючи активність генів клітини-мішені]"/>
    <tableColumn id="71" name="Завдання 12 (10-й та 11-й класи)&#10;Гормони — це біологічно активні речовини, що виділяються ендокринними залозами. Вони потрапляють безпосередньо в кров і транспортуються до клітин мішеней, де викликають відповідні фізіологічні ефекти. Схема ілюструє дію двох груп гормонів: білкових (пептидних та амінокислотних) та стероїдних.&#10;На основі наведеної у питанні інформації, вкажіть правильні та неправильні твердження: [Соматотропін не впливає на внутрішньоклітинну концентрацію вторинних молекул посередників]"/>
    <tableColumn id="72" name="Завдання 13 (10-й та 11-й класи)&#10;Учень провів експеримент з визначення активності каталази у клітинах бульб картоплі. Для цього він відважив 1 г розтертої у буферному розчині картоплі та додав 3,4 мл 3% перекису водню (вважайте, що густина розчину 1 г/см3). Далі учень під’єднав пробірку до газометра та виміряв кожну хвилину об’єм кисню, що виділяється. Після розрахунків він визначив активність ферменту каталази, що склала 460 мкмоль/хвилину. &#10;Розрахуйте час (хв), що необхідний ферменту каталазі для повного розкладання взятого для досліду гідроген пероксиду, вважаючи, що під час досліду швидкість реакції та умови були постійними. Округліть результат до десятих хвилини!"/>
    <tableColumn id="73" name="Завдання 14 (10-й та 11-й класи)&#10;Енергетична цінність 100 г певного молока складає 58 ккал, або 242,7 кДж. Вміст білків в ньому 3,4 %, жирів – 2,6 % та вуглеводів 4,72 %. Інші компоненти – це вода, мінеральні солі, вітаміни тощо. Енергетична цінність білка – 17,2 кДж/г; жиру – 38,9 кДж/г; вуглеводів – 17,6 кДж/г.&#10;Оберіть УСІ правильні твердження:"/>
    <tableColumn id="74" name="Завдання 15 (10-й та 11-й класи)&#10;У людини в результаті атеросклерозу відбулося значне звуження просвіту артерії (показано на рентгенівському знімку білою стрілкою).&#10;Оберіть УСІ правильні твердження щодо описаного випадку:"/>
    <tableColumn id="75" name="Завдання 16 (10-й та 11-й класи)&#10;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ліпоцитів бурої жирової тканини]"/>
    <tableColumn id="76" name="Завдання 16 (10-й та 11-й класи)&#10;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клітин червоного кісткового мозку]"/>
    <tableColumn id="77" name="Завдання 16 (10-й та 11-й класи)&#10;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Характерно для новонароджених ссавців багатьох видів]"/>
    <tableColumn id="78" name="Завдання 16 (10-й та 11-й класи)&#10;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Притаманний інтенсивний термогенез]"/>
    <tableColumn id="79" name="Завдання 16 (10-й та 11-й класи)&#10;У клітинах зображеного на малюнку препарату тканини  (фрагмент; трансмісійна електронна мікроскопія) не відбувається спряження процесів окиснення і фосфорилювання у мітохондріях. Зазначте правильні та неправильні твердження: [Клітини мають бурий колір завдяки цитохромам в численних мітохондріях.]"/>
    <tableColumn id="80" name="Завдання 17 (винятково 11-й клас)&#10;Загальними адаптаціями хребетних тварин до зниження парціального тиску кисню в середовищі існування є посилення фізіологічних механізмів, що забезпечують надходження кисню до тканин, для підтримки процесів дихання.&#10;У дослідної та контрольної груп людей виміряли показники, що вказані у таблиці. Встановіть, до яких умов проживання пристосовані люди дослідної групи:"/>
    <tableColumn id="81" name="Завдання 18 (виключно 11-й клас)&#10;У цибулі бувають червоні, жовті або білі цибулини. Червоноцибульні рослини схрещувалися між собою. У потомстві виявилися особини: 61 з червоними цибулинами, 22 з жовтими цибулинами, 27 з білими цибулинами. Визначте тип успадкування:"/>
    <tableColumn id="82" name="Завдання 19-A (виключно 11-й клас)&#10;Від схрещування дрозофіл з нормальними ногами та прямими крилами з дрозофілами, які мали короткі ноги та зігнуті крила, одержано потомство з такими ознаками: &#10;535 дрозофіл з нормальними ногами та прямими крилами; &#10;422 – з нормальними ногами та зігнутими крилами; &#10;414 – з короткими ногами та прямими крилами;&#10;529 – з короткими ногами та зігнутими крилами.&#10;Встановіть генотипи вихідних форм:"/>
    <tableColumn id="83" name="Завдання 19-B (виключно 11-й клас)&#10;Визначте відстань між генами, що впливають на результати схрещування, яке описано у завданні 19-A"/>
    <tableColumn id="84" name="Завдання 20 (виключно 11-й клас)&#10;У одного з видів ссавців виявлена система антигенів, що визначає групу крові. Відповідно до цієї системи особини даного виду можуть мати одну з семи можливих груп. Яким є найбільш імовірний варіант генетичного контролю цієї системи?"/>
    <tableColumn id="85" name="Завдання 21 (виключно 11-й клас)&#10;Скільки типів гамет утворюють батьківські організми, після схрещування яких спостерігається розщеплення 1:1:1:1:1:1:1:1?"/>
    <tableColumn id="86" name="Завдання 22 (виключно 11-й клас)&#10;Розщеплення 3:1 за фенотипом може бути результатом аналізуючого схрещування у разі: [комплементарної взаємодії неалельних генів]"/>
    <tableColumn id="87" name="Завдання 22 (виключно 11-й клас)&#10;Розщеплення 3:1 за фенотипом може бути результатом аналізуючого схрещування у разі: [домінантного епістазу]"/>
    <tableColumn id="88" name="Завдання 22 (виключно 11-й клас)&#10;Розщеплення 3:1 за фенотипом може бути результатом аналізуючого схрещування у разі: [рецесивного епістазу]"/>
    <tableColumn id="89" name="Завдання 22 (виключно 11-й клас)&#10;Розщеплення 3:1 за фенотипом може бути результатом аналізуючого схрещування у разі: [кумулятивної полімерії]"/>
  </tableColumns>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pitchFamily="0" charset="1"/>
        <a:ea typeface="Arial" pitchFamily="0" charset="1"/>
        <a:cs typeface="Arial" pitchFamily="0" charset="1"/>
      </a:majorFont>
      <a:minorFont>
        <a:latin typeface="Arial" pitchFamily="0" charset="1"/>
        <a:ea typeface="Arial" pitchFamily="0" charset="1"/>
        <a:cs typeface="Arial" pitchFamily="0" charset="1"/>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table" Target="../tables/table1.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N1048576"/>
  <sheetViews>
    <sheetView showFormulas="false" showGridLines="true" showRowColHeaders="true" showZeros="true" rightToLeft="false" tabSelected="true" showOutlineSymbols="true" defaultGridColor="true" view="normal" topLeftCell="A1" colorId="64" zoomScale="60" zoomScaleNormal="60" zoomScalePageLayoutView="100" workbookViewId="0">
      <pane xSplit="0" ySplit="1" topLeftCell="A1020" activePane="bottomLeft" state="frozen"/>
      <selection pane="topLeft" activeCell="A1" activeCellId="0" sqref="A1"/>
      <selection pane="bottomLeft" activeCell="G1074" activeCellId="0" sqref="G1074"/>
    </sheetView>
  </sheetViews>
  <sheetFormatPr defaultColWidth="12.6328125" defaultRowHeight="15.75" zeroHeight="false" outlineLevelRow="0" outlineLevelCol="0"/>
  <cols>
    <col collapsed="false" customWidth="true" hidden="false" outlineLevel="0" max="1" min="1" style="1" width="8.34"/>
    <col collapsed="false" customWidth="true" hidden="false" outlineLevel="0" max="2" min="2" style="2" width="9.46"/>
    <col collapsed="false" customWidth="true" hidden="false" outlineLevel="0" max="3" min="3" style="2" width="32.99"/>
    <col collapsed="false" customWidth="true" hidden="false" outlineLevel="0" max="4" min="4" style="2" width="30.11"/>
    <col collapsed="false" customWidth="true" hidden="false" outlineLevel="0" max="5" min="5" style="3" width="13.91"/>
    <col collapsed="false" customWidth="true" hidden="false" outlineLevel="0" max="6" min="6" style="2" width="13.41"/>
    <col collapsed="false" customWidth="true" hidden="false" outlineLevel="0" max="8" min="7" style="2" width="18.88"/>
    <col collapsed="false" customWidth="true" hidden="false" outlineLevel="0" max="9" min="9" style="2" width="7.57"/>
    <col collapsed="false" customWidth="true" hidden="false" outlineLevel="0" max="10" min="10" style="3" width="32.75"/>
    <col collapsed="false" customWidth="true" hidden="false" outlineLevel="0" max="11" min="11" style="3" width="37.63"/>
    <col collapsed="false" customWidth="true" hidden="false" outlineLevel="0" max="12" min="12" style="2" width="7.33"/>
    <col collapsed="false" customWidth="true" hidden="false" outlineLevel="0" max="92" min="13" style="2" width="37.63"/>
    <col collapsed="false" customWidth="true" hidden="false" outlineLevel="0" max="98" min="93" style="2" width="18.88"/>
  </cols>
  <sheetData>
    <row r="1" customFormat="false" ht="15.75" hidden="false" customHeight="false" outlineLevel="0" collapsed="false">
      <c r="A1" s="4" t="s">
        <v>0</v>
      </c>
      <c r="D1" s="5" t="s">
        <v>1</v>
      </c>
      <c r="E1" s="6" t="s">
        <v>2</v>
      </c>
      <c r="F1" s="7" t="s">
        <v>3</v>
      </c>
      <c r="G1" s="7" t="s">
        <v>4</v>
      </c>
      <c r="H1" s="7" t="s">
        <v>5</v>
      </c>
      <c r="I1" s="7"/>
      <c r="J1" s="6" t="s">
        <v>6</v>
      </c>
      <c r="K1" s="6" t="s">
        <v>7</v>
      </c>
      <c r="L1" s="7"/>
      <c r="M1" s="7" t="s">
        <v>8</v>
      </c>
      <c r="N1" s="7" t="s">
        <v>9</v>
      </c>
      <c r="O1" s="7" t="s">
        <v>10</v>
      </c>
      <c r="P1" s="7" t="s">
        <v>11</v>
      </c>
      <c r="Q1" s="7" t="s">
        <v>12</v>
      </c>
      <c r="R1" s="8" t="s">
        <v>13</v>
      </c>
      <c r="S1" s="8" t="s">
        <v>14</v>
      </c>
      <c r="T1" s="8" t="s">
        <v>15</v>
      </c>
      <c r="U1" s="8" t="s">
        <v>16</v>
      </c>
      <c r="V1" s="8" t="s">
        <v>17</v>
      </c>
      <c r="W1" s="8" t="s">
        <v>18</v>
      </c>
      <c r="X1" s="8" t="s">
        <v>19</v>
      </c>
      <c r="Y1" s="8" t="s">
        <v>20</v>
      </c>
      <c r="Z1" s="8" t="s">
        <v>21</v>
      </c>
      <c r="AA1" s="8" t="s">
        <v>22</v>
      </c>
      <c r="AB1" s="8" t="s">
        <v>23</v>
      </c>
      <c r="AC1" s="8" t="s">
        <v>24</v>
      </c>
      <c r="AD1" s="8" t="s">
        <v>25</v>
      </c>
      <c r="AE1" s="8" t="s">
        <v>26</v>
      </c>
      <c r="AF1" s="8" t="s">
        <v>27</v>
      </c>
      <c r="AG1" s="8" t="s">
        <v>28</v>
      </c>
      <c r="AH1" s="8" t="s">
        <v>29</v>
      </c>
      <c r="AI1" s="8" t="s">
        <v>30</v>
      </c>
      <c r="AJ1" s="8" t="s">
        <v>31</v>
      </c>
      <c r="AK1" s="8" t="s">
        <v>32</v>
      </c>
      <c r="AL1" s="8" t="s">
        <v>33</v>
      </c>
      <c r="AM1" s="8" t="s">
        <v>34</v>
      </c>
      <c r="AN1" s="8" t="s">
        <v>35</v>
      </c>
      <c r="AO1" s="8" t="s">
        <v>36</v>
      </c>
      <c r="AP1" s="8" t="s">
        <v>37</v>
      </c>
      <c r="AQ1" s="8" t="s">
        <v>38</v>
      </c>
      <c r="AR1" s="8" t="s">
        <v>39</v>
      </c>
      <c r="AS1" s="8" t="s">
        <v>40</v>
      </c>
      <c r="AT1" s="8" t="s">
        <v>41</v>
      </c>
      <c r="AU1" s="8" t="s">
        <v>42</v>
      </c>
      <c r="AV1" s="8" t="s">
        <v>43</v>
      </c>
      <c r="AW1" s="8" t="s">
        <v>44</v>
      </c>
      <c r="AX1" s="8" t="s">
        <v>45</v>
      </c>
      <c r="AY1" s="8" t="s">
        <v>46</v>
      </c>
      <c r="AZ1" s="8" t="s">
        <v>47</v>
      </c>
      <c r="BA1" s="8" t="s">
        <v>48</v>
      </c>
      <c r="BB1" s="8" t="s">
        <v>49</v>
      </c>
      <c r="BC1" s="8" t="s">
        <v>50</v>
      </c>
      <c r="BD1" s="8" t="s">
        <v>51</v>
      </c>
      <c r="BE1" s="8" t="s">
        <v>52</v>
      </c>
      <c r="BF1" s="8" t="s">
        <v>53</v>
      </c>
      <c r="BG1" s="8" t="s">
        <v>54</v>
      </c>
      <c r="BH1" s="8" t="s">
        <v>55</v>
      </c>
      <c r="BI1" s="8" t="s">
        <v>56</v>
      </c>
      <c r="BJ1" s="8" t="s">
        <v>57</v>
      </c>
      <c r="BK1" s="8" t="s">
        <v>58</v>
      </c>
      <c r="BL1" s="8" t="s">
        <v>59</v>
      </c>
      <c r="BM1" s="8" t="s">
        <v>60</v>
      </c>
      <c r="BN1" s="8" t="s">
        <v>61</v>
      </c>
      <c r="BO1" s="8" t="s">
        <v>62</v>
      </c>
      <c r="BP1" s="8" t="s">
        <v>63</v>
      </c>
      <c r="BQ1" s="8" t="s">
        <v>64</v>
      </c>
      <c r="BR1" s="8" t="s">
        <v>65</v>
      </c>
      <c r="BS1" s="8" t="s">
        <v>66</v>
      </c>
      <c r="BT1" s="8" t="s">
        <v>67</v>
      </c>
      <c r="BU1" s="8" t="s">
        <v>68</v>
      </c>
      <c r="BV1" s="8" t="s">
        <v>69</v>
      </c>
      <c r="BW1" s="8" t="s">
        <v>70</v>
      </c>
      <c r="BX1" s="8" t="s">
        <v>71</v>
      </c>
      <c r="BY1" s="8" t="s">
        <v>72</v>
      </c>
      <c r="BZ1" s="8" t="s">
        <v>73</v>
      </c>
      <c r="CA1" s="8" t="s">
        <v>74</v>
      </c>
      <c r="CB1" s="8" t="s">
        <v>75</v>
      </c>
      <c r="CC1" s="8" t="s">
        <v>76</v>
      </c>
      <c r="CD1" s="8" t="s">
        <v>77</v>
      </c>
      <c r="CE1" s="8" t="s">
        <v>78</v>
      </c>
      <c r="CF1" s="8" t="s">
        <v>79</v>
      </c>
      <c r="CG1" s="8" t="s">
        <v>80</v>
      </c>
      <c r="CH1" s="8" t="s">
        <v>81</v>
      </c>
      <c r="CI1" s="8" t="s">
        <v>82</v>
      </c>
      <c r="CJ1" s="8" t="s">
        <v>83</v>
      </c>
      <c r="CK1" s="8" t="s">
        <v>84</v>
      </c>
      <c r="CL1" s="8" t="s">
        <v>85</v>
      </c>
      <c r="CM1" s="8" t="s">
        <v>86</v>
      </c>
      <c r="CN1" s="9" t="s">
        <v>87</v>
      </c>
    </row>
    <row r="2" customFormat="false" ht="15.75" hidden="false" customHeight="false" outlineLevel="0" collapsed="false">
      <c r="D2" s="5"/>
      <c r="E2" s="6"/>
      <c r="F2" s="7"/>
      <c r="G2" s="7"/>
      <c r="H2" s="7"/>
      <c r="I2" s="7"/>
      <c r="J2" s="6"/>
      <c r="K2" s="6"/>
      <c r="L2" s="7"/>
      <c r="M2" s="7"/>
      <c r="N2" s="7"/>
      <c r="O2" s="7"/>
      <c r="P2" s="7"/>
      <c r="Q2" s="7"/>
      <c r="R2" s="10" t="s">
        <v>88</v>
      </c>
      <c r="S2" s="10" t="s">
        <v>89</v>
      </c>
      <c r="T2" s="10" t="s">
        <v>90</v>
      </c>
      <c r="U2" s="10" t="s">
        <v>91</v>
      </c>
      <c r="V2" s="10" t="s">
        <v>92</v>
      </c>
      <c r="W2" s="10" t="s">
        <v>93</v>
      </c>
      <c r="X2" s="10" t="s">
        <v>94</v>
      </c>
      <c r="Y2" s="10" t="s">
        <v>95</v>
      </c>
      <c r="Z2" s="10" t="s">
        <v>96</v>
      </c>
      <c r="AA2" s="10" t="s">
        <v>97</v>
      </c>
      <c r="AB2" s="10"/>
      <c r="AC2" s="10" t="s">
        <v>95</v>
      </c>
      <c r="AD2" s="10" t="s">
        <v>91</v>
      </c>
      <c r="AE2" s="10" t="s">
        <v>91</v>
      </c>
      <c r="AF2" s="10" t="s">
        <v>95</v>
      </c>
      <c r="AG2" s="10" t="s">
        <v>95</v>
      </c>
      <c r="AH2" s="10" t="s">
        <v>91</v>
      </c>
      <c r="AI2" s="10"/>
      <c r="AJ2" s="10"/>
      <c r="AK2" s="10" t="s">
        <v>95</v>
      </c>
      <c r="AL2" s="10" t="s">
        <v>91</v>
      </c>
      <c r="AM2" s="10" t="s">
        <v>92</v>
      </c>
      <c r="AN2" s="10" t="s">
        <v>91</v>
      </c>
      <c r="AO2" s="10" t="s">
        <v>95</v>
      </c>
      <c r="AP2" s="10" t="s">
        <v>89</v>
      </c>
      <c r="AQ2" s="10" t="s">
        <v>94</v>
      </c>
      <c r="AR2" s="10" t="s">
        <v>93</v>
      </c>
      <c r="AS2" s="10" t="s">
        <v>98</v>
      </c>
      <c r="AT2" s="10" t="s">
        <v>99</v>
      </c>
      <c r="AU2" s="10" t="s">
        <v>100</v>
      </c>
      <c r="AV2" s="10" t="s">
        <v>101</v>
      </c>
      <c r="AW2" s="10" t="s">
        <v>100</v>
      </c>
      <c r="AX2" s="10" t="s">
        <v>101</v>
      </c>
      <c r="AY2" s="10" t="s">
        <v>100</v>
      </c>
      <c r="AZ2" s="10" t="s">
        <v>100</v>
      </c>
      <c r="BA2" s="10" t="s">
        <v>102</v>
      </c>
      <c r="BB2" s="10" t="s">
        <v>103</v>
      </c>
      <c r="BC2" s="10" t="s">
        <v>104</v>
      </c>
      <c r="BD2" s="10" t="s">
        <v>104</v>
      </c>
      <c r="BE2" s="10" t="s">
        <v>105</v>
      </c>
      <c r="BF2" s="10" t="s">
        <v>106</v>
      </c>
      <c r="BG2" s="10" t="s">
        <v>106</v>
      </c>
      <c r="BH2" s="10" t="s">
        <v>107</v>
      </c>
      <c r="BI2" s="10" t="s">
        <v>108</v>
      </c>
      <c r="BJ2" s="10" t="s">
        <v>108</v>
      </c>
      <c r="BK2" s="10" t="s">
        <v>107</v>
      </c>
      <c r="BL2" s="10" t="s">
        <v>109</v>
      </c>
      <c r="BM2" s="10" t="s">
        <v>110</v>
      </c>
      <c r="BN2" s="10" t="s">
        <v>111</v>
      </c>
      <c r="BO2" s="10"/>
      <c r="BP2" s="10" t="s">
        <v>112</v>
      </c>
      <c r="BQ2" s="10" t="s">
        <v>113</v>
      </c>
      <c r="BR2" s="10" t="n">
        <v>40</v>
      </c>
      <c r="BS2" s="10" t="s">
        <v>114</v>
      </c>
      <c r="BT2" s="10" t="s">
        <v>114</v>
      </c>
      <c r="BU2" s="10" t="s">
        <v>115</v>
      </c>
      <c r="BV2" s="10" t="s">
        <v>114</v>
      </c>
      <c r="BW2" s="10" t="n">
        <v>6.5</v>
      </c>
      <c r="BX2" s="10" t="s">
        <v>116</v>
      </c>
      <c r="BY2" s="10" t="s">
        <v>117</v>
      </c>
      <c r="BZ2" s="10" t="s">
        <v>115</v>
      </c>
      <c r="CA2" s="10" t="s">
        <v>114</v>
      </c>
      <c r="CB2" s="10" t="s">
        <v>115</v>
      </c>
      <c r="CC2" s="10" t="s">
        <v>115</v>
      </c>
      <c r="CD2" s="10" t="s">
        <v>115</v>
      </c>
      <c r="CE2" s="10" t="s">
        <v>118</v>
      </c>
      <c r="CF2" s="10" t="s">
        <v>119</v>
      </c>
      <c r="CG2" s="10" t="s">
        <v>120</v>
      </c>
      <c r="CH2" s="10" t="s">
        <v>121</v>
      </c>
      <c r="CI2" s="10" t="s">
        <v>122</v>
      </c>
      <c r="CJ2" s="10" t="s">
        <v>123</v>
      </c>
      <c r="CK2" s="10" t="s">
        <v>115</v>
      </c>
      <c r="CL2" s="10" t="s">
        <v>115</v>
      </c>
      <c r="CM2" s="10" t="s">
        <v>115</v>
      </c>
      <c r="CN2" s="11" t="s">
        <v>114</v>
      </c>
    </row>
    <row r="3" customFormat="false" ht="15.75" hidden="false" customHeight="false" outlineLevel="0" collapsed="false">
      <c r="D3" s="5"/>
      <c r="E3" s="6"/>
      <c r="F3" s="7"/>
      <c r="G3" s="7"/>
      <c r="H3" s="7"/>
      <c r="I3" s="7"/>
      <c r="J3" s="6"/>
      <c r="K3" s="12" t="s">
        <v>124</v>
      </c>
      <c r="L3" s="7"/>
      <c r="M3" s="7"/>
      <c r="N3" s="7"/>
      <c r="O3" s="7"/>
      <c r="P3" s="7"/>
      <c r="Q3" s="7"/>
      <c r="R3" s="13" t="str">
        <f aca="false">R2</f>
        <v>I.</v>
      </c>
      <c r="S3" s="13" t="str">
        <f aca="false">S2</f>
        <v>D.</v>
      </c>
      <c r="T3" s="13" t="str">
        <f aca="false">T2</f>
        <v>H.</v>
      </c>
      <c r="U3" s="13" t="str">
        <f aca="false">U2</f>
        <v>B.</v>
      </c>
      <c r="V3" s="13" t="str">
        <f aca="false">V2</f>
        <v>E.</v>
      </c>
      <c r="W3" s="13" t="str">
        <f aca="false">W2</f>
        <v>C.</v>
      </c>
      <c r="X3" s="13" t="str">
        <f aca="false">X2</f>
        <v>F.</v>
      </c>
      <c r="Y3" s="13" t="str">
        <f aca="false">Y2</f>
        <v>A.</v>
      </c>
      <c r="Z3" s="13" t="str">
        <f aca="false">Z2</f>
        <v>G.</v>
      </c>
      <c r="AA3" s="13" t="str">
        <f aca="false">AA2</f>
        <v>Куничник сіруватий, Пухівка широколиста</v>
      </c>
      <c r="AB3" s="13" t="n">
        <f aca="false">AB2</f>
        <v>0</v>
      </c>
      <c r="AC3" s="13" t="str">
        <f aca="false">AC2</f>
        <v>A.</v>
      </c>
      <c r="AD3" s="13" t="str">
        <f aca="false">AD2</f>
        <v>B.</v>
      </c>
      <c r="AE3" s="13" t="str">
        <f aca="false">AE2</f>
        <v>B.</v>
      </c>
      <c r="AF3" s="13" t="str">
        <f aca="false">AF2</f>
        <v>A.</v>
      </c>
      <c r="AG3" s="13" t="str">
        <f aca="false">AG2</f>
        <v>A.</v>
      </c>
      <c r="AH3" s="13" t="str">
        <f aca="false">AH2</f>
        <v>B.</v>
      </c>
      <c r="AI3" s="13" t="n">
        <f aca="false">AI2</f>
        <v>0</v>
      </c>
      <c r="AJ3" s="13" t="n">
        <f aca="false">AJ2</f>
        <v>0</v>
      </c>
      <c r="AK3" s="13" t="str">
        <f aca="false">AK2</f>
        <v>A.</v>
      </c>
      <c r="AL3" s="13" t="str">
        <f aca="false">AL2</f>
        <v>B.</v>
      </c>
      <c r="AM3" s="13" t="str">
        <f aca="false">AM2</f>
        <v>E.</v>
      </c>
      <c r="AN3" s="13" t="str">
        <f aca="false">AN2</f>
        <v>B.</v>
      </c>
      <c r="AO3" s="13" t="str">
        <f aca="false">AO2</f>
        <v>A.</v>
      </c>
      <c r="AP3" s="13" t="str">
        <f aca="false">AP2</f>
        <v>D.</v>
      </c>
      <c r="AQ3" s="13" t="str">
        <f aca="false">AQ2</f>
        <v>F.</v>
      </c>
      <c r="AR3" s="13" t="str">
        <f aca="false">AR2</f>
        <v>C.</v>
      </c>
      <c r="AS3" s="13" t="str">
        <f aca="false">AS2</f>
        <v>два з протестованих зразків</v>
      </c>
      <c r="AT3" s="13" t="str">
        <f aca="false">AT2</f>
        <v>Друга учасниця займається бігом на короткі дистанції, Перша учасниця виконує силові вправи з важкої атлетики, Перша та третя учасниці займаються веслуванням</v>
      </c>
      <c r="AU3" s="13" t="str">
        <f aca="false">AU2</f>
        <v>неправильно</v>
      </c>
      <c r="AV3" s="13" t="str">
        <f aca="false">AV2</f>
        <v>правильно</v>
      </c>
      <c r="AW3" s="13" t="str">
        <f aca="false">AW2</f>
        <v>неправильно</v>
      </c>
      <c r="AX3" s="13" t="str">
        <f aca="false">AX2</f>
        <v>правильно</v>
      </c>
      <c r="AY3" s="13" t="str">
        <f aca="false">AY2</f>
        <v>неправильно</v>
      </c>
      <c r="AZ3" s="13" t="str">
        <f aca="false">AZ2</f>
        <v>неправильно</v>
      </c>
      <c r="BA3" s="13" t="str">
        <f aca="false">BA2</f>
        <v>Гангський гавіал</v>
      </c>
      <c r="BB3" s="13" t="str">
        <f aca="false">BB2</f>
        <v>Королівська кобра</v>
      </c>
      <c r="BC3" s="13" t="str">
        <f aca="false">BC2</f>
        <v>Тарантул</v>
      </c>
      <c r="BD3" s="13" t="str">
        <f aca="false">BD2</f>
        <v>Тарантул</v>
      </c>
      <c r="BE3" s="13" t="str">
        <f aca="false">BE2</f>
        <v>Кам'яний краб</v>
      </c>
      <c r="BF3" s="13" t="str">
        <f aca="false">BF2</f>
        <v>Кальмар</v>
      </c>
      <c r="BG3" s="13" t="str">
        <f aca="false">BG2</f>
        <v>Кальмар</v>
      </c>
      <c r="BH3" s="13" t="str">
        <f aca="false">BH2</f>
        <v>Назви таксонів використані правильно</v>
      </c>
      <c r="BI3" s="13" t="str">
        <f aca="false">BI2</f>
        <v>Назви таксонів використані неправильно</v>
      </c>
      <c r="BJ3" s="13" t="str">
        <f aca="false">BJ2</f>
        <v>Назви таксонів використані неправильно</v>
      </c>
      <c r="BK3" s="13" t="str">
        <f aca="false">BK2</f>
        <v>Назви таксонів використані правильно</v>
      </c>
      <c r="BL3" s="13" t="str">
        <f aca="false">BL2</f>
        <v>Дія 3</v>
      </c>
      <c r="BM3" s="13" t="str">
        <f aca="false">BM2</f>
        <v>Дія 1</v>
      </c>
      <c r="BN3" s="13" t="str">
        <f aca="false">BN2</f>
        <v>Дія 2</v>
      </c>
      <c r="BO3" s="13" t="n">
        <f aca="false">BO2</f>
        <v>0</v>
      </c>
      <c r="BP3" s="13" t="str">
        <f aca="false">BP2</f>
        <v>Дія 4</v>
      </c>
      <c r="BQ3" s="13" t="str">
        <f aca="false">BQ2</f>
        <v>Дія 5</v>
      </c>
      <c r="BR3" s="13" t="n">
        <f aca="false">BR2</f>
        <v>40</v>
      </c>
      <c r="BS3" s="13" t="str">
        <f aca="false">BS2</f>
        <v>Неправильно</v>
      </c>
      <c r="BT3" s="13" t="str">
        <f aca="false">BT2</f>
        <v>Неправильно</v>
      </c>
      <c r="BU3" s="13" t="str">
        <f aca="false">BU2</f>
        <v>Правильно</v>
      </c>
      <c r="BV3" s="13" t="str">
        <f aca="false">BV2</f>
        <v>Неправильно</v>
      </c>
      <c r="BW3" s="13" t="n">
        <f aca="false">BW2</f>
        <v>6.5</v>
      </c>
      <c r="BX3" s="13" t="str">
        <f aca="false">BX2</f>
        <v>Більше 40 % калорійності молока зумовлено вмістом у ньому жирів, Органічні речовини молока складають 10,72 %</v>
      </c>
      <c r="BY3" s="13" t="str">
        <f aca="false">BY2</f>
        <v>Діагностовано стан високого ризику виникнення інфаркту міокарда, Екстрена медична допомога полягає в уведенні в артерію спеціального розширювача (стента), що розкриває та фіксує відкритим просвіт судини, Для профілактики розвитку цього захворювання необхідно використовувати лікувальні препарати, що блокують синтез холестерину в печінці</v>
      </c>
      <c r="BZ3" s="13" t="str">
        <f aca="false">BZ2</f>
        <v>Правильно</v>
      </c>
      <c r="CA3" s="13" t="str">
        <f aca="false">CA2</f>
        <v>Неправильно</v>
      </c>
      <c r="CB3" s="13" t="str">
        <f aca="false">CB2</f>
        <v>Правильно</v>
      </c>
      <c r="CC3" s="13" t="str">
        <f aca="false">CC2</f>
        <v>Правильно</v>
      </c>
      <c r="CD3" s="13" t="str">
        <f aca="false">CD2</f>
        <v>Правильно</v>
      </c>
      <c r="CE3" s="13" t="str">
        <f aca="false">CE2</f>
        <v>Високогірні райони</v>
      </c>
      <c r="CF3" s="13" t="str">
        <f aca="false">CF2</f>
        <v>Рецесивний епістаз</v>
      </c>
      <c r="CG3" s="13" t="str">
        <f aca="false">CG2</f>
        <v>АaBb x aabb</v>
      </c>
      <c r="CH3" s="13" t="str">
        <f aca="false">CH2</f>
        <v>44 сМ</v>
      </c>
      <c r="CI3" s="13" t="str">
        <f aca="false">CI2</f>
        <v>одним геном із трьома кодомінантними й одним рецесивним алелями</v>
      </c>
      <c r="CJ3" s="13" t="str">
        <f aca="false">CJ2</f>
        <v>вісім і один</v>
      </c>
      <c r="CK3" s="13" t="str">
        <f aca="false">CK2</f>
        <v>Правильно</v>
      </c>
      <c r="CL3" s="13" t="str">
        <f aca="false">CL2</f>
        <v>Правильно</v>
      </c>
      <c r="CM3" s="13" t="str">
        <f aca="false">CM2</f>
        <v>Правильно</v>
      </c>
      <c r="CN3" s="13" t="str">
        <f aca="false">CN2</f>
        <v>Неправильно</v>
      </c>
    </row>
    <row r="4" customFormat="false" ht="15.75" hidden="false" customHeight="false" outlineLevel="0" collapsed="false">
      <c r="A4" s="4" t="n">
        <v>1</v>
      </c>
      <c r="B4" s="3" t="n">
        <f aca="false">IF(N4="Погоджуюсь",IF(O4="Підтверджую",IF(P4="Так",IF(Q4="Погоджуюсь",1,0),0),0),0)</f>
        <v>1</v>
      </c>
      <c r="C4" s="3" t="str">
        <f aca="false">D1046</f>
        <v>Не бере участь у наступному турі</v>
      </c>
      <c r="D4" s="14" t="n">
        <v>45638.0141551968</v>
      </c>
      <c r="E4" s="15" t="s">
        <v>125</v>
      </c>
      <c r="F4" s="16"/>
      <c r="G4" s="17" t="s">
        <v>126</v>
      </c>
      <c r="H4" s="17" t="s">
        <v>127</v>
      </c>
      <c r="I4" s="17"/>
      <c r="J4" s="15" t="n">
        <v>10</v>
      </c>
      <c r="K4" s="15" t="s">
        <v>128</v>
      </c>
      <c r="L4" s="17"/>
      <c r="M4" s="17" t="s">
        <v>129</v>
      </c>
      <c r="N4" s="17" t="s">
        <v>130</v>
      </c>
      <c r="O4" s="17" t="s">
        <v>131</v>
      </c>
      <c r="P4" s="17" t="s">
        <v>132</v>
      </c>
      <c r="Q4" s="17" t="s">
        <v>130</v>
      </c>
      <c r="R4" s="17"/>
      <c r="S4" s="17" t="s">
        <v>96</v>
      </c>
      <c r="T4" s="17" t="s">
        <v>93</v>
      </c>
      <c r="U4" s="17" t="s">
        <v>88</v>
      </c>
      <c r="V4" s="17" t="s">
        <v>91</v>
      </c>
      <c r="W4" s="17" t="s">
        <v>90</v>
      </c>
      <c r="X4" s="17" t="s">
        <v>89</v>
      </c>
      <c r="Y4" s="17"/>
      <c r="Z4" s="17" t="s">
        <v>95</v>
      </c>
      <c r="AA4" s="17" t="s">
        <v>133</v>
      </c>
      <c r="AB4" s="17" t="s">
        <v>95</v>
      </c>
      <c r="AC4" s="17" t="s">
        <v>95</v>
      </c>
      <c r="AD4" s="17" t="s">
        <v>134</v>
      </c>
      <c r="AE4" s="17" t="s">
        <v>91</v>
      </c>
      <c r="AF4" s="17" t="s">
        <v>91</v>
      </c>
      <c r="AG4" s="17"/>
      <c r="AH4" s="17" t="s">
        <v>134</v>
      </c>
      <c r="AI4" s="17" t="s">
        <v>91</v>
      </c>
      <c r="AJ4" s="17" t="s">
        <v>95</v>
      </c>
      <c r="AK4" s="17" t="s">
        <v>91</v>
      </c>
      <c r="AL4" s="17" t="s">
        <v>95</v>
      </c>
      <c r="AM4" s="17" t="s">
        <v>95</v>
      </c>
      <c r="AN4" s="17" t="s">
        <v>91</v>
      </c>
      <c r="AO4" s="17" t="s">
        <v>93</v>
      </c>
      <c r="AP4" s="17" t="s">
        <v>89</v>
      </c>
      <c r="AQ4" s="17" t="s">
        <v>92</v>
      </c>
      <c r="AR4" s="17" t="s">
        <v>94</v>
      </c>
      <c r="AS4" s="17" t="s">
        <v>98</v>
      </c>
      <c r="AT4" s="17" t="s">
        <v>135</v>
      </c>
      <c r="AU4" s="17" t="s">
        <v>101</v>
      </c>
      <c r="AV4" s="17" t="s">
        <v>100</v>
      </c>
      <c r="AW4" s="17" t="s">
        <v>101</v>
      </c>
      <c r="AX4" s="17"/>
      <c r="AY4" s="17" t="s">
        <v>100</v>
      </c>
      <c r="AZ4" s="17" t="s">
        <v>101</v>
      </c>
      <c r="BA4" s="17" t="s">
        <v>136</v>
      </c>
      <c r="BB4" s="17" t="s">
        <v>106</v>
      </c>
      <c r="BC4" s="17"/>
      <c r="BD4" s="17" t="s">
        <v>102</v>
      </c>
      <c r="BE4" s="17" t="s">
        <v>137</v>
      </c>
      <c r="BF4" s="17"/>
      <c r="BG4" s="17" t="s">
        <v>105</v>
      </c>
      <c r="BH4" s="17" t="s">
        <v>107</v>
      </c>
      <c r="BI4" s="17" t="s">
        <v>108</v>
      </c>
      <c r="BJ4" s="17" t="s">
        <v>107</v>
      </c>
      <c r="BK4" s="17" t="s">
        <v>107</v>
      </c>
      <c r="BL4" s="17" t="s">
        <v>110</v>
      </c>
      <c r="BM4" s="17" t="s">
        <v>111</v>
      </c>
      <c r="BN4" s="17" t="s">
        <v>109</v>
      </c>
      <c r="BO4" s="17" t="s">
        <v>112</v>
      </c>
      <c r="BP4" s="17" t="s">
        <v>113</v>
      </c>
      <c r="BQ4" s="17" t="s">
        <v>109</v>
      </c>
      <c r="BR4" s="17" t="n">
        <v>30</v>
      </c>
      <c r="BS4" s="17" t="s">
        <v>115</v>
      </c>
      <c r="BT4" s="17" t="s">
        <v>114</v>
      </c>
      <c r="BU4" s="17" t="s">
        <v>115</v>
      </c>
      <c r="BV4" s="17" t="s">
        <v>115</v>
      </c>
      <c r="BW4" s="17" t="n">
        <v>217.4</v>
      </c>
      <c r="BX4" s="17" t="s">
        <v>116</v>
      </c>
      <c r="BY4" s="17" t="s">
        <v>138</v>
      </c>
      <c r="BZ4" s="17" t="s">
        <v>115</v>
      </c>
      <c r="CA4" s="17" t="s">
        <v>115</v>
      </c>
      <c r="CB4" s="17" t="s">
        <v>114</v>
      </c>
      <c r="CC4" s="17" t="s">
        <v>115</v>
      </c>
      <c r="CD4" s="17" t="s">
        <v>115</v>
      </c>
      <c r="CE4" s="17" t="s">
        <v>118</v>
      </c>
      <c r="CF4" s="17" t="s">
        <v>119</v>
      </c>
      <c r="CG4" s="17" t="s">
        <v>139</v>
      </c>
      <c r="CH4" s="17" t="s">
        <v>140</v>
      </c>
      <c r="CI4" s="17" t="s">
        <v>141</v>
      </c>
      <c r="CJ4" s="17" t="s">
        <v>123</v>
      </c>
      <c r="CK4" s="17" t="s">
        <v>115</v>
      </c>
      <c r="CL4" s="17"/>
      <c r="CM4" s="17" t="s">
        <v>114</v>
      </c>
      <c r="CN4" s="18" t="s">
        <v>115</v>
      </c>
    </row>
    <row r="5" customFormat="false" ht="15.75" hidden="false" customHeight="false" outlineLevel="0" collapsed="false">
      <c r="A5" s="4" t="n">
        <v>2</v>
      </c>
      <c r="B5" s="3" t="n">
        <f aca="false">IF(N5="Погоджуюсь",IF(O5="Підтверджую",IF(P5="Так",IF(Q5="Погоджуюсь",1,0),0),0),0)</f>
        <v>0</v>
      </c>
      <c r="C5" s="3" t="str">
        <f aca="false">D1047</f>
        <v>Не бере участь у наступному турі</v>
      </c>
      <c r="D5" s="19" t="n">
        <v>45638.3803391898</v>
      </c>
      <c r="E5" s="12" t="s">
        <v>142</v>
      </c>
      <c r="F5" s="20"/>
      <c r="G5" s="21"/>
      <c r="H5" s="21"/>
      <c r="I5" s="21"/>
      <c r="J5" s="12" t="s">
        <v>143</v>
      </c>
      <c r="K5" s="12" t="s">
        <v>124</v>
      </c>
      <c r="L5" s="21"/>
      <c r="M5" s="21"/>
      <c r="N5" s="21" t="s">
        <v>144</v>
      </c>
      <c r="O5" s="21" t="s">
        <v>145</v>
      </c>
      <c r="P5" s="21" t="s">
        <v>146</v>
      </c>
      <c r="Q5" s="21" t="s">
        <v>144</v>
      </c>
      <c r="R5" s="21" t="s">
        <v>95</v>
      </c>
      <c r="S5" s="21" t="s">
        <v>90</v>
      </c>
      <c r="T5" s="21" t="s">
        <v>96</v>
      </c>
      <c r="U5" s="21" t="s">
        <v>94</v>
      </c>
      <c r="V5" s="21" t="s">
        <v>92</v>
      </c>
      <c r="W5" s="21" t="s">
        <v>89</v>
      </c>
      <c r="X5" s="21" t="s">
        <v>93</v>
      </c>
      <c r="Y5" s="21" t="s">
        <v>91</v>
      </c>
      <c r="Z5" s="21" t="s">
        <v>95</v>
      </c>
      <c r="AA5" s="21" t="s">
        <v>147</v>
      </c>
      <c r="AB5" s="21" t="s">
        <v>134</v>
      </c>
      <c r="AC5" s="21" t="s">
        <v>134</v>
      </c>
      <c r="AD5" s="21" t="s">
        <v>134</v>
      </c>
      <c r="AE5" s="21" t="s">
        <v>134</v>
      </c>
      <c r="AF5" s="21" t="s">
        <v>134</v>
      </c>
      <c r="AG5" s="21" t="s">
        <v>134</v>
      </c>
      <c r="AH5" s="21" t="s">
        <v>134</v>
      </c>
      <c r="AI5" s="21" t="s">
        <v>134</v>
      </c>
      <c r="AJ5" s="21" t="s">
        <v>134</v>
      </c>
      <c r="AK5" s="21" t="s">
        <v>134</v>
      </c>
      <c r="AL5" s="21" t="s">
        <v>134</v>
      </c>
      <c r="AM5" s="21" t="s">
        <v>95</v>
      </c>
      <c r="AN5" s="21" t="s">
        <v>91</v>
      </c>
      <c r="AO5" s="21" t="s">
        <v>93</v>
      </c>
      <c r="AP5" s="21" t="s">
        <v>89</v>
      </c>
      <c r="AQ5" s="21" t="s">
        <v>92</v>
      </c>
      <c r="AR5" s="21" t="s">
        <v>94</v>
      </c>
      <c r="AS5" s="21" t="s">
        <v>98</v>
      </c>
      <c r="AT5" s="21" t="s">
        <v>148</v>
      </c>
      <c r="AU5" s="21" t="s">
        <v>149</v>
      </c>
      <c r="AV5" s="21" t="s">
        <v>149</v>
      </c>
      <c r="AW5" s="21" t="s">
        <v>149</v>
      </c>
      <c r="AX5" s="21" t="s">
        <v>149</v>
      </c>
      <c r="AY5" s="21" t="s">
        <v>149</v>
      </c>
      <c r="AZ5" s="21" t="s">
        <v>149</v>
      </c>
      <c r="BA5" s="21" t="s">
        <v>136</v>
      </c>
      <c r="BB5" s="21" t="s">
        <v>104</v>
      </c>
      <c r="BC5" s="21" t="s">
        <v>102</v>
      </c>
      <c r="BD5" s="21" t="s">
        <v>137</v>
      </c>
      <c r="BE5" s="21" t="s">
        <v>105</v>
      </c>
      <c r="BF5" s="21" t="s">
        <v>103</v>
      </c>
      <c r="BG5" s="21" t="s">
        <v>106</v>
      </c>
      <c r="BH5" s="21" t="s">
        <v>107</v>
      </c>
      <c r="BI5" s="21" t="s">
        <v>107</v>
      </c>
      <c r="BJ5" s="21" t="s">
        <v>108</v>
      </c>
      <c r="BK5" s="21" t="s">
        <v>108</v>
      </c>
      <c r="BL5" s="21" t="s">
        <v>110</v>
      </c>
      <c r="BM5" s="21" t="s">
        <v>111</v>
      </c>
      <c r="BN5" s="21" t="s">
        <v>109</v>
      </c>
      <c r="BO5" s="21" t="s">
        <v>112</v>
      </c>
      <c r="BP5" s="21" t="s">
        <v>113</v>
      </c>
      <c r="BQ5" s="21" t="s">
        <v>113</v>
      </c>
      <c r="BR5" s="21" t="n">
        <v>30</v>
      </c>
      <c r="BS5" s="21" t="s">
        <v>114</v>
      </c>
      <c r="BT5" s="21" t="s">
        <v>114</v>
      </c>
      <c r="BU5" s="21" t="s">
        <v>114</v>
      </c>
      <c r="BV5" s="21" t="s">
        <v>114</v>
      </c>
      <c r="BW5" s="21"/>
      <c r="BX5" s="21" t="s">
        <v>150</v>
      </c>
      <c r="BY5" s="21" t="s">
        <v>151</v>
      </c>
      <c r="BZ5" s="21" t="s">
        <v>115</v>
      </c>
      <c r="CA5" s="21" t="s">
        <v>115</v>
      </c>
      <c r="CB5" s="21" t="s">
        <v>115</v>
      </c>
      <c r="CC5" s="21" t="s">
        <v>115</v>
      </c>
      <c r="CD5" s="21" t="s">
        <v>115</v>
      </c>
      <c r="CE5" s="21" t="s">
        <v>152</v>
      </c>
      <c r="CF5" s="21" t="s">
        <v>153</v>
      </c>
      <c r="CG5" s="21" t="s">
        <v>154</v>
      </c>
      <c r="CH5" s="21" t="s">
        <v>155</v>
      </c>
      <c r="CI5" s="21" t="s">
        <v>156</v>
      </c>
      <c r="CJ5" s="21" t="s">
        <v>157</v>
      </c>
      <c r="CK5" s="21" t="s">
        <v>115</v>
      </c>
      <c r="CL5" s="21" t="s">
        <v>115</v>
      </c>
      <c r="CM5" s="21" t="s">
        <v>115</v>
      </c>
      <c r="CN5" s="22" t="s">
        <v>115</v>
      </c>
    </row>
    <row r="6" customFormat="false" ht="15.75" hidden="false" customHeight="false" outlineLevel="0" collapsed="false">
      <c r="A6" s="4" t="n">
        <v>3</v>
      </c>
      <c r="B6" s="3" t="n">
        <f aca="false">IF(N6="Погоджуюсь",IF(O6="Підтверджую",IF(P6="Так",IF(Q6="Погоджуюсь",1,0),0),0),0)</f>
        <v>0</v>
      </c>
      <c r="C6" s="3" t="str">
        <f aca="false">D1048</f>
        <v>Не бере участь у наступному турі</v>
      </c>
      <c r="D6" s="14" t="n">
        <v>45638.3848263542</v>
      </c>
      <c r="E6" s="15" t="s">
        <v>158</v>
      </c>
      <c r="F6" s="16"/>
      <c r="G6" s="17"/>
      <c r="H6" s="17"/>
      <c r="I6" s="17"/>
      <c r="J6" s="15" t="n">
        <v>10</v>
      </c>
      <c r="K6" s="15" t="s">
        <v>128</v>
      </c>
      <c r="L6" s="17"/>
      <c r="M6" s="17"/>
      <c r="N6" s="17" t="s">
        <v>144</v>
      </c>
      <c r="O6" s="17" t="s">
        <v>145</v>
      </c>
      <c r="P6" s="17" t="s">
        <v>146</v>
      </c>
      <c r="Q6" s="17" t="s">
        <v>144</v>
      </c>
      <c r="R6" s="17" t="s">
        <v>95</v>
      </c>
      <c r="S6" s="17" t="s">
        <v>91</v>
      </c>
      <c r="T6" s="17" t="s">
        <v>93</v>
      </c>
      <c r="U6" s="17" t="s">
        <v>89</v>
      </c>
      <c r="V6" s="17" t="s">
        <v>92</v>
      </c>
      <c r="W6" s="17" t="s">
        <v>94</v>
      </c>
      <c r="X6" s="17" t="s">
        <v>96</v>
      </c>
      <c r="Y6" s="17" t="s">
        <v>90</v>
      </c>
      <c r="Z6" s="17" t="s">
        <v>95</v>
      </c>
      <c r="AA6" s="17" t="s">
        <v>159</v>
      </c>
      <c r="AB6" s="17" t="s">
        <v>95</v>
      </c>
      <c r="AC6" s="17" t="s">
        <v>95</v>
      </c>
      <c r="AD6" s="17" t="s">
        <v>95</v>
      </c>
      <c r="AE6" s="17" t="s">
        <v>91</v>
      </c>
      <c r="AF6" s="17" t="s">
        <v>91</v>
      </c>
      <c r="AG6" s="17" t="s">
        <v>134</v>
      </c>
      <c r="AH6" s="17" t="s">
        <v>95</v>
      </c>
      <c r="AI6" s="17" t="s">
        <v>95</v>
      </c>
      <c r="AJ6" s="17" t="s">
        <v>91</v>
      </c>
      <c r="AK6" s="17" t="s">
        <v>95</v>
      </c>
      <c r="AL6" s="17" t="s">
        <v>95</v>
      </c>
      <c r="AM6" s="17" t="s">
        <v>95</v>
      </c>
      <c r="AN6" s="17" t="s">
        <v>93</v>
      </c>
      <c r="AO6" s="17" t="s">
        <v>92</v>
      </c>
      <c r="AP6" s="17" t="s">
        <v>89</v>
      </c>
      <c r="AQ6" s="17" t="s">
        <v>91</v>
      </c>
      <c r="AR6" s="17" t="s">
        <v>94</v>
      </c>
      <c r="AS6" s="17" t="s">
        <v>98</v>
      </c>
      <c r="AT6" s="17" t="s">
        <v>160</v>
      </c>
      <c r="AU6" s="17" t="s">
        <v>101</v>
      </c>
      <c r="AV6" s="17" t="s">
        <v>101</v>
      </c>
      <c r="AW6" s="17" t="s">
        <v>100</v>
      </c>
      <c r="AX6" s="17" t="s">
        <v>100</v>
      </c>
      <c r="AY6" s="17" t="s">
        <v>101</v>
      </c>
      <c r="AZ6" s="17" t="s">
        <v>100</v>
      </c>
      <c r="BA6" s="17" t="s">
        <v>136</v>
      </c>
      <c r="BB6" s="17" t="s">
        <v>104</v>
      </c>
      <c r="BC6" s="17" t="s">
        <v>103</v>
      </c>
      <c r="BD6" s="17" t="s">
        <v>102</v>
      </c>
      <c r="BE6" s="17" t="s">
        <v>137</v>
      </c>
      <c r="BF6" s="17" t="s">
        <v>105</v>
      </c>
      <c r="BG6" s="17" t="s">
        <v>106</v>
      </c>
      <c r="BH6" s="17" t="s">
        <v>107</v>
      </c>
      <c r="BI6" s="17" t="s">
        <v>108</v>
      </c>
      <c r="BJ6" s="17" t="s">
        <v>108</v>
      </c>
      <c r="BK6" s="17" t="s">
        <v>107</v>
      </c>
      <c r="BL6" s="17" t="s">
        <v>110</v>
      </c>
      <c r="BM6" s="17" t="s">
        <v>113</v>
      </c>
      <c r="BN6" s="17" t="s">
        <v>109</v>
      </c>
      <c r="BO6" s="17" t="s">
        <v>111</v>
      </c>
      <c r="BP6" s="17" t="s">
        <v>112</v>
      </c>
      <c r="BQ6" s="17" t="s">
        <v>111</v>
      </c>
      <c r="BR6" s="17" t="n">
        <v>30</v>
      </c>
      <c r="BS6" s="17"/>
      <c r="BT6" s="17" t="s">
        <v>115</v>
      </c>
      <c r="BU6" s="17" t="s">
        <v>114</v>
      </c>
      <c r="BV6" s="17" t="s">
        <v>115</v>
      </c>
      <c r="BW6" s="17" t="s">
        <v>161</v>
      </c>
      <c r="BX6" s="17" t="s">
        <v>116</v>
      </c>
      <c r="BY6" s="17" t="s">
        <v>162</v>
      </c>
      <c r="BZ6" s="17" t="s">
        <v>115</v>
      </c>
      <c r="CA6" s="17"/>
      <c r="CB6" s="17" t="s">
        <v>114</v>
      </c>
      <c r="CC6" s="17" t="s">
        <v>114</v>
      </c>
      <c r="CD6" s="17" t="s">
        <v>115</v>
      </c>
      <c r="CE6" s="17" t="s">
        <v>152</v>
      </c>
      <c r="CF6" s="17" t="s">
        <v>119</v>
      </c>
      <c r="CG6" s="17" t="s">
        <v>154</v>
      </c>
      <c r="CH6" s="17" t="s">
        <v>140</v>
      </c>
      <c r="CI6" s="17" t="s">
        <v>141</v>
      </c>
      <c r="CJ6" s="17" t="s">
        <v>163</v>
      </c>
      <c r="CK6" s="17" t="s">
        <v>115</v>
      </c>
      <c r="CL6" s="17"/>
      <c r="CM6" s="17" t="s">
        <v>114</v>
      </c>
      <c r="CN6" s="18"/>
    </row>
    <row r="7" customFormat="false" ht="15.75" hidden="false" customHeight="false" outlineLevel="0" collapsed="false">
      <c r="A7" s="4" t="n">
        <v>4</v>
      </c>
      <c r="B7" s="3" t="n">
        <f aca="false">IF(N7="Погоджуюсь",IF(O7="Підтверджую",IF(P7="Так",IF(Q7="Погоджуюсь",1,0),0),0),0)</f>
        <v>0</v>
      </c>
      <c r="C7" s="3" t="str">
        <f aca="false">D1049</f>
        <v>Не бере участь у наступному турі</v>
      </c>
      <c r="D7" s="19" t="n">
        <v>45638.3984565394</v>
      </c>
      <c r="E7" s="12" t="s">
        <v>164</v>
      </c>
      <c r="F7" s="20"/>
      <c r="G7" s="21"/>
      <c r="H7" s="21"/>
      <c r="I7" s="21"/>
      <c r="J7" s="12" t="n">
        <v>10</v>
      </c>
      <c r="K7" s="12" t="s">
        <v>128</v>
      </c>
      <c r="L7" s="21"/>
      <c r="M7" s="21"/>
      <c r="N7" s="21" t="s">
        <v>144</v>
      </c>
      <c r="O7" s="21" t="s">
        <v>145</v>
      </c>
      <c r="P7" s="21" t="s">
        <v>146</v>
      </c>
      <c r="Q7" s="21" t="s">
        <v>144</v>
      </c>
      <c r="R7" s="21" t="s">
        <v>89</v>
      </c>
      <c r="S7" s="21" t="s">
        <v>95</v>
      </c>
      <c r="T7" s="21" t="s">
        <v>96</v>
      </c>
      <c r="U7" s="21" t="s">
        <v>91</v>
      </c>
      <c r="V7" s="21" t="s">
        <v>92</v>
      </c>
      <c r="W7" s="21" t="s">
        <v>93</v>
      </c>
      <c r="X7" s="21" t="s">
        <v>94</v>
      </c>
      <c r="Y7" s="21" t="s">
        <v>88</v>
      </c>
      <c r="Z7" s="21" t="s">
        <v>90</v>
      </c>
      <c r="AA7" s="21" t="s">
        <v>133</v>
      </c>
      <c r="AB7" s="21" t="s">
        <v>95</v>
      </c>
      <c r="AC7" s="21" t="s">
        <v>91</v>
      </c>
      <c r="AD7" s="21"/>
      <c r="AE7" s="21" t="s">
        <v>95</v>
      </c>
      <c r="AF7" s="21" t="s">
        <v>91</v>
      </c>
      <c r="AG7" s="21" t="s">
        <v>91</v>
      </c>
      <c r="AH7" s="21"/>
      <c r="AI7" s="21" t="s">
        <v>95</v>
      </c>
      <c r="AJ7" s="21" t="s">
        <v>95</v>
      </c>
      <c r="AK7" s="21" t="s">
        <v>91</v>
      </c>
      <c r="AL7" s="21"/>
      <c r="AM7" s="21" t="s">
        <v>92</v>
      </c>
      <c r="AN7" s="21" t="s">
        <v>91</v>
      </c>
      <c r="AO7" s="21" t="s">
        <v>95</v>
      </c>
      <c r="AP7" s="21" t="s">
        <v>89</v>
      </c>
      <c r="AQ7" s="21" t="s">
        <v>94</v>
      </c>
      <c r="AR7" s="21" t="s">
        <v>93</v>
      </c>
      <c r="AS7" s="21" t="s">
        <v>98</v>
      </c>
      <c r="AT7" s="21" t="s">
        <v>165</v>
      </c>
      <c r="AU7" s="21"/>
      <c r="AV7" s="21"/>
      <c r="AW7" s="21"/>
      <c r="AX7" s="21"/>
      <c r="AY7" s="21"/>
      <c r="AZ7" s="21"/>
      <c r="BA7" s="21" t="s">
        <v>103</v>
      </c>
      <c r="BB7" s="21" t="s">
        <v>106</v>
      </c>
      <c r="BC7" s="21" t="s">
        <v>105</v>
      </c>
      <c r="BD7" s="21" t="s">
        <v>104</v>
      </c>
      <c r="BE7" s="21"/>
      <c r="BF7" s="21" t="s">
        <v>102</v>
      </c>
      <c r="BG7" s="21" t="s">
        <v>137</v>
      </c>
      <c r="BH7" s="21" t="s">
        <v>108</v>
      </c>
      <c r="BI7" s="21" t="s">
        <v>107</v>
      </c>
      <c r="BJ7" s="21" t="s">
        <v>107</v>
      </c>
      <c r="BK7" s="21" t="s">
        <v>108</v>
      </c>
      <c r="BL7" s="21" t="s">
        <v>113</v>
      </c>
      <c r="BM7" s="21" t="s">
        <v>110</v>
      </c>
      <c r="BN7" s="21" t="s">
        <v>109</v>
      </c>
      <c r="BO7" s="21" t="s">
        <v>112</v>
      </c>
      <c r="BP7" s="21" t="s">
        <v>111</v>
      </c>
      <c r="BQ7" s="21" t="s">
        <v>113</v>
      </c>
      <c r="BR7" s="21" t="n">
        <v>40</v>
      </c>
      <c r="BS7" s="21" t="s">
        <v>114</v>
      </c>
      <c r="BT7" s="21" t="s">
        <v>114</v>
      </c>
      <c r="BU7" s="21" t="s">
        <v>115</v>
      </c>
      <c r="BV7" s="21" t="s">
        <v>114</v>
      </c>
      <c r="BW7" s="21" t="n">
        <v>6.5</v>
      </c>
      <c r="BX7" s="21" t="s">
        <v>116</v>
      </c>
      <c r="BY7" s="21" t="s">
        <v>166</v>
      </c>
      <c r="BZ7" s="21" t="s">
        <v>115</v>
      </c>
      <c r="CA7" s="21" t="s">
        <v>114</v>
      </c>
      <c r="CB7" s="21" t="s">
        <v>115</v>
      </c>
      <c r="CC7" s="21" t="s">
        <v>115</v>
      </c>
      <c r="CD7" s="21" t="s">
        <v>114</v>
      </c>
      <c r="CE7" s="21"/>
      <c r="CF7" s="21"/>
      <c r="CG7" s="21"/>
      <c r="CH7" s="21"/>
      <c r="CI7" s="21"/>
      <c r="CJ7" s="21"/>
      <c r="CK7" s="21"/>
      <c r="CL7" s="21"/>
      <c r="CM7" s="21"/>
      <c r="CN7" s="22"/>
    </row>
    <row r="8" customFormat="false" ht="15.75" hidden="false" customHeight="false" outlineLevel="0" collapsed="false">
      <c r="A8" s="4" t="n">
        <v>5</v>
      </c>
      <c r="B8" s="3" t="n">
        <f aca="false">IF(N8="Погоджуюсь",IF(O8="Підтверджую",IF(P8="Так",IF(Q8="Погоджуюсь",1,0),0),0),0)</f>
        <v>0</v>
      </c>
      <c r="C8" s="3" t="str">
        <f aca="false">D1050</f>
        <v>Не бере участь у наступному турі</v>
      </c>
      <c r="D8" s="14" t="n">
        <v>45638.403709537</v>
      </c>
      <c r="E8" s="15" t="s">
        <v>167</v>
      </c>
      <c r="F8" s="16"/>
      <c r="G8" s="17"/>
      <c r="H8" s="17"/>
      <c r="I8" s="17"/>
      <c r="J8" s="15" t="n">
        <v>9</v>
      </c>
      <c r="K8" s="15" t="s">
        <v>168</v>
      </c>
      <c r="L8" s="17"/>
      <c r="M8" s="17"/>
      <c r="N8" s="17" t="s">
        <v>144</v>
      </c>
      <c r="O8" s="17" t="s">
        <v>131</v>
      </c>
      <c r="P8" s="17" t="s">
        <v>146</v>
      </c>
      <c r="Q8" s="17" t="s">
        <v>144</v>
      </c>
      <c r="R8" s="17" t="s">
        <v>96</v>
      </c>
      <c r="S8" s="17" t="s">
        <v>94</v>
      </c>
      <c r="T8" s="17" t="s">
        <v>90</v>
      </c>
      <c r="U8" s="17" t="s">
        <v>88</v>
      </c>
      <c r="V8" s="17" t="s">
        <v>92</v>
      </c>
      <c r="W8" s="17" t="s">
        <v>93</v>
      </c>
      <c r="X8" s="17" t="s">
        <v>91</v>
      </c>
      <c r="Y8" s="17" t="s">
        <v>93</v>
      </c>
      <c r="Z8" s="17" t="s">
        <v>95</v>
      </c>
      <c r="AA8" s="17" t="s">
        <v>169</v>
      </c>
      <c r="AB8" s="17" t="s">
        <v>95</v>
      </c>
      <c r="AC8" s="17" t="s">
        <v>95</v>
      </c>
      <c r="AD8" s="17" t="s">
        <v>91</v>
      </c>
      <c r="AE8" s="17" t="s">
        <v>95</v>
      </c>
      <c r="AF8" s="17" t="s">
        <v>95</v>
      </c>
      <c r="AG8" s="17" t="s">
        <v>91</v>
      </c>
      <c r="AH8" s="17" t="s">
        <v>95</v>
      </c>
      <c r="AI8" s="17" t="s">
        <v>95</v>
      </c>
      <c r="AJ8" s="17" t="s">
        <v>91</v>
      </c>
      <c r="AK8" s="17" t="s">
        <v>134</v>
      </c>
      <c r="AL8" s="17" t="s">
        <v>91</v>
      </c>
      <c r="AM8" s="17" t="s">
        <v>91</v>
      </c>
      <c r="AN8" s="17" t="s">
        <v>89</v>
      </c>
      <c r="AO8" s="17" t="s">
        <v>92</v>
      </c>
      <c r="AP8" s="17" t="s">
        <v>91</v>
      </c>
      <c r="AQ8" s="17" t="s">
        <v>93</v>
      </c>
      <c r="AR8" s="17" t="s">
        <v>92</v>
      </c>
      <c r="AS8" s="17" t="s">
        <v>170</v>
      </c>
      <c r="AT8" s="17" t="s">
        <v>135</v>
      </c>
      <c r="AU8" s="17" t="s">
        <v>149</v>
      </c>
      <c r="AV8" s="17" t="s">
        <v>101</v>
      </c>
      <c r="AW8" s="17" t="s">
        <v>100</v>
      </c>
      <c r="AX8" s="17" t="s">
        <v>149</v>
      </c>
      <c r="AY8" s="17" t="s">
        <v>101</v>
      </c>
      <c r="AZ8" s="17" t="s">
        <v>100</v>
      </c>
      <c r="BA8" s="17" t="s">
        <v>136</v>
      </c>
      <c r="BB8" s="17" t="s">
        <v>102</v>
      </c>
      <c r="BC8" s="17" t="s">
        <v>137</v>
      </c>
      <c r="BD8" s="17" t="s">
        <v>104</v>
      </c>
      <c r="BE8" s="17" t="s">
        <v>103</v>
      </c>
      <c r="BF8" s="17" t="s">
        <v>106</v>
      </c>
      <c r="BG8" s="17" t="s">
        <v>105</v>
      </c>
      <c r="BH8" s="17" t="s">
        <v>107</v>
      </c>
      <c r="BI8" s="17" t="s">
        <v>107</v>
      </c>
      <c r="BJ8" s="17" t="s">
        <v>108</v>
      </c>
      <c r="BK8" s="17" t="s">
        <v>108</v>
      </c>
      <c r="BL8" s="17" t="s">
        <v>109</v>
      </c>
      <c r="BM8" s="17" t="s">
        <v>110</v>
      </c>
      <c r="BN8" s="17" t="s">
        <v>109</v>
      </c>
      <c r="BO8" s="17" t="s">
        <v>112</v>
      </c>
      <c r="BP8" s="17" t="s">
        <v>111</v>
      </c>
      <c r="BQ8" s="17" t="s">
        <v>110</v>
      </c>
      <c r="BR8" s="17" t="n">
        <v>30</v>
      </c>
      <c r="BS8" s="17"/>
      <c r="BT8" s="17"/>
      <c r="BU8" s="17"/>
      <c r="BV8" s="17" t="s">
        <v>115</v>
      </c>
      <c r="BW8" s="17"/>
      <c r="BX8" s="17" t="s">
        <v>171</v>
      </c>
      <c r="BY8" s="17" t="s">
        <v>172</v>
      </c>
      <c r="BZ8" s="17" t="s">
        <v>115</v>
      </c>
      <c r="CA8" s="17" t="s">
        <v>114</v>
      </c>
      <c r="CB8" s="17" t="s">
        <v>115</v>
      </c>
      <c r="CC8" s="17" t="s">
        <v>115</v>
      </c>
      <c r="CD8" s="17" t="s">
        <v>114</v>
      </c>
      <c r="CE8" s="17" t="s">
        <v>118</v>
      </c>
      <c r="CF8" s="17" t="s">
        <v>153</v>
      </c>
      <c r="CG8" s="17" t="s">
        <v>154</v>
      </c>
      <c r="CH8" s="17" t="s">
        <v>173</v>
      </c>
      <c r="CI8" s="17" t="s">
        <v>141</v>
      </c>
      <c r="CJ8" s="17" t="s">
        <v>157</v>
      </c>
      <c r="CK8" s="17" t="s">
        <v>115</v>
      </c>
      <c r="CL8" s="17" t="s">
        <v>115</v>
      </c>
      <c r="CM8" s="17" t="s">
        <v>114</v>
      </c>
      <c r="CN8" s="18" t="s">
        <v>115</v>
      </c>
    </row>
    <row r="9" customFormat="false" ht="15.75" hidden="false" customHeight="false" outlineLevel="0" collapsed="false">
      <c r="A9" s="4" t="n">
        <v>6</v>
      </c>
      <c r="B9" s="3" t="n">
        <f aca="false">IF(N9="Погоджуюсь",IF(O9="Підтверджую",IF(P9="Так",IF(Q9="Погоджуюсь",1,0),0),0),0)</f>
        <v>1</v>
      </c>
      <c r="C9" s="3" t="str">
        <f aca="false">D1051</f>
        <v>Не бере участь у наступному турі</v>
      </c>
      <c r="D9" s="19" t="n">
        <v>45638.4081082292</v>
      </c>
      <c r="E9" s="12" t="s">
        <v>174</v>
      </c>
      <c r="F9" s="20"/>
      <c r="G9" s="21" t="s">
        <v>175</v>
      </c>
      <c r="H9" s="21" t="s">
        <v>176</v>
      </c>
      <c r="I9" s="21"/>
      <c r="J9" s="12" t="n">
        <v>9</v>
      </c>
      <c r="K9" s="12" t="s">
        <v>168</v>
      </c>
      <c r="L9" s="21"/>
      <c r="M9" s="21" t="s">
        <v>177</v>
      </c>
      <c r="N9" s="21" t="s">
        <v>130</v>
      </c>
      <c r="O9" s="21" t="s">
        <v>131</v>
      </c>
      <c r="P9" s="21" t="s">
        <v>132</v>
      </c>
      <c r="Q9" s="21" t="s">
        <v>130</v>
      </c>
      <c r="R9" s="21" t="s">
        <v>95</v>
      </c>
      <c r="S9" s="21" t="s">
        <v>93</v>
      </c>
      <c r="T9" s="21" t="s">
        <v>91</v>
      </c>
      <c r="U9" s="21" t="s">
        <v>92</v>
      </c>
      <c r="V9" s="21" t="s">
        <v>88</v>
      </c>
      <c r="W9" s="21" t="s">
        <v>94</v>
      </c>
      <c r="X9" s="21" t="s">
        <v>96</v>
      </c>
      <c r="Y9" s="21" t="s">
        <v>90</v>
      </c>
      <c r="Z9" s="21" t="s">
        <v>89</v>
      </c>
      <c r="AA9" s="21" t="s">
        <v>133</v>
      </c>
      <c r="AB9" s="21" t="s">
        <v>95</v>
      </c>
      <c r="AC9" s="21" t="s">
        <v>91</v>
      </c>
      <c r="AD9" s="21" t="s">
        <v>95</v>
      </c>
      <c r="AE9" s="21" t="s">
        <v>134</v>
      </c>
      <c r="AF9" s="21" t="s">
        <v>95</v>
      </c>
      <c r="AG9" s="21" t="s">
        <v>134</v>
      </c>
      <c r="AH9" s="21" t="s">
        <v>91</v>
      </c>
      <c r="AI9" s="21"/>
      <c r="AJ9" s="21"/>
      <c r="AK9" s="21"/>
      <c r="AL9" s="21"/>
      <c r="AM9" s="21" t="s">
        <v>89</v>
      </c>
      <c r="AN9" s="21" t="s">
        <v>94</v>
      </c>
      <c r="AO9" s="21"/>
      <c r="AP9" s="21" t="s">
        <v>95</v>
      </c>
      <c r="AQ9" s="21" t="s">
        <v>92</v>
      </c>
      <c r="AR9" s="21" t="s">
        <v>93</v>
      </c>
      <c r="AS9" s="21" t="s">
        <v>98</v>
      </c>
      <c r="AT9" s="21" t="s">
        <v>178</v>
      </c>
      <c r="AU9" s="21" t="s">
        <v>100</v>
      </c>
      <c r="AV9" s="21" t="s">
        <v>100</v>
      </c>
      <c r="AW9" s="21" t="s">
        <v>100</v>
      </c>
      <c r="AX9" s="21" t="s">
        <v>100</v>
      </c>
      <c r="AY9" s="21" t="s">
        <v>101</v>
      </c>
      <c r="AZ9" s="21" t="s">
        <v>100</v>
      </c>
      <c r="BA9" s="21" t="s">
        <v>137</v>
      </c>
      <c r="BB9" s="21" t="s">
        <v>104</v>
      </c>
      <c r="BC9" s="21" t="s">
        <v>136</v>
      </c>
      <c r="BD9" s="21" t="s">
        <v>137</v>
      </c>
      <c r="BE9" s="21" t="s">
        <v>106</v>
      </c>
      <c r="BF9" s="21" t="s">
        <v>103</v>
      </c>
      <c r="BG9" s="21" t="s">
        <v>104</v>
      </c>
      <c r="BH9" s="21" t="s">
        <v>107</v>
      </c>
      <c r="BI9" s="21" t="s">
        <v>108</v>
      </c>
      <c r="BJ9" s="21" t="s">
        <v>107</v>
      </c>
      <c r="BK9" s="21" t="s">
        <v>107</v>
      </c>
      <c r="BL9" s="21" t="s">
        <v>113</v>
      </c>
      <c r="BM9" s="21" t="s">
        <v>112</v>
      </c>
      <c r="BN9" s="21" t="s">
        <v>111</v>
      </c>
      <c r="BO9" s="21" t="s">
        <v>110</v>
      </c>
      <c r="BP9" s="21" t="s">
        <v>109</v>
      </c>
      <c r="BQ9" s="21" t="s">
        <v>113</v>
      </c>
      <c r="BR9" s="21" t="n">
        <v>30</v>
      </c>
      <c r="BS9" s="21" t="s">
        <v>115</v>
      </c>
      <c r="BT9" s="21" t="s">
        <v>114</v>
      </c>
      <c r="BU9" s="21" t="s">
        <v>114</v>
      </c>
      <c r="BV9" s="21" t="s">
        <v>115</v>
      </c>
      <c r="BW9" s="21"/>
      <c r="BX9" s="21" t="s">
        <v>171</v>
      </c>
      <c r="BY9" s="21" t="s">
        <v>179</v>
      </c>
      <c r="BZ9" s="21" t="s">
        <v>115</v>
      </c>
      <c r="CA9" s="21" t="s">
        <v>115</v>
      </c>
      <c r="CB9" s="21" t="s">
        <v>114</v>
      </c>
      <c r="CC9" s="21" t="s">
        <v>114</v>
      </c>
      <c r="CD9" s="21" t="s">
        <v>114</v>
      </c>
      <c r="CE9" s="21" t="s">
        <v>152</v>
      </c>
      <c r="CF9" s="21" t="s">
        <v>119</v>
      </c>
      <c r="CG9" s="21" t="s">
        <v>120</v>
      </c>
      <c r="CH9" s="21" t="s">
        <v>173</v>
      </c>
      <c r="CI9" s="21" t="s">
        <v>180</v>
      </c>
      <c r="CJ9" s="21" t="s">
        <v>157</v>
      </c>
      <c r="CK9" s="21" t="s">
        <v>115</v>
      </c>
      <c r="CL9" s="21" t="s">
        <v>114</v>
      </c>
      <c r="CM9" s="21" t="s">
        <v>115</v>
      </c>
      <c r="CN9" s="22" t="s">
        <v>115</v>
      </c>
    </row>
    <row r="10" customFormat="false" ht="15.75" hidden="false" customHeight="false" outlineLevel="0" collapsed="false">
      <c r="A10" s="4" t="n">
        <v>7</v>
      </c>
      <c r="B10" s="3" t="n">
        <f aca="false">IF(N10="Погоджуюсь",IF(O10="Підтверджую",IF(P10="Так",IF(Q10="Погоджуюсь",1,0),0),0),0)</f>
        <v>1</v>
      </c>
      <c r="C10" s="3" t="str">
        <f aca="false">D1052</f>
        <v>Запрошується до ІІ туру</v>
      </c>
      <c r="D10" s="14" t="n">
        <v>45638.4148218171</v>
      </c>
      <c r="E10" s="15" t="s">
        <v>181</v>
      </c>
      <c r="F10" s="16"/>
      <c r="G10" s="17" t="s">
        <v>182</v>
      </c>
      <c r="H10" s="17" t="s">
        <v>183</v>
      </c>
      <c r="I10" s="17"/>
      <c r="J10" s="15" t="n">
        <v>10</v>
      </c>
      <c r="K10" s="15" t="s">
        <v>128</v>
      </c>
      <c r="L10" s="17"/>
      <c r="M10" s="17" t="s">
        <v>184</v>
      </c>
      <c r="N10" s="17" t="s">
        <v>130</v>
      </c>
      <c r="O10" s="17" t="s">
        <v>131</v>
      </c>
      <c r="P10" s="17" t="s">
        <v>132</v>
      </c>
      <c r="Q10" s="17" t="s">
        <v>130</v>
      </c>
      <c r="R10" s="17" t="s">
        <v>96</v>
      </c>
      <c r="S10" s="17" t="s">
        <v>95</v>
      </c>
      <c r="T10" s="17" t="s">
        <v>88</v>
      </c>
      <c r="U10" s="17" t="s">
        <v>91</v>
      </c>
      <c r="V10" s="17" t="s">
        <v>92</v>
      </c>
      <c r="W10" s="17" t="s">
        <v>94</v>
      </c>
      <c r="X10" s="17" t="s">
        <v>93</v>
      </c>
      <c r="Y10" s="17" t="s">
        <v>89</v>
      </c>
      <c r="Z10" s="17" t="s">
        <v>90</v>
      </c>
      <c r="AA10" s="17" t="s">
        <v>133</v>
      </c>
      <c r="AB10" s="17"/>
      <c r="AC10" s="17"/>
      <c r="AD10" s="17"/>
      <c r="AE10" s="17" t="s">
        <v>134</v>
      </c>
      <c r="AF10" s="17" t="s">
        <v>91</v>
      </c>
      <c r="AG10" s="17" t="s">
        <v>91</v>
      </c>
      <c r="AH10" s="17"/>
      <c r="AI10" s="17" t="s">
        <v>95</v>
      </c>
      <c r="AJ10" s="17" t="s">
        <v>95</v>
      </c>
      <c r="AK10" s="17" t="s">
        <v>91</v>
      </c>
      <c r="AL10" s="17" t="s">
        <v>95</v>
      </c>
      <c r="AM10" s="17" t="s">
        <v>92</v>
      </c>
      <c r="AN10" s="17" t="s">
        <v>91</v>
      </c>
      <c r="AO10" s="17" t="s">
        <v>95</v>
      </c>
      <c r="AP10" s="17" t="s">
        <v>89</v>
      </c>
      <c r="AQ10" s="17" t="s">
        <v>94</v>
      </c>
      <c r="AR10" s="17" t="s">
        <v>93</v>
      </c>
      <c r="AS10" s="17" t="s">
        <v>98</v>
      </c>
      <c r="AT10" s="17" t="s">
        <v>165</v>
      </c>
      <c r="AU10" s="17" t="s">
        <v>100</v>
      </c>
      <c r="AV10" s="17" t="s">
        <v>101</v>
      </c>
      <c r="AW10" s="17" t="s">
        <v>101</v>
      </c>
      <c r="AX10" s="17" t="s">
        <v>101</v>
      </c>
      <c r="AY10" s="17" t="s">
        <v>100</v>
      </c>
      <c r="AZ10" s="17" t="s">
        <v>100</v>
      </c>
      <c r="BA10" s="17" t="s">
        <v>102</v>
      </c>
      <c r="BB10" s="17" t="s">
        <v>103</v>
      </c>
      <c r="BC10" s="17" t="s">
        <v>105</v>
      </c>
      <c r="BD10" s="17" t="s">
        <v>104</v>
      </c>
      <c r="BE10" s="17"/>
      <c r="BF10" s="17" t="s">
        <v>106</v>
      </c>
      <c r="BG10" s="17" t="s">
        <v>136</v>
      </c>
      <c r="BH10" s="17" t="s">
        <v>107</v>
      </c>
      <c r="BI10" s="17" t="s">
        <v>107</v>
      </c>
      <c r="BJ10" s="17" t="s">
        <v>108</v>
      </c>
      <c r="BK10" s="17" t="s">
        <v>108</v>
      </c>
      <c r="BL10" s="17" t="s">
        <v>109</v>
      </c>
      <c r="BM10" s="17" t="s">
        <v>110</v>
      </c>
      <c r="BN10" s="17" t="s">
        <v>111</v>
      </c>
      <c r="BO10" s="17"/>
      <c r="BP10" s="17" t="s">
        <v>113</v>
      </c>
      <c r="BQ10" s="17" t="s">
        <v>112</v>
      </c>
      <c r="BR10" s="17" t="n">
        <v>40</v>
      </c>
      <c r="BS10" s="17" t="s">
        <v>114</v>
      </c>
      <c r="BT10" s="17" t="s">
        <v>114</v>
      </c>
      <c r="BU10" s="17" t="s">
        <v>115</v>
      </c>
      <c r="BV10" s="17" t="s">
        <v>114</v>
      </c>
      <c r="BW10" s="21" t="n">
        <v>6.5</v>
      </c>
      <c r="BX10" s="17" t="s">
        <v>116</v>
      </c>
      <c r="BY10" s="17" t="s">
        <v>117</v>
      </c>
      <c r="BZ10" s="17" t="s">
        <v>115</v>
      </c>
      <c r="CA10" s="17" t="s">
        <v>114</v>
      </c>
      <c r="CB10" s="17" t="s">
        <v>115</v>
      </c>
      <c r="CC10" s="17" t="s">
        <v>115</v>
      </c>
      <c r="CD10" s="17" t="s">
        <v>115</v>
      </c>
      <c r="CE10" s="17"/>
      <c r="CF10" s="17"/>
      <c r="CG10" s="17"/>
      <c r="CH10" s="17"/>
      <c r="CI10" s="17"/>
      <c r="CJ10" s="17"/>
      <c r="CK10" s="17"/>
      <c r="CL10" s="17"/>
      <c r="CM10" s="17"/>
      <c r="CN10" s="18"/>
    </row>
    <row r="11" customFormat="false" ht="15.75" hidden="false" customHeight="false" outlineLevel="0" collapsed="false">
      <c r="A11" s="4" t="n">
        <v>8</v>
      </c>
      <c r="B11" s="3" t="n">
        <f aca="false">IF(N11="Погоджуюсь",IF(O11="Підтверджую",IF(P11="Так",IF(Q11="Погоджуюсь",1,0),0),0),0)</f>
        <v>1</v>
      </c>
      <c r="C11" s="3" t="str">
        <f aca="false">D1053</f>
        <v>Запрошується до ІІ туру</v>
      </c>
      <c r="D11" s="19" t="n">
        <v>45638.4161255093</v>
      </c>
      <c r="E11" s="12" t="s">
        <v>185</v>
      </c>
      <c r="F11" s="20"/>
      <c r="G11" s="21" t="s">
        <v>186</v>
      </c>
      <c r="H11" s="21" t="s">
        <v>187</v>
      </c>
      <c r="I11" s="21"/>
      <c r="J11" s="12" t="n">
        <v>10</v>
      </c>
      <c r="K11" s="12" t="s">
        <v>128</v>
      </c>
      <c r="L11" s="21"/>
      <c r="M11" s="21" t="s">
        <v>184</v>
      </c>
      <c r="N11" s="21" t="s">
        <v>130</v>
      </c>
      <c r="O11" s="21" t="s">
        <v>131</v>
      </c>
      <c r="P11" s="21" t="s">
        <v>132</v>
      </c>
      <c r="Q11" s="21" t="s">
        <v>130</v>
      </c>
      <c r="R11" s="21" t="s">
        <v>88</v>
      </c>
      <c r="S11" s="21" t="s">
        <v>96</v>
      </c>
      <c r="T11" s="21" t="s">
        <v>92</v>
      </c>
      <c r="U11" s="21" t="s">
        <v>89</v>
      </c>
      <c r="V11" s="21" t="s">
        <v>91</v>
      </c>
      <c r="W11" s="21" t="s">
        <v>95</v>
      </c>
      <c r="X11" s="21" t="s">
        <v>94</v>
      </c>
      <c r="Y11" s="21" t="s">
        <v>93</v>
      </c>
      <c r="Z11" s="21" t="s">
        <v>90</v>
      </c>
      <c r="AA11" s="21" t="s">
        <v>188</v>
      </c>
      <c r="AB11" s="21" t="s">
        <v>134</v>
      </c>
      <c r="AC11" s="21"/>
      <c r="AD11" s="21" t="s">
        <v>91</v>
      </c>
      <c r="AE11" s="21" t="s">
        <v>95</v>
      </c>
      <c r="AF11" s="21" t="s">
        <v>91</v>
      </c>
      <c r="AG11" s="21" t="s">
        <v>134</v>
      </c>
      <c r="AH11" s="21" t="s">
        <v>95</v>
      </c>
      <c r="AI11" s="21" t="s">
        <v>91</v>
      </c>
      <c r="AJ11" s="21" t="s">
        <v>91</v>
      </c>
      <c r="AK11" s="21" t="s">
        <v>95</v>
      </c>
      <c r="AL11" s="21" t="s">
        <v>95</v>
      </c>
      <c r="AM11" s="21" t="s">
        <v>91</v>
      </c>
      <c r="AN11" s="21" t="s">
        <v>92</v>
      </c>
      <c r="AO11" s="21" t="s">
        <v>95</v>
      </c>
      <c r="AP11" s="21" t="s">
        <v>89</v>
      </c>
      <c r="AQ11" s="21" t="s">
        <v>94</v>
      </c>
      <c r="AR11" s="21" t="s">
        <v>93</v>
      </c>
      <c r="AS11" s="21" t="s">
        <v>189</v>
      </c>
      <c r="AT11" s="21" t="s">
        <v>99</v>
      </c>
      <c r="AU11" s="21" t="s">
        <v>101</v>
      </c>
      <c r="AV11" s="21" t="s">
        <v>101</v>
      </c>
      <c r="AW11" s="21" t="s">
        <v>101</v>
      </c>
      <c r="AX11" s="21" t="s">
        <v>101</v>
      </c>
      <c r="AY11" s="21" t="s">
        <v>100</v>
      </c>
      <c r="AZ11" s="21" t="s">
        <v>100</v>
      </c>
      <c r="BA11" s="21" t="s">
        <v>137</v>
      </c>
      <c r="BB11" s="21" t="s">
        <v>102</v>
      </c>
      <c r="BC11" s="21" t="s">
        <v>136</v>
      </c>
      <c r="BD11" s="21" t="s">
        <v>104</v>
      </c>
      <c r="BE11" s="21" t="s">
        <v>105</v>
      </c>
      <c r="BF11" s="21" t="s">
        <v>103</v>
      </c>
      <c r="BG11" s="21" t="s">
        <v>106</v>
      </c>
      <c r="BH11" s="21" t="s">
        <v>107</v>
      </c>
      <c r="BI11" s="21" t="s">
        <v>107</v>
      </c>
      <c r="BJ11" s="21" t="s">
        <v>107</v>
      </c>
      <c r="BK11" s="21" t="s">
        <v>108</v>
      </c>
      <c r="BL11" s="21" t="s">
        <v>112</v>
      </c>
      <c r="BM11" s="21" t="s">
        <v>110</v>
      </c>
      <c r="BN11" s="21" t="s">
        <v>109</v>
      </c>
      <c r="BO11" s="21" t="s">
        <v>113</v>
      </c>
      <c r="BP11" s="21" t="s">
        <v>113</v>
      </c>
      <c r="BQ11" s="21" t="s">
        <v>111</v>
      </c>
      <c r="BR11" s="21" t="n">
        <v>80</v>
      </c>
      <c r="BS11" s="21" t="s">
        <v>114</v>
      </c>
      <c r="BT11" s="21" t="s">
        <v>114</v>
      </c>
      <c r="BU11" s="21" t="s">
        <v>115</v>
      </c>
      <c r="BV11" s="21" t="s">
        <v>114</v>
      </c>
      <c r="BW11" s="21" t="n">
        <v>6.5</v>
      </c>
      <c r="BX11" s="21" t="s">
        <v>190</v>
      </c>
      <c r="BY11" s="21" t="s">
        <v>191</v>
      </c>
      <c r="BZ11" s="21" t="s">
        <v>115</v>
      </c>
      <c r="CA11" s="21" t="s">
        <v>114</v>
      </c>
      <c r="CB11" s="21" t="s">
        <v>115</v>
      </c>
      <c r="CC11" s="21" t="s">
        <v>115</v>
      </c>
      <c r="CD11" s="21" t="s">
        <v>114</v>
      </c>
      <c r="CE11" s="21"/>
      <c r="CF11" s="21"/>
      <c r="CG11" s="21"/>
      <c r="CH11" s="21"/>
      <c r="CI11" s="21"/>
      <c r="CJ11" s="21"/>
      <c r="CK11" s="21"/>
      <c r="CL11" s="21"/>
      <c r="CM11" s="21"/>
      <c r="CN11" s="22"/>
    </row>
    <row r="12" customFormat="false" ht="15.75" hidden="false" customHeight="false" outlineLevel="0" collapsed="false">
      <c r="A12" s="4" t="n">
        <v>9</v>
      </c>
      <c r="B12" s="3" t="n">
        <f aca="false">IF(N12="Погоджуюсь",IF(O12="Підтверджую",IF(P12="Так",IF(Q12="Погоджуюсь",1,0),0),0),0)</f>
        <v>1</v>
      </c>
      <c r="C12" s="3" t="str">
        <f aca="false">D1054</f>
        <v>Не бере участь у наступному турі</v>
      </c>
      <c r="D12" s="14" t="n">
        <v>45638.4195468634</v>
      </c>
      <c r="E12" s="15" t="s">
        <v>192</v>
      </c>
      <c r="F12" s="16"/>
      <c r="G12" s="17" t="s">
        <v>193</v>
      </c>
      <c r="H12" s="17" t="s">
        <v>194</v>
      </c>
      <c r="I12" s="17"/>
      <c r="J12" s="15" t="n">
        <v>10</v>
      </c>
      <c r="K12" s="15" t="s">
        <v>128</v>
      </c>
      <c r="L12" s="17"/>
      <c r="M12" s="17" t="s">
        <v>184</v>
      </c>
      <c r="N12" s="17" t="s">
        <v>130</v>
      </c>
      <c r="O12" s="17" t="s">
        <v>131</v>
      </c>
      <c r="P12" s="17" t="s">
        <v>132</v>
      </c>
      <c r="Q12" s="17" t="s">
        <v>130</v>
      </c>
      <c r="R12" s="17" t="s">
        <v>88</v>
      </c>
      <c r="S12" s="17" t="s">
        <v>96</v>
      </c>
      <c r="T12" s="17" t="s">
        <v>90</v>
      </c>
      <c r="U12" s="17" t="s">
        <v>89</v>
      </c>
      <c r="V12" s="17" t="s">
        <v>92</v>
      </c>
      <c r="W12" s="17" t="s">
        <v>94</v>
      </c>
      <c r="X12" s="17" t="s">
        <v>91</v>
      </c>
      <c r="Y12" s="17" t="s">
        <v>93</v>
      </c>
      <c r="Z12" s="17" t="s">
        <v>95</v>
      </c>
      <c r="AA12" s="17" t="s">
        <v>195</v>
      </c>
      <c r="AB12" s="17" t="s">
        <v>95</v>
      </c>
      <c r="AC12" s="17" t="s">
        <v>91</v>
      </c>
      <c r="AD12" s="17"/>
      <c r="AE12" s="17" t="s">
        <v>91</v>
      </c>
      <c r="AF12" s="17" t="s">
        <v>95</v>
      </c>
      <c r="AG12" s="17" t="s">
        <v>91</v>
      </c>
      <c r="AH12" s="17"/>
      <c r="AI12" s="17"/>
      <c r="AJ12" s="17" t="s">
        <v>95</v>
      </c>
      <c r="AK12" s="17" t="s">
        <v>91</v>
      </c>
      <c r="AL12" s="17" t="s">
        <v>95</v>
      </c>
      <c r="AM12" s="17" t="s">
        <v>91</v>
      </c>
      <c r="AN12" s="17" t="s">
        <v>92</v>
      </c>
      <c r="AO12" s="17" t="s">
        <v>95</v>
      </c>
      <c r="AP12" s="17" t="s">
        <v>89</v>
      </c>
      <c r="AQ12" s="17" t="s">
        <v>93</v>
      </c>
      <c r="AR12" s="17" t="s">
        <v>94</v>
      </c>
      <c r="AS12" s="17" t="s">
        <v>98</v>
      </c>
      <c r="AT12" s="17" t="s">
        <v>196</v>
      </c>
      <c r="AU12" s="17" t="s">
        <v>101</v>
      </c>
      <c r="AV12" s="17" t="s">
        <v>101</v>
      </c>
      <c r="AW12" s="17" t="s">
        <v>101</v>
      </c>
      <c r="AX12" s="17" t="s">
        <v>101</v>
      </c>
      <c r="AY12" s="17" t="s">
        <v>100</v>
      </c>
      <c r="AZ12" s="17" t="s">
        <v>101</v>
      </c>
      <c r="BA12" s="17"/>
      <c r="BB12" s="17"/>
      <c r="BC12" s="17"/>
      <c r="BD12" s="17"/>
      <c r="BE12" s="17" t="s">
        <v>104</v>
      </c>
      <c r="BF12" s="17" t="s">
        <v>102</v>
      </c>
      <c r="BG12" s="17" t="s">
        <v>106</v>
      </c>
      <c r="BH12" s="17" t="s">
        <v>107</v>
      </c>
      <c r="BI12" s="17" t="s">
        <v>108</v>
      </c>
      <c r="BJ12" s="17" t="s">
        <v>107</v>
      </c>
      <c r="BK12" s="17" t="s">
        <v>107</v>
      </c>
      <c r="BL12" s="17" t="s">
        <v>111</v>
      </c>
      <c r="BM12" s="17" t="s">
        <v>110</v>
      </c>
      <c r="BN12" s="17" t="s">
        <v>109</v>
      </c>
      <c r="BO12" s="17"/>
      <c r="BP12" s="17" t="s">
        <v>112</v>
      </c>
      <c r="BQ12" s="17" t="s">
        <v>113</v>
      </c>
      <c r="BR12" s="17" t="n">
        <v>30</v>
      </c>
      <c r="BS12" s="17" t="s">
        <v>115</v>
      </c>
      <c r="BT12" s="17" t="s">
        <v>115</v>
      </c>
      <c r="BU12" s="17" t="s">
        <v>114</v>
      </c>
      <c r="BV12" s="17" t="s">
        <v>115</v>
      </c>
      <c r="BW12" s="17"/>
      <c r="BX12" s="17" t="s">
        <v>197</v>
      </c>
      <c r="BY12" s="17" t="s">
        <v>198</v>
      </c>
      <c r="BZ12" s="17" t="s">
        <v>115</v>
      </c>
      <c r="CA12" s="17" t="s">
        <v>114</v>
      </c>
      <c r="CB12" s="17" t="s">
        <v>115</v>
      </c>
      <c r="CC12" s="17" t="s">
        <v>115</v>
      </c>
      <c r="CD12" s="17" t="s">
        <v>115</v>
      </c>
      <c r="CE12" s="17" t="s">
        <v>199</v>
      </c>
      <c r="CF12" s="17" t="s">
        <v>200</v>
      </c>
      <c r="CG12" s="17" t="s">
        <v>154</v>
      </c>
      <c r="CH12" s="17" t="s">
        <v>155</v>
      </c>
      <c r="CI12" s="17" t="s">
        <v>122</v>
      </c>
      <c r="CJ12" s="17" t="s">
        <v>157</v>
      </c>
      <c r="CK12" s="17" t="s">
        <v>114</v>
      </c>
      <c r="CL12" s="17" t="s">
        <v>115</v>
      </c>
      <c r="CM12" s="17" t="s">
        <v>115</v>
      </c>
      <c r="CN12" s="18" t="s">
        <v>114</v>
      </c>
    </row>
    <row r="13" customFormat="false" ht="15.75" hidden="false" customHeight="false" outlineLevel="0" collapsed="false">
      <c r="A13" s="4" t="n">
        <v>10</v>
      </c>
      <c r="B13" s="3" t="n">
        <f aca="false">IF(N13="Погоджуюсь",IF(O13="Підтверджую",IF(P13="Так",IF(Q13="Погоджуюсь",1,0),0),0),0)</f>
        <v>1</v>
      </c>
      <c r="C13" s="3" t="str">
        <f aca="false">D1055</f>
        <v>Не бере участь у наступному турі</v>
      </c>
      <c r="D13" s="19" t="n">
        <v>45638.4242630671</v>
      </c>
      <c r="E13" s="12" t="s">
        <v>201</v>
      </c>
      <c r="F13" s="20"/>
      <c r="G13" s="21" t="s">
        <v>202</v>
      </c>
      <c r="H13" s="21" t="s">
        <v>183</v>
      </c>
      <c r="I13" s="21"/>
      <c r="J13" s="12" t="n">
        <v>11</v>
      </c>
      <c r="K13" s="12" t="s">
        <v>124</v>
      </c>
      <c r="L13" s="21"/>
      <c r="M13" s="21" t="s">
        <v>129</v>
      </c>
      <c r="N13" s="21" t="s">
        <v>130</v>
      </c>
      <c r="O13" s="21" t="s">
        <v>131</v>
      </c>
      <c r="P13" s="21" t="s">
        <v>132</v>
      </c>
      <c r="Q13" s="21" t="s">
        <v>130</v>
      </c>
      <c r="R13" s="21" t="s">
        <v>94</v>
      </c>
      <c r="S13" s="21" t="s">
        <v>90</v>
      </c>
      <c r="T13" s="21" t="s">
        <v>92</v>
      </c>
      <c r="U13" s="21" t="s">
        <v>93</v>
      </c>
      <c r="V13" s="21" t="s">
        <v>91</v>
      </c>
      <c r="W13" s="21" t="s">
        <v>92</v>
      </c>
      <c r="X13" s="21" t="s">
        <v>89</v>
      </c>
      <c r="Y13" s="21" t="s">
        <v>93</v>
      </c>
      <c r="Z13" s="21" t="s">
        <v>95</v>
      </c>
      <c r="AA13" s="21" t="s">
        <v>203</v>
      </c>
      <c r="AB13" s="21" t="s">
        <v>95</v>
      </c>
      <c r="AC13" s="21" t="s">
        <v>91</v>
      </c>
      <c r="AD13" s="21" t="s">
        <v>95</v>
      </c>
      <c r="AE13" s="21" t="s">
        <v>95</v>
      </c>
      <c r="AF13" s="21" t="s">
        <v>91</v>
      </c>
      <c r="AG13" s="21" t="s">
        <v>91</v>
      </c>
      <c r="AH13" s="21" t="s">
        <v>95</v>
      </c>
      <c r="AI13" s="21" t="s">
        <v>95</v>
      </c>
      <c r="AJ13" s="21" t="s">
        <v>91</v>
      </c>
      <c r="AK13" s="21" t="s">
        <v>91</v>
      </c>
      <c r="AL13" s="21" t="s">
        <v>95</v>
      </c>
      <c r="AM13" s="21" t="s">
        <v>92</v>
      </c>
      <c r="AN13" s="21" t="s">
        <v>93</v>
      </c>
      <c r="AO13" s="21" t="s">
        <v>91</v>
      </c>
      <c r="AP13" s="21" t="s">
        <v>89</v>
      </c>
      <c r="AQ13" s="21" t="s">
        <v>93</v>
      </c>
      <c r="AR13" s="21" t="s">
        <v>94</v>
      </c>
      <c r="AS13" s="21" t="s">
        <v>170</v>
      </c>
      <c r="AT13" s="21" t="s">
        <v>99</v>
      </c>
      <c r="AU13" s="21" t="s">
        <v>101</v>
      </c>
      <c r="AV13" s="21" t="s">
        <v>101</v>
      </c>
      <c r="AW13" s="21" t="s">
        <v>101</v>
      </c>
      <c r="AX13" s="21" t="s">
        <v>101</v>
      </c>
      <c r="AY13" s="21" t="s">
        <v>101</v>
      </c>
      <c r="AZ13" s="21" t="s">
        <v>101</v>
      </c>
      <c r="BA13" s="21" t="s">
        <v>136</v>
      </c>
      <c r="BB13" s="21" t="s">
        <v>104</v>
      </c>
      <c r="BC13" s="21" t="s">
        <v>102</v>
      </c>
      <c r="BD13" s="21" t="s">
        <v>105</v>
      </c>
      <c r="BE13" s="21" t="s">
        <v>104</v>
      </c>
      <c r="BF13" s="21" t="s">
        <v>106</v>
      </c>
      <c r="BG13" s="21"/>
      <c r="BH13" s="21" t="s">
        <v>107</v>
      </c>
      <c r="BI13" s="21" t="s">
        <v>108</v>
      </c>
      <c r="BJ13" s="21" t="s">
        <v>107</v>
      </c>
      <c r="BK13" s="21" t="s">
        <v>107</v>
      </c>
      <c r="BL13" s="21" t="s">
        <v>111</v>
      </c>
      <c r="BM13" s="21" t="s">
        <v>110</v>
      </c>
      <c r="BN13" s="21" t="s">
        <v>109</v>
      </c>
      <c r="BO13" s="21" t="s">
        <v>112</v>
      </c>
      <c r="BP13" s="21" t="s">
        <v>113</v>
      </c>
      <c r="BQ13" s="21" t="s">
        <v>113</v>
      </c>
      <c r="BR13" s="21" t="n">
        <v>20</v>
      </c>
      <c r="BS13" s="21" t="s">
        <v>115</v>
      </c>
      <c r="BT13" s="21" t="s">
        <v>115</v>
      </c>
      <c r="BU13" s="21" t="s">
        <v>115</v>
      </c>
      <c r="BV13" s="21"/>
      <c r="BW13" s="21" t="s">
        <v>204</v>
      </c>
      <c r="BX13" s="21" t="s">
        <v>205</v>
      </c>
      <c r="BY13" s="21" t="s">
        <v>206</v>
      </c>
      <c r="BZ13" s="21" t="s">
        <v>115</v>
      </c>
      <c r="CA13" s="21" t="s">
        <v>114</v>
      </c>
      <c r="CB13" s="21" t="s">
        <v>115</v>
      </c>
      <c r="CC13" s="21" t="s">
        <v>115</v>
      </c>
      <c r="CD13" s="21" t="s">
        <v>115</v>
      </c>
      <c r="CE13" s="21" t="s">
        <v>199</v>
      </c>
      <c r="CF13" s="21" t="s">
        <v>207</v>
      </c>
      <c r="CG13" s="21" t="s">
        <v>154</v>
      </c>
      <c r="CH13" s="21" t="s">
        <v>173</v>
      </c>
      <c r="CI13" s="21" t="s">
        <v>122</v>
      </c>
      <c r="CJ13" s="21" t="s">
        <v>163</v>
      </c>
      <c r="CK13" s="21" t="s">
        <v>115</v>
      </c>
      <c r="CL13" s="21" t="s">
        <v>115</v>
      </c>
      <c r="CM13" s="21" t="s">
        <v>114</v>
      </c>
      <c r="CN13" s="22" t="s">
        <v>115</v>
      </c>
    </row>
    <row r="14" customFormat="false" ht="15.75" hidden="false" customHeight="false" outlineLevel="0" collapsed="false">
      <c r="A14" s="4" t="n">
        <v>11</v>
      </c>
      <c r="B14" s="3" t="n">
        <f aca="false">IF(N14="Погоджуюсь",IF(O14="Підтверджую",IF(P14="Так",IF(Q14="Погоджуюсь",1,0),0),0),0)</f>
        <v>1</v>
      </c>
      <c r="C14" s="3" t="str">
        <f aca="false">D1056</f>
        <v>Запрошується до ІІ туру</v>
      </c>
      <c r="D14" s="14" t="n">
        <v>45638.42709625</v>
      </c>
      <c r="E14" s="15" t="s">
        <v>208</v>
      </c>
      <c r="F14" s="16"/>
      <c r="G14" s="17" t="s">
        <v>209</v>
      </c>
      <c r="H14" s="17" t="s">
        <v>210</v>
      </c>
      <c r="I14" s="17"/>
      <c r="J14" s="15" t="n">
        <v>9</v>
      </c>
      <c r="K14" s="15" t="s">
        <v>168</v>
      </c>
      <c r="L14" s="17"/>
      <c r="M14" s="17" t="s">
        <v>211</v>
      </c>
      <c r="N14" s="17" t="s">
        <v>130</v>
      </c>
      <c r="O14" s="17" t="s">
        <v>131</v>
      </c>
      <c r="P14" s="17" t="s">
        <v>132</v>
      </c>
      <c r="Q14" s="17" t="s">
        <v>130</v>
      </c>
      <c r="R14" s="17" t="s">
        <v>88</v>
      </c>
      <c r="S14" s="17" t="s">
        <v>89</v>
      </c>
      <c r="T14" s="17"/>
      <c r="U14" s="17" t="s">
        <v>91</v>
      </c>
      <c r="V14" s="17"/>
      <c r="W14" s="17" t="s">
        <v>93</v>
      </c>
      <c r="X14" s="17" t="s">
        <v>94</v>
      </c>
      <c r="Y14" s="17"/>
      <c r="Z14" s="17" t="s">
        <v>90</v>
      </c>
      <c r="AA14" s="17" t="s">
        <v>212</v>
      </c>
      <c r="AB14" s="17" t="s">
        <v>134</v>
      </c>
      <c r="AC14" s="17"/>
      <c r="AD14" s="17"/>
      <c r="AE14" s="17" t="s">
        <v>134</v>
      </c>
      <c r="AF14" s="17"/>
      <c r="AG14" s="17" t="s">
        <v>91</v>
      </c>
      <c r="AH14" s="17" t="s">
        <v>95</v>
      </c>
      <c r="AI14" s="17"/>
      <c r="AJ14" s="17" t="s">
        <v>134</v>
      </c>
      <c r="AK14" s="17"/>
      <c r="AL14" s="17"/>
      <c r="AM14" s="17" t="s">
        <v>92</v>
      </c>
      <c r="AN14" s="17" t="s">
        <v>91</v>
      </c>
      <c r="AO14" s="17" t="s">
        <v>95</v>
      </c>
      <c r="AP14" s="17" t="s">
        <v>89</v>
      </c>
      <c r="AQ14" s="17" t="s">
        <v>94</v>
      </c>
      <c r="AR14" s="17" t="s">
        <v>93</v>
      </c>
      <c r="AS14" s="17" t="s">
        <v>98</v>
      </c>
      <c r="AT14" s="17" t="s">
        <v>135</v>
      </c>
      <c r="AU14" s="17" t="s">
        <v>100</v>
      </c>
      <c r="AV14" s="17" t="s">
        <v>101</v>
      </c>
      <c r="AW14" s="17" t="s">
        <v>101</v>
      </c>
      <c r="AX14" s="17" t="s">
        <v>101</v>
      </c>
      <c r="AY14" s="17" t="s">
        <v>100</v>
      </c>
      <c r="AZ14" s="17" t="s">
        <v>100</v>
      </c>
      <c r="BA14" s="17" t="s">
        <v>136</v>
      </c>
      <c r="BB14" s="17" t="s">
        <v>103</v>
      </c>
      <c r="BC14" s="17" t="s">
        <v>102</v>
      </c>
      <c r="BD14" s="17" t="s">
        <v>104</v>
      </c>
      <c r="BE14" s="17"/>
      <c r="BF14" s="17"/>
      <c r="BG14" s="17"/>
      <c r="BH14" s="17" t="s">
        <v>107</v>
      </c>
      <c r="BI14" s="17" t="s">
        <v>107</v>
      </c>
      <c r="BJ14" s="17" t="s">
        <v>107</v>
      </c>
      <c r="BK14" s="17" t="s">
        <v>108</v>
      </c>
      <c r="BL14" s="17" t="s">
        <v>111</v>
      </c>
      <c r="BM14" s="17" t="s">
        <v>113</v>
      </c>
      <c r="BN14" s="17" t="s">
        <v>110</v>
      </c>
      <c r="BO14" s="17"/>
      <c r="BP14" s="17" t="s">
        <v>109</v>
      </c>
      <c r="BQ14" s="17" t="s">
        <v>112</v>
      </c>
      <c r="BR14" s="17"/>
      <c r="BS14" s="17"/>
      <c r="BT14" s="17"/>
      <c r="BU14" s="17"/>
      <c r="BV14" s="17"/>
      <c r="BW14" s="17"/>
      <c r="BX14" s="17"/>
      <c r="BY14" s="17"/>
      <c r="BZ14" s="17"/>
      <c r="CA14" s="17"/>
      <c r="CB14" s="17"/>
      <c r="CC14" s="17"/>
      <c r="CD14" s="17"/>
      <c r="CE14" s="17"/>
      <c r="CF14" s="17"/>
      <c r="CG14" s="17"/>
      <c r="CH14" s="17"/>
      <c r="CI14" s="17"/>
      <c r="CJ14" s="17"/>
      <c r="CK14" s="17"/>
      <c r="CL14" s="17"/>
      <c r="CM14" s="17"/>
      <c r="CN14" s="18"/>
    </row>
    <row r="15" customFormat="false" ht="15.75" hidden="false" customHeight="false" outlineLevel="0" collapsed="false">
      <c r="A15" s="4" t="n">
        <v>12</v>
      </c>
      <c r="B15" s="3" t="n">
        <f aca="false">IF(N15="Погоджуюсь",IF(O15="Підтверджую",IF(P15="Так",IF(Q15="Погоджуюсь",1,0),0),0),0)</f>
        <v>1</v>
      </c>
      <c r="C15" s="3" t="str">
        <f aca="false">D1057</f>
        <v>Запрошується до ІІ туру</v>
      </c>
      <c r="D15" s="19" t="n">
        <v>45638.427167037</v>
      </c>
      <c r="E15" s="12" t="s">
        <v>213</v>
      </c>
      <c r="F15" s="20"/>
      <c r="G15" s="21" t="s">
        <v>214</v>
      </c>
      <c r="H15" s="21" t="s">
        <v>215</v>
      </c>
      <c r="I15" s="21"/>
      <c r="J15" s="12" t="n">
        <v>9</v>
      </c>
      <c r="K15" s="12" t="s">
        <v>168</v>
      </c>
      <c r="L15" s="21"/>
      <c r="M15" s="21" t="s">
        <v>211</v>
      </c>
      <c r="N15" s="21" t="s">
        <v>130</v>
      </c>
      <c r="O15" s="21" t="s">
        <v>131</v>
      </c>
      <c r="P15" s="21" t="s">
        <v>132</v>
      </c>
      <c r="Q15" s="21" t="s">
        <v>130</v>
      </c>
      <c r="R15" s="21" t="s">
        <v>88</v>
      </c>
      <c r="S15" s="21" t="s">
        <v>89</v>
      </c>
      <c r="T15" s="21"/>
      <c r="U15" s="21" t="s">
        <v>91</v>
      </c>
      <c r="V15" s="21"/>
      <c r="W15" s="21" t="s">
        <v>93</v>
      </c>
      <c r="X15" s="21" t="s">
        <v>94</v>
      </c>
      <c r="Y15" s="21" t="s">
        <v>90</v>
      </c>
      <c r="Z15" s="21" t="s">
        <v>95</v>
      </c>
      <c r="AA15" s="21" t="s">
        <v>212</v>
      </c>
      <c r="AB15" s="21" t="s">
        <v>134</v>
      </c>
      <c r="AC15" s="21"/>
      <c r="AD15" s="21"/>
      <c r="AE15" s="21" t="s">
        <v>134</v>
      </c>
      <c r="AF15" s="21"/>
      <c r="AG15" s="21" t="s">
        <v>91</v>
      </c>
      <c r="AH15" s="21" t="s">
        <v>95</v>
      </c>
      <c r="AI15" s="21"/>
      <c r="AJ15" s="21" t="s">
        <v>134</v>
      </c>
      <c r="AK15" s="21"/>
      <c r="AL15" s="21"/>
      <c r="AM15" s="21" t="s">
        <v>92</v>
      </c>
      <c r="AN15" s="21" t="s">
        <v>91</v>
      </c>
      <c r="AO15" s="21" t="s">
        <v>95</v>
      </c>
      <c r="AP15" s="21" t="s">
        <v>89</v>
      </c>
      <c r="AQ15" s="21" t="s">
        <v>94</v>
      </c>
      <c r="AR15" s="21" t="s">
        <v>93</v>
      </c>
      <c r="AS15" s="21" t="s">
        <v>98</v>
      </c>
      <c r="AT15" s="21" t="s">
        <v>135</v>
      </c>
      <c r="AU15" s="21" t="s">
        <v>100</v>
      </c>
      <c r="AV15" s="21" t="s">
        <v>101</v>
      </c>
      <c r="AW15" s="21" t="s">
        <v>101</v>
      </c>
      <c r="AX15" s="21" t="s">
        <v>101</v>
      </c>
      <c r="AY15" s="21" t="s">
        <v>100</v>
      </c>
      <c r="AZ15" s="21" t="s">
        <v>101</v>
      </c>
      <c r="BA15" s="21" t="s">
        <v>136</v>
      </c>
      <c r="BB15" s="21" t="s">
        <v>103</v>
      </c>
      <c r="BC15" s="21" t="s">
        <v>102</v>
      </c>
      <c r="BD15" s="21" t="s">
        <v>104</v>
      </c>
      <c r="BE15" s="21"/>
      <c r="BF15" s="21"/>
      <c r="BG15" s="21"/>
      <c r="BH15" s="21" t="s">
        <v>107</v>
      </c>
      <c r="BI15" s="21" t="s">
        <v>107</v>
      </c>
      <c r="BJ15" s="21" t="s">
        <v>107</v>
      </c>
      <c r="BK15" s="21" t="s">
        <v>108</v>
      </c>
      <c r="BL15" s="21" t="s">
        <v>111</v>
      </c>
      <c r="BM15" s="21"/>
      <c r="BN15" s="21" t="s">
        <v>110</v>
      </c>
      <c r="BO15" s="21" t="s">
        <v>109</v>
      </c>
      <c r="BP15" s="21"/>
      <c r="BQ15" s="21" t="s">
        <v>112</v>
      </c>
      <c r="BR15" s="21"/>
      <c r="BS15" s="21"/>
      <c r="BT15" s="21"/>
      <c r="BU15" s="21"/>
      <c r="BV15" s="21"/>
      <c r="BW15" s="21"/>
      <c r="BX15" s="21"/>
      <c r="BY15" s="21"/>
      <c r="BZ15" s="21"/>
      <c r="CA15" s="21"/>
      <c r="CB15" s="21"/>
      <c r="CC15" s="21"/>
      <c r="CD15" s="21"/>
      <c r="CE15" s="21"/>
      <c r="CF15" s="21"/>
      <c r="CG15" s="21"/>
      <c r="CH15" s="21"/>
      <c r="CI15" s="21"/>
      <c r="CJ15" s="21"/>
      <c r="CK15" s="21"/>
      <c r="CL15" s="21"/>
      <c r="CM15" s="21"/>
      <c r="CN15" s="22"/>
    </row>
    <row r="16" customFormat="false" ht="15.75" hidden="false" customHeight="false" outlineLevel="0" collapsed="false">
      <c r="A16" s="4" t="n">
        <v>13</v>
      </c>
      <c r="B16" s="3" t="n">
        <f aca="false">IF(N16="Погоджуюсь",IF(O16="Підтверджую",IF(P16="Так",IF(Q16="Погоджуюсь",1,0),0),0),0)</f>
        <v>1</v>
      </c>
      <c r="C16" s="3" t="str">
        <f aca="false">D1058</f>
        <v>Запрошується до ІІ туру</v>
      </c>
      <c r="D16" s="14" t="n">
        <v>45638.427167963</v>
      </c>
      <c r="E16" s="15" t="s">
        <v>216</v>
      </c>
      <c r="F16" s="16"/>
      <c r="G16" s="17" t="s">
        <v>217</v>
      </c>
      <c r="H16" s="17" t="s">
        <v>218</v>
      </c>
      <c r="I16" s="17"/>
      <c r="J16" s="15" t="n">
        <v>9</v>
      </c>
      <c r="K16" s="15" t="s">
        <v>168</v>
      </c>
      <c r="L16" s="17"/>
      <c r="M16" s="17" t="s">
        <v>211</v>
      </c>
      <c r="N16" s="17" t="s">
        <v>130</v>
      </c>
      <c r="O16" s="17" t="s">
        <v>131</v>
      </c>
      <c r="P16" s="17" t="s">
        <v>132</v>
      </c>
      <c r="Q16" s="17" t="s">
        <v>130</v>
      </c>
      <c r="R16" s="17" t="s">
        <v>88</v>
      </c>
      <c r="S16" s="17" t="s">
        <v>89</v>
      </c>
      <c r="T16" s="17"/>
      <c r="U16" s="17" t="s">
        <v>91</v>
      </c>
      <c r="V16" s="17"/>
      <c r="W16" s="17" t="s">
        <v>93</v>
      </c>
      <c r="X16" s="17" t="s">
        <v>94</v>
      </c>
      <c r="Y16" s="17" t="s">
        <v>95</v>
      </c>
      <c r="Z16" s="17" t="s">
        <v>90</v>
      </c>
      <c r="AA16" s="17" t="s">
        <v>212</v>
      </c>
      <c r="AB16" s="17" t="s">
        <v>134</v>
      </c>
      <c r="AC16" s="17"/>
      <c r="AD16" s="17"/>
      <c r="AE16" s="17" t="s">
        <v>134</v>
      </c>
      <c r="AF16" s="17"/>
      <c r="AG16" s="17" t="s">
        <v>91</v>
      </c>
      <c r="AH16" s="17" t="s">
        <v>95</v>
      </c>
      <c r="AI16" s="17"/>
      <c r="AJ16" s="17" t="s">
        <v>134</v>
      </c>
      <c r="AK16" s="17"/>
      <c r="AL16" s="17"/>
      <c r="AM16" s="17" t="s">
        <v>92</v>
      </c>
      <c r="AN16" s="17" t="s">
        <v>91</v>
      </c>
      <c r="AO16" s="17" t="s">
        <v>95</v>
      </c>
      <c r="AP16" s="17" t="s">
        <v>89</v>
      </c>
      <c r="AQ16" s="17" t="s">
        <v>94</v>
      </c>
      <c r="AR16" s="17" t="s">
        <v>93</v>
      </c>
      <c r="AS16" s="17" t="s">
        <v>98</v>
      </c>
      <c r="AT16" s="17" t="s">
        <v>135</v>
      </c>
      <c r="AU16" s="17" t="s">
        <v>100</v>
      </c>
      <c r="AV16" s="17" t="s">
        <v>101</v>
      </c>
      <c r="AW16" s="17" t="s">
        <v>101</v>
      </c>
      <c r="AX16" s="17" t="s">
        <v>101</v>
      </c>
      <c r="AY16" s="17" t="s">
        <v>100</v>
      </c>
      <c r="AZ16" s="17" t="s">
        <v>101</v>
      </c>
      <c r="BA16" s="17" t="s">
        <v>136</v>
      </c>
      <c r="BB16" s="17" t="s">
        <v>103</v>
      </c>
      <c r="BC16" s="17" t="s">
        <v>102</v>
      </c>
      <c r="BD16" s="17" t="s">
        <v>104</v>
      </c>
      <c r="BE16" s="17"/>
      <c r="BF16" s="17"/>
      <c r="BG16" s="17"/>
      <c r="BH16" s="17" t="s">
        <v>107</v>
      </c>
      <c r="BI16" s="17" t="s">
        <v>107</v>
      </c>
      <c r="BJ16" s="17" t="s">
        <v>107</v>
      </c>
      <c r="BK16" s="17" t="s">
        <v>108</v>
      </c>
      <c r="BL16" s="17" t="s">
        <v>111</v>
      </c>
      <c r="BM16" s="17" t="s">
        <v>113</v>
      </c>
      <c r="BN16" s="17" t="s">
        <v>110</v>
      </c>
      <c r="BO16" s="17"/>
      <c r="BP16" s="17" t="s">
        <v>109</v>
      </c>
      <c r="BQ16" s="17" t="s">
        <v>112</v>
      </c>
      <c r="BR16" s="17"/>
      <c r="BS16" s="17"/>
      <c r="BT16" s="17"/>
      <c r="BU16" s="17"/>
      <c r="BV16" s="17"/>
      <c r="BW16" s="17"/>
      <c r="BX16" s="17"/>
      <c r="BY16" s="17"/>
      <c r="BZ16" s="17"/>
      <c r="CA16" s="17"/>
      <c r="CB16" s="17"/>
      <c r="CC16" s="17"/>
      <c r="CD16" s="17"/>
      <c r="CE16" s="17"/>
      <c r="CF16" s="17"/>
      <c r="CG16" s="17"/>
      <c r="CH16" s="17"/>
      <c r="CI16" s="17"/>
      <c r="CJ16" s="17"/>
      <c r="CK16" s="17"/>
      <c r="CL16" s="17"/>
      <c r="CM16" s="17"/>
      <c r="CN16" s="18"/>
    </row>
    <row r="17" customFormat="false" ht="15.75" hidden="false" customHeight="false" outlineLevel="0" collapsed="false">
      <c r="A17" s="4" t="n">
        <v>14</v>
      </c>
      <c r="B17" s="3" t="n">
        <f aca="false">IF(N17="Погоджуюсь",IF(O17="Підтверджую",IF(P17="Так",IF(Q17="Погоджуюсь",1,0),0),0),0)</f>
        <v>1</v>
      </c>
      <c r="C17" s="3" t="str">
        <f aca="false">D1059</f>
        <v>Запрошується до ІІ туру</v>
      </c>
      <c r="D17" s="19" t="n">
        <v>45638.4271855671</v>
      </c>
      <c r="E17" s="12" t="s">
        <v>219</v>
      </c>
      <c r="F17" s="20"/>
      <c r="G17" s="21" t="s">
        <v>220</v>
      </c>
      <c r="H17" s="21" t="s">
        <v>221</v>
      </c>
      <c r="I17" s="21"/>
      <c r="J17" s="12" t="n">
        <v>9</v>
      </c>
      <c r="K17" s="12" t="s">
        <v>168</v>
      </c>
      <c r="L17" s="21"/>
      <c r="M17" s="21" t="s">
        <v>211</v>
      </c>
      <c r="N17" s="21" t="s">
        <v>130</v>
      </c>
      <c r="O17" s="21" t="s">
        <v>131</v>
      </c>
      <c r="P17" s="21" t="s">
        <v>132</v>
      </c>
      <c r="Q17" s="21" t="s">
        <v>130</v>
      </c>
      <c r="R17" s="21" t="s">
        <v>88</v>
      </c>
      <c r="S17" s="21" t="s">
        <v>89</v>
      </c>
      <c r="T17" s="21"/>
      <c r="U17" s="21" t="s">
        <v>91</v>
      </c>
      <c r="V17" s="21"/>
      <c r="W17" s="21" t="s">
        <v>93</v>
      </c>
      <c r="X17" s="21" t="s">
        <v>94</v>
      </c>
      <c r="Y17" s="21"/>
      <c r="Z17" s="21" t="s">
        <v>90</v>
      </c>
      <c r="AA17" s="21" t="s">
        <v>212</v>
      </c>
      <c r="AB17" s="21" t="s">
        <v>134</v>
      </c>
      <c r="AC17" s="21"/>
      <c r="AD17" s="21"/>
      <c r="AE17" s="21" t="s">
        <v>134</v>
      </c>
      <c r="AF17" s="21"/>
      <c r="AG17" s="21" t="s">
        <v>91</v>
      </c>
      <c r="AH17" s="21" t="s">
        <v>95</v>
      </c>
      <c r="AI17" s="21"/>
      <c r="AJ17" s="21" t="s">
        <v>134</v>
      </c>
      <c r="AK17" s="21"/>
      <c r="AL17" s="21"/>
      <c r="AM17" s="21" t="s">
        <v>92</v>
      </c>
      <c r="AN17" s="21" t="s">
        <v>91</v>
      </c>
      <c r="AO17" s="21" t="s">
        <v>95</v>
      </c>
      <c r="AP17" s="21" t="s">
        <v>89</v>
      </c>
      <c r="AQ17" s="21" t="s">
        <v>94</v>
      </c>
      <c r="AR17" s="21" t="s">
        <v>93</v>
      </c>
      <c r="AS17" s="21" t="s">
        <v>98</v>
      </c>
      <c r="AT17" s="21" t="s">
        <v>135</v>
      </c>
      <c r="AU17" s="21" t="s">
        <v>100</v>
      </c>
      <c r="AV17" s="21" t="s">
        <v>101</v>
      </c>
      <c r="AW17" s="21" t="s">
        <v>101</v>
      </c>
      <c r="AX17" s="21" t="s">
        <v>101</v>
      </c>
      <c r="AY17" s="21" t="s">
        <v>100</v>
      </c>
      <c r="AZ17" s="21" t="s">
        <v>101</v>
      </c>
      <c r="BA17" s="21" t="s">
        <v>136</v>
      </c>
      <c r="BB17" s="21" t="s">
        <v>103</v>
      </c>
      <c r="BC17" s="21" t="s">
        <v>102</v>
      </c>
      <c r="BD17" s="21"/>
      <c r="BE17" s="21"/>
      <c r="BF17" s="21"/>
      <c r="BG17" s="21"/>
      <c r="BH17" s="21" t="s">
        <v>107</v>
      </c>
      <c r="BI17" s="21" t="s">
        <v>107</v>
      </c>
      <c r="BJ17" s="21" t="s">
        <v>107</v>
      </c>
      <c r="BK17" s="21" t="s">
        <v>108</v>
      </c>
      <c r="BL17" s="21" t="s">
        <v>111</v>
      </c>
      <c r="BM17" s="21" t="s">
        <v>113</v>
      </c>
      <c r="BN17" s="21" t="s">
        <v>110</v>
      </c>
      <c r="BO17" s="21"/>
      <c r="BP17" s="21" t="s">
        <v>109</v>
      </c>
      <c r="BQ17" s="21" t="s">
        <v>112</v>
      </c>
      <c r="BR17" s="21"/>
      <c r="BS17" s="21"/>
      <c r="BT17" s="21"/>
      <c r="BU17" s="21"/>
      <c r="BV17" s="21"/>
      <c r="BW17" s="21"/>
      <c r="BX17" s="21"/>
      <c r="BY17" s="21"/>
      <c r="BZ17" s="21"/>
      <c r="CA17" s="21"/>
      <c r="CB17" s="21"/>
      <c r="CC17" s="21"/>
      <c r="CD17" s="21"/>
      <c r="CE17" s="21"/>
      <c r="CF17" s="21"/>
      <c r="CG17" s="21"/>
      <c r="CH17" s="21"/>
      <c r="CI17" s="21"/>
      <c r="CJ17" s="21"/>
      <c r="CK17" s="21"/>
      <c r="CL17" s="21"/>
      <c r="CM17" s="21"/>
      <c r="CN17" s="22"/>
    </row>
    <row r="18" customFormat="false" ht="15.75" hidden="false" customHeight="false" outlineLevel="0" collapsed="false">
      <c r="A18" s="4" t="n">
        <v>15</v>
      </c>
      <c r="B18" s="3" t="n">
        <f aca="false">IF(N18="Погоджуюсь",IF(O18="Підтверджую",IF(P18="Так",IF(Q18="Погоджуюсь",1,0),0),0),0)</f>
        <v>1</v>
      </c>
      <c r="C18" s="3" t="str">
        <f aca="false">D1060</f>
        <v>Запрошується до ІІ туру</v>
      </c>
      <c r="D18" s="14" t="n">
        <v>45638.4274627546</v>
      </c>
      <c r="E18" s="15" t="s">
        <v>222</v>
      </c>
      <c r="F18" s="16"/>
      <c r="G18" s="17" t="s">
        <v>223</v>
      </c>
      <c r="H18" s="17" t="s">
        <v>224</v>
      </c>
      <c r="I18" s="17"/>
      <c r="J18" s="15" t="n">
        <v>9</v>
      </c>
      <c r="K18" s="15" t="s">
        <v>168</v>
      </c>
      <c r="L18" s="17"/>
      <c r="M18" s="17" t="s">
        <v>225</v>
      </c>
      <c r="N18" s="17" t="s">
        <v>130</v>
      </c>
      <c r="O18" s="17" t="s">
        <v>131</v>
      </c>
      <c r="P18" s="17" t="s">
        <v>132</v>
      </c>
      <c r="Q18" s="17" t="s">
        <v>130</v>
      </c>
      <c r="R18" s="17" t="s">
        <v>88</v>
      </c>
      <c r="S18" s="17" t="s">
        <v>89</v>
      </c>
      <c r="T18" s="17" t="s">
        <v>96</v>
      </c>
      <c r="U18" s="17" t="s">
        <v>91</v>
      </c>
      <c r="V18" s="17"/>
      <c r="W18" s="17" t="s">
        <v>93</v>
      </c>
      <c r="X18" s="17" t="s">
        <v>92</v>
      </c>
      <c r="Y18" s="17" t="s">
        <v>95</v>
      </c>
      <c r="Z18" s="17" t="s">
        <v>90</v>
      </c>
      <c r="AA18" s="17" t="s">
        <v>212</v>
      </c>
      <c r="AB18" s="17" t="s">
        <v>134</v>
      </c>
      <c r="AC18" s="17"/>
      <c r="AD18" s="17"/>
      <c r="AE18" s="17" t="s">
        <v>134</v>
      </c>
      <c r="AF18" s="17"/>
      <c r="AG18" s="17" t="s">
        <v>91</v>
      </c>
      <c r="AH18" s="17" t="s">
        <v>95</v>
      </c>
      <c r="AI18" s="17"/>
      <c r="AJ18" s="17" t="s">
        <v>134</v>
      </c>
      <c r="AK18" s="17"/>
      <c r="AL18" s="17"/>
      <c r="AM18" s="17" t="s">
        <v>92</v>
      </c>
      <c r="AN18" s="17" t="s">
        <v>91</v>
      </c>
      <c r="AO18" s="17" t="s">
        <v>95</v>
      </c>
      <c r="AP18" s="17" t="s">
        <v>89</v>
      </c>
      <c r="AQ18" s="17" t="s">
        <v>94</v>
      </c>
      <c r="AR18" s="17" t="s">
        <v>93</v>
      </c>
      <c r="AS18" s="17" t="s">
        <v>98</v>
      </c>
      <c r="AT18" s="17" t="s">
        <v>135</v>
      </c>
      <c r="AU18" s="17" t="s">
        <v>100</v>
      </c>
      <c r="AV18" s="17" t="s">
        <v>101</v>
      </c>
      <c r="AW18" s="17" t="s">
        <v>101</v>
      </c>
      <c r="AX18" s="17" t="s">
        <v>101</v>
      </c>
      <c r="AY18" s="17" t="s">
        <v>100</v>
      </c>
      <c r="AZ18" s="17" t="s">
        <v>101</v>
      </c>
      <c r="BA18" s="17" t="s">
        <v>136</v>
      </c>
      <c r="BB18" s="17" t="s">
        <v>103</v>
      </c>
      <c r="BC18" s="17" t="s">
        <v>102</v>
      </c>
      <c r="BD18" s="17" t="s">
        <v>104</v>
      </c>
      <c r="BE18" s="17"/>
      <c r="BF18" s="17"/>
      <c r="BG18" s="17"/>
      <c r="BH18" s="17" t="s">
        <v>107</v>
      </c>
      <c r="BI18" s="17" t="s">
        <v>107</v>
      </c>
      <c r="BJ18" s="17" t="s">
        <v>107</v>
      </c>
      <c r="BK18" s="17" t="s">
        <v>108</v>
      </c>
      <c r="BL18" s="17" t="s">
        <v>111</v>
      </c>
      <c r="BM18" s="17" t="s">
        <v>113</v>
      </c>
      <c r="BN18" s="17" t="s">
        <v>110</v>
      </c>
      <c r="BO18" s="17"/>
      <c r="BP18" s="17" t="s">
        <v>109</v>
      </c>
      <c r="BQ18" s="17" t="s">
        <v>112</v>
      </c>
      <c r="BR18" s="17"/>
      <c r="BS18" s="17"/>
      <c r="BT18" s="17"/>
      <c r="BU18" s="17"/>
      <c r="BV18" s="17"/>
      <c r="BW18" s="17"/>
      <c r="BX18" s="17"/>
      <c r="BY18" s="17"/>
      <c r="BZ18" s="17"/>
      <c r="CA18" s="17"/>
      <c r="CB18" s="17"/>
      <c r="CC18" s="17"/>
      <c r="CD18" s="17"/>
      <c r="CE18" s="17"/>
      <c r="CF18" s="17"/>
      <c r="CG18" s="17"/>
      <c r="CH18" s="17"/>
      <c r="CI18" s="17"/>
      <c r="CJ18" s="17"/>
      <c r="CK18" s="17"/>
      <c r="CL18" s="17"/>
      <c r="CM18" s="17"/>
      <c r="CN18" s="18"/>
    </row>
    <row r="19" customFormat="false" ht="15.75" hidden="false" customHeight="false" outlineLevel="0" collapsed="false">
      <c r="A19" s="4" t="n">
        <v>16</v>
      </c>
      <c r="B19" s="3" t="n">
        <f aca="false">IF(N19="Погоджуюсь",IF(O19="Підтверджую",IF(P19="Так",IF(Q19="Погоджуюсь",1,0),0),0),0)</f>
        <v>1</v>
      </c>
      <c r="C19" s="3" t="str">
        <f aca="false">D1061</f>
        <v>Запрошується до ІІ туру</v>
      </c>
      <c r="D19" s="19" t="n">
        <v>45638.4304058333</v>
      </c>
      <c r="E19" s="12" t="s">
        <v>226</v>
      </c>
      <c r="F19" s="20"/>
      <c r="G19" s="21" t="s">
        <v>227</v>
      </c>
      <c r="H19" s="21" t="s">
        <v>228</v>
      </c>
      <c r="I19" s="21"/>
      <c r="J19" s="12" t="n">
        <v>8</v>
      </c>
      <c r="K19" s="12" t="s">
        <v>168</v>
      </c>
      <c r="L19" s="21"/>
      <c r="M19" s="21" t="s">
        <v>229</v>
      </c>
      <c r="N19" s="21" t="s">
        <v>130</v>
      </c>
      <c r="O19" s="21" t="s">
        <v>131</v>
      </c>
      <c r="P19" s="21" t="s">
        <v>132</v>
      </c>
      <c r="Q19" s="21" t="s">
        <v>130</v>
      </c>
      <c r="R19" s="21" t="s">
        <v>89</v>
      </c>
      <c r="S19" s="21" t="s">
        <v>96</v>
      </c>
      <c r="T19" s="21" t="s">
        <v>90</v>
      </c>
      <c r="U19" s="21" t="s">
        <v>88</v>
      </c>
      <c r="V19" s="21" t="s">
        <v>92</v>
      </c>
      <c r="W19" s="21" t="s">
        <v>93</v>
      </c>
      <c r="X19" s="21" t="s">
        <v>91</v>
      </c>
      <c r="Y19" s="21" t="s">
        <v>95</v>
      </c>
      <c r="Z19" s="21" t="s">
        <v>94</v>
      </c>
      <c r="AA19" s="21" t="s">
        <v>230</v>
      </c>
      <c r="AB19" s="21" t="s">
        <v>95</v>
      </c>
      <c r="AC19" s="21" t="s">
        <v>95</v>
      </c>
      <c r="AD19" s="21" t="s">
        <v>91</v>
      </c>
      <c r="AE19" s="21" t="s">
        <v>91</v>
      </c>
      <c r="AF19" s="21"/>
      <c r="AG19" s="21" t="s">
        <v>91</v>
      </c>
      <c r="AH19" s="21"/>
      <c r="AI19" s="21" t="s">
        <v>95</v>
      </c>
      <c r="AJ19" s="21" t="s">
        <v>91</v>
      </c>
      <c r="AK19" s="21" t="s">
        <v>95</v>
      </c>
      <c r="AL19" s="21"/>
      <c r="AM19" s="21" t="s">
        <v>92</v>
      </c>
      <c r="AN19" s="21" t="s">
        <v>91</v>
      </c>
      <c r="AO19" s="21" t="s">
        <v>95</v>
      </c>
      <c r="AP19" s="21" t="s">
        <v>89</v>
      </c>
      <c r="AQ19" s="21" t="s">
        <v>94</v>
      </c>
      <c r="AR19" s="21" t="s">
        <v>93</v>
      </c>
      <c r="AS19" s="21" t="s">
        <v>98</v>
      </c>
      <c r="AT19" s="21" t="s">
        <v>135</v>
      </c>
      <c r="AU19" s="21" t="s">
        <v>100</v>
      </c>
      <c r="AV19" s="21" t="s">
        <v>101</v>
      </c>
      <c r="AW19" s="21" t="s">
        <v>101</v>
      </c>
      <c r="AX19" s="21" t="s">
        <v>101</v>
      </c>
      <c r="AY19" s="21" t="s">
        <v>101</v>
      </c>
      <c r="AZ19" s="21" t="s">
        <v>100</v>
      </c>
      <c r="BA19" s="21" t="s">
        <v>136</v>
      </c>
      <c r="BB19" s="21" t="s">
        <v>103</v>
      </c>
      <c r="BC19" s="21" t="s">
        <v>102</v>
      </c>
      <c r="BD19" s="21" t="s">
        <v>105</v>
      </c>
      <c r="BE19" s="21" t="s">
        <v>104</v>
      </c>
      <c r="BF19" s="21" t="s">
        <v>106</v>
      </c>
      <c r="BG19" s="21" t="s">
        <v>137</v>
      </c>
      <c r="BH19" s="21" t="s">
        <v>108</v>
      </c>
      <c r="BI19" s="21" t="s">
        <v>108</v>
      </c>
      <c r="BJ19" s="21" t="s">
        <v>107</v>
      </c>
      <c r="BK19" s="21" t="s">
        <v>107</v>
      </c>
      <c r="BL19" s="21" t="s">
        <v>111</v>
      </c>
      <c r="BM19" s="21" t="s">
        <v>112</v>
      </c>
      <c r="BN19" s="21" t="s">
        <v>110</v>
      </c>
      <c r="BO19" s="21"/>
      <c r="BP19" s="21" t="s">
        <v>109</v>
      </c>
      <c r="BQ19" s="21" t="s">
        <v>113</v>
      </c>
      <c r="BR19" s="21"/>
      <c r="BS19" s="21"/>
      <c r="BT19" s="21"/>
      <c r="BU19" s="21"/>
      <c r="BV19" s="21"/>
      <c r="BW19" s="21"/>
      <c r="BX19" s="21"/>
      <c r="BY19" s="21"/>
      <c r="BZ19" s="21"/>
      <c r="CA19" s="21"/>
      <c r="CB19" s="21"/>
      <c r="CC19" s="21"/>
      <c r="CD19" s="21"/>
      <c r="CE19" s="21"/>
      <c r="CF19" s="21"/>
      <c r="CG19" s="21"/>
      <c r="CH19" s="21"/>
      <c r="CI19" s="21"/>
      <c r="CJ19" s="21"/>
      <c r="CK19" s="21"/>
      <c r="CL19" s="21"/>
      <c r="CM19" s="21"/>
      <c r="CN19" s="22"/>
    </row>
    <row r="20" customFormat="false" ht="15.75" hidden="false" customHeight="false" outlineLevel="0" collapsed="false">
      <c r="A20" s="4" t="n">
        <v>17</v>
      </c>
      <c r="B20" s="3" t="n">
        <f aca="false">IF(N20="Погоджуюсь",IF(O20="Підтверджую",IF(P20="Так",IF(Q20="Погоджуюсь",1,0),0),0),0)</f>
        <v>1</v>
      </c>
      <c r="C20" s="3" t="str">
        <f aca="false">D1062</f>
        <v>Запрошується до ІІ туру</v>
      </c>
      <c r="D20" s="14" t="n">
        <v>45638.4383411574</v>
      </c>
      <c r="E20" s="15" t="s">
        <v>231</v>
      </c>
      <c r="F20" s="16"/>
      <c r="G20" s="17" t="s">
        <v>232</v>
      </c>
      <c r="H20" s="17" t="s">
        <v>233</v>
      </c>
      <c r="I20" s="17"/>
      <c r="J20" s="15" t="n">
        <v>9</v>
      </c>
      <c r="K20" s="15" t="s">
        <v>168</v>
      </c>
      <c r="L20" s="17"/>
      <c r="M20" s="17" t="s">
        <v>184</v>
      </c>
      <c r="N20" s="17" t="s">
        <v>130</v>
      </c>
      <c r="O20" s="17" t="s">
        <v>131</v>
      </c>
      <c r="P20" s="17" t="s">
        <v>132</v>
      </c>
      <c r="Q20" s="17" t="s">
        <v>130</v>
      </c>
      <c r="R20" s="17" t="s">
        <v>88</v>
      </c>
      <c r="S20" s="17" t="s">
        <v>89</v>
      </c>
      <c r="T20" s="17" t="s">
        <v>90</v>
      </c>
      <c r="U20" s="17" t="s">
        <v>91</v>
      </c>
      <c r="V20" s="17" t="s">
        <v>92</v>
      </c>
      <c r="W20" s="17" t="s">
        <v>93</v>
      </c>
      <c r="X20" s="17" t="s">
        <v>94</v>
      </c>
      <c r="Y20" s="17" t="s">
        <v>95</v>
      </c>
      <c r="Z20" s="17" t="s">
        <v>96</v>
      </c>
      <c r="AA20" s="17" t="s">
        <v>234</v>
      </c>
      <c r="AB20" s="17" t="s">
        <v>95</v>
      </c>
      <c r="AC20" s="17" t="s">
        <v>91</v>
      </c>
      <c r="AD20" s="17"/>
      <c r="AE20" s="17" t="s">
        <v>134</v>
      </c>
      <c r="AF20" s="17" t="s">
        <v>91</v>
      </c>
      <c r="AG20" s="17" t="s">
        <v>91</v>
      </c>
      <c r="AH20" s="17"/>
      <c r="AI20" s="17" t="s">
        <v>95</v>
      </c>
      <c r="AJ20" s="17" t="s">
        <v>95</v>
      </c>
      <c r="AK20" s="17"/>
      <c r="AL20" s="17"/>
      <c r="AM20" s="17" t="s">
        <v>92</v>
      </c>
      <c r="AN20" s="17" t="s">
        <v>91</v>
      </c>
      <c r="AO20" s="17" t="s">
        <v>95</v>
      </c>
      <c r="AP20" s="17" t="s">
        <v>89</v>
      </c>
      <c r="AQ20" s="17" t="s">
        <v>94</v>
      </c>
      <c r="AR20" s="17" t="s">
        <v>93</v>
      </c>
      <c r="AS20" s="17" t="s">
        <v>98</v>
      </c>
      <c r="AT20" s="17" t="s">
        <v>135</v>
      </c>
      <c r="AU20" s="17" t="s">
        <v>100</v>
      </c>
      <c r="AV20" s="17" t="s">
        <v>101</v>
      </c>
      <c r="AW20" s="17" t="s">
        <v>100</v>
      </c>
      <c r="AX20" s="17" t="s">
        <v>101</v>
      </c>
      <c r="AY20" s="17" t="s">
        <v>100</v>
      </c>
      <c r="AZ20" s="17" t="s">
        <v>100</v>
      </c>
      <c r="BA20" s="17" t="s">
        <v>102</v>
      </c>
      <c r="BB20" s="17" t="s">
        <v>137</v>
      </c>
      <c r="BC20" s="17" t="s">
        <v>105</v>
      </c>
      <c r="BD20" s="17" t="s">
        <v>104</v>
      </c>
      <c r="BE20" s="17"/>
      <c r="BF20" s="17"/>
      <c r="BG20" s="17" t="s">
        <v>106</v>
      </c>
      <c r="BH20" s="17" t="s">
        <v>107</v>
      </c>
      <c r="BI20" s="17" t="s">
        <v>108</v>
      </c>
      <c r="BJ20" s="17" t="s">
        <v>108</v>
      </c>
      <c r="BK20" s="17" t="s">
        <v>107</v>
      </c>
      <c r="BL20" s="17" t="s">
        <v>109</v>
      </c>
      <c r="BM20" s="17" t="s">
        <v>110</v>
      </c>
      <c r="BN20" s="17" t="s">
        <v>113</v>
      </c>
      <c r="BO20" s="17" t="s">
        <v>112</v>
      </c>
      <c r="BP20" s="17" t="s">
        <v>111</v>
      </c>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8"/>
    </row>
    <row r="21" customFormat="false" ht="15.75" hidden="false" customHeight="false" outlineLevel="0" collapsed="false">
      <c r="A21" s="4" t="n">
        <v>18</v>
      </c>
      <c r="B21" s="3" t="n">
        <f aca="false">IF(N21="Погоджуюсь",IF(O21="Підтверджую",IF(P21="Так",IF(Q21="Погоджуюсь",1,0),0),0),0)</f>
        <v>1</v>
      </c>
      <c r="C21" s="3" t="str">
        <f aca="false">D1063</f>
        <v>Не бере участь у наступному турі</v>
      </c>
      <c r="D21" s="19" t="n">
        <v>45638.4386142708</v>
      </c>
      <c r="E21" s="12" t="s">
        <v>235</v>
      </c>
      <c r="F21" s="20"/>
      <c r="G21" s="21" t="s">
        <v>236</v>
      </c>
      <c r="H21" s="21" t="s">
        <v>237</v>
      </c>
      <c r="I21" s="21"/>
      <c r="J21" s="12" t="n">
        <v>11</v>
      </c>
      <c r="K21" s="12" t="s">
        <v>124</v>
      </c>
      <c r="L21" s="21"/>
      <c r="M21" s="21" t="s">
        <v>129</v>
      </c>
      <c r="N21" s="21" t="s">
        <v>130</v>
      </c>
      <c r="O21" s="21" t="s">
        <v>131</v>
      </c>
      <c r="P21" s="21" t="s">
        <v>132</v>
      </c>
      <c r="Q21" s="21" t="s">
        <v>130</v>
      </c>
      <c r="R21" s="21" t="s">
        <v>90</v>
      </c>
      <c r="S21" s="21" t="s">
        <v>96</v>
      </c>
      <c r="T21" s="21" t="s">
        <v>88</v>
      </c>
      <c r="U21" s="21" t="s">
        <v>91</v>
      </c>
      <c r="V21" s="21" t="s">
        <v>92</v>
      </c>
      <c r="W21" s="21" t="s">
        <v>89</v>
      </c>
      <c r="X21" s="21" t="s">
        <v>94</v>
      </c>
      <c r="Y21" s="21" t="s">
        <v>93</v>
      </c>
      <c r="Z21" s="21" t="s">
        <v>95</v>
      </c>
      <c r="AA21" s="21" t="s">
        <v>238</v>
      </c>
      <c r="AB21" s="21" t="s">
        <v>91</v>
      </c>
      <c r="AC21" s="21" t="s">
        <v>95</v>
      </c>
      <c r="AD21" s="21" t="s">
        <v>91</v>
      </c>
      <c r="AE21" s="21" t="s">
        <v>134</v>
      </c>
      <c r="AF21" s="21" t="s">
        <v>91</v>
      </c>
      <c r="AG21" s="21" t="s">
        <v>91</v>
      </c>
      <c r="AH21" s="21" t="s">
        <v>95</v>
      </c>
      <c r="AI21" s="21" t="s">
        <v>91</v>
      </c>
      <c r="AJ21" s="21" t="s">
        <v>95</v>
      </c>
      <c r="AK21" s="21" t="s">
        <v>95</v>
      </c>
      <c r="AL21" s="21" t="s">
        <v>95</v>
      </c>
      <c r="AM21" s="21" t="s">
        <v>92</v>
      </c>
      <c r="AN21" s="21" t="s">
        <v>94</v>
      </c>
      <c r="AO21" s="21" t="s">
        <v>95</v>
      </c>
      <c r="AP21" s="21" t="s">
        <v>89</v>
      </c>
      <c r="AQ21" s="21" t="s">
        <v>91</v>
      </c>
      <c r="AR21" s="21" t="s">
        <v>93</v>
      </c>
      <c r="AS21" s="21" t="s">
        <v>98</v>
      </c>
      <c r="AT21" s="21" t="s">
        <v>135</v>
      </c>
      <c r="AU21" s="21" t="s">
        <v>100</v>
      </c>
      <c r="AV21" s="21" t="s">
        <v>101</v>
      </c>
      <c r="AW21" s="21" t="s">
        <v>101</v>
      </c>
      <c r="AX21" s="21" t="s">
        <v>101</v>
      </c>
      <c r="AY21" s="21" t="s">
        <v>100</v>
      </c>
      <c r="AZ21" s="21" t="s">
        <v>101</v>
      </c>
      <c r="BA21" s="21"/>
      <c r="BB21" s="21" t="s">
        <v>137</v>
      </c>
      <c r="BC21" s="21" t="s">
        <v>106</v>
      </c>
      <c r="BD21" s="21" t="s">
        <v>105</v>
      </c>
      <c r="BE21" s="21" t="s">
        <v>104</v>
      </c>
      <c r="BF21" s="21"/>
      <c r="BG21" s="21" t="s">
        <v>103</v>
      </c>
      <c r="BH21" s="21" t="s">
        <v>107</v>
      </c>
      <c r="BI21" s="21" t="s">
        <v>107</v>
      </c>
      <c r="BJ21" s="21" t="s">
        <v>108</v>
      </c>
      <c r="BK21" s="21" t="s">
        <v>107</v>
      </c>
      <c r="BL21" s="21" t="s">
        <v>110</v>
      </c>
      <c r="BM21" s="21" t="s">
        <v>109</v>
      </c>
      <c r="BN21" s="21" t="s">
        <v>112</v>
      </c>
      <c r="BO21" s="21"/>
      <c r="BP21" s="21" t="s">
        <v>111</v>
      </c>
      <c r="BQ21" s="21" t="s">
        <v>113</v>
      </c>
      <c r="BR21" s="21" t="n">
        <v>40</v>
      </c>
      <c r="BS21" s="21" t="s">
        <v>115</v>
      </c>
      <c r="BT21" s="21" t="s">
        <v>114</v>
      </c>
      <c r="BU21" s="21" t="s">
        <v>115</v>
      </c>
      <c r="BV21" s="21" t="s">
        <v>115</v>
      </c>
      <c r="BW21" s="21" t="s">
        <v>239</v>
      </c>
      <c r="BX21" s="21" t="s">
        <v>197</v>
      </c>
      <c r="BY21" s="21" t="s">
        <v>240</v>
      </c>
      <c r="BZ21" s="21" t="s">
        <v>114</v>
      </c>
      <c r="CA21" s="21" t="s">
        <v>115</v>
      </c>
      <c r="CB21" s="21" t="s">
        <v>114</v>
      </c>
      <c r="CC21" s="21" t="s">
        <v>115</v>
      </c>
      <c r="CD21" s="21" t="s">
        <v>115</v>
      </c>
      <c r="CE21" s="21" t="s">
        <v>241</v>
      </c>
      <c r="CF21" s="21" t="s">
        <v>119</v>
      </c>
      <c r="CG21" s="21" t="s">
        <v>154</v>
      </c>
      <c r="CH21" s="21" t="s">
        <v>173</v>
      </c>
      <c r="CI21" s="21" t="s">
        <v>141</v>
      </c>
      <c r="CJ21" s="21" t="s">
        <v>242</v>
      </c>
      <c r="CK21" s="21" t="s">
        <v>114</v>
      </c>
      <c r="CL21" s="21" t="s">
        <v>115</v>
      </c>
      <c r="CM21" s="21" t="s">
        <v>115</v>
      </c>
      <c r="CN21" s="22" t="s">
        <v>114</v>
      </c>
    </row>
    <row r="22" customFormat="false" ht="15.75" hidden="false" customHeight="false" outlineLevel="0" collapsed="false">
      <c r="A22" s="4" t="n">
        <v>19</v>
      </c>
      <c r="B22" s="3" t="n">
        <f aca="false">IF(N22="Погоджуюсь",IF(O22="Підтверджую",IF(P22="Так",IF(Q22="Погоджуюсь",1,0),0),0),0)</f>
        <v>1</v>
      </c>
      <c r="C22" s="3" t="str">
        <f aca="false">D1064</f>
        <v>Не бере участь у наступному турі</v>
      </c>
      <c r="D22" s="14" t="n">
        <v>45638.4392703588</v>
      </c>
      <c r="E22" s="15" t="s">
        <v>243</v>
      </c>
      <c r="F22" s="16"/>
      <c r="G22" s="17" t="s">
        <v>244</v>
      </c>
      <c r="H22" s="17" t="s">
        <v>245</v>
      </c>
      <c r="I22" s="17"/>
      <c r="J22" s="15" t="n">
        <v>8</v>
      </c>
      <c r="K22" s="15" t="s">
        <v>168</v>
      </c>
      <c r="L22" s="17"/>
      <c r="M22" s="17" t="s">
        <v>129</v>
      </c>
      <c r="N22" s="17" t="s">
        <v>130</v>
      </c>
      <c r="O22" s="17" t="s">
        <v>131</v>
      </c>
      <c r="P22" s="17" t="s">
        <v>132</v>
      </c>
      <c r="Q22" s="17" t="s">
        <v>130</v>
      </c>
      <c r="R22" s="17" t="s">
        <v>88</v>
      </c>
      <c r="S22" s="17" t="s">
        <v>89</v>
      </c>
      <c r="T22" s="17" t="s">
        <v>91</v>
      </c>
      <c r="U22" s="17" t="s">
        <v>95</v>
      </c>
      <c r="V22" s="17" t="s">
        <v>92</v>
      </c>
      <c r="W22" s="17" t="s">
        <v>93</v>
      </c>
      <c r="X22" s="17" t="s">
        <v>96</v>
      </c>
      <c r="Y22" s="17" t="s">
        <v>93</v>
      </c>
      <c r="Z22" s="17" t="s">
        <v>90</v>
      </c>
      <c r="AA22" s="17" t="s">
        <v>246</v>
      </c>
      <c r="AB22" s="17" t="s">
        <v>95</v>
      </c>
      <c r="AC22" s="17" t="s">
        <v>91</v>
      </c>
      <c r="AD22" s="17"/>
      <c r="AE22" s="17" t="s">
        <v>95</v>
      </c>
      <c r="AF22" s="17"/>
      <c r="AG22" s="17"/>
      <c r="AH22" s="17"/>
      <c r="AI22" s="17" t="s">
        <v>95</v>
      </c>
      <c r="AJ22" s="17"/>
      <c r="AK22" s="17"/>
      <c r="AL22" s="17"/>
      <c r="AM22" s="17" t="s">
        <v>92</v>
      </c>
      <c r="AN22" s="17" t="s">
        <v>91</v>
      </c>
      <c r="AO22" s="17" t="s">
        <v>95</v>
      </c>
      <c r="AP22" s="17" t="s">
        <v>89</v>
      </c>
      <c r="AQ22" s="17" t="s">
        <v>94</v>
      </c>
      <c r="AR22" s="17" t="s">
        <v>93</v>
      </c>
      <c r="AS22" s="17" t="s">
        <v>98</v>
      </c>
      <c r="AT22" s="17" t="s">
        <v>135</v>
      </c>
      <c r="AU22" s="17"/>
      <c r="AV22" s="17" t="s">
        <v>101</v>
      </c>
      <c r="AW22" s="17" t="s">
        <v>101</v>
      </c>
      <c r="AX22" s="17" t="s">
        <v>101</v>
      </c>
      <c r="AY22" s="17" t="s">
        <v>101</v>
      </c>
      <c r="AZ22" s="17" t="s">
        <v>100</v>
      </c>
      <c r="BA22" s="17"/>
      <c r="BB22" s="17" t="s">
        <v>136</v>
      </c>
      <c r="BC22" s="17" t="s">
        <v>102</v>
      </c>
      <c r="BD22" s="17" t="s">
        <v>137</v>
      </c>
      <c r="BE22" s="17" t="s">
        <v>104</v>
      </c>
      <c r="BF22" s="17" t="s">
        <v>103</v>
      </c>
      <c r="BG22" s="17" t="s">
        <v>105</v>
      </c>
      <c r="BH22" s="17" t="s">
        <v>107</v>
      </c>
      <c r="BI22" s="17" t="s">
        <v>107</v>
      </c>
      <c r="BJ22" s="17" t="s">
        <v>107</v>
      </c>
      <c r="BK22" s="17" t="s">
        <v>108</v>
      </c>
      <c r="BL22" s="17" t="s">
        <v>111</v>
      </c>
      <c r="BM22" s="17" t="s">
        <v>110</v>
      </c>
      <c r="BN22" s="17" t="s">
        <v>109</v>
      </c>
      <c r="BO22" s="17" t="s">
        <v>112</v>
      </c>
      <c r="BP22" s="17"/>
      <c r="BQ22" s="17" t="s">
        <v>113</v>
      </c>
      <c r="BR22" s="17"/>
      <c r="BS22" s="17"/>
      <c r="BT22" s="17"/>
      <c r="BU22" s="17"/>
      <c r="BV22" s="17"/>
      <c r="BW22" s="17"/>
      <c r="BX22" s="17"/>
      <c r="BY22" s="17"/>
      <c r="BZ22" s="17"/>
      <c r="CA22" s="17"/>
      <c r="CB22" s="17"/>
      <c r="CC22" s="17"/>
      <c r="CD22" s="17"/>
      <c r="CE22" s="17"/>
      <c r="CF22" s="17"/>
      <c r="CG22" s="17"/>
      <c r="CH22" s="17"/>
      <c r="CI22" s="17"/>
      <c r="CJ22" s="17"/>
      <c r="CK22" s="17"/>
      <c r="CL22" s="17"/>
      <c r="CM22" s="17"/>
      <c r="CN22" s="18"/>
    </row>
    <row r="23" customFormat="false" ht="15.75" hidden="false" customHeight="false" outlineLevel="0" collapsed="false">
      <c r="A23" s="4" t="n">
        <v>20</v>
      </c>
      <c r="B23" s="3" t="n">
        <f aca="false">IF(N23="Погоджуюсь",IF(O23="Підтверджую",IF(P23="Так",IF(Q23="Погоджуюсь",1,0),0),0),0)</f>
        <v>1</v>
      </c>
      <c r="C23" s="3" t="str">
        <f aca="false">D1065</f>
        <v>Запрошується до ІІ туру</v>
      </c>
      <c r="D23" s="19" t="n">
        <v>45638.4394578356</v>
      </c>
      <c r="E23" s="12" t="s">
        <v>247</v>
      </c>
      <c r="F23" s="20"/>
      <c r="G23" s="21" t="s">
        <v>248</v>
      </c>
      <c r="H23" s="21" t="s">
        <v>183</v>
      </c>
      <c r="I23" s="21"/>
      <c r="J23" s="12" t="n">
        <v>11</v>
      </c>
      <c r="K23" s="12" t="s">
        <v>124</v>
      </c>
      <c r="L23" s="21"/>
      <c r="M23" s="21" t="s">
        <v>249</v>
      </c>
      <c r="N23" s="21" t="s">
        <v>130</v>
      </c>
      <c r="O23" s="21" t="s">
        <v>131</v>
      </c>
      <c r="P23" s="21" t="s">
        <v>132</v>
      </c>
      <c r="Q23" s="21" t="s">
        <v>130</v>
      </c>
      <c r="R23" s="21" t="s">
        <v>88</v>
      </c>
      <c r="S23" s="21" t="s">
        <v>89</v>
      </c>
      <c r="T23" s="21"/>
      <c r="U23" s="21" t="s">
        <v>91</v>
      </c>
      <c r="V23" s="21" t="s">
        <v>92</v>
      </c>
      <c r="W23" s="21" t="s">
        <v>93</v>
      </c>
      <c r="X23" s="21" t="s">
        <v>94</v>
      </c>
      <c r="Y23" s="21" t="s">
        <v>96</v>
      </c>
      <c r="Z23" s="21" t="s">
        <v>90</v>
      </c>
      <c r="AA23" s="21" t="s">
        <v>133</v>
      </c>
      <c r="AB23" s="21" t="s">
        <v>95</v>
      </c>
      <c r="AC23" s="21" t="s">
        <v>91</v>
      </c>
      <c r="AD23" s="21"/>
      <c r="AE23" s="21" t="s">
        <v>95</v>
      </c>
      <c r="AF23" s="21" t="s">
        <v>91</v>
      </c>
      <c r="AG23" s="21" t="s">
        <v>91</v>
      </c>
      <c r="AH23" s="21"/>
      <c r="AI23" s="21" t="s">
        <v>95</v>
      </c>
      <c r="AJ23" s="21" t="s">
        <v>95</v>
      </c>
      <c r="AK23" s="21" t="s">
        <v>91</v>
      </c>
      <c r="AL23" s="21"/>
      <c r="AM23" s="21" t="s">
        <v>92</v>
      </c>
      <c r="AN23" s="21" t="s">
        <v>91</v>
      </c>
      <c r="AO23" s="21" t="s">
        <v>95</v>
      </c>
      <c r="AP23" s="21" t="s">
        <v>89</v>
      </c>
      <c r="AQ23" s="21" t="s">
        <v>94</v>
      </c>
      <c r="AR23" s="21" t="s">
        <v>93</v>
      </c>
      <c r="AS23" s="21" t="s">
        <v>98</v>
      </c>
      <c r="AT23" s="21" t="s">
        <v>135</v>
      </c>
      <c r="AU23" s="21" t="s">
        <v>101</v>
      </c>
      <c r="AV23" s="21" t="s">
        <v>101</v>
      </c>
      <c r="AW23" s="21" t="s">
        <v>101</v>
      </c>
      <c r="AX23" s="21" t="s">
        <v>101</v>
      </c>
      <c r="AY23" s="21" t="s">
        <v>101</v>
      </c>
      <c r="AZ23" s="21" t="s">
        <v>100</v>
      </c>
      <c r="BA23" s="21" t="s">
        <v>102</v>
      </c>
      <c r="BB23" s="21" t="s">
        <v>103</v>
      </c>
      <c r="BC23" s="21" t="s">
        <v>105</v>
      </c>
      <c r="BD23" s="21" t="s">
        <v>104</v>
      </c>
      <c r="BE23" s="21" t="s">
        <v>137</v>
      </c>
      <c r="BF23" s="21"/>
      <c r="BG23" s="21"/>
      <c r="BH23" s="21" t="s">
        <v>107</v>
      </c>
      <c r="BI23" s="21" t="s">
        <v>107</v>
      </c>
      <c r="BJ23" s="21" t="s">
        <v>107</v>
      </c>
      <c r="BK23" s="21" t="s">
        <v>108</v>
      </c>
      <c r="BL23" s="21" t="s">
        <v>109</v>
      </c>
      <c r="BM23" s="21" t="s">
        <v>110</v>
      </c>
      <c r="BN23" s="21" t="s">
        <v>111</v>
      </c>
      <c r="BO23" s="21"/>
      <c r="BP23" s="21" t="s">
        <v>112</v>
      </c>
      <c r="BQ23" s="21" t="s">
        <v>113</v>
      </c>
      <c r="BR23" s="21" t="n">
        <v>40</v>
      </c>
      <c r="BS23" s="21" t="s">
        <v>114</v>
      </c>
      <c r="BT23" s="21" t="s">
        <v>114</v>
      </c>
      <c r="BU23" s="21" t="s">
        <v>115</v>
      </c>
      <c r="BV23" s="21" t="s">
        <v>114</v>
      </c>
      <c r="BW23" s="21" t="n">
        <v>6.5</v>
      </c>
      <c r="BX23" s="21" t="s">
        <v>116</v>
      </c>
      <c r="BY23" s="21" t="s">
        <v>151</v>
      </c>
      <c r="BZ23" s="21" t="s">
        <v>115</v>
      </c>
      <c r="CA23" s="21" t="s">
        <v>114</v>
      </c>
      <c r="CB23" s="21" t="s">
        <v>115</v>
      </c>
      <c r="CC23" s="21" t="s">
        <v>115</v>
      </c>
      <c r="CD23" s="21" t="s">
        <v>115</v>
      </c>
      <c r="CE23" s="21" t="s">
        <v>152</v>
      </c>
      <c r="CF23" s="21" t="s">
        <v>153</v>
      </c>
      <c r="CG23" s="21" t="s">
        <v>120</v>
      </c>
      <c r="CH23" s="21" t="s">
        <v>121</v>
      </c>
      <c r="CI23" s="21" t="s">
        <v>141</v>
      </c>
      <c r="CJ23" s="21" t="s">
        <v>242</v>
      </c>
      <c r="CK23" s="21" t="s">
        <v>114</v>
      </c>
      <c r="CL23" s="21" t="s">
        <v>115</v>
      </c>
      <c r="CM23" s="21" t="s">
        <v>114</v>
      </c>
      <c r="CN23" s="22" t="s">
        <v>114</v>
      </c>
    </row>
    <row r="24" customFormat="false" ht="15.75" hidden="false" customHeight="false" outlineLevel="0" collapsed="false">
      <c r="A24" s="4" t="n">
        <v>21</v>
      </c>
      <c r="B24" s="3" t="n">
        <f aca="false">IF(N24="Погоджуюсь",IF(O24="Підтверджую",IF(P24="Так",IF(Q24="Погоджуюсь",1,0),0),0),0)</f>
        <v>1</v>
      </c>
      <c r="C24" s="3" t="str">
        <f aca="false">D1066</f>
        <v>Не бере участь у наступному турі</v>
      </c>
      <c r="D24" s="14" t="n">
        <v>45638.4414729282</v>
      </c>
      <c r="E24" s="15" t="s">
        <v>250</v>
      </c>
      <c r="F24" s="16"/>
      <c r="G24" s="17" t="s">
        <v>251</v>
      </c>
      <c r="H24" s="17" t="s">
        <v>252</v>
      </c>
      <c r="I24" s="17"/>
      <c r="J24" s="15" t="n">
        <v>11</v>
      </c>
      <c r="K24" s="15" t="s">
        <v>124</v>
      </c>
      <c r="L24" s="17"/>
      <c r="M24" s="17" t="s">
        <v>253</v>
      </c>
      <c r="N24" s="17" t="s">
        <v>130</v>
      </c>
      <c r="O24" s="17" t="s">
        <v>131</v>
      </c>
      <c r="P24" s="17" t="s">
        <v>132</v>
      </c>
      <c r="Q24" s="17" t="s">
        <v>130</v>
      </c>
      <c r="R24" s="17" t="s">
        <v>95</v>
      </c>
      <c r="S24" s="17" t="s">
        <v>90</v>
      </c>
      <c r="T24" s="17" t="s">
        <v>96</v>
      </c>
      <c r="U24" s="17" t="s">
        <v>92</v>
      </c>
      <c r="V24" s="17" t="s">
        <v>94</v>
      </c>
      <c r="W24" s="17" t="s">
        <v>89</v>
      </c>
      <c r="X24" s="17" t="s">
        <v>95</v>
      </c>
      <c r="Y24" s="17" t="s">
        <v>95</v>
      </c>
      <c r="Z24" s="17" t="s">
        <v>91</v>
      </c>
      <c r="AA24" s="17" t="s">
        <v>254</v>
      </c>
      <c r="AB24" s="17" t="s">
        <v>95</v>
      </c>
      <c r="AC24" s="17" t="s">
        <v>91</v>
      </c>
      <c r="AD24" s="17"/>
      <c r="AE24" s="17" t="s">
        <v>95</v>
      </c>
      <c r="AF24" s="17" t="s">
        <v>91</v>
      </c>
      <c r="AG24" s="17" t="s">
        <v>91</v>
      </c>
      <c r="AH24" s="17"/>
      <c r="AI24" s="17" t="s">
        <v>95</v>
      </c>
      <c r="AJ24" s="17" t="s">
        <v>95</v>
      </c>
      <c r="AK24" s="17" t="s">
        <v>91</v>
      </c>
      <c r="AL24" s="17"/>
      <c r="AM24" s="17" t="s">
        <v>95</v>
      </c>
      <c r="AN24" s="17" t="s">
        <v>91</v>
      </c>
      <c r="AO24" s="17" t="s">
        <v>93</v>
      </c>
      <c r="AP24" s="17" t="s">
        <v>89</v>
      </c>
      <c r="AQ24" s="17" t="s">
        <v>92</v>
      </c>
      <c r="AR24" s="17" t="s">
        <v>94</v>
      </c>
      <c r="AS24" s="17" t="s">
        <v>98</v>
      </c>
      <c r="AT24" s="17" t="s">
        <v>255</v>
      </c>
      <c r="AU24" s="17" t="s">
        <v>101</v>
      </c>
      <c r="AV24" s="17" t="s">
        <v>101</v>
      </c>
      <c r="AW24" s="17" t="s">
        <v>101</v>
      </c>
      <c r="AX24" s="17" t="s">
        <v>101</v>
      </c>
      <c r="AY24" s="17" t="s">
        <v>100</v>
      </c>
      <c r="AZ24" s="17" t="s">
        <v>100</v>
      </c>
      <c r="BA24" s="17" t="s">
        <v>103</v>
      </c>
      <c r="BB24" s="17" t="s">
        <v>105</v>
      </c>
      <c r="BC24" s="17" t="s">
        <v>106</v>
      </c>
      <c r="BD24" s="17" t="s">
        <v>137</v>
      </c>
      <c r="BE24" s="17" t="s">
        <v>104</v>
      </c>
      <c r="BF24" s="17" t="s">
        <v>136</v>
      </c>
      <c r="BG24" s="17" t="s">
        <v>136</v>
      </c>
      <c r="BH24" s="17" t="s">
        <v>107</v>
      </c>
      <c r="BI24" s="17" t="s">
        <v>107</v>
      </c>
      <c r="BJ24" s="17" t="s">
        <v>107</v>
      </c>
      <c r="BK24" s="17" t="s">
        <v>108</v>
      </c>
      <c r="BL24" s="17" t="s">
        <v>109</v>
      </c>
      <c r="BM24" s="17" t="s">
        <v>110</v>
      </c>
      <c r="BN24" s="17" t="s">
        <v>112</v>
      </c>
      <c r="BO24" s="17" t="s">
        <v>113</v>
      </c>
      <c r="BP24" s="17" t="s">
        <v>111</v>
      </c>
      <c r="BQ24" s="17"/>
      <c r="BR24" s="17" t="n">
        <v>40</v>
      </c>
      <c r="BS24" s="17" t="s">
        <v>114</v>
      </c>
      <c r="BT24" s="17" t="s">
        <v>114</v>
      </c>
      <c r="BU24" s="17" t="s">
        <v>115</v>
      </c>
      <c r="BV24" s="17" t="s">
        <v>114</v>
      </c>
      <c r="BW24" s="21" t="n">
        <v>6.5</v>
      </c>
      <c r="BX24" s="17" t="s">
        <v>190</v>
      </c>
      <c r="BY24" s="17" t="s">
        <v>256</v>
      </c>
      <c r="BZ24" s="17" t="s">
        <v>115</v>
      </c>
      <c r="CA24" s="17" t="s">
        <v>114</v>
      </c>
      <c r="CB24" s="17" t="s">
        <v>115</v>
      </c>
      <c r="CC24" s="17" t="s">
        <v>115</v>
      </c>
      <c r="CD24" s="17" t="s">
        <v>114</v>
      </c>
      <c r="CE24" s="17" t="s">
        <v>118</v>
      </c>
      <c r="CF24" s="17" t="s">
        <v>119</v>
      </c>
      <c r="CG24" s="17" t="s">
        <v>154</v>
      </c>
      <c r="CH24" s="17" t="s">
        <v>121</v>
      </c>
      <c r="CI24" s="17" t="s">
        <v>156</v>
      </c>
      <c r="CJ24" s="17" t="s">
        <v>242</v>
      </c>
      <c r="CK24" s="17" t="s">
        <v>114</v>
      </c>
      <c r="CL24" s="17" t="s">
        <v>115</v>
      </c>
      <c r="CM24" s="17"/>
      <c r="CN24" s="18" t="s">
        <v>114</v>
      </c>
    </row>
    <row r="25" customFormat="false" ht="15.75" hidden="false" customHeight="false" outlineLevel="0" collapsed="false">
      <c r="A25" s="4" t="n">
        <v>22</v>
      </c>
      <c r="B25" s="3" t="n">
        <f aca="false">IF(N25="Погоджуюсь",IF(O25="Підтверджую",IF(P25="Так",IF(Q25="Погоджуюсь",1,0),0),0),0)</f>
        <v>0</v>
      </c>
      <c r="C25" s="3" t="str">
        <f aca="false">D1067</f>
        <v>Не бере участь у наступному турі</v>
      </c>
      <c r="D25" s="19" t="n">
        <v>45638.447766412</v>
      </c>
      <c r="E25" s="12" t="s">
        <v>257</v>
      </c>
      <c r="F25" s="20"/>
      <c r="G25" s="21" t="s">
        <v>258</v>
      </c>
      <c r="H25" s="21" t="s">
        <v>259</v>
      </c>
      <c r="I25" s="21"/>
      <c r="J25" s="12" t="n">
        <v>10</v>
      </c>
      <c r="K25" s="12" t="s">
        <v>128</v>
      </c>
      <c r="L25" s="21"/>
      <c r="M25" s="21" t="s">
        <v>184</v>
      </c>
      <c r="N25" s="21" t="s">
        <v>130</v>
      </c>
      <c r="O25" s="21" t="s">
        <v>131</v>
      </c>
      <c r="P25" s="21" t="s">
        <v>146</v>
      </c>
      <c r="Q25" s="21" t="s">
        <v>130</v>
      </c>
      <c r="R25" s="21" t="s">
        <v>96</v>
      </c>
      <c r="S25" s="21" t="s">
        <v>89</v>
      </c>
      <c r="T25" s="21" t="s">
        <v>94</v>
      </c>
      <c r="U25" s="21" t="s">
        <v>93</v>
      </c>
      <c r="V25" s="21" t="s">
        <v>90</v>
      </c>
      <c r="W25" s="21" t="s">
        <v>88</v>
      </c>
      <c r="X25" s="21" t="s">
        <v>91</v>
      </c>
      <c r="Y25" s="21" t="s">
        <v>92</v>
      </c>
      <c r="Z25" s="21" t="s">
        <v>95</v>
      </c>
      <c r="AA25" s="21" t="s">
        <v>203</v>
      </c>
      <c r="AB25" s="21" t="s">
        <v>134</v>
      </c>
      <c r="AC25" s="21" t="s">
        <v>95</v>
      </c>
      <c r="AD25" s="21" t="s">
        <v>91</v>
      </c>
      <c r="AE25" s="21" t="s">
        <v>95</v>
      </c>
      <c r="AF25" s="21" t="s">
        <v>134</v>
      </c>
      <c r="AG25" s="21" t="s">
        <v>91</v>
      </c>
      <c r="AH25" s="21"/>
      <c r="AI25" s="21" t="s">
        <v>95</v>
      </c>
      <c r="AJ25" s="21" t="s">
        <v>134</v>
      </c>
      <c r="AK25" s="21" t="s">
        <v>95</v>
      </c>
      <c r="AL25" s="21" t="s">
        <v>91</v>
      </c>
      <c r="AM25" s="21" t="s">
        <v>95</v>
      </c>
      <c r="AN25" s="21" t="s">
        <v>92</v>
      </c>
      <c r="AO25" s="21" t="s">
        <v>94</v>
      </c>
      <c r="AP25" s="21" t="s">
        <v>89</v>
      </c>
      <c r="AQ25" s="21" t="s">
        <v>95</v>
      </c>
      <c r="AR25" s="21" t="s">
        <v>93</v>
      </c>
      <c r="AS25" s="21" t="s">
        <v>98</v>
      </c>
      <c r="AT25" s="21" t="s">
        <v>178</v>
      </c>
      <c r="AU25" s="21" t="s">
        <v>100</v>
      </c>
      <c r="AV25" s="21" t="s">
        <v>100</v>
      </c>
      <c r="AW25" s="21" t="s">
        <v>101</v>
      </c>
      <c r="AX25" s="21" t="s">
        <v>101</v>
      </c>
      <c r="AY25" s="21" t="s">
        <v>100</v>
      </c>
      <c r="AZ25" s="21" t="s">
        <v>100</v>
      </c>
      <c r="BA25" s="21" t="s">
        <v>102</v>
      </c>
      <c r="BB25" s="21" t="s">
        <v>137</v>
      </c>
      <c r="BC25" s="21" t="s">
        <v>105</v>
      </c>
      <c r="BD25" s="21" t="s">
        <v>104</v>
      </c>
      <c r="BE25" s="21"/>
      <c r="BF25" s="21" t="s">
        <v>106</v>
      </c>
      <c r="BG25" s="21" t="s">
        <v>136</v>
      </c>
      <c r="BH25" s="21" t="s">
        <v>108</v>
      </c>
      <c r="BI25" s="21" t="s">
        <v>107</v>
      </c>
      <c r="BJ25" s="21" t="s">
        <v>107</v>
      </c>
      <c r="BK25" s="21" t="s">
        <v>108</v>
      </c>
      <c r="BL25" s="21" t="s">
        <v>111</v>
      </c>
      <c r="BM25" s="21" t="s">
        <v>110</v>
      </c>
      <c r="BN25" s="21" t="s">
        <v>113</v>
      </c>
      <c r="BO25" s="21"/>
      <c r="BP25" s="21" t="s">
        <v>109</v>
      </c>
      <c r="BQ25" s="21" t="s">
        <v>112</v>
      </c>
      <c r="BR25" s="21" t="n">
        <v>80</v>
      </c>
      <c r="BS25" s="21" t="s">
        <v>114</v>
      </c>
      <c r="BT25" s="21" t="s">
        <v>115</v>
      </c>
      <c r="BU25" s="21" t="s">
        <v>114</v>
      </c>
      <c r="BV25" s="21" t="s">
        <v>115</v>
      </c>
      <c r="BW25" s="21" t="n">
        <v>7</v>
      </c>
      <c r="BX25" s="21" t="s">
        <v>116</v>
      </c>
      <c r="BY25" s="21" t="s">
        <v>206</v>
      </c>
      <c r="BZ25" s="21" t="s">
        <v>114</v>
      </c>
      <c r="CA25" s="21" t="s">
        <v>115</v>
      </c>
      <c r="CB25" s="21" t="s">
        <v>115</v>
      </c>
      <c r="CC25" s="21" t="s">
        <v>114</v>
      </c>
      <c r="CD25" s="21" t="s">
        <v>114</v>
      </c>
      <c r="CE25" s="21"/>
      <c r="CF25" s="21"/>
      <c r="CG25" s="21"/>
      <c r="CH25" s="21"/>
      <c r="CI25" s="21"/>
      <c r="CJ25" s="21"/>
      <c r="CK25" s="21"/>
      <c r="CL25" s="21"/>
      <c r="CM25" s="21"/>
      <c r="CN25" s="22"/>
    </row>
    <row r="26" customFormat="false" ht="15.75" hidden="false" customHeight="false" outlineLevel="0" collapsed="false">
      <c r="A26" s="4" t="n">
        <v>23</v>
      </c>
      <c r="B26" s="3" t="n">
        <f aca="false">IF(N26="Погоджуюсь",IF(O26="Підтверджую",IF(P26="Так",IF(Q26="Погоджуюсь",1,0),0),0),0)</f>
        <v>1</v>
      </c>
      <c r="C26" s="3" t="str">
        <f aca="false">D1068</f>
        <v>Запрошується до ІІ туру</v>
      </c>
      <c r="D26" s="14" t="n">
        <v>45638.4491070602</v>
      </c>
      <c r="E26" s="15" t="s">
        <v>260</v>
      </c>
      <c r="F26" s="16"/>
      <c r="G26" s="17" t="s">
        <v>261</v>
      </c>
      <c r="H26" s="17" t="s">
        <v>262</v>
      </c>
      <c r="I26" s="17"/>
      <c r="J26" s="15" t="n">
        <v>10</v>
      </c>
      <c r="K26" s="15" t="s">
        <v>128</v>
      </c>
      <c r="L26" s="17"/>
      <c r="M26" s="17" t="s">
        <v>184</v>
      </c>
      <c r="N26" s="17" t="s">
        <v>130</v>
      </c>
      <c r="O26" s="17" t="s">
        <v>131</v>
      </c>
      <c r="P26" s="17" t="s">
        <v>132</v>
      </c>
      <c r="Q26" s="17" t="s">
        <v>130</v>
      </c>
      <c r="R26" s="17" t="s">
        <v>88</v>
      </c>
      <c r="S26" s="17" t="s">
        <v>89</v>
      </c>
      <c r="T26" s="17"/>
      <c r="U26" s="17" t="s">
        <v>91</v>
      </c>
      <c r="V26" s="17" t="s">
        <v>92</v>
      </c>
      <c r="W26" s="17" t="s">
        <v>93</v>
      </c>
      <c r="X26" s="17" t="s">
        <v>94</v>
      </c>
      <c r="Y26" s="17" t="s">
        <v>95</v>
      </c>
      <c r="Z26" s="17" t="s">
        <v>96</v>
      </c>
      <c r="AA26" s="17" t="s">
        <v>133</v>
      </c>
      <c r="AB26" s="17" t="s">
        <v>95</v>
      </c>
      <c r="AC26" s="17" t="s">
        <v>91</v>
      </c>
      <c r="AD26" s="17"/>
      <c r="AE26" s="17" t="s">
        <v>95</v>
      </c>
      <c r="AF26" s="17" t="s">
        <v>91</v>
      </c>
      <c r="AG26" s="17"/>
      <c r="AH26" s="17" t="s">
        <v>95</v>
      </c>
      <c r="AI26" s="17" t="s">
        <v>91</v>
      </c>
      <c r="AJ26" s="17" t="s">
        <v>95</v>
      </c>
      <c r="AK26" s="17" t="s">
        <v>91</v>
      </c>
      <c r="AL26" s="17"/>
      <c r="AM26" s="17" t="s">
        <v>92</v>
      </c>
      <c r="AN26" s="17" t="s">
        <v>91</v>
      </c>
      <c r="AO26" s="17" t="s">
        <v>95</v>
      </c>
      <c r="AP26" s="17" t="s">
        <v>89</v>
      </c>
      <c r="AQ26" s="17" t="s">
        <v>94</v>
      </c>
      <c r="AR26" s="17" t="s">
        <v>93</v>
      </c>
      <c r="AS26" s="17" t="s">
        <v>98</v>
      </c>
      <c r="AT26" s="17" t="s">
        <v>178</v>
      </c>
      <c r="AU26" s="17" t="s">
        <v>101</v>
      </c>
      <c r="AV26" s="17" t="s">
        <v>101</v>
      </c>
      <c r="AW26" s="17" t="s">
        <v>101</v>
      </c>
      <c r="AX26" s="17" t="s">
        <v>101</v>
      </c>
      <c r="AY26" s="17" t="s">
        <v>100</v>
      </c>
      <c r="AZ26" s="17" t="s">
        <v>100</v>
      </c>
      <c r="BA26" s="17" t="s">
        <v>102</v>
      </c>
      <c r="BB26" s="17" t="s">
        <v>137</v>
      </c>
      <c r="BC26" s="17" t="s">
        <v>105</v>
      </c>
      <c r="BD26" s="17" t="s">
        <v>104</v>
      </c>
      <c r="BE26" s="17" t="s">
        <v>103</v>
      </c>
      <c r="BF26" s="17"/>
      <c r="BG26" s="17" t="s">
        <v>106</v>
      </c>
      <c r="BH26" s="17" t="s">
        <v>107</v>
      </c>
      <c r="BI26" s="17" t="s">
        <v>108</v>
      </c>
      <c r="BJ26" s="17" t="s">
        <v>108</v>
      </c>
      <c r="BK26" s="17" t="s">
        <v>108</v>
      </c>
      <c r="BL26" s="17" t="s">
        <v>109</v>
      </c>
      <c r="BM26" s="17" t="s">
        <v>110</v>
      </c>
      <c r="BN26" s="17" t="s">
        <v>111</v>
      </c>
      <c r="BO26" s="17"/>
      <c r="BP26" s="17" t="s">
        <v>113</v>
      </c>
      <c r="BQ26" s="17" t="s">
        <v>112</v>
      </c>
      <c r="BR26" s="17" t="n">
        <v>80</v>
      </c>
      <c r="BS26" s="17" t="s">
        <v>114</v>
      </c>
      <c r="BT26" s="17" t="s">
        <v>114</v>
      </c>
      <c r="BU26" s="17" t="s">
        <v>115</v>
      </c>
      <c r="BV26" s="17" t="s">
        <v>114</v>
      </c>
      <c r="BW26" s="17" t="n">
        <v>217.4</v>
      </c>
      <c r="BX26" s="17" t="s">
        <v>116</v>
      </c>
      <c r="BY26" s="17" t="s">
        <v>166</v>
      </c>
      <c r="BZ26" s="17" t="s">
        <v>115</v>
      </c>
      <c r="CA26" s="17" t="s">
        <v>114</v>
      </c>
      <c r="CB26" s="17" t="s">
        <v>115</v>
      </c>
      <c r="CC26" s="17" t="s">
        <v>115</v>
      </c>
      <c r="CD26" s="17" t="s">
        <v>114</v>
      </c>
      <c r="CE26" s="17"/>
      <c r="CF26" s="17"/>
      <c r="CG26" s="17"/>
      <c r="CH26" s="17"/>
      <c r="CI26" s="17"/>
      <c r="CJ26" s="17"/>
      <c r="CK26" s="17"/>
      <c r="CL26" s="17"/>
      <c r="CM26" s="17"/>
      <c r="CN26" s="18"/>
    </row>
    <row r="27" customFormat="false" ht="15.75" hidden="false" customHeight="false" outlineLevel="0" collapsed="false">
      <c r="A27" s="4" t="n">
        <v>24</v>
      </c>
      <c r="B27" s="3" t="n">
        <f aca="false">IF(N27="Погоджуюсь",IF(O27="Підтверджую",IF(P27="Так",IF(Q27="Погоджуюсь",1,0),0),0),0)</f>
        <v>0</v>
      </c>
      <c r="C27" s="3" t="str">
        <f aca="false">D1069</f>
        <v>Не бере участь у наступному турі</v>
      </c>
      <c r="D27" s="19" t="n">
        <v>45638.4497142593</v>
      </c>
      <c r="E27" s="12" t="s">
        <v>263</v>
      </c>
      <c r="F27" s="20"/>
      <c r="G27" s="21" t="s">
        <v>264</v>
      </c>
      <c r="H27" s="21" t="s">
        <v>265</v>
      </c>
      <c r="I27" s="21"/>
      <c r="J27" s="12" t="n">
        <v>10</v>
      </c>
      <c r="K27" s="12" t="s">
        <v>128</v>
      </c>
      <c r="L27" s="21"/>
      <c r="M27" s="21" t="s">
        <v>184</v>
      </c>
      <c r="N27" s="21" t="s">
        <v>130</v>
      </c>
      <c r="O27" s="21" t="s">
        <v>131</v>
      </c>
      <c r="P27" s="21" t="s">
        <v>146</v>
      </c>
      <c r="Q27" s="21" t="s">
        <v>130</v>
      </c>
      <c r="R27" s="21" t="s">
        <v>89</v>
      </c>
      <c r="S27" s="21" t="s">
        <v>95</v>
      </c>
      <c r="T27" s="21" t="s">
        <v>88</v>
      </c>
      <c r="U27" s="21" t="s">
        <v>96</v>
      </c>
      <c r="V27" s="21" t="s">
        <v>91</v>
      </c>
      <c r="W27" s="21" t="s">
        <v>93</v>
      </c>
      <c r="X27" s="21" t="s">
        <v>92</v>
      </c>
      <c r="Y27" s="21" t="s">
        <v>94</v>
      </c>
      <c r="Z27" s="21" t="s">
        <v>90</v>
      </c>
      <c r="AA27" s="21" t="s">
        <v>266</v>
      </c>
      <c r="AB27" s="21" t="s">
        <v>95</v>
      </c>
      <c r="AC27" s="21" t="s">
        <v>91</v>
      </c>
      <c r="AD27" s="21" t="s">
        <v>91</v>
      </c>
      <c r="AE27" s="21" t="s">
        <v>95</v>
      </c>
      <c r="AF27" s="21" t="s">
        <v>95</v>
      </c>
      <c r="AG27" s="21" t="s">
        <v>91</v>
      </c>
      <c r="AH27" s="21" t="s">
        <v>95</v>
      </c>
      <c r="AI27" s="21" t="s">
        <v>91</v>
      </c>
      <c r="AJ27" s="21" t="s">
        <v>95</v>
      </c>
      <c r="AK27" s="21" t="s">
        <v>91</v>
      </c>
      <c r="AL27" s="21" t="s">
        <v>95</v>
      </c>
      <c r="AM27" s="21" t="s">
        <v>92</v>
      </c>
      <c r="AN27" s="21" t="s">
        <v>91</v>
      </c>
      <c r="AO27" s="21" t="s">
        <v>95</v>
      </c>
      <c r="AP27" s="21" t="s">
        <v>89</v>
      </c>
      <c r="AQ27" s="21" t="s">
        <v>94</v>
      </c>
      <c r="AR27" s="21" t="s">
        <v>93</v>
      </c>
      <c r="AS27" s="21" t="s">
        <v>98</v>
      </c>
      <c r="AT27" s="21" t="s">
        <v>135</v>
      </c>
      <c r="AU27" s="21" t="s">
        <v>100</v>
      </c>
      <c r="AV27" s="21" t="s">
        <v>101</v>
      </c>
      <c r="AW27" s="21" t="s">
        <v>100</v>
      </c>
      <c r="AX27" s="21" t="s">
        <v>101</v>
      </c>
      <c r="AY27" s="21" t="s">
        <v>100</v>
      </c>
      <c r="AZ27" s="21" t="s">
        <v>101</v>
      </c>
      <c r="BA27" s="21" t="s">
        <v>136</v>
      </c>
      <c r="BB27" s="21" t="s">
        <v>103</v>
      </c>
      <c r="BC27" s="21"/>
      <c r="BD27" s="21" t="s">
        <v>104</v>
      </c>
      <c r="BE27" s="21" t="s">
        <v>102</v>
      </c>
      <c r="BF27" s="21" t="s">
        <v>137</v>
      </c>
      <c r="BG27" s="21" t="s">
        <v>106</v>
      </c>
      <c r="BH27" s="21" t="s">
        <v>107</v>
      </c>
      <c r="BI27" s="21" t="s">
        <v>108</v>
      </c>
      <c r="BJ27" s="21" t="s">
        <v>108</v>
      </c>
      <c r="BK27" s="21" t="s">
        <v>107</v>
      </c>
      <c r="BL27" s="21" t="s">
        <v>110</v>
      </c>
      <c r="BM27" s="21" t="s">
        <v>111</v>
      </c>
      <c r="BN27" s="21" t="s">
        <v>112</v>
      </c>
      <c r="BO27" s="21" t="s">
        <v>112</v>
      </c>
      <c r="BP27" s="21" t="s">
        <v>109</v>
      </c>
      <c r="BQ27" s="21" t="s">
        <v>113</v>
      </c>
      <c r="BR27" s="21" t="n">
        <v>40</v>
      </c>
      <c r="BS27" s="21" t="s">
        <v>115</v>
      </c>
      <c r="BT27" s="21" t="s">
        <v>115</v>
      </c>
      <c r="BU27" s="21" t="s">
        <v>114</v>
      </c>
      <c r="BV27" s="21" t="s">
        <v>114</v>
      </c>
      <c r="BW27" s="21" t="n">
        <v>6.5</v>
      </c>
      <c r="BX27" s="21" t="s">
        <v>116</v>
      </c>
      <c r="BY27" s="21" t="s">
        <v>117</v>
      </c>
      <c r="BZ27" s="21" t="s">
        <v>115</v>
      </c>
      <c r="CA27" s="21" t="s">
        <v>114</v>
      </c>
      <c r="CB27" s="21" t="s">
        <v>115</v>
      </c>
      <c r="CC27" s="21" t="s">
        <v>114</v>
      </c>
      <c r="CD27" s="21" t="s">
        <v>115</v>
      </c>
      <c r="CE27" s="21"/>
      <c r="CF27" s="21"/>
      <c r="CG27" s="21"/>
      <c r="CH27" s="21"/>
      <c r="CI27" s="21"/>
      <c r="CJ27" s="21"/>
      <c r="CK27" s="21"/>
      <c r="CL27" s="21"/>
      <c r="CM27" s="21"/>
      <c r="CN27" s="22"/>
    </row>
    <row r="28" customFormat="false" ht="15.75" hidden="false" customHeight="false" outlineLevel="0" collapsed="false">
      <c r="A28" s="4" t="n">
        <v>25</v>
      </c>
      <c r="B28" s="3" t="n">
        <f aca="false">IF(N28="Погоджуюсь",IF(O28="Підтверджую",IF(P28="Так",IF(Q28="Погоджуюсь",1,0),0),0),0)</f>
        <v>1</v>
      </c>
      <c r="C28" s="3" t="str">
        <f aca="false">D1070</f>
        <v>Не бере участь у наступному турі</v>
      </c>
      <c r="D28" s="14" t="n">
        <v>45638.4530836227</v>
      </c>
      <c r="E28" s="15" t="s">
        <v>267</v>
      </c>
      <c r="F28" s="16"/>
      <c r="G28" s="17" t="s">
        <v>268</v>
      </c>
      <c r="H28" s="17" t="s">
        <v>269</v>
      </c>
      <c r="I28" s="17"/>
      <c r="J28" s="15" t="n">
        <v>10</v>
      </c>
      <c r="K28" s="15" t="s">
        <v>128</v>
      </c>
      <c r="L28" s="17"/>
      <c r="M28" s="17" t="s">
        <v>270</v>
      </c>
      <c r="N28" s="17" t="s">
        <v>130</v>
      </c>
      <c r="O28" s="17" t="s">
        <v>131</v>
      </c>
      <c r="P28" s="17" t="s">
        <v>132</v>
      </c>
      <c r="Q28" s="17" t="s">
        <v>130</v>
      </c>
      <c r="R28" s="17" t="s">
        <v>88</v>
      </c>
      <c r="S28" s="17" t="s">
        <v>96</v>
      </c>
      <c r="T28" s="17" t="s">
        <v>94</v>
      </c>
      <c r="U28" s="17" t="s">
        <v>96</v>
      </c>
      <c r="V28" s="17"/>
      <c r="W28" s="17" t="s">
        <v>92</v>
      </c>
      <c r="X28" s="17" t="s">
        <v>94</v>
      </c>
      <c r="Y28" s="17" t="s">
        <v>91</v>
      </c>
      <c r="Z28" s="17" t="s">
        <v>93</v>
      </c>
      <c r="AA28" s="17" t="s">
        <v>271</v>
      </c>
      <c r="AB28" s="17" t="s">
        <v>91</v>
      </c>
      <c r="AC28" s="17" t="s">
        <v>91</v>
      </c>
      <c r="AD28" s="17" t="s">
        <v>95</v>
      </c>
      <c r="AE28" s="17" t="s">
        <v>95</v>
      </c>
      <c r="AF28" s="17" t="s">
        <v>91</v>
      </c>
      <c r="AG28" s="17" t="s">
        <v>95</v>
      </c>
      <c r="AH28" s="17" t="s">
        <v>91</v>
      </c>
      <c r="AI28" s="17" t="s">
        <v>95</v>
      </c>
      <c r="AJ28" s="17" t="s">
        <v>95</v>
      </c>
      <c r="AK28" s="17" t="s">
        <v>91</v>
      </c>
      <c r="AL28" s="17" t="s">
        <v>91</v>
      </c>
      <c r="AM28" s="17" t="s">
        <v>92</v>
      </c>
      <c r="AN28" s="17" t="s">
        <v>91</v>
      </c>
      <c r="AO28" s="17" t="s">
        <v>94</v>
      </c>
      <c r="AP28" s="17" t="s">
        <v>89</v>
      </c>
      <c r="AQ28" s="17" t="s">
        <v>93</v>
      </c>
      <c r="AR28" s="17" t="s">
        <v>95</v>
      </c>
      <c r="AS28" s="17" t="s">
        <v>98</v>
      </c>
      <c r="AT28" s="17" t="s">
        <v>178</v>
      </c>
      <c r="AU28" s="17" t="s">
        <v>101</v>
      </c>
      <c r="AV28" s="17" t="s">
        <v>100</v>
      </c>
      <c r="AW28" s="17" t="s">
        <v>101</v>
      </c>
      <c r="AX28" s="17" t="s">
        <v>101</v>
      </c>
      <c r="AY28" s="17" t="s">
        <v>100</v>
      </c>
      <c r="AZ28" s="17" t="s">
        <v>101</v>
      </c>
      <c r="BA28" s="17"/>
      <c r="BB28" s="17"/>
      <c r="BC28" s="17"/>
      <c r="BD28" s="17"/>
      <c r="BE28" s="17"/>
      <c r="BF28" s="17"/>
      <c r="BG28" s="17"/>
      <c r="BH28" s="17" t="s">
        <v>107</v>
      </c>
      <c r="BI28" s="17" t="s">
        <v>108</v>
      </c>
      <c r="BJ28" s="17" t="s">
        <v>107</v>
      </c>
      <c r="BK28" s="17" t="s">
        <v>107</v>
      </c>
      <c r="BL28" s="17" t="s">
        <v>111</v>
      </c>
      <c r="BM28" s="17" t="s">
        <v>110</v>
      </c>
      <c r="BN28" s="17" t="s">
        <v>109</v>
      </c>
      <c r="BO28" s="17" t="s">
        <v>113</v>
      </c>
      <c r="BP28" s="17" t="s">
        <v>109</v>
      </c>
      <c r="BQ28" s="17" t="s">
        <v>112</v>
      </c>
      <c r="BR28" s="17" t="n">
        <v>20</v>
      </c>
      <c r="BS28" s="17" t="s">
        <v>114</v>
      </c>
      <c r="BT28" s="17" t="s">
        <v>114</v>
      </c>
      <c r="BU28" s="17" t="s">
        <v>114</v>
      </c>
      <c r="BV28" s="17" t="s">
        <v>115</v>
      </c>
      <c r="BW28" s="17" t="s">
        <v>272</v>
      </c>
      <c r="BX28" s="17" t="s">
        <v>171</v>
      </c>
      <c r="BY28" s="17" t="s">
        <v>273</v>
      </c>
      <c r="BZ28" s="17" t="s">
        <v>114</v>
      </c>
      <c r="CA28" s="17" t="s">
        <v>115</v>
      </c>
      <c r="CB28" s="17" t="s">
        <v>114</v>
      </c>
      <c r="CC28" s="17"/>
      <c r="CD28" s="17" t="s">
        <v>115</v>
      </c>
      <c r="CE28" s="17"/>
      <c r="CF28" s="17"/>
      <c r="CG28" s="17"/>
      <c r="CH28" s="17"/>
      <c r="CI28" s="17"/>
      <c r="CJ28" s="17"/>
      <c r="CK28" s="17"/>
      <c r="CL28" s="17"/>
      <c r="CM28" s="17"/>
      <c r="CN28" s="18"/>
    </row>
    <row r="29" customFormat="false" ht="15.75" hidden="false" customHeight="false" outlineLevel="0" collapsed="false">
      <c r="A29" s="4" t="n">
        <v>26</v>
      </c>
      <c r="B29" s="3" t="n">
        <f aca="false">IF(N29="Погоджуюсь",IF(O29="Підтверджую",IF(P29="Так",IF(Q29="Погоджуюсь",1,0),0),0),0)</f>
        <v>0</v>
      </c>
      <c r="C29" s="3" t="str">
        <f aca="false">D1071</f>
        <v>Не бере участь у наступному турі</v>
      </c>
      <c r="D29" s="19" t="n">
        <v>45638.4530889236</v>
      </c>
      <c r="E29" s="12" t="s">
        <v>274</v>
      </c>
      <c r="F29" s="20"/>
      <c r="G29" s="21" t="s">
        <v>275</v>
      </c>
      <c r="H29" s="21" t="s">
        <v>276</v>
      </c>
      <c r="I29" s="21"/>
      <c r="J29" s="12" t="n">
        <v>9</v>
      </c>
      <c r="K29" s="12" t="s">
        <v>168</v>
      </c>
      <c r="L29" s="21"/>
      <c r="M29" s="21" t="s">
        <v>129</v>
      </c>
      <c r="N29" s="21" t="s">
        <v>130</v>
      </c>
      <c r="O29" s="21" t="s">
        <v>131</v>
      </c>
      <c r="P29" s="21" t="s">
        <v>146</v>
      </c>
      <c r="Q29" s="21" t="s">
        <v>130</v>
      </c>
      <c r="R29" s="21" t="s">
        <v>88</v>
      </c>
      <c r="S29" s="21" t="s">
        <v>95</v>
      </c>
      <c r="T29" s="21"/>
      <c r="U29" s="21" t="s">
        <v>91</v>
      </c>
      <c r="V29" s="21"/>
      <c r="W29" s="21" t="s">
        <v>93</v>
      </c>
      <c r="X29" s="21" t="s">
        <v>90</v>
      </c>
      <c r="Y29" s="21"/>
      <c r="Z29" s="21"/>
      <c r="AA29" s="21" t="s">
        <v>266</v>
      </c>
      <c r="AB29" s="21"/>
      <c r="AC29" s="21" t="s">
        <v>95</v>
      </c>
      <c r="AD29" s="21" t="s">
        <v>91</v>
      </c>
      <c r="AE29" s="21" t="s">
        <v>95</v>
      </c>
      <c r="AF29" s="21" t="s">
        <v>91</v>
      </c>
      <c r="AG29" s="21" t="s">
        <v>91</v>
      </c>
      <c r="AH29" s="21" t="s">
        <v>95</v>
      </c>
      <c r="AI29" s="21" t="s">
        <v>95</v>
      </c>
      <c r="AJ29" s="21" t="s">
        <v>91</v>
      </c>
      <c r="AK29" s="21"/>
      <c r="AL29" s="21"/>
      <c r="AM29" s="21" t="s">
        <v>92</v>
      </c>
      <c r="AN29" s="21" t="s">
        <v>93</v>
      </c>
      <c r="AO29" s="21" t="s">
        <v>95</v>
      </c>
      <c r="AP29" s="21" t="s">
        <v>89</v>
      </c>
      <c r="AQ29" s="21" t="s">
        <v>94</v>
      </c>
      <c r="AR29" s="21" t="s">
        <v>91</v>
      </c>
      <c r="AS29" s="21" t="s">
        <v>98</v>
      </c>
      <c r="AT29" s="21" t="s">
        <v>277</v>
      </c>
      <c r="AU29" s="21" t="s">
        <v>149</v>
      </c>
      <c r="AV29" s="21" t="s">
        <v>101</v>
      </c>
      <c r="AW29" s="21" t="s">
        <v>101</v>
      </c>
      <c r="AX29" s="21" t="s">
        <v>101</v>
      </c>
      <c r="AY29" s="21" t="s">
        <v>100</v>
      </c>
      <c r="AZ29" s="21" t="s">
        <v>100</v>
      </c>
      <c r="BA29" s="21"/>
      <c r="BB29" s="21"/>
      <c r="BC29" s="21" t="s">
        <v>104</v>
      </c>
      <c r="BD29" s="21"/>
      <c r="BE29" s="21" t="s">
        <v>105</v>
      </c>
      <c r="BF29" s="21"/>
      <c r="BG29" s="21"/>
      <c r="BH29" s="21" t="s">
        <v>107</v>
      </c>
      <c r="BI29" s="21" t="s">
        <v>107</v>
      </c>
      <c r="BJ29" s="21" t="s">
        <v>107</v>
      </c>
      <c r="BK29" s="21" t="s">
        <v>108</v>
      </c>
      <c r="BL29" s="21" t="s">
        <v>109</v>
      </c>
      <c r="BM29" s="21" t="s">
        <v>110</v>
      </c>
      <c r="BN29" s="21" t="s">
        <v>111</v>
      </c>
      <c r="BO29" s="21" t="s">
        <v>112</v>
      </c>
      <c r="BP29" s="21" t="s">
        <v>112</v>
      </c>
      <c r="BQ29" s="21" t="s">
        <v>113</v>
      </c>
      <c r="BR29" s="21"/>
      <c r="BS29" s="21"/>
      <c r="BT29" s="21"/>
      <c r="BU29" s="21"/>
      <c r="BV29" s="21"/>
      <c r="BW29" s="21"/>
      <c r="BX29" s="21"/>
      <c r="BY29" s="21"/>
      <c r="BZ29" s="21"/>
      <c r="CA29" s="21"/>
      <c r="CB29" s="21"/>
      <c r="CC29" s="21"/>
      <c r="CD29" s="21"/>
      <c r="CE29" s="21"/>
      <c r="CF29" s="21"/>
      <c r="CG29" s="21"/>
      <c r="CH29" s="21"/>
      <c r="CI29" s="21"/>
      <c r="CJ29" s="21"/>
      <c r="CK29" s="21"/>
      <c r="CL29" s="21"/>
      <c r="CM29" s="21"/>
      <c r="CN29" s="22"/>
    </row>
    <row r="30" customFormat="false" ht="15.75" hidden="false" customHeight="false" outlineLevel="0" collapsed="false">
      <c r="A30" s="4" t="n">
        <v>27</v>
      </c>
      <c r="B30" s="3" t="n">
        <f aca="false">IF(N30="Погоджуюсь",IF(O30="Підтверджую",IF(P30="Так",IF(Q30="Погоджуюсь",1,0),0),0),0)</f>
        <v>1</v>
      </c>
      <c r="C30" s="3" t="str">
        <f aca="false">D1072</f>
        <v>Запрошується до ІІ туру</v>
      </c>
      <c r="D30" s="14" t="n">
        <v>45638.4552570949</v>
      </c>
      <c r="E30" s="15" t="s">
        <v>278</v>
      </c>
      <c r="F30" s="16"/>
      <c r="G30" s="17" t="s">
        <v>279</v>
      </c>
      <c r="H30" s="17" t="s">
        <v>280</v>
      </c>
      <c r="I30" s="17"/>
      <c r="J30" s="15" t="n">
        <v>11</v>
      </c>
      <c r="K30" s="15" t="s">
        <v>124</v>
      </c>
      <c r="L30" s="17"/>
      <c r="M30" s="17" t="s">
        <v>184</v>
      </c>
      <c r="N30" s="17" t="s">
        <v>130</v>
      </c>
      <c r="O30" s="17" t="s">
        <v>131</v>
      </c>
      <c r="P30" s="17" t="s">
        <v>132</v>
      </c>
      <c r="Q30" s="17" t="s">
        <v>130</v>
      </c>
      <c r="R30" s="17" t="s">
        <v>88</v>
      </c>
      <c r="S30" s="17" t="s">
        <v>90</v>
      </c>
      <c r="T30" s="17" t="s">
        <v>89</v>
      </c>
      <c r="U30" s="17" t="s">
        <v>92</v>
      </c>
      <c r="V30" s="17" t="s">
        <v>91</v>
      </c>
      <c r="W30" s="17" t="s">
        <v>93</v>
      </c>
      <c r="X30" s="17" t="s">
        <v>95</v>
      </c>
      <c r="Y30" s="17" t="s">
        <v>94</v>
      </c>
      <c r="Z30" s="17" t="s">
        <v>96</v>
      </c>
      <c r="AA30" s="17" t="s">
        <v>271</v>
      </c>
      <c r="AB30" s="17" t="s">
        <v>91</v>
      </c>
      <c r="AC30" s="17" t="s">
        <v>95</v>
      </c>
      <c r="AD30" s="17"/>
      <c r="AE30" s="17" t="s">
        <v>95</v>
      </c>
      <c r="AF30" s="17" t="s">
        <v>91</v>
      </c>
      <c r="AG30" s="17"/>
      <c r="AH30" s="17" t="s">
        <v>95</v>
      </c>
      <c r="AI30" s="17" t="s">
        <v>91</v>
      </c>
      <c r="AJ30" s="17" t="s">
        <v>95</v>
      </c>
      <c r="AK30" s="17" t="s">
        <v>91</v>
      </c>
      <c r="AL30" s="17"/>
      <c r="AM30" s="17" t="s">
        <v>92</v>
      </c>
      <c r="AN30" s="17" t="s">
        <v>91</v>
      </c>
      <c r="AO30" s="17" t="s">
        <v>95</v>
      </c>
      <c r="AP30" s="17" t="s">
        <v>89</v>
      </c>
      <c r="AQ30" s="17" t="s">
        <v>94</v>
      </c>
      <c r="AR30" s="17" t="s">
        <v>93</v>
      </c>
      <c r="AS30" s="17" t="s">
        <v>98</v>
      </c>
      <c r="AT30" s="17" t="s">
        <v>178</v>
      </c>
      <c r="AU30" s="17" t="s">
        <v>101</v>
      </c>
      <c r="AV30" s="17" t="s">
        <v>100</v>
      </c>
      <c r="AW30" s="17" t="s">
        <v>101</v>
      </c>
      <c r="AX30" s="17" t="s">
        <v>101</v>
      </c>
      <c r="AY30" s="17" t="s">
        <v>100</v>
      </c>
      <c r="AZ30" s="17" t="s">
        <v>101</v>
      </c>
      <c r="BA30" s="17" t="s">
        <v>102</v>
      </c>
      <c r="BB30" s="17" t="s">
        <v>103</v>
      </c>
      <c r="BC30" s="17" t="s">
        <v>105</v>
      </c>
      <c r="BD30" s="17" t="s">
        <v>106</v>
      </c>
      <c r="BE30" s="17" t="s">
        <v>104</v>
      </c>
      <c r="BF30" s="17" t="s">
        <v>137</v>
      </c>
      <c r="BG30" s="17" t="s">
        <v>136</v>
      </c>
      <c r="BH30" s="17" t="s">
        <v>108</v>
      </c>
      <c r="BI30" s="17" t="s">
        <v>108</v>
      </c>
      <c r="BJ30" s="17" t="s">
        <v>107</v>
      </c>
      <c r="BK30" s="17" t="s">
        <v>107</v>
      </c>
      <c r="BL30" s="17" t="s">
        <v>111</v>
      </c>
      <c r="BM30" s="17" t="s">
        <v>110</v>
      </c>
      <c r="BN30" s="17" t="s">
        <v>109</v>
      </c>
      <c r="BO30" s="17"/>
      <c r="BP30" s="17" t="s">
        <v>112</v>
      </c>
      <c r="BQ30" s="17" t="s">
        <v>113</v>
      </c>
      <c r="BR30" s="17" t="n">
        <v>20</v>
      </c>
      <c r="BS30" s="17" t="s">
        <v>115</v>
      </c>
      <c r="BT30" s="17" t="s">
        <v>114</v>
      </c>
      <c r="BU30" s="17" t="s">
        <v>115</v>
      </c>
      <c r="BV30" s="17" t="s">
        <v>115</v>
      </c>
      <c r="BW30" s="17" t="n">
        <v>6.5</v>
      </c>
      <c r="BX30" s="17" t="s">
        <v>190</v>
      </c>
      <c r="BY30" s="17" t="s">
        <v>198</v>
      </c>
      <c r="BZ30" s="17" t="s">
        <v>115</v>
      </c>
      <c r="CA30" s="17" t="s">
        <v>114</v>
      </c>
      <c r="CB30" s="17" t="s">
        <v>115</v>
      </c>
      <c r="CC30" s="17" t="s">
        <v>115</v>
      </c>
      <c r="CD30" s="17" t="s">
        <v>114</v>
      </c>
      <c r="CE30" s="17" t="s">
        <v>118</v>
      </c>
      <c r="CF30" s="17" t="s">
        <v>153</v>
      </c>
      <c r="CG30" s="17" t="s">
        <v>120</v>
      </c>
      <c r="CH30" s="17" t="s">
        <v>155</v>
      </c>
      <c r="CI30" s="17" t="s">
        <v>122</v>
      </c>
      <c r="CJ30" s="17" t="s">
        <v>123</v>
      </c>
      <c r="CK30" s="17" t="s">
        <v>115</v>
      </c>
      <c r="CL30" s="17" t="s">
        <v>115</v>
      </c>
      <c r="CM30" s="17" t="s">
        <v>114</v>
      </c>
      <c r="CN30" s="18" t="s">
        <v>114</v>
      </c>
    </row>
    <row r="31" customFormat="false" ht="15.75" hidden="false" customHeight="false" outlineLevel="0" collapsed="false">
      <c r="A31" s="4" t="n">
        <v>28</v>
      </c>
      <c r="B31" s="3" t="n">
        <f aca="false">IF(N31="Погоджуюсь",IF(O31="Підтверджую",IF(P31="Так",IF(Q31="Погоджуюсь",1,0),0),0),0)</f>
        <v>0</v>
      </c>
      <c r="C31" s="3" t="str">
        <f aca="false">D1073</f>
        <v>Не бере участь у наступному турі</v>
      </c>
      <c r="D31" s="19" t="n">
        <v>45638.4573981019</v>
      </c>
      <c r="E31" s="12" t="s">
        <v>281</v>
      </c>
      <c r="F31" s="20"/>
      <c r="G31" s="21" t="s">
        <v>282</v>
      </c>
      <c r="H31" s="21" t="s">
        <v>283</v>
      </c>
      <c r="I31" s="21"/>
      <c r="J31" s="12" t="n">
        <v>10</v>
      </c>
      <c r="K31" s="12" t="s">
        <v>128</v>
      </c>
      <c r="L31" s="21"/>
      <c r="M31" s="21" t="s">
        <v>184</v>
      </c>
      <c r="N31" s="21" t="s">
        <v>130</v>
      </c>
      <c r="O31" s="21" t="s">
        <v>131</v>
      </c>
      <c r="P31" s="21" t="s">
        <v>146</v>
      </c>
      <c r="Q31" s="21" t="s">
        <v>130</v>
      </c>
      <c r="R31" s="21" t="s">
        <v>88</v>
      </c>
      <c r="S31" s="21" t="s">
        <v>95</v>
      </c>
      <c r="T31" s="21" t="s">
        <v>91</v>
      </c>
      <c r="U31" s="21" t="s">
        <v>92</v>
      </c>
      <c r="V31" s="21" t="s">
        <v>93</v>
      </c>
      <c r="W31" s="21" t="s">
        <v>94</v>
      </c>
      <c r="X31" s="21" t="s">
        <v>96</v>
      </c>
      <c r="Y31" s="21" t="s">
        <v>89</v>
      </c>
      <c r="Z31" s="21" t="s">
        <v>90</v>
      </c>
      <c r="AA31" s="21" t="s">
        <v>284</v>
      </c>
      <c r="AB31" s="21" t="s">
        <v>95</v>
      </c>
      <c r="AC31" s="21" t="s">
        <v>91</v>
      </c>
      <c r="AD31" s="21"/>
      <c r="AE31" s="21" t="s">
        <v>95</v>
      </c>
      <c r="AF31" s="21" t="s">
        <v>91</v>
      </c>
      <c r="AG31" s="21" t="s">
        <v>95</v>
      </c>
      <c r="AH31" s="21" t="s">
        <v>91</v>
      </c>
      <c r="AI31" s="21" t="s">
        <v>91</v>
      </c>
      <c r="AJ31" s="21" t="s">
        <v>95</v>
      </c>
      <c r="AK31" s="21" t="s">
        <v>91</v>
      </c>
      <c r="AL31" s="21" t="s">
        <v>95</v>
      </c>
      <c r="AM31" s="21" t="s">
        <v>92</v>
      </c>
      <c r="AN31" s="21" t="s">
        <v>91</v>
      </c>
      <c r="AO31" s="21" t="s">
        <v>95</v>
      </c>
      <c r="AP31" s="21" t="s">
        <v>89</v>
      </c>
      <c r="AQ31" s="21" t="s">
        <v>94</v>
      </c>
      <c r="AR31" s="21" t="s">
        <v>93</v>
      </c>
      <c r="AS31" s="21" t="s">
        <v>98</v>
      </c>
      <c r="AT31" s="21" t="s">
        <v>135</v>
      </c>
      <c r="AU31" s="21" t="s">
        <v>101</v>
      </c>
      <c r="AV31" s="21" t="s">
        <v>100</v>
      </c>
      <c r="AW31" s="21" t="s">
        <v>101</v>
      </c>
      <c r="AX31" s="21" t="s">
        <v>100</v>
      </c>
      <c r="AY31" s="21" t="s">
        <v>101</v>
      </c>
      <c r="AZ31" s="21" t="s">
        <v>100</v>
      </c>
      <c r="BA31" s="21"/>
      <c r="BB31" s="21" t="s">
        <v>103</v>
      </c>
      <c r="BC31" s="21" t="s">
        <v>105</v>
      </c>
      <c r="BD31" s="21" t="s">
        <v>104</v>
      </c>
      <c r="BE31" s="21"/>
      <c r="BF31" s="21" t="s">
        <v>136</v>
      </c>
      <c r="BG31" s="21"/>
      <c r="BH31" s="21" t="s">
        <v>107</v>
      </c>
      <c r="BI31" s="21" t="s">
        <v>107</v>
      </c>
      <c r="BJ31" s="21" t="s">
        <v>108</v>
      </c>
      <c r="BK31" s="21" t="s">
        <v>108</v>
      </c>
      <c r="BL31" s="21" t="s">
        <v>111</v>
      </c>
      <c r="BM31" s="21" t="s">
        <v>110</v>
      </c>
      <c r="BN31" s="21" t="s">
        <v>109</v>
      </c>
      <c r="BO31" s="21"/>
      <c r="BP31" s="21" t="s">
        <v>112</v>
      </c>
      <c r="BQ31" s="21" t="s">
        <v>113</v>
      </c>
      <c r="BR31" s="21" t="n">
        <v>30</v>
      </c>
      <c r="BS31" s="21" t="s">
        <v>114</v>
      </c>
      <c r="BT31" s="21" t="s">
        <v>114</v>
      </c>
      <c r="BU31" s="21" t="s">
        <v>115</v>
      </c>
      <c r="BV31" s="21" t="s">
        <v>115</v>
      </c>
      <c r="BW31" s="21" t="s">
        <v>285</v>
      </c>
      <c r="BX31" s="21" t="s">
        <v>116</v>
      </c>
      <c r="BY31" s="21" t="s">
        <v>286</v>
      </c>
      <c r="BZ31" s="21" t="s">
        <v>115</v>
      </c>
      <c r="CA31" s="21" t="s">
        <v>114</v>
      </c>
      <c r="CB31" s="21" t="s">
        <v>114</v>
      </c>
      <c r="CC31" s="21" t="s">
        <v>115</v>
      </c>
      <c r="CD31" s="21" t="s">
        <v>114</v>
      </c>
      <c r="CE31" s="21" t="s">
        <v>199</v>
      </c>
      <c r="CF31" s="21" t="s">
        <v>200</v>
      </c>
      <c r="CG31" s="21" t="s">
        <v>287</v>
      </c>
      <c r="CH31" s="21" t="s">
        <v>140</v>
      </c>
      <c r="CI31" s="21" t="s">
        <v>180</v>
      </c>
      <c r="CJ31" s="21" t="s">
        <v>242</v>
      </c>
      <c r="CK31" s="21" t="s">
        <v>115</v>
      </c>
      <c r="CL31" s="21" t="s">
        <v>115</v>
      </c>
      <c r="CM31" s="21" t="s">
        <v>114</v>
      </c>
      <c r="CN31" s="22" t="s">
        <v>114</v>
      </c>
    </row>
    <row r="32" customFormat="false" ht="15.75" hidden="false" customHeight="false" outlineLevel="0" collapsed="false">
      <c r="A32" s="4" t="n">
        <v>29</v>
      </c>
      <c r="B32" s="3" t="n">
        <f aca="false">IF(N32="Погоджуюсь",IF(O32="Підтверджую",IF(P32="Так",IF(Q32="Погоджуюсь",1,0),0),0),0)</f>
        <v>0</v>
      </c>
      <c r="C32" s="3" t="str">
        <f aca="false">D1074</f>
        <v>Не бере участь у наступному турі</v>
      </c>
      <c r="D32" s="14" t="n">
        <v>45638.4613024537</v>
      </c>
      <c r="E32" s="15" t="s">
        <v>288</v>
      </c>
      <c r="F32" s="16"/>
      <c r="G32" s="17" t="s">
        <v>289</v>
      </c>
      <c r="H32" s="17" t="s">
        <v>245</v>
      </c>
      <c r="I32" s="17"/>
      <c r="J32" s="15" t="n">
        <v>11</v>
      </c>
      <c r="K32" s="15" t="s">
        <v>124</v>
      </c>
      <c r="L32" s="17"/>
      <c r="M32" s="17" t="s">
        <v>290</v>
      </c>
      <c r="N32" s="17" t="s">
        <v>130</v>
      </c>
      <c r="O32" s="17" t="s">
        <v>131</v>
      </c>
      <c r="P32" s="17" t="s">
        <v>146</v>
      </c>
      <c r="Q32" s="17" t="s">
        <v>130</v>
      </c>
      <c r="R32" s="17" t="s">
        <v>94</v>
      </c>
      <c r="S32" s="17" t="s">
        <v>88</v>
      </c>
      <c r="T32" s="17" t="s">
        <v>92</v>
      </c>
      <c r="U32" s="17" t="s">
        <v>89</v>
      </c>
      <c r="V32" s="17" t="s">
        <v>89</v>
      </c>
      <c r="W32" s="17" t="s">
        <v>91</v>
      </c>
      <c r="X32" s="17" t="s">
        <v>93</v>
      </c>
      <c r="Y32" s="17" t="s">
        <v>90</v>
      </c>
      <c r="Z32" s="17" t="s">
        <v>96</v>
      </c>
      <c r="AA32" s="17" t="s">
        <v>291</v>
      </c>
      <c r="AB32" s="17" t="s">
        <v>95</v>
      </c>
      <c r="AC32" s="17" t="s">
        <v>91</v>
      </c>
      <c r="AD32" s="17"/>
      <c r="AE32" s="17" t="s">
        <v>91</v>
      </c>
      <c r="AF32" s="17" t="s">
        <v>95</v>
      </c>
      <c r="AG32" s="17"/>
      <c r="AH32" s="17" t="s">
        <v>91</v>
      </c>
      <c r="AI32" s="17" t="s">
        <v>95</v>
      </c>
      <c r="AJ32" s="17" t="s">
        <v>95</v>
      </c>
      <c r="AK32" s="17"/>
      <c r="AL32" s="17" t="s">
        <v>91</v>
      </c>
      <c r="AM32" s="17" t="s">
        <v>92</v>
      </c>
      <c r="AN32" s="17" t="s">
        <v>91</v>
      </c>
      <c r="AO32" s="17" t="s">
        <v>95</v>
      </c>
      <c r="AP32" s="17" t="s">
        <v>89</v>
      </c>
      <c r="AQ32" s="17" t="s">
        <v>93</v>
      </c>
      <c r="AR32" s="17" t="s">
        <v>94</v>
      </c>
      <c r="AS32" s="17" t="s">
        <v>189</v>
      </c>
      <c r="AT32" s="17" t="s">
        <v>178</v>
      </c>
      <c r="AU32" s="17" t="s">
        <v>100</v>
      </c>
      <c r="AV32" s="17" t="s">
        <v>101</v>
      </c>
      <c r="AW32" s="17" t="s">
        <v>100</v>
      </c>
      <c r="AX32" s="17" t="s">
        <v>101</v>
      </c>
      <c r="AY32" s="17" t="s">
        <v>100</v>
      </c>
      <c r="AZ32" s="17" t="s">
        <v>101</v>
      </c>
      <c r="BA32" s="17" t="s">
        <v>136</v>
      </c>
      <c r="BB32" s="17" t="s">
        <v>104</v>
      </c>
      <c r="BC32" s="17" t="s">
        <v>105</v>
      </c>
      <c r="BD32" s="17" t="s">
        <v>102</v>
      </c>
      <c r="BE32" s="17"/>
      <c r="BF32" s="17" t="s">
        <v>137</v>
      </c>
      <c r="BG32" s="17" t="s">
        <v>103</v>
      </c>
      <c r="BH32" s="17" t="s">
        <v>107</v>
      </c>
      <c r="BI32" s="17" t="s">
        <v>108</v>
      </c>
      <c r="BJ32" s="17" t="s">
        <v>107</v>
      </c>
      <c r="BK32" s="17" t="s">
        <v>108</v>
      </c>
      <c r="BL32" s="17" t="s">
        <v>110</v>
      </c>
      <c r="BM32" s="17" t="s">
        <v>111</v>
      </c>
      <c r="BN32" s="17"/>
      <c r="BO32" s="17" t="s">
        <v>109</v>
      </c>
      <c r="BP32" s="17" t="s">
        <v>113</v>
      </c>
      <c r="BQ32" s="17" t="s">
        <v>112</v>
      </c>
      <c r="BR32" s="17" t="n">
        <v>30</v>
      </c>
      <c r="BS32" s="17" t="s">
        <v>114</v>
      </c>
      <c r="BT32" s="17" t="s">
        <v>115</v>
      </c>
      <c r="BU32" s="17" t="s">
        <v>114</v>
      </c>
      <c r="BV32" s="17" t="s">
        <v>115</v>
      </c>
      <c r="BW32" s="21" t="n">
        <v>6.5</v>
      </c>
      <c r="BX32" s="17" t="s">
        <v>197</v>
      </c>
      <c r="BY32" s="17" t="s">
        <v>117</v>
      </c>
      <c r="BZ32" s="17" t="s">
        <v>115</v>
      </c>
      <c r="CA32" s="17" t="s">
        <v>114</v>
      </c>
      <c r="CB32" s="17" t="s">
        <v>115</v>
      </c>
      <c r="CC32" s="17" t="s">
        <v>115</v>
      </c>
      <c r="CD32" s="17" t="s">
        <v>114</v>
      </c>
      <c r="CE32" s="17" t="s">
        <v>199</v>
      </c>
      <c r="CF32" s="17" t="s">
        <v>200</v>
      </c>
      <c r="CG32" s="17" t="s">
        <v>154</v>
      </c>
      <c r="CH32" s="17" t="s">
        <v>155</v>
      </c>
      <c r="CI32" s="17" t="s">
        <v>156</v>
      </c>
      <c r="CJ32" s="17" t="s">
        <v>157</v>
      </c>
      <c r="CK32" s="17" t="s">
        <v>115</v>
      </c>
      <c r="CL32" s="17" t="s">
        <v>114</v>
      </c>
      <c r="CM32" s="17" t="s">
        <v>114</v>
      </c>
      <c r="CN32" s="18" t="s">
        <v>115</v>
      </c>
    </row>
    <row r="33" customFormat="false" ht="15.75" hidden="false" customHeight="false" outlineLevel="0" collapsed="false">
      <c r="A33" s="4" t="n">
        <v>30</v>
      </c>
      <c r="B33" s="3" t="n">
        <f aca="false">IF(N33="Погоджуюсь",IF(O33="Підтверджую",IF(P33="Так",IF(Q33="Погоджуюсь",1,0),0),0),0)</f>
        <v>0</v>
      </c>
      <c r="C33" s="3" t="str">
        <f aca="false">D1075</f>
        <v>Не бере участь у наступному турі</v>
      </c>
      <c r="D33" s="19" t="n">
        <v>45638.4625194676</v>
      </c>
      <c r="E33" s="12" t="s">
        <v>292</v>
      </c>
      <c r="F33" s="20"/>
      <c r="G33" s="21" t="s">
        <v>293</v>
      </c>
      <c r="H33" s="21" t="s">
        <v>294</v>
      </c>
      <c r="I33" s="21"/>
      <c r="J33" s="12" t="n">
        <v>10</v>
      </c>
      <c r="K33" s="12" t="s">
        <v>128</v>
      </c>
      <c r="L33" s="21"/>
      <c r="M33" s="21" t="s">
        <v>290</v>
      </c>
      <c r="N33" s="21" t="s">
        <v>130</v>
      </c>
      <c r="O33" s="21" t="s">
        <v>131</v>
      </c>
      <c r="P33" s="21" t="s">
        <v>146</v>
      </c>
      <c r="Q33" s="21" t="s">
        <v>130</v>
      </c>
      <c r="R33" s="21" t="s">
        <v>88</v>
      </c>
      <c r="S33" s="21"/>
      <c r="T33" s="21" t="s">
        <v>89</v>
      </c>
      <c r="U33" s="21" t="s">
        <v>96</v>
      </c>
      <c r="V33" s="21" t="s">
        <v>94</v>
      </c>
      <c r="W33" s="21" t="s">
        <v>92</v>
      </c>
      <c r="X33" s="21" t="s">
        <v>89</v>
      </c>
      <c r="Y33" s="21" t="s">
        <v>93</v>
      </c>
      <c r="Z33" s="21" t="s">
        <v>91</v>
      </c>
      <c r="AA33" s="21" t="s">
        <v>188</v>
      </c>
      <c r="AB33" s="21" t="s">
        <v>91</v>
      </c>
      <c r="AC33" s="21" t="s">
        <v>134</v>
      </c>
      <c r="AD33" s="21"/>
      <c r="AE33" s="21" t="s">
        <v>95</v>
      </c>
      <c r="AF33" s="21"/>
      <c r="AG33" s="21" t="s">
        <v>91</v>
      </c>
      <c r="AH33" s="21" t="s">
        <v>95</v>
      </c>
      <c r="AI33" s="21" t="s">
        <v>91</v>
      </c>
      <c r="AJ33" s="21"/>
      <c r="AK33" s="21"/>
      <c r="AL33" s="21" t="s">
        <v>95</v>
      </c>
      <c r="AM33" s="21" t="s">
        <v>92</v>
      </c>
      <c r="AN33" s="21" t="s">
        <v>91</v>
      </c>
      <c r="AO33" s="21" t="s">
        <v>94</v>
      </c>
      <c r="AP33" s="21" t="s">
        <v>89</v>
      </c>
      <c r="AQ33" s="21" t="s">
        <v>95</v>
      </c>
      <c r="AR33" s="21" t="s">
        <v>93</v>
      </c>
      <c r="AS33" s="21"/>
      <c r="AT33" s="21" t="s">
        <v>178</v>
      </c>
      <c r="AU33" s="21" t="s">
        <v>101</v>
      </c>
      <c r="AV33" s="21" t="s">
        <v>100</v>
      </c>
      <c r="AW33" s="21"/>
      <c r="AX33" s="21"/>
      <c r="AY33" s="21"/>
      <c r="AZ33" s="21"/>
      <c r="BA33" s="21" t="s">
        <v>136</v>
      </c>
      <c r="BB33" s="21" t="s">
        <v>104</v>
      </c>
      <c r="BC33" s="21" t="s">
        <v>102</v>
      </c>
      <c r="BD33" s="21" t="s">
        <v>137</v>
      </c>
      <c r="BE33" s="21" t="s">
        <v>105</v>
      </c>
      <c r="BF33" s="21" t="s">
        <v>103</v>
      </c>
      <c r="BG33" s="21" t="s">
        <v>106</v>
      </c>
      <c r="BH33" s="21" t="s">
        <v>107</v>
      </c>
      <c r="BI33" s="21"/>
      <c r="BJ33" s="21" t="s">
        <v>107</v>
      </c>
      <c r="BK33" s="21"/>
      <c r="BL33" s="21" t="s">
        <v>112</v>
      </c>
      <c r="BM33" s="21" t="s">
        <v>110</v>
      </c>
      <c r="BN33" s="21" t="s">
        <v>111</v>
      </c>
      <c r="BO33" s="21" t="s">
        <v>109</v>
      </c>
      <c r="BP33" s="21" t="s">
        <v>113</v>
      </c>
      <c r="BQ33" s="21"/>
      <c r="BR33" s="21" t="n">
        <v>20</v>
      </c>
      <c r="BS33" s="21" t="s">
        <v>115</v>
      </c>
      <c r="BT33" s="21" t="s">
        <v>114</v>
      </c>
      <c r="BU33" s="21"/>
      <c r="BV33" s="21"/>
      <c r="BW33" s="21" t="n">
        <v>6.5</v>
      </c>
      <c r="BX33" s="21" t="s">
        <v>190</v>
      </c>
      <c r="BY33" s="21" t="s">
        <v>162</v>
      </c>
      <c r="BZ33" s="21" t="s">
        <v>115</v>
      </c>
      <c r="CA33" s="21"/>
      <c r="CB33" s="21" t="s">
        <v>114</v>
      </c>
      <c r="CC33" s="21"/>
      <c r="CD33" s="21"/>
      <c r="CE33" s="21" t="s">
        <v>118</v>
      </c>
      <c r="CF33" s="21" t="s">
        <v>200</v>
      </c>
      <c r="CG33" s="21" t="s">
        <v>120</v>
      </c>
      <c r="CH33" s="21" t="s">
        <v>155</v>
      </c>
      <c r="CI33" s="21" t="s">
        <v>122</v>
      </c>
      <c r="CJ33" s="21" t="s">
        <v>157</v>
      </c>
      <c r="CK33" s="21"/>
      <c r="CL33" s="21" t="s">
        <v>115</v>
      </c>
      <c r="CM33" s="21" t="s">
        <v>114</v>
      </c>
      <c r="CN33" s="22"/>
    </row>
    <row r="34" customFormat="false" ht="15.75" hidden="false" customHeight="false" outlineLevel="0" collapsed="false">
      <c r="A34" s="4" t="n">
        <v>31</v>
      </c>
      <c r="B34" s="3" t="n">
        <f aca="false">IF(N34="Погоджуюсь",IF(O34="Підтверджую",IF(P34="Так",IF(Q34="Погоджуюсь",1,0),0),0),0)</f>
        <v>1</v>
      </c>
      <c r="C34" s="3" t="str">
        <f aca="false">D1076</f>
        <v>Не бере участь у наступному турі</v>
      </c>
      <c r="D34" s="14" t="n">
        <v>45638.4625635995</v>
      </c>
      <c r="E34" s="15" t="s">
        <v>295</v>
      </c>
      <c r="F34" s="16"/>
      <c r="G34" s="17" t="s">
        <v>296</v>
      </c>
      <c r="H34" s="17" t="s">
        <v>297</v>
      </c>
      <c r="I34" s="17"/>
      <c r="J34" s="15" t="n">
        <v>10</v>
      </c>
      <c r="K34" s="15" t="s">
        <v>128</v>
      </c>
      <c r="L34" s="17"/>
      <c r="M34" s="17" t="s">
        <v>290</v>
      </c>
      <c r="N34" s="17" t="s">
        <v>130</v>
      </c>
      <c r="O34" s="17" t="s">
        <v>131</v>
      </c>
      <c r="P34" s="17" t="s">
        <v>132</v>
      </c>
      <c r="Q34" s="17" t="s">
        <v>130</v>
      </c>
      <c r="R34" s="17" t="s">
        <v>93</v>
      </c>
      <c r="S34" s="17" t="s">
        <v>89</v>
      </c>
      <c r="T34" s="17" t="s">
        <v>92</v>
      </c>
      <c r="U34" s="17"/>
      <c r="V34" s="17" t="s">
        <v>95</v>
      </c>
      <c r="W34" s="17" t="s">
        <v>96</v>
      </c>
      <c r="X34" s="17" t="s">
        <v>94</v>
      </c>
      <c r="Y34" s="17" t="s">
        <v>88</v>
      </c>
      <c r="Z34" s="17" t="s">
        <v>90</v>
      </c>
      <c r="AA34" s="17" t="s">
        <v>97</v>
      </c>
      <c r="AB34" s="17" t="s">
        <v>95</v>
      </c>
      <c r="AC34" s="17" t="s">
        <v>134</v>
      </c>
      <c r="AD34" s="17" t="s">
        <v>91</v>
      </c>
      <c r="AE34" s="17"/>
      <c r="AF34" s="17" t="s">
        <v>91</v>
      </c>
      <c r="AG34" s="17" t="s">
        <v>95</v>
      </c>
      <c r="AH34" s="17" t="s">
        <v>95</v>
      </c>
      <c r="AI34" s="17" t="s">
        <v>91</v>
      </c>
      <c r="AJ34" s="17"/>
      <c r="AK34" s="17"/>
      <c r="AL34" s="17"/>
      <c r="AM34" s="17" t="s">
        <v>92</v>
      </c>
      <c r="AN34" s="17" t="s">
        <v>91</v>
      </c>
      <c r="AO34" s="17"/>
      <c r="AP34" s="17" t="s">
        <v>89</v>
      </c>
      <c r="AQ34" s="17" t="s">
        <v>91</v>
      </c>
      <c r="AR34" s="17"/>
      <c r="AS34" s="17" t="s">
        <v>98</v>
      </c>
      <c r="AT34" s="17" t="s">
        <v>178</v>
      </c>
      <c r="AU34" s="17" t="s">
        <v>100</v>
      </c>
      <c r="AV34" s="17" t="s">
        <v>101</v>
      </c>
      <c r="AW34" s="17" t="s">
        <v>100</v>
      </c>
      <c r="AX34" s="17" t="s">
        <v>101</v>
      </c>
      <c r="AY34" s="17" t="s">
        <v>101</v>
      </c>
      <c r="AZ34" s="17" t="s">
        <v>100</v>
      </c>
      <c r="BA34" s="17" t="s">
        <v>103</v>
      </c>
      <c r="BB34" s="17" t="s">
        <v>105</v>
      </c>
      <c r="BC34" s="17" t="s">
        <v>102</v>
      </c>
      <c r="BD34" s="17"/>
      <c r="BE34" s="17" t="s">
        <v>137</v>
      </c>
      <c r="BF34" s="17"/>
      <c r="BG34" s="17" t="s">
        <v>106</v>
      </c>
      <c r="BH34" s="17" t="s">
        <v>107</v>
      </c>
      <c r="BI34" s="17" t="s">
        <v>107</v>
      </c>
      <c r="BJ34" s="17" t="s">
        <v>108</v>
      </c>
      <c r="BK34" s="17" t="s">
        <v>108</v>
      </c>
      <c r="BL34" s="17" t="s">
        <v>113</v>
      </c>
      <c r="BM34" s="17" t="s">
        <v>110</v>
      </c>
      <c r="BN34" s="17" t="s">
        <v>113</v>
      </c>
      <c r="BO34" s="17" t="s">
        <v>109</v>
      </c>
      <c r="BP34" s="17" t="s">
        <v>111</v>
      </c>
      <c r="BQ34" s="17" t="s">
        <v>112</v>
      </c>
      <c r="BR34" s="17" t="n">
        <v>30</v>
      </c>
      <c r="BS34" s="17" t="s">
        <v>115</v>
      </c>
      <c r="BT34" s="17" t="s">
        <v>114</v>
      </c>
      <c r="BU34" s="17" t="s">
        <v>114</v>
      </c>
      <c r="BV34" s="17" t="s">
        <v>115</v>
      </c>
      <c r="BW34" s="21" t="n">
        <v>6.5</v>
      </c>
      <c r="BX34" s="17" t="s">
        <v>197</v>
      </c>
      <c r="BY34" s="17" t="s">
        <v>138</v>
      </c>
      <c r="BZ34" s="17" t="s">
        <v>115</v>
      </c>
      <c r="CA34" s="17" t="s">
        <v>114</v>
      </c>
      <c r="CB34" s="17" t="s">
        <v>114</v>
      </c>
      <c r="CC34" s="17" t="s">
        <v>115</v>
      </c>
      <c r="CD34" s="17" t="s">
        <v>114</v>
      </c>
      <c r="CE34" s="17" t="s">
        <v>152</v>
      </c>
      <c r="CF34" s="17" t="s">
        <v>207</v>
      </c>
      <c r="CG34" s="17" t="s">
        <v>154</v>
      </c>
      <c r="CH34" s="17" t="s">
        <v>155</v>
      </c>
      <c r="CI34" s="17" t="s">
        <v>141</v>
      </c>
      <c r="CJ34" s="17" t="s">
        <v>123</v>
      </c>
      <c r="CK34" s="17" t="s">
        <v>115</v>
      </c>
      <c r="CL34" s="17" t="s">
        <v>115</v>
      </c>
      <c r="CM34" s="17"/>
      <c r="CN34" s="18" t="s">
        <v>115</v>
      </c>
    </row>
    <row r="35" customFormat="false" ht="15.75" hidden="false" customHeight="false" outlineLevel="0" collapsed="false">
      <c r="A35" s="4" t="n">
        <v>32</v>
      </c>
      <c r="B35" s="3" t="n">
        <f aca="false">IF(N35="Погоджуюсь",IF(O35="Підтверджую",IF(P35="Так",IF(Q35="Погоджуюсь",1,0),0),0),0)</f>
        <v>0</v>
      </c>
      <c r="C35" s="3" t="str">
        <f aca="false">D1077</f>
        <v>Не бере участь у наступному турі</v>
      </c>
      <c r="D35" s="19" t="n">
        <v>45638.4627480903</v>
      </c>
      <c r="E35" s="12" t="s">
        <v>298</v>
      </c>
      <c r="F35" s="20"/>
      <c r="G35" s="21" t="s">
        <v>299</v>
      </c>
      <c r="H35" s="21" t="s">
        <v>300</v>
      </c>
      <c r="I35" s="21"/>
      <c r="J35" s="12" t="n">
        <v>10</v>
      </c>
      <c r="K35" s="12" t="s">
        <v>128</v>
      </c>
      <c r="L35" s="21"/>
      <c r="M35" s="21" t="s">
        <v>184</v>
      </c>
      <c r="N35" s="21" t="s">
        <v>130</v>
      </c>
      <c r="O35" s="21" t="s">
        <v>131</v>
      </c>
      <c r="P35" s="21" t="s">
        <v>146</v>
      </c>
      <c r="Q35" s="21" t="s">
        <v>144</v>
      </c>
      <c r="R35" s="21" t="s">
        <v>88</v>
      </c>
      <c r="S35" s="21" t="s">
        <v>95</v>
      </c>
      <c r="T35" s="21" t="s">
        <v>90</v>
      </c>
      <c r="U35" s="21"/>
      <c r="V35" s="21" t="s">
        <v>91</v>
      </c>
      <c r="W35" s="21" t="s">
        <v>94</v>
      </c>
      <c r="X35" s="21" t="s">
        <v>92</v>
      </c>
      <c r="Y35" s="21" t="s">
        <v>93</v>
      </c>
      <c r="Z35" s="21" t="s">
        <v>96</v>
      </c>
      <c r="AA35" s="21" t="s">
        <v>188</v>
      </c>
      <c r="AB35" s="21" t="s">
        <v>95</v>
      </c>
      <c r="AC35" s="21" t="s">
        <v>91</v>
      </c>
      <c r="AD35" s="21"/>
      <c r="AE35" s="21" t="s">
        <v>95</v>
      </c>
      <c r="AF35" s="21" t="s">
        <v>134</v>
      </c>
      <c r="AG35" s="21" t="s">
        <v>91</v>
      </c>
      <c r="AH35" s="21" t="s">
        <v>95</v>
      </c>
      <c r="AI35" s="21" t="s">
        <v>91</v>
      </c>
      <c r="AJ35" s="21" t="s">
        <v>91</v>
      </c>
      <c r="AK35" s="21" t="s">
        <v>95</v>
      </c>
      <c r="AL35" s="21" t="s">
        <v>91</v>
      </c>
      <c r="AM35" s="21" t="s">
        <v>92</v>
      </c>
      <c r="AN35" s="21" t="s">
        <v>91</v>
      </c>
      <c r="AO35" s="21" t="s">
        <v>95</v>
      </c>
      <c r="AP35" s="21" t="s">
        <v>89</v>
      </c>
      <c r="AQ35" s="21" t="s">
        <v>94</v>
      </c>
      <c r="AR35" s="21" t="s">
        <v>93</v>
      </c>
      <c r="AS35" s="21" t="s">
        <v>301</v>
      </c>
      <c r="AT35" s="21" t="s">
        <v>135</v>
      </c>
      <c r="AU35" s="21" t="s">
        <v>100</v>
      </c>
      <c r="AV35" s="21" t="s">
        <v>101</v>
      </c>
      <c r="AW35" s="21" t="s">
        <v>101</v>
      </c>
      <c r="AX35" s="21" t="s">
        <v>149</v>
      </c>
      <c r="AY35" s="21" t="s">
        <v>100</v>
      </c>
      <c r="AZ35" s="21" t="s">
        <v>100</v>
      </c>
      <c r="BA35" s="21"/>
      <c r="BB35" s="21" t="s">
        <v>102</v>
      </c>
      <c r="BC35" s="21" t="s">
        <v>137</v>
      </c>
      <c r="BD35" s="21" t="s">
        <v>105</v>
      </c>
      <c r="BE35" s="21" t="s">
        <v>104</v>
      </c>
      <c r="BF35" s="21" t="s">
        <v>103</v>
      </c>
      <c r="BG35" s="21" t="s">
        <v>136</v>
      </c>
      <c r="BH35" s="21" t="s">
        <v>107</v>
      </c>
      <c r="BI35" s="21" t="s">
        <v>108</v>
      </c>
      <c r="BJ35" s="21" t="s">
        <v>108</v>
      </c>
      <c r="BK35" s="21" t="s">
        <v>107</v>
      </c>
      <c r="BL35" s="21" t="s">
        <v>111</v>
      </c>
      <c r="BM35" s="21" t="s">
        <v>110</v>
      </c>
      <c r="BN35" s="21" t="s">
        <v>113</v>
      </c>
      <c r="BO35" s="21" t="s">
        <v>109</v>
      </c>
      <c r="BP35" s="21" t="s">
        <v>112</v>
      </c>
      <c r="BQ35" s="21"/>
      <c r="BR35" s="21" t="n">
        <v>30</v>
      </c>
      <c r="BS35" s="21" t="s">
        <v>115</v>
      </c>
      <c r="BT35" s="21" t="s">
        <v>114</v>
      </c>
      <c r="BU35" s="21" t="s">
        <v>115</v>
      </c>
      <c r="BV35" s="21" t="s">
        <v>114</v>
      </c>
      <c r="BW35" s="21" t="n">
        <v>6.5</v>
      </c>
      <c r="BX35" s="21"/>
      <c r="BY35" s="21" t="s">
        <v>198</v>
      </c>
      <c r="BZ35" s="21" t="s">
        <v>115</v>
      </c>
      <c r="CA35" s="21" t="s">
        <v>114</v>
      </c>
      <c r="CB35" s="21" t="s">
        <v>115</v>
      </c>
      <c r="CC35" s="21" t="s">
        <v>115</v>
      </c>
      <c r="CD35" s="21" t="s">
        <v>114</v>
      </c>
      <c r="CE35" s="21"/>
      <c r="CF35" s="21"/>
      <c r="CG35" s="21"/>
      <c r="CH35" s="21"/>
      <c r="CI35" s="21"/>
      <c r="CJ35" s="21"/>
      <c r="CK35" s="21"/>
      <c r="CL35" s="21"/>
      <c r="CM35" s="21"/>
      <c r="CN35" s="22"/>
    </row>
    <row r="36" customFormat="false" ht="15.75" hidden="false" customHeight="false" outlineLevel="0" collapsed="false">
      <c r="A36" s="4" t="n">
        <v>33</v>
      </c>
      <c r="B36" s="3" t="n">
        <f aca="false">IF(N36="Погоджуюсь",IF(O36="Підтверджую",IF(P36="Так",IF(Q36="Погоджуюсь",1,0),0),0),0)</f>
        <v>0</v>
      </c>
      <c r="C36" s="3" t="str">
        <f aca="false">D1078</f>
        <v>Не бере участь у наступному турі</v>
      </c>
      <c r="D36" s="14" t="n">
        <v>45638.4629581829</v>
      </c>
      <c r="E36" s="15" t="s">
        <v>302</v>
      </c>
      <c r="F36" s="16"/>
      <c r="G36" s="17" t="s">
        <v>303</v>
      </c>
      <c r="H36" s="17" t="s">
        <v>304</v>
      </c>
      <c r="I36" s="17"/>
      <c r="J36" s="15" t="n">
        <v>10</v>
      </c>
      <c r="K36" s="15" t="s">
        <v>128</v>
      </c>
      <c r="L36" s="17"/>
      <c r="M36" s="17" t="s">
        <v>184</v>
      </c>
      <c r="N36" s="17" t="s">
        <v>130</v>
      </c>
      <c r="O36" s="17" t="s">
        <v>131</v>
      </c>
      <c r="P36" s="17" t="s">
        <v>146</v>
      </c>
      <c r="Q36" s="17" t="s">
        <v>130</v>
      </c>
      <c r="R36" s="17" t="s">
        <v>89</v>
      </c>
      <c r="S36" s="17" t="s">
        <v>96</v>
      </c>
      <c r="T36" s="17" t="s">
        <v>90</v>
      </c>
      <c r="U36" s="17" t="s">
        <v>88</v>
      </c>
      <c r="V36" s="17" t="s">
        <v>92</v>
      </c>
      <c r="W36" s="17" t="s">
        <v>91</v>
      </c>
      <c r="X36" s="17" t="s">
        <v>95</v>
      </c>
      <c r="Y36" s="17" t="s">
        <v>93</v>
      </c>
      <c r="Z36" s="17" t="s">
        <v>94</v>
      </c>
      <c r="AA36" s="17" t="s">
        <v>291</v>
      </c>
      <c r="AB36" s="17"/>
      <c r="AC36" s="17" t="s">
        <v>95</v>
      </c>
      <c r="AD36" s="17" t="s">
        <v>91</v>
      </c>
      <c r="AE36" s="17" t="s">
        <v>95</v>
      </c>
      <c r="AF36" s="17" t="s">
        <v>91</v>
      </c>
      <c r="AG36" s="17" t="s">
        <v>91</v>
      </c>
      <c r="AH36" s="17"/>
      <c r="AI36" s="17"/>
      <c r="AJ36" s="17" t="s">
        <v>95</v>
      </c>
      <c r="AK36" s="17" t="s">
        <v>91</v>
      </c>
      <c r="AL36" s="17" t="s">
        <v>95</v>
      </c>
      <c r="AM36" s="17" t="s">
        <v>92</v>
      </c>
      <c r="AN36" s="17" t="s">
        <v>91</v>
      </c>
      <c r="AO36" s="17" t="s">
        <v>95</v>
      </c>
      <c r="AP36" s="17" t="s">
        <v>89</v>
      </c>
      <c r="AQ36" s="17" t="s">
        <v>94</v>
      </c>
      <c r="AR36" s="17" t="s">
        <v>93</v>
      </c>
      <c r="AS36" s="17" t="s">
        <v>98</v>
      </c>
      <c r="AT36" s="17" t="s">
        <v>99</v>
      </c>
      <c r="AU36" s="17" t="s">
        <v>100</v>
      </c>
      <c r="AV36" s="17" t="s">
        <v>101</v>
      </c>
      <c r="AW36" s="17" t="s">
        <v>101</v>
      </c>
      <c r="AX36" s="17" t="s">
        <v>101</v>
      </c>
      <c r="AY36" s="17" t="s">
        <v>101</v>
      </c>
      <c r="AZ36" s="17" t="s">
        <v>100</v>
      </c>
      <c r="BA36" s="17"/>
      <c r="BB36" s="17" t="s">
        <v>102</v>
      </c>
      <c r="BC36" s="17" t="s">
        <v>105</v>
      </c>
      <c r="BD36" s="17"/>
      <c r="BE36" s="17"/>
      <c r="BF36" s="17"/>
      <c r="BG36" s="17" t="s">
        <v>136</v>
      </c>
      <c r="BH36" s="17" t="s">
        <v>107</v>
      </c>
      <c r="BI36" s="17" t="s">
        <v>107</v>
      </c>
      <c r="BJ36" s="17" t="s">
        <v>108</v>
      </c>
      <c r="BK36" s="17" t="s">
        <v>108</v>
      </c>
      <c r="BL36" s="17" t="s">
        <v>111</v>
      </c>
      <c r="BM36" s="17" t="s">
        <v>110</v>
      </c>
      <c r="BN36" s="17" t="s">
        <v>109</v>
      </c>
      <c r="BO36" s="17"/>
      <c r="BP36" s="17" t="s">
        <v>112</v>
      </c>
      <c r="BQ36" s="17" t="s">
        <v>113</v>
      </c>
      <c r="BR36" s="17" t="n">
        <v>40</v>
      </c>
      <c r="BS36" s="17" t="s">
        <v>114</v>
      </c>
      <c r="BT36" s="17" t="s">
        <v>115</v>
      </c>
      <c r="BU36" s="17" t="s">
        <v>115</v>
      </c>
      <c r="BV36" s="17" t="s">
        <v>114</v>
      </c>
      <c r="BW36" s="17" t="s">
        <v>305</v>
      </c>
      <c r="BX36" s="17" t="s">
        <v>116</v>
      </c>
      <c r="BY36" s="17" t="s">
        <v>117</v>
      </c>
      <c r="BZ36" s="17" t="s">
        <v>114</v>
      </c>
      <c r="CA36" s="17" t="s">
        <v>115</v>
      </c>
      <c r="CB36" s="17" t="s">
        <v>115</v>
      </c>
      <c r="CC36" s="17" t="s">
        <v>115</v>
      </c>
      <c r="CD36" s="17" t="s">
        <v>114</v>
      </c>
      <c r="CE36" s="17"/>
      <c r="CF36" s="17"/>
      <c r="CG36" s="17"/>
      <c r="CH36" s="17"/>
      <c r="CI36" s="17"/>
      <c r="CJ36" s="17"/>
      <c r="CK36" s="17"/>
      <c r="CL36" s="17"/>
      <c r="CM36" s="17"/>
      <c r="CN36" s="18"/>
    </row>
    <row r="37" customFormat="false" ht="15.75" hidden="false" customHeight="false" outlineLevel="0" collapsed="false">
      <c r="A37" s="4" t="n">
        <v>34</v>
      </c>
      <c r="B37" s="3" t="n">
        <f aca="false">IF(N37="Погоджуюсь",IF(O37="Підтверджую",IF(P37="Так",IF(Q37="Погоджуюсь",1,0),0),0),0)</f>
        <v>0</v>
      </c>
      <c r="C37" s="3" t="str">
        <f aca="false">D1079</f>
        <v>Не бере участь у наступному турі</v>
      </c>
      <c r="D37" s="19" t="n">
        <v>45638.4669735301</v>
      </c>
      <c r="E37" s="12" t="s">
        <v>306</v>
      </c>
      <c r="F37" s="20"/>
      <c r="G37" s="21" t="s">
        <v>307</v>
      </c>
      <c r="H37" s="21" t="s">
        <v>308</v>
      </c>
      <c r="I37" s="21"/>
      <c r="J37" s="12" t="n">
        <v>9</v>
      </c>
      <c r="K37" s="12" t="s">
        <v>168</v>
      </c>
      <c r="L37" s="21"/>
      <c r="M37" s="21" t="s">
        <v>129</v>
      </c>
      <c r="N37" s="21" t="s">
        <v>130</v>
      </c>
      <c r="O37" s="21" t="s">
        <v>131</v>
      </c>
      <c r="P37" s="21" t="s">
        <v>146</v>
      </c>
      <c r="Q37" s="21" t="s">
        <v>130</v>
      </c>
      <c r="R37" s="21" t="s">
        <v>88</v>
      </c>
      <c r="S37" s="21" t="s">
        <v>90</v>
      </c>
      <c r="T37" s="21"/>
      <c r="U37" s="21" t="s">
        <v>89</v>
      </c>
      <c r="V37" s="21" t="s">
        <v>91</v>
      </c>
      <c r="W37" s="21" t="s">
        <v>95</v>
      </c>
      <c r="X37" s="21" t="s">
        <v>94</v>
      </c>
      <c r="Y37" s="21" t="s">
        <v>93</v>
      </c>
      <c r="Z37" s="21" t="s">
        <v>96</v>
      </c>
      <c r="AA37" s="21" t="s">
        <v>266</v>
      </c>
      <c r="AB37" s="21" t="s">
        <v>95</v>
      </c>
      <c r="AC37" s="21" t="s">
        <v>91</v>
      </c>
      <c r="AD37" s="21" t="s">
        <v>91</v>
      </c>
      <c r="AE37" s="21" t="s">
        <v>95</v>
      </c>
      <c r="AF37" s="21" t="s">
        <v>91</v>
      </c>
      <c r="AG37" s="21" t="s">
        <v>91</v>
      </c>
      <c r="AH37" s="21" t="s">
        <v>95</v>
      </c>
      <c r="AI37" s="21" t="s">
        <v>95</v>
      </c>
      <c r="AJ37" s="21" t="s">
        <v>91</v>
      </c>
      <c r="AK37" s="21" t="s">
        <v>95</v>
      </c>
      <c r="AL37" s="21" t="s">
        <v>91</v>
      </c>
      <c r="AM37" s="21" t="s">
        <v>92</v>
      </c>
      <c r="AN37" s="21" t="s">
        <v>93</v>
      </c>
      <c r="AO37" s="21" t="s">
        <v>95</v>
      </c>
      <c r="AP37" s="21" t="s">
        <v>89</v>
      </c>
      <c r="AQ37" s="21" t="s">
        <v>94</v>
      </c>
      <c r="AR37" s="21" t="s">
        <v>91</v>
      </c>
      <c r="AS37" s="21" t="s">
        <v>98</v>
      </c>
      <c r="AT37" s="21" t="s">
        <v>277</v>
      </c>
      <c r="AU37" s="21" t="s">
        <v>149</v>
      </c>
      <c r="AV37" s="21" t="s">
        <v>101</v>
      </c>
      <c r="AW37" s="21" t="s">
        <v>101</v>
      </c>
      <c r="AX37" s="21" t="s">
        <v>101</v>
      </c>
      <c r="AY37" s="21" t="s">
        <v>100</v>
      </c>
      <c r="AZ37" s="21" t="s">
        <v>100</v>
      </c>
      <c r="BA37" s="21" t="s">
        <v>105</v>
      </c>
      <c r="BB37" s="21" t="s">
        <v>102</v>
      </c>
      <c r="BC37" s="21" t="s">
        <v>137</v>
      </c>
      <c r="BD37" s="21" t="s">
        <v>104</v>
      </c>
      <c r="BE37" s="21" t="s">
        <v>106</v>
      </c>
      <c r="BF37" s="21" t="s">
        <v>103</v>
      </c>
      <c r="BG37" s="21" t="s">
        <v>136</v>
      </c>
      <c r="BH37" s="21" t="s">
        <v>107</v>
      </c>
      <c r="BI37" s="21" t="s">
        <v>107</v>
      </c>
      <c r="BJ37" s="21" t="s">
        <v>107</v>
      </c>
      <c r="BK37" s="21" t="s">
        <v>108</v>
      </c>
      <c r="BL37" s="21" t="s">
        <v>112</v>
      </c>
      <c r="BM37" s="21" t="s">
        <v>110</v>
      </c>
      <c r="BN37" s="21" t="s">
        <v>111</v>
      </c>
      <c r="BO37" s="21" t="s">
        <v>109</v>
      </c>
      <c r="BP37" s="21"/>
      <c r="BQ37" s="21" t="s">
        <v>113</v>
      </c>
      <c r="BR37" s="21"/>
      <c r="BS37" s="21"/>
      <c r="BT37" s="21"/>
      <c r="BU37" s="21"/>
      <c r="BV37" s="21"/>
      <c r="BW37" s="21"/>
      <c r="BX37" s="21"/>
      <c r="BY37" s="21"/>
      <c r="BZ37" s="21"/>
      <c r="CA37" s="21"/>
      <c r="CB37" s="21"/>
      <c r="CC37" s="21"/>
      <c r="CD37" s="21"/>
      <c r="CE37" s="21"/>
      <c r="CF37" s="21"/>
      <c r="CG37" s="21"/>
      <c r="CH37" s="21"/>
      <c r="CI37" s="21"/>
      <c r="CJ37" s="21"/>
      <c r="CK37" s="21"/>
      <c r="CL37" s="21"/>
      <c r="CM37" s="21"/>
      <c r="CN37" s="22"/>
    </row>
    <row r="38" customFormat="false" ht="15.75" hidden="false" customHeight="false" outlineLevel="0" collapsed="false">
      <c r="A38" s="4" t="n">
        <v>35</v>
      </c>
      <c r="B38" s="3" t="n">
        <f aca="false">IF(N38="Погоджуюсь",IF(O38="Підтверджую",IF(P38="Так",IF(Q38="Погоджуюсь",1,0),0),0),0)</f>
        <v>1</v>
      </c>
      <c r="C38" s="3" t="str">
        <f aca="false">D1080</f>
        <v>Запрошується до ІІ туру</v>
      </c>
      <c r="D38" s="14" t="n">
        <v>45638.4687052315</v>
      </c>
      <c r="E38" s="15" t="s">
        <v>309</v>
      </c>
      <c r="F38" s="16"/>
      <c r="G38" s="17" t="s">
        <v>310</v>
      </c>
      <c r="H38" s="17" t="s">
        <v>194</v>
      </c>
      <c r="I38" s="17"/>
      <c r="J38" s="15" t="n">
        <v>11</v>
      </c>
      <c r="K38" s="15" t="s">
        <v>124</v>
      </c>
      <c r="L38" s="17"/>
      <c r="M38" s="17" t="s">
        <v>184</v>
      </c>
      <c r="N38" s="17" t="s">
        <v>130</v>
      </c>
      <c r="O38" s="17" t="s">
        <v>131</v>
      </c>
      <c r="P38" s="17" t="s">
        <v>132</v>
      </c>
      <c r="Q38" s="17" t="s">
        <v>130</v>
      </c>
      <c r="R38" s="17" t="s">
        <v>88</v>
      </c>
      <c r="S38" s="17" t="s">
        <v>96</v>
      </c>
      <c r="T38" s="17" t="s">
        <v>91</v>
      </c>
      <c r="U38" s="17" t="s">
        <v>90</v>
      </c>
      <c r="V38" s="17" t="s">
        <v>92</v>
      </c>
      <c r="W38" s="17" t="s">
        <v>89</v>
      </c>
      <c r="X38" s="17" t="s">
        <v>95</v>
      </c>
      <c r="Y38" s="17" t="s">
        <v>93</v>
      </c>
      <c r="Z38" s="17" t="s">
        <v>94</v>
      </c>
      <c r="AA38" s="17" t="s">
        <v>311</v>
      </c>
      <c r="AB38" s="17" t="s">
        <v>95</v>
      </c>
      <c r="AC38" s="17"/>
      <c r="AD38" s="17" t="s">
        <v>91</v>
      </c>
      <c r="AE38" s="17" t="s">
        <v>95</v>
      </c>
      <c r="AF38" s="17" t="s">
        <v>91</v>
      </c>
      <c r="AG38" s="17" t="s">
        <v>91</v>
      </c>
      <c r="AH38" s="17" t="s">
        <v>95</v>
      </c>
      <c r="AI38" s="17" t="s">
        <v>91</v>
      </c>
      <c r="AJ38" s="17" t="s">
        <v>95</v>
      </c>
      <c r="AK38" s="17" t="s">
        <v>91</v>
      </c>
      <c r="AL38" s="17" t="s">
        <v>91</v>
      </c>
      <c r="AM38" s="17" t="s">
        <v>92</v>
      </c>
      <c r="AN38" s="17" t="s">
        <v>91</v>
      </c>
      <c r="AO38" s="17" t="s">
        <v>95</v>
      </c>
      <c r="AP38" s="17" t="s">
        <v>89</v>
      </c>
      <c r="AQ38" s="17" t="s">
        <v>94</v>
      </c>
      <c r="AR38" s="17" t="s">
        <v>93</v>
      </c>
      <c r="AS38" s="17" t="s">
        <v>189</v>
      </c>
      <c r="AT38" s="17" t="s">
        <v>178</v>
      </c>
      <c r="AU38" s="17" t="s">
        <v>100</v>
      </c>
      <c r="AV38" s="17" t="s">
        <v>101</v>
      </c>
      <c r="AW38" s="17" t="s">
        <v>100</v>
      </c>
      <c r="AX38" s="17" t="s">
        <v>101</v>
      </c>
      <c r="AY38" s="17" t="s">
        <v>100</v>
      </c>
      <c r="AZ38" s="17" t="s">
        <v>100</v>
      </c>
      <c r="BA38" s="17" t="s">
        <v>103</v>
      </c>
      <c r="BB38" s="17" t="s">
        <v>102</v>
      </c>
      <c r="BC38" s="17" t="s">
        <v>137</v>
      </c>
      <c r="BD38" s="17" t="s">
        <v>104</v>
      </c>
      <c r="BE38" s="17" t="s">
        <v>105</v>
      </c>
      <c r="BF38" s="17" t="s">
        <v>136</v>
      </c>
      <c r="BG38" s="17" t="s">
        <v>106</v>
      </c>
      <c r="BH38" s="17" t="s">
        <v>107</v>
      </c>
      <c r="BI38" s="17" t="s">
        <v>107</v>
      </c>
      <c r="BJ38" s="17" t="s">
        <v>108</v>
      </c>
      <c r="BK38" s="17" t="s">
        <v>107</v>
      </c>
      <c r="BL38" s="17" t="s">
        <v>111</v>
      </c>
      <c r="BM38" s="17" t="s">
        <v>112</v>
      </c>
      <c r="BN38" s="17" t="s">
        <v>109</v>
      </c>
      <c r="BO38" s="17"/>
      <c r="BP38" s="17" t="s">
        <v>110</v>
      </c>
      <c r="BQ38" s="17" t="s">
        <v>113</v>
      </c>
      <c r="BR38" s="17" t="n">
        <v>80</v>
      </c>
      <c r="BS38" s="17" t="s">
        <v>114</v>
      </c>
      <c r="BT38" s="17" t="s">
        <v>114</v>
      </c>
      <c r="BU38" s="17" t="s">
        <v>115</v>
      </c>
      <c r="BV38" s="17" t="s">
        <v>114</v>
      </c>
      <c r="BW38" s="17" t="n">
        <v>217</v>
      </c>
      <c r="BX38" s="17" t="s">
        <v>171</v>
      </c>
      <c r="BY38" s="17" t="s">
        <v>117</v>
      </c>
      <c r="BZ38" s="17" t="s">
        <v>114</v>
      </c>
      <c r="CA38" s="17" t="s">
        <v>114</v>
      </c>
      <c r="CB38" s="17" t="s">
        <v>115</v>
      </c>
      <c r="CC38" s="17" t="s">
        <v>115</v>
      </c>
      <c r="CD38" s="17" t="s">
        <v>115</v>
      </c>
      <c r="CE38" s="17" t="s">
        <v>152</v>
      </c>
      <c r="CF38" s="17"/>
      <c r="CG38" s="17" t="s">
        <v>154</v>
      </c>
      <c r="CH38" s="17" t="s">
        <v>121</v>
      </c>
      <c r="CI38" s="17" t="s">
        <v>122</v>
      </c>
      <c r="CJ38" s="17" t="s">
        <v>242</v>
      </c>
      <c r="CK38" s="17" t="s">
        <v>115</v>
      </c>
      <c r="CL38" s="17" t="s">
        <v>115</v>
      </c>
      <c r="CM38" s="17" t="s">
        <v>114</v>
      </c>
      <c r="CN38" s="18" t="s">
        <v>114</v>
      </c>
    </row>
    <row r="39" customFormat="false" ht="15.75" hidden="false" customHeight="false" outlineLevel="0" collapsed="false">
      <c r="A39" s="4" t="n">
        <v>36</v>
      </c>
      <c r="B39" s="3" t="n">
        <f aca="false">IF(N39="Погоджуюсь",IF(O39="Підтверджую",IF(P39="Так",IF(Q39="Погоджуюсь",1,0),0),0),0)</f>
        <v>1</v>
      </c>
      <c r="C39" s="3" t="str">
        <f aca="false">D1081</f>
        <v>Не бере участь у наступному турі</v>
      </c>
      <c r="D39" s="19" t="n">
        <v>45638.4741453472</v>
      </c>
      <c r="E39" s="12" t="s">
        <v>312</v>
      </c>
      <c r="F39" s="20"/>
      <c r="G39" s="21" t="s">
        <v>313</v>
      </c>
      <c r="H39" s="21" t="s">
        <v>314</v>
      </c>
      <c r="I39" s="21"/>
      <c r="J39" s="12" t="n">
        <v>11</v>
      </c>
      <c r="K39" s="12" t="s">
        <v>124</v>
      </c>
      <c r="L39" s="21"/>
      <c r="M39" s="21" t="s">
        <v>129</v>
      </c>
      <c r="N39" s="21" t="s">
        <v>130</v>
      </c>
      <c r="O39" s="21" t="s">
        <v>131</v>
      </c>
      <c r="P39" s="21" t="s">
        <v>132</v>
      </c>
      <c r="Q39" s="21" t="s">
        <v>130</v>
      </c>
      <c r="R39" s="21" t="s">
        <v>91</v>
      </c>
      <c r="S39" s="21" t="s">
        <v>95</v>
      </c>
      <c r="T39" s="21" t="s">
        <v>93</v>
      </c>
      <c r="U39" s="21" t="s">
        <v>89</v>
      </c>
      <c r="V39" s="21" t="s">
        <v>92</v>
      </c>
      <c r="W39" s="21" t="s">
        <v>94</v>
      </c>
      <c r="X39" s="21" t="s">
        <v>96</v>
      </c>
      <c r="Y39" s="21" t="s">
        <v>90</v>
      </c>
      <c r="Z39" s="21" t="s">
        <v>88</v>
      </c>
      <c r="AA39" s="21" t="s">
        <v>311</v>
      </c>
      <c r="AB39" s="21" t="s">
        <v>91</v>
      </c>
      <c r="AC39" s="21" t="s">
        <v>91</v>
      </c>
      <c r="AD39" s="21" t="s">
        <v>95</v>
      </c>
      <c r="AE39" s="21" t="s">
        <v>134</v>
      </c>
      <c r="AF39" s="21"/>
      <c r="AG39" s="21" t="s">
        <v>134</v>
      </c>
      <c r="AH39" s="21" t="s">
        <v>95</v>
      </c>
      <c r="AI39" s="21" t="s">
        <v>134</v>
      </c>
      <c r="AJ39" s="21" t="s">
        <v>95</v>
      </c>
      <c r="AK39" s="21" t="s">
        <v>95</v>
      </c>
      <c r="AL39" s="21" t="s">
        <v>91</v>
      </c>
      <c r="AM39" s="21" t="s">
        <v>92</v>
      </c>
      <c r="AN39" s="21" t="s">
        <v>91</v>
      </c>
      <c r="AO39" s="21" t="s">
        <v>95</v>
      </c>
      <c r="AP39" s="21" t="s">
        <v>89</v>
      </c>
      <c r="AQ39" s="21" t="s">
        <v>94</v>
      </c>
      <c r="AR39" s="21" t="s">
        <v>93</v>
      </c>
      <c r="AS39" s="21" t="s">
        <v>189</v>
      </c>
      <c r="AT39" s="21" t="s">
        <v>315</v>
      </c>
      <c r="AU39" s="21" t="s">
        <v>101</v>
      </c>
      <c r="AV39" s="21" t="s">
        <v>101</v>
      </c>
      <c r="AW39" s="21" t="s">
        <v>101</v>
      </c>
      <c r="AX39" s="21" t="s">
        <v>101</v>
      </c>
      <c r="AY39" s="21" t="s">
        <v>101</v>
      </c>
      <c r="AZ39" s="21" t="s">
        <v>100</v>
      </c>
      <c r="BA39" s="21" t="s">
        <v>106</v>
      </c>
      <c r="BB39" s="21" t="s">
        <v>103</v>
      </c>
      <c r="BC39" s="21" t="s">
        <v>105</v>
      </c>
      <c r="BD39" s="21" t="s">
        <v>104</v>
      </c>
      <c r="BE39" s="21" t="s">
        <v>136</v>
      </c>
      <c r="BF39" s="21" t="s">
        <v>137</v>
      </c>
      <c r="BG39" s="21" t="s">
        <v>102</v>
      </c>
      <c r="BH39" s="21" t="s">
        <v>108</v>
      </c>
      <c r="BI39" s="21" t="s">
        <v>107</v>
      </c>
      <c r="BJ39" s="21" t="s">
        <v>108</v>
      </c>
      <c r="BK39" s="21" t="s">
        <v>107</v>
      </c>
      <c r="BL39" s="21" t="s">
        <v>111</v>
      </c>
      <c r="BM39" s="21" t="s">
        <v>110</v>
      </c>
      <c r="BN39" s="21" t="s">
        <v>109</v>
      </c>
      <c r="BO39" s="21" t="s">
        <v>112</v>
      </c>
      <c r="BP39" s="21" t="s">
        <v>113</v>
      </c>
      <c r="BQ39" s="21"/>
      <c r="BR39" s="21" t="n">
        <v>20</v>
      </c>
      <c r="BS39" s="21" t="s">
        <v>114</v>
      </c>
      <c r="BT39" s="21" t="s">
        <v>114</v>
      </c>
      <c r="BU39" s="21" t="s">
        <v>115</v>
      </c>
      <c r="BV39" s="21" t="s">
        <v>114</v>
      </c>
      <c r="BW39" s="21" t="n">
        <v>217.4</v>
      </c>
      <c r="BX39" s="21" t="s">
        <v>116</v>
      </c>
      <c r="BY39" s="21" t="s">
        <v>166</v>
      </c>
      <c r="BZ39" s="21" t="s">
        <v>115</v>
      </c>
      <c r="CA39" s="21" t="s">
        <v>114</v>
      </c>
      <c r="CB39" s="21" t="s">
        <v>115</v>
      </c>
      <c r="CC39" s="21" t="s">
        <v>115</v>
      </c>
      <c r="CD39" s="21" t="s">
        <v>115</v>
      </c>
      <c r="CE39" s="21" t="s">
        <v>118</v>
      </c>
      <c r="CF39" s="21" t="s">
        <v>200</v>
      </c>
      <c r="CG39" s="21" t="s">
        <v>154</v>
      </c>
      <c r="CH39" s="21" t="s">
        <v>121</v>
      </c>
      <c r="CI39" s="21" t="s">
        <v>156</v>
      </c>
      <c r="CJ39" s="21" t="s">
        <v>157</v>
      </c>
      <c r="CK39" s="21" t="s">
        <v>114</v>
      </c>
      <c r="CL39" s="21" t="s">
        <v>114</v>
      </c>
      <c r="CM39" s="21" t="s">
        <v>114</v>
      </c>
      <c r="CN39" s="22" t="s">
        <v>114</v>
      </c>
    </row>
    <row r="40" customFormat="false" ht="15.75" hidden="false" customHeight="false" outlineLevel="0" collapsed="false">
      <c r="A40" s="4" t="n">
        <v>37</v>
      </c>
      <c r="B40" s="3" t="n">
        <f aca="false">IF(N40="Погоджуюсь",IF(O40="Підтверджую",IF(P40="Так",IF(Q40="Погоджуюсь",1,0),0),0),0)</f>
        <v>1</v>
      </c>
      <c r="C40" s="3" t="str">
        <f aca="false">D1082</f>
        <v>Запрошується до ІІ туру</v>
      </c>
      <c r="D40" s="14" t="n">
        <v>45638.480232419</v>
      </c>
      <c r="E40" s="15" t="s">
        <v>316</v>
      </c>
      <c r="F40" s="16"/>
      <c r="G40" s="17" t="s">
        <v>317</v>
      </c>
      <c r="H40" s="17" t="s">
        <v>318</v>
      </c>
      <c r="I40" s="17"/>
      <c r="J40" s="15" t="n">
        <v>11</v>
      </c>
      <c r="K40" s="15" t="s">
        <v>124</v>
      </c>
      <c r="L40" s="17"/>
      <c r="M40" s="17" t="s">
        <v>184</v>
      </c>
      <c r="N40" s="17" t="s">
        <v>130</v>
      </c>
      <c r="O40" s="17" t="s">
        <v>131</v>
      </c>
      <c r="P40" s="17" t="s">
        <v>132</v>
      </c>
      <c r="Q40" s="17" t="s">
        <v>130</v>
      </c>
      <c r="R40" s="17" t="s">
        <v>88</v>
      </c>
      <c r="S40" s="17" t="s">
        <v>89</v>
      </c>
      <c r="T40" s="17" t="s">
        <v>90</v>
      </c>
      <c r="U40" s="17" t="s">
        <v>91</v>
      </c>
      <c r="V40" s="17" t="s">
        <v>92</v>
      </c>
      <c r="W40" s="17" t="s">
        <v>93</v>
      </c>
      <c r="X40" s="17" t="s">
        <v>95</v>
      </c>
      <c r="Y40" s="17" t="s">
        <v>94</v>
      </c>
      <c r="Z40" s="17" t="s">
        <v>96</v>
      </c>
      <c r="AA40" s="17" t="s">
        <v>203</v>
      </c>
      <c r="AB40" s="17" t="s">
        <v>95</v>
      </c>
      <c r="AC40" s="17" t="s">
        <v>91</v>
      </c>
      <c r="AD40" s="17" t="s">
        <v>91</v>
      </c>
      <c r="AE40" s="17" t="s">
        <v>134</v>
      </c>
      <c r="AF40" s="17" t="s">
        <v>134</v>
      </c>
      <c r="AG40" s="17" t="s">
        <v>95</v>
      </c>
      <c r="AH40" s="17" t="s">
        <v>95</v>
      </c>
      <c r="AI40" s="17" t="s">
        <v>91</v>
      </c>
      <c r="AJ40" s="17" t="s">
        <v>95</v>
      </c>
      <c r="AK40" s="17" t="s">
        <v>134</v>
      </c>
      <c r="AL40" s="17" t="s">
        <v>91</v>
      </c>
      <c r="AM40" s="17" t="s">
        <v>92</v>
      </c>
      <c r="AN40" s="17" t="s">
        <v>91</v>
      </c>
      <c r="AO40" s="17" t="s">
        <v>95</v>
      </c>
      <c r="AP40" s="17" t="s">
        <v>89</v>
      </c>
      <c r="AQ40" s="17" t="s">
        <v>94</v>
      </c>
      <c r="AR40" s="17" t="s">
        <v>93</v>
      </c>
      <c r="AS40" s="17" t="s">
        <v>98</v>
      </c>
      <c r="AT40" s="17" t="s">
        <v>178</v>
      </c>
      <c r="AU40" s="17" t="s">
        <v>100</v>
      </c>
      <c r="AV40" s="17" t="s">
        <v>101</v>
      </c>
      <c r="AW40" s="17" t="s">
        <v>101</v>
      </c>
      <c r="AX40" s="17" t="s">
        <v>101</v>
      </c>
      <c r="AY40" s="17" t="s">
        <v>100</v>
      </c>
      <c r="AZ40" s="17" t="s">
        <v>101</v>
      </c>
      <c r="BA40" s="17" t="s">
        <v>105</v>
      </c>
      <c r="BB40" s="17" t="s">
        <v>102</v>
      </c>
      <c r="BC40" s="17" t="s">
        <v>106</v>
      </c>
      <c r="BD40" s="17" t="s">
        <v>104</v>
      </c>
      <c r="BE40" s="17" t="s">
        <v>137</v>
      </c>
      <c r="BF40" s="17" t="s">
        <v>103</v>
      </c>
      <c r="BG40" s="17" t="s">
        <v>136</v>
      </c>
      <c r="BH40" s="17" t="s">
        <v>107</v>
      </c>
      <c r="BI40" s="17" t="s">
        <v>108</v>
      </c>
      <c r="BJ40" s="17" t="s">
        <v>107</v>
      </c>
      <c r="BK40" s="17" t="s">
        <v>108</v>
      </c>
      <c r="BL40" s="17" t="s">
        <v>109</v>
      </c>
      <c r="BM40" s="17" t="s">
        <v>110</v>
      </c>
      <c r="BN40" s="17" t="s">
        <v>111</v>
      </c>
      <c r="BO40" s="17"/>
      <c r="BP40" s="17" t="s">
        <v>112</v>
      </c>
      <c r="BQ40" s="17" t="s">
        <v>113</v>
      </c>
      <c r="BR40" s="17" t="n">
        <v>80</v>
      </c>
      <c r="BS40" s="17" t="s">
        <v>115</v>
      </c>
      <c r="BT40" s="17" t="s">
        <v>114</v>
      </c>
      <c r="BU40" s="17" t="s">
        <v>114</v>
      </c>
      <c r="BV40" s="17" t="s">
        <v>115</v>
      </c>
      <c r="BW40" s="21" t="n">
        <v>6.5</v>
      </c>
      <c r="BX40" s="17" t="s">
        <v>116</v>
      </c>
      <c r="BY40" s="17" t="s">
        <v>151</v>
      </c>
      <c r="BZ40" s="17" t="s">
        <v>115</v>
      </c>
      <c r="CA40" s="17" t="s">
        <v>115</v>
      </c>
      <c r="CB40" s="17" t="s">
        <v>115</v>
      </c>
      <c r="CC40" s="17" t="s">
        <v>115</v>
      </c>
      <c r="CD40" s="17" t="s">
        <v>115</v>
      </c>
      <c r="CE40" s="17" t="s">
        <v>118</v>
      </c>
      <c r="CF40" s="17" t="s">
        <v>119</v>
      </c>
      <c r="CG40" s="17" t="s">
        <v>154</v>
      </c>
      <c r="CH40" s="17" t="s">
        <v>121</v>
      </c>
      <c r="CI40" s="17" t="s">
        <v>141</v>
      </c>
      <c r="CJ40" s="17" t="s">
        <v>123</v>
      </c>
      <c r="CK40" s="17" t="s">
        <v>114</v>
      </c>
      <c r="CL40" s="17" t="s">
        <v>114</v>
      </c>
      <c r="CM40" s="17" t="s">
        <v>114</v>
      </c>
      <c r="CN40" s="18" t="s">
        <v>114</v>
      </c>
    </row>
    <row r="41" customFormat="false" ht="15.75" hidden="false" customHeight="false" outlineLevel="0" collapsed="false">
      <c r="A41" s="4" t="n">
        <v>38</v>
      </c>
      <c r="B41" s="3" t="n">
        <f aca="false">IF(N41="Погоджуюсь",IF(O41="Підтверджую",IF(P41="Так",IF(Q41="Погоджуюсь",1,0),0),0),0)</f>
        <v>1</v>
      </c>
      <c r="C41" s="3" t="str">
        <f aca="false">D1083</f>
        <v>Не бере участь у наступному турі</v>
      </c>
      <c r="D41" s="19" t="n">
        <v>45638.4806971644</v>
      </c>
      <c r="E41" s="12" t="s">
        <v>319</v>
      </c>
      <c r="F41" s="20"/>
      <c r="G41" s="21" t="s">
        <v>320</v>
      </c>
      <c r="H41" s="21" t="s">
        <v>294</v>
      </c>
      <c r="I41" s="21"/>
      <c r="J41" s="12" t="n">
        <v>11</v>
      </c>
      <c r="K41" s="12" t="s">
        <v>124</v>
      </c>
      <c r="L41" s="21"/>
      <c r="M41" s="21" t="s">
        <v>129</v>
      </c>
      <c r="N41" s="21" t="s">
        <v>130</v>
      </c>
      <c r="O41" s="21" t="s">
        <v>131</v>
      </c>
      <c r="P41" s="21" t="s">
        <v>132</v>
      </c>
      <c r="Q41" s="21" t="s">
        <v>130</v>
      </c>
      <c r="R41" s="21" t="s">
        <v>94</v>
      </c>
      <c r="S41" s="21" t="s">
        <v>95</v>
      </c>
      <c r="T41" s="21" t="s">
        <v>90</v>
      </c>
      <c r="U41" s="21" t="s">
        <v>88</v>
      </c>
      <c r="V41" s="21" t="s">
        <v>91</v>
      </c>
      <c r="W41" s="21" t="s">
        <v>93</v>
      </c>
      <c r="X41" s="21" t="s">
        <v>92</v>
      </c>
      <c r="Y41" s="21" t="s">
        <v>89</v>
      </c>
      <c r="Z41" s="21" t="s">
        <v>96</v>
      </c>
      <c r="AA41" s="21" t="s">
        <v>311</v>
      </c>
      <c r="AB41" s="21" t="s">
        <v>95</v>
      </c>
      <c r="AC41" s="21"/>
      <c r="AD41" s="21" t="s">
        <v>91</v>
      </c>
      <c r="AE41" s="21" t="s">
        <v>95</v>
      </c>
      <c r="AF41" s="21" t="s">
        <v>91</v>
      </c>
      <c r="AG41" s="21" t="s">
        <v>91</v>
      </c>
      <c r="AH41" s="21" t="s">
        <v>95</v>
      </c>
      <c r="AI41" s="21"/>
      <c r="AJ41" s="21"/>
      <c r="AK41" s="21" t="s">
        <v>95</v>
      </c>
      <c r="AL41" s="21" t="s">
        <v>91</v>
      </c>
      <c r="AM41" s="21" t="s">
        <v>91</v>
      </c>
      <c r="AN41" s="21" t="s">
        <v>92</v>
      </c>
      <c r="AO41" s="21" t="s">
        <v>95</v>
      </c>
      <c r="AP41" s="21" t="s">
        <v>89</v>
      </c>
      <c r="AQ41" s="21" t="s">
        <v>94</v>
      </c>
      <c r="AR41" s="21" t="s">
        <v>93</v>
      </c>
      <c r="AS41" s="21" t="s">
        <v>98</v>
      </c>
      <c r="AT41" s="21" t="s">
        <v>178</v>
      </c>
      <c r="AU41" s="21" t="s">
        <v>101</v>
      </c>
      <c r="AV41" s="21" t="s">
        <v>101</v>
      </c>
      <c r="AW41" s="21" t="s">
        <v>101</v>
      </c>
      <c r="AX41" s="21" t="s">
        <v>101</v>
      </c>
      <c r="AY41" s="21" t="s">
        <v>100</v>
      </c>
      <c r="AZ41" s="21" t="s">
        <v>100</v>
      </c>
      <c r="BA41" s="21" t="s">
        <v>136</v>
      </c>
      <c r="BB41" s="21" t="s">
        <v>103</v>
      </c>
      <c r="BC41" s="21" t="s">
        <v>105</v>
      </c>
      <c r="BD41" s="21" t="s">
        <v>102</v>
      </c>
      <c r="BE41" s="21" t="s">
        <v>104</v>
      </c>
      <c r="BF41" s="21" t="s">
        <v>137</v>
      </c>
      <c r="BG41" s="21" t="s">
        <v>106</v>
      </c>
      <c r="BH41" s="21" t="s">
        <v>107</v>
      </c>
      <c r="BI41" s="21" t="s">
        <v>107</v>
      </c>
      <c r="BJ41" s="21" t="s">
        <v>107</v>
      </c>
      <c r="BK41" s="21" t="s">
        <v>108</v>
      </c>
      <c r="BL41" s="21" t="s">
        <v>112</v>
      </c>
      <c r="BM41" s="21" t="s">
        <v>113</v>
      </c>
      <c r="BN41" s="21" t="s">
        <v>110</v>
      </c>
      <c r="BO41" s="21" t="s">
        <v>111</v>
      </c>
      <c r="BP41" s="21" t="s">
        <v>109</v>
      </c>
      <c r="BQ41" s="21"/>
      <c r="BR41" s="21" t="n">
        <v>20</v>
      </c>
      <c r="BS41" s="21" t="s">
        <v>115</v>
      </c>
      <c r="BT41" s="21" t="s">
        <v>114</v>
      </c>
      <c r="BU41" s="21" t="s">
        <v>115</v>
      </c>
      <c r="BV41" s="21" t="s">
        <v>115</v>
      </c>
      <c r="BW41" s="21" t="s">
        <v>321</v>
      </c>
      <c r="BX41" s="21" t="s">
        <v>171</v>
      </c>
      <c r="BY41" s="21" t="s">
        <v>240</v>
      </c>
      <c r="BZ41" s="21" t="s">
        <v>114</v>
      </c>
      <c r="CA41" s="21" t="s">
        <v>115</v>
      </c>
      <c r="CB41" s="21" t="s">
        <v>114</v>
      </c>
      <c r="CC41" s="21" t="s">
        <v>115</v>
      </c>
      <c r="CD41" s="21" t="s">
        <v>115</v>
      </c>
      <c r="CE41" s="21" t="s">
        <v>118</v>
      </c>
      <c r="CF41" s="21" t="s">
        <v>207</v>
      </c>
      <c r="CG41" s="21" t="s">
        <v>120</v>
      </c>
      <c r="CH41" s="21" t="s">
        <v>173</v>
      </c>
      <c r="CI41" s="21" t="s">
        <v>122</v>
      </c>
      <c r="CJ41" s="21" t="s">
        <v>242</v>
      </c>
      <c r="CK41" s="21" t="s">
        <v>115</v>
      </c>
      <c r="CL41" s="21" t="s">
        <v>115</v>
      </c>
      <c r="CM41" s="21" t="s">
        <v>114</v>
      </c>
      <c r="CN41" s="22" t="s">
        <v>115</v>
      </c>
    </row>
    <row r="42" customFormat="false" ht="15.75" hidden="false" customHeight="false" outlineLevel="0" collapsed="false">
      <c r="A42" s="4" t="n">
        <v>39</v>
      </c>
      <c r="B42" s="3" t="n">
        <f aca="false">IF(N42="Погоджуюсь",IF(O42="Підтверджую",IF(P42="Так",IF(Q42="Погоджуюсь",1,0),0),0),0)</f>
        <v>1</v>
      </c>
      <c r="C42" s="3" t="str">
        <f aca="false">D1084</f>
        <v>Запрошується до ІІ туру</v>
      </c>
      <c r="D42" s="14" t="n">
        <v>45638.4872282523</v>
      </c>
      <c r="E42" s="15" t="s">
        <v>322</v>
      </c>
      <c r="F42" s="16"/>
      <c r="G42" s="17" t="s">
        <v>323</v>
      </c>
      <c r="H42" s="17" t="s">
        <v>324</v>
      </c>
      <c r="I42" s="17"/>
      <c r="J42" s="15" t="n">
        <v>10</v>
      </c>
      <c r="K42" s="15" t="s">
        <v>128</v>
      </c>
      <c r="L42" s="17"/>
      <c r="M42" s="17" t="s">
        <v>325</v>
      </c>
      <c r="N42" s="17" t="s">
        <v>130</v>
      </c>
      <c r="O42" s="17" t="s">
        <v>131</v>
      </c>
      <c r="P42" s="17" t="s">
        <v>132</v>
      </c>
      <c r="Q42" s="17" t="s">
        <v>130</v>
      </c>
      <c r="R42" s="17" t="s">
        <v>88</v>
      </c>
      <c r="S42" s="17" t="s">
        <v>89</v>
      </c>
      <c r="T42" s="17" t="s">
        <v>90</v>
      </c>
      <c r="U42" s="17" t="s">
        <v>91</v>
      </c>
      <c r="V42" s="17" t="s">
        <v>92</v>
      </c>
      <c r="W42" s="17" t="s">
        <v>93</v>
      </c>
      <c r="X42" s="17" t="s">
        <v>94</v>
      </c>
      <c r="Y42" s="17" t="s">
        <v>95</v>
      </c>
      <c r="Z42" s="17" t="s">
        <v>96</v>
      </c>
      <c r="AA42" s="17" t="s">
        <v>133</v>
      </c>
      <c r="AB42" s="17" t="s">
        <v>95</v>
      </c>
      <c r="AC42" s="17" t="s">
        <v>91</v>
      </c>
      <c r="AD42" s="17"/>
      <c r="AE42" s="17" t="s">
        <v>95</v>
      </c>
      <c r="AF42" s="17" t="s">
        <v>91</v>
      </c>
      <c r="AG42" s="17" t="s">
        <v>91</v>
      </c>
      <c r="AH42" s="17"/>
      <c r="AI42" s="17" t="s">
        <v>95</v>
      </c>
      <c r="AJ42" s="17" t="s">
        <v>95</v>
      </c>
      <c r="AK42" s="17" t="s">
        <v>91</v>
      </c>
      <c r="AL42" s="17"/>
      <c r="AM42" s="17" t="s">
        <v>92</v>
      </c>
      <c r="AN42" s="17" t="s">
        <v>91</v>
      </c>
      <c r="AO42" s="17" t="s">
        <v>95</v>
      </c>
      <c r="AP42" s="17" t="s">
        <v>89</v>
      </c>
      <c r="AQ42" s="17" t="s">
        <v>94</v>
      </c>
      <c r="AR42" s="17" t="s">
        <v>93</v>
      </c>
      <c r="AS42" s="17" t="s">
        <v>98</v>
      </c>
      <c r="AT42" s="17" t="s">
        <v>165</v>
      </c>
      <c r="AU42" s="17" t="s">
        <v>100</v>
      </c>
      <c r="AV42" s="17" t="s">
        <v>100</v>
      </c>
      <c r="AW42" s="17" t="s">
        <v>101</v>
      </c>
      <c r="AX42" s="17" t="s">
        <v>101</v>
      </c>
      <c r="AY42" s="17" t="s">
        <v>100</v>
      </c>
      <c r="AZ42" s="17" t="s">
        <v>100</v>
      </c>
      <c r="BA42" s="17" t="s">
        <v>102</v>
      </c>
      <c r="BB42" s="17" t="s">
        <v>137</v>
      </c>
      <c r="BC42" s="17" t="s">
        <v>104</v>
      </c>
      <c r="BD42" s="17" t="s">
        <v>105</v>
      </c>
      <c r="BE42" s="17" t="s">
        <v>104</v>
      </c>
      <c r="BF42" s="17"/>
      <c r="BG42" s="17"/>
      <c r="BH42" s="17" t="s">
        <v>107</v>
      </c>
      <c r="BI42" s="17" t="s">
        <v>107</v>
      </c>
      <c r="BJ42" s="17" t="s">
        <v>108</v>
      </c>
      <c r="BK42" s="17" t="s">
        <v>107</v>
      </c>
      <c r="BL42" s="17" t="s">
        <v>109</v>
      </c>
      <c r="BM42" s="17" t="s">
        <v>110</v>
      </c>
      <c r="BN42" s="17" t="s">
        <v>111</v>
      </c>
      <c r="BO42" s="17"/>
      <c r="BP42" s="17" t="s">
        <v>112</v>
      </c>
      <c r="BQ42" s="17" t="s">
        <v>113</v>
      </c>
      <c r="BR42" s="17" t="n">
        <v>80</v>
      </c>
      <c r="BS42" s="17" t="s">
        <v>114</v>
      </c>
      <c r="BT42" s="17" t="s">
        <v>114</v>
      </c>
      <c r="BU42" s="17" t="s">
        <v>115</v>
      </c>
      <c r="BV42" s="17" t="s">
        <v>114</v>
      </c>
      <c r="BW42" s="17" t="n">
        <v>6.5</v>
      </c>
      <c r="BX42" s="17" t="s">
        <v>190</v>
      </c>
      <c r="BY42" s="17" t="s">
        <v>191</v>
      </c>
      <c r="BZ42" s="17" t="s">
        <v>115</v>
      </c>
      <c r="CA42" s="17"/>
      <c r="CB42" s="17" t="s">
        <v>115</v>
      </c>
      <c r="CC42" s="17" t="s">
        <v>115</v>
      </c>
      <c r="CD42" s="17" t="s">
        <v>115</v>
      </c>
      <c r="CE42" s="17"/>
      <c r="CF42" s="17"/>
      <c r="CG42" s="17"/>
      <c r="CH42" s="17"/>
      <c r="CI42" s="17"/>
      <c r="CJ42" s="17"/>
      <c r="CK42" s="17"/>
      <c r="CL42" s="17"/>
      <c r="CM42" s="17"/>
      <c r="CN42" s="18"/>
    </row>
    <row r="43" customFormat="false" ht="15.75" hidden="false" customHeight="false" outlineLevel="0" collapsed="false">
      <c r="A43" s="4" t="n">
        <v>40</v>
      </c>
      <c r="B43" s="3" t="n">
        <f aca="false">IF(N43="Погоджуюсь",IF(O43="Підтверджую",IF(P43="Так",IF(Q43="Погоджуюсь",1,0),0),0),0)</f>
        <v>1</v>
      </c>
      <c r="C43" s="3" t="str">
        <f aca="false">D1085</f>
        <v>Не бере участь у наступному турі</v>
      </c>
      <c r="D43" s="19" t="n">
        <v>45638.4894421065</v>
      </c>
      <c r="E43" s="12" t="s">
        <v>326</v>
      </c>
      <c r="F43" s="20"/>
      <c r="G43" s="21" t="s">
        <v>327</v>
      </c>
      <c r="H43" s="21" t="s">
        <v>183</v>
      </c>
      <c r="I43" s="21"/>
      <c r="J43" s="12" t="n">
        <v>10</v>
      </c>
      <c r="K43" s="12" t="s">
        <v>128</v>
      </c>
      <c r="L43" s="21"/>
      <c r="M43" s="21" t="s">
        <v>211</v>
      </c>
      <c r="N43" s="21" t="s">
        <v>130</v>
      </c>
      <c r="O43" s="21" t="s">
        <v>131</v>
      </c>
      <c r="P43" s="21" t="s">
        <v>132</v>
      </c>
      <c r="Q43" s="21" t="s">
        <v>130</v>
      </c>
      <c r="R43" s="21"/>
      <c r="S43" s="21"/>
      <c r="T43" s="21"/>
      <c r="U43" s="21"/>
      <c r="V43" s="21"/>
      <c r="W43" s="21"/>
      <c r="X43" s="21"/>
      <c r="Y43" s="21"/>
      <c r="Z43" s="21"/>
      <c r="AA43" s="21" t="s">
        <v>97</v>
      </c>
      <c r="AB43" s="21" t="s">
        <v>95</v>
      </c>
      <c r="AC43" s="21" t="s">
        <v>91</v>
      </c>
      <c r="AD43" s="21" t="s">
        <v>95</v>
      </c>
      <c r="AE43" s="21" t="s">
        <v>91</v>
      </c>
      <c r="AF43" s="21" t="s">
        <v>95</v>
      </c>
      <c r="AG43" s="21" t="s">
        <v>91</v>
      </c>
      <c r="AH43" s="21" t="s">
        <v>95</v>
      </c>
      <c r="AI43" s="21" t="s">
        <v>91</v>
      </c>
      <c r="AJ43" s="21" t="s">
        <v>95</v>
      </c>
      <c r="AK43" s="21" t="s">
        <v>91</v>
      </c>
      <c r="AL43" s="21" t="s">
        <v>95</v>
      </c>
      <c r="AM43" s="21" t="s">
        <v>92</v>
      </c>
      <c r="AN43" s="21" t="s">
        <v>91</v>
      </c>
      <c r="AO43" s="21" t="s">
        <v>95</v>
      </c>
      <c r="AP43" s="21" t="s">
        <v>89</v>
      </c>
      <c r="AQ43" s="21" t="s">
        <v>94</v>
      </c>
      <c r="AR43" s="21" t="s">
        <v>95</v>
      </c>
      <c r="AS43" s="21" t="s">
        <v>189</v>
      </c>
      <c r="AT43" s="21" t="s">
        <v>148</v>
      </c>
      <c r="AU43" s="21" t="s">
        <v>100</v>
      </c>
      <c r="AV43" s="21" t="s">
        <v>101</v>
      </c>
      <c r="AW43" s="21" t="s">
        <v>101</v>
      </c>
      <c r="AX43" s="21" t="s">
        <v>101</v>
      </c>
      <c r="AY43" s="21" t="s">
        <v>100</v>
      </c>
      <c r="AZ43" s="21" t="s">
        <v>101</v>
      </c>
      <c r="BA43" s="21" t="s">
        <v>136</v>
      </c>
      <c r="BB43" s="21"/>
      <c r="BC43" s="21" t="s">
        <v>136</v>
      </c>
      <c r="BD43" s="21" t="s">
        <v>136</v>
      </c>
      <c r="BE43" s="21" t="s">
        <v>136</v>
      </c>
      <c r="BF43" s="21" t="s">
        <v>136</v>
      </c>
      <c r="BG43" s="21" t="s">
        <v>136</v>
      </c>
      <c r="BH43" s="21" t="s">
        <v>107</v>
      </c>
      <c r="BI43" s="21" t="s">
        <v>108</v>
      </c>
      <c r="BJ43" s="21" t="s">
        <v>107</v>
      </c>
      <c r="BK43" s="21" t="s">
        <v>108</v>
      </c>
      <c r="BL43" s="21" t="s">
        <v>109</v>
      </c>
      <c r="BM43" s="21" t="s">
        <v>111</v>
      </c>
      <c r="BN43" s="21" t="s">
        <v>110</v>
      </c>
      <c r="BO43" s="21" t="s">
        <v>113</v>
      </c>
      <c r="BP43" s="21" t="s">
        <v>113</v>
      </c>
      <c r="BQ43" s="21" t="s">
        <v>110</v>
      </c>
      <c r="BR43" s="21" t="n">
        <v>40</v>
      </c>
      <c r="BS43" s="21" t="s">
        <v>115</v>
      </c>
      <c r="BT43" s="21"/>
      <c r="BU43" s="21" t="s">
        <v>114</v>
      </c>
      <c r="BV43" s="21"/>
      <c r="BW43" s="21"/>
      <c r="BX43" s="21" t="s">
        <v>150</v>
      </c>
      <c r="BY43" s="21" t="s">
        <v>151</v>
      </c>
      <c r="BZ43" s="21" t="s">
        <v>115</v>
      </c>
      <c r="CA43" s="21" t="s">
        <v>114</v>
      </c>
      <c r="CB43" s="21" t="s">
        <v>115</v>
      </c>
      <c r="CC43" s="21" t="s">
        <v>114</v>
      </c>
      <c r="CD43" s="21" t="s">
        <v>115</v>
      </c>
      <c r="CE43" s="21" t="s">
        <v>118</v>
      </c>
      <c r="CF43" s="21" t="s">
        <v>200</v>
      </c>
      <c r="CG43" s="21" t="s">
        <v>120</v>
      </c>
      <c r="CH43" s="21" t="s">
        <v>121</v>
      </c>
      <c r="CI43" s="21" t="s">
        <v>156</v>
      </c>
      <c r="CJ43" s="21" t="s">
        <v>242</v>
      </c>
      <c r="CK43" s="21" t="s">
        <v>115</v>
      </c>
      <c r="CL43" s="21" t="s">
        <v>114</v>
      </c>
      <c r="CM43" s="21" t="s">
        <v>114</v>
      </c>
      <c r="CN43" s="22" t="s">
        <v>115</v>
      </c>
    </row>
    <row r="44" customFormat="false" ht="15.75" hidden="false" customHeight="false" outlineLevel="0" collapsed="false">
      <c r="A44" s="4" t="n">
        <v>41</v>
      </c>
      <c r="B44" s="3" t="n">
        <f aca="false">IF(N44="Погоджуюсь",IF(O44="Підтверджую",IF(P44="Так",IF(Q44="Погоджуюсь",1,0),0),0),0)</f>
        <v>0</v>
      </c>
      <c r="C44" s="3" t="str">
        <f aca="false">D1086</f>
        <v>Не бере участь у наступному турі</v>
      </c>
      <c r="D44" s="14" t="n">
        <v>45638.489593669</v>
      </c>
      <c r="E44" s="15" t="s">
        <v>328</v>
      </c>
      <c r="F44" s="16"/>
      <c r="G44" s="17" t="s">
        <v>329</v>
      </c>
      <c r="H44" s="17" t="s">
        <v>324</v>
      </c>
      <c r="I44" s="17"/>
      <c r="J44" s="15" t="n">
        <v>9</v>
      </c>
      <c r="K44" s="15" t="s">
        <v>168</v>
      </c>
      <c r="L44" s="17"/>
      <c r="M44" s="17" t="s">
        <v>129</v>
      </c>
      <c r="N44" s="17" t="s">
        <v>130</v>
      </c>
      <c r="O44" s="17" t="s">
        <v>131</v>
      </c>
      <c r="P44" s="17" t="s">
        <v>146</v>
      </c>
      <c r="Q44" s="17" t="s">
        <v>130</v>
      </c>
      <c r="R44" s="17" t="s">
        <v>95</v>
      </c>
      <c r="S44" s="17" t="s">
        <v>90</v>
      </c>
      <c r="T44" s="17"/>
      <c r="U44" s="17"/>
      <c r="V44" s="17" t="s">
        <v>91</v>
      </c>
      <c r="W44" s="17" t="s">
        <v>94</v>
      </c>
      <c r="X44" s="17" t="s">
        <v>88</v>
      </c>
      <c r="Y44" s="17" t="s">
        <v>95</v>
      </c>
      <c r="Z44" s="17" t="s">
        <v>96</v>
      </c>
      <c r="AA44" s="17" t="s">
        <v>195</v>
      </c>
      <c r="AB44" s="17"/>
      <c r="AC44" s="17"/>
      <c r="AD44" s="17"/>
      <c r="AE44" s="17" t="s">
        <v>95</v>
      </c>
      <c r="AF44" s="17" t="s">
        <v>95</v>
      </c>
      <c r="AG44" s="17" t="s">
        <v>91</v>
      </c>
      <c r="AH44" s="17"/>
      <c r="AI44" s="17" t="s">
        <v>95</v>
      </c>
      <c r="AJ44" s="17" t="s">
        <v>91</v>
      </c>
      <c r="AK44" s="17"/>
      <c r="AL44" s="17" t="s">
        <v>95</v>
      </c>
      <c r="AM44" s="17" t="s">
        <v>92</v>
      </c>
      <c r="AN44" s="17" t="s">
        <v>91</v>
      </c>
      <c r="AO44" s="17" t="s">
        <v>95</v>
      </c>
      <c r="AP44" s="17" t="s">
        <v>89</v>
      </c>
      <c r="AQ44" s="17" t="s">
        <v>94</v>
      </c>
      <c r="AR44" s="17" t="s">
        <v>93</v>
      </c>
      <c r="AS44" s="17" t="s">
        <v>98</v>
      </c>
      <c r="AT44" s="17" t="s">
        <v>196</v>
      </c>
      <c r="AU44" s="17" t="s">
        <v>149</v>
      </c>
      <c r="AV44" s="17" t="s">
        <v>101</v>
      </c>
      <c r="AW44" s="17" t="s">
        <v>101</v>
      </c>
      <c r="AX44" s="17" t="s">
        <v>101</v>
      </c>
      <c r="AY44" s="17" t="s">
        <v>100</v>
      </c>
      <c r="AZ44" s="17" t="s">
        <v>100</v>
      </c>
      <c r="BA44" s="17" t="s">
        <v>137</v>
      </c>
      <c r="BB44" s="17" t="s">
        <v>102</v>
      </c>
      <c r="BC44" s="17" t="s">
        <v>105</v>
      </c>
      <c r="BD44" s="17" t="s">
        <v>104</v>
      </c>
      <c r="BE44" s="17" t="s">
        <v>103</v>
      </c>
      <c r="BF44" s="17" t="s">
        <v>106</v>
      </c>
      <c r="BG44" s="17" t="s">
        <v>136</v>
      </c>
      <c r="BH44" s="17" t="s">
        <v>107</v>
      </c>
      <c r="BI44" s="17" t="s">
        <v>107</v>
      </c>
      <c r="BJ44" s="17" t="s">
        <v>107</v>
      </c>
      <c r="BK44" s="17" t="s">
        <v>108</v>
      </c>
      <c r="BL44" s="17"/>
      <c r="BM44" s="17" t="s">
        <v>110</v>
      </c>
      <c r="BN44" s="17" t="s">
        <v>111</v>
      </c>
      <c r="BO44" s="17" t="s">
        <v>109</v>
      </c>
      <c r="BP44" s="17" t="s">
        <v>112</v>
      </c>
      <c r="BQ44" s="17" t="s">
        <v>113</v>
      </c>
      <c r="BR44" s="17"/>
      <c r="BS44" s="17"/>
      <c r="BT44" s="17"/>
      <c r="BU44" s="17"/>
      <c r="BV44" s="17"/>
      <c r="BW44" s="17"/>
      <c r="BX44" s="17"/>
      <c r="BY44" s="17"/>
      <c r="BZ44" s="17"/>
      <c r="CA44" s="17"/>
      <c r="CB44" s="17"/>
      <c r="CC44" s="17"/>
      <c r="CD44" s="17"/>
      <c r="CE44" s="17"/>
      <c r="CF44" s="17"/>
      <c r="CG44" s="17"/>
      <c r="CH44" s="17"/>
      <c r="CI44" s="17"/>
      <c r="CJ44" s="17"/>
      <c r="CK44" s="17"/>
      <c r="CL44" s="17"/>
      <c r="CM44" s="17"/>
      <c r="CN44" s="18"/>
    </row>
    <row r="45" customFormat="false" ht="15.75" hidden="false" customHeight="false" outlineLevel="0" collapsed="false">
      <c r="A45" s="4" t="n">
        <v>42</v>
      </c>
      <c r="B45" s="3" t="n">
        <f aca="false">IF(N45="Погоджуюсь",IF(O45="Підтверджую",IF(P45="Так",IF(Q45="Погоджуюсь",1,0),0),0),0)</f>
        <v>1</v>
      </c>
      <c r="C45" s="3" t="str">
        <f aca="false">D1087</f>
        <v>Запрошується до ІІ туру</v>
      </c>
      <c r="D45" s="19" t="n">
        <v>45638.4902424074</v>
      </c>
      <c r="E45" s="12" t="s">
        <v>330</v>
      </c>
      <c r="F45" s="20"/>
      <c r="G45" s="21" t="s">
        <v>331</v>
      </c>
      <c r="H45" s="21" t="s">
        <v>332</v>
      </c>
      <c r="I45" s="21"/>
      <c r="J45" s="12" t="n">
        <v>9</v>
      </c>
      <c r="K45" s="12" t="s">
        <v>168</v>
      </c>
      <c r="L45" s="21"/>
      <c r="M45" s="21" t="s">
        <v>184</v>
      </c>
      <c r="N45" s="21" t="s">
        <v>130</v>
      </c>
      <c r="O45" s="21" t="s">
        <v>131</v>
      </c>
      <c r="P45" s="21" t="s">
        <v>132</v>
      </c>
      <c r="Q45" s="21" t="s">
        <v>130</v>
      </c>
      <c r="R45" s="21" t="s">
        <v>88</v>
      </c>
      <c r="S45" s="21" t="s">
        <v>96</v>
      </c>
      <c r="T45" s="21" t="s">
        <v>90</v>
      </c>
      <c r="U45" s="21" t="s">
        <v>92</v>
      </c>
      <c r="V45" s="21" t="s">
        <v>91</v>
      </c>
      <c r="W45" s="21" t="s">
        <v>93</v>
      </c>
      <c r="X45" s="21" t="s">
        <v>94</v>
      </c>
      <c r="Y45" s="21" t="s">
        <v>95</v>
      </c>
      <c r="Z45" s="21" t="s">
        <v>89</v>
      </c>
      <c r="AA45" s="21" t="s">
        <v>271</v>
      </c>
      <c r="AB45" s="21" t="s">
        <v>95</v>
      </c>
      <c r="AC45" s="21" t="s">
        <v>91</v>
      </c>
      <c r="AD45" s="21"/>
      <c r="AE45" s="21" t="s">
        <v>95</v>
      </c>
      <c r="AF45" s="21" t="s">
        <v>91</v>
      </c>
      <c r="AG45" s="21" t="s">
        <v>95</v>
      </c>
      <c r="AH45" s="21" t="s">
        <v>91</v>
      </c>
      <c r="AI45" s="21"/>
      <c r="AJ45" s="21" t="s">
        <v>95</v>
      </c>
      <c r="AK45" s="21" t="s">
        <v>91</v>
      </c>
      <c r="AL45" s="21"/>
      <c r="AM45" s="21" t="s">
        <v>92</v>
      </c>
      <c r="AN45" s="21" t="s">
        <v>91</v>
      </c>
      <c r="AO45" s="21" t="s">
        <v>95</v>
      </c>
      <c r="AP45" s="21" t="s">
        <v>89</v>
      </c>
      <c r="AQ45" s="21" t="s">
        <v>94</v>
      </c>
      <c r="AR45" s="21" t="s">
        <v>93</v>
      </c>
      <c r="AS45" s="21" t="s">
        <v>98</v>
      </c>
      <c r="AT45" s="21" t="s">
        <v>255</v>
      </c>
      <c r="AU45" s="21" t="s">
        <v>100</v>
      </c>
      <c r="AV45" s="21" t="s">
        <v>101</v>
      </c>
      <c r="AW45" s="21" t="s">
        <v>101</v>
      </c>
      <c r="AX45" s="21" t="s">
        <v>101</v>
      </c>
      <c r="AY45" s="21" t="s">
        <v>100</v>
      </c>
      <c r="AZ45" s="21" t="s">
        <v>101</v>
      </c>
      <c r="BA45" s="21" t="s">
        <v>102</v>
      </c>
      <c r="BB45" s="21" t="s">
        <v>137</v>
      </c>
      <c r="BC45" s="21" t="s">
        <v>105</v>
      </c>
      <c r="BD45" s="21" t="s">
        <v>104</v>
      </c>
      <c r="BE45" s="21" t="s">
        <v>136</v>
      </c>
      <c r="BF45" s="21" t="s">
        <v>106</v>
      </c>
      <c r="BG45" s="21" t="s">
        <v>103</v>
      </c>
      <c r="BH45" s="21" t="s">
        <v>107</v>
      </c>
      <c r="BI45" s="21" t="s">
        <v>108</v>
      </c>
      <c r="BJ45" s="21" t="s">
        <v>107</v>
      </c>
      <c r="BK45" s="21" t="s">
        <v>107</v>
      </c>
      <c r="BL45" s="21" t="s">
        <v>111</v>
      </c>
      <c r="BM45" s="21" t="s">
        <v>110</v>
      </c>
      <c r="BN45" s="21" t="s">
        <v>109</v>
      </c>
      <c r="BO45" s="21"/>
      <c r="BP45" s="21" t="s">
        <v>112</v>
      </c>
      <c r="BQ45" s="21" t="s">
        <v>113</v>
      </c>
      <c r="BR45" s="21"/>
      <c r="BS45" s="21"/>
      <c r="BT45" s="21"/>
      <c r="BU45" s="21"/>
      <c r="BV45" s="21"/>
      <c r="BW45" s="21"/>
      <c r="BX45" s="21"/>
      <c r="BY45" s="21"/>
      <c r="BZ45" s="21"/>
      <c r="CA45" s="21"/>
      <c r="CB45" s="21"/>
      <c r="CC45" s="21"/>
      <c r="CD45" s="21"/>
      <c r="CE45" s="21"/>
      <c r="CF45" s="21"/>
      <c r="CG45" s="21"/>
      <c r="CH45" s="21"/>
      <c r="CI45" s="21"/>
      <c r="CJ45" s="21"/>
      <c r="CK45" s="21"/>
      <c r="CL45" s="21"/>
      <c r="CM45" s="21"/>
      <c r="CN45" s="22"/>
    </row>
    <row r="46" customFormat="false" ht="15.75" hidden="false" customHeight="false" outlineLevel="0" collapsed="false">
      <c r="A46" s="4" t="n">
        <v>43</v>
      </c>
      <c r="B46" s="3" t="n">
        <f aca="false">IF(N46="Погоджуюсь",IF(O46="Підтверджую",IF(P46="Так",IF(Q46="Погоджуюсь",1,0),0),0),0)</f>
        <v>1</v>
      </c>
      <c r="C46" s="3" t="str">
        <f aca="false">D1088</f>
        <v>Не бере участь у наступному турі</v>
      </c>
      <c r="D46" s="14" t="n">
        <v>45638.4936632639</v>
      </c>
      <c r="E46" s="15" t="s">
        <v>333</v>
      </c>
      <c r="F46" s="16"/>
      <c r="G46" s="17" t="s">
        <v>334</v>
      </c>
      <c r="H46" s="17" t="s">
        <v>335</v>
      </c>
      <c r="I46" s="17"/>
      <c r="J46" s="15" t="n">
        <v>10</v>
      </c>
      <c r="K46" s="15" t="s">
        <v>128</v>
      </c>
      <c r="L46" s="17"/>
      <c r="M46" s="17" t="s">
        <v>211</v>
      </c>
      <c r="N46" s="17" t="s">
        <v>130</v>
      </c>
      <c r="O46" s="17" t="s">
        <v>131</v>
      </c>
      <c r="P46" s="17" t="s">
        <v>132</v>
      </c>
      <c r="Q46" s="17" t="s">
        <v>130</v>
      </c>
      <c r="R46" s="17" t="s">
        <v>95</v>
      </c>
      <c r="S46" s="17" t="s">
        <v>91</v>
      </c>
      <c r="T46" s="17" t="s">
        <v>93</v>
      </c>
      <c r="U46" s="17" t="s">
        <v>91</v>
      </c>
      <c r="V46" s="17" t="s">
        <v>95</v>
      </c>
      <c r="W46" s="17" t="s">
        <v>91</v>
      </c>
      <c r="X46" s="17" t="s">
        <v>93</v>
      </c>
      <c r="Y46" s="17" t="s">
        <v>91</v>
      </c>
      <c r="Z46" s="17" t="s">
        <v>95</v>
      </c>
      <c r="AA46" s="17" t="s">
        <v>311</v>
      </c>
      <c r="AB46" s="17"/>
      <c r="AC46" s="17"/>
      <c r="AD46" s="17"/>
      <c r="AE46" s="17"/>
      <c r="AF46" s="17"/>
      <c r="AG46" s="17"/>
      <c r="AH46" s="17"/>
      <c r="AI46" s="17"/>
      <c r="AJ46" s="17"/>
      <c r="AK46" s="17"/>
      <c r="AL46" s="17"/>
      <c r="AM46" s="17" t="s">
        <v>92</v>
      </c>
      <c r="AN46" s="17" t="s">
        <v>91</v>
      </c>
      <c r="AO46" s="17" t="s">
        <v>93</v>
      </c>
      <c r="AP46" s="17" t="s">
        <v>89</v>
      </c>
      <c r="AQ46" s="17" t="s">
        <v>94</v>
      </c>
      <c r="AR46" s="17" t="s">
        <v>95</v>
      </c>
      <c r="AS46" s="17" t="s">
        <v>98</v>
      </c>
      <c r="AT46" s="17" t="s">
        <v>165</v>
      </c>
      <c r="AU46" s="17" t="s">
        <v>100</v>
      </c>
      <c r="AV46" s="17" t="s">
        <v>101</v>
      </c>
      <c r="AW46" s="17" t="s">
        <v>100</v>
      </c>
      <c r="AX46" s="17" t="s">
        <v>101</v>
      </c>
      <c r="AY46" s="17" t="s">
        <v>100</v>
      </c>
      <c r="AZ46" s="17" t="s">
        <v>101</v>
      </c>
      <c r="BA46" s="17"/>
      <c r="BB46" s="17"/>
      <c r="BC46" s="17" t="s">
        <v>106</v>
      </c>
      <c r="BD46" s="17" t="s">
        <v>104</v>
      </c>
      <c r="BE46" s="17" t="s">
        <v>102</v>
      </c>
      <c r="BF46" s="17" t="s">
        <v>136</v>
      </c>
      <c r="BG46" s="17" t="s">
        <v>137</v>
      </c>
      <c r="BH46" s="17" t="s">
        <v>107</v>
      </c>
      <c r="BI46" s="17" t="s">
        <v>108</v>
      </c>
      <c r="BJ46" s="17" t="s">
        <v>108</v>
      </c>
      <c r="BK46" s="17" t="s">
        <v>107</v>
      </c>
      <c r="BL46" s="17" t="s">
        <v>111</v>
      </c>
      <c r="BM46" s="17" t="s">
        <v>110</v>
      </c>
      <c r="BN46" s="17" t="s">
        <v>109</v>
      </c>
      <c r="BO46" s="17" t="s">
        <v>112</v>
      </c>
      <c r="BP46" s="17"/>
      <c r="BQ46" s="17" t="s">
        <v>113</v>
      </c>
      <c r="BR46" s="17" t="n">
        <v>40</v>
      </c>
      <c r="BS46" s="17" t="s">
        <v>114</v>
      </c>
      <c r="BT46" s="17" t="s">
        <v>115</v>
      </c>
      <c r="BU46" s="17" t="s">
        <v>115</v>
      </c>
      <c r="BV46" s="17" t="s">
        <v>114</v>
      </c>
      <c r="BW46" s="17"/>
      <c r="BX46" s="17" t="s">
        <v>336</v>
      </c>
      <c r="BY46" s="17" t="s">
        <v>337</v>
      </c>
      <c r="BZ46" s="17" t="s">
        <v>114</v>
      </c>
      <c r="CA46" s="17" t="s">
        <v>115</v>
      </c>
      <c r="CB46" s="17" t="s">
        <v>114</v>
      </c>
      <c r="CC46" s="17" t="s">
        <v>114</v>
      </c>
      <c r="CD46" s="17" t="s">
        <v>115</v>
      </c>
      <c r="CE46" s="17" t="s">
        <v>152</v>
      </c>
      <c r="CF46" s="17" t="s">
        <v>200</v>
      </c>
      <c r="CG46" s="17" t="s">
        <v>287</v>
      </c>
      <c r="CH46" s="17" t="s">
        <v>155</v>
      </c>
      <c r="CI46" s="17" t="s">
        <v>141</v>
      </c>
      <c r="CJ46" s="17" t="s">
        <v>242</v>
      </c>
      <c r="CK46" s="17" t="s">
        <v>115</v>
      </c>
      <c r="CL46" s="17" t="s">
        <v>114</v>
      </c>
      <c r="CM46" s="17" t="s">
        <v>115</v>
      </c>
      <c r="CN46" s="18" t="s">
        <v>114</v>
      </c>
    </row>
    <row r="47" customFormat="false" ht="15.75" hidden="false" customHeight="false" outlineLevel="0" collapsed="false">
      <c r="A47" s="4" t="n">
        <v>44</v>
      </c>
      <c r="B47" s="3" t="n">
        <f aca="false">IF(N47="Погоджуюсь",IF(O47="Підтверджую",IF(P47="Так",IF(Q47="Погоджуюсь",1,0),0),0),0)</f>
        <v>1</v>
      </c>
      <c r="C47" s="3" t="str">
        <f aca="false">D1089</f>
        <v>Не бере участь у наступному турі</v>
      </c>
      <c r="D47" s="19" t="n">
        <v>45638.4937467014</v>
      </c>
      <c r="E47" s="12" t="s">
        <v>338</v>
      </c>
      <c r="F47" s="20"/>
      <c r="G47" s="21" t="s">
        <v>339</v>
      </c>
      <c r="H47" s="21" t="s">
        <v>340</v>
      </c>
      <c r="I47" s="21"/>
      <c r="J47" s="12" t="n">
        <v>11</v>
      </c>
      <c r="K47" s="12" t="s">
        <v>124</v>
      </c>
      <c r="L47" s="21"/>
      <c r="M47" s="21" t="s">
        <v>341</v>
      </c>
      <c r="N47" s="21" t="s">
        <v>130</v>
      </c>
      <c r="O47" s="21" t="s">
        <v>131</v>
      </c>
      <c r="P47" s="21" t="s">
        <v>132</v>
      </c>
      <c r="Q47" s="21" t="s">
        <v>130</v>
      </c>
      <c r="R47" s="21" t="s">
        <v>88</v>
      </c>
      <c r="S47" s="21" t="s">
        <v>96</v>
      </c>
      <c r="T47" s="21" t="s">
        <v>92</v>
      </c>
      <c r="U47" s="21" t="s">
        <v>96</v>
      </c>
      <c r="V47" s="21" t="s">
        <v>92</v>
      </c>
      <c r="W47" s="21" t="s">
        <v>90</v>
      </c>
      <c r="X47" s="21" t="s">
        <v>91</v>
      </c>
      <c r="Y47" s="21" t="s">
        <v>95</v>
      </c>
      <c r="Z47" s="21" t="s">
        <v>94</v>
      </c>
      <c r="AA47" s="21" t="s">
        <v>342</v>
      </c>
      <c r="AB47" s="21" t="s">
        <v>95</v>
      </c>
      <c r="AC47" s="21" t="s">
        <v>91</v>
      </c>
      <c r="AD47" s="21" t="s">
        <v>95</v>
      </c>
      <c r="AE47" s="21" t="s">
        <v>95</v>
      </c>
      <c r="AF47" s="21" t="s">
        <v>91</v>
      </c>
      <c r="AG47" s="21" t="s">
        <v>91</v>
      </c>
      <c r="AH47" s="21" t="s">
        <v>95</v>
      </c>
      <c r="AI47" s="21" t="s">
        <v>95</v>
      </c>
      <c r="AJ47" s="21" t="s">
        <v>95</v>
      </c>
      <c r="AK47" s="21" t="s">
        <v>91</v>
      </c>
      <c r="AL47" s="21" t="s">
        <v>95</v>
      </c>
      <c r="AM47" s="21" t="s">
        <v>91</v>
      </c>
      <c r="AN47" s="21" t="s">
        <v>93</v>
      </c>
      <c r="AO47" s="21" t="s">
        <v>89</v>
      </c>
      <c r="AP47" s="21" t="s">
        <v>95</v>
      </c>
      <c r="AQ47" s="21" t="s">
        <v>94</v>
      </c>
      <c r="AR47" s="21" t="s">
        <v>91</v>
      </c>
      <c r="AS47" s="21" t="s">
        <v>98</v>
      </c>
      <c r="AT47" s="21" t="s">
        <v>255</v>
      </c>
      <c r="AU47" s="21" t="s">
        <v>101</v>
      </c>
      <c r="AV47" s="21" t="s">
        <v>100</v>
      </c>
      <c r="AW47" s="21" t="s">
        <v>100</v>
      </c>
      <c r="AX47" s="21" t="s">
        <v>100</v>
      </c>
      <c r="AY47" s="21" t="s">
        <v>101</v>
      </c>
      <c r="AZ47" s="21" t="s">
        <v>100</v>
      </c>
      <c r="BA47" s="21" t="s">
        <v>105</v>
      </c>
      <c r="BB47" s="21" t="s">
        <v>106</v>
      </c>
      <c r="BC47" s="21" t="s">
        <v>102</v>
      </c>
      <c r="BD47" s="21" t="s">
        <v>136</v>
      </c>
      <c r="BE47" s="21" t="s">
        <v>103</v>
      </c>
      <c r="BF47" s="21" t="s">
        <v>104</v>
      </c>
      <c r="BG47" s="21" t="s">
        <v>137</v>
      </c>
      <c r="BH47" s="21" t="s">
        <v>107</v>
      </c>
      <c r="BI47" s="21" t="s">
        <v>107</v>
      </c>
      <c r="BJ47" s="21" t="s">
        <v>108</v>
      </c>
      <c r="BK47" s="21" t="s">
        <v>107</v>
      </c>
      <c r="BL47" s="21" t="s">
        <v>111</v>
      </c>
      <c r="BM47" s="21" t="s">
        <v>110</v>
      </c>
      <c r="BN47" s="21" t="s">
        <v>112</v>
      </c>
      <c r="BO47" s="21" t="s">
        <v>109</v>
      </c>
      <c r="BP47" s="21" t="s">
        <v>111</v>
      </c>
      <c r="BQ47" s="21" t="s">
        <v>113</v>
      </c>
      <c r="BR47" s="21" t="n">
        <v>40</v>
      </c>
      <c r="BS47" s="21" t="s">
        <v>114</v>
      </c>
      <c r="BT47" s="21" t="s">
        <v>115</v>
      </c>
      <c r="BU47" s="21" t="s">
        <v>115</v>
      </c>
      <c r="BV47" s="21" t="s">
        <v>114</v>
      </c>
      <c r="BW47" s="21" t="n">
        <v>4.6</v>
      </c>
      <c r="BX47" s="21" t="s">
        <v>343</v>
      </c>
      <c r="BY47" s="21" t="s">
        <v>344</v>
      </c>
      <c r="BZ47" s="21" t="s">
        <v>114</v>
      </c>
      <c r="CA47" s="21" t="s">
        <v>114</v>
      </c>
      <c r="CB47" s="21" t="s">
        <v>115</v>
      </c>
      <c r="CC47" s="21" t="s">
        <v>114</v>
      </c>
      <c r="CD47" s="21" t="s">
        <v>115</v>
      </c>
      <c r="CE47" s="21" t="s">
        <v>152</v>
      </c>
      <c r="CF47" s="21" t="s">
        <v>200</v>
      </c>
      <c r="CG47" s="21" t="s">
        <v>139</v>
      </c>
      <c r="CH47" s="21" t="s">
        <v>173</v>
      </c>
      <c r="CI47" s="21" t="s">
        <v>122</v>
      </c>
      <c r="CJ47" s="21" t="s">
        <v>123</v>
      </c>
      <c r="CK47" s="21" t="s">
        <v>115</v>
      </c>
      <c r="CL47" s="21" t="s">
        <v>114</v>
      </c>
      <c r="CM47" s="21" t="s">
        <v>115</v>
      </c>
      <c r="CN47" s="22" t="s">
        <v>115</v>
      </c>
    </row>
    <row r="48" customFormat="false" ht="15.75" hidden="false" customHeight="false" outlineLevel="0" collapsed="false">
      <c r="A48" s="4" t="n">
        <v>45</v>
      </c>
      <c r="B48" s="3" t="n">
        <f aca="false">IF(N48="Погоджуюсь",IF(O48="Підтверджую",IF(P48="Так",IF(Q48="Погоджуюсь",1,0),0),0),0)</f>
        <v>1</v>
      </c>
      <c r="C48" s="3" t="str">
        <f aca="false">D1090</f>
        <v>Запрошується до ІІ туру</v>
      </c>
      <c r="D48" s="14" t="n">
        <v>45638.4946174306</v>
      </c>
      <c r="E48" s="15" t="s">
        <v>345</v>
      </c>
      <c r="F48" s="16"/>
      <c r="G48" s="17" t="s">
        <v>346</v>
      </c>
      <c r="H48" s="17" t="s">
        <v>347</v>
      </c>
      <c r="I48" s="17"/>
      <c r="J48" s="15" t="n">
        <v>11</v>
      </c>
      <c r="K48" s="15" t="s">
        <v>124</v>
      </c>
      <c r="L48" s="17"/>
      <c r="M48" s="17" t="s">
        <v>341</v>
      </c>
      <c r="N48" s="17" t="s">
        <v>130</v>
      </c>
      <c r="O48" s="17" t="s">
        <v>131</v>
      </c>
      <c r="P48" s="17" t="s">
        <v>132</v>
      </c>
      <c r="Q48" s="17" t="s">
        <v>130</v>
      </c>
      <c r="R48" s="17" t="s">
        <v>88</v>
      </c>
      <c r="S48" s="17" t="s">
        <v>89</v>
      </c>
      <c r="T48" s="17"/>
      <c r="U48" s="17" t="s">
        <v>91</v>
      </c>
      <c r="V48" s="17"/>
      <c r="W48" s="17" t="s">
        <v>93</v>
      </c>
      <c r="X48" s="17" t="s">
        <v>96</v>
      </c>
      <c r="Y48" s="17" t="s">
        <v>95</v>
      </c>
      <c r="Z48" s="17" t="s">
        <v>96</v>
      </c>
      <c r="AA48" s="17" t="s">
        <v>291</v>
      </c>
      <c r="AB48" s="17"/>
      <c r="AC48" s="17" t="s">
        <v>95</v>
      </c>
      <c r="AD48" s="17" t="s">
        <v>91</v>
      </c>
      <c r="AE48" s="17" t="s">
        <v>91</v>
      </c>
      <c r="AF48" s="17" t="s">
        <v>95</v>
      </c>
      <c r="AG48" s="17" t="s">
        <v>95</v>
      </c>
      <c r="AH48" s="17" t="s">
        <v>91</v>
      </c>
      <c r="AI48" s="17"/>
      <c r="AJ48" s="17"/>
      <c r="AK48" s="17" t="s">
        <v>95</v>
      </c>
      <c r="AL48" s="17" t="s">
        <v>91</v>
      </c>
      <c r="AM48" s="17" t="s">
        <v>92</v>
      </c>
      <c r="AN48" s="17" t="s">
        <v>91</v>
      </c>
      <c r="AO48" s="17" t="s">
        <v>95</v>
      </c>
      <c r="AP48" s="17" t="s">
        <v>89</v>
      </c>
      <c r="AQ48" s="17" t="s">
        <v>94</v>
      </c>
      <c r="AR48" s="17" t="s">
        <v>93</v>
      </c>
      <c r="AS48" s="17" t="s">
        <v>98</v>
      </c>
      <c r="AT48" s="17" t="s">
        <v>348</v>
      </c>
      <c r="AU48" s="17" t="s">
        <v>101</v>
      </c>
      <c r="AV48" s="17" t="s">
        <v>100</v>
      </c>
      <c r="AW48" s="17" t="s">
        <v>101</v>
      </c>
      <c r="AX48" s="17" t="s">
        <v>101</v>
      </c>
      <c r="AY48" s="17" t="s">
        <v>100</v>
      </c>
      <c r="AZ48" s="17" t="s">
        <v>100</v>
      </c>
      <c r="BA48" s="17" t="s">
        <v>103</v>
      </c>
      <c r="BB48" s="17" t="s">
        <v>102</v>
      </c>
      <c r="BC48" s="17" t="s">
        <v>136</v>
      </c>
      <c r="BD48" s="17" t="s">
        <v>104</v>
      </c>
      <c r="BE48" s="17" t="s">
        <v>105</v>
      </c>
      <c r="BF48" s="17" t="s">
        <v>137</v>
      </c>
      <c r="BG48" s="17" t="s">
        <v>106</v>
      </c>
      <c r="BH48" s="17" t="s">
        <v>107</v>
      </c>
      <c r="BI48" s="17" t="s">
        <v>107</v>
      </c>
      <c r="BJ48" s="17" t="s">
        <v>108</v>
      </c>
      <c r="BK48" s="17" t="s">
        <v>108</v>
      </c>
      <c r="BL48" s="17" t="s">
        <v>109</v>
      </c>
      <c r="BM48" s="17" t="s">
        <v>112</v>
      </c>
      <c r="BN48" s="17"/>
      <c r="BO48" s="17" t="s">
        <v>111</v>
      </c>
      <c r="BP48" s="17" t="s">
        <v>111</v>
      </c>
      <c r="BQ48" s="17" t="s">
        <v>113</v>
      </c>
      <c r="BR48" s="17" t="n">
        <v>80</v>
      </c>
      <c r="BS48" s="17" t="s">
        <v>115</v>
      </c>
      <c r="BT48" s="17" t="s">
        <v>114</v>
      </c>
      <c r="BU48" s="17" t="s">
        <v>115</v>
      </c>
      <c r="BV48" s="17" t="s">
        <v>115</v>
      </c>
      <c r="BW48" s="17" t="n">
        <v>6.5</v>
      </c>
      <c r="BX48" s="17" t="s">
        <v>116</v>
      </c>
      <c r="BY48" s="17" t="s">
        <v>349</v>
      </c>
      <c r="BZ48" s="17" t="s">
        <v>115</v>
      </c>
      <c r="CA48" s="17" t="s">
        <v>114</v>
      </c>
      <c r="CB48" s="17" t="s">
        <v>115</v>
      </c>
      <c r="CC48" s="17" t="s">
        <v>114</v>
      </c>
      <c r="CD48" s="17" t="s">
        <v>115</v>
      </c>
      <c r="CE48" s="17" t="s">
        <v>118</v>
      </c>
      <c r="CF48" s="17" t="s">
        <v>119</v>
      </c>
      <c r="CG48" s="17" t="s">
        <v>120</v>
      </c>
      <c r="CH48" s="17" t="s">
        <v>155</v>
      </c>
      <c r="CI48" s="17"/>
      <c r="CJ48" s="17" t="s">
        <v>123</v>
      </c>
      <c r="CK48" s="17" t="s">
        <v>114</v>
      </c>
      <c r="CL48" s="17" t="s">
        <v>115</v>
      </c>
      <c r="CM48" s="17" t="s">
        <v>114</v>
      </c>
      <c r="CN48" s="18" t="s">
        <v>115</v>
      </c>
    </row>
    <row r="49" customFormat="false" ht="15.75" hidden="false" customHeight="false" outlineLevel="0" collapsed="false">
      <c r="A49" s="4" t="n">
        <v>46</v>
      </c>
      <c r="B49" s="3" t="n">
        <f aca="false">IF(N49="Погоджуюсь",IF(O49="Підтверджую",IF(P49="Так",IF(Q49="Погоджуюсь",1,0),0),0),0)</f>
        <v>1</v>
      </c>
      <c r="C49" s="3" t="str">
        <f aca="false">D1091</f>
        <v>Запрошується до ІІ туру</v>
      </c>
      <c r="D49" s="19" t="n">
        <v>45638.4950678588</v>
      </c>
      <c r="E49" s="12" t="s">
        <v>350</v>
      </c>
      <c r="F49" s="20"/>
      <c r="G49" s="21" t="s">
        <v>351</v>
      </c>
      <c r="H49" s="21" t="s">
        <v>224</v>
      </c>
      <c r="I49" s="21"/>
      <c r="J49" s="12" t="n">
        <v>11</v>
      </c>
      <c r="K49" s="12" t="s">
        <v>124</v>
      </c>
      <c r="L49" s="21"/>
      <c r="M49" s="21" t="s">
        <v>341</v>
      </c>
      <c r="N49" s="21" t="s">
        <v>130</v>
      </c>
      <c r="O49" s="21" t="s">
        <v>131</v>
      </c>
      <c r="P49" s="21" t="s">
        <v>132</v>
      </c>
      <c r="Q49" s="21" t="s">
        <v>130</v>
      </c>
      <c r="R49" s="21" t="s">
        <v>88</v>
      </c>
      <c r="S49" s="21" t="s">
        <v>89</v>
      </c>
      <c r="T49" s="21" t="s">
        <v>91</v>
      </c>
      <c r="U49" s="21" t="s">
        <v>91</v>
      </c>
      <c r="V49" s="21"/>
      <c r="W49" s="21" t="s">
        <v>93</v>
      </c>
      <c r="X49" s="21" t="s">
        <v>90</v>
      </c>
      <c r="Y49" s="21" t="s">
        <v>95</v>
      </c>
      <c r="Z49" s="21" t="s">
        <v>96</v>
      </c>
      <c r="AA49" s="21" t="s">
        <v>291</v>
      </c>
      <c r="AB49" s="21"/>
      <c r="AC49" s="21" t="s">
        <v>95</v>
      </c>
      <c r="AD49" s="21" t="s">
        <v>91</v>
      </c>
      <c r="AE49" s="21" t="s">
        <v>91</v>
      </c>
      <c r="AF49" s="21" t="s">
        <v>95</v>
      </c>
      <c r="AG49" s="21" t="s">
        <v>95</v>
      </c>
      <c r="AH49" s="21" t="s">
        <v>91</v>
      </c>
      <c r="AI49" s="21"/>
      <c r="AJ49" s="21"/>
      <c r="AK49" s="21" t="s">
        <v>95</v>
      </c>
      <c r="AL49" s="21" t="s">
        <v>91</v>
      </c>
      <c r="AM49" s="21"/>
      <c r="AN49" s="21"/>
      <c r="AO49" s="21"/>
      <c r="AP49" s="21" t="s">
        <v>89</v>
      </c>
      <c r="AQ49" s="21"/>
      <c r="AR49" s="21"/>
      <c r="AS49" s="21" t="s">
        <v>98</v>
      </c>
      <c r="AT49" s="21" t="s">
        <v>178</v>
      </c>
      <c r="AU49" s="21" t="s">
        <v>101</v>
      </c>
      <c r="AV49" s="21" t="s">
        <v>100</v>
      </c>
      <c r="AW49" s="21" t="s">
        <v>101</v>
      </c>
      <c r="AX49" s="21" t="s">
        <v>101</v>
      </c>
      <c r="AY49" s="21" t="s">
        <v>100</v>
      </c>
      <c r="AZ49" s="21" t="s">
        <v>100</v>
      </c>
      <c r="BA49" s="21" t="s">
        <v>103</v>
      </c>
      <c r="BB49" s="21" t="s">
        <v>102</v>
      </c>
      <c r="BC49" s="21" t="s">
        <v>136</v>
      </c>
      <c r="BD49" s="21" t="s">
        <v>104</v>
      </c>
      <c r="BE49" s="21" t="s">
        <v>105</v>
      </c>
      <c r="BF49" s="21"/>
      <c r="BG49" s="21" t="s">
        <v>106</v>
      </c>
      <c r="BH49" s="21" t="s">
        <v>107</v>
      </c>
      <c r="BI49" s="21" t="s">
        <v>107</v>
      </c>
      <c r="BJ49" s="21" t="s">
        <v>108</v>
      </c>
      <c r="BK49" s="21" t="s">
        <v>108</v>
      </c>
      <c r="BL49" s="21" t="s">
        <v>109</v>
      </c>
      <c r="BM49" s="21" t="s">
        <v>110</v>
      </c>
      <c r="BN49" s="21" t="s">
        <v>112</v>
      </c>
      <c r="BO49" s="21"/>
      <c r="BP49" s="21" t="s">
        <v>111</v>
      </c>
      <c r="BQ49" s="21" t="s">
        <v>113</v>
      </c>
      <c r="BR49" s="21" t="n">
        <v>80</v>
      </c>
      <c r="BS49" s="21" t="s">
        <v>114</v>
      </c>
      <c r="BT49" s="21" t="s">
        <v>114</v>
      </c>
      <c r="BU49" s="21" t="s">
        <v>115</v>
      </c>
      <c r="BV49" s="21" t="s">
        <v>115</v>
      </c>
      <c r="BW49" s="21" t="n">
        <v>6.5</v>
      </c>
      <c r="BX49" s="21" t="s">
        <v>116</v>
      </c>
      <c r="BY49" s="21" t="s">
        <v>352</v>
      </c>
      <c r="BZ49" s="21" t="s">
        <v>115</v>
      </c>
      <c r="CA49" s="21" t="s">
        <v>114</v>
      </c>
      <c r="CB49" s="21" t="s">
        <v>115</v>
      </c>
      <c r="CC49" s="21" t="s">
        <v>114</v>
      </c>
      <c r="CD49" s="21" t="s">
        <v>115</v>
      </c>
      <c r="CE49" s="21" t="s">
        <v>118</v>
      </c>
      <c r="CF49" s="21" t="s">
        <v>119</v>
      </c>
      <c r="CG49" s="21" t="s">
        <v>120</v>
      </c>
      <c r="CH49" s="21" t="s">
        <v>140</v>
      </c>
      <c r="CI49" s="21" t="s">
        <v>122</v>
      </c>
      <c r="CJ49" s="21" t="s">
        <v>123</v>
      </c>
      <c r="CK49" s="21" t="s">
        <v>115</v>
      </c>
      <c r="CL49" s="21" t="s">
        <v>114</v>
      </c>
      <c r="CM49" s="21" t="s">
        <v>115</v>
      </c>
      <c r="CN49" s="22" t="s">
        <v>114</v>
      </c>
    </row>
    <row r="50" customFormat="false" ht="15.75" hidden="false" customHeight="false" outlineLevel="0" collapsed="false">
      <c r="A50" s="4" t="n">
        <v>47</v>
      </c>
      <c r="B50" s="3" t="n">
        <f aca="false">IF(N50="Погоджуюсь",IF(O50="Підтверджую",IF(P50="Так",IF(Q50="Погоджуюсь",1,0),0),0),0)</f>
        <v>0</v>
      </c>
      <c r="C50" s="3" t="str">
        <f aca="false">D1092</f>
        <v>Не бере участь у наступному турі</v>
      </c>
      <c r="D50" s="14" t="n">
        <v>45638.4959407523</v>
      </c>
      <c r="E50" s="15" t="s">
        <v>353</v>
      </c>
      <c r="F50" s="16"/>
      <c r="G50" s="17" t="s">
        <v>354</v>
      </c>
      <c r="H50" s="17" t="s">
        <v>297</v>
      </c>
      <c r="I50" s="17"/>
      <c r="J50" s="15" t="n">
        <v>9</v>
      </c>
      <c r="K50" s="15" t="s">
        <v>168</v>
      </c>
      <c r="L50" s="17"/>
      <c r="M50" s="17" t="s">
        <v>355</v>
      </c>
      <c r="N50" s="17" t="s">
        <v>130</v>
      </c>
      <c r="O50" s="17" t="s">
        <v>131</v>
      </c>
      <c r="P50" s="17" t="s">
        <v>146</v>
      </c>
      <c r="Q50" s="17" t="s">
        <v>130</v>
      </c>
      <c r="R50" s="17" t="s">
        <v>95</v>
      </c>
      <c r="S50" s="17" t="s">
        <v>89</v>
      </c>
      <c r="T50" s="17" t="s">
        <v>90</v>
      </c>
      <c r="U50" s="17" t="s">
        <v>96</v>
      </c>
      <c r="V50" s="17" t="s">
        <v>91</v>
      </c>
      <c r="W50" s="17" t="s">
        <v>88</v>
      </c>
      <c r="X50" s="17" t="s">
        <v>94</v>
      </c>
      <c r="Y50" s="17" t="s">
        <v>93</v>
      </c>
      <c r="Z50" s="17" t="s">
        <v>92</v>
      </c>
      <c r="AA50" s="17" t="s">
        <v>271</v>
      </c>
      <c r="AB50" s="17" t="s">
        <v>95</v>
      </c>
      <c r="AC50" s="17" t="s">
        <v>91</v>
      </c>
      <c r="AD50" s="17"/>
      <c r="AE50" s="17" t="s">
        <v>95</v>
      </c>
      <c r="AF50" s="17"/>
      <c r="AG50" s="17" t="s">
        <v>91</v>
      </c>
      <c r="AH50" s="17" t="s">
        <v>91</v>
      </c>
      <c r="AI50" s="17" t="s">
        <v>95</v>
      </c>
      <c r="AJ50" s="17"/>
      <c r="AK50" s="17" t="s">
        <v>91</v>
      </c>
      <c r="AL50" s="17" t="s">
        <v>95</v>
      </c>
      <c r="AM50" s="17" t="s">
        <v>92</v>
      </c>
      <c r="AN50" s="17" t="s">
        <v>91</v>
      </c>
      <c r="AO50" s="17" t="s">
        <v>95</v>
      </c>
      <c r="AP50" s="17" t="s">
        <v>89</v>
      </c>
      <c r="AQ50" s="17" t="s">
        <v>94</v>
      </c>
      <c r="AR50" s="17" t="s">
        <v>93</v>
      </c>
      <c r="AS50" s="17" t="s">
        <v>98</v>
      </c>
      <c r="AT50" s="17" t="s">
        <v>135</v>
      </c>
      <c r="AU50" s="17" t="s">
        <v>100</v>
      </c>
      <c r="AV50" s="17" t="s">
        <v>101</v>
      </c>
      <c r="AW50" s="17" t="s">
        <v>100</v>
      </c>
      <c r="AX50" s="17" t="s">
        <v>100</v>
      </c>
      <c r="AY50" s="17" t="s">
        <v>101</v>
      </c>
      <c r="AZ50" s="17" t="s">
        <v>101</v>
      </c>
      <c r="BA50" s="17" t="s">
        <v>102</v>
      </c>
      <c r="BB50" s="17" t="s">
        <v>137</v>
      </c>
      <c r="BC50" s="17" t="s">
        <v>105</v>
      </c>
      <c r="BD50" s="17" t="s">
        <v>104</v>
      </c>
      <c r="BE50" s="17" t="s">
        <v>136</v>
      </c>
      <c r="BF50" s="17" t="s">
        <v>106</v>
      </c>
      <c r="BG50" s="17" t="s">
        <v>103</v>
      </c>
      <c r="BH50" s="17" t="s">
        <v>107</v>
      </c>
      <c r="BI50" s="17" t="s">
        <v>108</v>
      </c>
      <c r="BJ50" s="17" t="s">
        <v>107</v>
      </c>
      <c r="BK50" s="17" t="s">
        <v>107</v>
      </c>
      <c r="BL50" s="17" t="s">
        <v>111</v>
      </c>
      <c r="BM50" s="17" t="s">
        <v>110</v>
      </c>
      <c r="BN50" s="17" t="s">
        <v>109</v>
      </c>
      <c r="BO50" s="17"/>
      <c r="BP50" s="17" t="s">
        <v>112</v>
      </c>
      <c r="BQ50" s="17" t="s">
        <v>113</v>
      </c>
      <c r="BR50" s="17"/>
      <c r="BS50" s="17"/>
      <c r="BT50" s="17"/>
      <c r="BU50" s="17"/>
      <c r="BV50" s="17"/>
      <c r="BW50" s="17"/>
      <c r="BX50" s="17"/>
      <c r="BY50" s="17"/>
      <c r="BZ50" s="17"/>
      <c r="CA50" s="17"/>
      <c r="CB50" s="17"/>
      <c r="CC50" s="17"/>
      <c r="CD50" s="17"/>
      <c r="CE50" s="17"/>
      <c r="CF50" s="17"/>
      <c r="CG50" s="17"/>
      <c r="CH50" s="17"/>
      <c r="CI50" s="17"/>
      <c r="CJ50" s="17"/>
      <c r="CK50" s="17"/>
      <c r="CL50" s="17"/>
      <c r="CM50" s="17"/>
      <c r="CN50" s="18"/>
    </row>
    <row r="51" customFormat="false" ht="15.75" hidden="false" customHeight="false" outlineLevel="0" collapsed="false">
      <c r="A51" s="4" t="n">
        <v>48</v>
      </c>
      <c r="B51" s="3" t="n">
        <f aca="false">IF(N51="Погоджуюсь",IF(O51="Підтверджую",IF(P51="Так",IF(Q51="Погоджуюсь",1,0),0),0),0)</f>
        <v>1</v>
      </c>
      <c r="C51" s="3" t="str">
        <f aca="false">D1093</f>
        <v>Запрошується до ІІ туру</v>
      </c>
      <c r="D51" s="19" t="n">
        <v>45638.4967540856</v>
      </c>
      <c r="E51" s="12" t="s">
        <v>356</v>
      </c>
      <c r="F51" s="20"/>
      <c r="G51" s="21" t="s">
        <v>357</v>
      </c>
      <c r="H51" s="21" t="s">
        <v>358</v>
      </c>
      <c r="I51" s="21"/>
      <c r="J51" s="12" t="n">
        <v>11</v>
      </c>
      <c r="K51" s="12" t="s">
        <v>124</v>
      </c>
      <c r="L51" s="21"/>
      <c r="M51" s="21" t="s">
        <v>341</v>
      </c>
      <c r="N51" s="21" t="s">
        <v>130</v>
      </c>
      <c r="O51" s="21" t="s">
        <v>131</v>
      </c>
      <c r="P51" s="21" t="s">
        <v>132</v>
      </c>
      <c r="Q51" s="21" t="s">
        <v>130</v>
      </c>
      <c r="R51" s="21" t="s">
        <v>90</v>
      </c>
      <c r="S51" s="21" t="s">
        <v>89</v>
      </c>
      <c r="T51" s="21"/>
      <c r="U51" s="21" t="s">
        <v>91</v>
      </c>
      <c r="V51" s="21"/>
      <c r="W51" s="21" t="s">
        <v>93</v>
      </c>
      <c r="X51" s="21" t="s">
        <v>96</v>
      </c>
      <c r="Y51" s="21" t="s">
        <v>95</v>
      </c>
      <c r="Z51" s="21" t="s">
        <v>94</v>
      </c>
      <c r="AA51" s="21" t="s">
        <v>291</v>
      </c>
      <c r="AB51" s="21"/>
      <c r="AC51" s="21" t="s">
        <v>95</v>
      </c>
      <c r="AD51" s="21" t="s">
        <v>91</v>
      </c>
      <c r="AE51" s="21" t="s">
        <v>91</v>
      </c>
      <c r="AF51" s="21" t="s">
        <v>95</v>
      </c>
      <c r="AG51" s="21" t="s">
        <v>95</v>
      </c>
      <c r="AH51" s="21" t="s">
        <v>91</v>
      </c>
      <c r="AI51" s="21"/>
      <c r="AJ51" s="21"/>
      <c r="AK51" s="21" t="s">
        <v>95</v>
      </c>
      <c r="AL51" s="21" t="s">
        <v>91</v>
      </c>
      <c r="AM51" s="21" t="s">
        <v>92</v>
      </c>
      <c r="AN51" s="21" t="s">
        <v>91</v>
      </c>
      <c r="AO51" s="21" t="s">
        <v>95</v>
      </c>
      <c r="AP51" s="21" t="s">
        <v>89</v>
      </c>
      <c r="AQ51" s="21" t="s">
        <v>94</v>
      </c>
      <c r="AR51" s="21" t="s">
        <v>93</v>
      </c>
      <c r="AS51" s="21" t="s">
        <v>98</v>
      </c>
      <c r="AT51" s="21" t="s">
        <v>348</v>
      </c>
      <c r="AU51" s="21" t="s">
        <v>101</v>
      </c>
      <c r="AV51" s="21" t="s">
        <v>100</v>
      </c>
      <c r="AW51" s="21" t="s">
        <v>101</v>
      </c>
      <c r="AX51" s="21" t="s">
        <v>101</v>
      </c>
      <c r="AY51" s="21" t="s">
        <v>100</v>
      </c>
      <c r="AZ51" s="21" t="s">
        <v>100</v>
      </c>
      <c r="BA51" s="21" t="s">
        <v>103</v>
      </c>
      <c r="BB51" s="21" t="s">
        <v>102</v>
      </c>
      <c r="BC51" s="21" t="s">
        <v>136</v>
      </c>
      <c r="BD51" s="21" t="s">
        <v>104</v>
      </c>
      <c r="BE51" s="21" t="s">
        <v>105</v>
      </c>
      <c r="BF51" s="21" t="s">
        <v>137</v>
      </c>
      <c r="BG51" s="21" t="s">
        <v>106</v>
      </c>
      <c r="BH51" s="21" t="s">
        <v>107</v>
      </c>
      <c r="BI51" s="21" t="s">
        <v>107</v>
      </c>
      <c r="BJ51" s="21" t="s">
        <v>108</v>
      </c>
      <c r="BK51" s="21" t="s">
        <v>108</v>
      </c>
      <c r="BL51" s="21" t="s">
        <v>109</v>
      </c>
      <c r="BM51" s="21" t="s">
        <v>110</v>
      </c>
      <c r="BN51" s="21" t="s">
        <v>112</v>
      </c>
      <c r="BO51" s="21"/>
      <c r="BP51" s="21" t="s">
        <v>111</v>
      </c>
      <c r="BQ51" s="21" t="s">
        <v>113</v>
      </c>
      <c r="BR51" s="21" t="n">
        <v>80</v>
      </c>
      <c r="BS51" s="21" t="s">
        <v>115</v>
      </c>
      <c r="BT51" s="21" t="s">
        <v>114</v>
      </c>
      <c r="BU51" s="21" t="s">
        <v>115</v>
      </c>
      <c r="BV51" s="21" t="s">
        <v>115</v>
      </c>
      <c r="BW51" s="21" t="n">
        <v>6.5</v>
      </c>
      <c r="BX51" s="21" t="s">
        <v>116</v>
      </c>
      <c r="BY51" s="21" t="s">
        <v>349</v>
      </c>
      <c r="BZ51" s="21" t="s">
        <v>115</v>
      </c>
      <c r="CA51" s="21" t="s">
        <v>114</v>
      </c>
      <c r="CB51" s="21" t="s">
        <v>115</v>
      </c>
      <c r="CC51" s="21" t="s">
        <v>114</v>
      </c>
      <c r="CD51" s="21" t="s">
        <v>115</v>
      </c>
      <c r="CE51" s="21" t="s">
        <v>118</v>
      </c>
      <c r="CF51" s="21" t="s">
        <v>119</v>
      </c>
      <c r="CG51" s="21" t="s">
        <v>120</v>
      </c>
      <c r="CH51" s="21" t="s">
        <v>121</v>
      </c>
      <c r="CI51" s="21" t="s">
        <v>156</v>
      </c>
      <c r="CJ51" s="21" t="s">
        <v>123</v>
      </c>
      <c r="CK51" s="21" t="s">
        <v>114</v>
      </c>
      <c r="CL51" s="21" t="s">
        <v>115</v>
      </c>
      <c r="CM51" s="21" t="s">
        <v>115</v>
      </c>
      <c r="CN51" s="22" t="s">
        <v>114</v>
      </c>
    </row>
    <row r="52" customFormat="false" ht="15.75" hidden="false" customHeight="false" outlineLevel="0" collapsed="false">
      <c r="A52" s="4" t="n">
        <v>49</v>
      </c>
      <c r="B52" s="3" t="n">
        <f aca="false">IF(N52="Погоджуюсь",IF(O52="Підтверджую",IF(P52="Так",IF(Q52="Погоджуюсь",1,0),0),0),0)</f>
        <v>1</v>
      </c>
      <c r="C52" s="3" t="str">
        <f aca="false">D1094</f>
        <v>Запрошується до ІІ туру</v>
      </c>
      <c r="D52" s="14" t="n">
        <v>45638.4967543866</v>
      </c>
      <c r="E52" s="15" t="s">
        <v>359</v>
      </c>
      <c r="F52" s="16"/>
      <c r="G52" s="17" t="s">
        <v>360</v>
      </c>
      <c r="H52" s="17" t="s">
        <v>361</v>
      </c>
      <c r="I52" s="17"/>
      <c r="J52" s="15" t="n">
        <v>11</v>
      </c>
      <c r="K52" s="15" t="s">
        <v>124</v>
      </c>
      <c r="L52" s="17"/>
      <c r="M52" s="17" t="s">
        <v>341</v>
      </c>
      <c r="N52" s="17" t="s">
        <v>130</v>
      </c>
      <c r="O52" s="17" t="s">
        <v>131</v>
      </c>
      <c r="P52" s="17" t="s">
        <v>132</v>
      </c>
      <c r="Q52" s="17" t="s">
        <v>130</v>
      </c>
      <c r="R52" s="17" t="s">
        <v>88</v>
      </c>
      <c r="S52" s="17" t="s">
        <v>93</v>
      </c>
      <c r="T52" s="17"/>
      <c r="U52" s="17" t="s">
        <v>91</v>
      </c>
      <c r="V52" s="17"/>
      <c r="W52" s="17" t="s">
        <v>93</v>
      </c>
      <c r="X52" s="17" t="s">
        <v>90</v>
      </c>
      <c r="Y52" s="17" t="s">
        <v>95</v>
      </c>
      <c r="Z52" s="17" t="s">
        <v>96</v>
      </c>
      <c r="AA52" s="17" t="s">
        <v>291</v>
      </c>
      <c r="AB52" s="17" t="s">
        <v>95</v>
      </c>
      <c r="AC52" s="17" t="s">
        <v>95</v>
      </c>
      <c r="AD52" s="17" t="s">
        <v>91</v>
      </c>
      <c r="AE52" s="17" t="s">
        <v>91</v>
      </c>
      <c r="AF52" s="17" t="s">
        <v>95</v>
      </c>
      <c r="AG52" s="17" t="s">
        <v>95</v>
      </c>
      <c r="AH52" s="17" t="s">
        <v>91</v>
      </c>
      <c r="AI52" s="17"/>
      <c r="AJ52" s="17"/>
      <c r="AK52" s="17" t="s">
        <v>95</v>
      </c>
      <c r="AL52" s="17" t="s">
        <v>91</v>
      </c>
      <c r="AM52" s="17" t="s">
        <v>92</v>
      </c>
      <c r="AN52" s="17" t="s">
        <v>91</v>
      </c>
      <c r="AO52" s="17" t="s">
        <v>95</v>
      </c>
      <c r="AP52" s="17" t="s">
        <v>89</v>
      </c>
      <c r="AQ52" s="17" t="s">
        <v>94</v>
      </c>
      <c r="AR52" s="17" t="s">
        <v>93</v>
      </c>
      <c r="AS52" s="17" t="s">
        <v>98</v>
      </c>
      <c r="AT52" s="17" t="s">
        <v>348</v>
      </c>
      <c r="AU52" s="17" t="s">
        <v>101</v>
      </c>
      <c r="AV52" s="17" t="s">
        <v>100</v>
      </c>
      <c r="AW52" s="17" t="s">
        <v>101</v>
      </c>
      <c r="AX52" s="17" t="s">
        <v>101</v>
      </c>
      <c r="AY52" s="17" t="s">
        <v>100</v>
      </c>
      <c r="AZ52" s="17" t="s">
        <v>100</v>
      </c>
      <c r="BA52" s="17" t="s">
        <v>103</v>
      </c>
      <c r="BB52" s="17"/>
      <c r="BC52" s="17" t="s">
        <v>136</v>
      </c>
      <c r="BD52" s="17" t="s">
        <v>104</v>
      </c>
      <c r="BE52" s="17" t="s">
        <v>105</v>
      </c>
      <c r="BF52" s="17"/>
      <c r="BG52" s="17"/>
      <c r="BH52" s="17" t="s">
        <v>107</v>
      </c>
      <c r="BI52" s="17" t="s">
        <v>107</v>
      </c>
      <c r="BJ52" s="17" t="s">
        <v>108</v>
      </c>
      <c r="BK52" s="17" t="s">
        <v>108</v>
      </c>
      <c r="BL52" s="17" t="s">
        <v>109</v>
      </c>
      <c r="BM52" s="17" t="s">
        <v>110</v>
      </c>
      <c r="BN52" s="17" t="s">
        <v>112</v>
      </c>
      <c r="BO52" s="17"/>
      <c r="BP52" s="17" t="s">
        <v>111</v>
      </c>
      <c r="BQ52" s="17" t="s">
        <v>113</v>
      </c>
      <c r="BR52" s="17" t="n">
        <v>80</v>
      </c>
      <c r="BS52" s="17" t="s">
        <v>115</v>
      </c>
      <c r="BT52" s="17" t="s">
        <v>114</v>
      </c>
      <c r="BU52" s="17" t="s">
        <v>115</v>
      </c>
      <c r="BV52" s="17" t="s">
        <v>115</v>
      </c>
      <c r="BW52" s="17" t="n">
        <v>6.5</v>
      </c>
      <c r="BX52" s="17" t="s">
        <v>116</v>
      </c>
      <c r="BY52" s="17" t="s">
        <v>349</v>
      </c>
      <c r="BZ52" s="17" t="s">
        <v>115</v>
      </c>
      <c r="CA52" s="17" t="s">
        <v>114</v>
      </c>
      <c r="CB52" s="17" t="s">
        <v>115</v>
      </c>
      <c r="CC52" s="17" t="s">
        <v>114</v>
      </c>
      <c r="CD52" s="17" t="s">
        <v>115</v>
      </c>
      <c r="CE52" s="17" t="s">
        <v>118</v>
      </c>
      <c r="CF52" s="17" t="s">
        <v>119</v>
      </c>
      <c r="CG52" s="17" t="s">
        <v>120</v>
      </c>
      <c r="CH52" s="17" t="s">
        <v>121</v>
      </c>
      <c r="CI52" s="17" t="s">
        <v>156</v>
      </c>
      <c r="CJ52" s="17" t="s">
        <v>123</v>
      </c>
      <c r="CK52" s="17" t="s">
        <v>114</v>
      </c>
      <c r="CL52" s="17" t="s">
        <v>115</v>
      </c>
      <c r="CM52" s="17" t="s">
        <v>114</v>
      </c>
      <c r="CN52" s="18" t="s">
        <v>114</v>
      </c>
    </row>
    <row r="53" customFormat="false" ht="15.75" hidden="false" customHeight="false" outlineLevel="0" collapsed="false">
      <c r="A53" s="4" t="n">
        <v>50</v>
      </c>
      <c r="B53" s="3" t="n">
        <f aca="false">IF(N53="Погоджуюсь",IF(O53="Підтверджую",IF(P53="Так",IF(Q53="Погоджуюсь",1,0),0),0),0)</f>
        <v>0</v>
      </c>
      <c r="C53" s="3" t="str">
        <f aca="false">D1095</f>
        <v>Не бере участь у наступному турі</v>
      </c>
      <c r="D53" s="19" t="n">
        <v>45638.4967591435</v>
      </c>
      <c r="E53" s="12" t="s">
        <v>362</v>
      </c>
      <c r="F53" s="20"/>
      <c r="G53" s="21" t="s">
        <v>363</v>
      </c>
      <c r="H53" s="21" t="s">
        <v>218</v>
      </c>
      <c r="I53" s="21"/>
      <c r="J53" s="12" t="s">
        <v>364</v>
      </c>
      <c r="K53" s="12" t="s">
        <v>124</v>
      </c>
      <c r="L53" s="21"/>
      <c r="M53" s="21" t="s">
        <v>341</v>
      </c>
      <c r="N53" s="21" t="s">
        <v>130</v>
      </c>
      <c r="O53" s="21" t="s">
        <v>131</v>
      </c>
      <c r="P53" s="21" t="s">
        <v>146</v>
      </c>
      <c r="Q53" s="21" t="s">
        <v>130</v>
      </c>
      <c r="R53" s="21"/>
      <c r="S53" s="21" t="s">
        <v>89</v>
      </c>
      <c r="T53" s="21"/>
      <c r="U53" s="21"/>
      <c r="V53" s="21"/>
      <c r="W53" s="21"/>
      <c r="X53" s="21"/>
      <c r="Y53" s="21" t="s">
        <v>95</v>
      </c>
      <c r="Z53" s="21"/>
      <c r="AA53" s="21" t="s">
        <v>291</v>
      </c>
      <c r="AB53" s="21"/>
      <c r="AC53" s="21" t="s">
        <v>95</v>
      </c>
      <c r="AD53" s="21" t="s">
        <v>91</v>
      </c>
      <c r="AE53" s="21" t="s">
        <v>91</v>
      </c>
      <c r="AF53" s="21" t="s">
        <v>95</v>
      </c>
      <c r="AG53" s="21" t="s">
        <v>95</v>
      </c>
      <c r="AH53" s="21" t="s">
        <v>91</v>
      </c>
      <c r="AI53" s="21"/>
      <c r="AJ53" s="21"/>
      <c r="AK53" s="21" t="s">
        <v>95</v>
      </c>
      <c r="AL53" s="21" t="s">
        <v>91</v>
      </c>
      <c r="AM53" s="21" t="s">
        <v>92</v>
      </c>
      <c r="AN53" s="21" t="s">
        <v>91</v>
      </c>
      <c r="AO53" s="21" t="s">
        <v>95</v>
      </c>
      <c r="AP53" s="21" t="s">
        <v>89</v>
      </c>
      <c r="AQ53" s="21" t="s">
        <v>94</v>
      </c>
      <c r="AR53" s="21" t="s">
        <v>93</v>
      </c>
      <c r="AS53" s="21"/>
      <c r="AT53" s="21" t="s">
        <v>348</v>
      </c>
      <c r="AU53" s="21" t="s">
        <v>101</v>
      </c>
      <c r="AV53" s="21" t="s">
        <v>100</v>
      </c>
      <c r="AW53" s="21" t="s">
        <v>101</v>
      </c>
      <c r="AX53" s="21" t="s">
        <v>101</v>
      </c>
      <c r="AY53" s="21" t="s">
        <v>100</v>
      </c>
      <c r="AZ53" s="21" t="s">
        <v>100</v>
      </c>
      <c r="BA53" s="21" t="s">
        <v>103</v>
      </c>
      <c r="BB53" s="21" t="s">
        <v>102</v>
      </c>
      <c r="BC53" s="21" t="s">
        <v>136</v>
      </c>
      <c r="BD53" s="21" t="s">
        <v>104</v>
      </c>
      <c r="BE53" s="21" t="s">
        <v>105</v>
      </c>
      <c r="BF53" s="21" t="s">
        <v>137</v>
      </c>
      <c r="BG53" s="21" t="s">
        <v>106</v>
      </c>
      <c r="BH53" s="21" t="s">
        <v>107</v>
      </c>
      <c r="BI53" s="21" t="s">
        <v>107</v>
      </c>
      <c r="BJ53" s="21" t="s">
        <v>108</v>
      </c>
      <c r="BK53" s="21" t="s">
        <v>108</v>
      </c>
      <c r="BL53" s="21" t="s">
        <v>109</v>
      </c>
      <c r="BM53" s="21" t="s">
        <v>110</v>
      </c>
      <c r="BN53" s="21" t="s">
        <v>109</v>
      </c>
      <c r="BO53" s="21"/>
      <c r="BP53" s="21" t="s">
        <v>111</v>
      </c>
      <c r="BQ53" s="21" t="s">
        <v>113</v>
      </c>
      <c r="BR53" s="21" t="n">
        <v>80</v>
      </c>
      <c r="BS53" s="21" t="s">
        <v>115</v>
      </c>
      <c r="BT53" s="21" t="s">
        <v>114</v>
      </c>
      <c r="BU53" s="21" t="s">
        <v>115</v>
      </c>
      <c r="BV53" s="21" t="s">
        <v>115</v>
      </c>
      <c r="BW53" s="21" t="n">
        <v>6.5</v>
      </c>
      <c r="BX53" s="21" t="s">
        <v>116</v>
      </c>
      <c r="BY53" s="21" t="s">
        <v>349</v>
      </c>
      <c r="BZ53" s="21" t="s">
        <v>115</v>
      </c>
      <c r="CA53" s="21" t="s">
        <v>114</v>
      </c>
      <c r="CB53" s="21" t="s">
        <v>115</v>
      </c>
      <c r="CC53" s="21" t="s">
        <v>114</v>
      </c>
      <c r="CD53" s="21" t="s">
        <v>115</v>
      </c>
      <c r="CE53" s="21" t="s">
        <v>118</v>
      </c>
      <c r="CF53" s="21" t="s">
        <v>119</v>
      </c>
      <c r="CG53" s="21" t="s">
        <v>120</v>
      </c>
      <c r="CH53" s="21" t="s">
        <v>121</v>
      </c>
      <c r="CI53" s="21" t="s">
        <v>156</v>
      </c>
      <c r="CJ53" s="21" t="s">
        <v>123</v>
      </c>
      <c r="CK53" s="21" t="s">
        <v>114</v>
      </c>
      <c r="CL53" s="21" t="s">
        <v>115</v>
      </c>
      <c r="CM53" s="21" t="s">
        <v>114</v>
      </c>
      <c r="CN53" s="22" t="s">
        <v>114</v>
      </c>
    </row>
    <row r="54" customFormat="false" ht="15.75" hidden="false" customHeight="false" outlineLevel="0" collapsed="false">
      <c r="A54" s="4" t="n">
        <v>51</v>
      </c>
      <c r="B54" s="3" t="n">
        <f aca="false">IF(N54="Погоджуюсь",IF(O54="Підтверджую",IF(P54="Так",IF(Q54="Погоджуюсь",1,0),0),0),0)</f>
        <v>1</v>
      </c>
      <c r="C54" s="3" t="str">
        <f aca="false">D1096</f>
        <v>Запрошується до ІІ туру</v>
      </c>
      <c r="D54" s="14" t="n">
        <v>45638.4967669444</v>
      </c>
      <c r="E54" s="15" t="s">
        <v>365</v>
      </c>
      <c r="F54" s="16"/>
      <c r="G54" s="17" t="s">
        <v>366</v>
      </c>
      <c r="H54" s="17" t="s">
        <v>308</v>
      </c>
      <c r="I54" s="17"/>
      <c r="J54" s="15" t="n">
        <v>11</v>
      </c>
      <c r="K54" s="15" t="s">
        <v>124</v>
      </c>
      <c r="L54" s="17"/>
      <c r="M54" s="17" t="s">
        <v>341</v>
      </c>
      <c r="N54" s="17" t="s">
        <v>130</v>
      </c>
      <c r="O54" s="17" t="s">
        <v>131</v>
      </c>
      <c r="P54" s="17" t="s">
        <v>132</v>
      </c>
      <c r="Q54" s="17" t="s">
        <v>130</v>
      </c>
      <c r="R54" s="17" t="s">
        <v>88</v>
      </c>
      <c r="S54" s="17" t="s">
        <v>89</v>
      </c>
      <c r="T54" s="17" t="s">
        <v>91</v>
      </c>
      <c r="U54" s="17"/>
      <c r="V54" s="17" t="s">
        <v>92</v>
      </c>
      <c r="W54" s="17" t="s">
        <v>93</v>
      </c>
      <c r="X54" s="17" t="s">
        <v>96</v>
      </c>
      <c r="Y54" s="17" t="s">
        <v>95</v>
      </c>
      <c r="Z54" s="17" t="s">
        <v>94</v>
      </c>
      <c r="AA54" s="17" t="s">
        <v>291</v>
      </c>
      <c r="AB54" s="17" t="s">
        <v>95</v>
      </c>
      <c r="AC54" s="17" t="s">
        <v>95</v>
      </c>
      <c r="AD54" s="17" t="s">
        <v>91</v>
      </c>
      <c r="AE54" s="17" t="s">
        <v>95</v>
      </c>
      <c r="AF54" s="17" t="s">
        <v>95</v>
      </c>
      <c r="AG54" s="17" t="s">
        <v>91</v>
      </c>
      <c r="AH54" s="17"/>
      <c r="AI54" s="17"/>
      <c r="AJ54" s="17" t="s">
        <v>95</v>
      </c>
      <c r="AK54" s="17" t="s">
        <v>91</v>
      </c>
      <c r="AL54" s="17"/>
      <c r="AM54" s="17" t="s">
        <v>92</v>
      </c>
      <c r="AN54" s="17" t="s">
        <v>91</v>
      </c>
      <c r="AO54" s="17" t="s">
        <v>95</v>
      </c>
      <c r="AP54" s="17" t="s">
        <v>89</v>
      </c>
      <c r="AQ54" s="17" t="s">
        <v>94</v>
      </c>
      <c r="AR54" s="17" t="s">
        <v>93</v>
      </c>
      <c r="AS54" s="17" t="s">
        <v>98</v>
      </c>
      <c r="AT54" s="17" t="s">
        <v>348</v>
      </c>
      <c r="AU54" s="17" t="s">
        <v>101</v>
      </c>
      <c r="AV54" s="17" t="s">
        <v>100</v>
      </c>
      <c r="AW54" s="17" t="s">
        <v>101</v>
      </c>
      <c r="AX54" s="17" t="s">
        <v>101</v>
      </c>
      <c r="AY54" s="17" t="s">
        <v>100</v>
      </c>
      <c r="AZ54" s="17" t="s">
        <v>100</v>
      </c>
      <c r="BA54" s="17" t="s">
        <v>103</v>
      </c>
      <c r="BB54" s="17" t="s">
        <v>102</v>
      </c>
      <c r="BC54" s="17" t="s">
        <v>136</v>
      </c>
      <c r="BD54" s="17" t="s">
        <v>104</v>
      </c>
      <c r="BE54" s="17" t="s">
        <v>105</v>
      </c>
      <c r="BF54" s="17" t="s">
        <v>137</v>
      </c>
      <c r="BG54" s="17" t="s">
        <v>106</v>
      </c>
      <c r="BH54" s="17" t="s">
        <v>107</v>
      </c>
      <c r="BI54" s="17" t="s">
        <v>107</v>
      </c>
      <c r="BJ54" s="17" t="s">
        <v>108</v>
      </c>
      <c r="BK54" s="17" t="s">
        <v>108</v>
      </c>
      <c r="BL54" s="17" t="s">
        <v>109</v>
      </c>
      <c r="BM54" s="17" t="s">
        <v>110</v>
      </c>
      <c r="BN54" s="17" t="s">
        <v>112</v>
      </c>
      <c r="BO54" s="17" t="s">
        <v>111</v>
      </c>
      <c r="BP54" s="17"/>
      <c r="BQ54" s="17" t="s">
        <v>113</v>
      </c>
      <c r="BR54" s="17" t="n">
        <v>80</v>
      </c>
      <c r="BS54" s="17" t="s">
        <v>115</v>
      </c>
      <c r="BT54" s="17" t="s">
        <v>114</v>
      </c>
      <c r="BU54" s="17" t="s">
        <v>115</v>
      </c>
      <c r="BV54" s="17" t="s">
        <v>115</v>
      </c>
      <c r="BW54" s="17" t="n">
        <v>6.5</v>
      </c>
      <c r="BX54" s="17" t="s">
        <v>116</v>
      </c>
      <c r="BY54" s="17" t="s">
        <v>349</v>
      </c>
      <c r="BZ54" s="17" t="s">
        <v>115</v>
      </c>
      <c r="CA54" s="17" t="s">
        <v>114</v>
      </c>
      <c r="CB54" s="17" t="s">
        <v>115</v>
      </c>
      <c r="CC54" s="17" t="s">
        <v>114</v>
      </c>
      <c r="CD54" s="17" t="s">
        <v>115</v>
      </c>
      <c r="CE54" s="17" t="s">
        <v>118</v>
      </c>
      <c r="CF54" s="17" t="s">
        <v>119</v>
      </c>
      <c r="CG54" s="17" t="s">
        <v>120</v>
      </c>
      <c r="CH54" s="17" t="s">
        <v>155</v>
      </c>
      <c r="CI54" s="17" t="s">
        <v>156</v>
      </c>
      <c r="CJ54" s="17" t="s">
        <v>123</v>
      </c>
      <c r="CK54" s="17" t="s">
        <v>114</v>
      </c>
      <c r="CL54" s="17" t="s">
        <v>115</v>
      </c>
      <c r="CM54" s="17" t="s">
        <v>114</v>
      </c>
      <c r="CN54" s="18" t="s">
        <v>114</v>
      </c>
    </row>
    <row r="55" customFormat="false" ht="15.75" hidden="false" customHeight="false" outlineLevel="0" collapsed="false">
      <c r="A55" s="4" t="n">
        <v>52</v>
      </c>
      <c r="B55" s="3" t="n">
        <f aca="false">IF(N55="Погоджуюсь",IF(O55="Підтверджую",IF(P55="Так",IF(Q55="Погоджуюсь",1,0),0),0),0)</f>
        <v>1</v>
      </c>
      <c r="C55" s="3" t="str">
        <f aca="false">D1097</f>
        <v>Запрошується до ІІ туру</v>
      </c>
      <c r="D55" s="19" t="n">
        <v>45638.4967739699</v>
      </c>
      <c r="E55" s="12" t="s">
        <v>367</v>
      </c>
      <c r="F55" s="20"/>
      <c r="G55" s="21" t="s">
        <v>368</v>
      </c>
      <c r="H55" s="21" t="s">
        <v>369</v>
      </c>
      <c r="I55" s="21"/>
      <c r="J55" s="12" t="n">
        <v>11</v>
      </c>
      <c r="K55" s="12" t="s">
        <v>124</v>
      </c>
      <c r="L55" s="21"/>
      <c r="M55" s="21" t="s">
        <v>341</v>
      </c>
      <c r="N55" s="21" t="s">
        <v>130</v>
      </c>
      <c r="O55" s="21" t="s">
        <v>131</v>
      </c>
      <c r="P55" s="21" t="s">
        <v>132</v>
      </c>
      <c r="Q55" s="21" t="s">
        <v>130</v>
      </c>
      <c r="R55" s="21" t="s">
        <v>88</v>
      </c>
      <c r="S55" s="21" t="s">
        <v>89</v>
      </c>
      <c r="T55" s="21" t="s">
        <v>91</v>
      </c>
      <c r="U55" s="21"/>
      <c r="V55" s="21" t="s">
        <v>92</v>
      </c>
      <c r="W55" s="21" t="s">
        <v>93</v>
      </c>
      <c r="X55" s="21" t="s">
        <v>96</v>
      </c>
      <c r="Y55" s="21" t="s">
        <v>95</v>
      </c>
      <c r="Z55" s="21" t="s">
        <v>94</v>
      </c>
      <c r="AA55" s="21" t="s">
        <v>291</v>
      </c>
      <c r="AB55" s="21"/>
      <c r="AC55" s="21" t="s">
        <v>95</v>
      </c>
      <c r="AD55" s="21" t="s">
        <v>91</v>
      </c>
      <c r="AE55" s="21" t="s">
        <v>91</v>
      </c>
      <c r="AF55" s="21" t="s">
        <v>95</v>
      </c>
      <c r="AG55" s="21" t="s">
        <v>95</v>
      </c>
      <c r="AH55" s="21" t="s">
        <v>91</v>
      </c>
      <c r="AI55" s="21"/>
      <c r="AJ55" s="21"/>
      <c r="AK55" s="21" t="s">
        <v>95</v>
      </c>
      <c r="AL55" s="21" t="s">
        <v>91</v>
      </c>
      <c r="AM55" s="21" t="s">
        <v>92</v>
      </c>
      <c r="AN55" s="21" t="s">
        <v>91</v>
      </c>
      <c r="AO55" s="21" t="s">
        <v>95</v>
      </c>
      <c r="AP55" s="21" t="s">
        <v>89</v>
      </c>
      <c r="AQ55" s="21" t="s">
        <v>94</v>
      </c>
      <c r="AR55" s="21" t="s">
        <v>93</v>
      </c>
      <c r="AS55" s="21" t="s">
        <v>98</v>
      </c>
      <c r="AT55" s="21" t="s">
        <v>348</v>
      </c>
      <c r="AU55" s="21" t="s">
        <v>101</v>
      </c>
      <c r="AV55" s="21" t="s">
        <v>100</v>
      </c>
      <c r="AW55" s="21" t="s">
        <v>101</v>
      </c>
      <c r="AX55" s="21" t="s">
        <v>101</v>
      </c>
      <c r="AY55" s="21" t="s">
        <v>100</v>
      </c>
      <c r="AZ55" s="21" t="s">
        <v>100</v>
      </c>
      <c r="BA55" s="21" t="s">
        <v>103</v>
      </c>
      <c r="BB55" s="21" t="s">
        <v>102</v>
      </c>
      <c r="BC55" s="21" t="s">
        <v>136</v>
      </c>
      <c r="BD55" s="21" t="s">
        <v>104</v>
      </c>
      <c r="BE55" s="21" t="s">
        <v>105</v>
      </c>
      <c r="BF55" s="21" t="s">
        <v>137</v>
      </c>
      <c r="BG55" s="21" t="s">
        <v>106</v>
      </c>
      <c r="BH55" s="21" t="s">
        <v>107</v>
      </c>
      <c r="BI55" s="21" t="s">
        <v>107</v>
      </c>
      <c r="BJ55" s="21" t="s">
        <v>108</v>
      </c>
      <c r="BK55" s="21" t="s">
        <v>108</v>
      </c>
      <c r="BL55" s="21" t="s">
        <v>109</v>
      </c>
      <c r="BM55" s="21" t="s">
        <v>110</v>
      </c>
      <c r="BN55" s="21" t="s">
        <v>112</v>
      </c>
      <c r="BO55" s="21"/>
      <c r="BP55" s="21" t="s">
        <v>111</v>
      </c>
      <c r="BQ55" s="21" t="s">
        <v>113</v>
      </c>
      <c r="BR55" s="21" t="n">
        <v>80</v>
      </c>
      <c r="BS55" s="21" t="s">
        <v>115</v>
      </c>
      <c r="BT55" s="21" t="s">
        <v>114</v>
      </c>
      <c r="BU55" s="21" t="s">
        <v>115</v>
      </c>
      <c r="BV55" s="21" t="s">
        <v>115</v>
      </c>
      <c r="BW55" s="21" t="n">
        <v>6.5</v>
      </c>
      <c r="BX55" s="21" t="s">
        <v>116</v>
      </c>
      <c r="BY55" s="21" t="s">
        <v>349</v>
      </c>
      <c r="BZ55" s="21" t="s">
        <v>115</v>
      </c>
      <c r="CA55" s="21" t="s">
        <v>114</v>
      </c>
      <c r="CB55" s="21" t="s">
        <v>115</v>
      </c>
      <c r="CC55" s="21" t="s">
        <v>114</v>
      </c>
      <c r="CD55" s="21" t="s">
        <v>115</v>
      </c>
      <c r="CE55" s="21" t="s">
        <v>118</v>
      </c>
      <c r="CF55" s="21" t="s">
        <v>119</v>
      </c>
      <c r="CG55" s="21" t="s">
        <v>120</v>
      </c>
      <c r="CH55" s="21" t="s">
        <v>155</v>
      </c>
      <c r="CI55" s="21" t="s">
        <v>156</v>
      </c>
      <c r="CJ55" s="21" t="s">
        <v>123</v>
      </c>
      <c r="CK55" s="21" t="s">
        <v>114</v>
      </c>
      <c r="CL55" s="21" t="s">
        <v>115</v>
      </c>
      <c r="CM55" s="21" t="s">
        <v>114</v>
      </c>
      <c r="CN55" s="22" t="s">
        <v>114</v>
      </c>
    </row>
    <row r="56" customFormat="false" ht="15.75" hidden="false" customHeight="false" outlineLevel="0" collapsed="false">
      <c r="A56" s="4" t="n">
        <v>53</v>
      </c>
      <c r="B56" s="3" t="n">
        <f aca="false">IF(N56="Погоджуюсь",IF(O56="Підтверджую",IF(P56="Так",IF(Q56="Погоджуюсь",1,0),0),0),0)</f>
        <v>0</v>
      </c>
      <c r="C56" s="3" t="str">
        <f aca="false">D1098</f>
        <v>Не бере участь у наступному турі</v>
      </c>
      <c r="D56" s="14" t="n">
        <v>45638.4967825116</v>
      </c>
      <c r="E56" s="15" t="s">
        <v>370</v>
      </c>
      <c r="F56" s="16"/>
      <c r="G56" s="17" t="s">
        <v>371</v>
      </c>
      <c r="H56" s="17" t="s">
        <v>372</v>
      </c>
      <c r="I56" s="17"/>
      <c r="J56" s="15" t="s">
        <v>364</v>
      </c>
      <c r="K56" s="15" t="s">
        <v>124</v>
      </c>
      <c r="L56" s="17"/>
      <c r="M56" s="17" t="s">
        <v>341</v>
      </c>
      <c r="N56" s="17" t="s">
        <v>130</v>
      </c>
      <c r="O56" s="17" t="s">
        <v>131</v>
      </c>
      <c r="P56" s="17" t="s">
        <v>146</v>
      </c>
      <c r="Q56" s="17" t="s">
        <v>130</v>
      </c>
      <c r="R56" s="17"/>
      <c r="S56" s="17" t="s">
        <v>89</v>
      </c>
      <c r="T56" s="17"/>
      <c r="U56" s="17" t="s">
        <v>91</v>
      </c>
      <c r="V56" s="17"/>
      <c r="W56" s="17" t="s">
        <v>93</v>
      </c>
      <c r="X56" s="17"/>
      <c r="Y56" s="17" t="s">
        <v>90</v>
      </c>
      <c r="Z56" s="17" t="s">
        <v>96</v>
      </c>
      <c r="AA56" s="17" t="s">
        <v>342</v>
      </c>
      <c r="AB56" s="17"/>
      <c r="AC56" s="17" t="s">
        <v>95</v>
      </c>
      <c r="AD56" s="17" t="s">
        <v>91</v>
      </c>
      <c r="AE56" s="17" t="s">
        <v>91</v>
      </c>
      <c r="AF56" s="17" t="s">
        <v>95</v>
      </c>
      <c r="AG56" s="17" t="s">
        <v>95</v>
      </c>
      <c r="AH56" s="17" t="s">
        <v>91</v>
      </c>
      <c r="AI56" s="17"/>
      <c r="AJ56" s="17"/>
      <c r="AK56" s="17" t="s">
        <v>95</v>
      </c>
      <c r="AL56" s="17" t="s">
        <v>91</v>
      </c>
      <c r="AM56" s="17" t="s">
        <v>92</v>
      </c>
      <c r="AN56" s="17" t="s">
        <v>91</v>
      </c>
      <c r="AO56" s="17" t="s">
        <v>95</v>
      </c>
      <c r="AP56" s="17" t="s">
        <v>93</v>
      </c>
      <c r="AQ56" s="17" t="s">
        <v>94</v>
      </c>
      <c r="AR56" s="17" t="s">
        <v>93</v>
      </c>
      <c r="AS56" s="17" t="s">
        <v>98</v>
      </c>
      <c r="AT56" s="17" t="s">
        <v>348</v>
      </c>
      <c r="AU56" s="17" t="s">
        <v>101</v>
      </c>
      <c r="AV56" s="17" t="s">
        <v>100</v>
      </c>
      <c r="AW56" s="17" t="s">
        <v>101</v>
      </c>
      <c r="AX56" s="17" t="s">
        <v>101</v>
      </c>
      <c r="AY56" s="17" t="s">
        <v>100</v>
      </c>
      <c r="AZ56" s="17" t="s">
        <v>100</v>
      </c>
      <c r="BA56" s="17" t="s">
        <v>103</v>
      </c>
      <c r="BB56" s="17" t="s">
        <v>102</v>
      </c>
      <c r="BC56" s="17" t="s">
        <v>136</v>
      </c>
      <c r="BD56" s="17" t="s">
        <v>104</v>
      </c>
      <c r="BE56" s="17" t="s">
        <v>105</v>
      </c>
      <c r="BF56" s="17" t="s">
        <v>106</v>
      </c>
      <c r="BG56" s="17"/>
      <c r="BH56" s="17" t="s">
        <v>107</v>
      </c>
      <c r="BI56" s="17" t="s">
        <v>107</v>
      </c>
      <c r="BJ56" s="17" t="s">
        <v>108</v>
      </c>
      <c r="BK56" s="17" t="s">
        <v>108</v>
      </c>
      <c r="BL56" s="17" t="s">
        <v>109</v>
      </c>
      <c r="BM56" s="17" t="s">
        <v>110</v>
      </c>
      <c r="BN56" s="17" t="s">
        <v>112</v>
      </c>
      <c r="BO56" s="17"/>
      <c r="BP56" s="17" t="s">
        <v>111</v>
      </c>
      <c r="BQ56" s="17" t="s">
        <v>113</v>
      </c>
      <c r="BR56" s="17" t="n">
        <v>80</v>
      </c>
      <c r="BS56" s="17" t="s">
        <v>115</v>
      </c>
      <c r="BT56" s="17" t="s">
        <v>114</v>
      </c>
      <c r="BU56" s="17" t="s">
        <v>115</v>
      </c>
      <c r="BV56" s="17" t="s">
        <v>115</v>
      </c>
      <c r="BW56" s="17" t="n">
        <v>6.5</v>
      </c>
      <c r="BX56" s="17" t="s">
        <v>116</v>
      </c>
      <c r="BY56" s="17" t="s">
        <v>349</v>
      </c>
      <c r="BZ56" s="17" t="s">
        <v>115</v>
      </c>
      <c r="CA56" s="17" t="s">
        <v>114</v>
      </c>
      <c r="CB56" s="17" t="s">
        <v>115</v>
      </c>
      <c r="CC56" s="17" t="s">
        <v>114</v>
      </c>
      <c r="CD56" s="17" t="s">
        <v>115</v>
      </c>
      <c r="CE56" s="17" t="s">
        <v>118</v>
      </c>
      <c r="CF56" s="17" t="s">
        <v>119</v>
      </c>
      <c r="CG56" s="17" t="s">
        <v>120</v>
      </c>
      <c r="CH56" s="17" t="s">
        <v>155</v>
      </c>
      <c r="CI56" s="17" t="s">
        <v>156</v>
      </c>
      <c r="CJ56" s="17" t="s">
        <v>123</v>
      </c>
      <c r="CK56" s="17" t="s">
        <v>114</v>
      </c>
      <c r="CL56" s="17" t="s">
        <v>115</v>
      </c>
      <c r="CM56" s="17" t="s">
        <v>114</v>
      </c>
      <c r="CN56" s="18" t="s">
        <v>114</v>
      </c>
    </row>
    <row r="57" customFormat="false" ht="15.75" hidden="false" customHeight="false" outlineLevel="0" collapsed="false">
      <c r="A57" s="4" t="n">
        <v>54</v>
      </c>
      <c r="B57" s="3" t="n">
        <f aca="false">IF(N57="Погоджуюсь",IF(O57="Підтверджую",IF(P57="Так",IF(Q57="Погоджуюсь",1,0),0),0),0)</f>
        <v>1</v>
      </c>
      <c r="C57" s="3" t="str">
        <f aca="false">D1099</f>
        <v>Запрошується до ІІ туру</v>
      </c>
      <c r="D57" s="19" t="n">
        <v>45638.4967869097</v>
      </c>
      <c r="E57" s="12" t="s">
        <v>373</v>
      </c>
      <c r="F57" s="20"/>
      <c r="G57" s="21" t="s">
        <v>374</v>
      </c>
      <c r="H57" s="21" t="s">
        <v>297</v>
      </c>
      <c r="I57" s="21"/>
      <c r="J57" s="12" t="n">
        <v>11</v>
      </c>
      <c r="K57" s="12" t="s">
        <v>124</v>
      </c>
      <c r="L57" s="21"/>
      <c r="M57" s="21" t="s">
        <v>341</v>
      </c>
      <c r="N57" s="21" t="s">
        <v>130</v>
      </c>
      <c r="O57" s="21" t="s">
        <v>131</v>
      </c>
      <c r="P57" s="21" t="s">
        <v>132</v>
      </c>
      <c r="Q57" s="21" t="s">
        <v>130</v>
      </c>
      <c r="R57" s="21" t="s">
        <v>88</v>
      </c>
      <c r="S57" s="21" t="s">
        <v>89</v>
      </c>
      <c r="T57" s="21"/>
      <c r="U57" s="21" t="s">
        <v>93</v>
      </c>
      <c r="V57" s="21"/>
      <c r="W57" s="21"/>
      <c r="X57" s="21" t="s">
        <v>96</v>
      </c>
      <c r="Y57" s="21" t="s">
        <v>91</v>
      </c>
      <c r="Z57" s="21" t="s">
        <v>94</v>
      </c>
      <c r="AA57" s="21" t="s">
        <v>291</v>
      </c>
      <c r="AB57" s="21"/>
      <c r="AC57" s="21" t="s">
        <v>95</v>
      </c>
      <c r="AD57" s="21" t="s">
        <v>91</v>
      </c>
      <c r="AE57" s="21" t="s">
        <v>91</v>
      </c>
      <c r="AF57" s="21" t="s">
        <v>95</v>
      </c>
      <c r="AG57" s="21" t="s">
        <v>95</v>
      </c>
      <c r="AH57" s="21" t="s">
        <v>91</v>
      </c>
      <c r="AI57" s="21"/>
      <c r="AJ57" s="21"/>
      <c r="AK57" s="21" t="s">
        <v>95</v>
      </c>
      <c r="AL57" s="21" t="s">
        <v>91</v>
      </c>
      <c r="AM57" s="21" t="s">
        <v>92</v>
      </c>
      <c r="AN57" s="21" t="s">
        <v>91</v>
      </c>
      <c r="AO57" s="21" t="s">
        <v>95</v>
      </c>
      <c r="AP57" s="21" t="s">
        <v>89</v>
      </c>
      <c r="AQ57" s="21" t="s">
        <v>94</v>
      </c>
      <c r="AR57" s="21" t="s">
        <v>93</v>
      </c>
      <c r="AS57" s="21" t="s">
        <v>98</v>
      </c>
      <c r="AT57" s="21" t="s">
        <v>348</v>
      </c>
      <c r="AU57" s="21" t="s">
        <v>101</v>
      </c>
      <c r="AV57" s="21" t="s">
        <v>100</v>
      </c>
      <c r="AW57" s="21" t="s">
        <v>101</v>
      </c>
      <c r="AX57" s="21" t="s">
        <v>101</v>
      </c>
      <c r="AY57" s="21" t="s">
        <v>100</v>
      </c>
      <c r="AZ57" s="21" t="s">
        <v>100</v>
      </c>
      <c r="BA57" s="21" t="s">
        <v>103</v>
      </c>
      <c r="BB57" s="21" t="s">
        <v>102</v>
      </c>
      <c r="BC57" s="21" t="s">
        <v>136</v>
      </c>
      <c r="BD57" s="21" t="s">
        <v>104</v>
      </c>
      <c r="BE57" s="21" t="s">
        <v>105</v>
      </c>
      <c r="BF57" s="21" t="s">
        <v>137</v>
      </c>
      <c r="BG57" s="21" t="s">
        <v>106</v>
      </c>
      <c r="BH57" s="21" t="s">
        <v>107</v>
      </c>
      <c r="BI57" s="21" t="s">
        <v>107</v>
      </c>
      <c r="BJ57" s="21" t="s">
        <v>108</v>
      </c>
      <c r="BK57" s="21" t="s">
        <v>108</v>
      </c>
      <c r="BL57" s="21" t="s">
        <v>109</v>
      </c>
      <c r="BM57" s="21" t="s">
        <v>110</v>
      </c>
      <c r="BN57" s="21" t="s">
        <v>112</v>
      </c>
      <c r="BO57" s="21"/>
      <c r="BP57" s="21" t="s">
        <v>111</v>
      </c>
      <c r="BQ57" s="21" t="s">
        <v>113</v>
      </c>
      <c r="BR57" s="21" t="n">
        <v>80</v>
      </c>
      <c r="BS57" s="21" t="s">
        <v>115</v>
      </c>
      <c r="BT57" s="21" t="s">
        <v>114</v>
      </c>
      <c r="BU57" s="21" t="s">
        <v>115</v>
      </c>
      <c r="BV57" s="21" t="s">
        <v>115</v>
      </c>
      <c r="BW57" s="21" t="n">
        <v>6.5</v>
      </c>
      <c r="BX57" s="21" t="s">
        <v>116</v>
      </c>
      <c r="BY57" s="21" t="s">
        <v>349</v>
      </c>
      <c r="BZ57" s="21" t="s">
        <v>115</v>
      </c>
      <c r="CA57" s="21" t="s">
        <v>114</v>
      </c>
      <c r="CB57" s="21" t="s">
        <v>115</v>
      </c>
      <c r="CC57" s="21" t="s">
        <v>114</v>
      </c>
      <c r="CD57" s="21" t="s">
        <v>115</v>
      </c>
      <c r="CE57" s="21" t="s">
        <v>118</v>
      </c>
      <c r="CF57" s="21" t="s">
        <v>119</v>
      </c>
      <c r="CG57" s="21" t="s">
        <v>120</v>
      </c>
      <c r="CH57" s="21" t="s">
        <v>173</v>
      </c>
      <c r="CI57" s="21" t="s">
        <v>156</v>
      </c>
      <c r="CJ57" s="21" t="s">
        <v>123</v>
      </c>
      <c r="CK57" s="21" t="s">
        <v>114</v>
      </c>
      <c r="CL57" s="21" t="s">
        <v>115</v>
      </c>
      <c r="CM57" s="21" t="s">
        <v>114</v>
      </c>
      <c r="CN57" s="22" t="s">
        <v>114</v>
      </c>
    </row>
    <row r="58" customFormat="false" ht="15.75" hidden="false" customHeight="false" outlineLevel="0" collapsed="false">
      <c r="A58" s="4" t="n">
        <v>55</v>
      </c>
      <c r="B58" s="3" t="n">
        <f aca="false">IF(N58="Погоджуюсь",IF(O58="Підтверджую",IF(P58="Так",IF(Q58="Погоджуюсь",1,0),0),0),0)</f>
        <v>1</v>
      </c>
      <c r="C58" s="3" t="str">
        <f aca="false">D1100</f>
        <v>Запрошується до ІІ туру</v>
      </c>
      <c r="D58" s="14" t="n">
        <v>45638.4967920023</v>
      </c>
      <c r="E58" s="15" t="s">
        <v>375</v>
      </c>
      <c r="F58" s="16"/>
      <c r="G58" s="17" t="s">
        <v>376</v>
      </c>
      <c r="H58" s="17" t="s">
        <v>308</v>
      </c>
      <c r="I58" s="17"/>
      <c r="J58" s="15" t="n">
        <v>11</v>
      </c>
      <c r="K58" s="15" t="s">
        <v>124</v>
      </c>
      <c r="L58" s="17"/>
      <c r="M58" s="17" t="s">
        <v>341</v>
      </c>
      <c r="N58" s="17" t="s">
        <v>130</v>
      </c>
      <c r="O58" s="17" t="s">
        <v>131</v>
      </c>
      <c r="P58" s="17" t="s">
        <v>132</v>
      </c>
      <c r="Q58" s="17" t="s">
        <v>130</v>
      </c>
      <c r="R58" s="17" t="s">
        <v>88</v>
      </c>
      <c r="S58" s="17" t="s">
        <v>89</v>
      </c>
      <c r="T58" s="17"/>
      <c r="U58" s="17" t="s">
        <v>91</v>
      </c>
      <c r="V58" s="17"/>
      <c r="W58" s="17" t="s">
        <v>93</v>
      </c>
      <c r="X58" s="17" t="s">
        <v>96</v>
      </c>
      <c r="Y58" s="17" t="s">
        <v>95</v>
      </c>
      <c r="Z58" s="17" t="s">
        <v>94</v>
      </c>
      <c r="AA58" s="17" t="s">
        <v>291</v>
      </c>
      <c r="AB58" s="17"/>
      <c r="AC58" s="17" t="s">
        <v>95</v>
      </c>
      <c r="AD58" s="17" t="s">
        <v>91</v>
      </c>
      <c r="AE58" s="17" t="s">
        <v>91</v>
      </c>
      <c r="AF58" s="17" t="s">
        <v>95</v>
      </c>
      <c r="AG58" s="17" t="s">
        <v>95</v>
      </c>
      <c r="AH58" s="17" t="s">
        <v>91</v>
      </c>
      <c r="AI58" s="17"/>
      <c r="AJ58" s="17"/>
      <c r="AK58" s="17" t="s">
        <v>95</v>
      </c>
      <c r="AL58" s="17" t="s">
        <v>91</v>
      </c>
      <c r="AM58" s="17" t="s">
        <v>92</v>
      </c>
      <c r="AN58" s="17" t="s">
        <v>91</v>
      </c>
      <c r="AO58" s="17" t="s">
        <v>95</v>
      </c>
      <c r="AP58" s="17" t="s">
        <v>89</v>
      </c>
      <c r="AQ58" s="17" t="s">
        <v>94</v>
      </c>
      <c r="AR58" s="17" t="s">
        <v>93</v>
      </c>
      <c r="AS58" s="17" t="s">
        <v>98</v>
      </c>
      <c r="AT58" s="17" t="s">
        <v>348</v>
      </c>
      <c r="AU58" s="17" t="s">
        <v>101</v>
      </c>
      <c r="AV58" s="17" t="s">
        <v>100</v>
      </c>
      <c r="AW58" s="17" t="s">
        <v>101</v>
      </c>
      <c r="AX58" s="17" t="s">
        <v>101</v>
      </c>
      <c r="AY58" s="17" t="s">
        <v>100</v>
      </c>
      <c r="AZ58" s="17" t="s">
        <v>100</v>
      </c>
      <c r="BA58" s="17" t="s">
        <v>103</v>
      </c>
      <c r="BB58" s="17" t="s">
        <v>102</v>
      </c>
      <c r="BC58" s="17" t="s">
        <v>136</v>
      </c>
      <c r="BD58" s="17" t="s">
        <v>104</v>
      </c>
      <c r="BE58" s="17" t="s">
        <v>105</v>
      </c>
      <c r="BF58" s="17" t="s">
        <v>137</v>
      </c>
      <c r="BG58" s="17" t="s">
        <v>106</v>
      </c>
      <c r="BH58" s="17" t="s">
        <v>107</v>
      </c>
      <c r="BI58" s="17" t="s">
        <v>107</v>
      </c>
      <c r="BJ58" s="17" t="s">
        <v>108</v>
      </c>
      <c r="BK58" s="17" t="s">
        <v>108</v>
      </c>
      <c r="BL58" s="17" t="s">
        <v>109</v>
      </c>
      <c r="BM58" s="17" t="s">
        <v>110</v>
      </c>
      <c r="BN58" s="17" t="s">
        <v>112</v>
      </c>
      <c r="BO58" s="17"/>
      <c r="BP58" s="17" t="s">
        <v>111</v>
      </c>
      <c r="BQ58" s="17" t="s">
        <v>113</v>
      </c>
      <c r="BR58" s="17" t="n">
        <v>80</v>
      </c>
      <c r="BS58" s="17" t="s">
        <v>115</v>
      </c>
      <c r="BT58" s="17" t="s">
        <v>114</v>
      </c>
      <c r="BU58" s="17" t="s">
        <v>115</v>
      </c>
      <c r="BV58" s="17" t="s">
        <v>115</v>
      </c>
      <c r="BW58" s="17" t="n">
        <v>6.5</v>
      </c>
      <c r="BX58" s="17" t="s">
        <v>116</v>
      </c>
      <c r="BY58" s="17" t="s">
        <v>349</v>
      </c>
      <c r="BZ58" s="17" t="s">
        <v>115</v>
      </c>
      <c r="CA58" s="17" t="s">
        <v>114</v>
      </c>
      <c r="CB58" s="17" t="s">
        <v>115</v>
      </c>
      <c r="CC58" s="17" t="s">
        <v>114</v>
      </c>
      <c r="CD58" s="17" t="s">
        <v>115</v>
      </c>
      <c r="CE58" s="17" t="s">
        <v>118</v>
      </c>
      <c r="CF58" s="17" t="s">
        <v>119</v>
      </c>
      <c r="CG58" s="17" t="s">
        <v>120</v>
      </c>
      <c r="CH58" s="17" t="s">
        <v>121</v>
      </c>
      <c r="CI58" s="17" t="s">
        <v>156</v>
      </c>
      <c r="CJ58" s="17" t="s">
        <v>123</v>
      </c>
      <c r="CK58" s="17" t="s">
        <v>114</v>
      </c>
      <c r="CL58" s="17" t="s">
        <v>115</v>
      </c>
      <c r="CM58" s="17" t="s">
        <v>114</v>
      </c>
      <c r="CN58" s="18" t="s">
        <v>114</v>
      </c>
    </row>
    <row r="59" customFormat="false" ht="15.75" hidden="false" customHeight="false" outlineLevel="0" collapsed="false">
      <c r="A59" s="4" t="n">
        <v>56</v>
      </c>
      <c r="B59" s="3" t="n">
        <f aca="false">IF(N59="Погоджуюсь",IF(O59="Підтверджую",IF(P59="Так",IF(Q59="Погоджуюсь",1,0),0),0),0)</f>
        <v>1</v>
      </c>
      <c r="C59" s="3" t="str">
        <f aca="false">D1101</f>
        <v>Запрошується до ІІ туру</v>
      </c>
      <c r="D59" s="19" t="n">
        <v>45638.4967980556</v>
      </c>
      <c r="E59" s="12" t="s">
        <v>377</v>
      </c>
      <c r="F59" s="20"/>
      <c r="G59" s="21" t="s">
        <v>378</v>
      </c>
      <c r="H59" s="21" t="s">
        <v>379</v>
      </c>
      <c r="I59" s="21"/>
      <c r="J59" s="12" t="n">
        <v>11</v>
      </c>
      <c r="K59" s="12" t="s">
        <v>124</v>
      </c>
      <c r="L59" s="21"/>
      <c r="M59" s="21" t="s">
        <v>341</v>
      </c>
      <c r="N59" s="21" t="s">
        <v>130</v>
      </c>
      <c r="O59" s="21" t="s">
        <v>131</v>
      </c>
      <c r="P59" s="21" t="s">
        <v>132</v>
      </c>
      <c r="Q59" s="21" t="s">
        <v>130</v>
      </c>
      <c r="R59" s="21" t="s">
        <v>92</v>
      </c>
      <c r="S59" s="21" t="s">
        <v>96</v>
      </c>
      <c r="T59" s="21"/>
      <c r="U59" s="21"/>
      <c r="V59" s="21" t="s">
        <v>91</v>
      </c>
      <c r="W59" s="21" t="s">
        <v>95</v>
      </c>
      <c r="X59" s="21"/>
      <c r="Y59" s="21"/>
      <c r="Z59" s="21"/>
      <c r="AA59" s="21" t="s">
        <v>291</v>
      </c>
      <c r="AB59" s="21" t="s">
        <v>95</v>
      </c>
      <c r="AC59" s="21" t="s">
        <v>95</v>
      </c>
      <c r="AD59" s="21" t="s">
        <v>91</v>
      </c>
      <c r="AE59" s="21" t="s">
        <v>95</v>
      </c>
      <c r="AF59" s="21" t="s">
        <v>95</v>
      </c>
      <c r="AG59" s="21" t="s">
        <v>91</v>
      </c>
      <c r="AH59" s="21" t="s">
        <v>95</v>
      </c>
      <c r="AI59" s="21" t="s">
        <v>91</v>
      </c>
      <c r="AJ59" s="21"/>
      <c r="AK59" s="21" t="s">
        <v>95</v>
      </c>
      <c r="AL59" s="21" t="s">
        <v>91</v>
      </c>
      <c r="AM59" s="21" t="s">
        <v>92</v>
      </c>
      <c r="AN59" s="21" t="s">
        <v>91</v>
      </c>
      <c r="AO59" s="21" t="s">
        <v>95</v>
      </c>
      <c r="AP59" s="21" t="s">
        <v>89</v>
      </c>
      <c r="AQ59" s="21" t="s">
        <v>92</v>
      </c>
      <c r="AR59" s="21"/>
      <c r="AS59" s="21" t="s">
        <v>98</v>
      </c>
      <c r="AT59" s="21" t="s">
        <v>348</v>
      </c>
      <c r="AU59" s="21" t="s">
        <v>101</v>
      </c>
      <c r="AV59" s="21" t="s">
        <v>100</v>
      </c>
      <c r="AW59" s="21" t="s">
        <v>101</v>
      </c>
      <c r="AX59" s="21" t="s">
        <v>101</v>
      </c>
      <c r="AY59" s="21" t="s">
        <v>100</v>
      </c>
      <c r="AZ59" s="21" t="s">
        <v>100</v>
      </c>
      <c r="BA59" s="21" t="s">
        <v>105</v>
      </c>
      <c r="BB59" s="21"/>
      <c r="BC59" s="21" t="s">
        <v>136</v>
      </c>
      <c r="BD59" s="21"/>
      <c r="BE59" s="21" t="s">
        <v>105</v>
      </c>
      <c r="BF59" s="21" t="s">
        <v>136</v>
      </c>
      <c r="BG59" s="21" t="s">
        <v>106</v>
      </c>
      <c r="BH59" s="21" t="s">
        <v>107</v>
      </c>
      <c r="BI59" s="21" t="s">
        <v>107</v>
      </c>
      <c r="BJ59" s="21" t="s">
        <v>108</v>
      </c>
      <c r="BK59" s="21" t="s">
        <v>108</v>
      </c>
      <c r="BL59" s="21" t="s">
        <v>109</v>
      </c>
      <c r="BM59" s="21" t="s">
        <v>110</v>
      </c>
      <c r="BN59" s="21" t="s">
        <v>112</v>
      </c>
      <c r="BO59" s="21"/>
      <c r="BP59" s="21" t="s">
        <v>111</v>
      </c>
      <c r="BQ59" s="21" t="s">
        <v>113</v>
      </c>
      <c r="BR59" s="21" t="n">
        <v>80</v>
      </c>
      <c r="BS59" s="21" t="s">
        <v>115</v>
      </c>
      <c r="BT59" s="21" t="s">
        <v>114</v>
      </c>
      <c r="BU59" s="21" t="s">
        <v>115</v>
      </c>
      <c r="BV59" s="21" t="s">
        <v>115</v>
      </c>
      <c r="BW59" s="21" t="n">
        <v>6.5</v>
      </c>
      <c r="BX59" s="21" t="s">
        <v>116</v>
      </c>
      <c r="BY59" s="21" t="s">
        <v>349</v>
      </c>
      <c r="BZ59" s="21" t="s">
        <v>115</v>
      </c>
      <c r="CA59" s="21" t="s">
        <v>114</v>
      </c>
      <c r="CB59" s="21" t="s">
        <v>115</v>
      </c>
      <c r="CC59" s="21" t="s">
        <v>114</v>
      </c>
      <c r="CD59" s="21"/>
      <c r="CE59" s="21" t="s">
        <v>118</v>
      </c>
      <c r="CF59" s="21" t="s">
        <v>119</v>
      </c>
      <c r="CG59" s="21" t="s">
        <v>120</v>
      </c>
      <c r="CH59" s="21" t="s">
        <v>121</v>
      </c>
      <c r="CI59" s="21" t="s">
        <v>156</v>
      </c>
      <c r="CJ59" s="21" t="s">
        <v>123</v>
      </c>
      <c r="CK59" s="21" t="s">
        <v>114</v>
      </c>
      <c r="CL59" s="21" t="s">
        <v>115</v>
      </c>
      <c r="CM59" s="21" t="s">
        <v>114</v>
      </c>
      <c r="CN59" s="22" t="s">
        <v>114</v>
      </c>
    </row>
    <row r="60" customFormat="false" ht="15.75" hidden="false" customHeight="false" outlineLevel="0" collapsed="false">
      <c r="A60" s="4" t="n">
        <v>57</v>
      </c>
      <c r="B60" s="3" t="n">
        <f aca="false">IF(N60="Погоджуюсь",IF(O60="Підтверджую",IF(P60="Так",IF(Q60="Погоджуюсь",1,0),0),0),0)</f>
        <v>1</v>
      </c>
      <c r="C60" s="3" t="str">
        <f aca="false">D1102</f>
        <v>Запрошується до ІІ туру</v>
      </c>
      <c r="D60" s="14" t="n">
        <v>45638.4967989352</v>
      </c>
      <c r="E60" s="15" t="s">
        <v>380</v>
      </c>
      <c r="F60" s="16"/>
      <c r="G60" s="17" t="s">
        <v>381</v>
      </c>
      <c r="H60" s="17" t="s">
        <v>382</v>
      </c>
      <c r="I60" s="17"/>
      <c r="J60" s="15" t="n">
        <v>11</v>
      </c>
      <c r="K60" s="15" t="s">
        <v>124</v>
      </c>
      <c r="L60" s="17"/>
      <c r="M60" s="17" t="s">
        <v>341</v>
      </c>
      <c r="N60" s="17" t="s">
        <v>130</v>
      </c>
      <c r="O60" s="17" t="s">
        <v>131</v>
      </c>
      <c r="P60" s="17" t="s">
        <v>132</v>
      </c>
      <c r="Q60" s="17" t="s">
        <v>130</v>
      </c>
      <c r="R60" s="17"/>
      <c r="S60" s="17" t="s">
        <v>89</v>
      </c>
      <c r="T60" s="17"/>
      <c r="U60" s="17" t="s">
        <v>91</v>
      </c>
      <c r="V60" s="17"/>
      <c r="W60" s="17" t="s">
        <v>93</v>
      </c>
      <c r="X60" s="17"/>
      <c r="Y60" s="17" t="s">
        <v>90</v>
      </c>
      <c r="Z60" s="17" t="s">
        <v>96</v>
      </c>
      <c r="AA60" s="17" t="s">
        <v>342</v>
      </c>
      <c r="AB60" s="17"/>
      <c r="AC60" s="17" t="s">
        <v>95</v>
      </c>
      <c r="AD60" s="17" t="s">
        <v>91</v>
      </c>
      <c r="AE60" s="17" t="s">
        <v>91</v>
      </c>
      <c r="AF60" s="17" t="s">
        <v>95</v>
      </c>
      <c r="AG60" s="17" t="s">
        <v>95</v>
      </c>
      <c r="AH60" s="17" t="s">
        <v>91</v>
      </c>
      <c r="AI60" s="17"/>
      <c r="AJ60" s="17"/>
      <c r="AK60" s="17" t="s">
        <v>95</v>
      </c>
      <c r="AL60" s="17" t="s">
        <v>91</v>
      </c>
      <c r="AM60" s="17" t="s">
        <v>92</v>
      </c>
      <c r="AN60" s="17" t="s">
        <v>91</v>
      </c>
      <c r="AO60" s="17" t="s">
        <v>95</v>
      </c>
      <c r="AP60" s="17" t="s">
        <v>93</v>
      </c>
      <c r="AQ60" s="17" t="s">
        <v>94</v>
      </c>
      <c r="AR60" s="17" t="s">
        <v>93</v>
      </c>
      <c r="AS60" s="17" t="s">
        <v>98</v>
      </c>
      <c r="AT60" s="17" t="s">
        <v>348</v>
      </c>
      <c r="AU60" s="17" t="s">
        <v>101</v>
      </c>
      <c r="AV60" s="17" t="s">
        <v>100</v>
      </c>
      <c r="AW60" s="17" t="s">
        <v>101</v>
      </c>
      <c r="AX60" s="17" t="s">
        <v>101</v>
      </c>
      <c r="AY60" s="17" t="s">
        <v>100</v>
      </c>
      <c r="AZ60" s="17" t="s">
        <v>100</v>
      </c>
      <c r="BA60" s="17" t="s">
        <v>103</v>
      </c>
      <c r="BB60" s="17" t="s">
        <v>102</v>
      </c>
      <c r="BC60" s="17" t="s">
        <v>136</v>
      </c>
      <c r="BD60" s="17" t="s">
        <v>104</v>
      </c>
      <c r="BE60" s="17" t="s">
        <v>105</v>
      </c>
      <c r="BF60" s="17"/>
      <c r="BG60" s="17"/>
      <c r="BH60" s="17" t="s">
        <v>107</v>
      </c>
      <c r="BI60" s="17" t="s">
        <v>107</v>
      </c>
      <c r="BJ60" s="17" t="s">
        <v>108</v>
      </c>
      <c r="BK60" s="17" t="s">
        <v>108</v>
      </c>
      <c r="BL60" s="17" t="s">
        <v>109</v>
      </c>
      <c r="BM60" s="17" t="s">
        <v>110</v>
      </c>
      <c r="BN60" s="17" t="s">
        <v>112</v>
      </c>
      <c r="BO60" s="17"/>
      <c r="BP60" s="17" t="s">
        <v>111</v>
      </c>
      <c r="BQ60" s="17"/>
      <c r="BR60" s="17" t="n">
        <v>80</v>
      </c>
      <c r="BS60" s="17" t="s">
        <v>115</v>
      </c>
      <c r="BT60" s="17" t="s">
        <v>114</v>
      </c>
      <c r="BU60" s="17" t="s">
        <v>115</v>
      </c>
      <c r="BV60" s="17" t="s">
        <v>115</v>
      </c>
      <c r="BW60" s="17" t="n">
        <v>6.5</v>
      </c>
      <c r="BX60" s="17" t="s">
        <v>116</v>
      </c>
      <c r="BY60" s="17" t="s">
        <v>349</v>
      </c>
      <c r="BZ60" s="17" t="s">
        <v>115</v>
      </c>
      <c r="CA60" s="17" t="s">
        <v>114</v>
      </c>
      <c r="CB60" s="17" t="s">
        <v>115</v>
      </c>
      <c r="CC60" s="17" t="s">
        <v>114</v>
      </c>
      <c r="CD60" s="17" t="s">
        <v>115</v>
      </c>
      <c r="CE60" s="17" t="s">
        <v>118</v>
      </c>
      <c r="CF60" s="17" t="s">
        <v>119</v>
      </c>
      <c r="CG60" s="17" t="s">
        <v>120</v>
      </c>
      <c r="CH60" s="17" t="s">
        <v>155</v>
      </c>
      <c r="CI60" s="17" t="s">
        <v>156</v>
      </c>
      <c r="CJ60" s="17" t="s">
        <v>123</v>
      </c>
      <c r="CK60" s="17" t="s">
        <v>114</v>
      </c>
      <c r="CL60" s="17" t="s">
        <v>115</v>
      </c>
      <c r="CM60" s="17" t="s">
        <v>114</v>
      </c>
      <c r="CN60" s="18" t="s">
        <v>114</v>
      </c>
    </row>
    <row r="61" customFormat="false" ht="15.75" hidden="false" customHeight="false" outlineLevel="0" collapsed="false">
      <c r="A61" s="4" t="n">
        <v>58</v>
      </c>
      <c r="B61" s="3" t="n">
        <f aca="false">IF(N61="Погоджуюсь",IF(O61="Підтверджую",IF(P61="Так",IF(Q61="Погоджуюсь",1,0),0),0),0)</f>
        <v>1</v>
      </c>
      <c r="C61" s="3" t="str">
        <f aca="false">D1103</f>
        <v>Запрошується до ІІ туру</v>
      </c>
      <c r="D61" s="19" t="n">
        <v>45638.4968139005</v>
      </c>
      <c r="E61" s="12" t="s">
        <v>383</v>
      </c>
      <c r="F61" s="20"/>
      <c r="G61" s="21" t="s">
        <v>384</v>
      </c>
      <c r="H61" s="21" t="s">
        <v>385</v>
      </c>
      <c r="I61" s="21"/>
      <c r="J61" s="12" t="n">
        <v>11</v>
      </c>
      <c r="K61" s="12" t="s">
        <v>124</v>
      </c>
      <c r="L61" s="21"/>
      <c r="M61" s="21" t="s">
        <v>341</v>
      </c>
      <c r="N61" s="21" t="s">
        <v>130</v>
      </c>
      <c r="O61" s="21" t="s">
        <v>131</v>
      </c>
      <c r="P61" s="21" t="s">
        <v>132</v>
      </c>
      <c r="Q61" s="21" t="s">
        <v>130</v>
      </c>
      <c r="R61" s="21" t="s">
        <v>88</v>
      </c>
      <c r="S61" s="21" t="s">
        <v>89</v>
      </c>
      <c r="T61" s="21"/>
      <c r="U61" s="21"/>
      <c r="V61" s="21"/>
      <c r="W61" s="21" t="s">
        <v>96</v>
      </c>
      <c r="X61" s="21"/>
      <c r="Y61" s="21" t="s">
        <v>95</v>
      </c>
      <c r="Z61" s="21" t="s">
        <v>94</v>
      </c>
      <c r="AA61" s="21" t="s">
        <v>291</v>
      </c>
      <c r="AB61" s="21"/>
      <c r="AC61" s="21" t="s">
        <v>95</v>
      </c>
      <c r="AD61" s="21" t="s">
        <v>91</v>
      </c>
      <c r="AE61" s="21" t="s">
        <v>91</v>
      </c>
      <c r="AF61" s="21" t="s">
        <v>95</v>
      </c>
      <c r="AG61" s="21" t="s">
        <v>95</v>
      </c>
      <c r="AH61" s="21" t="s">
        <v>91</v>
      </c>
      <c r="AI61" s="21"/>
      <c r="AJ61" s="21"/>
      <c r="AK61" s="21" t="s">
        <v>95</v>
      </c>
      <c r="AL61" s="21"/>
      <c r="AM61" s="21" t="s">
        <v>92</v>
      </c>
      <c r="AN61" s="21" t="s">
        <v>91</v>
      </c>
      <c r="AO61" s="21" t="s">
        <v>95</v>
      </c>
      <c r="AP61" s="21" t="s">
        <v>89</v>
      </c>
      <c r="AQ61" s="21" t="s">
        <v>94</v>
      </c>
      <c r="AR61" s="21" t="s">
        <v>93</v>
      </c>
      <c r="AS61" s="21" t="s">
        <v>98</v>
      </c>
      <c r="AT61" s="21" t="s">
        <v>348</v>
      </c>
      <c r="AU61" s="21" t="s">
        <v>101</v>
      </c>
      <c r="AV61" s="21" t="s">
        <v>100</v>
      </c>
      <c r="AW61" s="21" t="s">
        <v>101</v>
      </c>
      <c r="AX61" s="21" t="s">
        <v>101</v>
      </c>
      <c r="AY61" s="21" t="s">
        <v>100</v>
      </c>
      <c r="AZ61" s="21" t="s">
        <v>100</v>
      </c>
      <c r="BA61" s="21" t="s">
        <v>103</v>
      </c>
      <c r="BB61" s="21" t="s">
        <v>102</v>
      </c>
      <c r="BC61" s="21" t="s">
        <v>136</v>
      </c>
      <c r="BD61" s="21" t="s">
        <v>104</v>
      </c>
      <c r="BE61" s="21" t="s">
        <v>105</v>
      </c>
      <c r="BF61" s="21" t="s">
        <v>137</v>
      </c>
      <c r="BG61" s="21" t="s">
        <v>106</v>
      </c>
      <c r="BH61" s="21" t="s">
        <v>107</v>
      </c>
      <c r="BI61" s="21" t="s">
        <v>107</v>
      </c>
      <c r="BJ61" s="21" t="s">
        <v>108</v>
      </c>
      <c r="BK61" s="21" t="s">
        <v>108</v>
      </c>
      <c r="BL61" s="21" t="s">
        <v>109</v>
      </c>
      <c r="BM61" s="21" t="s">
        <v>110</v>
      </c>
      <c r="BN61" s="21" t="s">
        <v>109</v>
      </c>
      <c r="BO61" s="21"/>
      <c r="BP61" s="21" t="s">
        <v>111</v>
      </c>
      <c r="BQ61" s="21" t="s">
        <v>109</v>
      </c>
      <c r="BR61" s="21" t="n">
        <v>80</v>
      </c>
      <c r="BS61" s="21" t="s">
        <v>115</v>
      </c>
      <c r="BT61" s="21" t="s">
        <v>114</v>
      </c>
      <c r="BU61" s="21" t="s">
        <v>115</v>
      </c>
      <c r="BV61" s="21" t="s">
        <v>115</v>
      </c>
      <c r="BW61" s="21" t="n">
        <v>6.5</v>
      </c>
      <c r="BX61" s="21" t="s">
        <v>116</v>
      </c>
      <c r="BY61" s="21" t="s">
        <v>349</v>
      </c>
      <c r="BZ61" s="21" t="s">
        <v>115</v>
      </c>
      <c r="CA61" s="21" t="s">
        <v>114</v>
      </c>
      <c r="CB61" s="21" t="s">
        <v>115</v>
      </c>
      <c r="CC61" s="21" t="s">
        <v>114</v>
      </c>
      <c r="CD61" s="21" t="s">
        <v>115</v>
      </c>
      <c r="CE61" s="21" t="s">
        <v>118</v>
      </c>
      <c r="CF61" s="21" t="s">
        <v>119</v>
      </c>
      <c r="CG61" s="21" t="s">
        <v>120</v>
      </c>
      <c r="CH61" s="21" t="s">
        <v>173</v>
      </c>
      <c r="CI61" s="21" t="s">
        <v>156</v>
      </c>
      <c r="CJ61" s="21" t="s">
        <v>123</v>
      </c>
      <c r="CK61" s="21" t="s">
        <v>114</v>
      </c>
      <c r="CL61" s="21" t="s">
        <v>115</v>
      </c>
      <c r="CM61" s="21" t="s">
        <v>114</v>
      </c>
      <c r="CN61" s="22" t="s">
        <v>114</v>
      </c>
    </row>
    <row r="62" customFormat="false" ht="15.75" hidden="false" customHeight="false" outlineLevel="0" collapsed="false">
      <c r="A62" s="4" t="n">
        <v>59</v>
      </c>
      <c r="B62" s="3" t="n">
        <f aca="false">IF(N62="Погоджуюсь",IF(O62="Підтверджую",IF(P62="Так",IF(Q62="Погоджуюсь",1,0),0),0),0)</f>
        <v>1</v>
      </c>
      <c r="C62" s="3" t="str">
        <f aca="false">D1104</f>
        <v>Запрошується до ІІ туру</v>
      </c>
      <c r="D62" s="14" t="n">
        <v>45638.4968309722</v>
      </c>
      <c r="E62" s="15" t="s">
        <v>386</v>
      </c>
      <c r="F62" s="16"/>
      <c r="G62" s="17" t="s">
        <v>387</v>
      </c>
      <c r="H62" s="17" t="s">
        <v>388</v>
      </c>
      <c r="I62" s="17"/>
      <c r="J62" s="15" t="n">
        <v>11</v>
      </c>
      <c r="K62" s="15" t="s">
        <v>124</v>
      </c>
      <c r="L62" s="17"/>
      <c r="M62" s="17" t="s">
        <v>341</v>
      </c>
      <c r="N62" s="17" t="s">
        <v>130</v>
      </c>
      <c r="O62" s="17" t="s">
        <v>131</v>
      </c>
      <c r="P62" s="17" t="s">
        <v>132</v>
      </c>
      <c r="Q62" s="17" t="s">
        <v>130</v>
      </c>
      <c r="R62" s="17" t="s">
        <v>88</v>
      </c>
      <c r="S62" s="17" t="s">
        <v>89</v>
      </c>
      <c r="T62" s="17" t="s">
        <v>88</v>
      </c>
      <c r="U62" s="17" t="s">
        <v>91</v>
      </c>
      <c r="V62" s="17" t="s">
        <v>88</v>
      </c>
      <c r="W62" s="17" t="s">
        <v>93</v>
      </c>
      <c r="X62" s="17" t="s">
        <v>96</v>
      </c>
      <c r="Y62" s="17" t="s">
        <v>95</v>
      </c>
      <c r="Z62" s="17" t="s">
        <v>94</v>
      </c>
      <c r="AA62" s="17" t="s">
        <v>291</v>
      </c>
      <c r="AB62" s="17"/>
      <c r="AC62" s="17" t="s">
        <v>95</v>
      </c>
      <c r="AD62" s="17" t="s">
        <v>91</v>
      </c>
      <c r="AE62" s="17" t="s">
        <v>91</v>
      </c>
      <c r="AF62" s="17" t="s">
        <v>95</v>
      </c>
      <c r="AG62" s="17" t="s">
        <v>95</v>
      </c>
      <c r="AH62" s="17" t="s">
        <v>91</v>
      </c>
      <c r="AI62" s="17"/>
      <c r="AJ62" s="17"/>
      <c r="AK62" s="17" t="s">
        <v>95</v>
      </c>
      <c r="AL62" s="17" t="s">
        <v>91</v>
      </c>
      <c r="AM62" s="17" t="s">
        <v>92</v>
      </c>
      <c r="AN62" s="17" t="s">
        <v>91</v>
      </c>
      <c r="AO62" s="17" t="s">
        <v>95</v>
      </c>
      <c r="AP62" s="17" t="s">
        <v>89</v>
      </c>
      <c r="AQ62" s="17" t="s">
        <v>94</v>
      </c>
      <c r="AR62" s="17" t="s">
        <v>93</v>
      </c>
      <c r="AS62" s="17" t="s">
        <v>98</v>
      </c>
      <c r="AT62" s="17" t="s">
        <v>348</v>
      </c>
      <c r="AU62" s="17" t="s">
        <v>101</v>
      </c>
      <c r="AV62" s="17" t="s">
        <v>100</v>
      </c>
      <c r="AW62" s="17" t="s">
        <v>101</v>
      </c>
      <c r="AX62" s="17" t="s">
        <v>101</v>
      </c>
      <c r="AY62" s="17" t="s">
        <v>100</v>
      </c>
      <c r="AZ62" s="17" t="s">
        <v>100</v>
      </c>
      <c r="BA62" s="17" t="s">
        <v>103</v>
      </c>
      <c r="BB62" s="17" t="s">
        <v>102</v>
      </c>
      <c r="BC62" s="17" t="s">
        <v>136</v>
      </c>
      <c r="BD62" s="17" t="s">
        <v>104</v>
      </c>
      <c r="BE62" s="17" t="s">
        <v>105</v>
      </c>
      <c r="BF62" s="17" t="s">
        <v>137</v>
      </c>
      <c r="BG62" s="17" t="s">
        <v>106</v>
      </c>
      <c r="BH62" s="17" t="s">
        <v>107</v>
      </c>
      <c r="BI62" s="17" t="s">
        <v>107</v>
      </c>
      <c r="BJ62" s="17" t="s">
        <v>108</v>
      </c>
      <c r="BK62" s="17" t="s">
        <v>108</v>
      </c>
      <c r="BL62" s="17" t="s">
        <v>109</v>
      </c>
      <c r="BM62" s="17" t="s">
        <v>110</v>
      </c>
      <c r="BN62" s="17" t="s">
        <v>112</v>
      </c>
      <c r="BO62" s="17"/>
      <c r="BP62" s="17" t="s">
        <v>111</v>
      </c>
      <c r="BQ62" s="17" t="s">
        <v>113</v>
      </c>
      <c r="BR62" s="17" t="n">
        <v>80</v>
      </c>
      <c r="BS62" s="17" t="s">
        <v>115</v>
      </c>
      <c r="BT62" s="17" t="s">
        <v>114</v>
      </c>
      <c r="BU62" s="17" t="s">
        <v>115</v>
      </c>
      <c r="BV62" s="17" t="s">
        <v>115</v>
      </c>
      <c r="BW62" s="17" t="n">
        <v>6.5</v>
      </c>
      <c r="BX62" s="17" t="s">
        <v>116</v>
      </c>
      <c r="BY62" s="17" t="s">
        <v>349</v>
      </c>
      <c r="BZ62" s="17" t="s">
        <v>115</v>
      </c>
      <c r="CA62" s="17" t="s">
        <v>114</v>
      </c>
      <c r="CB62" s="17" t="s">
        <v>115</v>
      </c>
      <c r="CC62" s="17" t="s">
        <v>114</v>
      </c>
      <c r="CD62" s="17" t="s">
        <v>115</v>
      </c>
      <c r="CE62" s="17" t="s">
        <v>118</v>
      </c>
      <c r="CF62" s="17" t="s">
        <v>119</v>
      </c>
      <c r="CG62" s="17" t="s">
        <v>120</v>
      </c>
      <c r="CH62" s="17" t="s">
        <v>155</v>
      </c>
      <c r="CI62" s="17" t="s">
        <v>156</v>
      </c>
      <c r="CJ62" s="17" t="s">
        <v>123</v>
      </c>
      <c r="CK62" s="17" t="s">
        <v>114</v>
      </c>
      <c r="CL62" s="17" t="s">
        <v>115</v>
      </c>
      <c r="CM62" s="17" t="s">
        <v>114</v>
      </c>
      <c r="CN62" s="18" t="s">
        <v>114</v>
      </c>
    </row>
    <row r="63" customFormat="false" ht="15.75" hidden="false" customHeight="false" outlineLevel="0" collapsed="false">
      <c r="A63" s="4" t="n">
        <v>60</v>
      </c>
      <c r="B63" s="3" t="n">
        <f aca="false">IF(N63="Погоджуюсь",IF(O63="Підтверджую",IF(P63="Так",IF(Q63="Погоджуюсь",1,0),0),0),0)</f>
        <v>1</v>
      </c>
      <c r="C63" s="3" t="str">
        <f aca="false">D1105</f>
        <v>Запрошується до ІІ туру</v>
      </c>
      <c r="D63" s="19" t="n">
        <v>45638.4975681713</v>
      </c>
      <c r="E63" s="12" t="s">
        <v>389</v>
      </c>
      <c r="F63" s="20"/>
      <c r="G63" s="21" t="s">
        <v>390</v>
      </c>
      <c r="H63" s="21" t="s">
        <v>391</v>
      </c>
      <c r="I63" s="21"/>
      <c r="J63" s="12" t="n">
        <v>11</v>
      </c>
      <c r="K63" s="12" t="s">
        <v>124</v>
      </c>
      <c r="L63" s="21"/>
      <c r="M63" s="21" t="s">
        <v>341</v>
      </c>
      <c r="N63" s="21" t="s">
        <v>130</v>
      </c>
      <c r="O63" s="21" t="s">
        <v>131</v>
      </c>
      <c r="P63" s="21" t="s">
        <v>132</v>
      </c>
      <c r="Q63" s="21" t="s">
        <v>130</v>
      </c>
      <c r="R63" s="21"/>
      <c r="S63" s="21" t="s">
        <v>89</v>
      </c>
      <c r="T63" s="21"/>
      <c r="U63" s="21"/>
      <c r="V63" s="21"/>
      <c r="W63" s="21"/>
      <c r="X63" s="21"/>
      <c r="Y63" s="21"/>
      <c r="Z63" s="21"/>
      <c r="AA63" s="21" t="s">
        <v>291</v>
      </c>
      <c r="AB63" s="21"/>
      <c r="AC63" s="21" t="s">
        <v>95</v>
      </c>
      <c r="AD63" s="21" t="s">
        <v>91</v>
      </c>
      <c r="AE63" s="21" t="s">
        <v>91</v>
      </c>
      <c r="AF63" s="21" t="s">
        <v>95</v>
      </c>
      <c r="AG63" s="21" t="s">
        <v>95</v>
      </c>
      <c r="AH63" s="21" t="s">
        <v>91</v>
      </c>
      <c r="AI63" s="21"/>
      <c r="AJ63" s="21"/>
      <c r="AK63" s="21" t="s">
        <v>95</v>
      </c>
      <c r="AL63" s="21" t="s">
        <v>91</v>
      </c>
      <c r="AM63" s="21" t="s">
        <v>92</v>
      </c>
      <c r="AN63" s="21" t="s">
        <v>91</v>
      </c>
      <c r="AO63" s="21" t="s">
        <v>95</v>
      </c>
      <c r="AP63" s="21" t="s">
        <v>89</v>
      </c>
      <c r="AQ63" s="21" t="s">
        <v>94</v>
      </c>
      <c r="AR63" s="21" t="s">
        <v>93</v>
      </c>
      <c r="AS63" s="21" t="s">
        <v>98</v>
      </c>
      <c r="AT63" s="21" t="s">
        <v>348</v>
      </c>
      <c r="AU63" s="21" t="s">
        <v>101</v>
      </c>
      <c r="AV63" s="21" t="s">
        <v>100</v>
      </c>
      <c r="AW63" s="21" t="s">
        <v>101</v>
      </c>
      <c r="AX63" s="21" t="s">
        <v>101</v>
      </c>
      <c r="AY63" s="21" t="s">
        <v>100</v>
      </c>
      <c r="AZ63" s="21" t="s">
        <v>100</v>
      </c>
      <c r="BA63" s="21" t="s">
        <v>103</v>
      </c>
      <c r="BB63" s="21" t="s">
        <v>102</v>
      </c>
      <c r="BC63" s="21" t="s">
        <v>136</v>
      </c>
      <c r="BD63" s="21" t="s">
        <v>104</v>
      </c>
      <c r="BE63" s="21" t="s">
        <v>105</v>
      </c>
      <c r="BF63" s="21" t="s">
        <v>137</v>
      </c>
      <c r="BG63" s="21" t="s">
        <v>106</v>
      </c>
      <c r="BH63" s="21" t="s">
        <v>107</v>
      </c>
      <c r="BI63" s="21" t="s">
        <v>107</v>
      </c>
      <c r="BJ63" s="21" t="s">
        <v>108</v>
      </c>
      <c r="BK63" s="21" t="s">
        <v>108</v>
      </c>
      <c r="BL63" s="21" t="s">
        <v>109</v>
      </c>
      <c r="BM63" s="21" t="s">
        <v>110</v>
      </c>
      <c r="BN63" s="21" t="s">
        <v>112</v>
      </c>
      <c r="BO63" s="21" t="s">
        <v>109</v>
      </c>
      <c r="BP63" s="21" t="s">
        <v>111</v>
      </c>
      <c r="BQ63" s="21" t="s">
        <v>113</v>
      </c>
      <c r="BR63" s="21" t="n">
        <v>80</v>
      </c>
      <c r="BS63" s="21" t="s">
        <v>115</v>
      </c>
      <c r="BT63" s="21" t="s">
        <v>114</v>
      </c>
      <c r="BU63" s="21" t="s">
        <v>115</v>
      </c>
      <c r="BV63" s="21" t="s">
        <v>115</v>
      </c>
      <c r="BW63" s="21" t="n">
        <v>6.5</v>
      </c>
      <c r="BX63" s="21" t="s">
        <v>116</v>
      </c>
      <c r="BY63" s="21" t="s">
        <v>349</v>
      </c>
      <c r="BZ63" s="21" t="s">
        <v>115</v>
      </c>
      <c r="CA63" s="21" t="s">
        <v>114</v>
      </c>
      <c r="CB63" s="21" t="s">
        <v>115</v>
      </c>
      <c r="CC63" s="21" t="s">
        <v>114</v>
      </c>
      <c r="CD63" s="21" t="s">
        <v>115</v>
      </c>
      <c r="CE63" s="21" t="s">
        <v>118</v>
      </c>
      <c r="CF63" s="21" t="s">
        <v>119</v>
      </c>
      <c r="CG63" s="21" t="s">
        <v>120</v>
      </c>
      <c r="CH63" s="21" t="s">
        <v>155</v>
      </c>
      <c r="CI63" s="21" t="s">
        <v>122</v>
      </c>
      <c r="CJ63" s="21" t="s">
        <v>157</v>
      </c>
      <c r="CK63" s="21" t="s">
        <v>114</v>
      </c>
      <c r="CL63" s="21" t="s">
        <v>115</v>
      </c>
      <c r="CM63" s="21" t="s">
        <v>115</v>
      </c>
      <c r="CN63" s="22" t="s">
        <v>114</v>
      </c>
    </row>
    <row r="64" customFormat="false" ht="15.75" hidden="false" customHeight="false" outlineLevel="0" collapsed="false">
      <c r="A64" s="4" t="n">
        <v>61</v>
      </c>
      <c r="B64" s="3" t="n">
        <f aca="false">IF(N64="Погоджуюсь",IF(O64="Підтверджую",IF(P64="Так",IF(Q64="Погоджуюсь",1,0),0),0),0)</f>
        <v>1</v>
      </c>
      <c r="C64" s="3" t="str">
        <f aca="false">D1106</f>
        <v>Запрошується до ІІ туру</v>
      </c>
      <c r="D64" s="14" t="n">
        <v>45638.4979392245</v>
      </c>
      <c r="E64" s="15" t="s">
        <v>392</v>
      </c>
      <c r="F64" s="16"/>
      <c r="G64" s="17" t="s">
        <v>393</v>
      </c>
      <c r="H64" s="17" t="s">
        <v>394</v>
      </c>
      <c r="I64" s="17"/>
      <c r="J64" s="15" t="n">
        <v>11</v>
      </c>
      <c r="K64" s="15" t="s">
        <v>124</v>
      </c>
      <c r="L64" s="17"/>
      <c r="M64" s="17" t="s">
        <v>341</v>
      </c>
      <c r="N64" s="17" t="s">
        <v>130</v>
      </c>
      <c r="O64" s="17" t="s">
        <v>131</v>
      </c>
      <c r="P64" s="17" t="s">
        <v>132</v>
      </c>
      <c r="Q64" s="17" t="s">
        <v>130</v>
      </c>
      <c r="R64" s="17" t="s">
        <v>88</v>
      </c>
      <c r="S64" s="17" t="s">
        <v>89</v>
      </c>
      <c r="T64" s="17"/>
      <c r="U64" s="17" t="s">
        <v>91</v>
      </c>
      <c r="V64" s="17"/>
      <c r="W64" s="17" t="s">
        <v>93</v>
      </c>
      <c r="X64" s="17" t="s">
        <v>96</v>
      </c>
      <c r="Y64" s="17" t="s">
        <v>95</v>
      </c>
      <c r="Z64" s="17" t="s">
        <v>94</v>
      </c>
      <c r="AA64" s="17" t="s">
        <v>291</v>
      </c>
      <c r="AB64" s="17"/>
      <c r="AC64" s="17" t="s">
        <v>95</v>
      </c>
      <c r="AD64" s="17" t="s">
        <v>91</v>
      </c>
      <c r="AE64" s="17" t="s">
        <v>91</v>
      </c>
      <c r="AF64" s="17" t="s">
        <v>95</v>
      </c>
      <c r="AG64" s="17" t="s">
        <v>95</v>
      </c>
      <c r="AH64" s="17" t="s">
        <v>91</v>
      </c>
      <c r="AI64" s="17"/>
      <c r="AJ64" s="17"/>
      <c r="AK64" s="17" t="s">
        <v>95</v>
      </c>
      <c r="AL64" s="17" t="s">
        <v>91</v>
      </c>
      <c r="AM64" s="17" t="s">
        <v>92</v>
      </c>
      <c r="AN64" s="17" t="s">
        <v>91</v>
      </c>
      <c r="AO64" s="17" t="s">
        <v>95</v>
      </c>
      <c r="AP64" s="17" t="s">
        <v>89</v>
      </c>
      <c r="AQ64" s="17" t="s">
        <v>94</v>
      </c>
      <c r="AR64" s="17" t="s">
        <v>93</v>
      </c>
      <c r="AS64" s="17" t="s">
        <v>98</v>
      </c>
      <c r="AT64" s="17" t="s">
        <v>348</v>
      </c>
      <c r="AU64" s="17" t="s">
        <v>101</v>
      </c>
      <c r="AV64" s="17" t="s">
        <v>100</v>
      </c>
      <c r="AW64" s="17" t="s">
        <v>101</v>
      </c>
      <c r="AX64" s="17" t="s">
        <v>101</v>
      </c>
      <c r="AY64" s="17" t="s">
        <v>100</v>
      </c>
      <c r="AZ64" s="17" t="s">
        <v>100</v>
      </c>
      <c r="BA64" s="17" t="s">
        <v>103</v>
      </c>
      <c r="BB64" s="17" t="s">
        <v>102</v>
      </c>
      <c r="BC64" s="17" t="s">
        <v>136</v>
      </c>
      <c r="BD64" s="17" t="s">
        <v>104</v>
      </c>
      <c r="BE64" s="17" t="s">
        <v>105</v>
      </c>
      <c r="BF64" s="17" t="s">
        <v>137</v>
      </c>
      <c r="BG64" s="17" t="s">
        <v>106</v>
      </c>
      <c r="BH64" s="17" t="s">
        <v>107</v>
      </c>
      <c r="BI64" s="17" t="s">
        <v>107</v>
      </c>
      <c r="BJ64" s="17" t="s">
        <v>108</v>
      </c>
      <c r="BK64" s="17" t="s">
        <v>108</v>
      </c>
      <c r="BL64" s="17" t="s">
        <v>109</v>
      </c>
      <c r="BM64" s="17" t="s">
        <v>110</v>
      </c>
      <c r="BN64" s="17" t="s">
        <v>112</v>
      </c>
      <c r="BO64" s="17"/>
      <c r="BP64" s="17" t="s">
        <v>111</v>
      </c>
      <c r="BQ64" s="17" t="s">
        <v>113</v>
      </c>
      <c r="BR64" s="17" t="n">
        <v>80</v>
      </c>
      <c r="BS64" s="17" t="s">
        <v>115</v>
      </c>
      <c r="BT64" s="17" t="s">
        <v>114</v>
      </c>
      <c r="BU64" s="17" t="s">
        <v>115</v>
      </c>
      <c r="BV64" s="17" t="s">
        <v>115</v>
      </c>
      <c r="BW64" s="17" t="n">
        <v>6.5</v>
      </c>
      <c r="BX64" s="17" t="s">
        <v>116</v>
      </c>
      <c r="BY64" s="17" t="s">
        <v>349</v>
      </c>
      <c r="BZ64" s="17" t="s">
        <v>115</v>
      </c>
      <c r="CA64" s="17" t="s">
        <v>114</v>
      </c>
      <c r="CB64" s="17" t="s">
        <v>115</v>
      </c>
      <c r="CC64" s="17" t="s">
        <v>114</v>
      </c>
      <c r="CD64" s="17" t="s">
        <v>115</v>
      </c>
      <c r="CE64" s="17" t="s">
        <v>118</v>
      </c>
      <c r="CF64" s="17" t="s">
        <v>119</v>
      </c>
      <c r="CG64" s="17" t="s">
        <v>120</v>
      </c>
      <c r="CH64" s="17" t="s">
        <v>121</v>
      </c>
      <c r="CI64" s="17" t="s">
        <v>156</v>
      </c>
      <c r="CJ64" s="17" t="s">
        <v>123</v>
      </c>
      <c r="CK64" s="17" t="s">
        <v>114</v>
      </c>
      <c r="CL64" s="17" t="s">
        <v>115</v>
      </c>
      <c r="CM64" s="17" t="s">
        <v>114</v>
      </c>
      <c r="CN64" s="18" t="s">
        <v>114</v>
      </c>
    </row>
    <row r="65" customFormat="false" ht="15.75" hidden="false" customHeight="false" outlineLevel="0" collapsed="false">
      <c r="A65" s="4" t="n">
        <v>62</v>
      </c>
      <c r="B65" s="3" t="n">
        <f aca="false">IF(N65="Погоджуюсь",IF(O65="Підтверджую",IF(P65="Так",IF(Q65="Погоджуюсь",1,0),0),0),0)</f>
        <v>1</v>
      </c>
      <c r="C65" s="3" t="str">
        <f aca="false">D1107</f>
        <v>Запрошується до ІІ туру</v>
      </c>
      <c r="D65" s="19" t="n">
        <v>45638.497992662</v>
      </c>
      <c r="E65" s="12" t="s">
        <v>395</v>
      </c>
      <c r="F65" s="20"/>
      <c r="G65" s="21" t="s">
        <v>396</v>
      </c>
      <c r="H65" s="21" t="s">
        <v>397</v>
      </c>
      <c r="I65" s="21"/>
      <c r="J65" s="12" t="n">
        <v>11</v>
      </c>
      <c r="K65" s="12" t="s">
        <v>124</v>
      </c>
      <c r="L65" s="21"/>
      <c r="M65" s="21" t="s">
        <v>341</v>
      </c>
      <c r="N65" s="21" t="s">
        <v>130</v>
      </c>
      <c r="O65" s="21" t="s">
        <v>131</v>
      </c>
      <c r="P65" s="21" t="s">
        <v>132</v>
      </c>
      <c r="Q65" s="21" t="s">
        <v>130</v>
      </c>
      <c r="R65" s="21" t="s">
        <v>88</v>
      </c>
      <c r="S65" s="21" t="s">
        <v>89</v>
      </c>
      <c r="T65" s="21"/>
      <c r="U65" s="21" t="s">
        <v>91</v>
      </c>
      <c r="V65" s="21"/>
      <c r="W65" s="21" t="s">
        <v>93</v>
      </c>
      <c r="X65" s="21" t="s">
        <v>96</v>
      </c>
      <c r="Y65" s="21" t="s">
        <v>95</v>
      </c>
      <c r="Z65" s="21" t="s">
        <v>94</v>
      </c>
      <c r="AA65" s="21" t="s">
        <v>291</v>
      </c>
      <c r="AB65" s="21"/>
      <c r="AC65" s="21" t="s">
        <v>95</v>
      </c>
      <c r="AD65" s="21" t="s">
        <v>91</v>
      </c>
      <c r="AE65" s="21" t="s">
        <v>91</v>
      </c>
      <c r="AF65" s="21" t="s">
        <v>95</v>
      </c>
      <c r="AG65" s="21" t="s">
        <v>95</v>
      </c>
      <c r="AH65" s="21" t="s">
        <v>91</v>
      </c>
      <c r="AI65" s="21"/>
      <c r="AJ65" s="21"/>
      <c r="AK65" s="21" t="s">
        <v>95</v>
      </c>
      <c r="AL65" s="21" t="s">
        <v>91</v>
      </c>
      <c r="AM65" s="21" t="s">
        <v>92</v>
      </c>
      <c r="AN65" s="21" t="s">
        <v>91</v>
      </c>
      <c r="AO65" s="21" t="s">
        <v>95</v>
      </c>
      <c r="AP65" s="21" t="s">
        <v>89</v>
      </c>
      <c r="AQ65" s="21" t="s">
        <v>94</v>
      </c>
      <c r="AR65" s="21" t="s">
        <v>93</v>
      </c>
      <c r="AS65" s="21" t="s">
        <v>98</v>
      </c>
      <c r="AT65" s="21" t="s">
        <v>348</v>
      </c>
      <c r="AU65" s="21" t="s">
        <v>101</v>
      </c>
      <c r="AV65" s="21" t="s">
        <v>100</v>
      </c>
      <c r="AW65" s="21" t="s">
        <v>101</v>
      </c>
      <c r="AX65" s="21" t="s">
        <v>101</v>
      </c>
      <c r="AY65" s="21" t="s">
        <v>100</v>
      </c>
      <c r="AZ65" s="21" t="s">
        <v>100</v>
      </c>
      <c r="BA65" s="21" t="s">
        <v>103</v>
      </c>
      <c r="BB65" s="21" t="s">
        <v>102</v>
      </c>
      <c r="BC65" s="21" t="s">
        <v>136</v>
      </c>
      <c r="BD65" s="21" t="s">
        <v>104</v>
      </c>
      <c r="BE65" s="21" t="s">
        <v>105</v>
      </c>
      <c r="BF65" s="21" t="s">
        <v>137</v>
      </c>
      <c r="BG65" s="21" t="s">
        <v>106</v>
      </c>
      <c r="BH65" s="21" t="s">
        <v>107</v>
      </c>
      <c r="BI65" s="21" t="s">
        <v>107</v>
      </c>
      <c r="BJ65" s="21" t="s">
        <v>108</v>
      </c>
      <c r="BK65" s="21" t="s">
        <v>108</v>
      </c>
      <c r="BL65" s="21" t="s">
        <v>109</v>
      </c>
      <c r="BM65" s="21" t="s">
        <v>110</v>
      </c>
      <c r="BN65" s="21" t="s">
        <v>112</v>
      </c>
      <c r="BO65" s="21"/>
      <c r="BP65" s="21" t="s">
        <v>111</v>
      </c>
      <c r="BQ65" s="21" t="s">
        <v>113</v>
      </c>
      <c r="BR65" s="21" t="n">
        <v>80</v>
      </c>
      <c r="BS65" s="21" t="s">
        <v>115</v>
      </c>
      <c r="BT65" s="21" t="s">
        <v>114</v>
      </c>
      <c r="BU65" s="21" t="s">
        <v>115</v>
      </c>
      <c r="BV65" s="21" t="s">
        <v>115</v>
      </c>
      <c r="BW65" s="21" t="n">
        <v>6.5</v>
      </c>
      <c r="BX65" s="21" t="s">
        <v>116</v>
      </c>
      <c r="BY65" s="21" t="s">
        <v>349</v>
      </c>
      <c r="BZ65" s="21" t="s">
        <v>115</v>
      </c>
      <c r="CA65" s="21" t="s">
        <v>114</v>
      </c>
      <c r="CB65" s="21" t="s">
        <v>115</v>
      </c>
      <c r="CC65" s="21" t="s">
        <v>114</v>
      </c>
      <c r="CD65" s="21" t="s">
        <v>115</v>
      </c>
      <c r="CE65" s="21" t="s">
        <v>118</v>
      </c>
      <c r="CF65" s="21" t="s">
        <v>119</v>
      </c>
      <c r="CG65" s="21" t="s">
        <v>120</v>
      </c>
      <c r="CH65" s="21" t="s">
        <v>121</v>
      </c>
      <c r="CI65" s="21" t="s">
        <v>156</v>
      </c>
      <c r="CJ65" s="21" t="s">
        <v>123</v>
      </c>
      <c r="CK65" s="21" t="s">
        <v>114</v>
      </c>
      <c r="CL65" s="21" t="s">
        <v>115</v>
      </c>
      <c r="CM65" s="21" t="s">
        <v>114</v>
      </c>
      <c r="CN65" s="22" t="s">
        <v>114</v>
      </c>
    </row>
    <row r="66" customFormat="false" ht="15.75" hidden="false" customHeight="false" outlineLevel="0" collapsed="false">
      <c r="A66" s="4" t="n">
        <v>63</v>
      </c>
      <c r="B66" s="3" t="n">
        <f aca="false">IF(N66="Погоджуюсь",IF(O66="Підтверджую",IF(P66="Так",IF(Q66="Погоджуюсь",1,0),0),0),0)</f>
        <v>1</v>
      </c>
      <c r="C66" s="3" t="str">
        <f aca="false">D1108</f>
        <v>Не бере участь у наступному турі</v>
      </c>
      <c r="D66" s="14" t="n">
        <v>45638.5021024537</v>
      </c>
      <c r="E66" s="15" t="s">
        <v>398</v>
      </c>
      <c r="F66" s="16"/>
      <c r="G66" s="17" t="s">
        <v>399</v>
      </c>
      <c r="H66" s="17" t="s">
        <v>183</v>
      </c>
      <c r="I66" s="17"/>
      <c r="J66" s="15" t="n">
        <v>10</v>
      </c>
      <c r="K66" s="15" t="s">
        <v>128</v>
      </c>
      <c r="L66" s="17"/>
      <c r="M66" s="17" t="s">
        <v>211</v>
      </c>
      <c r="N66" s="17" t="s">
        <v>130</v>
      </c>
      <c r="O66" s="17" t="s">
        <v>131</v>
      </c>
      <c r="P66" s="17" t="s">
        <v>132</v>
      </c>
      <c r="Q66" s="17" t="s">
        <v>130</v>
      </c>
      <c r="R66" s="17" t="s">
        <v>95</v>
      </c>
      <c r="S66" s="17" t="s">
        <v>91</v>
      </c>
      <c r="T66" s="17" t="s">
        <v>95</v>
      </c>
      <c r="U66" s="17" t="s">
        <v>93</v>
      </c>
      <c r="V66" s="17" t="s">
        <v>95</v>
      </c>
      <c r="W66" s="17" t="s">
        <v>91</v>
      </c>
      <c r="X66" s="17" t="s">
        <v>93</v>
      </c>
      <c r="Y66" s="17" t="s">
        <v>95</v>
      </c>
      <c r="Z66" s="17" t="s">
        <v>91</v>
      </c>
      <c r="AA66" s="17" t="s">
        <v>97</v>
      </c>
      <c r="AB66" s="17" t="s">
        <v>95</v>
      </c>
      <c r="AC66" s="17" t="s">
        <v>91</v>
      </c>
      <c r="AD66" s="17"/>
      <c r="AE66" s="17" t="s">
        <v>95</v>
      </c>
      <c r="AF66" s="17"/>
      <c r="AG66" s="17" t="s">
        <v>91</v>
      </c>
      <c r="AH66" s="17" t="s">
        <v>95</v>
      </c>
      <c r="AI66" s="17" t="s">
        <v>91</v>
      </c>
      <c r="AJ66" s="17" t="s">
        <v>134</v>
      </c>
      <c r="AK66" s="17"/>
      <c r="AL66" s="17"/>
      <c r="AM66" s="17" t="s">
        <v>91</v>
      </c>
      <c r="AN66" s="17" t="s">
        <v>95</v>
      </c>
      <c r="AO66" s="17" t="s">
        <v>91</v>
      </c>
      <c r="AP66" s="17"/>
      <c r="AQ66" s="17" t="s">
        <v>93</v>
      </c>
      <c r="AR66" s="17" t="s">
        <v>89</v>
      </c>
      <c r="AS66" s="17" t="s">
        <v>98</v>
      </c>
      <c r="AT66" s="17" t="s">
        <v>135</v>
      </c>
      <c r="AU66" s="17" t="s">
        <v>100</v>
      </c>
      <c r="AV66" s="17" t="s">
        <v>101</v>
      </c>
      <c r="AW66" s="17" t="s">
        <v>100</v>
      </c>
      <c r="AX66" s="17" t="s">
        <v>101</v>
      </c>
      <c r="AY66" s="17" t="s">
        <v>101</v>
      </c>
      <c r="AZ66" s="17" t="s">
        <v>100</v>
      </c>
      <c r="BA66" s="17" t="s">
        <v>136</v>
      </c>
      <c r="BB66" s="17" t="s">
        <v>104</v>
      </c>
      <c r="BC66" s="17" t="s">
        <v>106</v>
      </c>
      <c r="BD66" s="17" t="s">
        <v>103</v>
      </c>
      <c r="BE66" s="17" t="s">
        <v>102</v>
      </c>
      <c r="BF66" s="17" t="s">
        <v>102</v>
      </c>
      <c r="BG66" s="17" t="s">
        <v>137</v>
      </c>
      <c r="BH66" s="17" t="s">
        <v>107</v>
      </c>
      <c r="BI66" s="17" t="s">
        <v>107</v>
      </c>
      <c r="BJ66" s="17" t="s">
        <v>108</v>
      </c>
      <c r="BK66" s="17" t="s">
        <v>108</v>
      </c>
      <c r="BL66" s="17" t="s">
        <v>111</v>
      </c>
      <c r="BM66" s="17" t="s">
        <v>110</v>
      </c>
      <c r="BN66" s="17" t="s">
        <v>109</v>
      </c>
      <c r="BO66" s="17" t="s">
        <v>110</v>
      </c>
      <c r="BP66" s="17" t="s">
        <v>111</v>
      </c>
      <c r="BQ66" s="17" t="s">
        <v>111</v>
      </c>
      <c r="BR66" s="17" t="n">
        <v>40</v>
      </c>
      <c r="BS66" s="17" t="s">
        <v>115</v>
      </c>
      <c r="BT66" s="17" t="s">
        <v>114</v>
      </c>
      <c r="BU66" s="17" t="s">
        <v>114</v>
      </c>
      <c r="BV66" s="17" t="s">
        <v>115</v>
      </c>
      <c r="BW66" s="17" t="n">
        <v>50</v>
      </c>
      <c r="BX66" s="17" t="s">
        <v>343</v>
      </c>
      <c r="BY66" s="17" t="s">
        <v>400</v>
      </c>
      <c r="BZ66" s="17" t="s">
        <v>115</v>
      </c>
      <c r="CA66" s="17" t="s">
        <v>114</v>
      </c>
      <c r="CB66" s="17" t="s">
        <v>115</v>
      </c>
      <c r="CC66" s="17" t="s">
        <v>115</v>
      </c>
      <c r="CD66" s="17" t="s">
        <v>114</v>
      </c>
      <c r="CE66" s="17" t="s">
        <v>199</v>
      </c>
      <c r="CF66" s="17" t="s">
        <v>153</v>
      </c>
      <c r="CG66" s="17" t="s">
        <v>120</v>
      </c>
      <c r="CH66" s="17" t="s">
        <v>140</v>
      </c>
      <c r="CI66" s="17" t="s">
        <v>156</v>
      </c>
      <c r="CJ66" s="17" t="s">
        <v>123</v>
      </c>
      <c r="CK66" s="17"/>
      <c r="CL66" s="17" t="s">
        <v>115</v>
      </c>
      <c r="CM66" s="17"/>
      <c r="CN66" s="18"/>
    </row>
    <row r="67" customFormat="false" ht="15.75" hidden="false" customHeight="false" outlineLevel="0" collapsed="false">
      <c r="A67" s="4" t="n">
        <v>64</v>
      </c>
      <c r="B67" s="3" t="n">
        <f aca="false">IF(N67="Погоджуюсь",IF(O67="Підтверджую",IF(P67="Так",IF(Q67="Погоджуюсь",1,0),0),0),0)</f>
        <v>0</v>
      </c>
      <c r="C67" s="3" t="str">
        <f aca="false">D1109</f>
        <v>Не бере участь у наступному турі</v>
      </c>
      <c r="D67" s="19" t="n">
        <v>45638.5067713657</v>
      </c>
      <c r="E67" s="12" t="s">
        <v>401</v>
      </c>
      <c r="F67" s="20"/>
      <c r="G67" s="21" t="s">
        <v>402</v>
      </c>
      <c r="H67" s="21" t="s">
        <v>403</v>
      </c>
      <c r="I67" s="21"/>
      <c r="J67" s="12" t="n">
        <v>11</v>
      </c>
      <c r="K67" s="12" t="s">
        <v>124</v>
      </c>
      <c r="L67" s="21"/>
      <c r="M67" s="21" t="s">
        <v>404</v>
      </c>
      <c r="N67" s="21" t="s">
        <v>130</v>
      </c>
      <c r="O67" s="21" t="s">
        <v>131</v>
      </c>
      <c r="P67" s="21" t="s">
        <v>146</v>
      </c>
      <c r="Q67" s="21" t="s">
        <v>130</v>
      </c>
      <c r="R67" s="21" t="s">
        <v>88</v>
      </c>
      <c r="S67" s="21" t="s">
        <v>96</v>
      </c>
      <c r="T67" s="21" t="s">
        <v>90</v>
      </c>
      <c r="U67" s="21" t="s">
        <v>91</v>
      </c>
      <c r="V67" s="21" t="s">
        <v>92</v>
      </c>
      <c r="W67" s="21" t="s">
        <v>93</v>
      </c>
      <c r="X67" s="21" t="s">
        <v>94</v>
      </c>
      <c r="Y67" s="21" t="s">
        <v>89</v>
      </c>
      <c r="Z67" s="21" t="s">
        <v>91</v>
      </c>
      <c r="AA67" s="21" t="s">
        <v>188</v>
      </c>
      <c r="AB67" s="21"/>
      <c r="AC67" s="21" t="s">
        <v>95</v>
      </c>
      <c r="AD67" s="21" t="s">
        <v>91</v>
      </c>
      <c r="AE67" s="21"/>
      <c r="AF67" s="21"/>
      <c r="AG67" s="21"/>
      <c r="AH67" s="21"/>
      <c r="AI67" s="21"/>
      <c r="AJ67" s="21"/>
      <c r="AK67" s="21"/>
      <c r="AL67" s="21"/>
      <c r="AM67" s="21" t="s">
        <v>92</v>
      </c>
      <c r="AN67" s="21" t="s">
        <v>91</v>
      </c>
      <c r="AO67" s="21" t="s">
        <v>95</v>
      </c>
      <c r="AP67" s="21" t="s">
        <v>89</v>
      </c>
      <c r="AQ67" s="21" t="s">
        <v>94</v>
      </c>
      <c r="AR67" s="21" t="s">
        <v>93</v>
      </c>
      <c r="AS67" s="21" t="s">
        <v>98</v>
      </c>
      <c r="AT67" s="21" t="s">
        <v>99</v>
      </c>
      <c r="AU67" s="21" t="s">
        <v>101</v>
      </c>
      <c r="AV67" s="21" t="s">
        <v>149</v>
      </c>
      <c r="AW67" s="21" t="s">
        <v>101</v>
      </c>
      <c r="AX67" s="21" t="s">
        <v>101</v>
      </c>
      <c r="AY67" s="21" t="s">
        <v>100</v>
      </c>
      <c r="AZ67" s="21" t="s">
        <v>100</v>
      </c>
      <c r="BA67" s="21"/>
      <c r="BB67" s="21" t="s">
        <v>103</v>
      </c>
      <c r="BC67" s="21" t="s">
        <v>105</v>
      </c>
      <c r="BD67" s="21" t="s">
        <v>104</v>
      </c>
      <c r="BE67" s="21"/>
      <c r="BF67" s="21"/>
      <c r="BG67" s="21"/>
      <c r="BH67" s="21" t="s">
        <v>108</v>
      </c>
      <c r="BI67" s="21" t="s">
        <v>107</v>
      </c>
      <c r="BJ67" s="21" t="s">
        <v>107</v>
      </c>
      <c r="BK67" s="21" t="s">
        <v>107</v>
      </c>
      <c r="BL67" s="21"/>
      <c r="BM67" s="21" t="s">
        <v>110</v>
      </c>
      <c r="BN67" s="21" t="s">
        <v>111</v>
      </c>
      <c r="BO67" s="21" t="s">
        <v>112</v>
      </c>
      <c r="BP67" s="21" t="s">
        <v>109</v>
      </c>
      <c r="BQ67" s="21" t="s">
        <v>113</v>
      </c>
      <c r="BR67" s="21" t="n">
        <v>40</v>
      </c>
      <c r="BS67" s="21" t="s">
        <v>114</v>
      </c>
      <c r="BT67" s="21" t="s">
        <v>115</v>
      </c>
      <c r="BU67" s="21" t="s">
        <v>114</v>
      </c>
      <c r="BV67" s="21" t="s">
        <v>115</v>
      </c>
      <c r="BW67" s="21" t="n">
        <v>6.5</v>
      </c>
      <c r="BX67" s="21" t="s">
        <v>336</v>
      </c>
      <c r="BY67" s="21" t="s">
        <v>172</v>
      </c>
      <c r="BZ67" s="21" t="s">
        <v>115</v>
      </c>
      <c r="CA67" s="21" t="s">
        <v>114</v>
      </c>
      <c r="CB67" s="21" t="s">
        <v>115</v>
      </c>
      <c r="CC67" s="21" t="s">
        <v>115</v>
      </c>
      <c r="CD67" s="21" t="s">
        <v>114</v>
      </c>
      <c r="CE67" s="21" t="s">
        <v>118</v>
      </c>
      <c r="CF67" s="21" t="s">
        <v>200</v>
      </c>
      <c r="CG67" s="21" t="s">
        <v>287</v>
      </c>
      <c r="CH67" s="21" t="s">
        <v>121</v>
      </c>
      <c r="CI67" s="21" t="s">
        <v>122</v>
      </c>
      <c r="CJ67" s="21" t="s">
        <v>123</v>
      </c>
      <c r="CK67" s="21" t="s">
        <v>115</v>
      </c>
      <c r="CL67" s="21" t="s">
        <v>114</v>
      </c>
      <c r="CM67" s="21" t="s">
        <v>114</v>
      </c>
      <c r="CN67" s="22" t="s">
        <v>115</v>
      </c>
    </row>
    <row r="68" customFormat="false" ht="15.75" hidden="false" customHeight="false" outlineLevel="0" collapsed="false">
      <c r="A68" s="4" t="n">
        <v>65</v>
      </c>
      <c r="B68" s="3" t="n">
        <f aca="false">IF(N68="Погоджуюсь",IF(O68="Підтверджую",IF(P68="Так",IF(Q68="Погоджуюсь",1,0),0),0),0)</f>
        <v>0</v>
      </c>
      <c r="C68" s="3" t="str">
        <f aca="false">D1110</f>
        <v>Не бере участь у наступному турі</v>
      </c>
      <c r="D68" s="14" t="n">
        <v>45638.5108696991</v>
      </c>
      <c r="E68" s="15" t="s">
        <v>288</v>
      </c>
      <c r="F68" s="16"/>
      <c r="G68" s="17" t="s">
        <v>405</v>
      </c>
      <c r="H68" s="17" t="s">
        <v>245</v>
      </c>
      <c r="I68" s="17"/>
      <c r="J68" s="15" t="n">
        <v>9</v>
      </c>
      <c r="K68" s="15" t="s">
        <v>168</v>
      </c>
      <c r="L68" s="17"/>
      <c r="M68" s="17" t="s">
        <v>184</v>
      </c>
      <c r="N68" s="17" t="s">
        <v>130</v>
      </c>
      <c r="O68" s="17" t="s">
        <v>131</v>
      </c>
      <c r="P68" s="17" t="s">
        <v>146</v>
      </c>
      <c r="Q68" s="17" t="s">
        <v>130</v>
      </c>
      <c r="R68" s="17" t="s">
        <v>94</v>
      </c>
      <c r="S68" s="17" t="s">
        <v>89</v>
      </c>
      <c r="T68" s="17" t="s">
        <v>88</v>
      </c>
      <c r="U68" s="17" t="s">
        <v>91</v>
      </c>
      <c r="V68" s="17" t="s">
        <v>92</v>
      </c>
      <c r="W68" s="17" t="s">
        <v>93</v>
      </c>
      <c r="X68" s="17" t="s">
        <v>95</v>
      </c>
      <c r="Y68" s="17" t="s">
        <v>96</v>
      </c>
      <c r="Z68" s="17" t="s">
        <v>90</v>
      </c>
      <c r="AA68" s="17" t="s">
        <v>97</v>
      </c>
      <c r="AB68" s="17" t="s">
        <v>95</v>
      </c>
      <c r="AC68" s="17" t="s">
        <v>91</v>
      </c>
      <c r="AD68" s="17"/>
      <c r="AE68" s="17" t="s">
        <v>95</v>
      </c>
      <c r="AF68" s="17" t="s">
        <v>91</v>
      </c>
      <c r="AG68" s="17" t="s">
        <v>91</v>
      </c>
      <c r="AH68" s="17" t="s">
        <v>91</v>
      </c>
      <c r="AI68" s="17" t="s">
        <v>95</v>
      </c>
      <c r="AJ68" s="17" t="s">
        <v>91</v>
      </c>
      <c r="AK68" s="17" t="s">
        <v>95</v>
      </c>
      <c r="AL68" s="17" t="s">
        <v>91</v>
      </c>
      <c r="AM68" s="17" t="s">
        <v>92</v>
      </c>
      <c r="AN68" s="17" t="s">
        <v>91</v>
      </c>
      <c r="AO68" s="17" t="s">
        <v>95</v>
      </c>
      <c r="AP68" s="17" t="s">
        <v>89</v>
      </c>
      <c r="AQ68" s="17" t="s">
        <v>94</v>
      </c>
      <c r="AR68" s="17" t="s">
        <v>93</v>
      </c>
      <c r="AS68" s="17" t="s">
        <v>170</v>
      </c>
      <c r="AT68" s="17" t="s">
        <v>99</v>
      </c>
      <c r="AU68" s="17" t="s">
        <v>100</v>
      </c>
      <c r="AV68" s="17" t="s">
        <v>101</v>
      </c>
      <c r="AW68" s="17" t="s">
        <v>101</v>
      </c>
      <c r="AX68" s="17" t="s">
        <v>101</v>
      </c>
      <c r="AY68" s="17" t="s">
        <v>100</v>
      </c>
      <c r="AZ68" s="17" t="s">
        <v>100</v>
      </c>
      <c r="BA68" s="17"/>
      <c r="BB68" s="17" t="s">
        <v>137</v>
      </c>
      <c r="BC68" s="17"/>
      <c r="BD68" s="17" t="s">
        <v>105</v>
      </c>
      <c r="BE68" s="17" t="s">
        <v>104</v>
      </c>
      <c r="BF68" s="17"/>
      <c r="BG68" s="17" t="s">
        <v>136</v>
      </c>
      <c r="BH68" s="17" t="s">
        <v>107</v>
      </c>
      <c r="BI68" s="17" t="s">
        <v>108</v>
      </c>
      <c r="BJ68" s="17" t="s">
        <v>107</v>
      </c>
      <c r="BK68" s="17" t="s">
        <v>108</v>
      </c>
      <c r="BL68" s="17" t="s">
        <v>111</v>
      </c>
      <c r="BM68" s="17" t="s">
        <v>110</v>
      </c>
      <c r="BN68" s="17" t="s">
        <v>109</v>
      </c>
      <c r="BO68" s="17" t="s">
        <v>112</v>
      </c>
      <c r="BP68" s="17"/>
      <c r="BQ68" s="17" t="s">
        <v>113</v>
      </c>
      <c r="BR68" s="17"/>
      <c r="BS68" s="17"/>
      <c r="BT68" s="17"/>
      <c r="BU68" s="17"/>
      <c r="BV68" s="17"/>
      <c r="BW68" s="17"/>
      <c r="BX68" s="17"/>
      <c r="BY68" s="17"/>
      <c r="BZ68" s="17"/>
      <c r="CA68" s="17"/>
      <c r="CB68" s="17"/>
      <c r="CC68" s="17"/>
      <c r="CD68" s="17"/>
      <c r="CE68" s="17"/>
      <c r="CF68" s="17"/>
      <c r="CG68" s="17"/>
      <c r="CH68" s="17"/>
      <c r="CI68" s="17"/>
      <c r="CJ68" s="17"/>
      <c r="CK68" s="17"/>
      <c r="CL68" s="17"/>
      <c r="CM68" s="17"/>
      <c r="CN68" s="18"/>
    </row>
    <row r="69" customFormat="false" ht="15.75" hidden="false" customHeight="false" outlineLevel="0" collapsed="false">
      <c r="A69" s="4" t="n">
        <v>66</v>
      </c>
      <c r="B69" s="3" t="n">
        <f aca="false">IF(N69="Погоджуюсь",IF(O69="Підтверджую",IF(P69="Так",IF(Q69="Погоджуюсь",1,0),0),0),0)</f>
        <v>0</v>
      </c>
      <c r="C69" s="3" t="str">
        <f aca="false">D1111</f>
        <v>Не бере участь у наступному турі</v>
      </c>
      <c r="D69" s="19" t="n">
        <v>45638.5166473495</v>
      </c>
      <c r="E69" s="12" t="s">
        <v>406</v>
      </c>
      <c r="F69" s="20"/>
      <c r="G69" s="21" t="s">
        <v>407</v>
      </c>
      <c r="H69" s="21" t="s">
        <v>408</v>
      </c>
      <c r="I69" s="21"/>
      <c r="J69" s="12" t="s">
        <v>409</v>
      </c>
      <c r="K69" s="12" t="s">
        <v>168</v>
      </c>
      <c r="L69" s="21"/>
      <c r="M69" s="21" t="s">
        <v>184</v>
      </c>
      <c r="N69" s="21" t="s">
        <v>130</v>
      </c>
      <c r="O69" s="21" t="s">
        <v>131</v>
      </c>
      <c r="P69" s="21" t="s">
        <v>146</v>
      </c>
      <c r="Q69" s="21" t="s">
        <v>130</v>
      </c>
      <c r="R69" s="21" t="s">
        <v>96</v>
      </c>
      <c r="S69" s="21" t="s">
        <v>89</v>
      </c>
      <c r="T69" s="21" t="s">
        <v>90</v>
      </c>
      <c r="U69" s="21" t="s">
        <v>92</v>
      </c>
      <c r="V69" s="21" t="s">
        <v>88</v>
      </c>
      <c r="W69" s="21" t="s">
        <v>94</v>
      </c>
      <c r="X69" s="21" t="s">
        <v>95</v>
      </c>
      <c r="Y69" s="21" t="s">
        <v>93</v>
      </c>
      <c r="Z69" s="21" t="s">
        <v>91</v>
      </c>
      <c r="AA69" s="21" t="s">
        <v>271</v>
      </c>
      <c r="AB69" s="21" t="s">
        <v>95</v>
      </c>
      <c r="AC69" s="21" t="s">
        <v>91</v>
      </c>
      <c r="AD69" s="21" t="s">
        <v>91</v>
      </c>
      <c r="AE69" s="21" t="s">
        <v>95</v>
      </c>
      <c r="AF69" s="21" t="s">
        <v>95</v>
      </c>
      <c r="AG69" s="21" t="s">
        <v>95</v>
      </c>
      <c r="AH69" s="21"/>
      <c r="AI69" s="21" t="s">
        <v>91</v>
      </c>
      <c r="AJ69" s="21" t="s">
        <v>91</v>
      </c>
      <c r="AK69" s="21"/>
      <c r="AL69" s="21"/>
      <c r="AM69" s="21" t="s">
        <v>92</v>
      </c>
      <c r="AN69" s="21" t="s">
        <v>91</v>
      </c>
      <c r="AO69" s="21" t="s">
        <v>95</v>
      </c>
      <c r="AP69" s="21" t="s">
        <v>89</v>
      </c>
      <c r="AQ69" s="21" t="s">
        <v>94</v>
      </c>
      <c r="AR69" s="21" t="s">
        <v>93</v>
      </c>
      <c r="AS69" s="21" t="s">
        <v>170</v>
      </c>
      <c r="AT69" s="21" t="s">
        <v>178</v>
      </c>
      <c r="AU69" s="21" t="s">
        <v>100</v>
      </c>
      <c r="AV69" s="21" t="s">
        <v>100</v>
      </c>
      <c r="AW69" s="21" t="s">
        <v>101</v>
      </c>
      <c r="AX69" s="21" t="s">
        <v>101</v>
      </c>
      <c r="AY69" s="21" t="s">
        <v>100</v>
      </c>
      <c r="AZ69" s="21" t="s">
        <v>100</v>
      </c>
      <c r="BA69" s="21" t="s">
        <v>102</v>
      </c>
      <c r="BB69" s="21" t="s">
        <v>103</v>
      </c>
      <c r="BC69" s="21" t="s">
        <v>105</v>
      </c>
      <c r="BD69" s="21" t="s">
        <v>104</v>
      </c>
      <c r="BE69" s="21" t="s">
        <v>137</v>
      </c>
      <c r="BF69" s="21" t="s">
        <v>106</v>
      </c>
      <c r="BG69" s="21" t="s">
        <v>136</v>
      </c>
      <c r="BH69" s="21" t="s">
        <v>107</v>
      </c>
      <c r="BI69" s="21" t="s">
        <v>108</v>
      </c>
      <c r="BJ69" s="21" t="s">
        <v>107</v>
      </c>
      <c r="BK69" s="21" t="s">
        <v>108</v>
      </c>
      <c r="BL69" s="21" t="s">
        <v>111</v>
      </c>
      <c r="BM69" s="21" t="s">
        <v>110</v>
      </c>
      <c r="BN69" s="21" t="s">
        <v>109</v>
      </c>
      <c r="BO69" s="21"/>
      <c r="BP69" s="21" t="s">
        <v>112</v>
      </c>
      <c r="BQ69" s="21" t="s">
        <v>113</v>
      </c>
      <c r="BR69" s="21"/>
      <c r="BS69" s="21"/>
      <c r="BT69" s="21"/>
      <c r="BU69" s="21"/>
      <c r="BV69" s="21"/>
      <c r="BW69" s="21"/>
      <c r="BX69" s="21"/>
      <c r="BY69" s="21"/>
      <c r="BZ69" s="21"/>
      <c r="CA69" s="21"/>
      <c r="CB69" s="21"/>
      <c r="CC69" s="21"/>
      <c r="CD69" s="21"/>
      <c r="CE69" s="21"/>
      <c r="CF69" s="21"/>
      <c r="CG69" s="21"/>
      <c r="CH69" s="21"/>
      <c r="CI69" s="21"/>
      <c r="CJ69" s="21"/>
      <c r="CK69" s="21"/>
      <c r="CL69" s="21"/>
      <c r="CM69" s="21"/>
      <c r="CN69" s="22"/>
    </row>
    <row r="70" customFormat="false" ht="15.75" hidden="false" customHeight="false" outlineLevel="0" collapsed="false">
      <c r="A70" s="4" t="n">
        <v>67</v>
      </c>
      <c r="B70" s="3" t="n">
        <f aca="false">IF(N70="Погоджуюсь",IF(O70="Підтверджую",IF(P70="Так",IF(Q70="Погоджуюсь",1,0),0),0),0)</f>
        <v>1</v>
      </c>
      <c r="C70" s="3" t="str">
        <f aca="false">D1112</f>
        <v>Запрошується до ІІ туру</v>
      </c>
      <c r="D70" s="14" t="n">
        <v>45638.5184303357</v>
      </c>
      <c r="E70" s="15" t="s">
        <v>410</v>
      </c>
      <c r="F70" s="16"/>
      <c r="G70" s="17" t="s">
        <v>411</v>
      </c>
      <c r="H70" s="17" t="s">
        <v>412</v>
      </c>
      <c r="I70" s="17"/>
      <c r="J70" s="15" t="n">
        <v>9</v>
      </c>
      <c r="K70" s="15" t="s">
        <v>168</v>
      </c>
      <c r="L70" s="17"/>
      <c r="M70" s="17" t="s">
        <v>184</v>
      </c>
      <c r="N70" s="17" t="s">
        <v>130</v>
      </c>
      <c r="O70" s="17" t="s">
        <v>131</v>
      </c>
      <c r="P70" s="17" t="s">
        <v>132</v>
      </c>
      <c r="Q70" s="17" t="s">
        <v>130</v>
      </c>
      <c r="R70" s="17" t="s">
        <v>88</v>
      </c>
      <c r="S70" s="17" t="s">
        <v>95</v>
      </c>
      <c r="T70" s="17"/>
      <c r="U70" s="17" t="s">
        <v>91</v>
      </c>
      <c r="V70" s="17" t="s">
        <v>93</v>
      </c>
      <c r="W70" s="17" t="s">
        <v>94</v>
      </c>
      <c r="X70" s="17" t="s">
        <v>92</v>
      </c>
      <c r="Y70" s="17"/>
      <c r="Z70" s="17" t="s">
        <v>90</v>
      </c>
      <c r="AA70" s="17" t="s">
        <v>271</v>
      </c>
      <c r="AB70" s="17" t="s">
        <v>95</v>
      </c>
      <c r="AC70" s="17"/>
      <c r="AD70" s="17" t="s">
        <v>91</v>
      </c>
      <c r="AE70" s="17" t="s">
        <v>95</v>
      </c>
      <c r="AF70" s="17" t="s">
        <v>91</v>
      </c>
      <c r="AG70" s="17"/>
      <c r="AH70" s="17" t="s">
        <v>95</v>
      </c>
      <c r="AI70" s="17" t="s">
        <v>91</v>
      </c>
      <c r="AJ70" s="17" t="s">
        <v>95</v>
      </c>
      <c r="AK70" s="17"/>
      <c r="AL70" s="17" t="s">
        <v>91</v>
      </c>
      <c r="AM70" s="17" t="s">
        <v>92</v>
      </c>
      <c r="AN70" s="17" t="s">
        <v>91</v>
      </c>
      <c r="AO70" s="17" t="s">
        <v>95</v>
      </c>
      <c r="AP70" s="17" t="s">
        <v>89</v>
      </c>
      <c r="AQ70" s="17" t="s">
        <v>94</v>
      </c>
      <c r="AR70" s="17" t="s">
        <v>93</v>
      </c>
      <c r="AS70" s="17" t="s">
        <v>98</v>
      </c>
      <c r="AT70" s="17" t="s">
        <v>178</v>
      </c>
      <c r="AU70" s="17" t="s">
        <v>101</v>
      </c>
      <c r="AV70" s="17" t="s">
        <v>101</v>
      </c>
      <c r="AW70" s="17" t="s">
        <v>101</v>
      </c>
      <c r="AX70" s="17" t="s">
        <v>101</v>
      </c>
      <c r="AY70" s="17" t="s">
        <v>100</v>
      </c>
      <c r="AZ70" s="17" t="s">
        <v>100</v>
      </c>
      <c r="BA70" s="17" t="s">
        <v>102</v>
      </c>
      <c r="BB70" s="17"/>
      <c r="BC70" s="17"/>
      <c r="BD70" s="17" t="s">
        <v>104</v>
      </c>
      <c r="BE70" s="17" t="s">
        <v>137</v>
      </c>
      <c r="BF70" s="17"/>
      <c r="BG70" s="17" t="s">
        <v>106</v>
      </c>
      <c r="BH70" s="17" t="s">
        <v>107</v>
      </c>
      <c r="BI70" s="17" t="s">
        <v>108</v>
      </c>
      <c r="BJ70" s="17" t="s">
        <v>107</v>
      </c>
      <c r="BK70" s="17" t="s">
        <v>108</v>
      </c>
      <c r="BL70" s="17" t="s">
        <v>109</v>
      </c>
      <c r="BM70" s="17" t="s">
        <v>110</v>
      </c>
      <c r="BN70" s="17" t="s">
        <v>111</v>
      </c>
      <c r="BO70" s="17"/>
      <c r="BP70" s="17" t="s">
        <v>112</v>
      </c>
      <c r="BQ70" s="17" t="s">
        <v>113</v>
      </c>
      <c r="BR70" s="17"/>
      <c r="BS70" s="17"/>
      <c r="BT70" s="17"/>
      <c r="BU70" s="17"/>
      <c r="BV70" s="17"/>
      <c r="BW70" s="17"/>
      <c r="BX70" s="17"/>
      <c r="BY70" s="17"/>
      <c r="BZ70" s="17"/>
      <c r="CA70" s="17"/>
      <c r="CB70" s="17"/>
      <c r="CC70" s="17"/>
      <c r="CD70" s="17"/>
      <c r="CE70" s="17"/>
      <c r="CF70" s="17"/>
      <c r="CG70" s="17"/>
      <c r="CH70" s="17"/>
      <c r="CI70" s="17"/>
      <c r="CJ70" s="17"/>
      <c r="CK70" s="17"/>
      <c r="CL70" s="17"/>
      <c r="CM70" s="17"/>
      <c r="CN70" s="18"/>
    </row>
    <row r="71" customFormat="false" ht="15.75" hidden="false" customHeight="false" outlineLevel="0" collapsed="false">
      <c r="A71" s="4" t="n">
        <v>68</v>
      </c>
      <c r="B71" s="3" t="n">
        <f aca="false">IF(N71="Погоджуюсь",IF(O71="Підтверджую",IF(P71="Так",IF(Q71="Погоджуюсь",1,0),0),0),0)</f>
        <v>1</v>
      </c>
      <c r="C71" s="3" t="str">
        <f aca="false">D1113</f>
        <v>Не бере участь у наступному турі</v>
      </c>
      <c r="D71" s="19" t="n">
        <v>45638.5268051389</v>
      </c>
      <c r="E71" s="12" t="s">
        <v>413</v>
      </c>
      <c r="F71" s="20"/>
      <c r="G71" s="21" t="s">
        <v>414</v>
      </c>
      <c r="H71" s="21" t="s">
        <v>415</v>
      </c>
      <c r="I71" s="21"/>
      <c r="J71" s="12" t="n">
        <v>9</v>
      </c>
      <c r="K71" s="12" t="s">
        <v>168</v>
      </c>
      <c r="L71" s="21"/>
      <c r="M71" s="21" t="s">
        <v>129</v>
      </c>
      <c r="N71" s="21" t="s">
        <v>130</v>
      </c>
      <c r="O71" s="21" t="s">
        <v>131</v>
      </c>
      <c r="P71" s="21" t="s">
        <v>132</v>
      </c>
      <c r="Q71" s="21" t="s">
        <v>130</v>
      </c>
      <c r="R71" s="21" t="s">
        <v>95</v>
      </c>
      <c r="S71" s="21" t="s">
        <v>91</v>
      </c>
      <c r="T71" s="21" t="s">
        <v>93</v>
      </c>
      <c r="U71" s="21" t="s">
        <v>89</v>
      </c>
      <c r="V71" s="21" t="s">
        <v>92</v>
      </c>
      <c r="W71" s="21" t="s">
        <v>94</v>
      </c>
      <c r="X71" s="21" t="s">
        <v>96</v>
      </c>
      <c r="Y71" s="21" t="s">
        <v>90</v>
      </c>
      <c r="Z71" s="21" t="s">
        <v>88</v>
      </c>
      <c r="AA71" s="21" t="s">
        <v>416</v>
      </c>
      <c r="AB71" s="21" t="s">
        <v>95</v>
      </c>
      <c r="AC71" s="21" t="s">
        <v>91</v>
      </c>
      <c r="AD71" s="21"/>
      <c r="AE71" s="21"/>
      <c r="AF71" s="21"/>
      <c r="AG71" s="21"/>
      <c r="AH71" s="21"/>
      <c r="AI71" s="21"/>
      <c r="AJ71" s="21"/>
      <c r="AK71" s="21"/>
      <c r="AL71" s="21"/>
      <c r="AM71" s="21" t="s">
        <v>95</v>
      </c>
      <c r="AN71" s="21" t="s">
        <v>91</v>
      </c>
      <c r="AO71" s="21" t="s">
        <v>91</v>
      </c>
      <c r="AP71" s="21" t="s">
        <v>89</v>
      </c>
      <c r="AQ71" s="21" t="s">
        <v>92</v>
      </c>
      <c r="AR71" s="21" t="s">
        <v>94</v>
      </c>
      <c r="AS71" s="21" t="s">
        <v>98</v>
      </c>
      <c r="AT71" s="21" t="s">
        <v>178</v>
      </c>
      <c r="AU71" s="21" t="s">
        <v>101</v>
      </c>
      <c r="AV71" s="21" t="s">
        <v>100</v>
      </c>
      <c r="AW71" s="21" t="s">
        <v>100</v>
      </c>
      <c r="AX71" s="21" t="s">
        <v>101</v>
      </c>
      <c r="AY71" s="21" t="s">
        <v>100</v>
      </c>
      <c r="AZ71" s="21" t="s">
        <v>101</v>
      </c>
      <c r="BA71" s="21" t="s">
        <v>136</v>
      </c>
      <c r="BB71" s="21" t="s">
        <v>104</v>
      </c>
      <c r="BC71" s="21" t="s">
        <v>102</v>
      </c>
      <c r="BD71" s="21" t="s">
        <v>137</v>
      </c>
      <c r="BE71" s="21" t="s">
        <v>105</v>
      </c>
      <c r="BF71" s="21" t="s">
        <v>103</v>
      </c>
      <c r="BG71" s="21" t="s">
        <v>106</v>
      </c>
      <c r="BH71" s="21" t="s">
        <v>107</v>
      </c>
      <c r="BI71" s="21" t="s">
        <v>108</v>
      </c>
      <c r="BJ71" s="21" t="s">
        <v>107</v>
      </c>
      <c r="BK71" s="21" t="s">
        <v>108</v>
      </c>
      <c r="BL71" s="21" t="s">
        <v>110</v>
      </c>
      <c r="BM71" s="21" t="s">
        <v>111</v>
      </c>
      <c r="BN71" s="21" t="s">
        <v>109</v>
      </c>
      <c r="BO71" s="21" t="s">
        <v>112</v>
      </c>
      <c r="BP71" s="21" t="s">
        <v>113</v>
      </c>
      <c r="BQ71" s="21" t="s">
        <v>112</v>
      </c>
      <c r="BR71" s="21"/>
      <c r="BS71" s="21"/>
      <c r="BT71" s="21"/>
      <c r="BU71" s="21"/>
      <c r="BV71" s="21"/>
      <c r="BW71" s="21"/>
      <c r="BX71" s="21"/>
      <c r="BY71" s="21"/>
      <c r="BZ71" s="21"/>
      <c r="CA71" s="21"/>
      <c r="CB71" s="21"/>
      <c r="CC71" s="21"/>
      <c r="CD71" s="21"/>
      <c r="CE71" s="21"/>
      <c r="CF71" s="21"/>
      <c r="CG71" s="21"/>
      <c r="CH71" s="21"/>
      <c r="CI71" s="21"/>
      <c r="CJ71" s="21"/>
      <c r="CK71" s="21"/>
      <c r="CL71" s="21"/>
      <c r="CM71" s="21"/>
      <c r="CN71" s="22"/>
    </row>
    <row r="72" customFormat="false" ht="15.75" hidden="false" customHeight="false" outlineLevel="0" collapsed="false">
      <c r="A72" s="4" t="n">
        <v>69</v>
      </c>
      <c r="B72" s="3" t="n">
        <f aca="false">IF(N72="Погоджуюсь",IF(O72="Підтверджую",IF(P72="Так",IF(Q72="Погоджуюсь",1,0),0),0),0)</f>
        <v>1</v>
      </c>
      <c r="C72" s="3" t="str">
        <f aca="false">D1114</f>
        <v>Запрошується до ІІ туру</v>
      </c>
      <c r="D72" s="14" t="n">
        <v>45638.5332784259</v>
      </c>
      <c r="E72" s="15" t="s">
        <v>417</v>
      </c>
      <c r="F72" s="16"/>
      <c r="G72" s="17" t="s">
        <v>418</v>
      </c>
      <c r="H72" s="17" t="s">
        <v>419</v>
      </c>
      <c r="I72" s="17"/>
      <c r="J72" s="15" t="n">
        <v>9</v>
      </c>
      <c r="K72" s="15" t="s">
        <v>168</v>
      </c>
      <c r="L72" s="17"/>
      <c r="M72" s="17" t="s">
        <v>129</v>
      </c>
      <c r="N72" s="17" t="s">
        <v>130</v>
      </c>
      <c r="O72" s="17" t="s">
        <v>131</v>
      </c>
      <c r="P72" s="17" t="s">
        <v>132</v>
      </c>
      <c r="Q72" s="17" t="s">
        <v>130</v>
      </c>
      <c r="R72" s="17" t="s">
        <v>95</v>
      </c>
      <c r="S72" s="17" t="s">
        <v>96</v>
      </c>
      <c r="T72" s="17" t="s">
        <v>88</v>
      </c>
      <c r="U72" s="17" t="s">
        <v>91</v>
      </c>
      <c r="V72" s="17" t="s">
        <v>90</v>
      </c>
      <c r="W72" s="17" t="s">
        <v>93</v>
      </c>
      <c r="X72" s="17" t="s">
        <v>92</v>
      </c>
      <c r="Y72" s="17" t="s">
        <v>94</v>
      </c>
      <c r="Z72" s="17" t="s">
        <v>89</v>
      </c>
      <c r="AA72" s="17" t="s">
        <v>311</v>
      </c>
      <c r="AB72" s="17" t="s">
        <v>95</v>
      </c>
      <c r="AC72" s="17"/>
      <c r="AD72" s="17"/>
      <c r="AE72" s="17" t="s">
        <v>91</v>
      </c>
      <c r="AF72" s="17" t="s">
        <v>95</v>
      </c>
      <c r="AG72" s="17" t="s">
        <v>91</v>
      </c>
      <c r="AH72" s="17"/>
      <c r="AI72" s="17" t="s">
        <v>91</v>
      </c>
      <c r="AJ72" s="17" t="s">
        <v>95</v>
      </c>
      <c r="AK72" s="17" t="s">
        <v>91</v>
      </c>
      <c r="AL72" s="17" t="s">
        <v>95</v>
      </c>
      <c r="AM72" s="17" t="s">
        <v>92</v>
      </c>
      <c r="AN72" s="17" t="s">
        <v>91</v>
      </c>
      <c r="AO72" s="17" t="s">
        <v>93</v>
      </c>
      <c r="AP72" s="17" t="s">
        <v>89</v>
      </c>
      <c r="AQ72" s="17" t="s">
        <v>95</v>
      </c>
      <c r="AR72" s="17" t="s">
        <v>94</v>
      </c>
      <c r="AS72" s="17" t="s">
        <v>98</v>
      </c>
      <c r="AT72" s="17" t="s">
        <v>135</v>
      </c>
      <c r="AU72" s="17" t="s">
        <v>100</v>
      </c>
      <c r="AV72" s="17" t="s">
        <v>101</v>
      </c>
      <c r="AW72" s="17" t="s">
        <v>101</v>
      </c>
      <c r="AX72" s="17" t="s">
        <v>101</v>
      </c>
      <c r="AY72" s="17" t="s">
        <v>100</v>
      </c>
      <c r="AZ72" s="17" t="s">
        <v>100</v>
      </c>
      <c r="BA72" s="17" t="s">
        <v>136</v>
      </c>
      <c r="BB72" s="17" t="s">
        <v>137</v>
      </c>
      <c r="BC72" s="17" t="s">
        <v>102</v>
      </c>
      <c r="BD72" s="17" t="s">
        <v>104</v>
      </c>
      <c r="BE72" s="17" t="s">
        <v>105</v>
      </c>
      <c r="BF72" s="17" t="s">
        <v>103</v>
      </c>
      <c r="BG72" s="17" t="s">
        <v>106</v>
      </c>
      <c r="BH72" s="17" t="s">
        <v>108</v>
      </c>
      <c r="BI72" s="17" t="s">
        <v>108</v>
      </c>
      <c r="BJ72" s="17" t="s">
        <v>107</v>
      </c>
      <c r="BK72" s="17" t="s">
        <v>107</v>
      </c>
      <c r="BL72" s="17" t="s">
        <v>110</v>
      </c>
      <c r="BM72" s="17" t="s">
        <v>112</v>
      </c>
      <c r="BN72" s="17" t="s">
        <v>109</v>
      </c>
      <c r="BO72" s="17" t="s">
        <v>111</v>
      </c>
      <c r="BP72" s="17" t="s">
        <v>113</v>
      </c>
      <c r="BQ72" s="17" t="s">
        <v>113</v>
      </c>
      <c r="BR72" s="17" t="n">
        <v>30</v>
      </c>
      <c r="BS72" s="17" t="s">
        <v>114</v>
      </c>
      <c r="BT72" s="17" t="s">
        <v>115</v>
      </c>
      <c r="BU72" s="17" t="s">
        <v>115</v>
      </c>
      <c r="BV72" s="17" t="s">
        <v>114</v>
      </c>
      <c r="BW72" s="17" t="s">
        <v>143</v>
      </c>
      <c r="BX72" s="17" t="s">
        <v>420</v>
      </c>
      <c r="BY72" s="17" t="s">
        <v>400</v>
      </c>
      <c r="BZ72" s="17" t="s">
        <v>115</v>
      </c>
      <c r="CA72" s="17" t="s">
        <v>115</v>
      </c>
      <c r="CB72" s="17" t="s">
        <v>115</v>
      </c>
      <c r="CC72" s="17" t="s">
        <v>114</v>
      </c>
      <c r="CD72" s="17" t="s">
        <v>114</v>
      </c>
      <c r="CE72" s="17" t="s">
        <v>152</v>
      </c>
      <c r="CF72" s="17" t="s">
        <v>119</v>
      </c>
      <c r="CG72" s="17" t="s">
        <v>287</v>
      </c>
      <c r="CH72" s="17" t="s">
        <v>140</v>
      </c>
      <c r="CI72" s="17" t="s">
        <v>122</v>
      </c>
      <c r="CJ72" s="17" t="s">
        <v>123</v>
      </c>
      <c r="CK72" s="17" t="s">
        <v>115</v>
      </c>
      <c r="CL72" s="17" t="s">
        <v>114</v>
      </c>
      <c r="CM72" s="17" t="s">
        <v>115</v>
      </c>
      <c r="CN72" s="18" t="s">
        <v>115</v>
      </c>
    </row>
    <row r="73" customFormat="false" ht="15.75" hidden="false" customHeight="false" outlineLevel="0" collapsed="false">
      <c r="A73" s="4" t="n">
        <v>70</v>
      </c>
      <c r="B73" s="3" t="n">
        <f aca="false">IF(N73="Погоджуюсь",IF(O73="Підтверджую",IF(P73="Так",IF(Q73="Погоджуюсь",1,0),0),0),0)</f>
        <v>0</v>
      </c>
      <c r="C73" s="3" t="str">
        <f aca="false">D1115</f>
        <v>Не бере участь у наступному турі</v>
      </c>
      <c r="D73" s="19" t="n">
        <v>45638.5398255324</v>
      </c>
      <c r="E73" s="12" t="s">
        <v>164</v>
      </c>
      <c r="F73" s="20"/>
      <c r="G73" s="21" t="s">
        <v>421</v>
      </c>
      <c r="H73" s="21" t="s">
        <v>422</v>
      </c>
      <c r="I73" s="21"/>
      <c r="J73" s="12" t="n">
        <v>9</v>
      </c>
      <c r="K73" s="12" t="s">
        <v>168</v>
      </c>
      <c r="L73" s="21"/>
      <c r="M73" s="21" t="s">
        <v>129</v>
      </c>
      <c r="N73" s="21" t="s">
        <v>130</v>
      </c>
      <c r="O73" s="21" t="s">
        <v>131</v>
      </c>
      <c r="P73" s="21" t="s">
        <v>146</v>
      </c>
      <c r="Q73" s="21" t="s">
        <v>130</v>
      </c>
      <c r="R73" s="21" t="s">
        <v>88</v>
      </c>
      <c r="S73" s="21" t="s">
        <v>96</v>
      </c>
      <c r="T73" s="21" t="s">
        <v>90</v>
      </c>
      <c r="U73" s="21" t="s">
        <v>91</v>
      </c>
      <c r="V73" s="21" t="s">
        <v>92</v>
      </c>
      <c r="W73" s="21" t="s">
        <v>94</v>
      </c>
      <c r="X73" s="21" t="s">
        <v>89</v>
      </c>
      <c r="Y73" s="21" t="s">
        <v>95</v>
      </c>
      <c r="Z73" s="21" t="s">
        <v>90</v>
      </c>
      <c r="AA73" s="21" t="s">
        <v>271</v>
      </c>
      <c r="AB73" s="21" t="s">
        <v>95</v>
      </c>
      <c r="AC73" s="21" t="s">
        <v>91</v>
      </c>
      <c r="AD73" s="21"/>
      <c r="AE73" s="21" t="s">
        <v>95</v>
      </c>
      <c r="AF73" s="21" t="s">
        <v>91</v>
      </c>
      <c r="AG73" s="21" t="s">
        <v>91</v>
      </c>
      <c r="AH73" s="21"/>
      <c r="AI73" s="21" t="s">
        <v>95</v>
      </c>
      <c r="AJ73" s="21" t="s">
        <v>95</v>
      </c>
      <c r="AK73" s="21" t="s">
        <v>91</v>
      </c>
      <c r="AL73" s="21"/>
      <c r="AM73" s="21" t="s">
        <v>92</v>
      </c>
      <c r="AN73" s="21" t="s">
        <v>91</v>
      </c>
      <c r="AO73" s="21" t="s">
        <v>95</v>
      </c>
      <c r="AP73" s="21" t="s">
        <v>89</v>
      </c>
      <c r="AQ73" s="21" t="s">
        <v>94</v>
      </c>
      <c r="AR73" s="21" t="s">
        <v>93</v>
      </c>
      <c r="AS73" s="21" t="s">
        <v>98</v>
      </c>
      <c r="AT73" s="21" t="s">
        <v>348</v>
      </c>
      <c r="AU73" s="21" t="s">
        <v>100</v>
      </c>
      <c r="AV73" s="21" t="s">
        <v>101</v>
      </c>
      <c r="AW73" s="21" t="s">
        <v>101</v>
      </c>
      <c r="AX73" s="21" t="s">
        <v>101</v>
      </c>
      <c r="AY73" s="21" t="s">
        <v>100</v>
      </c>
      <c r="AZ73" s="21" t="s">
        <v>100</v>
      </c>
      <c r="BA73" s="21"/>
      <c r="BB73" s="21" t="s">
        <v>137</v>
      </c>
      <c r="BC73" s="21" t="s">
        <v>105</v>
      </c>
      <c r="BD73" s="21" t="s">
        <v>104</v>
      </c>
      <c r="BE73" s="21"/>
      <c r="BF73" s="21"/>
      <c r="BG73" s="21" t="s">
        <v>136</v>
      </c>
      <c r="BH73" s="21" t="s">
        <v>107</v>
      </c>
      <c r="BI73" s="21" t="s">
        <v>108</v>
      </c>
      <c r="BJ73" s="21" t="s">
        <v>108</v>
      </c>
      <c r="BK73" s="21" t="s">
        <v>108</v>
      </c>
      <c r="BL73" s="21" t="s">
        <v>109</v>
      </c>
      <c r="BM73" s="21" t="s">
        <v>110</v>
      </c>
      <c r="BN73" s="21" t="s">
        <v>112</v>
      </c>
      <c r="BO73" s="21"/>
      <c r="BP73" s="21" t="s">
        <v>111</v>
      </c>
      <c r="BQ73" s="21" t="s">
        <v>113</v>
      </c>
      <c r="BR73" s="21"/>
      <c r="BS73" s="21"/>
      <c r="BT73" s="21"/>
      <c r="BU73" s="21"/>
      <c r="BV73" s="21"/>
      <c r="BW73" s="21"/>
      <c r="BX73" s="21"/>
      <c r="BY73" s="21"/>
      <c r="BZ73" s="21"/>
      <c r="CA73" s="21"/>
      <c r="CB73" s="21"/>
      <c r="CC73" s="21"/>
      <c r="CD73" s="21"/>
      <c r="CE73" s="21"/>
      <c r="CF73" s="21"/>
      <c r="CG73" s="21"/>
      <c r="CH73" s="21"/>
      <c r="CI73" s="21"/>
      <c r="CJ73" s="21"/>
      <c r="CK73" s="21"/>
      <c r="CL73" s="21"/>
      <c r="CM73" s="21"/>
      <c r="CN73" s="22"/>
    </row>
    <row r="74" customFormat="false" ht="15.75" hidden="false" customHeight="false" outlineLevel="0" collapsed="false">
      <c r="A74" s="4" t="n">
        <v>71</v>
      </c>
      <c r="B74" s="3" t="n">
        <f aca="false">IF(N74="Погоджуюсь",IF(O74="Підтверджую",IF(P74="Так",IF(Q74="Погоджуюсь",1,0),0),0),0)</f>
        <v>0</v>
      </c>
      <c r="C74" s="3" t="str">
        <f aca="false">D1116</f>
        <v>Не бере участь у наступному турі</v>
      </c>
      <c r="D74" s="14" t="n">
        <v>45638.5431522801</v>
      </c>
      <c r="E74" s="15" t="s">
        <v>423</v>
      </c>
      <c r="F74" s="16"/>
      <c r="G74" s="17" t="s">
        <v>424</v>
      </c>
      <c r="H74" s="17" t="s">
        <v>425</v>
      </c>
      <c r="I74" s="17"/>
      <c r="J74" s="15" t="n">
        <v>9</v>
      </c>
      <c r="K74" s="15" t="s">
        <v>168</v>
      </c>
      <c r="L74" s="17"/>
      <c r="M74" s="17" t="s">
        <v>184</v>
      </c>
      <c r="N74" s="17" t="s">
        <v>130</v>
      </c>
      <c r="O74" s="17" t="s">
        <v>131</v>
      </c>
      <c r="P74" s="17" t="s">
        <v>146</v>
      </c>
      <c r="Q74" s="17" t="s">
        <v>130</v>
      </c>
      <c r="R74" s="17" t="s">
        <v>88</v>
      </c>
      <c r="S74" s="17" t="s">
        <v>89</v>
      </c>
      <c r="T74" s="17" t="s">
        <v>90</v>
      </c>
      <c r="U74" s="17" t="s">
        <v>91</v>
      </c>
      <c r="V74" s="17" t="s">
        <v>92</v>
      </c>
      <c r="W74" s="17" t="s">
        <v>93</v>
      </c>
      <c r="X74" s="17" t="s">
        <v>94</v>
      </c>
      <c r="Y74" s="17" t="s">
        <v>96</v>
      </c>
      <c r="Z74" s="17" t="s">
        <v>95</v>
      </c>
      <c r="AA74" s="17" t="s">
        <v>426</v>
      </c>
      <c r="AB74" s="17" t="s">
        <v>91</v>
      </c>
      <c r="AC74" s="17" t="s">
        <v>95</v>
      </c>
      <c r="AD74" s="17" t="s">
        <v>91</v>
      </c>
      <c r="AE74" s="17"/>
      <c r="AF74" s="17"/>
      <c r="AG74" s="17" t="s">
        <v>95</v>
      </c>
      <c r="AH74" s="17"/>
      <c r="AI74" s="17"/>
      <c r="AJ74" s="17"/>
      <c r="AK74" s="17"/>
      <c r="AL74" s="17"/>
      <c r="AM74" s="17" t="s">
        <v>92</v>
      </c>
      <c r="AN74" s="17" t="s">
        <v>91</v>
      </c>
      <c r="AO74" s="17" t="s">
        <v>95</v>
      </c>
      <c r="AP74" s="17" t="s">
        <v>89</v>
      </c>
      <c r="AQ74" s="17" t="s">
        <v>94</v>
      </c>
      <c r="AR74" s="17" t="s">
        <v>93</v>
      </c>
      <c r="AS74" s="17" t="s">
        <v>98</v>
      </c>
      <c r="AT74" s="17" t="s">
        <v>427</v>
      </c>
      <c r="AU74" s="17" t="s">
        <v>100</v>
      </c>
      <c r="AV74" s="17" t="s">
        <v>101</v>
      </c>
      <c r="AW74" s="17" t="s">
        <v>101</v>
      </c>
      <c r="AX74" s="17" t="s">
        <v>101</v>
      </c>
      <c r="AY74" s="17" t="s">
        <v>101</v>
      </c>
      <c r="AZ74" s="17" t="s">
        <v>101</v>
      </c>
      <c r="BA74" s="17"/>
      <c r="BB74" s="17" t="s">
        <v>137</v>
      </c>
      <c r="BC74" s="17" t="s">
        <v>106</v>
      </c>
      <c r="BD74" s="17" t="s">
        <v>104</v>
      </c>
      <c r="BE74" s="17"/>
      <c r="BF74" s="17"/>
      <c r="BG74" s="17" t="s">
        <v>136</v>
      </c>
      <c r="BH74" s="17" t="s">
        <v>108</v>
      </c>
      <c r="BI74" s="17" t="s">
        <v>107</v>
      </c>
      <c r="BJ74" s="17" t="s">
        <v>107</v>
      </c>
      <c r="BK74" s="17" t="s">
        <v>108</v>
      </c>
      <c r="BL74" s="17" t="s">
        <v>109</v>
      </c>
      <c r="BM74" s="17" t="s">
        <v>110</v>
      </c>
      <c r="BN74" s="17" t="s">
        <v>111</v>
      </c>
      <c r="BO74" s="17"/>
      <c r="BP74" s="17" t="s">
        <v>109</v>
      </c>
      <c r="BQ74" s="17" t="s">
        <v>113</v>
      </c>
      <c r="BR74" s="17"/>
      <c r="BS74" s="17"/>
      <c r="BT74" s="17"/>
      <c r="BU74" s="17"/>
      <c r="BV74" s="17"/>
      <c r="BW74" s="17"/>
      <c r="BX74" s="17"/>
      <c r="BY74" s="17"/>
      <c r="BZ74" s="17"/>
      <c r="CA74" s="17"/>
      <c r="CB74" s="17"/>
      <c r="CC74" s="17"/>
      <c r="CD74" s="17"/>
      <c r="CE74" s="17"/>
      <c r="CF74" s="17"/>
      <c r="CG74" s="17"/>
      <c r="CH74" s="17"/>
      <c r="CI74" s="17"/>
      <c r="CJ74" s="17"/>
      <c r="CK74" s="17"/>
      <c r="CL74" s="17"/>
      <c r="CM74" s="17"/>
      <c r="CN74" s="18"/>
    </row>
    <row r="75" customFormat="false" ht="15.75" hidden="false" customHeight="false" outlineLevel="0" collapsed="false">
      <c r="A75" s="4" t="n">
        <v>72</v>
      </c>
      <c r="B75" s="3" t="n">
        <f aca="false">IF(N75="Погоджуюсь",IF(O75="Підтверджую",IF(P75="Так",IF(Q75="Погоджуюсь",1,0),0),0),0)</f>
        <v>1</v>
      </c>
      <c r="C75" s="3" t="str">
        <f aca="false">D1117</f>
        <v>Запрошується до ІІ туру</v>
      </c>
      <c r="D75" s="19" t="n">
        <v>45638.5448575</v>
      </c>
      <c r="E75" s="12" t="s">
        <v>428</v>
      </c>
      <c r="F75" s="20"/>
      <c r="G75" s="21" t="s">
        <v>429</v>
      </c>
      <c r="H75" s="21" t="s">
        <v>176</v>
      </c>
      <c r="I75" s="21"/>
      <c r="J75" s="12" t="n">
        <v>9</v>
      </c>
      <c r="K75" s="12" t="s">
        <v>168</v>
      </c>
      <c r="L75" s="21"/>
      <c r="M75" s="21" t="s">
        <v>129</v>
      </c>
      <c r="N75" s="21" t="s">
        <v>130</v>
      </c>
      <c r="O75" s="21" t="s">
        <v>131</v>
      </c>
      <c r="P75" s="21" t="s">
        <v>132</v>
      </c>
      <c r="Q75" s="21" t="s">
        <v>130</v>
      </c>
      <c r="R75" s="21" t="s">
        <v>88</v>
      </c>
      <c r="S75" s="21" t="s">
        <v>89</v>
      </c>
      <c r="T75" s="21" t="s">
        <v>90</v>
      </c>
      <c r="U75" s="21" t="s">
        <v>91</v>
      </c>
      <c r="V75" s="21" t="s">
        <v>92</v>
      </c>
      <c r="W75" s="21" t="s">
        <v>93</v>
      </c>
      <c r="X75" s="21" t="s">
        <v>94</v>
      </c>
      <c r="Y75" s="21" t="s">
        <v>95</v>
      </c>
      <c r="Z75" s="21" t="s">
        <v>96</v>
      </c>
      <c r="AA75" s="21" t="s">
        <v>271</v>
      </c>
      <c r="AB75" s="21" t="s">
        <v>91</v>
      </c>
      <c r="AC75" s="21"/>
      <c r="AD75" s="21" t="s">
        <v>95</v>
      </c>
      <c r="AE75" s="21" t="s">
        <v>134</v>
      </c>
      <c r="AF75" s="21"/>
      <c r="AG75" s="21"/>
      <c r="AH75" s="21" t="s">
        <v>95</v>
      </c>
      <c r="AI75" s="21" t="s">
        <v>91</v>
      </c>
      <c r="AJ75" s="21" t="s">
        <v>91</v>
      </c>
      <c r="AK75" s="21"/>
      <c r="AL75" s="21" t="s">
        <v>95</v>
      </c>
      <c r="AM75" s="21" t="s">
        <v>92</v>
      </c>
      <c r="AN75" s="21" t="s">
        <v>91</v>
      </c>
      <c r="AO75" s="21" t="s">
        <v>95</v>
      </c>
      <c r="AP75" s="21" t="s">
        <v>89</v>
      </c>
      <c r="AQ75" s="21" t="s">
        <v>94</v>
      </c>
      <c r="AR75" s="21" t="s">
        <v>93</v>
      </c>
      <c r="AS75" s="21" t="s">
        <v>98</v>
      </c>
      <c r="AT75" s="21" t="s">
        <v>178</v>
      </c>
      <c r="AU75" s="21" t="s">
        <v>101</v>
      </c>
      <c r="AV75" s="21" t="s">
        <v>101</v>
      </c>
      <c r="AW75" s="21" t="s">
        <v>101</v>
      </c>
      <c r="AX75" s="21" t="s">
        <v>101</v>
      </c>
      <c r="AY75" s="21" t="s">
        <v>100</v>
      </c>
      <c r="AZ75" s="21" t="s">
        <v>100</v>
      </c>
      <c r="BA75" s="21" t="s">
        <v>136</v>
      </c>
      <c r="BB75" s="21" t="s">
        <v>137</v>
      </c>
      <c r="BC75" s="21" t="s">
        <v>105</v>
      </c>
      <c r="BD75" s="21" t="s">
        <v>104</v>
      </c>
      <c r="BE75" s="21" t="s">
        <v>103</v>
      </c>
      <c r="BF75" s="21"/>
      <c r="BG75" s="21" t="s">
        <v>106</v>
      </c>
      <c r="BH75" s="21" t="s">
        <v>107</v>
      </c>
      <c r="BI75" s="21" t="s">
        <v>108</v>
      </c>
      <c r="BJ75" s="21" t="s">
        <v>108</v>
      </c>
      <c r="BK75" s="21" t="s">
        <v>107</v>
      </c>
      <c r="BL75" s="21" t="s">
        <v>112</v>
      </c>
      <c r="BM75" s="21" t="s">
        <v>110</v>
      </c>
      <c r="BN75" s="21"/>
      <c r="BO75" s="21" t="s">
        <v>109</v>
      </c>
      <c r="BP75" s="21" t="s">
        <v>111</v>
      </c>
      <c r="BQ75" s="21" t="s">
        <v>113</v>
      </c>
      <c r="BR75" s="21"/>
      <c r="BS75" s="21"/>
      <c r="BT75" s="21"/>
      <c r="BU75" s="21"/>
      <c r="BV75" s="21"/>
      <c r="BW75" s="21"/>
      <c r="BX75" s="21"/>
      <c r="BY75" s="21"/>
      <c r="BZ75" s="21"/>
      <c r="CA75" s="21"/>
      <c r="CB75" s="21"/>
      <c r="CC75" s="21"/>
      <c r="CD75" s="21"/>
      <c r="CE75" s="21"/>
      <c r="CF75" s="21"/>
      <c r="CG75" s="21"/>
      <c r="CH75" s="21"/>
      <c r="CI75" s="21"/>
      <c r="CJ75" s="21"/>
      <c r="CK75" s="21"/>
      <c r="CL75" s="21"/>
      <c r="CM75" s="21"/>
      <c r="CN75" s="22"/>
    </row>
    <row r="76" customFormat="false" ht="15.75" hidden="false" customHeight="false" outlineLevel="0" collapsed="false">
      <c r="A76" s="4" t="n">
        <v>73</v>
      </c>
      <c r="B76" s="3" t="n">
        <f aca="false">IF(N76="Погоджуюсь",IF(O76="Підтверджую",IF(P76="Так",IF(Q76="Погоджуюсь",1,0),0),0),0)</f>
        <v>1</v>
      </c>
      <c r="C76" s="3" t="str">
        <f aca="false">D1118</f>
        <v>Запрошується до ІІ туру</v>
      </c>
      <c r="D76" s="14" t="n">
        <v>45638.5622641088</v>
      </c>
      <c r="E76" s="15" t="s">
        <v>430</v>
      </c>
      <c r="F76" s="16"/>
      <c r="G76" s="17" t="s">
        <v>431</v>
      </c>
      <c r="H76" s="17" t="s">
        <v>324</v>
      </c>
      <c r="I76" s="17"/>
      <c r="J76" s="15" t="n">
        <v>9</v>
      </c>
      <c r="K76" s="15" t="s">
        <v>168</v>
      </c>
      <c r="L76" s="17"/>
      <c r="M76" s="17" t="s">
        <v>341</v>
      </c>
      <c r="N76" s="17" t="s">
        <v>130</v>
      </c>
      <c r="O76" s="17" t="s">
        <v>131</v>
      </c>
      <c r="P76" s="17" t="s">
        <v>132</v>
      </c>
      <c r="Q76" s="17" t="s">
        <v>130</v>
      </c>
      <c r="R76" s="17" t="s">
        <v>92</v>
      </c>
      <c r="S76" s="17" t="s">
        <v>89</v>
      </c>
      <c r="T76" s="17"/>
      <c r="U76" s="17" t="s">
        <v>91</v>
      </c>
      <c r="V76" s="17"/>
      <c r="W76" s="17" t="s">
        <v>93</v>
      </c>
      <c r="X76" s="17" t="s">
        <v>96</v>
      </c>
      <c r="Y76" s="17" t="s">
        <v>95</v>
      </c>
      <c r="Z76" s="17" t="s">
        <v>94</v>
      </c>
      <c r="AA76" s="17" t="s">
        <v>291</v>
      </c>
      <c r="AB76" s="17" t="s">
        <v>91</v>
      </c>
      <c r="AC76" s="17" t="s">
        <v>95</v>
      </c>
      <c r="AD76" s="17" t="s">
        <v>91</v>
      </c>
      <c r="AE76" s="17" t="s">
        <v>91</v>
      </c>
      <c r="AF76" s="17" t="s">
        <v>95</v>
      </c>
      <c r="AG76" s="17" t="s">
        <v>95</v>
      </c>
      <c r="AH76" s="17" t="s">
        <v>91</v>
      </c>
      <c r="AI76" s="17" t="s">
        <v>91</v>
      </c>
      <c r="AJ76" s="17" t="s">
        <v>91</v>
      </c>
      <c r="AK76" s="17" t="s">
        <v>95</v>
      </c>
      <c r="AL76" s="17" t="s">
        <v>91</v>
      </c>
      <c r="AM76" s="17" t="s">
        <v>92</v>
      </c>
      <c r="AN76" s="17" t="s">
        <v>91</v>
      </c>
      <c r="AO76" s="17" t="s">
        <v>95</v>
      </c>
      <c r="AP76" s="17" t="s">
        <v>89</v>
      </c>
      <c r="AQ76" s="17" t="s">
        <v>94</v>
      </c>
      <c r="AR76" s="17" t="s">
        <v>93</v>
      </c>
      <c r="AS76" s="17" t="s">
        <v>98</v>
      </c>
      <c r="AT76" s="17" t="s">
        <v>348</v>
      </c>
      <c r="AU76" s="17" t="s">
        <v>101</v>
      </c>
      <c r="AV76" s="17" t="s">
        <v>100</v>
      </c>
      <c r="AW76" s="17" t="s">
        <v>101</v>
      </c>
      <c r="AX76" s="17" t="s">
        <v>101</v>
      </c>
      <c r="AY76" s="17" t="s">
        <v>100</v>
      </c>
      <c r="AZ76" s="17" t="s">
        <v>100</v>
      </c>
      <c r="BA76" s="17" t="s">
        <v>103</v>
      </c>
      <c r="BB76" s="17" t="s">
        <v>102</v>
      </c>
      <c r="BC76" s="17" t="s">
        <v>136</v>
      </c>
      <c r="BD76" s="17" t="s">
        <v>104</v>
      </c>
      <c r="BE76" s="17" t="s">
        <v>105</v>
      </c>
      <c r="BF76" s="17" t="s">
        <v>137</v>
      </c>
      <c r="BG76" s="17" t="s">
        <v>106</v>
      </c>
      <c r="BH76" s="17" t="s">
        <v>107</v>
      </c>
      <c r="BI76" s="17" t="s">
        <v>107</v>
      </c>
      <c r="BJ76" s="17" t="s">
        <v>108</v>
      </c>
      <c r="BK76" s="17" t="s">
        <v>108</v>
      </c>
      <c r="BL76" s="17" t="s">
        <v>111</v>
      </c>
      <c r="BM76" s="17" t="s">
        <v>110</v>
      </c>
      <c r="BN76" s="17" t="s">
        <v>112</v>
      </c>
      <c r="BO76" s="17"/>
      <c r="BP76" s="17" t="s">
        <v>109</v>
      </c>
      <c r="BQ76" s="17" t="s">
        <v>113</v>
      </c>
      <c r="BR76" s="17"/>
      <c r="BS76" s="17"/>
      <c r="BT76" s="17"/>
      <c r="BU76" s="17"/>
      <c r="BV76" s="17"/>
      <c r="BW76" s="17"/>
      <c r="BX76" s="17"/>
      <c r="BY76" s="17"/>
      <c r="BZ76" s="17"/>
      <c r="CA76" s="17"/>
      <c r="CB76" s="17"/>
      <c r="CC76" s="17"/>
      <c r="CD76" s="17"/>
      <c r="CE76" s="17"/>
      <c r="CF76" s="17"/>
      <c r="CG76" s="17"/>
      <c r="CH76" s="17"/>
      <c r="CI76" s="17"/>
      <c r="CJ76" s="17"/>
      <c r="CK76" s="17"/>
      <c r="CL76" s="17"/>
      <c r="CM76" s="17"/>
      <c r="CN76" s="18"/>
    </row>
    <row r="77" customFormat="false" ht="15.75" hidden="false" customHeight="false" outlineLevel="0" collapsed="false">
      <c r="A77" s="4" t="n">
        <v>74</v>
      </c>
      <c r="B77" s="3" t="n">
        <f aca="false">IF(N77="Погоджуюсь",IF(O77="Підтверджую",IF(P77="Так",IF(Q77="Погоджуюсь",1,0),0),0),0)</f>
        <v>0</v>
      </c>
      <c r="C77" s="3" t="str">
        <f aca="false">D1119</f>
        <v>Не бере участь у наступному турі</v>
      </c>
      <c r="D77" s="19" t="n">
        <v>45638.562413912</v>
      </c>
      <c r="E77" s="12" t="s">
        <v>432</v>
      </c>
      <c r="F77" s="20"/>
      <c r="G77" s="21" t="s">
        <v>433</v>
      </c>
      <c r="H77" s="21" t="s">
        <v>294</v>
      </c>
      <c r="I77" s="21"/>
      <c r="J77" s="12" t="n">
        <v>9</v>
      </c>
      <c r="K77" s="12" t="s">
        <v>168</v>
      </c>
      <c r="L77" s="21"/>
      <c r="M77" s="21" t="s">
        <v>341</v>
      </c>
      <c r="N77" s="21" t="s">
        <v>130</v>
      </c>
      <c r="O77" s="21" t="s">
        <v>131</v>
      </c>
      <c r="P77" s="21" t="s">
        <v>146</v>
      </c>
      <c r="Q77" s="21" t="s">
        <v>130</v>
      </c>
      <c r="R77" s="21" t="s">
        <v>88</v>
      </c>
      <c r="S77" s="21" t="s">
        <v>89</v>
      </c>
      <c r="T77" s="21"/>
      <c r="U77" s="21" t="s">
        <v>91</v>
      </c>
      <c r="V77" s="21"/>
      <c r="W77" s="21" t="s">
        <v>93</v>
      </c>
      <c r="X77" s="21"/>
      <c r="Y77" s="21"/>
      <c r="Z77" s="21" t="s">
        <v>94</v>
      </c>
      <c r="AA77" s="21" t="s">
        <v>434</v>
      </c>
      <c r="AB77" s="21"/>
      <c r="AC77" s="21" t="s">
        <v>95</v>
      </c>
      <c r="AD77" s="21" t="s">
        <v>91</v>
      </c>
      <c r="AE77" s="21" t="s">
        <v>91</v>
      </c>
      <c r="AF77" s="21"/>
      <c r="AG77" s="21"/>
      <c r="AH77" s="21"/>
      <c r="AI77" s="21"/>
      <c r="AJ77" s="21"/>
      <c r="AK77" s="21"/>
      <c r="AL77" s="21" t="s">
        <v>91</v>
      </c>
      <c r="AM77" s="21"/>
      <c r="AN77" s="21"/>
      <c r="AO77" s="21"/>
      <c r="AP77" s="21"/>
      <c r="AQ77" s="21"/>
      <c r="AR77" s="21"/>
      <c r="AS77" s="21"/>
      <c r="AT77" s="21" t="s">
        <v>348</v>
      </c>
      <c r="AU77" s="21"/>
      <c r="AV77" s="21"/>
      <c r="AW77" s="21"/>
      <c r="AX77" s="21"/>
      <c r="AY77" s="21"/>
      <c r="AZ77" s="21"/>
      <c r="BA77" s="21" t="s">
        <v>103</v>
      </c>
      <c r="BB77" s="21" t="s">
        <v>102</v>
      </c>
      <c r="BC77" s="21" t="s">
        <v>136</v>
      </c>
      <c r="BD77" s="21" t="s">
        <v>104</v>
      </c>
      <c r="BE77" s="21" t="s">
        <v>105</v>
      </c>
      <c r="BF77" s="21" t="s">
        <v>106</v>
      </c>
      <c r="BG77" s="21" t="s">
        <v>106</v>
      </c>
      <c r="BH77" s="21" t="s">
        <v>107</v>
      </c>
      <c r="BI77" s="21" t="s">
        <v>107</v>
      </c>
      <c r="BJ77" s="21" t="s">
        <v>108</v>
      </c>
      <c r="BK77" s="21" t="s">
        <v>108</v>
      </c>
      <c r="BL77" s="21" t="s">
        <v>111</v>
      </c>
      <c r="BM77" s="21" t="s">
        <v>110</v>
      </c>
      <c r="BN77" s="21" t="s">
        <v>112</v>
      </c>
      <c r="BO77" s="21"/>
      <c r="BP77" s="21" t="s">
        <v>109</v>
      </c>
      <c r="BQ77" s="21" t="s">
        <v>113</v>
      </c>
      <c r="BR77" s="21"/>
      <c r="BS77" s="21"/>
      <c r="BT77" s="21"/>
      <c r="BU77" s="21"/>
      <c r="BV77" s="21"/>
      <c r="BW77" s="21"/>
      <c r="BX77" s="21"/>
      <c r="BY77" s="21"/>
      <c r="BZ77" s="21"/>
      <c r="CA77" s="21"/>
      <c r="CB77" s="21"/>
      <c r="CC77" s="21"/>
      <c r="CD77" s="21"/>
      <c r="CE77" s="21"/>
      <c r="CF77" s="21"/>
      <c r="CG77" s="21"/>
      <c r="CH77" s="21"/>
      <c r="CI77" s="21"/>
      <c r="CJ77" s="21"/>
      <c r="CK77" s="21"/>
      <c r="CL77" s="21"/>
      <c r="CM77" s="21"/>
      <c r="CN77" s="22"/>
    </row>
    <row r="78" customFormat="false" ht="15.75" hidden="false" customHeight="false" outlineLevel="0" collapsed="false">
      <c r="A78" s="4" t="n">
        <v>75</v>
      </c>
      <c r="B78" s="3" t="n">
        <f aca="false">IF(N78="Погоджуюсь",IF(O78="Підтверджую",IF(P78="Так",IF(Q78="Погоджуюсь",1,0),0),0),0)</f>
        <v>1</v>
      </c>
      <c r="C78" s="3" t="str">
        <f aca="false">D1120</f>
        <v>Запрошується до ІІ туру</v>
      </c>
      <c r="D78" s="14" t="n">
        <v>45638.5624662847</v>
      </c>
      <c r="E78" s="15" t="s">
        <v>435</v>
      </c>
      <c r="F78" s="16"/>
      <c r="G78" s="17" t="s">
        <v>436</v>
      </c>
      <c r="H78" s="17" t="s">
        <v>437</v>
      </c>
      <c r="I78" s="17"/>
      <c r="J78" s="15" t="n">
        <v>9</v>
      </c>
      <c r="K78" s="15" t="s">
        <v>168</v>
      </c>
      <c r="L78" s="17"/>
      <c r="M78" s="17" t="s">
        <v>341</v>
      </c>
      <c r="N78" s="17" t="s">
        <v>130</v>
      </c>
      <c r="O78" s="17" t="s">
        <v>131</v>
      </c>
      <c r="P78" s="17" t="s">
        <v>132</v>
      </c>
      <c r="Q78" s="17" t="s">
        <v>130</v>
      </c>
      <c r="R78" s="17" t="s">
        <v>88</v>
      </c>
      <c r="S78" s="17" t="s">
        <v>89</v>
      </c>
      <c r="T78" s="17" t="s">
        <v>91</v>
      </c>
      <c r="U78" s="17" t="s">
        <v>91</v>
      </c>
      <c r="V78" s="17"/>
      <c r="W78" s="17" t="s">
        <v>91</v>
      </c>
      <c r="X78" s="17" t="s">
        <v>96</v>
      </c>
      <c r="Y78" s="17"/>
      <c r="Z78" s="17"/>
      <c r="AA78" s="17" t="s">
        <v>291</v>
      </c>
      <c r="AB78" s="17"/>
      <c r="AC78" s="17" t="s">
        <v>95</v>
      </c>
      <c r="AD78" s="17" t="s">
        <v>91</v>
      </c>
      <c r="AE78" s="17" t="s">
        <v>91</v>
      </c>
      <c r="AF78" s="17" t="s">
        <v>95</v>
      </c>
      <c r="AG78" s="17" t="s">
        <v>95</v>
      </c>
      <c r="AH78" s="17" t="s">
        <v>91</v>
      </c>
      <c r="AI78" s="17"/>
      <c r="AJ78" s="17" t="s">
        <v>91</v>
      </c>
      <c r="AK78" s="17" t="s">
        <v>95</v>
      </c>
      <c r="AL78" s="17"/>
      <c r="AM78" s="17" t="s">
        <v>92</v>
      </c>
      <c r="AN78" s="17" t="s">
        <v>91</v>
      </c>
      <c r="AO78" s="17" t="s">
        <v>95</v>
      </c>
      <c r="AP78" s="17" t="s">
        <v>89</v>
      </c>
      <c r="AQ78" s="17" t="s">
        <v>94</v>
      </c>
      <c r="AR78" s="17" t="s">
        <v>93</v>
      </c>
      <c r="AS78" s="17" t="s">
        <v>98</v>
      </c>
      <c r="AT78" s="17" t="s">
        <v>348</v>
      </c>
      <c r="AU78" s="17" t="s">
        <v>101</v>
      </c>
      <c r="AV78" s="17" t="s">
        <v>100</v>
      </c>
      <c r="AW78" s="17" t="s">
        <v>101</v>
      </c>
      <c r="AX78" s="17" t="s">
        <v>101</v>
      </c>
      <c r="AY78" s="17" t="s">
        <v>100</v>
      </c>
      <c r="AZ78" s="17" t="s">
        <v>100</v>
      </c>
      <c r="BA78" s="17" t="s">
        <v>103</v>
      </c>
      <c r="BB78" s="17" t="s">
        <v>102</v>
      </c>
      <c r="BC78" s="17" t="s">
        <v>136</v>
      </c>
      <c r="BD78" s="17" t="s">
        <v>104</v>
      </c>
      <c r="BE78" s="17" t="s">
        <v>105</v>
      </c>
      <c r="BF78" s="17" t="s">
        <v>137</v>
      </c>
      <c r="BG78" s="17" t="s">
        <v>106</v>
      </c>
      <c r="BH78" s="17" t="s">
        <v>107</v>
      </c>
      <c r="BI78" s="17" t="s">
        <v>107</v>
      </c>
      <c r="BJ78" s="17" t="s">
        <v>108</v>
      </c>
      <c r="BK78" s="17" t="s">
        <v>108</v>
      </c>
      <c r="BL78" s="17" t="s">
        <v>111</v>
      </c>
      <c r="BM78" s="17" t="s">
        <v>110</v>
      </c>
      <c r="BN78" s="17" t="s">
        <v>112</v>
      </c>
      <c r="BO78" s="17"/>
      <c r="BP78" s="17" t="s">
        <v>109</v>
      </c>
      <c r="BQ78" s="17" t="s">
        <v>113</v>
      </c>
      <c r="BR78" s="17"/>
      <c r="BS78" s="17"/>
      <c r="BT78" s="17"/>
      <c r="BU78" s="17"/>
      <c r="BV78" s="17"/>
      <c r="BW78" s="17"/>
      <c r="BX78" s="17"/>
      <c r="BY78" s="17"/>
      <c r="BZ78" s="17"/>
      <c r="CA78" s="17"/>
      <c r="CB78" s="17"/>
      <c r="CC78" s="17"/>
      <c r="CD78" s="17"/>
      <c r="CE78" s="17"/>
      <c r="CF78" s="17"/>
      <c r="CG78" s="17"/>
      <c r="CH78" s="17"/>
      <c r="CI78" s="17"/>
      <c r="CJ78" s="17"/>
      <c r="CK78" s="17"/>
      <c r="CL78" s="17"/>
      <c r="CM78" s="17"/>
      <c r="CN78" s="18"/>
    </row>
    <row r="79" customFormat="false" ht="15.75" hidden="false" customHeight="false" outlineLevel="0" collapsed="false">
      <c r="A79" s="4" t="n">
        <v>76</v>
      </c>
      <c r="B79" s="3" t="n">
        <f aca="false">IF(N79="Погоджуюсь",IF(O79="Підтверджую",IF(P79="Так",IF(Q79="Погоджуюсь",1,0),0),0),0)</f>
        <v>1</v>
      </c>
      <c r="C79" s="3" t="str">
        <f aca="false">D1121</f>
        <v>Запрошується до ІІ туру</v>
      </c>
      <c r="D79" s="19" t="n">
        <v>45638.5624757639</v>
      </c>
      <c r="E79" s="12" t="s">
        <v>438</v>
      </c>
      <c r="F79" s="20"/>
      <c r="G79" s="21" t="s">
        <v>439</v>
      </c>
      <c r="H79" s="21" t="s">
        <v>385</v>
      </c>
      <c r="I79" s="21"/>
      <c r="J79" s="12" t="n">
        <v>9</v>
      </c>
      <c r="K79" s="12" t="s">
        <v>168</v>
      </c>
      <c r="L79" s="21"/>
      <c r="M79" s="21" t="s">
        <v>341</v>
      </c>
      <c r="N79" s="21" t="s">
        <v>130</v>
      </c>
      <c r="O79" s="21" t="s">
        <v>131</v>
      </c>
      <c r="P79" s="21" t="s">
        <v>132</v>
      </c>
      <c r="Q79" s="21" t="s">
        <v>130</v>
      </c>
      <c r="R79" s="21" t="s">
        <v>88</v>
      </c>
      <c r="S79" s="21" t="s">
        <v>89</v>
      </c>
      <c r="T79" s="21"/>
      <c r="U79" s="21" t="s">
        <v>91</v>
      </c>
      <c r="V79" s="21"/>
      <c r="W79" s="21" t="s">
        <v>93</v>
      </c>
      <c r="X79" s="21" t="s">
        <v>94</v>
      </c>
      <c r="Y79" s="21" t="s">
        <v>95</v>
      </c>
      <c r="Z79" s="21" t="s">
        <v>94</v>
      </c>
      <c r="AA79" s="21" t="s">
        <v>434</v>
      </c>
      <c r="AB79" s="21"/>
      <c r="AC79" s="21" t="s">
        <v>95</v>
      </c>
      <c r="AD79" s="21" t="s">
        <v>91</v>
      </c>
      <c r="AE79" s="21" t="s">
        <v>91</v>
      </c>
      <c r="AF79" s="21" t="s">
        <v>95</v>
      </c>
      <c r="AG79" s="21" t="s">
        <v>95</v>
      </c>
      <c r="AH79" s="21" t="s">
        <v>91</v>
      </c>
      <c r="AI79" s="21"/>
      <c r="AJ79" s="21"/>
      <c r="AK79" s="21" t="s">
        <v>95</v>
      </c>
      <c r="AL79" s="21" t="s">
        <v>91</v>
      </c>
      <c r="AM79" s="21" t="s">
        <v>92</v>
      </c>
      <c r="AN79" s="21" t="s">
        <v>91</v>
      </c>
      <c r="AO79" s="21" t="s">
        <v>95</v>
      </c>
      <c r="AP79" s="21" t="s">
        <v>89</v>
      </c>
      <c r="AQ79" s="21" t="s">
        <v>94</v>
      </c>
      <c r="AR79" s="21" t="s">
        <v>93</v>
      </c>
      <c r="AS79" s="21" t="s">
        <v>98</v>
      </c>
      <c r="AT79" s="21" t="s">
        <v>348</v>
      </c>
      <c r="AU79" s="21" t="s">
        <v>101</v>
      </c>
      <c r="AV79" s="21" t="s">
        <v>100</v>
      </c>
      <c r="AW79" s="21" t="s">
        <v>101</v>
      </c>
      <c r="AX79" s="21" t="s">
        <v>101</v>
      </c>
      <c r="AY79" s="21" t="s">
        <v>100</v>
      </c>
      <c r="AZ79" s="21" t="s">
        <v>100</v>
      </c>
      <c r="BA79" s="21" t="s">
        <v>103</v>
      </c>
      <c r="BB79" s="21" t="s">
        <v>102</v>
      </c>
      <c r="BC79" s="21" t="s">
        <v>136</v>
      </c>
      <c r="BD79" s="21" t="s">
        <v>104</v>
      </c>
      <c r="BE79" s="21" t="s">
        <v>105</v>
      </c>
      <c r="BF79" s="21" t="s">
        <v>137</v>
      </c>
      <c r="BG79" s="21" t="s">
        <v>106</v>
      </c>
      <c r="BH79" s="21" t="s">
        <v>107</v>
      </c>
      <c r="BI79" s="21" t="s">
        <v>107</v>
      </c>
      <c r="BJ79" s="21" t="s">
        <v>108</v>
      </c>
      <c r="BK79" s="21" t="s">
        <v>108</v>
      </c>
      <c r="BL79" s="21" t="s">
        <v>111</v>
      </c>
      <c r="BM79" s="21" t="s">
        <v>110</v>
      </c>
      <c r="BN79" s="21" t="s">
        <v>112</v>
      </c>
      <c r="BO79" s="21"/>
      <c r="BP79" s="21" t="s">
        <v>109</v>
      </c>
      <c r="BQ79" s="21" t="s">
        <v>113</v>
      </c>
      <c r="BR79" s="21"/>
      <c r="BS79" s="21"/>
      <c r="BT79" s="21"/>
      <c r="BU79" s="21"/>
      <c r="BV79" s="21"/>
      <c r="BW79" s="21"/>
      <c r="BX79" s="21"/>
      <c r="BY79" s="21"/>
      <c r="BZ79" s="21"/>
      <c r="CA79" s="21"/>
      <c r="CB79" s="21"/>
      <c r="CC79" s="21"/>
      <c r="CD79" s="21"/>
      <c r="CE79" s="21"/>
      <c r="CF79" s="21"/>
      <c r="CG79" s="21"/>
      <c r="CH79" s="21"/>
      <c r="CI79" s="21"/>
      <c r="CJ79" s="21"/>
      <c r="CK79" s="21"/>
      <c r="CL79" s="21"/>
      <c r="CM79" s="21"/>
      <c r="CN79" s="22"/>
    </row>
    <row r="80" customFormat="false" ht="15.75" hidden="false" customHeight="false" outlineLevel="0" collapsed="false">
      <c r="A80" s="4" t="n">
        <v>77</v>
      </c>
      <c r="B80" s="3" t="n">
        <f aca="false">IF(N80="Погоджуюсь",IF(O80="Підтверджую",IF(P80="Так",IF(Q80="Погоджуюсь",1,0),0),0),0)</f>
        <v>1</v>
      </c>
      <c r="C80" s="3" t="str">
        <f aca="false">D1122</f>
        <v>Запрошується до ІІ туру</v>
      </c>
      <c r="D80" s="14" t="n">
        <v>45638.5676169329</v>
      </c>
      <c r="E80" s="15" t="s">
        <v>440</v>
      </c>
      <c r="F80" s="16"/>
      <c r="G80" s="17" t="s">
        <v>441</v>
      </c>
      <c r="H80" s="17" t="s">
        <v>442</v>
      </c>
      <c r="I80" s="17"/>
      <c r="J80" s="15" t="n">
        <v>10</v>
      </c>
      <c r="K80" s="15" t="s">
        <v>124</v>
      </c>
      <c r="L80" s="17"/>
      <c r="M80" s="17" t="s">
        <v>184</v>
      </c>
      <c r="N80" s="17" t="s">
        <v>130</v>
      </c>
      <c r="O80" s="17" t="s">
        <v>131</v>
      </c>
      <c r="P80" s="17" t="s">
        <v>132</v>
      </c>
      <c r="Q80" s="17" t="s">
        <v>130</v>
      </c>
      <c r="R80" s="17" t="s">
        <v>88</v>
      </c>
      <c r="S80" s="17" t="s">
        <v>89</v>
      </c>
      <c r="T80" s="17" t="s">
        <v>90</v>
      </c>
      <c r="U80" s="17" t="s">
        <v>91</v>
      </c>
      <c r="V80" s="17" t="s">
        <v>92</v>
      </c>
      <c r="W80" s="17" t="s">
        <v>93</v>
      </c>
      <c r="X80" s="17" t="s">
        <v>94</v>
      </c>
      <c r="Y80" s="17" t="s">
        <v>95</v>
      </c>
      <c r="Z80" s="17" t="s">
        <v>96</v>
      </c>
      <c r="AA80" s="17" t="s">
        <v>203</v>
      </c>
      <c r="AB80" s="17" t="s">
        <v>91</v>
      </c>
      <c r="AC80" s="17" t="s">
        <v>95</v>
      </c>
      <c r="AD80" s="17"/>
      <c r="AE80" s="17" t="s">
        <v>91</v>
      </c>
      <c r="AF80" s="17" t="s">
        <v>95</v>
      </c>
      <c r="AG80" s="17" t="s">
        <v>95</v>
      </c>
      <c r="AH80" s="17"/>
      <c r="AI80" s="17" t="s">
        <v>91</v>
      </c>
      <c r="AJ80" s="17" t="s">
        <v>91</v>
      </c>
      <c r="AK80" s="17" t="s">
        <v>95</v>
      </c>
      <c r="AL80" s="17"/>
      <c r="AM80" s="17" t="s">
        <v>92</v>
      </c>
      <c r="AN80" s="17" t="s">
        <v>91</v>
      </c>
      <c r="AO80" s="17" t="s">
        <v>95</v>
      </c>
      <c r="AP80" s="17" t="s">
        <v>89</v>
      </c>
      <c r="AQ80" s="17" t="s">
        <v>94</v>
      </c>
      <c r="AR80" s="17" t="s">
        <v>93</v>
      </c>
      <c r="AS80" s="17" t="s">
        <v>98</v>
      </c>
      <c r="AT80" s="17" t="s">
        <v>99</v>
      </c>
      <c r="AU80" s="17" t="s">
        <v>101</v>
      </c>
      <c r="AV80" s="17" t="s">
        <v>101</v>
      </c>
      <c r="AW80" s="17" t="s">
        <v>101</v>
      </c>
      <c r="AX80" s="17" t="s">
        <v>101</v>
      </c>
      <c r="AY80" s="17" t="s">
        <v>100</v>
      </c>
      <c r="AZ80" s="17" t="s">
        <v>100</v>
      </c>
      <c r="BA80" s="17" t="s">
        <v>102</v>
      </c>
      <c r="BB80" s="17" t="s">
        <v>137</v>
      </c>
      <c r="BC80" s="17" t="s">
        <v>105</v>
      </c>
      <c r="BD80" s="17" t="s">
        <v>104</v>
      </c>
      <c r="BE80" s="17"/>
      <c r="BF80" s="17" t="s">
        <v>103</v>
      </c>
      <c r="BG80" s="17" t="s">
        <v>136</v>
      </c>
      <c r="BH80" s="17" t="s">
        <v>107</v>
      </c>
      <c r="BI80" s="17" t="s">
        <v>107</v>
      </c>
      <c r="BJ80" s="17" t="s">
        <v>108</v>
      </c>
      <c r="BK80" s="17" t="s">
        <v>108</v>
      </c>
      <c r="BL80" s="17" t="s">
        <v>109</v>
      </c>
      <c r="BM80" s="17" t="s">
        <v>110</v>
      </c>
      <c r="BN80" s="17" t="s">
        <v>111</v>
      </c>
      <c r="BO80" s="17"/>
      <c r="BP80" s="17" t="s">
        <v>112</v>
      </c>
      <c r="BQ80" s="17" t="s">
        <v>113</v>
      </c>
      <c r="BR80" s="17" t="n">
        <v>40</v>
      </c>
      <c r="BS80" s="17" t="s">
        <v>114</v>
      </c>
      <c r="BT80" s="17" t="s">
        <v>114</v>
      </c>
      <c r="BU80" s="17" t="s">
        <v>115</v>
      </c>
      <c r="BV80" s="17" t="s">
        <v>114</v>
      </c>
      <c r="BW80" s="17" t="n">
        <v>6.5</v>
      </c>
      <c r="BX80" s="17" t="s">
        <v>116</v>
      </c>
      <c r="BY80" s="17" t="s">
        <v>443</v>
      </c>
      <c r="BZ80" s="17" t="s">
        <v>115</v>
      </c>
      <c r="CA80" s="17" t="s">
        <v>114</v>
      </c>
      <c r="CB80" s="17" t="s">
        <v>115</v>
      </c>
      <c r="CC80" s="17" t="s">
        <v>115</v>
      </c>
      <c r="CD80" s="17" t="s">
        <v>115</v>
      </c>
      <c r="CE80" s="17" t="s">
        <v>118</v>
      </c>
      <c r="CF80" s="17" t="s">
        <v>207</v>
      </c>
      <c r="CG80" s="17" t="s">
        <v>154</v>
      </c>
      <c r="CH80" s="17" t="s">
        <v>121</v>
      </c>
      <c r="CI80" s="17" t="s">
        <v>156</v>
      </c>
      <c r="CJ80" s="17" t="s">
        <v>242</v>
      </c>
      <c r="CK80" s="17" t="s">
        <v>114</v>
      </c>
      <c r="CL80" s="17" t="s">
        <v>114</v>
      </c>
      <c r="CM80" s="17" t="s">
        <v>115</v>
      </c>
      <c r="CN80" s="18" t="s">
        <v>114</v>
      </c>
    </row>
    <row r="81" customFormat="false" ht="15.75" hidden="false" customHeight="false" outlineLevel="0" collapsed="false">
      <c r="A81" s="4" t="n">
        <v>78</v>
      </c>
      <c r="B81" s="3" t="n">
        <f aca="false">IF(N81="Погоджуюсь",IF(O81="Підтверджую",IF(P81="Так",IF(Q81="Погоджуюсь",1,0),0),0),0)</f>
        <v>1</v>
      </c>
      <c r="C81" s="3" t="str">
        <f aca="false">D1123</f>
        <v>Запрошується до ІІ туру</v>
      </c>
      <c r="D81" s="19" t="n">
        <v>45638.5712033218</v>
      </c>
      <c r="E81" s="12" t="s">
        <v>444</v>
      </c>
      <c r="F81" s="20"/>
      <c r="G81" s="21" t="s">
        <v>445</v>
      </c>
      <c r="H81" s="21" t="s">
        <v>446</v>
      </c>
      <c r="I81" s="21"/>
      <c r="J81" s="12" t="n">
        <v>9</v>
      </c>
      <c r="K81" s="12" t="s">
        <v>168</v>
      </c>
      <c r="L81" s="21"/>
      <c r="M81" s="21" t="s">
        <v>184</v>
      </c>
      <c r="N81" s="21" t="s">
        <v>130</v>
      </c>
      <c r="O81" s="21" t="s">
        <v>131</v>
      </c>
      <c r="P81" s="21" t="s">
        <v>132</v>
      </c>
      <c r="Q81" s="21" t="s">
        <v>130</v>
      </c>
      <c r="R81" s="21" t="s">
        <v>88</v>
      </c>
      <c r="S81" s="21" t="s">
        <v>89</v>
      </c>
      <c r="T81" s="21" t="s">
        <v>96</v>
      </c>
      <c r="U81" s="21" t="s">
        <v>90</v>
      </c>
      <c r="V81" s="21" t="s">
        <v>95</v>
      </c>
      <c r="W81" s="21" t="s">
        <v>92</v>
      </c>
      <c r="X81" s="21" t="s">
        <v>94</v>
      </c>
      <c r="Y81" s="21" t="s">
        <v>93</v>
      </c>
      <c r="Z81" s="21" t="s">
        <v>91</v>
      </c>
      <c r="AA81" s="21" t="s">
        <v>195</v>
      </c>
      <c r="AB81" s="21"/>
      <c r="AC81" s="21"/>
      <c r="AD81" s="21"/>
      <c r="AE81" s="21" t="s">
        <v>134</v>
      </c>
      <c r="AF81" s="21" t="s">
        <v>134</v>
      </c>
      <c r="AG81" s="21" t="s">
        <v>95</v>
      </c>
      <c r="AH81" s="21" t="s">
        <v>91</v>
      </c>
      <c r="AI81" s="21"/>
      <c r="AJ81" s="21"/>
      <c r="AK81" s="21" t="s">
        <v>91</v>
      </c>
      <c r="AL81" s="21" t="s">
        <v>95</v>
      </c>
      <c r="AM81" s="21" t="s">
        <v>92</v>
      </c>
      <c r="AN81" s="21" t="s">
        <v>91</v>
      </c>
      <c r="AO81" s="21" t="s">
        <v>95</v>
      </c>
      <c r="AP81" s="21" t="s">
        <v>89</v>
      </c>
      <c r="AQ81" s="21" t="s">
        <v>94</v>
      </c>
      <c r="AR81" s="21" t="s">
        <v>93</v>
      </c>
      <c r="AS81" s="21" t="s">
        <v>98</v>
      </c>
      <c r="AT81" s="21" t="s">
        <v>99</v>
      </c>
      <c r="AU81" s="21" t="s">
        <v>101</v>
      </c>
      <c r="AV81" s="21" t="s">
        <v>101</v>
      </c>
      <c r="AW81" s="21" t="s">
        <v>101</v>
      </c>
      <c r="AX81" s="21" t="s">
        <v>101</v>
      </c>
      <c r="AY81" s="21" t="s">
        <v>100</v>
      </c>
      <c r="AZ81" s="21" t="s">
        <v>100</v>
      </c>
      <c r="BA81" s="21" t="s">
        <v>102</v>
      </c>
      <c r="BB81" s="21" t="s">
        <v>137</v>
      </c>
      <c r="BC81" s="21" t="s">
        <v>105</v>
      </c>
      <c r="BD81" s="21"/>
      <c r="BE81" s="21" t="s">
        <v>136</v>
      </c>
      <c r="BF81" s="21"/>
      <c r="BG81" s="21"/>
      <c r="BH81" s="21" t="s">
        <v>107</v>
      </c>
      <c r="BI81" s="21" t="s">
        <v>107</v>
      </c>
      <c r="BJ81" s="21" t="s">
        <v>108</v>
      </c>
      <c r="BK81" s="21" t="s">
        <v>108</v>
      </c>
      <c r="BL81" s="21" t="s">
        <v>112</v>
      </c>
      <c r="BM81" s="21" t="s">
        <v>110</v>
      </c>
      <c r="BN81" s="21" t="s">
        <v>111</v>
      </c>
      <c r="BO81" s="21"/>
      <c r="BP81" s="21" t="s">
        <v>109</v>
      </c>
      <c r="BQ81" s="21" t="s">
        <v>113</v>
      </c>
      <c r="BR81" s="21"/>
      <c r="BS81" s="21"/>
      <c r="BT81" s="21"/>
      <c r="BU81" s="21"/>
      <c r="BV81" s="21"/>
      <c r="BW81" s="21"/>
      <c r="BX81" s="21"/>
      <c r="BY81" s="21"/>
      <c r="BZ81" s="21"/>
      <c r="CA81" s="21"/>
      <c r="CB81" s="21"/>
      <c r="CC81" s="21"/>
      <c r="CD81" s="21"/>
      <c r="CE81" s="21"/>
      <c r="CF81" s="21"/>
      <c r="CG81" s="21"/>
      <c r="CH81" s="21"/>
      <c r="CI81" s="21"/>
      <c r="CJ81" s="21"/>
      <c r="CK81" s="21"/>
      <c r="CL81" s="21"/>
      <c r="CM81" s="21"/>
      <c r="CN81" s="22"/>
    </row>
    <row r="82" customFormat="false" ht="15.75" hidden="false" customHeight="false" outlineLevel="0" collapsed="false">
      <c r="A82" s="4" t="n">
        <v>79</v>
      </c>
      <c r="B82" s="3" t="n">
        <f aca="false">IF(N82="Погоджуюсь",IF(O82="Підтверджую",IF(P82="Так",IF(Q82="Погоджуюсь",1,0),0),0),0)</f>
        <v>1</v>
      </c>
      <c r="C82" s="3" t="str">
        <f aca="false">D1124</f>
        <v>Запрошується до ІІ туру</v>
      </c>
      <c r="D82" s="14" t="n">
        <v>45638.5757813657</v>
      </c>
      <c r="E82" s="15" t="s">
        <v>447</v>
      </c>
      <c r="F82" s="16"/>
      <c r="G82" s="17" t="s">
        <v>448</v>
      </c>
      <c r="H82" s="17" t="s">
        <v>449</v>
      </c>
      <c r="I82" s="17"/>
      <c r="J82" s="15" t="n">
        <v>10</v>
      </c>
      <c r="K82" s="15" t="s">
        <v>128</v>
      </c>
      <c r="L82" s="17"/>
      <c r="M82" s="17" t="s">
        <v>290</v>
      </c>
      <c r="N82" s="17" t="s">
        <v>130</v>
      </c>
      <c r="O82" s="17" t="s">
        <v>131</v>
      </c>
      <c r="P82" s="17" t="s">
        <v>132</v>
      </c>
      <c r="Q82" s="17" t="s">
        <v>130</v>
      </c>
      <c r="R82" s="17" t="s">
        <v>88</v>
      </c>
      <c r="S82" s="17" t="s">
        <v>96</v>
      </c>
      <c r="T82" s="17" t="s">
        <v>94</v>
      </c>
      <c r="U82" s="17" t="s">
        <v>91</v>
      </c>
      <c r="V82" s="17" t="s">
        <v>92</v>
      </c>
      <c r="W82" s="17" t="s">
        <v>95</v>
      </c>
      <c r="X82" s="17" t="s">
        <v>90</v>
      </c>
      <c r="Y82" s="17" t="s">
        <v>93</v>
      </c>
      <c r="Z82" s="17" t="s">
        <v>89</v>
      </c>
      <c r="AA82" s="17" t="s">
        <v>271</v>
      </c>
      <c r="AB82" s="17" t="s">
        <v>95</v>
      </c>
      <c r="AC82" s="17"/>
      <c r="AD82" s="17" t="s">
        <v>91</v>
      </c>
      <c r="AE82" s="17"/>
      <c r="AF82" s="17" t="s">
        <v>95</v>
      </c>
      <c r="AG82" s="17" t="s">
        <v>91</v>
      </c>
      <c r="AH82" s="17"/>
      <c r="AI82" s="17" t="s">
        <v>91</v>
      </c>
      <c r="AJ82" s="17" t="s">
        <v>95</v>
      </c>
      <c r="AK82" s="17" t="s">
        <v>91</v>
      </c>
      <c r="AL82" s="17" t="s">
        <v>95</v>
      </c>
      <c r="AM82" s="17" t="s">
        <v>92</v>
      </c>
      <c r="AN82" s="17" t="s">
        <v>91</v>
      </c>
      <c r="AO82" s="17" t="s">
        <v>95</v>
      </c>
      <c r="AP82" s="17" t="s">
        <v>89</v>
      </c>
      <c r="AQ82" s="17" t="s">
        <v>94</v>
      </c>
      <c r="AR82" s="17" t="s">
        <v>93</v>
      </c>
      <c r="AS82" s="17" t="s">
        <v>98</v>
      </c>
      <c r="AT82" s="17" t="s">
        <v>178</v>
      </c>
      <c r="AU82" s="17" t="s">
        <v>100</v>
      </c>
      <c r="AV82" s="17" t="s">
        <v>101</v>
      </c>
      <c r="AW82" s="17" t="s">
        <v>101</v>
      </c>
      <c r="AX82" s="17" t="s">
        <v>101</v>
      </c>
      <c r="AY82" s="17" t="s">
        <v>100</v>
      </c>
      <c r="AZ82" s="17" t="s">
        <v>100</v>
      </c>
      <c r="BA82" s="17"/>
      <c r="BB82" s="17" t="s">
        <v>102</v>
      </c>
      <c r="BC82" s="17" t="s">
        <v>105</v>
      </c>
      <c r="BD82" s="17" t="s">
        <v>104</v>
      </c>
      <c r="BE82" s="17"/>
      <c r="BF82" s="17"/>
      <c r="BG82" s="17" t="s">
        <v>136</v>
      </c>
      <c r="BH82" s="17" t="s">
        <v>107</v>
      </c>
      <c r="BI82" s="17" t="s">
        <v>107</v>
      </c>
      <c r="BJ82" s="17" t="s">
        <v>108</v>
      </c>
      <c r="BK82" s="17" t="s">
        <v>107</v>
      </c>
      <c r="BL82" s="17" t="s">
        <v>109</v>
      </c>
      <c r="BM82" s="17" t="s">
        <v>111</v>
      </c>
      <c r="BN82" s="17" t="s">
        <v>112</v>
      </c>
      <c r="BO82" s="17"/>
      <c r="BP82" s="17" t="s">
        <v>110</v>
      </c>
      <c r="BQ82" s="17" t="s">
        <v>113</v>
      </c>
      <c r="BR82" s="17" t="n">
        <v>80</v>
      </c>
      <c r="BS82" s="17" t="s">
        <v>115</v>
      </c>
      <c r="BT82" s="17" t="s">
        <v>114</v>
      </c>
      <c r="BU82" s="17" t="s">
        <v>114</v>
      </c>
      <c r="BV82" s="17" t="s">
        <v>115</v>
      </c>
      <c r="BW82" s="17" t="s">
        <v>450</v>
      </c>
      <c r="BX82" s="17" t="s">
        <v>116</v>
      </c>
      <c r="BY82" s="17" t="s">
        <v>206</v>
      </c>
      <c r="BZ82" s="17" t="s">
        <v>115</v>
      </c>
      <c r="CA82" s="17" t="s">
        <v>114</v>
      </c>
      <c r="CB82" s="17" t="s">
        <v>115</v>
      </c>
      <c r="CC82" s="17" t="s">
        <v>114</v>
      </c>
      <c r="CD82" s="17" t="s">
        <v>114</v>
      </c>
      <c r="CE82" s="17"/>
      <c r="CF82" s="17"/>
      <c r="CG82" s="17"/>
      <c r="CH82" s="17"/>
      <c r="CI82" s="17"/>
      <c r="CJ82" s="17"/>
      <c r="CK82" s="17"/>
      <c r="CL82" s="17"/>
      <c r="CM82" s="17"/>
      <c r="CN82" s="18"/>
    </row>
    <row r="83" customFormat="false" ht="15.75" hidden="false" customHeight="false" outlineLevel="0" collapsed="false">
      <c r="A83" s="4" t="n">
        <v>80</v>
      </c>
      <c r="B83" s="3" t="n">
        <f aca="false">IF(N83="Погоджуюсь",IF(O83="Підтверджую",IF(P83="Так",IF(Q83="Погоджуюсь",1,0),0),0),0)</f>
        <v>1</v>
      </c>
      <c r="C83" s="3" t="str">
        <f aca="false">D1125</f>
        <v>Запрошується до ІІ туру</v>
      </c>
      <c r="D83" s="19" t="n">
        <v>45638.5782657639</v>
      </c>
      <c r="E83" s="12" t="s">
        <v>451</v>
      </c>
      <c r="F83" s="20"/>
      <c r="G83" s="21" t="s">
        <v>452</v>
      </c>
      <c r="H83" s="21" t="s">
        <v>453</v>
      </c>
      <c r="I83" s="21"/>
      <c r="J83" s="12" t="n">
        <v>10</v>
      </c>
      <c r="K83" s="12" t="s">
        <v>128</v>
      </c>
      <c r="L83" s="21"/>
      <c r="M83" s="21" t="s">
        <v>290</v>
      </c>
      <c r="N83" s="21" t="s">
        <v>130</v>
      </c>
      <c r="O83" s="21" t="s">
        <v>131</v>
      </c>
      <c r="P83" s="21" t="s">
        <v>132</v>
      </c>
      <c r="Q83" s="21" t="s">
        <v>130</v>
      </c>
      <c r="R83" s="21" t="s">
        <v>88</v>
      </c>
      <c r="S83" s="21" t="s">
        <v>91</v>
      </c>
      <c r="T83" s="21"/>
      <c r="U83" s="21" t="s">
        <v>92</v>
      </c>
      <c r="V83" s="21" t="s">
        <v>94</v>
      </c>
      <c r="W83" s="21" t="s">
        <v>90</v>
      </c>
      <c r="X83" s="21" t="s">
        <v>89</v>
      </c>
      <c r="Y83" s="21" t="s">
        <v>93</v>
      </c>
      <c r="Z83" s="21" t="s">
        <v>95</v>
      </c>
      <c r="AA83" s="21" t="s">
        <v>97</v>
      </c>
      <c r="AB83" s="21" t="s">
        <v>91</v>
      </c>
      <c r="AC83" s="21" t="s">
        <v>95</v>
      </c>
      <c r="AD83" s="21" t="s">
        <v>95</v>
      </c>
      <c r="AE83" s="21"/>
      <c r="AF83" s="21"/>
      <c r="AG83" s="21" t="s">
        <v>91</v>
      </c>
      <c r="AH83" s="21"/>
      <c r="AI83" s="21" t="s">
        <v>95</v>
      </c>
      <c r="AJ83" s="21" t="s">
        <v>91</v>
      </c>
      <c r="AK83" s="21"/>
      <c r="AL83" s="21" t="s">
        <v>134</v>
      </c>
      <c r="AM83" s="21" t="s">
        <v>92</v>
      </c>
      <c r="AN83" s="21" t="s">
        <v>91</v>
      </c>
      <c r="AO83" s="21" t="s">
        <v>95</v>
      </c>
      <c r="AP83" s="21" t="s">
        <v>89</v>
      </c>
      <c r="AQ83" s="21" t="s">
        <v>94</v>
      </c>
      <c r="AR83" s="21" t="s">
        <v>93</v>
      </c>
      <c r="AS83" s="21" t="s">
        <v>189</v>
      </c>
      <c r="AT83" s="21" t="s">
        <v>99</v>
      </c>
      <c r="AU83" s="21" t="s">
        <v>100</v>
      </c>
      <c r="AV83" s="21" t="s">
        <v>101</v>
      </c>
      <c r="AW83" s="21" t="s">
        <v>101</v>
      </c>
      <c r="AX83" s="21" t="s">
        <v>101</v>
      </c>
      <c r="AY83" s="21" t="s">
        <v>100</v>
      </c>
      <c r="AZ83" s="21" t="s">
        <v>101</v>
      </c>
      <c r="BA83" s="21"/>
      <c r="BB83" s="21" t="s">
        <v>102</v>
      </c>
      <c r="BC83" s="21" t="s">
        <v>105</v>
      </c>
      <c r="BD83" s="21" t="s">
        <v>104</v>
      </c>
      <c r="BE83" s="21"/>
      <c r="BF83" s="21" t="s">
        <v>137</v>
      </c>
      <c r="BG83" s="21" t="s">
        <v>103</v>
      </c>
      <c r="BH83" s="21" t="s">
        <v>108</v>
      </c>
      <c r="BI83" s="21" t="s">
        <v>107</v>
      </c>
      <c r="BJ83" s="21" t="s">
        <v>107</v>
      </c>
      <c r="BK83" s="21" t="s">
        <v>108</v>
      </c>
      <c r="BL83" s="21" t="s">
        <v>112</v>
      </c>
      <c r="BM83" s="21" t="s">
        <v>109</v>
      </c>
      <c r="BN83" s="21" t="s">
        <v>113</v>
      </c>
      <c r="BO83" s="21"/>
      <c r="BP83" s="21" t="s">
        <v>111</v>
      </c>
      <c r="BQ83" s="21" t="s">
        <v>110</v>
      </c>
      <c r="BR83" s="21" t="n">
        <v>40</v>
      </c>
      <c r="BS83" s="21" t="s">
        <v>114</v>
      </c>
      <c r="BT83" s="21" t="s">
        <v>115</v>
      </c>
      <c r="BU83" s="21" t="s">
        <v>114</v>
      </c>
      <c r="BV83" s="21" t="s">
        <v>114</v>
      </c>
      <c r="BW83" s="21" t="s">
        <v>450</v>
      </c>
      <c r="BX83" s="21" t="s">
        <v>116</v>
      </c>
      <c r="BY83" s="21" t="s">
        <v>352</v>
      </c>
      <c r="BZ83" s="21" t="s">
        <v>115</v>
      </c>
      <c r="CA83" s="21" t="s">
        <v>115</v>
      </c>
      <c r="CB83" s="21" t="s">
        <v>114</v>
      </c>
      <c r="CC83" s="21" t="s">
        <v>115</v>
      </c>
      <c r="CD83" s="21" t="s">
        <v>115</v>
      </c>
      <c r="CE83" s="21"/>
      <c r="CF83" s="21"/>
      <c r="CG83" s="21"/>
      <c r="CH83" s="21"/>
      <c r="CI83" s="21"/>
      <c r="CJ83" s="21"/>
      <c r="CK83" s="21"/>
      <c r="CL83" s="21"/>
      <c r="CM83" s="21"/>
      <c r="CN83" s="22"/>
    </row>
    <row r="84" customFormat="false" ht="15.75" hidden="false" customHeight="false" outlineLevel="0" collapsed="false">
      <c r="A84" s="4" t="n">
        <v>81</v>
      </c>
      <c r="B84" s="3" t="n">
        <f aca="false">IF(N84="Погоджуюсь",IF(O84="Підтверджую",IF(P84="Так",IF(Q84="Погоджуюсь",1,0),0),0),0)</f>
        <v>1</v>
      </c>
      <c r="C84" s="3" t="str">
        <f aca="false">D1126</f>
        <v>Запрошується до ІІ туру</v>
      </c>
      <c r="D84" s="14" t="n">
        <v>45638.5795835301</v>
      </c>
      <c r="E84" s="15" t="s">
        <v>454</v>
      </c>
      <c r="F84" s="16"/>
      <c r="G84" s="17" t="s">
        <v>455</v>
      </c>
      <c r="H84" s="17" t="s">
        <v>456</v>
      </c>
      <c r="I84" s="17"/>
      <c r="J84" s="15" t="n">
        <v>10</v>
      </c>
      <c r="K84" s="15" t="s">
        <v>128</v>
      </c>
      <c r="L84" s="17"/>
      <c r="M84" s="17" t="s">
        <v>457</v>
      </c>
      <c r="N84" s="17" t="s">
        <v>130</v>
      </c>
      <c r="O84" s="17" t="s">
        <v>131</v>
      </c>
      <c r="P84" s="17" t="s">
        <v>132</v>
      </c>
      <c r="Q84" s="17" t="s">
        <v>130</v>
      </c>
      <c r="R84" s="17" t="s">
        <v>88</v>
      </c>
      <c r="S84" s="17" t="s">
        <v>89</v>
      </c>
      <c r="T84" s="17" t="s">
        <v>90</v>
      </c>
      <c r="U84" s="17" t="s">
        <v>91</v>
      </c>
      <c r="V84" s="17" t="s">
        <v>92</v>
      </c>
      <c r="W84" s="17" t="s">
        <v>93</v>
      </c>
      <c r="X84" s="17"/>
      <c r="Y84" s="17"/>
      <c r="Z84" s="17"/>
      <c r="AA84" s="17" t="s">
        <v>284</v>
      </c>
      <c r="AB84" s="17" t="s">
        <v>95</v>
      </c>
      <c r="AC84" s="17" t="s">
        <v>91</v>
      </c>
      <c r="AD84" s="17" t="s">
        <v>95</v>
      </c>
      <c r="AE84" s="17" t="s">
        <v>95</v>
      </c>
      <c r="AF84" s="17" t="s">
        <v>91</v>
      </c>
      <c r="AG84" s="17" t="s">
        <v>95</v>
      </c>
      <c r="AH84" s="17" t="s">
        <v>95</v>
      </c>
      <c r="AI84" s="17" t="s">
        <v>91</v>
      </c>
      <c r="AJ84" s="17" t="s">
        <v>95</v>
      </c>
      <c r="AK84" s="17" t="s">
        <v>91</v>
      </c>
      <c r="AL84" s="17" t="s">
        <v>95</v>
      </c>
      <c r="AM84" s="17" t="s">
        <v>92</v>
      </c>
      <c r="AN84" s="17" t="s">
        <v>91</v>
      </c>
      <c r="AO84" s="17"/>
      <c r="AP84" s="17" t="s">
        <v>89</v>
      </c>
      <c r="AQ84" s="17" t="s">
        <v>94</v>
      </c>
      <c r="AR84" s="17" t="s">
        <v>95</v>
      </c>
      <c r="AS84" s="17" t="s">
        <v>189</v>
      </c>
      <c r="AT84" s="17" t="s">
        <v>277</v>
      </c>
      <c r="AU84" s="17" t="s">
        <v>101</v>
      </c>
      <c r="AV84" s="17" t="s">
        <v>101</v>
      </c>
      <c r="AW84" s="17" t="s">
        <v>101</v>
      </c>
      <c r="AX84" s="17" t="s">
        <v>100</v>
      </c>
      <c r="AY84" s="17" t="s">
        <v>101</v>
      </c>
      <c r="AZ84" s="17" t="s">
        <v>100</v>
      </c>
      <c r="BA84" s="17" t="s">
        <v>102</v>
      </c>
      <c r="BB84" s="17" t="s">
        <v>106</v>
      </c>
      <c r="BC84" s="17" t="s">
        <v>103</v>
      </c>
      <c r="BD84" s="17" t="s">
        <v>104</v>
      </c>
      <c r="BE84" s="17" t="s">
        <v>105</v>
      </c>
      <c r="BF84" s="17" t="s">
        <v>136</v>
      </c>
      <c r="BG84" s="17" t="s">
        <v>137</v>
      </c>
      <c r="BH84" s="17" t="s">
        <v>107</v>
      </c>
      <c r="BI84" s="17" t="s">
        <v>108</v>
      </c>
      <c r="BJ84" s="17" t="s">
        <v>107</v>
      </c>
      <c r="BK84" s="17" t="s">
        <v>107</v>
      </c>
      <c r="BL84" s="17" t="s">
        <v>113</v>
      </c>
      <c r="BM84" s="17" t="s">
        <v>109</v>
      </c>
      <c r="BN84" s="17" t="s">
        <v>113</v>
      </c>
      <c r="BO84" s="17" t="s">
        <v>112</v>
      </c>
      <c r="BP84" s="17" t="s">
        <v>111</v>
      </c>
      <c r="BQ84" s="17" t="s">
        <v>110</v>
      </c>
      <c r="BR84" s="17" t="n">
        <v>80</v>
      </c>
      <c r="BS84" s="17" t="s">
        <v>114</v>
      </c>
      <c r="BT84" s="17" t="s">
        <v>114</v>
      </c>
      <c r="BU84" s="17" t="s">
        <v>115</v>
      </c>
      <c r="BV84" s="17" t="s">
        <v>115</v>
      </c>
      <c r="BW84" s="17"/>
      <c r="BX84" s="17" t="s">
        <v>116</v>
      </c>
      <c r="BY84" s="17" t="s">
        <v>191</v>
      </c>
      <c r="BZ84" s="17" t="s">
        <v>115</v>
      </c>
      <c r="CA84" s="17" t="s">
        <v>114</v>
      </c>
      <c r="CB84" s="17" t="s">
        <v>115</v>
      </c>
      <c r="CC84" s="17" t="s">
        <v>115</v>
      </c>
      <c r="CD84" s="17" t="s">
        <v>115</v>
      </c>
      <c r="CE84" s="17" t="s">
        <v>118</v>
      </c>
      <c r="CF84" s="17" t="s">
        <v>207</v>
      </c>
      <c r="CG84" s="17" t="s">
        <v>154</v>
      </c>
      <c r="CH84" s="17" t="s">
        <v>140</v>
      </c>
      <c r="CI84" s="17" t="s">
        <v>122</v>
      </c>
      <c r="CJ84" s="17" t="s">
        <v>123</v>
      </c>
      <c r="CK84" s="17" t="s">
        <v>114</v>
      </c>
      <c r="CL84" s="17"/>
      <c r="CM84" s="17" t="s">
        <v>114</v>
      </c>
      <c r="CN84" s="18" t="s">
        <v>115</v>
      </c>
    </row>
    <row r="85" customFormat="false" ht="15.75" hidden="false" customHeight="false" outlineLevel="0" collapsed="false">
      <c r="A85" s="4" t="n">
        <v>82</v>
      </c>
      <c r="B85" s="23" t="n">
        <v>0</v>
      </c>
      <c r="C85" s="3" t="str">
        <f aca="false">D1127</f>
        <v>Не бере участь у наступному турі</v>
      </c>
      <c r="D85" s="19" t="n">
        <v>45638.5799388773</v>
      </c>
      <c r="E85" s="12" t="s">
        <v>458</v>
      </c>
      <c r="F85" s="20"/>
      <c r="G85" s="21"/>
      <c r="H85" s="21"/>
      <c r="I85" s="21"/>
      <c r="J85" s="12" t="n">
        <v>10</v>
      </c>
      <c r="K85" s="12" t="s">
        <v>168</v>
      </c>
      <c r="L85" s="21"/>
      <c r="M85" s="21"/>
      <c r="N85" s="21" t="s">
        <v>144</v>
      </c>
      <c r="O85" s="21" t="s">
        <v>145</v>
      </c>
      <c r="P85" s="21" t="s">
        <v>132</v>
      </c>
      <c r="Q85" s="21" t="s">
        <v>144</v>
      </c>
      <c r="R85" s="21" t="s">
        <v>95</v>
      </c>
      <c r="S85" s="21"/>
      <c r="T85" s="21"/>
      <c r="U85" s="21"/>
      <c r="V85" s="21"/>
      <c r="W85" s="21"/>
      <c r="X85" s="21"/>
      <c r="Y85" s="21"/>
      <c r="Z85" s="21"/>
      <c r="AA85" s="21" t="s">
        <v>203</v>
      </c>
      <c r="AB85" s="21" t="s">
        <v>95</v>
      </c>
      <c r="AC85" s="21" t="s">
        <v>91</v>
      </c>
      <c r="AD85" s="21" t="s">
        <v>95</v>
      </c>
      <c r="AE85" s="21" t="s">
        <v>95</v>
      </c>
      <c r="AF85" s="21" t="s">
        <v>95</v>
      </c>
      <c r="AG85" s="21" t="s">
        <v>91</v>
      </c>
      <c r="AH85" s="21" t="s">
        <v>95</v>
      </c>
      <c r="AI85" s="21" t="s">
        <v>91</v>
      </c>
      <c r="AJ85" s="21" t="s">
        <v>95</v>
      </c>
      <c r="AK85" s="21" t="s">
        <v>91</v>
      </c>
      <c r="AL85" s="21" t="s">
        <v>95</v>
      </c>
      <c r="AM85" s="21" t="s">
        <v>92</v>
      </c>
      <c r="AN85" s="21" t="s">
        <v>94</v>
      </c>
      <c r="AO85" s="21" t="s">
        <v>95</v>
      </c>
      <c r="AP85" s="21" t="s">
        <v>89</v>
      </c>
      <c r="AQ85" s="21" t="s">
        <v>91</v>
      </c>
      <c r="AR85" s="21" t="s">
        <v>93</v>
      </c>
      <c r="AS85" s="21" t="s">
        <v>189</v>
      </c>
      <c r="AT85" s="21" t="s">
        <v>165</v>
      </c>
      <c r="AU85" s="21" t="s">
        <v>101</v>
      </c>
      <c r="AV85" s="21" t="s">
        <v>101</v>
      </c>
      <c r="AW85" s="21" t="s">
        <v>101</v>
      </c>
      <c r="AX85" s="21" t="s">
        <v>101</v>
      </c>
      <c r="AY85" s="21" t="s">
        <v>100</v>
      </c>
      <c r="AZ85" s="21" t="s">
        <v>101</v>
      </c>
      <c r="BA85" s="21" t="s">
        <v>105</v>
      </c>
      <c r="BB85" s="21" t="s">
        <v>137</v>
      </c>
      <c r="BC85" s="21" t="s">
        <v>102</v>
      </c>
      <c r="BD85" s="21" t="s">
        <v>103</v>
      </c>
      <c r="BE85" s="21" t="s">
        <v>102</v>
      </c>
      <c r="BF85" s="21"/>
      <c r="BG85" s="21"/>
      <c r="BH85" s="21" t="s">
        <v>108</v>
      </c>
      <c r="BI85" s="21" t="s">
        <v>107</v>
      </c>
      <c r="BJ85" s="21" t="s">
        <v>107</v>
      </c>
      <c r="BK85" s="21" t="s">
        <v>108</v>
      </c>
      <c r="BL85" s="21" t="s">
        <v>111</v>
      </c>
      <c r="BM85" s="21"/>
      <c r="BN85" s="21" t="s">
        <v>110</v>
      </c>
      <c r="BO85" s="21" t="s">
        <v>112</v>
      </c>
      <c r="BP85" s="21" t="s">
        <v>109</v>
      </c>
      <c r="BQ85" s="21" t="s">
        <v>113</v>
      </c>
      <c r="BR85" s="21" t="n">
        <v>30</v>
      </c>
      <c r="BS85" s="21" t="s">
        <v>115</v>
      </c>
      <c r="BT85" s="21" t="s">
        <v>114</v>
      </c>
      <c r="BU85" s="21" t="s">
        <v>115</v>
      </c>
      <c r="BV85" s="21" t="s">
        <v>115</v>
      </c>
      <c r="BW85" s="21" t="n">
        <v>100</v>
      </c>
      <c r="BX85" s="21" t="s">
        <v>171</v>
      </c>
      <c r="BY85" s="21" t="s">
        <v>443</v>
      </c>
      <c r="BZ85" s="21" t="s">
        <v>115</v>
      </c>
      <c r="CA85" s="21" t="s">
        <v>114</v>
      </c>
      <c r="CB85" s="21" t="s">
        <v>115</v>
      </c>
      <c r="CC85" s="21" t="s">
        <v>114</v>
      </c>
      <c r="CD85" s="21" t="s">
        <v>115</v>
      </c>
      <c r="CE85" s="21" t="s">
        <v>152</v>
      </c>
      <c r="CF85" s="21" t="s">
        <v>153</v>
      </c>
      <c r="CG85" s="21" t="s">
        <v>154</v>
      </c>
      <c r="CH85" s="21" t="s">
        <v>155</v>
      </c>
      <c r="CI85" s="21" t="s">
        <v>122</v>
      </c>
      <c r="CJ85" s="21" t="s">
        <v>157</v>
      </c>
      <c r="CK85" s="21" t="s">
        <v>115</v>
      </c>
      <c r="CL85" s="21" t="s">
        <v>114</v>
      </c>
      <c r="CM85" s="21" t="s">
        <v>115</v>
      </c>
      <c r="CN85" s="22" t="s">
        <v>114</v>
      </c>
    </row>
    <row r="86" customFormat="false" ht="15.75" hidden="false" customHeight="false" outlineLevel="0" collapsed="false">
      <c r="A86" s="4" t="n">
        <v>83</v>
      </c>
      <c r="B86" s="3" t="n">
        <f aca="false">IF(N86="Погоджуюсь",IF(O86="Підтверджую",IF(P86="Так",IF(Q86="Погоджуюсь",1,0),0),0),0)</f>
        <v>1</v>
      </c>
      <c r="C86" s="3" t="str">
        <f aca="false">D1128</f>
        <v>Запрошується до ІІ туру</v>
      </c>
      <c r="D86" s="14" t="n">
        <v>45638.5806890162</v>
      </c>
      <c r="E86" s="15" t="s">
        <v>459</v>
      </c>
      <c r="F86" s="16"/>
      <c r="G86" s="17" t="s">
        <v>460</v>
      </c>
      <c r="H86" s="17" t="s">
        <v>461</v>
      </c>
      <c r="I86" s="17"/>
      <c r="J86" s="15" t="n">
        <v>10</v>
      </c>
      <c r="K86" s="15" t="s">
        <v>128</v>
      </c>
      <c r="L86" s="17"/>
      <c r="M86" s="17" t="s">
        <v>457</v>
      </c>
      <c r="N86" s="17" t="s">
        <v>130</v>
      </c>
      <c r="O86" s="17" t="s">
        <v>131</v>
      </c>
      <c r="P86" s="17" t="s">
        <v>132</v>
      </c>
      <c r="Q86" s="17" t="s">
        <v>130</v>
      </c>
      <c r="R86" s="17" t="s">
        <v>88</v>
      </c>
      <c r="S86" s="17" t="s">
        <v>89</v>
      </c>
      <c r="T86" s="17"/>
      <c r="U86" s="17" t="s">
        <v>91</v>
      </c>
      <c r="V86" s="17" t="s">
        <v>92</v>
      </c>
      <c r="W86" s="17"/>
      <c r="X86" s="17" t="s">
        <v>96</v>
      </c>
      <c r="Y86" s="17"/>
      <c r="Z86" s="17" t="s">
        <v>90</v>
      </c>
      <c r="AA86" s="17" t="s">
        <v>133</v>
      </c>
      <c r="AB86" s="17" t="s">
        <v>91</v>
      </c>
      <c r="AC86" s="17" t="s">
        <v>95</v>
      </c>
      <c r="AD86" s="17" t="s">
        <v>91</v>
      </c>
      <c r="AE86" s="17" t="s">
        <v>91</v>
      </c>
      <c r="AF86" s="17" t="s">
        <v>95</v>
      </c>
      <c r="AG86" s="17" t="s">
        <v>91</v>
      </c>
      <c r="AH86" s="17" t="s">
        <v>95</v>
      </c>
      <c r="AI86" s="17" t="s">
        <v>91</v>
      </c>
      <c r="AJ86" s="17" t="s">
        <v>95</v>
      </c>
      <c r="AK86" s="17" t="s">
        <v>91</v>
      </c>
      <c r="AL86" s="17" t="s">
        <v>95</v>
      </c>
      <c r="AM86" s="17" t="s">
        <v>92</v>
      </c>
      <c r="AN86" s="17" t="s">
        <v>91</v>
      </c>
      <c r="AO86" s="17" t="s">
        <v>95</v>
      </c>
      <c r="AP86" s="17" t="s">
        <v>89</v>
      </c>
      <c r="AQ86" s="17" t="s">
        <v>94</v>
      </c>
      <c r="AR86" s="17" t="s">
        <v>93</v>
      </c>
      <c r="AS86" s="17" t="s">
        <v>98</v>
      </c>
      <c r="AT86" s="17" t="s">
        <v>99</v>
      </c>
      <c r="AU86" s="17" t="s">
        <v>101</v>
      </c>
      <c r="AV86" s="17" t="s">
        <v>100</v>
      </c>
      <c r="AW86" s="17" t="s">
        <v>101</v>
      </c>
      <c r="AX86" s="17" t="s">
        <v>101</v>
      </c>
      <c r="AY86" s="17" t="s">
        <v>100</v>
      </c>
      <c r="AZ86" s="17" t="s">
        <v>101</v>
      </c>
      <c r="BA86" s="17" t="s">
        <v>136</v>
      </c>
      <c r="BB86" s="17" t="s">
        <v>104</v>
      </c>
      <c r="BC86" s="17" t="s">
        <v>102</v>
      </c>
      <c r="BD86" s="17" t="s">
        <v>137</v>
      </c>
      <c r="BE86" s="17" t="s">
        <v>102</v>
      </c>
      <c r="BF86" s="17" t="s">
        <v>104</v>
      </c>
      <c r="BG86" s="17" t="s">
        <v>136</v>
      </c>
      <c r="BH86" s="17" t="s">
        <v>107</v>
      </c>
      <c r="BI86" s="17" t="s">
        <v>108</v>
      </c>
      <c r="BJ86" s="17" t="s">
        <v>107</v>
      </c>
      <c r="BK86" s="17" t="s">
        <v>107</v>
      </c>
      <c r="BL86" s="17" t="s">
        <v>111</v>
      </c>
      <c r="BM86" s="17" t="s">
        <v>110</v>
      </c>
      <c r="BN86" s="17" t="s">
        <v>112</v>
      </c>
      <c r="BO86" s="17"/>
      <c r="BP86" s="17" t="s">
        <v>109</v>
      </c>
      <c r="BQ86" s="17" t="s">
        <v>113</v>
      </c>
      <c r="BR86" s="17" t="n">
        <v>40</v>
      </c>
      <c r="BS86" s="17" t="s">
        <v>115</v>
      </c>
      <c r="BT86" s="17" t="s">
        <v>115</v>
      </c>
      <c r="BU86" s="17" t="s">
        <v>114</v>
      </c>
      <c r="BV86" s="17" t="s">
        <v>115</v>
      </c>
      <c r="BW86" s="17" t="n">
        <v>0.4</v>
      </c>
      <c r="BX86" s="17" t="s">
        <v>116</v>
      </c>
      <c r="BY86" s="17" t="s">
        <v>443</v>
      </c>
      <c r="BZ86" s="17" t="s">
        <v>114</v>
      </c>
      <c r="CA86" s="17" t="s">
        <v>114</v>
      </c>
      <c r="CB86" s="17" t="s">
        <v>115</v>
      </c>
      <c r="CC86" s="17" t="s">
        <v>115</v>
      </c>
      <c r="CD86" s="17" t="s">
        <v>114</v>
      </c>
      <c r="CE86" s="17" t="s">
        <v>152</v>
      </c>
      <c r="CF86" s="17"/>
      <c r="CG86" s="17"/>
      <c r="CH86" s="17"/>
      <c r="CI86" s="17"/>
      <c r="CJ86" s="17"/>
      <c r="CK86" s="17"/>
      <c r="CL86" s="17"/>
      <c r="CM86" s="17"/>
      <c r="CN86" s="18"/>
    </row>
    <row r="87" customFormat="false" ht="15.75" hidden="false" customHeight="false" outlineLevel="0" collapsed="false">
      <c r="A87" s="4" t="n">
        <v>84</v>
      </c>
      <c r="B87" s="3" t="n">
        <f aca="false">IF(N87="Погоджуюсь",IF(O87="Підтверджую",IF(P87="Так",IF(Q87="Погоджуюсь",1,0),0),0),0)</f>
        <v>0</v>
      </c>
      <c r="C87" s="3" t="str">
        <f aca="false">D1129</f>
        <v>Не бере участь у наступному турі</v>
      </c>
      <c r="D87" s="19" t="n">
        <v>45638.5821098264</v>
      </c>
      <c r="E87" s="12" t="s">
        <v>462</v>
      </c>
      <c r="F87" s="20"/>
      <c r="G87" s="21" t="s">
        <v>463</v>
      </c>
      <c r="H87" s="21" t="s">
        <v>464</v>
      </c>
      <c r="I87" s="21"/>
      <c r="J87" s="12" t="n">
        <v>10</v>
      </c>
      <c r="K87" s="12" t="s">
        <v>128</v>
      </c>
      <c r="L87" s="21"/>
      <c r="M87" s="21" t="s">
        <v>457</v>
      </c>
      <c r="N87" s="21" t="s">
        <v>130</v>
      </c>
      <c r="O87" s="21" t="s">
        <v>131</v>
      </c>
      <c r="P87" s="21" t="s">
        <v>146</v>
      </c>
      <c r="Q87" s="21" t="s">
        <v>130</v>
      </c>
      <c r="R87" s="21"/>
      <c r="S87" s="21"/>
      <c r="T87" s="21"/>
      <c r="U87" s="21" t="s">
        <v>88</v>
      </c>
      <c r="V87" s="21" t="s">
        <v>91</v>
      </c>
      <c r="W87" s="21" t="s">
        <v>93</v>
      </c>
      <c r="X87" s="21" t="s">
        <v>92</v>
      </c>
      <c r="Y87" s="21"/>
      <c r="Z87" s="21"/>
      <c r="AA87" s="21" t="s">
        <v>311</v>
      </c>
      <c r="AB87" s="21"/>
      <c r="AC87" s="21" t="s">
        <v>95</v>
      </c>
      <c r="AD87" s="21" t="s">
        <v>91</v>
      </c>
      <c r="AE87" s="21" t="s">
        <v>91</v>
      </c>
      <c r="AF87" s="21" t="s">
        <v>95</v>
      </c>
      <c r="AG87" s="21" t="s">
        <v>91</v>
      </c>
      <c r="AH87" s="21" t="s">
        <v>95</v>
      </c>
      <c r="AI87" s="21"/>
      <c r="AJ87" s="21" t="s">
        <v>95</v>
      </c>
      <c r="AK87" s="21"/>
      <c r="AL87" s="21"/>
      <c r="AM87" s="21" t="s">
        <v>92</v>
      </c>
      <c r="AN87" s="21" t="s">
        <v>91</v>
      </c>
      <c r="AO87" s="21" t="s">
        <v>95</v>
      </c>
      <c r="AP87" s="21" t="s">
        <v>89</v>
      </c>
      <c r="AQ87" s="21" t="s">
        <v>94</v>
      </c>
      <c r="AR87" s="21" t="s">
        <v>93</v>
      </c>
      <c r="AS87" s="21" t="s">
        <v>98</v>
      </c>
      <c r="AT87" s="21" t="s">
        <v>99</v>
      </c>
      <c r="AU87" s="21" t="s">
        <v>101</v>
      </c>
      <c r="AV87" s="21" t="s">
        <v>101</v>
      </c>
      <c r="AW87" s="21" t="s">
        <v>101</v>
      </c>
      <c r="AX87" s="21" t="s">
        <v>100</v>
      </c>
      <c r="AY87" s="21" t="s">
        <v>100</v>
      </c>
      <c r="AZ87" s="21" t="s">
        <v>101</v>
      </c>
      <c r="BA87" s="21" t="s">
        <v>137</v>
      </c>
      <c r="BB87" s="21" t="s">
        <v>136</v>
      </c>
      <c r="BC87" s="21" t="s">
        <v>102</v>
      </c>
      <c r="BD87" s="21" t="s">
        <v>104</v>
      </c>
      <c r="BE87" s="21" t="s">
        <v>105</v>
      </c>
      <c r="BF87" s="21" t="s">
        <v>103</v>
      </c>
      <c r="BG87" s="21" t="s">
        <v>106</v>
      </c>
      <c r="BH87" s="21" t="s">
        <v>107</v>
      </c>
      <c r="BI87" s="21" t="s">
        <v>107</v>
      </c>
      <c r="BJ87" s="21" t="s">
        <v>108</v>
      </c>
      <c r="BK87" s="21" t="s">
        <v>107</v>
      </c>
      <c r="BL87" s="21" t="s">
        <v>109</v>
      </c>
      <c r="BM87" s="21"/>
      <c r="BN87" s="21" t="s">
        <v>113</v>
      </c>
      <c r="BO87" s="21" t="s">
        <v>112</v>
      </c>
      <c r="BP87" s="21" t="s">
        <v>111</v>
      </c>
      <c r="BQ87" s="21" t="s">
        <v>110</v>
      </c>
      <c r="BR87" s="21" t="n">
        <v>40</v>
      </c>
      <c r="BS87" s="21" t="s">
        <v>115</v>
      </c>
      <c r="BT87" s="21" t="s">
        <v>115</v>
      </c>
      <c r="BU87" s="21" t="s">
        <v>114</v>
      </c>
      <c r="BV87" s="21" t="s">
        <v>114</v>
      </c>
      <c r="BW87" s="21"/>
      <c r="BX87" s="21" t="s">
        <v>465</v>
      </c>
      <c r="BY87" s="21" t="s">
        <v>337</v>
      </c>
      <c r="BZ87" s="21" t="s">
        <v>115</v>
      </c>
      <c r="CA87" s="21" t="s">
        <v>115</v>
      </c>
      <c r="CB87" s="21" t="s">
        <v>114</v>
      </c>
      <c r="CC87" s="21" t="s">
        <v>115</v>
      </c>
      <c r="CD87" s="21" t="s">
        <v>114</v>
      </c>
      <c r="CE87" s="21"/>
      <c r="CF87" s="21"/>
      <c r="CG87" s="21"/>
      <c r="CH87" s="21"/>
      <c r="CI87" s="21"/>
      <c r="CJ87" s="21"/>
      <c r="CK87" s="21"/>
      <c r="CL87" s="21"/>
      <c r="CM87" s="21"/>
      <c r="CN87" s="22"/>
    </row>
    <row r="88" customFormat="false" ht="15.75" hidden="false" customHeight="false" outlineLevel="0" collapsed="false">
      <c r="A88" s="4" t="n">
        <v>85</v>
      </c>
      <c r="B88" s="3" t="n">
        <f aca="false">IF(N88="Погоджуюсь",IF(O88="Підтверджую",IF(P88="Так",IF(Q88="Погоджуюсь",1,0),0),0),0)</f>
        <v>1</v>
      </c>
      <c r="C88" s="3" t="str">
        <f aca="false">D1130</f>
        <v>Запрошується до ІІ туру</v>
      </c>
      <c r="D88" s="14" t="n">
        <v>45638.5829054167</v>
      </c>
      <c r="E88" s="15" t="s">
        <v>466</v>
      </c>
      <c r="F88" s="16"/>
      <c r="G88" s="17" t="s">
        <v>467</v>
      </c>
      <c r="H88" s="17" t="s">
        <v>468</v>
      </c>
      <c r="I88" s="17"/>
      <c r="J88" s="15" t="n">
        <v>10</v>
      </c>
      <c r="K88" s="15" t="s">
        <v>128</v>
      </c>
      <c r="L88" s="17"/>
      <c r="M88" s="17" t="s">
        <v>457</v>
      </c>
      <c r="N88" s="17" t="s">
        <v>130</v>
      </c>
      <c r="O88" s="17" t="s">
        <v>131</v>
      </c>
      <c r="P88" s="17" t="s">
        <v>132</v>
      </c>
      <c r="Q88" s="17" t="s">
        <v>130</v>
      </c>
      <c r="R88" s="17" t="s">
        <v>88</v>
      </c>
      <c r="S88" s="17" t="s">
        <v>89</v>
      </c>
      <c r="T88" s="17"/>
      <c r="U88" s="17" t="s">
        <v>93</v>
      </c>
      <c r="V88" s="17" t="s">
        <v>91</v>
      </c>
      <c r="W88" s="17" t="s">
        <v>93</v>
      </c>
      <c r="X88" s="17" t="s">
        <v>92</v>
      </c>
      <c r="Y88" s="17" t="s">
        <v>93</v>
      </c>
      <c r="Z88" s="17" t="s">
        <v>90</v>
      </c>
      <c r="AA88" s="17" t="s">
        <v>234</v>
      </c>
      <c r="AB88" s="17" t="s">
        <v>95</v>
      </c>
      <c r="AC88" s="17"/>
      <c r="AD88" s="17" t="s">
        <v>91</v>
      </c>
      <c r="AE88" s="17" t="s">
        <v>95</v>
      </c>
      <c r="AF88" s="17" t="s">
        <v>91</v>
      </c>
      <c r="AG88" s="17" t="s">
        <v>91</v>
      </c>
      <c r="AH88" s="17" t="s">
        <v>95</v>
      </c>
      <c r="AI88" s="17"/>
      <c r="AJ88" s="17"/>
      <c r="AK88" s="17" t="s">
        <v>95</v>
      </c>
      <c r="AL88" s="17" t="s">
        <v>91</v>
      </c>
      <c r="AM88" s="17" t="s">
        <v>92</v>
      </c>
      <c r="AN88" s="17" t="s">
        <v>91</v>
      </c>
      <c r="AO88" s="17" t="s">
        <v>93</v>
      </c>
      <c r="AP88" s="17" t="s">
        <v>89</v>
      </c>
      <c r="AQ88" s="17" t="s">
        <v>95</v>
      </c>
      <c r="AR88" s="17" t="s">
        <v>94</v>
      </c>
      <c r="AS88" s="17" t="s">
        <v>98</v>
      </c>
      <c r="AT88" s="17" t="s">
        <v>277</v>
      </c>
      <c r="AU88" s="17" t="s">
        <v>100</v>
      </c>
      <c r="AV88" s="17" t="s">
        <v>101</v>
      </c>
      <c r="AW88" s="17" t="s">
        <v>101</v>
      </c>
      <c r="AX88" s="17" t="s">
        <v>101</v>
      </c>
      <c r="AY88" s="17" t="s">
        <v>100</v>
      </c>
      <c r="AZ88" s="17" t="s">
        <v>100</v>
      </c>
      <c r="BA88" s="17" t="s">
        <v>137</v>
      </c>
      <c r="BB88" s="17" t="s">
        <v>103</v>
      </c>
      <c r="BC88" s="17" t="s">
        <v>136</v>
      </c>
      <c r="BD88" s="17" t="s">
        <v>104</v>
      </c>
      <c r="BE88" s="17" t="s">
        <v>102</v>
      </c>
      <c r="BF88" s="17"/>
      <c r="BG88" s="17"/>
      <c r="BH88" s="17" t="s">
        <v>108</v>
      </c>
      <c r="BI88" s="17" t="s">
        <v>107</v>
      </c>
      <c r="BJ88" s="17" t="s">
        <v>108</v>
      </c>
      <c r="BK88" s="17" t="s">
        <v>107</v>
      </c>
      <c r="BL88" s="17" t="s">
        <v>112</v>
      </c>
      <c r="BM88" s="17" t="s">
        <v>110</v>
      </c>
      <c r="BN88" s="17" t="s">
        <v>111</v>
      </c>
      <c r="BO88" s="17"/>
      <c r="BP88" s="17" t="s">
        <v>109</v>
      </c>
      <c r="BQ88" s="17" t="s">
        <v>113</v>
      </c>
      <c r="BR88" s="17" t="n">
        <v>20</v>
      </c>
      <c r="BS88" s="17" t="s">
        <v>115</v>
      </c>
      <c r="BT88" s="17" t="s">
        <v>114</v>
      </c>
      <c r="BU88" s="17" t="s">
        <v>115</v>
      </c>
      <c r="BV88" s="17" t="s">
        <v>115</v>
      </c>
      <c r="BW88" s="17" t="s">
        <v>469</v>
      </c>
      <c r="BX88" s="17" t="s">
        <v>470</v>
      </c>
      <c r="BY88" s="17" t="s">
        <v>206</v>
      </c>
      <c r="BZ88" s="17" t="s">
        <v>114</v>
      </c>
      <c r="CA88" s="17" t="s">
        <v>115</v>
      </c>
      <c r="CB88" s="17" t="s">
        <v>115</v>
      </c>
      <c r="CC88" s="17" t="s">
        <v>115</v>
      </c>
      <c r="CD88" s="17" t="s">
        <v>114</v>
      </c>
      <c r="CE88" s="17"/>
      <c r="CF88" s="17"/>
      <c r="CG88" s="17"/>
      <c r="CH88" s="17"/>
      <c r="CI88" s="17"/>
      <c r="CJ88" s="17"/>
      <c r="CK88" s="17"/>
      <c r="CL88" s="17"/>
      <c r="CM88" s="17"/>
      <c r="CN88" s="18"/>
    </row>
    <row r="89" customFormat="false" ht="15.75" hidden="false" customHeight="false" outlineLevel="0" collapsed="false">
      <c r="A89" s="4" t="n">
        <v>86</v>
      </c>
      <c r="B89" s="3" t="n">
        <f aca="false">IF(N89="Погоджуюсь",IF(O89="Підтверджую",IF(P89="Так",IF(Q89="Погоджуюсь",1,0),0),0),0)</f>
        <v>1</v>
      </c>
      <c r="C89" s="3" t="str">
        <f aca="false">D1131</f>
        <v>Не бере участь у наступному турі</v>
      </c>
      <c r="D89" s="19" t="n">
        <v>45638.5924205324</v>
      </c>
      <c r="E89" s="12" t="s">
        <v>471</v>
      </c>
      <c r="F89" s="20"/>
      <c r="G89" s="21" t="s">
        <v>472</v>
      </c>
      <c r="H89" s="21" t="s">
        <v>385</v>
      </c>
      <c r="I89" s="21"/>
      <c r="J89" s="12" t="n">
        <v>9</v>
      </c>
      <c r="K89" s="12" t="s">
        <v>168</v>
      </c>
      <c r="L89" s="21"/>
      <c r="M89" s="21" t="s">
        <v>341</v>
      </c>
      <c r="N89" s="21" t="s">
        <v>130</v>
      </c>
      <c r="O89" s="21" t="s">
        <v>131</v>
      </c>
      <c r="P89" s="21" t="s">
        <v>132</v>
      </c>
      <c r="Q89" s="21" t="s">
        <v>130</v>
      </c>
      <c r="R89" s="21" t="s">
        <v>95</v>
      </c>
      <c r="S89" s="21" t="s">
        <v>91</v>
      </c>
      <c r="T89" s="21" t="s">
        <v>91</v>
      </c>
      <c r="U89" s="21" t="s">
        <v>91</v>
      </c>
      <c r="V89" s="21"/>
      <c r="W89" s="21"/>
      <c r="X89" s="21" t="s">
        <v>92</v>
      </c>
      <c r="Y89" s="21" t="s">
        <v>94</v>
      </c>
      <c r="Z89" s="21"/>
      <c r="AA89" s="21" t="s">
        <v>473</v>
      </c>
      <c r="AB89" s="21" t="s">
        <v>95</v>
      </c>
      <c r="AC89" s="21"/>
      <c r="AD89" s="21" t="s">
        <v>91</v>
      </c>
      <c r="AE89" s="21"/>
      <c r="AF89" s="21"/>
      <c r="AG89" s="21"/>
      <c r="AH89" s="21" t="s">
        <v>95</v>
      </c>
      <c r="AI89" s="21"/>
      <c r="AJ89" s="21" t="s">
        <v>95</v>
      </c>
      <c r="AK89" s="21" t="s">
        <v>91</v>
      </c>
      <c r="AL89" s="21"/>
      <c r="AM89" s="21" t="s">
        <v>89</v>
      </c>
      <c r="AN89" s="21"/>
      <c r="AO89" s="21" t="s">
        <v>93</v>
      </c>
      <c r="AP89" s="21" t="s">
        <v>95</v>
      </c>
      <c r="AQ89" s="21"/>
      <c r="AR89" s="21" t="s">
        <v>93</v>
      </c>
      <c r="AS89" s="21" t="s">
        <v>98</v>
      </c>
      <c r="AT89" s="21" t="s">
        <v>178</v>
      </c>
      <c r="AU89" s="21" t="s">
        <v>101</v>
      </c>
      <c r="AV89" s="21" t="s">
        <v>100</v>
      </c>
      <c r="AW89" s="21" t="s">
        <v>101</v>
      </c>
      <c r="AX89" s="21" t="s">
        <v>101</v>
      </c>
      <c r="AY89" s="21" t="s">
        <v>101</v>
      </c>
      <c r="AZ89" s="21" t="s">
        <v>100</v>
      </c>
      <c r="BA89" s="21" t="s">
        <v>136</v>
      </c>
      <c r="BB89" s="21"/>
      <c r="BC89" s="21" t="s">
        <v>104</v>
      </c>
      <c r="BD89" s="21" t="s">
        <v>136</v>
      </c>
      <c r="BE89" s="21" t="s">
        <v>102</v>
      </c>
      <c r="BF89" s="21" t="s">
        <v>137</v>
      </c>
      <c r="BG89" s="21" t="s">
        <v>102</v>
      </c>
      <c r="BH89" s="21" t="s">
        <v>107</v>
      </c>
      <c r="BI89" s="21" t="s">
        <v>108</v>
      </c>
      <c r="BJ89" s="21" t="s">
        <v>108</v>
      </c>
      <c r="BK89" s="21" t="s">
        <v>107</v>
      </c>
      <c r="BL89" s="21" t="s">
        <v>110</v>
      </c>
      <c r="BM89" s="21" t="s">
        <v>111</v>
      </c>
      <c r="BN89" s="21"/>
      <c r="BO89" s="21" t="s">
        <v>110</v>
      </c>
      <c r="BP89" s="21"/>
      <c r="BQ89" s="21" t="s">
        <v>111</v>
      </c>
      <c r="BR89" s="21"/>
      <c r="BS89" s="21"/>
      <c r="BT89" s="21"/>
      <c r="BU89" s="21"/>
      <c r="BV89" s="21"/>
      <c r="BW89" s="21"/>
      <c r="BX89" s="21"/>
      <c r="BY89" s="21"/>
      <c r="BZ89" s="21"/>
      <c r="CA89" s="21"/>
      <c r="CB89" s="21"/>
      <c r="CC89" s="21"/>
      <c r="CD89" s="21"/>
      <c r="CE89" s="21"/>
      <c r="CF89" s="21"/>
      <c r="CG89" s="21"/>
      <c r="CH89" s="21"/>
      <c r="CI89" s="21"/>
      <c r="CJ89" s="21"/>
      <c r="CK89" s="21"/>
      <c r="CL89" s="21"/>
      <c r="CM89" s="21"/>
      <c r="CN89" s="22"/>
    </row>
    <row r="90" customFormat="false" ht="15.75" hidden="false" customHeight="false" outlineLevel="0" collapsed="false">
      <c r="A90" s="4" t="n">
        <v>87</v>
      </c>
      <c r="B90" s="3" t="n">
        <f aca="false">IF(N90="Погоджуюсь",IF(O90="Підтверджую",IF(P90="Так",IF(Q90="Погоджуюсь",1,0),0),0),0)</f>
        <v>0</v>
      </c>
      <c r="C90" s="3" t="str">
        <f aca="false">D1132</f>
        <v>Не бере участь у наступному турі</v>
      </c>
      <c r="D90" s="14" t="n">
        <v>45638.5943995718</v>
      </c>
      <c r="E90" s="15" t="s">
        <v>474</v>
      </c>
      <c r="F90" s="16"/>
      <c r="G90" s="17" t="s">
        <v>475</v>
      </c>
      <c r="H90" s="17" t="s">
        <v>476</v>
      </c>
      <c r="I90" s="17"/>
      <c r="J90" s="15" t="n">
        <v>9</v>
      </c>
      <c r="K90" s="15" t="s">
        <v>168</v>
      </c>
      <c r="L90" s="17"/>
      <c r="M90" s="17" t="s">
        <v>341</v>
      </c>
      <c r="N90" s="17" t="s">
        <v>130</v>
      </c>
      <c r="O90" s="17" t="s">
        <v>131</v>
      </c>
      <c r="P90" s="17" t="s">
        <v>146</v>
      </c>
      <c r="Q90" s="17" t="s">
        <v>130</v>
      </c>
      <c r="R90" s="17" t="s">
        <v>95</v>
      </c>
      <c r="S90" s="17" t="s">
        <v>91</v>
      </c>
      <c r="T90" s="17" t="s">
        <v>91</v>
      </c>
      <c r="U90" s="17" t="s">
        <v>95</v>
      </c>
      <c r="V90" s="17" t="s">
        <v>91</v>
      </c>
      <c r="W90" s="17" t="s">
        <v>95</v>
      </c>
      <c r="X90" s="17" t="s">
        <v>91</v>
      </c>
      <c r="Y90" s="17" t="s">
        <v>91</v>
      </c>
      <c r="Z90" s="17" t="s">
        <v>95</v>
      </c>
      <c r="AA90" s="17" t="s">
        <v>133</v>
      </c>
      <c r="AB90" s="17" t="s">
        <v>91</v>
      </c>
      <c r="AC90" s="17" t="s">
        <v>95</v>
      </c>
      <c r="AD90" s="17" t="s">
        <v>91</v>
      </c>
      <c r="AE90" s="17" t="s">
        <v>95</v>
      </c>
      <c r="AF90" s="17" t="s">
        <v>91</v>
      </c>
      <c r="AG90" s="17" t="s">
        <v>91</v>
      </c>
      <c r="AH90" s="17" t="s">
        <v>95</v>
      </c>
      <c r="AI90" s="17" t="s">
        <v>95</v>
      </c>
      <c r="AJ90" s="17" t="s">
        <v>91</v>
      </c>
      <c r="AK90" s="17" t="s">
        <v>95</v>
      </c>
      <c r="AL90" s="17" t="s">
        <v>95</v>
      </c>
      <c r="AM90" s="17" t="s">
        <v>91</v>
      </c>
      <c r="AN90" s="17" t="s">
        <v>93</v>
      </c>
      <c r="AO90" s="17" t="s">
        <v>91</v>
      </c>
      <c r="AP90" s="17" t="s">
        <v>93</v>
      </c>
      <c r="AQ90" s="17" t="s">
        <v>93</v>
      </c>
      <c r="AR90" s="17" t="s">
        <v>91</v>
      </c>
      <c r="AS90" s="17" t="s">
        <v>98</v>
      </c>
      <c r="AT90" s="17" t="s">
        <v>255</v>
      </c>
      <c r="AU90" s="17" t="s">
        <v>101</v>
      </c>
      <c r="AV90" s="17" t="s">
        <v>100</v>
      </c>
      <c r="AW90" s="17" t="s">
        <v>101</v>
      </c>
      <c r="AX90" s="17" t="s">
        <v>101</v>
      </c>
      <c r="AY90" s="17" t="s">
        <v>100</v>
      </c>
      <c r="AZ90" s="17" t="s">
        <v>101</v>
      </c>
      <c r="BA90" s="17" t="s">
        <v>136</v>
      </c>
      <c r="BB90" s="17" t="s">
        <v>104</v>
      </c>
      <c r="BC90" s="17" t="s">
        <v>136</v>
      </c>
      <c r="BD90" s="17" t="s">
        <v>104</v>
      </c>
      <c r="BE90" s="17" t="s">
        <v>136</v>
      </c>
      <c r="BF90" s="17" t="s">
        <v>136</v>
      </c>
      <c r="BG90" s="17" t="s">
        <v>104</v>
      </c>
      <c r="BH90" s="17" t="s">
        <v>107</v>
      </c>
      <c r="BI90" s="17" t="s">
        <v>108</v>
      </c>
      <c r="BJ90" s="17" t="s">
        <v>107</v>
      </c>
      <c r="BK90" s="17" t="s">
        <v>108</v>
      </c>
      <c r="BL90" s="17" t="s">
        <v>110</v>
      </c>
      <c r="BM90" s="17" t="s">
        <v>111</v>
      </c>
      <c r="BN90" s="17" t="s">
        <v>111</v>
      </c>
      <c r="BO90" s="17" t="s">
        <v>111</v>
      </c>
      <c r="BP90" s="17" t="s">
        <v>110</v>
      </c>
      <c r="BQ90" s="17" t="s">
        <v>111</v>
      </c>
      <c r="BR90" s="17" t="n">
        <v>20</v>
      </c>
      <c r="BS90" s="17" t="s">
        <v>115</v>
      </c>
      <c r="BT90" s="17"/>
      <c r="BU90" s="17"/>
      <c r="BV90" s="17" t="s">
        <v>115</v>
      </c>
      <c r="BW90" s="17"/>
      <c r="BX90" s="17" t="s">
        <v>171</v>
      </c>
      <c r="BY90" s="17" t="s">
        <v>477</v>
      </c>
      <c r="BZ90" s="17" t="s">
        <v>114</v>
      </c>
      <c r="CA90" s="17" t="s">
        <v>115</v>
      </c>
      <c r="CB90" s="17" t="s">
        <v>114</v>
      </c>
      <c r="CC90" s="17" t="s">
        <v>115</v>
      </c>
      <c r="CD90" s="17" t="s">
        <v>115</v>
      </c>
      <c r="CE90" s="17" t="s">
        <v>152</v>
      </c>
      <c r="CF90" s="17" t="s">
        <v>200</v>
      </c>
      <c r="CG90" s="17" t="s">
        <v>120</v>
      </c>
      <c r="CH90" s="17" t="s">
        <v>173</v>
      </c>
      <c r="CI90" s="17" t="s">
        <v>122</v>
      </c>
      <c r="CJ90" s="17" t="s">
        <v>157</v>
      </c>
      <c r="CK90" s="17" t="s">
        <v>115</v>
      </c>
      <c r="CL90" s="17" t="s">
        <v>114</v>
      </c>
      <c r="CM90" s="17" t="s">
        <v>115</v>
      </c>
      <c r="CN90" s="18" t="s">
        <v>115</v>
      </c>
    </row>
    <row r="91" customFormat="false" ht="15.75" hidden="false" customHeight="false" outlineLevel="0" collapsed="false">
      <c r="A91" s="4" t="n">
        <v>88</v>
      </c>
      <c r="B91" s="3" t="n">
        <f aca="false">IF(N91="Погоджуюсь",IF(O91="Підтверджую",IF(P91="Так",IF(Q91="Погоджуюсь",1,0),0),0),0)</f>
        <v>0</v>
      </c>
      <c r="C91" s="3" t="str">
        <f aca="false">D1133</f>
        <v>Не бере участь у наступному турі</v>
      </c>
      <c r="D91" s="19" t="n">
        <v>45638.5958132407</v>
      </c>
      <c r="E91" s="12" t="s">
        <v>478</v>
      </c>
      <c r="F91" s="20"/>
      <c r="G91" s="21" t="s">
        <v>479</v>
      </c>
      <c r="H91" s="21" t="s">
        <v>422</v>
      </c>
      <c r="I91" s="21"/>
      <c r="J91" s="12" t="n">
        <v>9</v>
      </c>
      <c r="K91" s="12" t="s">
        <v>168</v>
      </c>
      <c r="L91" s="21"/>
      <c r="M91" s="21" t="s">
        <v>341</v>
      </c>
      <c r="N91" s="21" t="s">
        <v>130</v>
      </c>
      <c r="O91" s="21" t="s">
        <v>131</v>
      </c>
      <c r="P91" s="21" t="s">
        <v>146</v>
      </c>
      <c r="Q91" s="21" t="s">
        <v>144</v>
      </c>
      <c r="R91" s="21" t="s">
        <v>95</v>
      </c>
      <c r="S91" s="21" t="s">
        <v>91</v>
      </c>
      <c r="T91" s="21" t="s">
        <v>93</v>
      </c>
      <c r="U91" s="21" t="s">
        <v>89</v>
      </c>
      <c r="V91" s="21" t="s">
        <v>92</v>
      </c>
      <c r="W91" s="21" t="s">
        <v>94</v>
      </c>
      <c r="X91" s="21" t="s">
        <v>96</v>
      </c>
      <c r="Y91" s="21" t="s">
        <v>90</v>
      </c>
      <c r="Z91" s="21" t="s">
        <v>88</v>
      </c>
      <c r="AA91" s="21" t="s">
        <v>133</v>
      </c>
      <c r="AB91" s="21" t="s">
        <v>95</v>
      </c>
      <c r="AC91" s="21" t="s">
        <v>91</v>
      </c>
      <c r="AD91" s="21"/>
      <c r="AE91" s="21"/>
      <c r="AF91" s="21"/>
      <c r="AG91" s="21"/>
      <c r="AH91" s="21"/>
      <c r="AI91" s="21"/>
      <c r="AJ91" s="21"/>
      <c r="AK91" s="21"/>
      <c r="AL91" s="21"/>
      <c r="AM91" s="21" t="s">
        <v>95</v>
      </c>
      <c r="AN91" s="21" t="s">
        <v>93</v>
      </c>
      <c r="AO91" s="21" t="s">
        <v>93</v>
      </c>
      <c r="AP91" s="21" t="s">
        <v>91</v>
      </c>
      <c r="AQ91" s="21"/>
      <c r="AR91" s="21" t="s">
        <v>93</v>
      </c>
      <c r="AS91" s="21" t="s">
        <v>98</v>
      </c>
      <c r="AT91" s="21" t="s">
        <v>427</v>
      </c>
      <c r="AU91" s="21" t="s">
        <v>100</v>
      </c>
      <c r="AV91" s="21" t="s">
        <v>101</v>
      </c>
      <c r="AW91" s="21" t="s">
        <v>101</v>
      </c>
      <c r="AX91" s="21" t="s">
        <v>149</v>
      </c>
      <c r="AY91" s="21" t="s">
        <v>100</v>
      </c>
      <c r="AZ91" s="21" t="s">
        <v>101</v>
      </c>
      <c r="BA91" s="21" t="s">
        <v>136</v>
      </c>
      <c r="BB91" s="21"/>
      <c r="BC91" s="21" t="s">
        <v>104</v>
      </c>
      <c r="BD91" s="21"/>
      <c r="BE91" s="21"/>
      <c r="BF91" s="21" t="s">
        <v>104</v>
      </c>
      <c r="BG91" s="21" t="s">
        <v>104</v>
      </c>
      <c r="BH91" s="21" t="s">
        <v>107</v>
      </c>
      <c r="BI91" s="21" t="s">
        <v>108</v>
      </c>
      <c r="BJ91" s="21" t="s">
        <v>107</v>
      </c>
      <c r="BK91" s="21" t="s">
        <v>108</v>
      </c>
      <c r="BL91" s="21" t="s">
        <v>110</v>
      </c>
      <c r="BM91" s="21" t="s">
        <v>111</v>
      </c>
      <c r="BN91" s="21" t="s">
        <v>111</v>
      </c>
      <c r="BO91" s="21" t="s">
        <v>109</v>
      </c>
      <c r="BP91" s="21" t="s">
        <v>110</v>
      </c>
      <c r="BQ91" s="21" t="s">
        <v>109</v>
      </c>
      <c r="BR91" s="21"/>
      <c r="BS91" s="21"/>
      <c r="BT91" s="21"/>
      <c r="BU91" s="21"/>
      <c r="BV91" s="21"/>
      <c r="BW91" s="21"/>
      <c r="BX91" s="21"/>
      <c r="BY91" s="21"/>
      <c r="BZ91" s="21"/>
      <c r="CA91" s="21"/>
      <c r="CB91" s="21"/>
      <c r="CC91" s="21"/>
      <c r="CD91" s="21"/>
      <c r="CE91" s="21"/>
      <c r="CF91" s="21"/>
      <c r="CG91" s="21"/>
      <c r="CH91" s="21"/>
      <c r="CI91" s="21"/>
      <c r="CJ91" s="21"/>
      <c r="CK91" s="21"/>
      <c r="CL91" s="21"/>
      <c r="CM91" s="21"/>
      <c r="CN91" s="22"/>
    </row>
    <row r="92" customFormat="false" ht="15.75" hidden="false" customHeight="false" outlineLevel="0" collapsed="false">
      <c r="A92" s="4" t="n">
        <v>89</v>
      </c>
      <c r="B92" s="3" t="n">
        <f aca="false">IF(N92="Погоджуюсь",IF(O92="Підтверджую",IF(P92="Так",IF(Q92="Погоджуюсь",1,0),0),0),0)</f>
        <v>1</v>
      </c>
      <c r="C92" s="3" t="str">
        <f aca="false">D1134</f>
        <v>Не бере участь у наступному турі</v>
      </c>
      <c r="D92" s="14" t="n">
        <v>45638.5959385301</v>
      </c>
      <c r="E92" s="15" t="s">
        <v>480</v>
      </c>
      <c r="F92" s="16"/>
      <c r="G92" s="17" t="s">
        <v>481</v>
      </c>
      <c r="H92" s="17" t="s">
        <v>297</v>
      </c>
      <c r="I92" s="17"/>
      <c r="J92" s="15" t="n">
        <v>9</v>
      </c>
      <c r="K92" s="15" t="s">
        <v>168</v>
      </c>
      <c r="L92" s="17"/>
      <c r="M92" s="17" t="s">
        <v>341</v>
      </c>
      <c r="N92" s="17" t="s">
        <v>130</v>
      </c>
      <c r="O92" s="17" t="s">
        <v>131</v>
      </c>
      <c r="P92" s="17" t="s">
        <v>132</v>
      </c>
      <c r="Q92" s="17" t="s">
        <v>130</v>
      </c>
      <c r="R92" s="17" t="s">
        <v>95</v>
      </c>
      <c r="S92" s="17" t="s">
        <v>91</v>
      </c>
      <c r="T92" s="17" t="s">
        <v>93</v>
      </c>
      <c r="U92" s="17" t="s">
        <v>91</v>
      </c>
      <c r="V92" s="17" t="s">
        <v>95</v>
      </c>
      <c r="W92" s="17" t="s">
        <v>95</v>
      </c>
      <c r="X92" s="17" t="s">
        <v>91</v>
      </c>
      <c r="Y92" s="17" t="s">
        <v>93</v>
      </c>
      <c r="Z92" s="17" t="s">
        <v>95</v>
      </c>
      <c r="AA92" s="17" t="s">
        <v>482</v>
      </c>
      <c r="AB92" s="17" t="s">
        <v>95</v>
      </c>
      <c r="AC92" s="17"/>
      <c r="AD92" s="17" t="s">
        <v>134</v>
      </c>
      <c r="AE92" s="17"/>
      <c r="AF92" s="17"/>
      <c r="AG92" s="17" t="s">
        <v>134</v>
      </c>
      <c r="AH92" s="17"/>
      <c r="AI92" s="17" t="s">
        <v>134</v>
      </c>
      <c r="AJ92" s="17"/>
      <c r="AK92" s="17"/>
      <c r="AL92" s="17"/>
      <c r="AM92" s="17" t="s">
        <v>94</v>
      </c>
      <c r="AN92" s="17" t="s">
        <v>89</v>
      </c>
      <c r="AO92" s="17" t="s">
        <v>89</v>
      </c>
      <c r="AP92" s="17"/>
      <c r="AQ92" s="17"/>
      <c r="AR92" s="17"/>
      <c r="AS92" s="17" t="s">
        <v>98</v>
      </c>
      <c r="AT92" s="17" t="s">
        <v>483</v>
      </c>
      <c r="AU92" s="17" t="s">
        <v>100</v>
      </c>
      <c r="AV92" s="17" t="s">
        <v>101</v>
      </c>
      <c r="AW92" s="17" t="s">
        <v>100</v>
      </c>
      <c r="AX92" s="17" t="s">
        <v>101</v>
      </c>
      <c r="AY92" s="17" t="s">
        <v>100</v>
      </c>
      <c r="AZ92" s="17" t="s">
        <v>100</v>
      </c>
      <c r="BA92" s="17" t="s">
        <v>136</v>
      </c>
      <c r="BB92" s="17" t="s">
        <v>104</v>
      </c>
      <c r="BC92" s="17" t="s">
        <v>102</v>
      </c>
      <c r="BD92" s="17" t="s">
        <v>102</v>
      </c>
      <c r="BE92" s="17" t="s">
        <v>104</v>
      </c>
      <c r="BF92" s="17" t="s">
        <v>137</v>
      </c>
      <c r="BG92" s="17" t="s">
        <v>137</v>
      </c>
      <c r="BH92" s="17" t="s">
        <v>108</v>
      </c>
      <c r="BI92" s="17" t="s">
        <v>108</v>
      </c>
      <c r="BJ92" s="17" t="s">
        <v>108</v>
      </c>
      <c r="BK92" s="17" t="s">
        <v>107</v>
      </c>
      <c r="BL92" s="17" t="s">
        <v>110</v>
      </c>
      <c r="BM92" s="17" t="s">
        <v>110</v>
      </c>
      <c r="BN92" s="17"/>
      <c r="BO92" s="17"/>
      <c r="BP92" s="17"/>
      <c r="BQ92" s="17" t="s">
        <v>109</v>
      </c>
      <c r="BR92" s="17"/>
      <c r="BS92" s="17"/>
      <c r="BT92" s="17"/>
      <c r="BU92" s="17"/>
      <c r="BV92" s="17"/>
      <c r="BW92" s="17"/>
      <c r="BX92" s="17"/>
      <c r="BY92" s="17"/>
      <c r="BZ92" s="17"/>
      <c r="CA92" s="17"/>
      <c r="CB92" s="17"/>
      <c r="CC92" s="17"/>
      <c r="CD92" s="17"/>
      <c r="CE92" s="17"/>
      <c r="CF92" s="17"/>
      <c r="CG92" s="17"/>
      <c r="CH92" s="17"/>
      <c r="CI92" s="17"/>
      <c r="CJ92" s="17"/>
      <c r="CK92" s="17"/>
      <c r="CL92" s="17"/>
      <c r="CM92" s="17"/>
      <c r="CN92" s="18"/>
    </row>
    <row r="93" customFormat="false" ht="15.75" hidden="false" customHeight="false" outlineLevel="0" collapsed="false">
      <c r="A93" s="4" t="n">
        <v>90</v>
      </c>
      <c r="B93" s="3" t="n">
        <f aca="false">IF(N93="Погоджуюсь",IF(O93="Підтверджую",IF(P93="Так",IF(Q93="Погоджуюсь",1,0),0),0),0)</f>
        <v>1</v>
      </c>
      <c r="C93" s="3" t="str">
        <f aca="false">D1135</f>
        <v>Не бере участь у наступному турі</v>
      </c>
      <c r="D93" s="19" t="n">
        <v>45638.5961168171</v>
      </c>
      <c r="E93" s="12" t="s">
        <v>484</v>
      </c>
      <c r="F93" s="20"/>
      <c r="G93" s="21" t="s">
        <v>485</v>
      </c>
      <c r="H93" s="21" t="s">
        <v>422</v>
      </c>
      <c r="I93" s="21"/>
      <c r="J93" s="12" t="n">
        <v>9</v>
      </c>
      <c r="K93" s="12" t="s">
        <v>168</v>
      </c>
      <c r="L93" s="21"/>
      <c r="M93" s="21" t="s">
        <v>341</v>
      </c>
      <c r="N93" s="21" t="s">
        <v>130</v>
      </c>
      <c r="O93" s="21" t="s">
        <v>131</v>
      </c>
      <c r="P93" s="21" t="s">
        <v>132</v>
      </c>
      <c r="Q93" s="21" t="s">
        <v>130</v>
      </c>
      <c r="R93" s="21" t="s">
        <v>95</v>
      </c>
      <c r="S93" s="21" t="s">
        <v>91</v>
      </c>
      <c r="T93" s="21" t="s">
        <v>93</v>
      </c>
      <c r="U93" s="21" t="s">
        <v>89</v>
      </c>
      <c r="V93" s="21" t="s">
        <v>92</v>
      </c>
      <c r="W93" s="21" t="s">
        <v>94</v>
      </c>
      <c r="X93" s="21" t="s">
        <v>96</v>
      </c>
      <c r="Y93" s="21" t="s">
        <v>90</v>
      </c>
      <c r="Z93" s="21" t="s">
        <v>88</v>
      </c>
      <c r="AA93" s="21" t="s">
        <v>426</v>
      </c>
      <c r="AB93" s="21"/>
      <c r="AC93" s="21" t="s">
        <v>91</v>
      </c>
      <c r="AD93" s="21"/>
      <c r="AE93" s="21"/>
      <c r="AF93" s="21"/>
      <c r="AG93" s="21" t="s">
        <v>95</v>
      </c>
      <c r="AH93" s="21"/>
      <c r="AI93" s="21"/>
      <c r="AJ93" s="21"/>
      <c r="AK93" s="21"/>
      <c r="AL93" s="21"/>
      <c r="AM93" s="21" t="s">
        <v>91</v>
      </c>
      <c r="AN93" s="21" t="s">
        <v>93</v>
      </c>
      <c r="AO93" s="21" t="s">
        <v>95</v>
      </c>
      <c r="AP93" s="21" t="s">
        <v>89</v>
      </c>
      <c r="AQ93" s="21" t="s">
        <v>94</v>
      </c>
      <c r="AR93" s="21" t="s">
        <v>92</v>
      </c>
      <c r="AS93" s="21" t="s">
        <v>98</v>
      </c>
      <c r="AT93" s="21" t="s">
        <v>427</v>
      </c>
      <c r="AU93" s="21"/>
      <c r="AV93" s="21" t="s">
        <v>101</v>
      </c>
      <c r="AW93" s="21"/>
      <c r="AX93" s="21"/>
      <c r="AY93" s="21"/>
      <c r="AZ93" s="21"/>
      <c r="BA93" s="21" t="s">
        <v>136</v>
      </c>
      <c r="BB93" s="21" t="s">
        <v>104</v>
      </c>
      <c r="BC93" s="21" t="s">
        <v>102</v>
      </c>
      <c r="BD93" s="21" t="s">
        <v>105</v>
      </c>
      <c r="BE93" s="21" t="s">
        <v>106</v>
      </c>
      <c r="BF93" s="21"/>
      <c r="BG93" s="21" t="s">
        <v>103</v>
      </c>
      <c r="BH93" s="21" t="s">
        <v>108</v>
      </c>
      <c r="BI93" s="21" t="s">
        <v>107</v>
      </c>
      <c r="BJ93" s="21" t="s">
        <v>108</v>
      </c>
      <c r="BK93" s="21" t="s">
        <v>107</v>
      </c>
      <c r="BL93" s="21" t="s">
        <v>110</v>
      </c>
      <c r="BM93" s="21" t="s">
        <v>111</v>
      </c>
      <c r="BN93" s="21" t="s">
        <v>109</v>
      </c>
      <c r="BO93" s="21" t="s">
        <v>113</v>
      </c>
      <c r="BP93" s="21" t="s">
        <v>109</v>
      </c>
      <c r="BQ93" s="21" t="s">
        <v>112</v>
      </c>
      <c r="BR93" s="21"/>
      <c r="BS93" s="21"/>
      <c r="BT93" s="21"/>
      <c r="BU93" s="21"/>
      <c r="BV93" s="21"/>
      <c r="BW93" s="21"/>
      <c r="BX93" s="21"/>
      <c r="BY93" s="21"/>
      <c r="BZ93" s="21"/>
      <c r="CA93" s="21"/>
      <c r="CB93" s="21"/>
      <c r="CC93" s="21"/>
      <c r="CD93" s="21"/>
      <c r="CE93" s="21"/>
      <c r="CF93" s="21"/>
      <c r="CG93" s="21"/>
      <c r="CH93" s="21"/>
      <c r="CI93" s="21"/>
      <c r="CJ93" s="21"/>
      <c r="CK93" s="21"/>
      <c r="CL93" s="21"/>
      <c r="CM93" s="21"/>
      <c r="CN93" s="22"/>
    </row>
    <row r="94" customFormat="false" ht="15.75" hidden="false" customHeight="false" outlineLevel="0" collapsed="false">
      <c r="A94" s="4" t="n">
        <v>91</v>
      </c>
      <c r="B94" s="3" t="n">
        <f aca="false">IF(N94="Погоджуюсь",IF(O94="Підтверджую",IF(P94="Так",IF(Q94="Погоджуюсь",1,0),0),0),0)</f>
        <v>1</v>
      </c>
      <c r="C94" s="3" t="str">
        <f aca="false">D1136</f>
        <v>Не бере участь у наступному турі</v>
      </c>
      <c r="D94" s="14" t="n">
        <v>45638.5961439931</v>
      </c>
      <c r="E94" s="15" t="s">
        <v>486</v>
      </c>
      <c r="F94" s="16"/>
      <c r="G94" s="17" t="s">
        <v>487</v>
      </c>
      <c r="H94" s="17" t="s">
        <v>488</v>
      </c>
      <c r="I94" s="17"/>
      <c r="J94" s="15" t="n">
        <v>9</v>
      </c>
      <c r="K94" s="15" t="s">
        <v>168</v>
      </c>
      <c r="L94" s="17"/>
      <c r="M94" s="17" t="s">
        <v>341</v>
      </c>
      <c r="N94" s="17" t="s">
        <v>130</v>
      </c>
      <c r="O94" s="17" t="s">
        <v>131</v>
      </c>
      <c r="P94" s="17" t="s">
        <v>132</v>
      </c>
      <c r="Q94" s="17" t="s">
        <v>130</v>
      </c>
      <c r="R94" s="17" t="s">
        <v>95</v>
      </c>
      <c r="S94" s="17" t="s">
        <v>91</v>
      </c>
      <c r="T94" s="17" t="s">
        <v>90</v>
      </c>
      <c r="U94" s="17" t="s">
        <v>89</v>
      </c>
      <c r="V94" s="17" t="s">
        <v>93</v>
      </c>
      <c r="W94" s="17" t="s">
        <v>89</v>
      </c>
      <c r="X94" s="17" t="s">
        <v>89</v>
      </c>
      <c r="Y94" s="17" t="s">
        <v>89</v>
      </c>
      <c r="Z94" s="17" t="s">
        <v>89</v>
      </c>
      <c r="AA94" s="17" t="s">
        <v>188</v>
      </c>
      <c r="AB94" s="17"/>
      <c r="AC94" s="17" t="s">
        <v>95</v>
      </c>
      <c r="AD94" s="17"/>
      <c r="AE94" s="17" t="s">
        <v>91</v>
      </c>
      <c r="AF94" s="17"/>
      <c r="AG94" s="17" t="s">
        <v>95</v>
      </c>
      <c r="AH94" s="17" t="s">
        <v>91</v>
      </c>
      <c r="AI94" s="17" t="s">
        <v>91</v>
      </c>
      <c r="AJ94" s="17" t="s">
        <v>95</v>
      </c>
      <c r="AK94" s="17" t="s">
        <v>95</v>
      </c>
      <c r="AL94" s="17" t="s">
        <v>91</v>
      </c>
      <c r="AM94" s="17" t="s">
        <v>91</v>
      </c>
      <c r="AN94" s="17" t="s">
        <v>89</v>
      </c>
      <c r="AO94" s="17" t="s">
        <v>95</v>
      </c>
      <c r="AP94" s="17" t="s">
        <v>91</v>
      </c>
      <c r="AQ94" s="17" t="s">
        <v>92</v>
      </c>
      <c r="AR94" s="17" t="s">
        <v>91</v>
      </c>
      <c r="AS94" s="17" t="s">
        <v>98</v>
      </c>
      <c r="AT94" s="17" t="s">
        <v>427</v>
      </c>
      <c r="AU94" s="17" t="s">
        <v>100</v>
      </c>
      <c r="AV94" s="17" t="s">
        <v>101</v>
      </c>
      <c r="AW94" s="17" t="s">
        <v>100</v>
      </c>
      <c r="AX94" s="17" t="s">
        <v>101</v>
      </c>
      <c r="AY94" s="17" t="s">
        <v>100</v>
      </c>
      <c r="AZ94" s="17" t="s">
        <v>101</v>
      </c>
      <c r="BA94" s="17" t="s">
        <v>136</v>
      </c>
      <c r="BB94" s="17" t="s">
        <v>104</v>
      </c>
      <c r="BC94" s="17" t="s">
        <v>136</v>
      </c>
      <c r="BD94" s="17" t="s">
        <v>104</v>
      </c>
      <c r="BE94" s="17" t="s">
        <v>136</v>
      </c>
      <c r="BF94" s="17" t="s">
        <v>104</v>
      </c>
      <c r="BG94" s="17" t="s">
        <v>136</v>
      </c>
      <c r="BH94" s="17" t="s">
        <v>107</v>
      </c>
      <c r="BI94" s="17" t="s">
        <v>108</v>
      </c>
      <c r="BJ94" s="17" t="s">
        <v>107</v>
      </c>
      <c r="BK94" s="17" t="s">
        <v>108</v>
      </c>
      <c r="BL94" s="17" t="s">
        <v>110</v>
      </c>
      <c r="BM94" s="17" t="s">
        <v>111</v>
      </c>
      <c r="BN94" s="17" t="s">
        <v>109</v>
      </c>
      <c r="BO94" s="17" t="s">
        <v>112</v>
      </c>
      <c r="BP94" s="17" t="s">
        <v>113</v>
      </c>
      <c r="BQ94" s="17" t="s">
        <v>112</v>
      </c>
      <c r="BR94" s="17"/>
      <c r="BS94" s="17"/>
      <c r="BT94" s="17"/>
      <c r="BU94" s="17"/>
      <c r="BV94" s="17"/>
      <c r="BW94" s="17"/>
      <c r="BX94" s="17"/>
      <c r="BY94" s="17"/>
      <c r="BZ94" s="17"/>
      <c r="CA94" s="17"/>
      <c r="CB94" s="17"/>
      <c r="CC94" s="17"/>
      <c r="CD94" s="17"/>
      <c r="CE94" s="17"/>
      <c r="CF94" s="17"/>
      <c r="CG94" s="17"/>
      <c r="CH94" s="17"/>
      <c r="CI94" s="17"/>
      <c r="CJ94" s="17"/>
      <c r="CK94" s="17"/>
      <c r="CL94" s="17"/>
      <c r="CM94" s="17"/>
      <c r="CN94" s="18"/>
    </row>
    <row r="95" customFormat="false" ht="15.75" hidden="false" customHeight="false" outlineLevel="0" collapsed="false">
      <c r="A95" s="4" t="n">
        <v>92</v>
      </c>
      <c r="B95" s="3" t="n">
        <f aca="false">IF(N95="Погоджуюсь",IF(O95="Підтверджую",IF(P95="Так",IF(Q95="Погоджуюсь",1,0),0),0),0)</f>
        <v>0</v>
      </c>
      <c r="C95" s="3" t="str">
        <f aca="false">D1137</f>
        <v>Не бере участь у наступному турі</v>
      </c>
      <c r="D95" s="19" t="n">
        <v>45638.5988542361</v>
      </c>
      <c r="E95" s="12" t="s">
        <v>489</v>
      </c>
      <c r="F95" s="20"/>
      <c r="G95" s="21"/>
      <c r="H95" s="21"/>
      <c r="I95" s="21"/>
      <c r="J95" s="12" t="n">
        <v>9</v>
      </c>
      <c r="K95" s="12" t="s">
        <v>168</v>
      </c>
      <c r="L95" s="21"/>
      <c r="M95" s="21"/>
      <c r="N95" s="21" t="s">
        <v>144</v>
      </c>
      <c r="O95" s="21" t="s">
        <v>145</v>
      </c>
      <c r="P95" s="21" t="s">
        <v>146</v>
      </c>
      <c r="Q95" s="21" t="s">
        <v>144</v>
      </c>
      <c r="R95" s="21" t="s">
        <v>91</v>
      </c>
      <c r="S95" s="21" t="s">
        <v>90</v>
      </c>
      <c r="T95" s="21" t="s">
        <v>93</v>
      </c>
      <c r="U95" s="21" t="s">
        <v>91</v>
      </c>
      <c r="V95" s="21" t="s">
        <v>92</v>
      </c>
      <c r="W95" s="21" t="s">
        <v>95</v>
      </c>
      <c r="X95" s="21" t="s">
        <v>92</v>
      </c>
      <c r="Y95" s="21" t="s">
        <v>95</v>
      </c>
      <c r="Z95" s="21" t="s">
        <v>93</v>
      </c>
      <c r="AA95" s="21" t="s">
        <v>271</v>
      </c>
      <c r="AB95" s="21" t="s">
        <v>95</v>
      </c>
      <c r="AC95" s="21" t="s">
        <v>91</v>
      </c>
      <c r="AD95" s="21" t="s">
        <v>91</v>
      </c>
      <c r="AE95" s="21" t="s">
        <v>91</v>
      </c>
      <c r="AF95" s="21" t="s">
        <v>95</v>
      </c>
      <c r="AG95" s="21" t="s">
        <v>95</v>
      </c>
      <c r="AH95" s="21" t="s">
        <v>91</v>
      </c>
      <c r="AI95" s="21" t="s">
        <v>95</v>
      </c>
      <c r="AJ95" s="21" t="s">
        <v>91</v>
      </c>
      <c r="AK95" s="21" t="s">
        <v>91</v>
      </c>
      <c r="AL95" s="21" t="s">
        <v>95</v>
      </c>
      <c r="AM95" s="21" t="s">
        <v>95</v>
      </c>
      <c r="AN95" s="21" t="s">
        <v>91</v>
      </c>
      <c r="AO95" s="21" t="s">
        <v>92</v>
      </c>
      <c r="AP95" s="21" t="s">
        <v>89</v>
      </c>
      <c r="AQ95" s="21" t="s">
        <v>95</v>
      </c>
      <c r="AR95" s="21" t="s">
        <v>93</v>
      </c>
      <c r="AS95" s="21" t="s">
        <v>189</v>
      </c>
      <c r="AT95" s="21" t="s">
        <v>196</v>
      </c>
      <c r="AU95" s="21" t="s">
        <v>100</v>
      </c>
      <c r="AV95" s="21" t="s">
        <v>101</v>
      </c>
      <c r="AW95" s="21" t="s">
        <v>101</v>
      </c>
      <c r="AX95" s="21" t="s">
        <v>101</v>
      </c>
      <c r="AY95" s="21" t="s">
        <v>101</v>
      </c>
      <c r="AZ95" s="21" t="s">
        <v>101</v>
      </c>
      <c r="BA95" s="21" t="s">
        <v>136</v>
      </c>
      <c r="BB95" s="21"/>
      <c r="BC95" s="21" t="s">
        <v>104</v>
      </c>
      <c r="BD95" s="21" t="s">
        <v>137</v>
      </c>
      <c r="BE95" s="21" t="s">
        <v>104</v>
      </c>
      <c r="BF95" s="21" t="s">
        <v>102</v>
      </c>
      <c r="BG95" s="21" t="s">
        <v>136</v>
      </c>
      <c r="BH95" s="21" t="s">
        <v>107</v>
      </c>
      <c r="BI95" s="21" t="s">
        <v>108</v>
      </c>
      <c r="BJ95" s="21" t="s">
        <v>108</v>
      </c>
      <c r="BK95" s="21" t="s">
        <v>107</v>
      </c>
      <c r="BL95" s="21" t="s">
        <v>110</v>
      </c>
      <c r="BM95" s="21" t="s">
        <v>110</v>
      </c>
      <c r="BN95" s="21" t="s">
        <v>109</v>
      </c>
      <c r="BO95" s="21" t="s">
        <v>110</v>
      </c>
      <c r="BP95" s="21" t="s">
        <v>113</v>
      </c>
      <c r="BQ95" s="21" t="s">
        <v>110</v>
      </c>
      <c r="BR95" s="21"/>
      <c r="BS95" s="21"/>
      <c r="BT95" s="21"/>
      <c r="BU95" s="21"/>
      <c r="BV95" s="21"/>
      <c r="BW95" s="21"/>
      <c r="BX95" s="21"/>
      <c r="BY95" s="21"/>
      <c r="BZ95" s="21"/>
      <c r="CA95" s="21"/>
      <c r="CB95" s="21"/>
      <c r="CC95" s="21"/>
      <c r="CD95" s="21"/>
      <c r="CE95" s="21"/>
      <c r="CF95" s="21"/>
      <c r="CG95" s="21"/>
      <c r="CH95" s="21"/>
      <c r="CI95" s="21"/>
      <c r="CJ95" s="21"/>
      <c r="CK95" s="21"/>
      <c r="CL95" s="21"/>
      <c r="CM95" s="21"/>
      <c r="CN95" s="22"/>
    </row>
    <row r="96" customFormat="false" ht="15.75" hidden="false" customHeight="false" outlineLevel="0" collapsed="false">
      <c r="A96" s="4" t="n">
        <v>93</v>
      </c>
      <c r="B96" s="3" t="n">
        <f aca="false">IF(N96="Погоджуюсь",IF(O96="Підтверджую",IF(P96="Так",IF(Q96="Погоджуюсь",1,0),0),0),0)</f>
        <v>1</v>
      </c>
      <c r="C96" s="3" t="str">
        <f aca="false">D1138</f>
        <v>Не бере участь у наступному турі</v>
      </c>
      <c r="D96" s="14" t="n">
        <v>45638.6001665046</v>
      </c>
      <c r="E96" s="15" t="s">
        <v>490</v>
      </c>
      <c r="F96" s="16"/>
      <c r="G96" s="17" t="s">
        <v>491</v>
      </c>
      <c r="H96" s="17" t="s">
        <v>492</v>
      </c>
      <c r="I96" s="17"/>
      <c r="J96" s="15" t="n">
        <v>9</v>
      </c>
      <c r="K96" s="15" t="s">
        <v>168</v>
      </c>
      <c r="L96" s="17"/>
      <c r="M96" s="17" t="s">
        <v>341</v>
      </c>
      <c r="N96" s="17" t="s">
        <v>130</v>
      </c>
      <c r="O96" s="17" t="s">
        <v>131</v>
      </c>
      <c r="P96" s="17" t="s">
        <v>132</v>
      </c>
      <c r="Q96" s="17" t="s">
        <v>130</v>
      </c>
      <c r="R96" s="17" t="s">
        <v>91</v>
      </c>
      <c r="S96" s="17" t="s">
        <v>93</v>
      </c>
      <c r="T96" s="17" t="s">
        <v>93</v>
      </c>
      <c r="U96" s="17" t="s">
        <v>93</v>
      </c>
      <c r="V96" s="17" t="s">
        <v>95</v>
      </c>
      <c r="W96" s="17" t="s">
        <v>93</v>
      </c>
      <c r="X96" s="17" t="s">
        <v>95</v>
      </c>
      <c r="Y96" s="17" t="s">
        <v>95</v>
      </c>
      <c r="Z96" s="17" t="s">
        <v>95</v>
      </c>
      <c r="AA96" s="17" t="s">
        <v>434</v>
      </c>
      <c r="AB96" s="17" t="s">
        <v>91</v>
      </c>
      <c r="AC96" s="17" t="s">
        <v>95</v>
      </c>
      <c r="AD96" s="17" t="s">
        <v>91</v>
      </c>
      <c r="AE96" s="17" t="s">
        <v>95</v>
      </c>
      <c r="AF96" s="17"/>
      <c r="AG96" s="17" t="s">
        <v>91</v>
      </c>
      <c r="AH96" s="17" t="s">
        <v>95</v>
      </c>
      <c r="AI96" s="17" t="s">
        <v>134</v>
      </c>
      <c r="AJ96" s="17" t="s">
        <v>91</v>
      </c>
      <c r="AK96" s="17" t="s">
        <v>91</v>
      </c>
      <c r="AL96" s="17" t="s">
        <v>134</v>
      </c>
      <c r="AM96" s="17" t="s">
        <v>95</v>
      </c>
      <c r="AN96" s="17" t="s">
        <v>95</v>
      </c>
      <c r="AO96" s="17" t="s">
        <v>89</v>
      </c>
      <c r="AP96" s="17" t="s">
        <v>95</v>
      </c>
      <c r="AQ96" s="17" t="s">
        <v>91</v>
      </c>
      <c r="AR96" s="17" t="s">
        <v>89</v>
      </c>
      <c r="AS96" s="17" t="s">
        <v>98</v>
      </c>
      <c r="AT96" s="17" t="s">
        <v>135</v>
      </c>
      <c r="AU96" s="17" t="s">
        <v>149</v>
      </c>
      <c r="AV96" s="17" t="s">
        <v>101</v>
      </c>
      <c r="AW96" s="17" t="s">
        <v>100</v>
      </c>
      <c r="AX96" s="17" t="s">
        <v>100</v>
      </c>
      <c r="AY96" s="17" t="s">
        <v>101</v>
      </c>
      <c r="AZ96" s="17" t="s">
        <v>101</v>
      </c>
      <c r="BA96" s="17" t="s">
        <v>105</v>
      </c>
      <c r="BB96" s="17" t="s">
        <v>105</v>
      </c>
      <c r="BC96" s="17" t="s">
        <v>136</v>
      </c>
      <c r="BD96" s="17" t="s">
        <v>104</v>
      </c>
      <c r="BE96" s="17" t="s">
        <v>102</v>
      </c>
      <c r="BF96" s="17" t="s">
        <v>105</v>
      </c>
      <c r="BG96" s="17" t="s">
        <v>105</v>
      </c>
      <c r="BH96" s="17" t="s">
        <v>108</v>
      </c>
      <c r="BI96" s="17" t="s">
        <v>107</v>
      </c>
      <c r="BJ96" s="17" t="s">
        <v>108</v>
      </c>
      <c r="BK96" s="17" t="s">
        <v>108</v>
      </c>
      <c r="BL96" s="17" t="s">
        <v>109</v>
      </c>
      <c r="BM96" s="17" t="s">
        <v>110</v>
      </c>
      <c r="BN96" s="17"/>
      <c r="BO96" s="17" t="s">
        <v>109</v>
      </c>
      <c r="BP96" s="17" t="s">
        <v>109</v>
      </c>
      <c r="BQ96" s="17" t="s">
        <v>110</v>
      </c>
      <c r="BR96" s="17"/>
      <c r="BS96" s="17"/>
      <c r="BT96" s="17"/>
      <c r="BU96" s="17"/>
      <c r="BV96" s="17"/>
      <c r="BW96" s="17"/>
      <c r="BX96" s="17"/>
      <c r="BY96" s="17"/>
      <c r="BZ96" s="17"/>
      <c r="CA96" s="17"/>
      <c r="CB96" s="17"/>
      <c r="CC96" s="17"/>
      <c r="CD96" s="17"/>
      <c r="CE96" s="17"/>
      <c r="CF96" s="17"/>
      <c r="CG96" s="17"/>
      <c r="CH96" s="17"/>
      <c r="CI96" s="17"/>
      <c r="CJ96" s="17"/>
      <c r="CK96" s="17"/>
      <c r="CL96" s="17"/>
      <c r="CM96" s="17"/>
      <c r="CN96" s="18"/>
    </row>
    <row r="97" customFormat="false" ht="15.75" hidden="false" customHeight="false" outlineLevel="0" collapsed="false">
      <c r="A97" s="4" t="n">
        <v>94</v>
      </c>
      <c r="B97" s="3" t="n">
        <f aca="false">IF(N97="Погоджуюсь",IF(O97="Підтверджую",IF(P97="Так",IF(Q97="Погоджуюсь",1,0),0),0),0)</f>
        <v>1</v>
      </c>
      <c r="C97" s="3" t="str">
        <f aca="false">D1139</f>
        <v>Не бере участь у наступному турі</v>
      </c>
      <c r="D97" s="19" t="n">
        <v>45638.6008473495</v>
      </c>
      <c r="E97" s="12" t="s">
        <v>493</v>
      </c>
      <c r="F97" s="20"/>
      <c r="G97" s="21" t="s">
        <v>494</v>
      </c>
      <c r="H97" s="21" t="s">
        <v>176</v>
      </c>
      <c r="I97" s="21"/>
      <c r="J97" s="12" t="n">
        <v>9</v>
      </c>
      <c r="K97" s="12" t="s">
        <v>168</v>
      </c>
      <c r="L97" s="21"/>
      <c r="M97" s="21" t="s">
        <v>341</v>
      </c>
      <c r="N97" s="21" t="s">
        <v>130</v>
      </c>
      <c r="O97" s="21" t="s">
        <v>131</v>
      </c>
      <c r="P97" s="21" t="s">
        <v>132</v>
      </c>
      <c r="Q97" s="21" t="s">
        <v>130</v>
      </c>
      <c r="R97" s="21" t="s">
        <v>93</v>
      </c>
      <c r="S97" s="21" t="s">
        <v>91</v>
      </c>
      <c r="T97" s="21" t="s">
        <v>95</v>
      </c>
      <c r="U97" s="21"/>
      <c r="V97" s="21" t="s">
        <v>89</v>
      </c>
      <c r="W97" s="21" t="s">
        <v>94</v>
      </c>
      <c r="X97" s="21" t="s">
        <v>96</v>
      </c>
      <c r="Y97" s="21" t="s">
        <v>90</v>
      </c>
      <c r="Z97" s="21" t="s">
        <v>88</v>
      </c>
      <c r="AA97" s="21" t="s">
        <v>203</v>
      </c>
      <c r="AB97" s="21" t="s">
        <v>134</v>
      </c>
      <c r="AC97" s="21" t="s">
        <v>134</v>
      </c>
      <c r="AD97" s="21" t="s">
        <v>134</v>
      </c>
      <c r="AE97" s="21" t="s">
        <v>134</v>
      </c>
      <c r="AF97" s="21" t="s">
        <v>134</v>
      </c>
      <c r="AG97" s="21" t="s">
        <v>134</v>
      </c>
      <c r="AH97" s="21" t="s">
        <v>134</v>
      </c>
      <c r="AI97" s="21" t="s">
        <v>134</v>
      </c>
      <c r="AJ97" s="21" t="s">
        <v>134</v>
      </c>
      <c r="AK97" s="21" t="s">
        <v>134</v>
      </c>
      <c r="AL97" s="21" t="s">
        <v>134</v>
      </c>
      <c r="AM97" s="21" t="s">
        <v>91</v>
      </c>
      <c r="AN97" s="21" t="s">
        <v>91</v>
      </c>
      <c r="AO97" s="21" t="s">
        <v>91</v>
      </c>
      <c r="AP97" s="21" t="s">
        <v>93</v>
      </c>
      <c r="AQ97" s="21" t="s">
        <v>93</v>
      </c>
      <c r="AR97" s="21" t="s">
        <v>91</v>
      </c>
      <c r="AS97" s="21" t="s">
        <v>98</v>
      </c>
      <c r="AT97" s="21" t="s">
        <v>148</v>
      </c>
      <c r="AU97" s="21" t="s">
        <v>101</v>
      </c>
      <c r="AV97" s="21" t="s">
        <v>100</v>
      </c>
      <c r="AW97" s="21" t="s">
        <v>101</v>
      </c>
      <c r="AX97" s="21" t="s">
        <v>100</v>
      </c>
      <c r="AY97" s="21" t="s">
        <v>101</v>
      </c>
      <c r="AZ97" s="21" t="s">
        <v>100</v>
      </c>
      <c r="BA97" s="21" t="s">
        <v>104</v>
      </c>
      <c r="BB97" s="21" t="s">
        <v>104</v>
      </c>
      <c r="BC97" s="21" t="s">
        <v>136</v>
      </c>
      <c r="BD97" s="21" t="s">
        <v>104</v>
      </c>
      <c r="BE97" s="21" t="s">
        <v>104</v>
      </c>
      <c r="BF97" s="21" t="s">
        <v>136</v>
      </c>
      <c r="BG97" s="21" t="s">
        <v>136</v>
      </c>
      <c r="BH97" s="21" t="s">
        <v>107</v>
      </c>
      <c r="BI97" s="21" t="s">
        <v>108</v>
      </c>
      <c r="BJ97" s="21" t="s">
        <v>108</v>
      </c>
      <c r="BK97" s="21" t="s">
        <v>108</v>
      </c>
      <c r="BL97" s="21" t="s">
        <v>110</v>
      </c>
      <c r="BM97" s="21" t="s">
        <v>113</v>
      </c>
      <c r="BN97" s="21" t="s">
        <v>109</v>
      </c>
      <c r="BO97" s="21" t="s">
        <v>112</v>
      </c>
      <c r="BP97" s="21" t="s">
        <v>113</v>
      </c>
      <c r="BQ97" s="21" t="s">
        <v>109</v>
      </c>
      <c r="BR97" s="21" t="n">
        <v>30</v>
      </c>
      <c r="BS97" s="21" t="s">
        <v>115</v>
      </c>
      <c r="BT97" s="21" t="s">
        <v>114</v>
      </c>
      <c r="BU97" s="21" t="s">
        <v>115</v>
      </c>
      <c r="BV97" s="21" t="s">
        <v>115</v>
      </c>
      <c r="BW97" s="21" t="n">
        <v>10</v>
      </c>
      <c r="BX97" s="21" t="s">
        <v>190</v>
      </c>
      <c r="BY97" s="21" t="s">
        <v>495</v>
      </c>
      <c r="BZ97" s="21" t="s">
        <v>114</v>
      </c>
      <c r="CA97" s="21" t="s">
        <v>114</v>
      </c>
      <c r="CB97" s="21" t="s">
        <v>115</v>
      </c>
      <c r="CC97" s="21" t="s">
        <v>115</v>
      </c>
      <c r="CD97" s="21" t="s">
        <v>114</v>
      </c>
      <c r="CE97" s="21" t="s">
        <v>152</v>
      </c>
      <c r="CF97" s="21" t="s">
        <v>153</v>
      </c>
      <c r="CG97" s="21" t="s">
        <v>154</v>
      </c>
      <c r="CH97" s="21" t="s">
        <v>155</v>
      </c>
      <c r="CI97" s="21" t="s">
        <v>122</v>
      </c>
      <c r="CJ97" s="21" t="s">
        <v>123</v>
      </c>
      <c r="CK97" s="21" t="s">
        <v>115</v>
      </c>
      <c r="CL97" s="21" t="s">
        <v>115</v>
      </c>
      <c r="CM97" s="21" t="s">
        <v>114</v>
      </c>
      <c r="CN97" s="22" t="s">
        <v>115</v>
      </c>
    </row>
    <row r="98" customFormat="false" ht="15.75" hidden="false" customHeight="false" outlineLevel="0" collapsed="false">
      <c r="A98" s="4" t="n">
        <v>95</v>
      </c>
      <c r="B98" s="3" t="n">
        <f aca="false">IF(N98="Погоджуюсь",IF(O98="Підтверджую",IF(P98="Так",IF(Q98="Погоджуюсь",1,0),0),0),0)</f>
        <v>1</v>
      </c>
      <c r="C98" s="3" t="str">
        <f aca="false">D1140</f>
        <v>Запрошується до ІІ туру</v>
      </c>
      <c r="D98" s="14" t="n">
        <v>45638.6042593287</v>
      </c>
      <c r="E98" s="15" t="s">
        <v>496</v>
      </c>
      <c r="F98" s="16"/>
      <c r="G98" s="17" t="s">
        <v>497</v>
      </c>
      <c r="H98" s="17" t="s">
        <v>498</v>
      </c>
      <c r="I98" s="17"/>
      <c r="J98" s="15" t="n">
        <v>10</v>
      </c>
      <c r="K98" s="15" t="s">
        <v>128</v>
      </c>
      <c r="L98" s="17"/>
      <c r="M98" s="17" t="s">
        <v>184</v>
      </c>
      <c r="N98" s="17" t="s">
        <v>130</v>
      </c>
      <c r="O98" s="17" t="s">
        <v>131</v>
      </c>
      <c r="P98" s="17" t="s">
        <v>132</v>
      </c>
      <c r="Q98" s="17" t="s">
        <v>130</v>
      </c>
      <c r="R98" s="17" t="s">
        <v>88</v>
      </c>
      <c r="S98" s="17" t="s">
        <v>89</v>
      </c>
      <c r="T98" s="17" t="s">
        <v>90</v>
      </c>
      <c r="U98" s="17" t="s">
        <v>91</v>
      </c>
      <c r="V98" s="17" t="s">
        <v>92</v>
      </c>
      <c r="W98" s="17" t="s">
        <v>93</v>
      </c>
      <c r="X98" s="17" t="s">
        <v>94</v>
      </c>
      <c r="Y98" s="17" t="s">
        <v>95</v>
      </c>
      <c r="Z98" s="17" t="s">
        <v>96</v>
      </c>
      <c r="AA98" s="17" t="s">
        <v>271</v>
      </c>
      <c r="AB98" s="17" t="s">
        <v>91</v>
      </c>
      <c r="AC98" s="17" t="s">
        <v>95</v>
      </c>
      <c r="AD98" s="17" t="s">
        <v>91</v>
      </c>
      <c r="AE98" s="17" t="s">
        <v>95</v>
      </c>
      <c r="AF98" s="17" t="s">
        <v>91</v>
      </c>
      <c r="AG98" s="17" t="s">
        <v>91</v>
      </c>
      <c r="AH98" s="17" t="s">
        <v>95</v>
      </c>
      <c r="AI98" s="17" t="s">
        <v>91</v>
      </c>
      <c r="AJ98" s="17" t="s">
        <v>95</v>
      </c>
      <c r="AK98" s="17" t="s">
        <v>95</v>
      </c>
      <c r="AL98" s="17" t="s">
        <v>91</v>
      </c>
      <c r="AM98" s="17" t="s">
        <v>92</v>
      </c>
      <c r="AN98" s="17" t="s">
        <v>91</v>
      </c>
      <c r="AO98" s="17" t="s">
        <v>95</v>
      </c>
      <c r="AP98" s="17" t="s">
        <v>89</v>
      </c>
      <c r="AQ98" s="17" t="s">
        <v>94</v>
      </c>
      <c r="AR98" s="17" t="s">
        <v>93</v>
      </c>
      <c r="AS98" s="17" t="s">
        <v>189</v>
      </c>
      <c r="AT98" s="17" t="s">
        <v>99</v>
      </c>
      <c r="AU98" s="17" t="s">
        <v>101</v>
      </c>
      <c r="AV98" s="17" t="s">
        <v>101</v>
      </c>
      <c r="AW98" s="17" t="s">
        <v>101</v>
      </c>
      <c r="AX98" s="17" t="s">
        <v>100</v>
      </c>
      <c r="AY98" s="17" t="s">
        <v>100</v>
      </c>
      <c r="AZ98" s="17" t="s">
        <v>100</v>
      </c>
      <c r="BA98" s="17"/>
      <c r="BB98" s="17" t="s">
        <v>137</v>
      </c>
      <c r="BC98" s="17" t="s">
        <v>105</v>
      </c>
      <c r="BD98" s="17" t="s">
        <v>103</v>
      </c>
      <c r="BE98" s="17" t="s">
        <v>102</v>
      </c>
      <c r="BF98" s="17"/>
      <c r="BG98" s="17"/>
      <c r="BH98" s="17" t="s">
        <v>108</v>
      </c>
      <c r="BI98" s="17" t="s">
        <v>107</v>
      </c>
      <c r="BJ98" s="17" t="s">
        <v>107</v>
      </c>
      <c r="BK98" s="17" t="s">
        <v>107</v>
      </c>
      <c r="BL98" s="17" t="s">
        <v>111</v>
      </c>
      <c r="BM98" s="17" t="s">
        <v>110</v>
      </c>
      <c r="BN98" s="17" t="s">
        <v>109</v>
      </c>
      <c r="BO98" s="17" t="s">
        <v>113</v>
      </c>
      <c r="BP98" s="17" t="s">
        <v>109</v>
      </c>
      <c r="BQ98" s="17" t="s">
        <v>112</v>
      </c>
      <c r="BR98" s="17" t="n">
        <v>20</v>
      </c>
      <c r="BS98" s="17" t="s">
        <v>115</v>
      </c>
      <c r="BT98" s="17" t="s">
        <v>115</v>
      </c>
      <c r="BU98" s="17" t="s">
        <v>114</v>
      </c>
      <c r="BV98" s="17" t="s">
        <v>114</v>
      </c>
      <c r="BW98" s="17" t="s">
        <v>499</v>
      </c>
      <c r="BX98" s="17" t="s">
        <v>197</v>
      </c>
      <c r="BY98" s="17" t="s">
        <v>206</v>
      </c>
      <c r="BZ98" s="17" t="s">
        <v>114</v>
      </c>
      <c r="CA98" s="17" t="s">
        <v>115</v>
      </c>
      <c r="CB98" s="17" t="s">
        <v>115</v>
      </c>
      <c r="CC98" s="17" t="s">
        <v>114</v>
      </c>
      <c r="CD98" s="17" t="s">
        <v>115</v>
      </c>
      <c r="CE98" s="17"/>
      <c r="CF98" s="17"/>
      <c r="CG98" s="17"/>
      <c r="CH98" s="17"/>
      <c r="CI98" s="17"/>
      <c r="CJ98" s="17"/>
      <c r="CK98" s="17"/>
      <c r="CL98" s="17"/>
      <c r="CM98" s="17"/>
      <c r="CN98" s="18"/>
    </row>
    <row r="99" customFormat="false" ht="15.75" hidden="false" customHeight="false" outlineLevel="0" collapsed="false">
      <c r="A99" s="4" t="n">
        <v>96</v>
      </c>
      <c r="B99" s="3" t="n">
        <f aca="false">IF(N99="Погоджуюсь",IF(O99="Підтверджую",IF(P99="Так",IF(Q99="Погоджуюсь",1,0),0),0),0)</f>
        <v>1</v>
      </c>
      <c r="C99" s="3" t="str">
        <f aca="false">D1141</f>
        <v>Не бере участь у наступному турі</v>
      </c>
      <c r="D99" s="19" t="n">
        <v>45638.6045804861</v>
      </c>
      <c r="E99" s="12" t="s">
        <v>500</v>
      </c>
      <c r="F99" s="20"/>
      <c r="G99" s="21" t="s">
        <v>501</v>
      </c>
      <c r="H99" s="21" t="s">
        <v>502</v>
      </c>
      <c r="I99" s="21"/>
      <c r="J99" s="12" t="n">
        <v>9</v>
      </c>
      <c r="K99" s="12" t="s">
        <v>168</v>
      </c>
      <c r="L99" s="21"/>
      <c r="M99" s="21" t="s">
        <v>184</v>
      </c>
      <c r="N99" s="21" t="s">
        <v>130</v>
      </c>
      <c r="O99" s="21" t="s">
        <v>131</v>
      </c>
      <c r="P99" s="21" t="s">
        <v>132</v>
      </c>
      <c r="Q99" s="21" t="s">
        <v>130</v>
      </c>
      <c r="R99" s="21" t="s">
        <v>95</v>
      </c>
      <c r="S99" s="21" t="s">
        <v>95</v>
      </c>
      <c r="T99" s="21" t="s">
        <v>91</v>
      </c>
      <c r="U99" s="21" t="s">
        <v>91</v>
      </c>
      <c r="V99" s="21" t="s">
        <v>89</v>
      </c>
      <c r="W99" s="21" t="s">
        <v>95</v>
      </c>
      <c r="X99" s="21" t="s">
        <v>91</v>
      </c>
      <c r="Y99" s="21" t="s">
        <v>93</v>
      </c>
      <c r="Z99" s="21" t="s">
        <v>91</v>
      </c>
      <c r="AA99" s="21" t="s">
        <v>503</v>
      </c>
      <c r="AB99" s="21" t="s">
        <v>95</v>
      </c>
      <c r="AC99" s="21" t="s">
        <v>95</v>
      </c>
      <c r="AD99" s="21" t="s">
        <v>91</v>
      </c>
      <c r="AE99" s="21" t="s">
        <v>91</v>
      </c>
      <c r="AF99" s="21" t="s">
        <v>95</v>
      </c>
      <c r="AG99" s="21" t="s">
        <v>91</v>
      </c>
      <c r="AH99" s="21" t="s">
        <v>95</v>
      </c>
      <c r="AI99" s="21" t="s">
        <v>95</v>
      </c>
      <c r="AJ99" s="21" t="s">
        <v>95</v>
      </c>
      <c r="AK99" s="21" t="s">
        <v>91</v>
      </c>
      <c r="AL99" s="21" t="s">
        <v>91</v>
      </c>
      <c r="AM99" s="21" t="s">
        <v>95</v>
      </c>
      <c r="AN99" s="21" t="s">
        <v>95</v>
      </c>
      <c r="AO99" s="21" t="s">
        <v>91</v>
      </c>
      <c r="AP99" s="21" t="s">
        <v>91</v>
      </c>
      <c r="AQ99" s="21" t="s">
        <v>89</v>
      </c>
      <c r="AR99" s="21" t="s">
        <v>91</v>
      </c>
      <c r="AS99" s="21" t="s">
        <v>189</v>
      </c>
      <c r="AT99" s="21" t="s">
        <v>277</v>
      </c>
      <c r="AU99" s="21" t="s">
        <v>101</v>
      </c>
      <c r="AV99" s="21" t="s">
        <v>100</v>
      </c>
      <c r="AW99" s="21" t="s">
        <v>101</v>
      </c>
      <c r="AX99" s="21" t="s">
        <v>101</v>
      </c>
      <c r="AY99" s="21" t="s">
        <v>100</v>
      </c>
      <c r="AZ99" s="21" t="s">
        <v>101</v>
      </c>
      <c r="BA99" s="21" t="s">
        <v>102</v>
      </c>
      <c r="BB99" s="21" t="s">
        <v>104</v>
      </c>
      <c r="BC99" s="21" t="s">
        <v>104</v>
      </c>
      <c r="BD99" s="21" t="s">
        <v>136</v>
      </c>
      <c r="BE99" s="21" t="s">
        <v>136</v>
      </c>
      <c r="BF99" s="21" t="s">
        <v>102</v>
      </c>
      <c r="BG99" s="21" t="s">
        <v>136</v>
      </c>
      <c r="BH99" s="21" t="s">
        <v>107</v>
      </c>
      <c r="BI99" s="21" t="s">
        <v>108</v>
      </c>
      <c r="BJ99" s="21" t="s">
        <v>108</v>
      </c>
      <c r="BK99" s="21" t="s">
        <v>107</v>
      </c>
      <c r="BL99" s="21" t="s">
        <v>110</v>
      </c>
      <c r="BM99" s="21" t="s">
        <v>111</v>
      </c>
      <c r="BN99" s="21" t="s">
        <v>109</v>
      </c>
      <c r="BO99" s="21" t="s">
        <v>112</v>
      </c>
      <c r="BP99" s="21" t="s">
        <v>112</v>
      </c>
      <c r="BQ99" s="21" t="s">
        <v>110</v>
      </c>
      <c r="BR99" s="21" t="n">
        <v>20</v>
      </c>
      <c r="BS99" s="21" t="s">
        <v>114</v>
      </c>
      <c r="BT99" s="21" t="s">
        <v>114</v>
      </c>
      <c r="BU99" s="21" t="s">
        <v>115</v>
      </c>
      <c r="BV99" s="21" t="s">
        <v>115</v>
      </c>
      <c r="BW99" s="21"/>
      <c r="BX99" s="21" t="s">
        <v>171</v>
      </c>
      <c r="BY99" s="21" t="s">
        <v>198</v>
      </c>
      <c r="BZ99" s="21" t="s">
        <v>115</v>
      </c>
      <c r="CA99" s="21" t="s">
        <v>115</v>
      </c>
      <c r="CB99" s="21" t="s">
        <v>115</v>
      </c>
      <c r="CC99" s="21" t="s">
        <v>114</v>
      </c>
      <c r="CD99" s="21" t="s">
        <v>115</v>
      </c>
      <c r="CE99" s="21" t="s">
        <v>199</v>
      </c>
      <c r="CF99" s="21" t="s">
        <v>119</v>
      </c>
      <c r="CG99" s="21" t="s">
        <v>120</v>
      </c>
      <c r="CH99" s="21" t="s">
        <v>173</v>
      </c>
      <c r="CI99" s="21" t="s">
        <v>122</v>
      </c>
      <c r="CJ99" s="21" t="s">
        <v>242</v>
      </c>
      <c r="CK99" s="21" t="s">
        <v>114</v>
      </c>
      <c r="CL99" s="21" t="s">
        <v>115</v>
      </c>
      <c r="CM99" s="21" t="s">
        <v>115</v>
      </c>
      <c r="CN99" s="22" t="s">
        <v>114</v>
      </c>
    </row>
    <row r="100" customFormat="false" ht="15.75" hidden="false" customHeight="false" outlineLevel="0" collapsed="false">
      <c r="A100" s="4" t="n">
        <v>97</v>
      </c>
      <c r="B100" s="3" t="n">
        <f aca="false">IF(N100="Погоджуюсь",IF(O100="Підтверджую",IF(P100="Так",IF(Q100="Погоджуюсь",1,0),0),0),0)</f>
        <v>1</v>
      </c>
      <c r="C100" s="3" t="str">
        <f aca="false">D1142</f>
        <v>Запрошується до ІІ туру</v>
      </c>
      <c r="D100" s="14" t="n">
        <v>45638.6068846991</v>
      </c>
      <c r="E100" s="15" t="s">
        <v>504</v>
      </c>
      <c r="F100" s="16"/>
      <c r="G100" s="17" t="s">
        <v>505</v>
      </c>
      <c r="H100" s="17" t="s">
        <v>397</v>
      </c>
      <c r="I100" s="17"/>
      <c r="J100" s="15" t="n">
        <v>10</v>
      </c>
      <c r="K100" s="15" t="s">
        <v>128</v>
      </c>
      <c r="L100" s="17"/>
      <c r="M100" s="17" t="s">
        <v>341</v>
      </c>
      <c r="N100" s="17" t="s">
        <v>130</v>
      </c>
      <c r="O100" s="17" t="s">
        <v>131</v>
      </c>
      <c r="P100" s="17" t="s">
        <v>132</v>
      </c>
      <c r="Q100" s="17" t="s">
        <v>130</v>
      </c>
      <c r="R100" s="17" t="s">
        <v>92</v>
      </c>
      <c r="S100" s="17" t="s">
        <v>89</v>
      </c>
      <c r="T100" s="17"/>
      <c r="U100" s="17" t="s">
        <v>91</v>
      </c>
      <c r="V100" s="17"/>
      <c r="W100" s="17" t="s">
        <v>93</v>
      </c>
      <c r="X100" s="17" t="s">
        <v>96</v>
      </c>
      <c r="Y100" s="17" t="s">
        <v>95</v>
      </c>
      <c r="Z100" s="17" t="s">
        <v>94</v>
      </c>
      <c r="AA100" s="17" t="s">
        <v>291</v>
      </c>
      <c r="AB100" s="17"/>
      <c r="AC100" s="17" t="s">
        <v>95</v>
      </c>
      <c r="AD100" s="17" t="s">
        <v>91</v>
      </c>
      <c r="AE100" s="17" t="s">
        <v>91</v>
      </c>
      <c r="AF100" s="17" t="s">
        <v>95</v>
      </c>
      <c r="AG100" s="17" t="s">
        <v>95</v>
      </c>
      <c r="AH100" s="17" t="s">
        <v>91</v>
      </c>
      <c r="AI100" s="17"/>
      <c r="AJ100" s="17"/>
      <c r="AK100" s="17" t="s">
        <v>95</v>
      </c>
      <c r="AL100" s="17" t="s">
        <v>91</v>
      </c>
      <c r="AM100" s="17" t="s">
        <v>92</v>
      </c>
      <c r="AN100" s="17" t="s">
        <v>91</v>
      </c>
      <c r="AO100" s="17" t="s">
        <v>95</v>
      </c>
      <c r="AP100" s="17" t="s">
        <v>89</v>
      </c>
      <c r="AQ100" s="17" t="s">
        <v>94</v>
      </c>
      <c r="AR100" s="17" t="s">
        <v>93</v>
      </c>
      <c r="AS100" s="17" t="s">
        <v>98</v>
      </c>
      <c r="AT100" s="17" t="s">
        <v>348</v>
      </c>
      <c r="AU100" s="17" t="s">
        <v>101</v>
      </c>
      <c r="AV100" s="17" t="s">
        <v>100</v>
      </c>
      <c r="AW100" s="17" t="s">
        <v>101</v>
      </c>
      <c r="AX100" s="17" t="s">
        <v>101</v>
      </c>
      <c r="AY100" s="17" t="s">
        <v>100</v>
      </c>
      <c r="AZ100" s="17" t="s">
        <v>100</v>
      </c>
      <c r="BA100" s="17"/>
      <c r="BB100" s="17"/>
      <c r="BC100" s="17"/>
      <c r="BD100" s="17" t="s">
        <v>104</v>
      </c>
      <c r="BE100" s="17"/>
      <c r="BF100" s="17"/>
      <c r="BG100" s="17"/>
      <c r="BH100" s="17" t="s">
        <v>107</v>
      </c>
      <c r="BI100" s="17" t="s">
        <v>107</v>
      </c>
      <c r="BJ100" s="17" t="s">
        <v>108</v>
      </c>
      <c r="BK100" s="17" t="s">
        <v>108</v>
      </c>
      <c r="BL100" s="17" t="s">
        <v>109</v>
      </c>
      <c r="BM100" s="17" t="s">
        <v>110</v>
      </c>
      <c r="BN100" s="17" t="s">
        <v>111</v>
      </c>
      <c r="BO100" s="17"/>
      <c r="BP100" s="17" t="s">
        <v>112</v>
      </c>
      <c r="BQ100" s="17" t="s">
        <v>113</v>
      </c>
      <c r="BR100" s="17" t="n">
        <v>30</v>
      </c>
      <c r="BS100" s="17" t="s">
        <v>115</v>
      </c>
      <c r="BT100" s="17" t="s">
        <v>115</v>
      </c>
      <c r="BU100" s="17" t="s">
        <v>115</v>
      </c>
      <c r="BV100" s="17" t="s">
        <v>114</v>
      </c>
      <c r="BW100" s="17" t="n">
        <v>6.5</v>
      </c>
      <c r="BX100" s="17" t="s">
        <v>116</v>
      </c>
      <c r="BY100" s="17" t="s">
        <v>349</v>
      </c>
      <c r="BZ100" s="17" t="s">
        <v>115</v>
      </c>
      <c r="CA100" s="17" t="s">
        <v>114</v>
      </c>
      <c r="CB100" s="17" t="s">
        <v>115</v>
      </c>
      <c r="CC100" s="17" t="s">
        <v>114</v>
      </c>
      <c r="CD100" s="17" t="s">
        <v>115</v>
      </c>
      <c r="CE100" s="17" t="s">
        <v>118</v>
      </c>
      <c r="CF100" s="17" t="s">
        <v>119</v>
      </c>
      <c r="CG100" s="17" t="s">
        <v>120</v>
      </c>
      <c r="CH100" s="17" t="s">
        <v>121</v>
      </c>
      <c r="CI100" s="17" t="s">
        <v>156</v>
      </c>
      <c r="CJ100" s="17" t="s">
        <v>123</v>
      </c>
      <c r="CK100" s="17" t="s">
        <v>114</v>
      </c>
      <c r="CL100" s="17" t="s">
        <v>115</v>
      </c>
      <c r="CM100" s="17" t="s">
        <v>114</v>
      </c>
      <c r="CN100" s="18" t="s">
        <v>114</v>
      </c>
    </row>
    <row r="101" customFormat="false" ht="15.75" hidden="false" customHeight="false" outlineLevel="0" collapsed="false">
      <c r="A101" s="4" t="n">
        <v>98</v>
      </c>
      <c r="B101" s="3" t="n">
        <f aca="false">IF(N101="Погоджуюсь",IF(O101="Підтверджую",IF(P101="Так",IF(Q101="Погоджуюсь",1,0),0),0),0)</f>
        <v>1</v>
      </c>
      <c r="C101" s="3" t="str">
        <f aca="false">D1143</f>
        <v>Запрошується до ІІ туру</v>
      </c>
      <c r="D101" s="19" t="n">
        <v>45638.606902662</v>
      </c>
      <c r="E101" s="12" t="s">
        <v>377</v>
      </c>
      <c r="F101" s="20"/>
      <c r="G101" s="21" t="s">
        <v>506</v>
      </c>
      <c r="H101" s="21" t="s">
        <v>294</v>
      </c>
      <c r="I101" s="21"/>
      <c r="J101" s="12" t="n">
        <v>10</v>
      </c>
      <c r="K101" s="12" t="s">
        <v>128</v>
      </c>
      <c r="L101" s="21"/>
      <c r="M101" s="21" t="s">
        <v>341</v>
      </c>
      <c r="N101" s="21" t="s">
        <v>130</v>
      </c>
      <c r="O101" s="21" t="s">
        <v>131</v>
      </c>
      <c r="P101" s="21" t="s">
        <v>132</v>
      </c>
      <c r="Q101" s="21" t="s">
        <v>130</v>
      </c>
      <c r="R101" s="21" t="s">
        <v>92</v>
      </c>
      <c r="S101" s="21" t="s">
        <v>89</v>
      </c>
      <c r="T101" s="21"/>
      <c r="U101" s="21"/>
      <c r="V101" s="21" t="s">
        <v>91</v>
      </c>
      <c r="W101" s="21"/>
      <c r="X101" s="21" t="s">
        <v>93</v>
      </c>
      <c r="Y101" s="21" t="s">
        <v>95</v>
      </c>
      <c r="Z101" s="21" t="s">
        <v>94</v>
      </c>
      <c r="AA101" s="21" t="s">
        <v>291</v>
      </c>
      <c r="AB101" s="21"/>
      <c r="AC101" s="21" t="s">
        <v>95</v>
      </c>
      <c r="AD101" s="21" t="s">
        <v>91</v>
      </c>
      <c r="AE101" s="21" t="s">
        <v>91</v>
      </c>
      <c r="AF101" s="21" t="s">
        <v>95</v>
      </c>
      <c r="AG101" s="21" t="s">
        <v>95</v>
      </c>
      <c r="AH101" s="21" t="s">
        <v>91</v>
      </c>
      <c r="AI101" s="21"/>
      <c r="AJ101" s="21"/>
      <c r="AK101" s="21" t="s">
        <v>95</v>
      </c>
      <c r="AL101" s="21" t="s">
        <v>91</v>
      </c>
      <c r="AM101" s="21" t="s">
        <v>92</v>
      </c>
      <c r="AN101" s="21" t="s">
        <v>91</v>
      </c>
      <c r="AO101" s="21" t="s">
        <v>95</v>
      </c>
      <c r="AP101" s="21" t="s">
        <v>89</v>
      </c>
      <c r="AQ101" s="21" t="s">
        <v>94</v>
      </c>
      <c r="AR101" s="21" t="s">
        <v>93</v>
      </c>
      <c r="AS101" s="21" t="s">
        <v>98</v>
      </c>
      <c r="AT101" s="21" t="s">
        <v>348</v>
      </c>
      <c r="AU101" s="21" t="s">
        <v>101</v>
      </c>
      <c r="AV101" s="21" t="s">
        <v>100</v>
      </c>
      <c r="AW101" s="21" t="s">
        <v>101</v>
      </c>
      <c r="AX101" s="21" t="s">
        <v>101</v>
      </c>
      <c r="AY101" s="21" t="s">
        <v>100</v>
      </c>
      <c r="AZ101" s="21" t="s">
        <v>100</v>
      </c>
      <c r="BA101" s="21" t="s">
        <v>103</v>
      </c>
      <c r="BB101" s="21" t="s">
        <v>105</v>
      </c>
      <c r="BC101" s="21" t="s">
        <v>137</v>
      </c>
      <c r="BD101" s="21" t="s">
        <v>104</v>
      </c>
      <c r="BE101" s="21" t="s">
        <v>102</v>
      </c>
      <c r="BF101" s="21" t="s">
        <v>136</v>
      </c>
      <c r="BG101" s="21" t="s">
        <v>106</v>
      </c>
      <c r="BH101" s="21" t="s">
        <v>107</v>
      </c>
      <c r="BI101" s="21" t="s">
        <v>107</v>
      </c>
      <c r="BJ101" s="21" t="s">
        <v>108</v>
      </c>
      <c r="BK101" s="21" t="s">
        <v>108</v>
      </c>
      <c r="BL101" s="21" t="s">
        <v>111</v>
      </c>
      <c r="BM101" s="21" t="s">
        <v>110</v>
      </c>
      <c r="BN101" s="21" t="s">
        <v>109</v>
      </c>
      <c r="BO101" s="21"/>
      <c r="BP101" s="21" t="s">
        <v>112</v>
      </c>
      <c r="BQ101" s="21" t="s">
        <v>113</v>
      </c>
      <c r="BR101" s="21" t="n">
        <v>30</v>
      </c>
      <c r="BS101" s="21" t="s">
        <v>115</v>
      </c>
      <c r="BT101" s="21" t="s">
        <v>115</v>
      </c>
      <c r="BU101" s="21" t="s">
        <v>115</v>
      </c>
      <c r="BV101" s="21" t="s">
        <v>114</v>
      </c>
      <c r="BW101" s="21" t="s">
        <v>507</v>
      </c>
      <c r="BX101" s="21" t="s">
        <v>116</v>
      </c>
      <c r="BY101" s="21" t="s">
        <v>349</v>
      </c>
      <c r="BZ101" s="21" t="s">
        <v>115</v>
      </c>
      <c r="CA101" s="21" t="s">
        <v>114</v>
      </c>
      <c r="CB101" s="21" t="s">
        <v>115</v>
      </c>
      <c r="CC101" s="21" t="s">
        <v>114</v>
      </c>
      <c r="CD101" s="21" t="s">
        <v>115</v>
      </c>
      <c r="CE101" s="21" t="s">
        <v>118</v>
      </c>
      <c r="CF101" s="21" t="s">
        <v>119</v>
      </c>
      <c r="CG101" s="21" t="s">
        <v>120</v>
      </c>
      <c r="CH101" s="21" t="s">
        <v>121</v>
      </c>
      <c r="CI101" s="21" t="s">
        <v>156</v>
      </c>
      <c r="CJ101" s="21" t="s">
        <v>123</v>
      </c>
      <c r="CK101" s="21" t="s">
        <v>114</v>
      </c>
      <c r="CL101" s="21" t="s">
        <v>115</v>
      </c>
      <c r="CM101" s="21" t="s">
        <v>114</v>
      </c>
      <c r="CN101" s="22" t="s">
        <v>114</v>
      </c>
    </row>
    <row r="102" customFormat="false" ht="15.75" hidden="false" customHeight="false" outlineLevel="0" collapsed="false">
      <c r="A102" s="4" t="n">
        <v>99</v>
      </c>
      <c r="B102" s="3" t="n">
        <f aca="false">IF(N102="Погоджуюсь",IF(O102="Підтверджую",IF(P102="Так",IF(Q102="Погоджуюсь",1,0),0),0),0)</f>
        <v>1</v>
      </c>
      <c r="C102" s="3" t="str">
        <f aca="false">D1144</f>
        <v>Запрошується до ІІ туру</v>
      </c>
      <c r="D102" s="14" t="n">
        <v>45638.6069095023</v>
      </c>
      <c r="E102" s="15" t="s">
        <v>508</v>
      </c>
      <c r="F102" s="16"/>
      <c r="G102" s="17" t="s">
        <v>509</v>
      </c>
      <c r="H102" s="17" t="s">
        <v>385</v>
      </c>
      <c r="I102" s="17"/>
      <c r="J102" s="15" t="n">
        <v>10</v>
      </c>
      <c r="K102" s="15" t="s">
        <v>128</v>
      </c>
      <c r="L102" s="17"/>
      <c r="M102" s="17" t="s">
        <v>341</v>
      </c>
      <c r="N102" s="17" t="s">
        <v>130</v>
      </c>
      <c r="O102" s="17" t="s">
        <v>131</v>
      </c>
      <c r="P102" s="17" t="s">
        <v>132</v>
      </c>
      <c r="Q102" s="17" t="s">
        <v>130</v>
      </c>
      <c r="R102" s="17" t="s">
        <v>88</v>
      </c>
      <c r="S102" s="17" t="s">
        <v>89</v>
      </c>
      <c r="T102" s="17"/>
      <c r="U102" s="17" t="s">
        <v>91</v>
      </c>
      <c r="V102" s="17"/>
      <c r="W102" s="17" t="s">
        <v>93</v>
      </c>
      <c r="X102" s="17" t="s">
        <v>96</v>
      </c>
      <c r="Y102" s="17" t="s">
        <v>95</v>
      </c>
      <c r="Z102" s="17" t="s">
        <v>94</v>
      </c>
      <c r="AA102" s="17" t="s">
        <v>291</v>
      </c>
      <c r="AB102" s="17"/>
      <c r="AC102" s="17" t="s">
        <v>95</v>
      </c>
      <c r="AD102" s="17" t="s">
        <v>91</v>
      </c>
      <c r="AE102" s="17" t="s">
        <v>91</v>
      </c>
      <c r="AF102" s="17" t="s">
        <v>95</v>
      </c>
      <c r="AG102" s="17" t="s">
        <v>95</v>
      </c>
      <c r="AH102" s="17" t="s">
        <v>91</v>
      </c>
      <c r="AI102" s="17"/>
      <c r="AJ102" s="17"/>
      <c r="AK102" s="17" t="s">
        <v>95</v>
      </c>
      <c r="AL102" s="17" t="s">
        <v>91</v>
      </c>
      <c r="AM102" s="17" t="s">
        <v>92</v>
      </c>
      <c r="AN102" s="17" t="s">
        <v>91</v>
      </c>
      <c r="AO102" s="17" t="s">
        <v>95</v>
      </c>
      <c r="AP102" s="17" t="s">
        <v>89</v>
      </c>
      <c r="AQ102" s="17" t="s">
        <v>94</v>
      </c>
      <c r="AR102" s="17" t="s">
        <v>93</v>
      </c>
      <c r="AS102" s="17" t="s">
        <v>98</v>
      </c>
      <c r="AT102" s="17" t="s">
        <v>348</v>
      </c>
      <c r="AU102" s="17" t="s">
        <v>101</v>
      </c>
      <c r="AV102" s="17" t="s">
        <v>100</v>
      </c>
      <c r="AW102" s="17" t="s">
        <v>101</v>
      </c>
      <c r="AX102" s="17" t="s">
        <v>101</v>
      </c>
      <c r="AY102" s="17" t="s">
        <v>100</v>
      </c>
      <c r="AZ102" s="17" t="s">
        <v>100</v>
      </c>
      <c r="BA102" s="17" t="s">
        <v>137</v>
      </c>
      <c r="BB102" s="17" t="s">
        <v>103</v>
      </c>
      <c r="BC102" s="17" t="s">
        <v>105</v>
      </c>
      <c r="BD102" s="17" t="s">
        <v>104</v>
      </c>
      <c r="BE102" s="17" t="s">
        <v>106</v>
      </c>
      <c r="BF102" s="17" t="s">
        <v>102</v>
      </c>
      <c r="BG102" s="17" t="s">
        <v>136</v>
      </c>
      <c r="BH102" s="17" t="s">
        <v>107</v>
      </c>
      <c r="BI102" s="17" t="s">
        <v>107</v>
      </c>
      <c r="BJ102" s="17" t="s">
        <v>108</v>
      </c>
      <c r="BK102" s="17" t="s">
        <v>108</v>
      </c>
      <c r="BL102" s="17" t="s">
        <v>109</v>
      </c>
      <c r="BM102" s="17" t="s">
        <v>110</v>
      </c>
      <c r="BN102" s="17" t="s">
        <v>111</v>
      </c>
      <c r="BO102" s="17"/>
      <c r="BP102" s="17" t="s">
        <v>112</v>
      </c>
      <c r="BQ102" s="17" t="s">
        <v>113</v>
      </c>
      <c r="BR102" s="17" t="n">
        <v>80</v>
      </c>
      <c r="BS102" s="17" t="s">
        <v>115</v>
      </c>
      <c r="BT102" s="17" t="s">
        <v>115</v>
      </c>
      <c r="BU102" s="17" t="s">
        <v>115</v>
      </c>
      <c r="BV102" s="17" t="s">
        <v>114</v>
      </c>
      <c r="BW102" s="17" t="s">
        <v>507</v>
      </c>
      <c r="BX102" s="17" t="s">
        <v>116</v>
      </c>
      <c r="BY102" s="17" t="s">
        <v>349</v>
      </c>
      <c r="BZ102" s="17" t="s">
        <v>115</v>
      </c>
      <c r="CA102" s="17" t="s">
        <v>114</v>
      </c>
      <c r="CB102" s="17" t="s">
        <v>115</v>
      </c>
      <c r="CC102" s="17" t="s">
        <v>114</v>
      </c>
      <c r="CD102" s="17" t="s">
        <v>115</v>
      </c>
      <c r="CE102" s="17" t="s">
        <v>118</v>
      </c>
      <c r="CF102" s="17" t="s">
        <v>119</v>
      </c>
      <c r="CG102" s="17" t="s">
        <v>120</v>
      </c>
      <c r="CH102" s="17" t="s">
        <v>121</v>
      </c>
      <c r="CI102" s="17" t="s">
        <v>156</v>
      </c>
      <c r="CJ102" s="17" t="s">
        <v>123</v>
      </c>
      <c r="CK102" s="17" t="s">
        <v>114</v>
      </c>
      <c r="CL102" s="17" t="s">
        <v>115</v>
      </c>
      <c r="CM102" s="17" t="s">
        <v>114</v>
      </c>
      <c r="CN102" s="18" t="s">
        <v>114</v>
      </c>
    </row>
    <row r="103" customFormat="false" ht="15.75" hidden="false" customHeight="false" outlineLevel="0" collapsed="false">
      <c r="A103" s="4" t="n">
        <v>100</v>
      </c>
      <c r="B103" s="3" t="n">
        <f aca="false">IF(N103="Погоджуюсь",IF(O103="Підтверджую",IF(P103="Так",IF(Q103="Погоджуюсь",1,0),0),0),0)</f>
        <v>1</v>
      </c>
      <c r="C103" s="3" t="str">
        <f aca="false">D1145</f>
        <v>Не бере участь у наступному турі</v>
      </c>
      <c r="D103" s="19" t="n">
        <v>45638.609295</v>
      </c>
      <c r="E103" s="12" t="s">
        <v>510</v>
      </c>
      <c r="F103" s="20"/>
      <c r="G103" s="21" t="s">
        <v>511</v>
      </c>
      <c r="H103" s="21" t="s">
        <v>361</v>
      </c>
      <c r="I103" s="21"/>
      <c r="J103" s="12" t="n">
        <v>9</v>
      </c>
      <c r="K103" s="12" t="s">
        <v>168</v>
      </c>
      <c r="L103" s="21"/>
      <c r="M103" s="21" t="s">
        <v>184</v>
      </c>
      <c r="N103" s="21" t="s">
        <v>130</v>
      </c>
      <c r="O103" s="21" t="s">
        <v>131</v>
      </c>
      <c r="P103" s="21" t="s">
        <v>132</v>
      </c>
      <c r="Q103" s="21" t="s">
        <v>130</v>
      </c>
      <c r="R103" s="21" t="s">
        <v>95</v>
      </c>
      <c r="S103" s="21" t="s">
        <v>89</v>
      </c>
      <c r="T103" s="21" t="s">
        <v>91</v>
      </c>
      <c r="U103" s="21" t="s">
        <v>93</v>
      </c>
      <c r="V103" s="21" t="s">
        <v>91</v>
      </c>
      <c r="W103" s="21" t="s">
        <v>95</v>
      </c>
      <c r="X103" s="21" t="s">
        <v>91</v>
      </c>
      <c r="Y103" s="21" t="s">
        <v>91</v>
      </c>
      <c r="Z103" s="21" t="s">
        <v>93</v>
      </c>
      <c r="AA103" s="21" t="s">
        <v>159</v>
      </c>
      <c r="AB103" s="21" t="s">
        <v>95</v>
      </c>
      <c r="AC103" s="21" t="s">
        <v>91</v>
      </c>
      <c r="AD103" s="21"/>
      <c r="AE103" s="21" t="s">
        <v>95</v>
      </c>
      <c r="AF103" s="21" t="s">
        <v>91</v>
      </c>
      <c r="AG103" s="21" t="s">
        <v>95</v>
      </c>
      <c r="AH103" s="21" t="s">
        <v>95</v>
      </c>
      <c r="AI103" s="21" t="s">
        <v>91</v>
      </c>
      <c r="AJ103" s="21"/>
      <c r="AK103" s="21" t="s">
        <v>95</v>
      </c>
      <c r="AL103" s="21" t="s">
        <v>91</v>
      </c>
      <c r="AM103" s="21" t="s">
        <v>95</v>
      </c>
      <c r="AN103" s="21" t="s">
        <v>91</v>
      </c>
      <c r="AO103" s="21" t="s">
        <v>93</v>
      </c>
      <c r="AP103" s="21" t="s">
        <v>95</v>
      </c>
      <c r="AQ103" s="21" t="s">
        <v>91</v>
      </c>
      <c r="AR103" s="21" t="s">
        <v>95</v>
      </c>
      <c r="AS103" s="21" t="s">
        <v>189</v>
      </c>
      <c r="AT103" s="21" t="s">
        <v>277</v>
      </c>
      <c r="AU103" s="21" t="s">
        <v>101</v>
      </c>
      <c r="AV103" s="21" t="s">
        <v>101</v>
      </c>
      <c r="AW103" s="21" t="s">
        <v>100</v>
      </c>
      <c r="AX103" s="21" t="s">
        <v>101</v>
      </c>
      <c r="AY103" s="21" t="s">
        <v>100</v>
      </c>
      <c r="AZ103" s="21" t="s">
        <v>101</v>
      </c>
      <c r="BA103" s="21" t="s">
        <v>136</v>
      </c>
      <c r="BB103" s="21"/>
      <c r="BC103" s="21" t="s">
        <v>104</v>
      </c>
      <c r="BD103" s="21" t="s">
        <v>136</v>
      </c>
      <c r="BE103" s="21" t="s">
        <v>104</v>
      </c>
      <c r="BF103" s="21" t="s">
        <v>136</v>
      </c>
      <c r="BG103" s="21" t="s">
        <v>104</v>
      </c>
      <c r="BH103" s="21" t="s">
        <v>107</v>
      </c>
      <c r="BI103" s="21" t="s">
        <v>108</v>
      </c>
      <c r="BJ103" s="21" t="s">
        <v>107</v>
      </c>
      <c r="BK103" s="21" t="s">
        <v>108</v>
      </c>
      <c r="BL103" s="21" t="s">
        <v>110</v>
      </c>
      <c r="BM103" s="21" t="s">
        <v>111</v>
      </c>
      <c r="BN103" s="21" t="s">
        <v>109</v>
      </c>
      <c r="BO103" s="21" t="s">
        <v>110</v>
      </c>
      <c r="BP103" s="21" t="s">
        <v>111</v>
      </c>
      <c r="BQ103" s="21" t="s">
        <v>110</v>
      </c>
      <c r="BR103" s="21" t="n">
        <v>40</v>
      </c>
      <c r="BS103" s="21" t="s">
        <v>115</v>
      </c>
      <c r="BT103" s="21" t="s">
        <v>114</v>
      </c>
      <c r="BU103" s="21" t="s">
        <v>115</v>
      </c>
      <c r="BV103" s="21" t="s">
        <v>115</v>
      </c>
      <c r="BW103" s="21"/>
      <c r="BX103" s="21" t="s">
        <v>420</v>
      </c>
      <c r="BY103" s="21" t="s">
        <v>400</v>
      </c>
      <c r="BZ103" s="21" t="s">
        <v>115</v>
      </c>
      <c r="CA103" s="21" t="s">
        <v>114</v>
      </c>
      <c r="CB103" s="21" t="s">
        <v>115</v>
      </c>
      <c r="CC103" s="21" t="s">
        <v>114</v>
      </c>
      <c r="CD103" s="21" t="s">
        <v>115</v>
      </c>
      <c r="CE103" s="21" t="s">
        <v>152</v>
      </c>
      <c r="CF103" s="21" t="s">
        <v>119</v>
      </c>
      <c r="CG103" s="21" t="s">
        <v>154</v>
      </c>
      <c r="CH103" s="21" t="s">
        <v>173</v>
      </c>
      <c r="CI103" s="21" t="s">
        <v>122</v>
      </c>
      <c r="CJ103" s="21" t="s">
        <v>157</v>
      </c>
      <c r="CK103" s="21" t="s">
        <v>115</v>
      </c>
      <c r="CL103" s="21" t="s">
        <v>114</v>
      </c>
      <c r="CM103" s="21" t="s">
        <v>115</v>
      </c>
      <c r="CN103" s="22" t="s">
        <v>115</v>
      </c>
    </row>
    <row r="104" customFormat="false" ht="15.75" hidden="false" customHeight="false" outlineLevel="0" collapsed="false">
      <c r="A104" s="4" t="n">
        <v>101</v>
      </c>
      <c r="B104" s="3" t="n">
        <f aca="false">IF(N104="Погоджуюсь",IF(O104="Підтверджую",IF(P104="Так",IF(Q104="Погоджуюсь",1,0),0),0),0)</f>
        <v>1</v>
      </c>
      <c r="C104" s="3" t="str">
        <f aca="false">D1146</f>
        <v>Запрошується до ІІ туру</v>
      </c>
      <c r="D104" s="14" t="n">
        <v>45638.610372963</v>
      </c>
      <c r="E104" s="15" t="s">
        <v>512</v>
      </c>
      <c r="F104" s="16"/>
      <c r="G104" s="17" t="s">
        <v>513</v>
      </c>
      <c r="H104" s="17" t="s">
        <v>514</v>
      </c>
      <c r="I104" s="17"/>
      <c r="J104" s="15" t="n">
        <v>10</v>
      </c>
      <c r="K104" s="15" t="s">
        <v>128</v>
      </c>
      <c r="L104" s="17"/>
      <c r="M104" s="17" t="s">
        <v>515</v>
      </c>
      <c r="N104" s="17" t="s">
        <v>130</v>
      </c>
      <c r="O104" s="17" t="s">
        <v>131</v>
      </c>
      <c r="P104" s="17" t="s">
        <v>132</v>
      </c>
      <c r="Q104" s="17" t="s">
        <v>130</v>
      </c>
      <c r="R104" s="17"/>
      <c r="S104" s="17"/>
      <c r="T104" s="17"/>
      <c r="U104" s="17"/>
      <c r="V104" s="17"/>
      <c r="W104" s="17"/>
      <c r="X104" s="17"/>
      <c r="Y104" s="17"/>
      <c r="Z104" s="17"/>
      <c r="AA104" s="17" t="s">
        <v>284</v>
      </c>
      <c r="AB104" s="17" t="s">
        <v>91</v>
      </c>
      <c r="AC104" s="17" t="s">
        <v>95</v>
      </c>
      <c r="AD104" s="17"/>
      <c r="AE104" s="17" t="s">
        <v>91</v>
      </c>
      <c r="AF104" s="17" t="s">
        <v>95</v>
      </c>
      <c r="AG104" s="17" t="s">
        <v>91</v>
      </c>
      <c r="AH104" s="17" t="s">
        <v>95</v>
      </c>
      <c r="AI104" s="17"/>
      <c r="AJ104" s="17" t="s">
        <v>91</v>
      </c>
      <c r="AK104" s="17" t="s">
        <v>95</v>
      </c>
      <c r="AL104" s="17"/>
      <c r="AM104" s="17" t="s">
        <v>92</v>
      </c>
      <c r="AN104" s="17" t="s">
        <v>91</v>
      </c>
      <c r="AO104" s="17" t="s">
        <v>95</v>
      </c>
      <c r="AP104" s="17" t="s">
        <v>89</v>
      </c>
      <c r="AQ104" s="17" t="s">
        <v>94</v>
      </c>
      <c r="AR104" s="17" t="s">
        <v>93</v>
      </c>
      <c r="AS104" s="17" t="s">
        <v>98</v>
      </c>
      <c r="AT104" s="17" t="s">
        <v>348</v>
      </c>
      <c r="AU104" s="17" t="s">
        <v>101</v>
      </c>
      <c r="AV104" s="17" t="s">
        <v>101</v>
      </c>
      <c r="AW104" s="17" t="s">
        <v>101</v>
      </c>
      <c r="AX104" s="17" t="s">
        <v>101</v>
      </c>
      <c r="AY104" s="17" t="s">
        <v>100</v>
      </c>
      <c r="AZ104" s="17" t="s">
        <v>100</v>
      </c>
      <c r="BA104" s="17"/>
      <c r="BB104" s="17" t="s">
        <v>103</v>
      </c>
      <c r="BC104" s="17" t="s">
        <v>105</v>
      </c>
      <c r="BD104" s="17" t="s">
        <v>104</v>
      </c>
      <c r="BE104" s="17"/>
      <c r="BF104" s="17"/>
      <c r="BG104" s="17"/>
      <c r="BH104" s="17" t="s">
        <v>107</v>
      </c>
      <c r="BI104" s="17" t="s">
        <v>107</v>
      </c>
      <c r="BJ104" s="17" t="s">
        <v>107</v>
      </c>
      <c r="BK104" s="17" t="s">
        <v>108</v>
      </c>
      <c r="BL104" s="17" t="s">
        <v>109</v>
      </c>
      <c r="BM104" s="17" t="s">
        <v>110</v>
      </c>
      <c r="BN104" s="17" t="s">
        <v>111</v>
      </c>
      <c r="BO104" s="17"/>
      <c r="BP104" s="17" t="s">
        <v>112</v>
      </c>
      <c r="BQ104" s="17" t="s">
        <v>113</v>
      </c>
      <c r="BR104" s="17" t="n">
        <v>40</v>
      </c>
      <c r="BS104" s="17" t="s">
        <v>114</v>
      </c>
      <c r="BT104" s="17" t="s">
        <v>114</v>
      </c>
      <c r="BU104" s="17" t="s">
        <v>115</v>
      </c>
      <c r="BV104" s="17" t="s">
        <v>114</v>
      </c>
      <c r="BW104" s="17" t="s">
        <v>516</v>
      </c>
      <c r="BX104" s="17" t="s">
        <v>116</v>
      </c>
      <c r="BY104" s="17" t="s">
        <v>166</v>
      </c>
      <c r="BZ104" s="17" t="s">
        <v>115</v>
      </c>
      <c r="CA104" s="17" t="s">
        <v>114</v>
      </c>
      <c r="CB104" s="17" t="s">
        <v>115</v>
      </c>
      <c r="CC104" s="17" t="s">
        <v>115</v>
      </c>
      <c r="CD104" s="17" t="s">
        <v>114</v>
      </c>
      <c r="CE104" s="17"/>
      <c r="CF104" s="17"/>
      <c r="CG104" s="17"/>
      <c r="CH104" s="17"/>
      <c r="CI104" s="17"/>
      <c r="CJ104" s="17"/>
      <c r="CK104" s="17"/>
      <c r="CL104" s="17"/>
      <c r="CM104" s="17"/>
      <c r="CN104" s="18"/>
    </row>
    <row r="105" customFormat="false" ht="15.75" hidden="false" customHeight="false" outlineLevel="0" collapsed="false">
      <c r="A105" s="4" t="n">
        <v>102</v>
      </c>
      <c r="B105" s="3" t="n">
        <f aca="false">IF(N105="Погоджуюсь",IF(O105="Підтверджую",IF(P105="Так",IF(Q105="Погоджуюсь",1,0),0),0),0)</f>
        <v>1</v>
      </c>
      <c r="C105" s="3" t="str">
        <f aca="false">D1147</f>
        <v>Не бере участь у наступному турі</v>
      </c>
      <c r="D105" s="19" t="n">
        <v>45638.6131855324</v>
      </c>
      <c r="E105" s="12" t="s">
        <v>517</v>
      </c>
      <c r="F105" s="20"/>
      <c r="G105" s="21" t="s">
        <v>518</v>
      </c>
      <c r="H105" s="21" t="s">
        <v>519</v>
      </c>
      <c r="I105" s="21"/>
      <c r="J105" s="12" t="n">
        <v>9</v>
      </c>
      <c r="K105" s="12" t="s">
        <v>168</v>
      </c>
      <c r="L105" s="21"/>
      <c r="M105" s="21" t="s">
        <v>341</v>
      </c>
      <c r="N105" s="21" t="s">
        <v>130</v>
      </c>
      <c r="O105" s="21" t="s">
        <v>131</v>
      </c>
      <c r="P105" s="21" t="s">
        <v>132</v>
      </c>
      <c r="Q105" s="21" t="s">
        <v>130</v>
      </c>
      <c r="R105" s="21" t="s">
        <v>95</v>
      </c>
      <c r="S105" s="21" t="s">
        <v>93</v>
      </c>
      <c r="T105" s="21" t="s">
        <v>89</v>
      </c>
      <c r="U105" s="21" t="s">
        <v>96</v>
      </c>
      <c r="V105" s="21" t="s">
        <v>94</v>
      </c>
      <c r="W105" s="21" t="s">
        <v>94</v>
      </c>
      <c r="X105" s="21" t="s">
        <v>92</v>
      </c>
      <c r="Y105" s="21" t="s">
        <v>94</v>
      </c>
      <c r="Z105" s="21" t="s">
        <v>92</v>
      </c>
      <c r="AA105" s="21" t="s">
        <v>254</v>
      </c>
      <c r="AB105" s="21" t="s">
        <v>95</v>
      </c>
      <c r="AC105" s="21" t="s">
        <v>95</v>
      </c>
      <c r="AD105" s="21" t="s">
        <v>95</v>
      </c>
      <c r="AE105" s="21" t="s">
        <v>95</v>
      </c>
      <c r="AF105" s="21" t="s">
        <v>91</v>
      </c>
      <c r="AG105" s="21" t="s">
        <v>95</v>
      </c>
      <c r="AH105" s="21" t="s">
        <v>91</v>
      </c>
      <c r="AI105" s="21" t="s">
        <v>95</v>
      </c>
      <c r="AJ105" s="21" t="s">
        <v>91</v>
      </c>
      <c r="AK105" s="21" t="s">
        <v>91</v>
      </c>
      <c r="AL105" s="21" t="s">
        <v>95</v>
      </c>
      <c r="AM105" s="21" t="s">
        <v>93</v>
      </c>
      <c r="AN105" s="21" t="s">
        <v>92</v>
      </c>
      <c r="AO105" s="21" t="s">
        <v>91</v>
      </c>
      <c r="AP105" s="21" t="s">
        <v>95</v>
      </c>
      <c r="AQ105" s="21" t="s">
        <v>93</v>
      </c>
      <c r="AR105" s="21" t="s">
        <v>92</v>
      </c>
      <c r="AS105" s="21" t="s">
        <v>301</v>
      </c>
      <c r="AT105" s="21" t="s">
        <v>196</v>
      </c>
      <c r="AU105" s="21" t="s">
        <v>101</v>
      </c>
      <c r="AV105" s="21" t="s">
        <v>100</v>
      </c>
      <c r="AW105" s="21" t="s">
        <v>101</v>
      </c>
      <c r="AX105" s="21" t="s">
        <v>101</v>
      </c>
      <c r="AY105" s="21" t="s">
        <v>100</v>
      </c>
      <c r="AZ105" s="21" t="s">
        <v>100</v>
      </c>
      <c r="BA105" s="21" t="s">
        <v>104</v>
      </c>
      <c r="BB105" s="21" t="s">
        <v>136</v>
      </c>
      <c r="BC105" s="21" t="s">
        <v>104</v>
      </c>
      <c r="BD105" s="21" t="s">
        <v>104</v>
      </c>
      <c r="BE105" s="21" t="s">
        <v>136</v>
      </c>
      <c r="BF105" s="21" t="s">
        <v>104</v>
      </c>
      <c r="BG105" s="21" t="s">
        <v>136</v>
      </c>
      <c r="BH105" s="21" t="s">
        <v>107</v>
      </c>
      <c r="BI105" s="21" t="s">
        <v>108</v>
      </c>
      <c r="BJ105" s="21" t="s">
        <v>107</v>
      </c>
      <c r="BK105" s="21" t="s">
        <v>107</v>
      </c>
      <c r="BL105" s="21" t="s">
        <v>110</v>
      </c>
      <c r="BM105" s="21" t="s">
        <v>111</v>
      </c>
      <c r="BN105" s="21" t="s">
        <v>110</v>
      </c>
      <c r="BO105" s="21" t="s">
        <v>109</v>
      </c>
      <c r="BP105" s="21" t="s">
        <v>109</v>
      </c>
      <c r="BQ105" s="21" t="s">
        <v>111</v>
      </c>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2"/>
    </row>
    <row r="106" customFormat="false" ht="15.75" hidden="false" customHeight="false" outlineLevel="0" collapsed="false">
      <c r="A106" s="4" t="n">
        <v>103</v>
      </c>
      <c r="B106" s="3" t="n">
        <f aca="false">IF(N106="Погоджуюсь",IF(O106="Підтверджую",IF(P106="Так",IF(Q106="Погоджуюсь",1,0),0),0),0)</f>
        <v>1</v>
      </c>
      <c r="C106" s="3" t="str">
        <f aca="false">D1148</f>
        <v>Запрошується до ІІ туру</v>
      </c>
      <c r="D106" s="14" t="n">
        <v>45638.6246448958</v>
      </c>
      <c r="E106" s="15" t="s">
        <v>520</v>
      </c>
      <c r="F106" s="16"/>
      <c r="G106" s="17" t="s">
        <v>521</v>
      </c>
      <c r="H106" s="17" t="s">
        <v>318</v>
      </c>
      <c r="I106" s="17"/>
      <c r="J106" s="15" t="n">
        <v>9</v>
      </c>
      <c r="K106" s="15" t="s">
        <v>168</v>
      </c>
      <c r="L106" s="17"/>
      <c r="M106" s="17" t="s">
        <v>184</v>
      </c>
      <c r="N106" s="17" t="s">
        <v>130</v>
      </c>
      <c r="O106" s="17" t="s">
        <v>131</v>
      </c>
      <c r="P106" s="17" t="s">
        <v>132</v>
      </c>
      <c r="Q106" s="17" t="s">
        <v>130</v>
      </c>
      <c r="R106" s="17" t="s">
        <v>89</v>
      </c>
      <c r="S106" s="17" t="s">
        <v>96</v>
      </c>
      <c r="T106" s="17" t="s">
        <v>88</v>
      </c>
      <c r="U106" s="17" t="s">
        <v>92</v>
      </c>
      <c r="V106" s="17" t="s">
        <v>94</v>
      </c>
      <c r="W106" s="17" t="s">
        <v>93</v>
      </c>
      <c r="X106" s="17" t="s">
        <v>95</v>
      </c>
      <c r="Y106" s="17" t="s">
        <v>93</v>
      </c>
      <c r="Z106" s="17" t="s">
        <v>93</v>
      </c>
      <c r="AA106" s="17" t="s">
        <v>195</v>
      </c>
      <c r="AB106" s="17" t="s">
        <v>95</v>
      </c>
      <c r="AC106" s="17"/>
      <c r="AD106" s="17" t="s">
        <v>91</v>
      </c>
      <c r="AE106" s="17" t="s">
        <v>95</v>
      </c>
      <c r="AF106" s="17" t="s">
        <v>91</v>
      </c>
      <c r="AG106" s="17" t="s">
        <v>95</v>
      </c>
      <c r="AH106" s="17" t="s">
        <v>91</v>
      </c>
      <c r="AI106" s="17"/>
      <c r="AJ106" s="17" t="s">
        <v>95</v>
      </c>
      <c r="AK106" s="17"/>
      <c r="AL106" s="17" t="s">
        <v>91</v>
      </c>
      <c r="AM106" s="17" t="s">
        <v>92</v>
      </c>
      <c r="AN106" s="17" t="s">
        <v>91</v>
      </c>
      <c r="AO106" s="17" t="s">
        <v>95</v>
      </c>
      <c r="AP106" s="17" t="s">
        <v>89</v>
      </c>
      <c r="AQ106" s="17" t="s">
        <v>94</v>
      </c>
      <c r="AR106" s="17" t="s">
        <v>93</v>
      </c>
      <c r="AS106" s="17" t="s">
        <v>98</v>
      </c>
      <c r="AT106" s="17" t="s">
        <v>178</v>
      </c>
      <c r="AU106" s="17" t="s">
        <v>101</v>
      </c>
      <c r="AV106" s="17" t="s">
        <v>101</v>
      </c>
      <c r="AW106" s="17" t="s">
        <v>101</v>
      </c>
      <c r="AX106" s="17" t="s">
        <v>101</v>
      </c>
      <c r="AY106" s="17" t="s">
        <v>101</v>
      </c>
      <c r="AZ106" s="17" t="s">
        <v>100</v>
      </c>
      <c r="BA106" s="17" t="s">
        <v>102</v>
      </c>
      <c r="BB106" s="17" t="s">
        <v>103</v>
      </c>
      <c r="BC106" s="17" t="s">
        <v>105</v>
      </c>
      <c r="BD106" s="17" t="s">
        <v>104</v>
      </c>
      <c r="BE106" s="17" t="s">
        <v>137</v>
      </c>
      <c r="BF106" s="17" t="s">
        <v>106</v>
      </c>
      <c r="BG106" s="17" t="s">
        <v>136</v>
      </c>
      <c r="BH106" s="17" t="s">
        <v>107</v>
      </c>
      <c r="BI106" s="17" t="s">
        <v>108</v>
      </c>
      <c r="BJ106" s="17" t="s">
        <v>107</v>
      </c>
      <c r="BK106" s="17" t="s">
        <v>108</v>
      </c>
      <c r="BL106" s="17" t="s">
        <v>112</v>
      </c>
      <c r="BM106" s="17" t="s">
        <v>110</v>
      </c>
      <c r="BN106" s="17" t="s">
        <v>109</v>
      </c>
      <c r="BO106" s="17" t="s">
        <v>112</v>
      </c>
      <c r="BP106" s="17" t="s">
        <v>111</v>
      </c>
      <c r="BQ106" s="17" t="s">
        <v>113</v>
      </c>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8"/>
    </row>
    <row r="107" customFormat="false" ht="15.75" hidden="false" customHeight="false" outlineLevel="0" collapsed="false">
      <c r="A107" s="4" t="n">
        <v>104</v>
      </c>
      <c r="B107" s="3" t="n">
        <f aca="false">IF(N107="Погоджуюсь",IF(O107="Підтверджую",IF(P107="Так",IF(Q107="Погоджуюсь",1,0),0),0),0)</f>
        <v>1</v>
      </c>
      <c r="C107" s="3" t="str">
        <f aca="false">D1149</f>
        <v>Запрошується до ІІ туру</v>
      </c>
      <c r="D107" s="19" t="n">
        <v>45638.6269172222</v>
      </c>
      <c r="E107" s="12" t="s">
        <v>522</v>
      </c>
      <c r="F107" s="20"/>
      <c r="G107" s="21" t="s">
        <v>523</v>
      </c>
      <c r="H107" s="21" t="s">
        <v>422</v>
      </c>
      <c r="I107" s="21"/>
      <c r="J107" s="12" t="n">
        <v>10</v>
      </c>
      <c r="K107" s="12" t="s">
        <v>128</v>
      </c>
      <c r="L107" s="21"/>
      <c r="M107" s="21" t="s">
        <v>184</v>
      </c>
      <c r="N107" s="21" t="s">
        <v>130</v>
      </c>
      <c r="O107" s="21" t="s">
        <v>131</v>
      </c>
      <c r="P107" s="21" t="s">
        <v>132</v>
      </c>
      <c r="Q107" s="21" t="s">
        <v>130</v>
      </c>
      <c r="R107" s="21" t="s">
        <v>88</v>
      </c>
      <c r="S107" s="21" t="s">
        <v>94</v>
      </c>
      <c r="T107" s="21" t="s">
        <v>90</v>
      </c>
      <c r="U107" s="21" t="s">
        <v>91</v>
      </c>
      <c r="V107" s="21" t="s">
        <v>92</v>
      </c>
      <c r="W107" s="21" t="s">
        <v>93</v>
      </c>
      <c r="X107" s="21" t="s">
        <v>89</v>
      </c>
      <c r="Y107" s="21" t="s">
        <v>95</v>
      </c>
      <c r="Z107" s="21" t="s">
        <v>96</v>
      </c>
      <c r="AA107" s="21" t="s">
        <v>426</v>
      </c>
      <c r="AB107" s="21"/>
      <c r="AC107" s="21" t="s">
        <v>95</v>
      </c>
      <c r="AD107" s="21" t="s">
        <v>91</v>
      </c>
      <c r="AE107" s="21" t="s">
        <v>95</v>
      </c>
      <c r="AF107" s="21" t="s">
        <v>91</v>
      </c>
      <c r="AG107" s="21" t="s">
        <v>95</v>
      </c>
      <c r="AH107" s="21" t="s">
        <v>91</v>
      </c>
      <c r="AI107" s="21"/>
      <c r="AJ107" s="21"/>
      <c r="AK107" s="21" t="s">
        <v>95</v>
      </c>
      <c r="AL107" s="21" t="s">
        <v>91</v>
      </c>
      <c r="AM107" s="21" t="s">
        <v>92</v>
      </c>
      <c r="AN107" s="21" t="s">
        <v>91</v>
      </c>
      <c r="AO107" s="21" t="s">
        <v>95</v>
      </c>
      <c r="AP107" s="21" t="s">
        <v>89</v>
      </c>
      <c r="AQ107" s="21" t="s">
        <v>94</v>
      </c>
      <c r="AR107" s="21" t="s">
        <v>93</v>
      </c>
      <c r="AS107" s="21" t="s">
        <v>98</v>
      </c>
      <c r="AT107" s="21" t="s">
        <v>99</v>
      </c>
      <c r="AU107" s="21" t="s">
        <v>100</v>
      </c>
      <c r="AV107" s="21" t="s">
        <v>101</v>
      </c>
      <c r="AW107" s="21" t="s">
        <v>101</v>
      </c>
      <c r="AX107" s="21" t="s">
        <v>101</v>
      </c>
      <c r="AY107" s="21" t="s">
        <v>100</v>
      </c>
      <c r="AZ107" s="21" t="s">
        <v>101</v>
      </c>
      <c r="BA107" s="21" t="s">
        <v>102</v>
      </c>
      <c r="BB107" s="21" t="s">
        <v>137</v>
      </c>
      <c r="BC107" s="21" t="s">
        <v>105</v>
      </c>
      <c r="BD107" s="21" t="s">
        <v>103</v>
      </c>
      <c r="BE107" s="21" t="s">
        <v>104</v>
      </c>
      <c r="BF107" s="21" t="s">
        <v>106</v>
      </c>
      <c r="BG107" s="21" t="s">
        <v>136</v>
      </c>
      <c r="BH107" s="21" t="s">
        <v>107</v>
      </c>
      <c r="BI107" s="21" t="s">
        <v>108</v>
      </c>
      <c r="BJ107" s="21" t="s">
        <v>108</v>
      </c>
      <c r="BK107" s="21" t="s">
        <v>107</v>
      </c>
      <c r="BL107" s="21" t="s">
        <v>112</v>
      </c>
      <c r="BM107" s="21" t="s">
        <v>110</v>
      </c>
      <c r="BN107" s="21" t="s">
        <v>109</v>
      </c>
      <c r="BO107" s="21"/>
      <c r="BP107" s="21" t="s">
        <v>111</v>
      </c>
      <c r="BQ107" s="21" t="s">
        <v>113</v>
      </c>
      <c r="BR107" s="21" t="n">
        <v>40</v>
      </c>
      <c r="BS107" s="21" t="s">
        <v>115</v>
      </c>
      <c r="BT107" s="21" t="s">
        <v>115</v>
      </c>
      <c r="BU107" s="21" t="s">
        <v>114</v>
      </c>
      <c r="BV107" s="21" t="s">
        <v>115</v>
      </c>
      <c r="BW107" s="21" t="n">
        <v>12.4</v>
      </c>
      <c r="BX107" s="21" t="s">
        <v>116</v>
      </c>
      <c r="BY107" s="21" t="s">
        <v>191</v>
      </c>
      <c r="BZ107" s="21" t="s">
        <v>115</v>
      </c>
      <c r="CA107" s="21" t="s">
        <v>114</v>
      </c>
      <c r="CB107" s="21" t="s">
        <v>115</v>
      </c>
      <c r="CC107" s="21" t="s">
        <v>115</v>
      </c>
      <c r="CD107" s="21" t="s">
        <v>115</v>
      </c>
      <c r="CE107" s="21"/>
      <c r="CF107" s="21"/>
      <c r="CG107" s="21"/>
      <c r="CH107" s="21"/>
      <c r="CI107" s="21"/>
      <c r="CJ107" s="21"/>
      <c r="CK107" s="21"/>
      <c r="CL107" s="21"/>
      <c r="CM107" s="21"/>
      <c r="CN107" s="22"/>
    </row>
    <row r="108" customFormat="false" ht="15.75" hidden="false" customHeight="false" outlineLevel="0" collapsed="false">
      <c r="A108" s="4" t="n">
        <v>105</v>
      </c>
      <c r="B108" s="3" t="n">
        <f aca="false">IF(N108="Погоджуюсь",IF(O108="Підтверджую",IF(P108="Так",IF(Q108="Погоджуюсь",1,0),0),0),0)</f>
        <v>1</v>
      </c>
      <c r="C108" s="3" t="str">
        <f aca="false">D1150</f>
        <v>Запрошується до ІІ туру</v>
      </c>
      <c r="D108" s="14" t="n">
        <v>45638.627888831</v>
      </c>
      <c r="E108" s="15" t="s">
        <v>524</v>
      </c>
      <c r="F108" s="16"/>
      <c r="G108" s="17" t="s">
        <v>525</v>
      </c>
      <c r="H108" s="17" t="s">
        <v>335</v>
      </c>
      <c r="I108" s="17"/>
      <c r="J108" s="15" t="n">
        <v>11</v>
      </c>
      <c r="K108" s="15" t="s">
        <v>124</v>
      </c>
      <c r="L108" s="17"/>
      <c r="M108" s="17" t="s">
        <v>184</v>
      </c>
      <c r="N108" s="17" t="s">
        <v>130</v>
      </c>
      <c r="O108" s="17" t="s">
        <v>131</v>
      </c>
      <c r="P108" s="17" t="s">
        <v>132</v>
      </c>
      <c r="Q108" s="17" t="s">
        <v>130</v>
      </c>
      <c r="R108" s="17" t="s">
        <v>88</v>
      </c>
      <c r="S108" s="17" t="s">
        <v>89</v>
      </c>
      <c r="T108" s="17" t="s">
        <v>90</v>
      </c>
      <c r="U108" s="17" t="s">
        <v>91</v>
      </c>
      <c r="V108" s="17" t="s">
        <v>92</v>
      </c>
      <c r="W108" s="17" t="s">
        <v>96</v>
      </c>
      <c r="X108" s="17" t="s">
        <v>94</v>
      </c>
      <c r="Y108" s="17" t="s">
        <v>93</v>
      </c>
      <c r="Z108" s="17" t="s">
        <v>95</v>
      </c>
      <c r="AA108" s="17" t="s">
        <v>271</v>
      </c>
      <c r="AB108" s="17" t="s">
        <v>95</v>
      </c>
      <c r="AC108" s="17"/>
      <c r="AD108" s="17" t="s">
        <v>91</v>
      </c>
      <c r="AE108" s="17" t="s">
        <v>134</v>
      </c>
      <c r="AF108" s="17"/>
      <c r="AG108" s="17" t="s">
        <v>134</v>
      </c>
      <c r="AH108" s="17"/>
      <c r="AI108" s="17"/>
      <c r="AJ108" s="17" t="s">
        <v>134</v>
      </c>
      <c r="AK108" s="17"/>
      <c r="AL108" s="17"/>
      <c r="AM108" s="17" t="s">
        <v>92</v>
      </c>
      <c r="AN108" s="17" t="s">
        <v>91</v>
      </c>
      <c r="AO108" s="17" t="s">
        <v>95</v>
      </c>
      <c r="AP108" s="17" t="s">
        <v>89</v>
      </c>
      <c r="AQ108" s="17" t="s">
        <v>94</v>
      </c>
      <c r="AR108" s="17" t="s">
        <v>93</v>
      </c>
      <c r="AS108" s="17" t="s">
        <v>98</v>
      </c>
      <c r="AT108" s="17" t="s">
        <v>178</v>
      </c>
      <c r="AU108" s="17" t="s">
        <v>100</v>
      </c>
      <c r="AV108" s="17" t="s">
        <v>101</v>
      </c>
      <c r="AW108" s="17" t="s">
        <v>101</v>
      </c>
      <c r="AX108" s="17" t="s">
        <v>101</v>
      </c>
      <c r="AY108" s="17" t="s">
        <v>100</v>
      </c>
      <c r="AZ108" s="17" t="s">
        <v>100</v>
      </c>
      <c r="BA108" s="17" t="s">
        <v>137</v>
      </c>
      <c r="BB108" s="17" t="s">
        <v>103</v>
      </c>
      <c r="BC108" s="17" t="s">
        <v>105</v>
      </c>
      <c r="BD108" s="17" t="s">
        <v>104</v>
      </c>
      <c r="BE108" s="17" t="s">
        <v>102</v>
      </c>
      <c r="BF108" s="17" t="s">
        <v>106</v>
      </c>
      <c r="BG108" s="17" t="s">
        <v>136</v>
      </c>
      <c r="BH108" s="17" t="s">
        <v>107</v>
      </c>
      <c r="BI108" s="17" t="s">
        <v>107</v>
      </c>
      <c r="BJ108" s="17" t="s">
        <v>108</v>
      </c>
      <c r="BK108" s="17" t="s">
        <v>108</v>
      </c>
      <c r="BL108" s="17" t="s">
        <v>109</v>
      </c>
      <c r="BM108" s="17" t="s">
        <v>110</v>
      </c>
      <c r="BN108" s="17" t="s">
        <v>111</v>
      </c>
      <c r="BO108" s="17"/>
      <c r="BP108" s="17" t="s">
        <v>112</v>
      </c>
      <c r="BQ108" s="17" t="s">
        <v>113</v>
      </c>
      <c r="BR108" s="17" t="n">
        <v>40</v>
      </c>
      <c r="BS108" s="17" t="s">
        <v>114</v>
      </c>
      <c r="BT108" s="17" t="s">
        <v>114</v>
      </c>
      <c r="BU108" s="17" t="s">
        <v>115</v>
      </c>
      <c r="BV108" s="17" t="s">
        <v>114</v>
      </c>
      <c r="BW108" s="17"/>
      <c r="BX108" s="17" t="s">
        <v>116</v>
      </c>
      <c r="BY108" s="17" t="s">
        <v>117</v>
      </c>
      <c r="BZ108" s="17" t="s">
        <v>114</v>
      </c>
      <c r="CA108" s="17" t="s">
        <v>115</v>
      </c>
      <c r="CB108" s="17" t="s">
        <v>115</v>
      </c>
      <c r="CC108" s="17" t="s">
        <v>114</v>
      </c>
      <c r="CD108" s="17" t="s">
        <v>115</v>
      </c>
      <c r="CE108" s="17" t="s">
        <v>199</v>
      </c>
      <c r="CF108" s="17" t="s">
        <v>119</v>
      </c>
      <c r="CG108" s="17" t="s">
        <v>120</v>
      </c>
      <c r="CH108" s="17" t="s">
        <v>121</v>
      </c>
      <c r="CI108" s="17" t="s">
        <v>122</v>
      </c>
      <c r="CJ108" s="17" t="s">
        <v>163</v>
      </c>
      <c r="CK108" s="17" t="s">
        <v>114</v>
      </c>
      <c r="CL108" s="17" t="s">
        <v>115</v>
      </c>
      <c r="CM108" s="17" t="s">
        <v>114</v>
      </c>
      <c r="CN108" s="18" t="s">
        <v>115</v>
      </c>
    </row>
    <row r="109" customFormat="false" ht="15.75" hidden="false" customHeight="false" outlineLevel="0" collapsed="false">
      <c r="A109" s="4" t="n">
        <v>106</v>
      </c>
      <c r="B109" s="3" t="n">
        <f aca="false">IF(N109="Погоджуюсь",IF(O109="Підтверджую",IF(P109="Так",IF(Q109="Погоджуюсь",1,0),0),0),0)</f>
        <v>1</v>
      </c>
      <c r="C109" s="3" t="str">
        <f aca="false">D1151</f>
        <v>Не бере участь у наступному турі</v>
      </c>
      <c r="D109" s="19" t="n">
        <v>45638.6309524074</v>
      </c>
      <c r="E109" s="12" t="s">
        <v>526</v>
      </c>
      <c r="F109" s="20"/>
      <c r="G109" s="21" t="s">
        <v>527</v>
      </c>
      <c r="H109" s="21" t="s">
        <v>528</v>
      </c>
      <c r="I109" s="21"/>
      <c r="J109" s="12" t="n">
        <v>9</v>
      </c>
      <c r="K109" s="12" t="s">
        <v>168</v>
      </c>
      <c r="L109" s="21"/>
      <c r="M109" s="21" t="s">
        <v>184</v>
      </c>
      <c r="N109" s="21" t="s">
        <v>130</v>
      </c>
      <c r="O109" s="21" t="s">
        <v>131</v>
      </c>
      <c r="P109" s="21" t="s">
        <v>132</v>
      </c>
      <c r="Q109" s="21" t="s">
        <v>130</v>
      </c>
      <c r="R109" s="21" t="s">
        <v>89</v>
      </c>
      <c r="S109" s="21" t="s">
        <v>94</v>
      </c>
      <c r="T109" s="21" t="s">
        <v>90</v>
      </c>
      <c r="U109" s="21" t="s">
        <v>88</v>
      </c>
      <c r="V109" s="21" t="s">
        <v>91</v>
      </c>
      <c r="W109" s="21" t="s">
        <v>92</v>
      </c>
      <c r="X109" s="21"/>
      <c r="Y109" s="21" t="s">
        <v>93</v>
      </c>
      <c r="Z109" s="21" t="s">
        <v>95</v>
      </c>
      <c r="AA109" s="21" t="s">
        <v>246</v>
      </c>
      <c r="AB109" s="21" t="s">
        <v>91</v>
      </c>
      <c r="AC109" s="21" t="s">
        <v>95</v>
      </c>
      <c r="AD109" s="21"/>
      <c r="AE109" s="21" t="s">
        <v>91</v>
      </c>
      <c r="AF109" s="21" t="s">
        <v>95</v>
      </c>
      <c r="AG109" s="21" t="s">
        <v>91</v>
      </c>
      <c r="AH109" s="21" t="s">
        <v>95</v>
      </c>
      <c r="AI109" s="21"/>
      <c r="AJ109" s="21" t="s">
        <v>91</v>
      </c>
      <c r="AK109" s="21" t="s">
        <v>95</v>
      </c>
      <c r="AL109" s="21"/>
      <c r="AM109" s="21" t="s">
        <v>92</v>
      </c>
      <c r="AN109" s="21" t="s">
        <v>93</v>
      </c>
      <c r="AO109" s="21" t="s">
        <v>95</v>
      </c>
      <c r="AP109" s="21" t="s">
        <v>89</v>
      </c>
      <c r="AQ109" s="21" t="s">
        <v>94</v>
      </c>
      <c r="AR109" s="21" t="s">
        <v>91</v>
      </c>
      <c r="AS109" s="21" t="s">
        <v>170</v>
      </c>
      <c r="AT109" s="21" t="s">
        <v>160</v>
      </c>
      <c r="AU109" s="21" t="s">
        <v>101</v>
      </c>
      <c r="AV109" s="21" t="s">
        <v>101</v>
      </c>
      <c r="AW109" s="21" t="s">
        <v>100</v>
      </c>
      <c r="AX109" s="21" t="s">
        <v>101</v>
      </c>
      <c r="AY109" s="21" t="s">
        <v>101</v>
      </c>
      <c r="AZ109" s="21" t="s">
        <v>101</v>
      </c>
      <c r="BA109" s="21" t="s">
        <v>136</v>
      </c>
      <c r="BB109" s="21" t="s">
        <v>137</v>
      </c>
      <c r="BC109" s="21" t="s">
        <v>105</v>
      </c>
      <c r="BD109" s="21"/>
      <c r="BE109" s="21"/>
      <c r="BF109" s="21"/>
      <c r="BG109" s="21"/>
      <c r="BH109" s="21" t="s">
        <v>108</v>
      </c>
      <c r="BI109" s="21" t="s">
        <v>107</v>
      </c>
      <c r="BJ109" s="21" t="s">
        <v>108</v>
      </c>
      <c r="BK109" s="21" t="s">
        <v>107</v>
      </c>
      <c r="BL109" s="21" t="s">
        <v>111</v>
      </c>
      <c r="BM109" s="21" t="s">
        <v>109</v>
      </c>
      <c r="BN109" s="21" t="s">
        <v>112</v>
      </c>
      <c r="BO109" s="21" t="s">
        <v>113</v>
      </c>
      <c r="BP109" s="21" t="s">
        <v>110</v>
      </c>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2"/>
    </row>
    <row r="110" customFormat="false" ht="15.75" hidden="false" customHeight="false" outlineLevel="0" collapsed="false">
      <c r="A110" s="4" t="n">
        <v>107</v>
      </c>
      <c r="B110" s="3" t="n">
        <f aca="false">IF(N110="Погоджуюсь",IF(O110="Підтверджую",IF(P110="Так",IF(Q110="Погоджуюсь",1,0),0),0),0)</f>
        <v>1</v>
      </c>
      <c r="C110" s="3" t="str">
        <f aca="false">D1152</f>
        <v>Запрошується до ІІ туру</v>
      </c>
      <c r="D110" s="14" t="n">
        <v>45638.633225162</v>
      </c>
      <c r="E110" s="15" t="s">
        <v>529</v>
      </c>
      <c r="F110" s="16"/>
      <c r="G110" s="17" t="s">
        <v>530</v>
      </c>
      <c r="H110" s="17" t="s">
        <v>531</v>
      </c>
      <c r="I110" s="17"/>
      <c r="J110" s="15" t="n">
        <v>9</v>
      </c>
      <c r="K110" s="15" t="s">
        <v>168</v>
      </c>
      <c r="L110" s="17"/>
      <c r="M110" s="17" t="s">
        <v>290</v>
      </c>
      <c r="N110" s="17" t="s">
        <v>130</v>
      </c>
      <c r="O110" s="17" t="s">
        <v>131</v>
      </c>
      <c r="P110" s="17" t="s">
        <v>132</v>
      </c>
      <c r="Q110" s="17" t="s">
        <v>130</v>
      </c>
      <c r="R110" s="17" t="s">
        <v>88</v>
      </c>
      <c r="S110" s="17" t="s">
        <v>89</v>
      </c>
      <c r="T110" s="17" t="s">
        <v>90</v>
      </c>
      <c r="U110" s="17" t="s">
        <v>91</v>
      </c>
      <c r="V110" s="17" t="s">
        <v>92</v>
      </c>
      <c r="W110" s="17" t="s">
        <v>93</v>
      </c>
      <c r="X110" s="17" t="s">
        <v>94</v>
      </c>
      <c r="Y110" s="17" t="s">
        <v>95</v>
      </c>
      <c r="Z110" s="17" t="s">
        <v>96</v>
      </c>
      <c r="AA110" s="17" t="s">
        <v>195</v>
      </c>
      <c r="AB110" s="17"/>
      <c r="AC110" s="17" t="s">
        <v>95</v>
      </c>
      <c r="AD110" s="17" t="s">
        <v>91</v>
      </c>
      <c r="AE110" s="17" t="s">
        <v>91</v>
      </c>
      <c r="AF110" s="17" t="s">
        <v>95</v>
      </c>
      <c r="AG110" s="17" t="s">
        <v>95</v>
      </c>
      <c r="AH110" s="17" t="s">
        <v>91</v>
      </c>
      <c r="AI110" s="17"/>
      <c r="AJ110" s="17"/>
      <c r="AK110" s="17" t="s">
        <v>95</v>
      </c>
      <c r="AL110" s="17" t="s">
        <v>91</v>
      </c>
      <c r="AM110" s="17" t="s">
        <v>92</v>
      </c>
      <c r="AN110" s="17" t="s">
        <v>91</v>
      </c>
      <c r="AO110" s="17" t="s">
        <v>95</v>
      </c>
      <c r="AP110" s="17" t="s">
        <v>89</v>
      </c>
      <c r="AQ110" s="17" t="s">
        <v>94</v>
      </c>
      <c r="AR110" s="17" t="s">
        <v>93</v>
      </c>
      <c r="AS110" s="17" t="s">
        <v>98</v>
      </c>
      <c r="AT110" s="17" t="s">
        <v>178</v>
      </c>
      <c r="AU110" s="17" t="s">
        <v>100</v>
      </c>
      <c r="AV110" s="17" t="s">
        <v>101</v>
      </c>
      <c r="AW110" s="17" t="s">
        <v>101</v>
      </c>
      <c r="AX110" s="17" t="s">
        <v>101</v>
      </c>
      <c r="AY110" s="17" t="s">
        <v>100</v>
      </c>
      <c r="AZ110" s="17" t="s">
        <v>100</v>
      </c>
      <c r="BA110" s="17"/>
      <c r="BB110" s="17" t="s">
        <v>137</v>
      </c>
      <c r="BC110" s="17" t="s">
        <v>105</v>
      </c>
      <c r="BD110" s="17" t="s">
        <v>104</v>
      </c>
      <c r="BE110" s="17"/>
      <c r="BF110" s="17"/>
      <c r="BG110" s="17"/>
      <c r="BH110" s="17" t="s">
        <v>107</v>
      </c>
      <c r="BI110" s="17" t="s">
        <v>107</v>
      </c>
      <c r="BJ110" s="17" t="s">
        <v>108</v>
      </c>
      <c r="BK110" s="17" t="s">
        <v>107</v>
      </c>
      <c r="BL110" s="17" t="s">
        <v>109</v>
      </c>
      <c r="BM110" s="17" t="s">
        <v>110</v>
      </c>
      <c r="BN110" s="17" t="s">
        <v>111</v>
      </c>
      <c r="BO110" s="17"/>
      <c r="BP110" s="17" t="s">
        <v>112</v>
      </c>
      <c r="BQ110" s="17" t="s">
        <v>113</v>
      </c>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8"/>
    </row>
    <row r="111" customFormat="false" ht="15.75" hidden="false" customHeight="false" outlineLevel="0" collapsed="false">
      <c r="A111" s="4" t="n">
        <v>108</v>
      </c>
      <c r="B111" s="3" t="n">
        <f aca="false">IF(N111="Погоджуюсь",IF(O111="Підтверджую",IF(P111="Так",IF(Q111="Погоджуюсь",1,0),0),0),0)</f>
        <v>0</v>
      </c>
      <c r="C111" s="3" t="str">
        <f aca="false">D1153</f>
        <v>Не бере участь у наступному турі</v>
      </c>
      <c r="D111" s="19" t="n">
        <v>45638.6369796528</v>
      </c>
      <c r="E111" s="12" t="s">
        <v>532</v>
      </c>
      <c r="F111" s="20"/>
      <c r="G111" s="21" t="s">
        <v>371</v>
      </c>
      <c r="H111" s="21" t="s">
        <v>283</v>
      </c>
      <c r="I111" s="21"/>
      <c r="J111" s="12" t="n">
        <v>9</v>
      </c>
      <c r="K111" s="12" t="s">
        <v>168</v>
      </c>
      <c r="L111" s="21"/>
      <c r="M111" s="21" t="s">
        <v>184</v>
      </c>
      <c r="N111" s="21" t="s">
        <v>130</v>
      </c>
      <c r="O111" s="21" t="s">
        <v>131</v>
      </c>
      <c r="P111" s="21" t="s">
        <v>146</v>
      </c>
      <c r="Q111" s="21" t="s">
        <v>144</v>
      </c>
      <c r="R111" s="21" t="s">
        <v>96</v>
      </c>
      <c r="S111" s="21" t="s">
        <v>92</v>
      </c>
      <c r="T111" s="21" t="s">
        <v>95</v>
      </c>
      <c r="U111" s="21" t="s">
        <v>91</v>
      </c>
      <c r="V111" s="21" t="s">
        <v>90</v>
      </c>
      <c r="W111" s="21" t="s">
        <v>88</v>
      </c>
      <c r="X111" s="21" t="s">
        <v>93</v>
      </c>
      <c r="Y111" s="21" t="s">
        <v>94</v>
      </c>
      <c r="Z111" s="21" t="s">
        <v>89</v>
      </c>
      <c r="AA111" s="21" t="s">
        <v>169</v>
      </c>
      <c r="AB111" s="21"/>
      <c r="AC111" s="21" t="s">
        <v>95</v>
      </c>
      <c r="AD111" s="21" t="s">
        <v>91</v>
      </c>
      <c r="AE111" s="21" t="s">
        <v>134</v>
      </c>
      <c r="AF111" s="21"/>
      <c r="AG111" s="21" t="s">
        <v>95</v>
      </c>
      <c r="AH111" s="21" t="s">
        <v>91</v>
      </c>
      <c r="AI111" s="21" t="s">
        <v>134</v>
      </c>
      <c r="AJ111" s="21" t="s">
        <v>91</v>
      </c>
      <c r="AK111" s="21" t="s">
        <v>95</v>
      </c>
      <c r="AL111" s="21" t="s">
        <v>134</v>
      </c>
      <c r="AM111" s="21" t="s">
        <v>92</v>
      </c>
      <c r="AN111" s="21" t="s">
        <v>91</v>
      </c>
      <c r="AO111" s="21" t="s">
        <v>93</v>
      </c>
      <c r="AP111" s="21" t="s">
        <v>89</v>
      </c>
      <c r="AQ111" s="21" t="s">
        <v>94</v>
      </c>
      <c r="AR111" s="21" t="s">
        <v>95</v>
      </c>
      <c r="AS111" s="21" t="s">
        <v>189</v>
      </c>
      <c r="AT111" s="21" t="s">
        <v>135</v>
      </c>
      <c r="AU111" s="21" t="s">
        <v>100</v>
      </c>
      <c r="AV111" s="21" t="s">
        <v>100</v>
      </c>
      <c r="AW111" s="21" t="s">
        <v>101</v>
      </c>
      <c r="AX111" s="21" t="s">
        <v>101</v>
      </c>
      <c r="AY111" s="21" t="s">
        <v>101</v>
      </c>
      <c r="AZ111" s="21" t="s">
        <v>100</v>
      </c>
      <c r="BA111" s="21" t="s">
        <v>103</v>
      </c>
      <c r="BB111" s="21" t="s">
        <v>104</v>
      </c>
      <c r="BC111" s="21" t="s">
        <v>103</v>
      </c>
      <c r="BD111" s="21" t="s">
        <v>137</v>
      </c>
      <c r="BE111" s="21" t="s">
        <v>103</v>
      </c>
      <c r="BF111" s="21" t="s">
        <v>104</v>
      </c>
      <c r="BG111" s="21" t="s">
        <v>103</v>
      </c>
      <c r="BH111" s="21" t="s">
        <v>108</v>
      </c>
      <c r="BI111" s="21" t="s">
        <v>107</v>
      </c>
      <c r="BJ111" s="21" t="s">
        <v>107</v>
      </c>
      <c r="BK111" s="21" t="s">
        <v>108</v>
      </c>
      <c r="BL111" s="21" t="s">
        <v>110</v>
      </c>
      <c r="BM111" s="21" t="s">
        <v>109</v>
      </c>
      <c r="BN111" s="21" t="s">
        <v>110</v>
      </c>
      <c r="BO111" s="21" t="s">
        <v>113</v>
      </c>
      <c r="BP111" s="21" t="s">
        <v>109</v>
      </c>
      <c r="BQ111" s="21" t="s">
        <v>112</v>
      </c>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2"/>
    </row>
    <row r="112" customFormat="false" ht="15.75" hidden="false" customHeight="false" outlineLevel="0" collapsed="false">
      <c r="A112" s="4" t="n">
        <v>109</v>
      </c>
      <c r="B112" s="3" t="n">
        <f aca="false">IF(N112="Погоджуюсь",IF(O112="Підтверджую",IF(P112="Так",IF(Q112="Погоджуюсь",1,0),0),0),0)</f>
        <v>1</v>
      </c>
      <c r="C112" s="3" t="str">
        <f aca="false">D1154</f>
        <v>Запрошується до ІІ туру</v>
      </c>
      <c r="D112" s="14" t="n">
        <v>45638.6486116667</v>
      </c>
      <c r="E112" s="15" t="s">
        <v>533</v>
      </c>
      <c r="F112" s="16"/>
      <c r="G112" s="17" t="s">
        <v>534</v>
      </c>
      <c r="H112" s="17" t="s">
        <v>340</v>
      </c>
      <c r="I112" s="17"/>
      <c r="J112" s="15" t="n">
        <v>8</v>
      </c>
      <c r="K112" s="15" t="s">
        <v>168</v>
      </c>
      <c r="L112" s="17"/>
      <c r="M112" s="17" t="s">
        <v>229</v>
      </c>
      <c r="N112" s="17" t="s">
        <v>130</v>
      </c>
      <c r="O112" s="17" t="s">
        <v>131</v>
      </c>
      <c r="P112" s="17" t="s">
        <v>132</v>
      </c>
      <c r="Q112" s="17" t="s">
        <v>130</v>
      </c>
      <c r="R112" s="17" t="s">
        <v>88</v>
      </c>
      <c r="S112" s="17" t="s">
        <v>94</v>
      </c>
      <c r="T112" s="17" t="s">
        <v>96</v>
      </c>
      <c r="U112" s="17" t="s">
        <v>95</v>
      </c>
      <c r="V112" s="17" t="s">
        <v>92</v>
      </c>
      <c r="W112" s="17" t="s">
        <v>93</v>
      </c>
      <c r="X112" s="17" t="s">
        <v>91</v>
      </c>
      <c r="Y112" s="17" t="s">
        <v>90</v>
      </c>
      <c r="Z112" s="17" t="s">
        <v>89</v>
      </c>
      <c r="AA112" s="17" t="s">
        <v>291</v>
      </c>
      <c r="AB112" s="17" t="s">
        <v>95</v>
      </c>
      <c r="AC112" s="17" t="s">
        <v>91</v>
      </c>
      <c r="AD112" s="17" t="s">
        <v>91</v>
      </c>
      <c r="AE112" s="17" t="s">
        <v>95</v>
      </c>
      <c r="AF112" s="17" t="s">
        <v>91</v>
      </c>
      <c r="AG112" s="17"/>
      <c r="AH112" s="17"/>
      <c r="AI112" s="17"/>
      <c r="AJ112" s="17"/>
      <c r="AK112" s="17"/>
      <c r="AL112" s="17"/>
      <c r="AM112" s="17" t="s">
        <v>92</v>
      </c>
      <c r="AN112" s="17" t="s">
        <v>91</v>
      </c>
      <c r="AO112" s="17" t="s">
        <v>95</v>
      </c>
      <c r="AP112" s="17" t="s">
        <v>89</v>
      </c>
      <c r="AQ112" s="17" t="s">
        <v>93</v>
      </c>
      <c r="AR112" s="17" t="s">
        <v>94</v>
      </c>
      <c r="AS112" s="17" t="s">
        <v>98</v>
      </c>
      <c r="AT112" s="17" t="s">
        <v>135</v>
      </c>
      <c r="AU112" s="17" t="s">
        <v>100</v>
      </c>
      <c r="AV112" s="17" t="s">
        <v>100</v>
      </c>
      <c r="AW112" s="17" t="s">
        <v>101</v>
      </c>
      <c r="AX112" s="17" t="s">
        <v>101</v>
      </c>
      <c r="AY112" s="17" t="s">
        <v>100</v>
      </c>
      <c r="AZ112" s="17" t="s">
        <v>100</v>
      </c>
      <c r="BA112" s="17" t="s">
        <v>103</v>
      </c>
      <c r="BB112" s="17" t="s">
        <v>136</v>
      </c>
      <c r="BC112" s="17" t="s">
        <v>104</v>
      </c>
      <c r="BD112" s="17" t="s">
        <v>105</v>
      </c>
      <c r="BE112" s="17" t="s">
        <v>137</v>
      </c>
      <c r="BF112" s="17" t="s">
        <v>102</v>
      </c>
      <c r="BG112" s="17" t="s">
        <v>106</v>
      </c>
      <c r="BH112" s="17" t="s">
        <v>107</v>
      </c>
      <c r="BI112" s="17" t="s">
        <v>107</v>
      </c>
      <c r="BJ112" s="17" t="s">
        <v>108</v>
      </c>
      <c r="BK112" s="17" t="s">
        <v>107</v>
      </c>
      <c r="BL112" s="17" t="s">
        <v>113</v>
      </c>
      <c r="BM112" s="17" t="s">
        <v>110</v>
      </c>
      <c r="BN112" s="17" t="s">
        <v>109</v>
      </c>
      <c r="BO112" s="17" t="s">
        <v>112</v>
      </c>
      <c r="BP112" s="17" t="s">
        <v>113</v>
      </c>
      <c r="BQ112" s="17" t="s">
        <v>111</v>
      </c>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8"/>
    </row>
    <row r="113" customFormat="false" ht="15.75" hidden="false" customHeight="false" outlineLevel="0" collapsed="false">
      <c r="A113" s="4" t="n">
        <v>110</v>
      </c>
      <c r="B113" s="3" t="n">
        <f aca="false">IF(N113="Погоджуюсь",IF(O113="Підтверджую",IF(P113="Так",IF(Q113="Погоджуюсь",1,0),0),0),0)</f>
        <v>1</v>
      </c>
      <c r="C113" s="3" t="str">
        <f aca="false">D1155</f>
        <v>Запрошується до ІІ туру</v>
      </c>
      <c r="D113" s="19" t="n">
        <v>45638.6507159375</v>
      </c>
      <c r="E113" s="12" t="s">
        <v>535</v>
      </c>
      <c r="F113" s="20"/>
      <c r="G113" s="21" t="s">
        <v>536</v>
      </c>
      <c r="H113" s="21" t="s">
        <v>537</v>
      </c>
      <c r="I113" s="21"/>
      <c r="J113" s="12" t="n">
        <v>9</v>
      </c>
      <c r="K113" s="12" t="s">
        <v>168</v>
      </c>
      <c r="L113" s="21"/>
      <c r="M113" s="21" t="s">
        <v>515</v>
      </c>
      <c r="N113" s="21" t="s">
        <v>130</v>
      </c>
      <c r="O113" s="21" t="s">
        <v>131</v>
      </c>
      <c r="P113" s="21" t="s">
        <v>132</v>
      </c>
      <c r="Q113" s="21" t="s">
        <v>130</v>
      </c>
      <c r="R113" s="21" t="s">
        <v>90</v>
      </c>
      <c r="S113" s="21" t="s">
        <v>89</v>
      </c>
      <c r="T113" s="21" t="s">
        <v>88</v>
      </c>
      <c r="U113" s="21" t="s">
        <v>91</v>
      </c>
      <c r="V113" s="21" t="s">
        <v>96</v>
      </c>
      <c r="W113" s="21" t="s">
        <v>92</v>
      </c>
      <c r="X113" s="21" t="s">
        <v>92</v>
      </c>
      <c r="Y113" s="21" t="s">
        <v>95</v>
      </c>
      <c r="Z113" s="21" t="s">
        <v>93</v>
      </c>
      <c r="AA113" s="21" t="s">
        <v>203</v>
      </c>
      <c r="AB113" s="21" t="s">
        <v>95</v>
      </c>
      <c r="AC113" s="21" t="s">
        <v>91</v>
      </c>
      <c r="AD113" s="21"/>
      <c r="AE113" s="21"/>
      <c r="AF113" s="21"/>
      <c r="AG113" s="21"/>
      <c r="AH113" s="21"/>
      <c r="AI113" s="21"/>
      <c r="AJ113" s="21"/>
      <c r="AK113" s="21"/>
      <c r="AL113" s="21"/>
      <c r="AM113" s="21" t="s">
        <v>92</v>
      </c>
      <c r="AN113" s="21" t="s">
        <v>91</v>
      </c>
      <c r="AO113" s="21" t="s">
        <v>95</v>
      </c>
      <c r="AP113" s="21" t="s">
        <v>89</v>
      </c>
      <c r="AQ113" s="21" t="s">
        <v>94</v>
      </c>
      <c r="AR113" s="21" t="s">
        <v>93</v>
      </c>
      <c r="AS113" s="21" t="s">
        <v>189</v>
      </c>
      <c r="AT113" s="21" t="s">
        <v>178</v>
      </c>
      <c r="AU113" s="21" t="s">
        <v>100</v>
      </c>
      <c r="AV113" s="21" t="s">
        <v>101</v>
      </c>
      <c r="AW113" s="21" t="s">
        <v>101</v>
      </c>
      <c r="AX113" s="21" t="s">
        <v>101</v>
      </c>
      <c r="AY113" s="21" t="s">
        <v>100</v>
      </c>
      <c r="AZ113" s="21" t="s">
        <v>100</v>
      </c>
      <c r="BA113" s="21"/>
      <c r="BB113" s="21" t="s">
        <v>137</v>
      </c>
      <c r="BC113" s="21" t="s">
        <v>105</v>
      </c>
      <c r="BD113" s="21" t="s">
        <v>103</v>
      </c>
      <c r="BE113" s="21" t="s">
        <v>136</v>
      </c>
      <c r="BF113" s="21"/>
      <c r="BG113" s="21"/>
      <c r="BH113" s="21" t="s">
        <v>107</v>
      </c>
      <c r="BI113" s="21" t="s">
        <v>108</v>
      </c>
      <c r="BJ113" s="21" t="s">
        <v>108</v>
      </c>
      <c r="BK113" s="21" t="s">
        <v>108</v>
      </c>
      <c r="BL113" s="21" t="s">
        <v>109</v>
      </c>
      <c r="BM113" s="21" t="s">
        <v>110</v>
      </c>
      <c r="BN113" s="21" t="s">
        <v>111</v>
      </c>
      <c r="BO113" s="21"/>
      <c r="BP113" s="21" t="s">
        <v>112</v>
      </c>
      <c r="BQ113" s="21" t="s">
        <v>113</v>
      </c>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2"/>
    </row>
    <row r="114" customFormat="false" ht="15.75" hidden="false" customHeight="false" outlineLevel="0" collapsed="false">
      <c r="A114" s="4" t="n">
        <v>111</v>
      </c>
      <c r="B114" s="3" t="n">
        <f aca="false">IF(N114="Погоджуюсь",IF(O114="Підтверджую",IF(P114="Так",IF(Q114="Погоджуюсь",1,0),0),0),0)</f>
        <v>1</v>
      </c>
      <c r="C114" s="3" t="str">
        <f aca="false">D1156</f>
        <v>Запрошується до ІІ туру</v>
      </c>
      <c r="D114" s="14" t="n">
        <v>45638.6541634954</v>
      </c>
      <c r="E114" s="15" t="s">
        <v>538</v>
      </c>
      <c r="F114" s="16"/>
      <c r="G114" s="17" t="s">
        <v>539</v>
      </c>
      <c r="H114" s="17" t="s">
        <v>540</v>
      </c>
      <c r="I114" s="17"/>
      <c r="J114" s="15" t="n">
        <v>9</v>
      </c>
      <c r="K114" s="15" t="s">
        <v>168</v>
      </c>
      <c r="L114" s="17"/>
      <c r="M114" s="17" t="s">
        <v>184</v>
      </c>
      <c r="N114" s="17" t="s">
        <v>130</v>
      </c>
      <c r="O114" s="17" t="s">
        <v>131</v>
      </c>
      <c r="P114" s="17" t="s">
        <v>132</v>
      </c>
      <c r="Q114" s="17" t="s">
        <v>130</v>
      </c>
      <c r="R114" s="17" t="s">
        <v>88</v>
      </c>
      <c r="S114" s="17" t="s">
        <v>89</v>
      </c>
      <c r="T114" s="17" t="s">
        <v>90</v>
      </c>
      <c r="U114" s="17" t="s">
        <v>91</v>
      </c>
      <c r="V114" s="17" t="s">
        <v>92</v>
      </c>
      <c r="W114" s="17" t="s">
        <v>93</v>
      </c>
      <c r="X114" s="17" t="s">
        <v>95</v>
      </c>
      <c r="Y114" s="17" t="s">
        <v>94</v>
      </c>
      <c r="Z114" s="17" t="s">
        <v>96</v>
      </c>
      <c r="AA114" s="17" t="s">
        <v>203</v>
      </c>
      <c r="AB114" s="17" t="s">
        <v>91</v>
      </c>
      <c r="AC114" s="17" t="s">
        <v>95</v>
      </c>
      <c r="AD114" s="17"/>
      <c r="AE114" s="17" t="s">
        <v>134</v>
      </c>
      <c r="AF114" s="17" t="s">
        <v>91</v>
      </c>
      <c r="AG114" s="17"/>
      <c r="AH114" s="17" t="s">
        <v>95</v>
      </c>
      <c r="AI114" s="17" t="s">
        <v>91</v>
      </c>
      <c r="AJ114" s="17" t="s">
        <v>95</v>
      </c>
      <c r="AK114" s="17" t="s">
        <v>91</v>
      </c>
      <c r="AL114" s="17" t="s">
        <v>95</v>
      </c>
      <c r="AM114" s="17" t="s">
        <v>92</v>
      </c>
      <c r="AN114" s="17" t="s">
        <v>91</v>
      </c>
      <c r="AO114" s="17" t="s">
        <v>95</v>
      </c>
      <c r="AP114" s="17" t="s">
        <v>89</v>
      </c>
      <c r="AQ114" s="17" t="s">
        <v>94</v>
      </c>
      <c r="AR114" s="17" t="s">
        <v>93</v>
      </c>
      <c r="AS114" s="17" t="s">
        <v>98</v>
      </c>
      <c r="AT114" s="17" t="s">
        <v>99</v>
      </c>
      <c r="AU114" s="17" t="s">
        <v>100</v>
      </c>
      <c r="AV114" s="17" t="s">
        <v>101</v>
      </c>
      <c r="AW114" s="17" t="s">
        <v>101</v>
      </c>
      <c r="AX114" s="17" t="s">
        <v>101</v>
      </c>
      <c r="AY114" s="17" t="s">
        <v>100</v>
      </c>
      <c r="AZ114" s="17" t="s">
        <v>100</v>
      </c>
      <c r="BA114" s="17" t="s">
        <v>136</v>
      </c>
      <c r="BB114" s="17" t="s">
        <v>103</v>
      </c>
      <c r="BC114" s="17" t="s">
        <v>105</v>
      </c>
      <c r="BD114" s="17" t="s">
        <v>104</v>
      </c>
      <c r="BE114" s="17" t="s">
        <v>102</v>
      </c>
      <c r="BF114" s="17" t="s">
        <v>137</v>
      </c>
      <c r="BG114" s="17" t="s">
        <v>106</v>
      </c>
      <c r="BH114" s="17" t="s">
        <v>107</v>
      </c>
      <c r="BI114" s="17" t="s">
        <v>108</v>
      </c>
      <c r="BJ114" s="17" t="s">
        <v>108</v>
      </c>
      <c r="BK114" s="17" t="s">
        <v>107</v>
      </c>
      <c r="BL114" s="17" t="s">
        <v>111</v>
      </c>
      <c r="BM114" s="17"/>
      <c r="BN114" s="17" t="s">
        <v>110</v>
      </c>
      <c r="BO114" s="17" t="s">
        <v>109</v>
      </c>
      <c r="BP114" s="17" t="s">
        <v>112</v>
      </c>
      <c r="BQ114" s="17" t="s">
        <v>113</v>
      </c>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8"/>
    </row>
    <row r="115" customFormat="false" ht="15.75" hidden="false" customHeight="false" outlineLevel="0" collapsed="false">
      <c r="A115" s="4" t="n">
        <v>112</v>
      </c>
      <c r="B115" s="3" t="n">
        <f aca="false">IF(N115="Погоджуюсь",IF(O115="Підтверджую",IF(P115="Так",IF(Q115="Погоджуюсь",1,0),0),0),0)</f>
        <v>1</v>
      </c>
      <c r="C115" s="3" t="str">
        <f aca="false">D1157</f>
        <v>Запрошується до ІІ туру</v>
      </c>
      <c r="D115" s="19" t="n">
        <v>45638.6557188426</v>
      </c>
      <c r="E115" s="12" t="s">
        <v>541</v>
      </c>
      <c r="F115" s="20"/>
      <c r="G115" s="21" t="s">
        <v>542</v>
      </c>
      <c r="H115" s="21" t="s">
        <v>543</v>
      </c>
      <c r="I115" s="21"/>
      <c r="J115" s="12" t="n">
        <v>9</v>
      </c>
      <c r="K115" s="12" t="s">
        <v>168</v>
      </c>
      <c r="L115" s="21"/>
      <c r="M115" s="21" t="s">
        <v>229</v>
      </c>
      <c r="N115" s="21" t="s">
        <v>130</v>
      </c>
      <c r="O115" s="21" t="s">
        <v>131</v>
      </c>
      <c r="P115" s="21" t="s">
        <v>132</v>
      </c>
      <c r="Q115" s="21" t="s">
        <v>130</v>
      </c>
      <c r="R115" s="21" t="s">
        <v>88</v>
      </c>
      <c r="S115" s="21" t="s">
        <v>89</v>
      </c>
      <c r="T115" s="21" t="s">
        <v>90</v>
      </c>
      <c r="U115" s="21" t="s">
        <v>91</v>
      </c>
      <c r="V115" s="21" t="s">
        <v>92</v>
      </c>
      <c r="W115" s="21" t="s">
        <v>93</v>
      </c>
      <c r="X115" s="21" t="s">
        <v>94</v>
      </c>
      <c r="Y115" s="21" t="s">
        <v>95</v>
      </c>
      <c r="Z115" s="21" t="s">
        <v>96</v>
      </c>
      <c r="AA115" s="21" t="s">
        <v>203</v>
      </c>
      <c r="AB115" s="21" t="s">
        <v>91</v>
      </c>
      <c r="AC115" s="21"/>
      <c r="AD115" s="21" t="s">
        <v>91</v>
      </c>
      <c r="AE115" s="21"/>
      <c r="AF115" s="21"/>
      <c r="AG115" s="21"/>
      <c r="AH115" s="21"/>
      <c r="AI115" s="21" t="s">
        <v>134</v>
      </c>
      <c r="AJ115" s="21" t="s">
        <v>134</v>
      </c>
      <c r="AK115" s="21"/>
      <c r="AL115" s="21"/>
      <c r="AM115" s="21" t="s">
        <v>92</v>
      </c>
      <c r="AN115" s="21" t="s">
        <v>91</v>
      </c>
      <c r="AO115" s="21" t="s">
        <v>95</v>
      </c>
      <c r="AP115" s="21" t="s">
        <v>89</v>
      </c>
      <c r="AQ115" s="21" t="s">
        <v>94</v>
      </c>
      <c r="AR115" s="21" t="s">
        <v>93</v>
      </c>
      <c r="AS115" s="21" t="s">
        <v>189</v>
      </c>
      <c r="AT115" s="21" t="s">
        <v>135</v>
      </c>
      <c r="AU115" s="21" t="s">
        <v>100</v>
      </c>
      <c r="AV115" s="21" t="s">
        <v>100</v>
      </c>
      <c r="AW115" s="21" t="s">
        <v>101</v>
      </c>
      <c r="AX115" s="21" t="s">
        <v>101</v>
      </c>
      <c r="AY115" s="21" t="s">
        <v>100</v>
      </c>
      <c r="AZ115" s="21" t="s">
        <v>101</v>
      </c>
      <c r="BA115" s="21"/>
      <c r="BB115" s="21" t="s">
        <v>137</v>
      </c>
      <c r="BC115" s="21"/>
      <c r="BD115" s="21" t="s">
        <v>104</v>
      </c>
      <c r="BE115" s="21"/>
      <c r="BF115" s="21" t="s">
        <v>103</v>
      </c>
      <c r="BG115" s="21"/>
      <c r="BH115" s="21" t="s">
        <v>107</v>
      </c>
      <c r="BI115" s="21" t="s">
        <v>108</v>
      </c>
      <c r="BJ115" s="21" t="s">
        <v>107</v>
      </c>
      <c r="BK115" s="21" t="s">
        <v>108</v>
      </c>
      <c r="BL115" s="21" t="s">
        <v>112</v>
      </c>
      <c r="BM115" s="21" t="s">
        <v>110</v>
      </c>
      <c r="BN115" s="21" t="s">
        <v>111</v>
      </c>
      <c r="BO115" s="21" t="s">
        <v>109</v>
      </c>
      <c r="BP115" s="21"/>
      <c r="BQ115" s="21" t="s">
        <v>113</v>
      </c>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2"/>
    </row>
    <row r="116" customFormat="false" ht="15.75" hidden="false" customHeight="false" outlineLevel="0" collapsed="false">
      <c r="A116" s="4" t="n">
        <v>113</v>
      </c>
      <c r="B116" s="3" t="n">
        <f aca="false">IF(N116="Погоджуюсь",IF(O116="Підтверджую",IF(P116="Так",IF(Q116="Погоджуюсь",1,0),0),0),0)</f>
        <v>1</v>
      </c>
      <c r="C116" s="3" t="str">
        <f aca="false">D1158</f>
        <v>Запрошується до ІІ туру</v>
      </c>
      <c r="D116" s="14" t="n">
        <v>45638.658163287</v>
      </c>
      <c r="E116" s="15" t="s">
        <v>544</v>
      </c>
      <c r="F116" s="16"/>
      <c r="G116" s="17" t="s">
        <v>545</v>
      </c>
      <c r="H116" s="17" t="s">
        <v>546</v>
      </c>
      <c r="I116" s="17"/>
      <c r="J116" s="15" t="n">
        <v>9</v>
      </c>
      <c r="K116" s="15" t="s">
        <v>168</v>
      </c>
      <c r="L116" s="17"/>
      <c r="M116" s="17" t="s">
        <v>184</v>
      </c>
      <c r="N116" s="17" t="s">
        <v>130</v>
      </c>
      <c r="O116" s="17" t="s">
        <v>131</v>
      </c>
      <c r="P116" s="17" t="s">
        <v>132</v>
      </c>
      <c r="Q116" s="17" t="s">
        <v>130</v>
      </c>
      <c r="R116" s="17" t="s">
        <v>88</v>
      </c>
      <c r="S116" s="17" t="s">
        <v>89</v>
      </c>
      <c r="T116" s="17" t="s">
        <v>91</v>
      </c>
      <c r="U116" s="17" t="s">
        <v>96</v>
      </c>
      <c r="V116" s="17" t="s">
        <v>92</v>
      </c>
      <c r="W116" s="17" t="s">
        <v>93</v>
      </c>
      <c r="X116" s="17" t="s">
        <v>94</v>
      </c>
      <c r="Y116" s="17" t="s">
        <v>90</v>
      </c>
      <c r="Z116" s="17" t="s">
        <v>95</v>
      </c>
      <c r="AA116" s="17" t="s">
        <v>203</v>
      </c>
      <c r="AB116" s="17" t="s">
        <v>91</v>
      </c>
      <c r="AC116" s="17" t="s">
        <v>95</v>
      </c>
      <c r="AD116" s="17"/>
      <c r="AE116" s="17" t="s">
        <v>91</v>
      </c>
      <c r="AF116" s="17" t="s">
        <v>95</v>
      </c>
      <c r="AG116" s="17" t="s">
        <v>95</v>
      </c>
      <c r="AH116" s="17"/>
      <c r="AI116" s="17" t="s">
        <v>91</v>
      </c>
      <c r="AJ116" s="17" t="s">
        <v>95</v>
      </c>
      <c r="AK116" s="17" t="s">
        <v>91</v>
      </c>
      <c r="AL116" s="17"/>
      <c r="AM116" s="17" t="s">
        <v>92</v>
      </c>
      <c r="AN116" s="17" t="s">
        <v>91</v>
      </c>
      <c r="AO116" s="17" t="s">
        <v>95</v>
      </c>
      <c r="AP116" s="17" t="s">
        <v>89</v>
      </c>
      <c r="AQ116" s="17" t="s">
        <v>94</v>
      </c>
      <c r="AR116" s="17" t="s">
        <v>93</v>
      </c>
      <c r="AS116" s="17" t="s">
        <v>98</v>
      </c>
      <c r="AT116" s="17" t="s">
        <v>255</v>
      </c>
      <c r="AU116" s="17" t="s">
        <v>100</v>
      </c>
      <c r="AV116" s="17" t="s">
        <v>101</v>
      </c>
      <c r="AW116" s="17" t="s">
        <v>101</v>
      </c>
      <c r="AX116" s="17" t="s">
        <v>100</v>
      </c>
      <c r="AY116" s="17" t="s">
        <v>149</v>
      </c>
      <c r="AZ116" s="17" t="s">
        <v>101</v>
      </c>
      <c r="BA116" s="17"/>
      <c r="BB116" s="17"/>
      <c r="BC116" s="17" t="s">
        <v>105</v>
      </c>
      <c r="BD116" s="17" t="s">
        <v>104</v>
      </c>
      <c r="BE116" s="17"/>
      <c r="BF116" s="17"/>
      <c r="BG116" s="17"/>
      <c r="BH116" s="17" t="s">
        <v>107</v>
      </c>
      <c r="BI116" s="17" t="s">
        <v>107</v>
      </c>
      <c r="BJ116" s="17" t="s">
        <v>107</v>
      </c>
      <c r="BK116" s="17" t="s">
        <v>107</v>
      </c>
      <c r="BL116" s="17" t="s">
        <v>109</v>
      </c>
      <c r="BM116" s="17" t="s">
        <v>110</v>
      </c>
      <c r="BN116" s="17" t="s">
        <v>111</v>
      </c>
      <c r="BO116" s="17"/>
      <c r="BP116" s="17" t="s">
        <v>113</v>
      </c>
      <c r="BQ116" s="17" t="s">
        <v>112</v>
      </c>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8"/>
    </row>
    <row r="117" customFormat="false" ht="15.75" hidden="false" customHeight="false" outlineLevel="0" collapsed="false">
      <c r="A117" s="4" t="n">
        <v>114</v>
      </c>
      <c r="B117" s="3" t="n">
        <f aca="false">IF(N117="Погоджуюсь",IF(O117="Підтверджую",IF(P117="Так",IF(Q117="Погоджуюсь",1,0),0),0),0)</f>
        <v>0</v>
      </c>
      <c r="C117" s="3" t="str">
        <f aca="false">D1159</f>
        <v>Не бере участь у наступному турі</v>
      </c>
      <c r="D117" s="19" t="n">
        <v>45638.6648392824</v>
      </c>
      <c r="E117" s="12" t="s">
        <v>547</v>
      </c>
      <c r="F117" s="20"/>
      <c r="G117" s="21"/>
      <c r="H117" s="21"/>
      <c r="I117" s="21"/>
      <c r="J117" s="12" t="n">
        <v>9</v>
      </c>
      <c r="K117" s="12" t="s">
        <v>168</v>
      </c>
      <c r="L117" s="21"/>
      <c r="M117" s="21"/>
      <c r="N117" s="21" t="s">
        <v>144</v>
      </c>
      <c r="O117" s="21" t="s">
        <v>131</v>
      </c>
      <c r="P117" s="21" t="s">
        <v>132</v>
      </c>
      <c r="Q117" s="21" t="s">
        <v>130</v>
      </c>
      <c r="R117" s="21" t="s">
        <v>88</v>
      </c>
      <c r="S117" s="21" t="s">
        <v>94</v>
      </c>
      <c r="T117" s="21" t="s">
        <v>95</v>
      </c>
      <c r="U117" s="21" t="s">
        <v>90</v>
      </c>
      <c r="V117" s="21" t="s">
        <v>91</v>
      </c>
      <c r="W117" s="21"/>
      <c r="X117" s="21" t="s">
        <v>93</v>
      </c>
      <c r="Y117" s="21" t="s">
        <v>89</v>
      </c>
      <c r="Z117" s="21" t="s">
        <v>96</v>
      </c>
      <c r="AA117" s="21" t="s">
        <v>548</v>
      </c>
      <c r="AB117" s="21"/>
      <c r="AC117" s="21" t="s">
        <v>95</v>
      </c>
      <c r="AD117" s="21" t="s">
        <v>91</v>
      </c>
      <c r="AE117" s="21" t="s">
        <v>95</v>
      </c>
      <c r="AF117" s="21" t="s">
        <v>91</v>
      </c>
      <c r="AG117" s="21" t="s">
        <v>91</v>
      </c>
      <c r="AH117" s="21"/>
      <c r="AI117" s="21" t="s">
        <v>95</v>
      </c>
      <c r="AJ117" s="21" t="s">
        <v>95</v>
      </c>
      <c r="AK117" s="21"/>
      <c r="AL117" s="21" t="s">
        <v>91</v>
      </c>
      <c r="AM117" s="21" t="s">
        <v>92</v>
      </c>
      <c r="AN117" s="21" t="s">
        <v>91</v>
      </c>
      <c r="AO117" s="21" t="s">
        <v>95</v>
      </c>
      <c r="AP117" s="21" t="s">
        <v>89</v>
      </c>
      <c r="AQ117" s="21" t="s">
        <v>94</v>
      </c>
      <c r="AR117" s="21" t="s">
        <v>93</v>
      </c>
      <c r="AS117" s="21" t="s">
        <v>189</v>
      </c>
      <c r="AT117" s="21" t="s">
        <v>277</v>
      </c>
      <c r="AU117" s="21" t="s">
        <v>100</v>
      </c>
      <c r="AV117" s="21" t="s">
        <v>101</v>
      </c>
      <c r="AW117" s="21" t="s">
        <v>100</v>
      </c>
      <c r="AX117" s="21" t="s">
        <v>101</v>
      </c>
      <c r="AY117" s="21" t="s">
        <v>101</v>
      </c>
      <c r="AZ117" s="21" t="s">
        <v>100</v>
      </c>
      <c r="BA117" s="21"/>
      <c r="BB117" s="21" t="s">
        <v>104</v>
      </c>
      <c r="BC117" s="21" t="s">
        <v>136</v>
      </c>
      <c r="BD117" s="21" t="s">
        <v>102</v>
      </c>
      <c r="BE117" s="21" t="s">
        <v>104</v>
      </c>
      <c r="BF117" s="21"/>
      <c r="BG117" s="21" t="s">
        <v>136</v>
      </c>
      <c r="BH117" s="21" t="s">
        <v>107</v>
      </c>
      <c r="BI117" s="21" t="s">
        <v>108</v>
      </c>
      <c r="BJ117" s="21" t="s">
        <v>108</v>
      </c>
      <c r="BK117" s="21" t="s">
        <v>107</v>
      </c>
      <c r="BL117" s="21" t="s">
        <v>111</v>
      </c>
      <c r="BM117" s="21" t="s">
        <v>110</v>
      </c>
      <c r="BN117" s="21" t="s">
        <v>109</v>
      </c>
      <c r="BO117" s="21" t="s">
        <v>112</v>
      </c>
      <c r="BP117" s="21" t="s">
        <v>113</v>
      </c>
      <c r="BQ117" s="21" t="s">
        <v>113</v>
      </c>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2"/>
    </row>
    <row r="118" customFormat="false" ht="15.75" hidden="false" customHeight="false" outlineLevel="0" collapsed="false">
      <c r="A118" s="4" t="n">
        <v>115</v>
      </c>
      <c r="B118" s="3" t="n">
        <f aca="false">IF(N118="Погоджуюсь",IF(O118="Підтверджую",IF(P118="Так",IF(Q118="Погоджуюсь",1,0),0),0),0)</f>
        <v>1</v>
      </c>
      <c r="C118" s="3" t="str">
        <f aca="false">D1160</f>
        <v>Запрошується до ІІ туру</v>
      </c>
      <c r="D118" s="14" t="n">
        <v>45638.6667862732</v>
      </c>
      <c r="E118" s="15" t="s">
        <v>549</v>
      </c>
      <c r="F118" s="16"/>
      <c r="G118" s="17" t="s">
        <v>550</v>
      </c>
      <c r="H118" s="17" t="s">
        <v>551</v>
      </c>
      <c r="I118" s="17"/>
      <c r="J118" s="15" t="n">
        <v>9</v>
      </c>
      <c r="K118" s="15" t="s">
        <v>168</v>
      </c>
      <c r="L118" s="17"/>
      <c r="M118" s="17" t="s">
        <v>552</v>
      </c>
      <c r="N118" s="17" t="s">
        <v>130</v>
      </c>
      <c r="O118" s="17" t="s">
        <v>131</v>
      </c>
      <c r="P118" s="17" t="s">
        <v>132</v>
      </c>
      <c r="Q118" s="17" t="s">
        <v>130</v>
      </c>
      <c r="R118" s="17" t="s">
        <v>88</v>
      </c>
      <c r="S118" s="17" t="s">
        <v>89</v>
      </c>
      <c r="T118" s="17" t="s">
        <v>90</v>
      </c>
      <c r="U118" s="17" t="s">
        <v>91</v>
      </c>
      <c r="V118" s="17" t="s">
        <v>92</v>
      </c>
      <c r="W118" s="17" t="s">
        <v>94</v>
      </c>
      <c r="X118" s="17" t="s">
        <v>95</v>
      </c>
      <c r="Y118" s="17" t="s">
        <v>93</v>
      </c>
      <c r="Z118" s="17" t="s">
        <v>96</v>
      </c>
      <c r="AA118" s="17" t="s">
        <v>133</v>
      </c>
      <c r="AB118" s="17" t="s">
        <v>95</v>
      </c>
      <c r="AC118" s="17" t="s">
        <v>91</v>
      </c>
      <c r="AD118" s="17"/>
      <c r="AE118" s="17" t="s">
        <v>91</v>
      </c>
      <c r="AF118" s="17" t="s">
        <v>95</v>
      </c>
      <c r="AG118" s="17" t="s">
        <v>91</v>
      </c>
      <c r="AH118" s="17"/>
      <c r="AI118" s="17" t="s">
        <v>95</v>
      </c>
      <c r="AJ118" s="17" t="s">
        <v>95</v>
      </c>
      <c r="AK118" s="17" t="s">
        <v>91</v>
      </c>
      <c r="AL118" s="17"/>
      <c r="AM118" s="17" t="s">
        <v>92</v>
      </c>
      <c r="AN118" s="17" t="s">
        <v>91</v>
      </c>
      <c r="AO118" s="17" t="s">
        <v>95</v>
      </c>
      <c r="AP118" s="17" t="s">
        <v>89</v>
      </c>
      <c r="AQ118" s="17" t="s">
        <v>94</v>
      </c>
      <c r="AR118" s="17" t="s">
        <v>93</v>
      </c>
      <c r="AS118" s="17" t="s">
        <v>98</v>
      </c>
      <c r="AT118" s="17" t="s">
        <v>178</v>
      </c>
      <c r="AU118" s="17" t="s">
        <v>101</v>
      </c>
      <c r="AV118" s="17" t="s">
        <v>100</v>
      </c>
      <c r="AW118" s="17" t="s">
        <v>101</v>
      </c>
      <c r="AX118" s="17" t="s">
        <v>101</v>
      </c>
      <c r="AY118" s="17" t="s">
        <v>101</v>
      </c>
      <c r="AZ118" s="17" t="s">
        <v>100</v>
      </c>
      <c r="BA118" s="17" t="s">
        <v>136</v>
      </c>
      <c r="BB118" s="17" t="s">
        <v>102</v>
      </c>
      <c r="BC118" s="17" t="s">
        <v>137</v>
      </c>
      <c r="BD118" s="17" t="s">
        <v>104</v>
      </c>
      <c r="BE118" s="17" t="s">
        <v>105</v>
      </c>
      <c r="BF118" s="17" t="s">
        <v>106</v>
      </c>
      <c r="BG118" s="17" t="s">
        <v>136</v>
      </c>
      <c r="BH118" s="17" t="s">
        <v>107</v>
      </c>
      <c r="BI118" s="17" t="s">
        <v>107</v>
      </c>
      <c r="BJ118" s="17" t="s">
        <v>107</v>
      </c>
      <c r="BK118" s="17" t="s">
        <v>107</v>
      </c>
      <c r="BL118" s="17"/>
      <c r="BM118" s="17" t="s">
        <v>110</v>
      </c>
      <c r="BN118" s="17" t="s">
        <v>109</v>
      </c>
      <c r="BO118" s="17" t="s">
        <v>111</v>
      </c>
      <c r="BP118" s="17" t="s">
        <v>112</v>
      </c>
      <c r="BQ118" s="17" t="s">
        <v>113</v>
      </c>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8"/>
    </row>
    <row r="119" customFormat="false" ht="15.75" hidden="false" customHeight="false" outlineLevel="0" collapsed="false">
      <c r="A119" s="4" t="n">
        <v>116</v>
      </c>
      <c r="B119" s="3" t="n">
        <f aca="false">IF(N119="Погоджуюсь",IF(O119="Підтверджую",IF(P119="Так",IF(Q119="Погоджуюсь",1,0),0),0),0)</f>
        <v>1</v>
      </c>
      <c r="C119" s="3" t="str">
        <f aca="false">D1161</f>
        <v>Запрошується до ІІ туру</v>
      </c>
      <c r="D119" s="19" t="n">
        <v>45638.6682153704</v>
      </c>
      <c r="E119" s="12" t="s">
        <v>553</v>
      </c>
      <c r="F119" s="20"/>
      <c r="G119" s="21" t="s">
        <v>554</v>
      </c>
      <c r="H119" s="21" t="s">
        <v>555</v>
      </c>
      <c r="I119" s="21"/>
      <c r="J119" s="12" t="n">
        <v>11</v>
      </c>
      <c r="K119" s="12" t="s">
        <v>124</v>
      </c>
      <c r="L119" s="21"/>
      <c r="M119" s="21" t="s">
        <v>184</v>
      </c>
      <c r="N119" s="21" t="s">
        <v>130</v>
      </c>
      <c r="O119" s="21" t="s">
        <v>131</v>
      </c>
      <c r="P119" s="21" t="s">
        <v>132</v>
      </c>
      <c r="Q119" s="21" t="s">
        <v>130</v>
      </c>
      <c r="R119" s="21" t="s">
        <v>88</v>
      </c>
      <c r="S119" s="21" t="s">
        <v>89</v>
      </c>
      <c r="T119" s="21" t="s">
        <v>90</v>
      </c>
      <c r="U119" s="21" t="s">
        <v>91</v>
      </c>
      <c r="V119" s="21" t="s">
        <v>92</v>
      </c>
      <c r="W119" s="21" t="s">
        <v>93</v>
      </c>
      <c r="X119" s="21" t="s">
        <v>95</v>
      </c>
      <c r="Y119" s="21" t="s">
        <v>94</v>
      </c>
      <c r="Z119" s="21" t="s">
        <v>96</v>
      </c>
      <c r="AA119" s="21" t="s">
        <v>195</v>
      </c>
      <c r="AB119" s="21" t="s">
        <v>95</v>
      </c>
      <c r="AC119" s="21" t="s">
        <v>91</v>
      </c>
      <c r="AD119" s="21"/>
      <c r="AE119" s="21" t="s">
        <v>95</v>
      </c>
      <c r="AF119" s="21" t="s">
        <v>91</v>
      </c>
      <c r="AG119" s="21" t="s">
        <v>95</v>
      </c>
      <c r="AH119" s="21"/>
      <c r="AI119" s="21" t="s">
        <v>91</v>
      </c>
      <c r="AJ119" s="21" t="s">
        <v>95</v>
      </c>
      <c r="AK119" s="21" t="s">
        <v>91</v>
      </c>
      <c r="AL119" s="21"/>
      <c r="AM119" s="21" t="s">
        <v>92</v>
      </c>
      <c r="AN119" s="21" t="s">
        <v>91</v>
      </c>
      <c r="AO119" s="21" t="s">
        <v>95</v>
      </c>
      <c r="AP119" s="21" t="s">
        <v>89</v>
      </c>
      <c r="AQ119" s="21" t="s">
        <v>94</v>
      </c>
      <c r="AR119" s="21" t="s">
        <v>93</v>
      </c>
      <c r="AS119" s="21" t="s">
        <v>98</v>
      </c>
      <c r="AT119" s="21" t="s">
        <v>178</v>
      </c>
      <c r="AU119" s="21" t="s">
        <v>100</v>
      </c>
      <c r="AV119" s="21" t="s">
        <v>100</v>
      </c>
      <c r="AW119" s="21" t="s">
        <v>101</v>
      </c>
      <c r="AX119" s="21" t="s">
        <v>101</v>
      </c>
      <c r="AY119" s="21" t="s">
        <v>101</v>
      </c>
      <c r="AZ119" s="21" t="s">
        <v>100</v>
      </c>
      <c r="BA119" s="21" t="s">
        <v>106</v>
      </c>
      <c r="BB119" s="21" t="s">
        <v>137</v>
      </c>
      <c r="BC119" s="21" t="s">
        <v>105</v>
      </c>
      <c r="BD119" s="21" t="s">
        <v>104</v>
      </c>
      <c r="BE119" s="21"/>
      <c r="BF119" s="21" t="s">
        <v>103</v>
      </c>
      <c r="BG119" s="21" t="s">
        <v>136</v>
      </c>
      <c r="BH119" s="21" t="s">
        <v>107</v>
      </c>
      <c r="BI119" s="21" t="s">
        <v>107</v>
      </c>
      <c r="BJ119" s="21" t="s">
        <v>107</v>
      </c>
      <c r="BK119" s="21" t="s">
        <v>108</v>
      </c>
      <c r="BL119" s="21" t="s">
        <v>111</v>
      </c>
      <c r="BM119" s="21" t="s">
        <v>110</v>
      </c>
      <c r="BN119" s="21" t="s">
        <v>109</v>
      </c>
      <c r="BO119" s="21"/>
      <c r="BP119" s="21" t="s">
        <v>112</v>
      </c>
      <c r="BQ119" s="21" t="s">
        <v>113</v>
      </c>
      <c r="BR119" s="21" t="n">
        <v>80</v>
      </c>
      <c r="BS119" s="21" t="s">
        <v>115</v>
      </c>
      <c r="BT119" s="21" t="s">
        <v>114</v>
      </c>
      <c r="BU119" s="21" t="s">
        <v>115</v>
      </c>
      <c r="BV119" s="21" t="s">
        <v>114</v>
      </c>
      <c r="BW119" s="21" t="n">
        <v>6.5</v>
      </c>
      <c r="BX119" s="21" t="s">
        <v>116</v>
      </c>
      <c r="BY119" s="21" t="s">
        <v>117</v>
      </c>
      <c r="BZ119" s="21" t="s">
        <v>115</v>
      </c>
      <c r="CA119" s="21" t="s">
        <v>114</v>
      </c>
      <c r="CB119" s="21" t="s">
        <v>115</v>
      </c>
      <c r="CC119" s="21" t="s">
        <v>115</v>
      </c>
      <c r="CD119" s="21" t="s">
        <v>114</v>
      </c>
      <c r="CE119" s="21" t="s">
        <v>118</v>
      </c>
      <c r="CF119" s="21" t="s">
        <v>119</v>
      </c>
      <c r="CG119" s="21" t="s">
        <v>120</v>
      </c>
      <c r="CH119" s="21" t="s">
        <v>121</v>
      </c>
      <c r="CI119" s="21" t="s">
        <v>180</v>
      </c>
      <c r="CJ119" s="21" t="s">
        <v>157</v>
      </c>
      <c r="CK119" s="21" t="s">
        <v>114</v>
      </c>
      <c r="CL119" s="21" t="s">
        <v>114</v>
      </c>
      <c r="CM119" s="21" t="s">
        <v>115</v>
      </c>
      <c r="CN119" s="22" t="s">
        <v>115</v>
      </c>
    </row>
    <row r="120" customFormat="false" ht="15.75" hidden="false" customHeight="false" outlineLevel="0" collapsed="false">
      <c r="A120" s="4" t="n">
        <v>117</v>
      </c>
      <c r="B120" s="3" t="n">
        <f aca="false">IF(N120="Погоджуюсь",IF(O120="Підтверджую",IF(P120="Так",IF(Q120="Погоджуюсь",1,0),0),0),0)</f>
        <v>1</v>
      </c>
      <c r="C120" s="3" t="str">
        <f aca="false">D1162</f>
        <v>Запрошується до ІІ туру</v>
      </c>
      <c r="D120" s="14" t="n">
        <v>45638.6682829051</v>
      </c>
      <c r="E120" s="15" t="s">
        <v>556</v>
      </c>
      <c r="F120" s="16"/>
      <c r="G120" s="17" t="s">
        <v>557</v>
      </c>
      <c r="H120" s="17" t="s">
        <v>187</v>
      </c>
      <c r="I120" s="17"/>
      <c r="J120" s="15" t="n">
        <v>11</v>
      </c>
      <c r="K120" s="15" t="s">
        <v>124</v>
      </c>
      <c r="L120" s="17"/>
      <c r="M120" s="17" t="s">
        <v>184</v>
      </c>
      <c r="N120" s="17" t="s">
        <v>130</v>
      </c>
      <c r="O120" s="17" t="s">
        <v>131</v>
      </c>
      <c r="P120" s="17" t="s">
        <v>132</v>
      </c>
      <c r="Q120" s="17" t="s">
        <v>130</v>
      </c>
      <c r="R120" s="17" t="s">
        <v>88</v>
      </c>
      <c r="S120" s="17" t="s">
        <v>89</v>
      </c>
      <c r="T120" s="17" t="s">
        <v>90</v>
      </c>
      <c r="U120" s="17" t="s">
        <v>91</v>
      </c>
      <c r="V120" s="17" t="s">
        <v>92</v>
      </c>
      <c r="W120" s="17" t="s">
        <v>93</v>
      </c>
      <c r="X120" s="17" t="s">
        <v>95</v>
      </c>
      <c r="Y120" s="17" t="s">
        <v>94</v>
      </c>
      <c r="Z120" s="17" t="s">
        <v>96</v>
      </c>
      <c r="AA120" s="17" t="s">
        <v>195</v>
      </c>
      <c r="AB120" s="17" t="s">
        <v>95</v>
      </c>
      <c r="AC120" s="17"/>
      <c r="AD120" s="17" t="s">
        <v>91</v>
      </c>
      <c r="AE120" s="17" t="s">
        <v>95</v>
      </c>
      <c r="AF120" s="17" t="s">
        <v>91</v>
      </c>
      <c r="AG120" s="17" t="s">
        <v>95</v>
      </c>
      <c r="AH120" s="17"/>
      <c r="AI120" s="17" t="s">
        <v>91</v>
      </c>
      <c r="AJ120" s="17" t="s">
        <v>95</v>
      </c>
      <c r="AK120" s="17" t="s">
        <v>91</v>
      </c>
      <c r="AL120" s="17"/>
      <c r="AM120" s="17" t="s">
        <v>92</v>
      </c>
      <c r="AN120" s="17" t="s">
        <v>91</v>
      </c>
      <c r="AO120" s="17" t="s">
        <v>95</v>
      </c>
      <c r="AP120" s="17" t="s">
        <v>89</v>
      </c>
      <c r="AQ120" s="17" t="s">
        <v>94</v>
      </c>
      <c r="AR120" s="17" t="s">
        <v>93</v>
      </c>
      <c r="AS120" s="17" t="s">
        <v>98</v>
      </c>
      <c r="AT120" s="17" t="s">
        <v>178</v>
      </c>
      <c r="AU120" s="17" t="s">
        <v>101</v>
      </c>
      <c r="AV120" s="17" t="s">
        <v>100</v>
      </c>
      <c r="AW120" s="17" t="s">
        <v>101</v>
      </c>
      <c r="AX120" s="17" t="s">
        <v>101</v>
      </c>
      <c r="AY120" s="17" t="s">
        <v>101</v>
      </c>
      <c r="AZ120" s="17" t="s">
        <v>100</v>
      </c>
      <c r="BA120" s="17"/>
      <c r="BB120" s="17" t="s">
        <v>102</v>
      </c>
      <c r="BC120" s="17" t="s">
        <v>105</v>
      </c>
      <c r="BD120" s="17" t="s">
        <v>137</v>
      </c>
      <c r="BE120" s="17"/>
      <c r="BF120" s="17" t="s">
        <v>103</v>
      </c>
      <c r="BG120" s="17" t="s">
        <v>136</v>
      </c>
      <c r="BH120" s="17" t="s">
        <v>107</v>
      </c>
      <c r="BI120" s="17" t="s">
        <v>107</v>
      </c>
      <c r="BJ120" s="17" t="s">
        <v>107</v>
      </c>
      <c r="BK120" s="17" t="s">
        <v>108</v>
      </c>
      <c r="BL120" s="17" t="s">
        <v>109</v>
      </c>
      <c r="BM120" s="17" t="s">
        <v>110</v>
      </c>
      <c r="BN120" s="17" t="s">
        <v>111</v>
      </c>
      <c r="BO120" s="17"/>
      <c r="BP120" s="17" t="s">
        <v>112</v>
      </c>
      <c r="BQ120" s="17" t="s">
        <v>113</v>
      </c>
      <c r="BR120" s="17" t="n">
        <v>40</v>
      </c>
      <c r="BS120" s="17" t="s">
        <v>115</v>
      </c>
      <c r="BT120" s="17" t="s">
        <v>114</v>
      </c>
      <c r="BU120" s="17" t="s">
        <v>115</v>
      </c>
      <c r="BV120" s="17" t="s">
        <v>114</v>
      </c>
      <c r="BW120" s="17" t="n">
        <v>6.5</v>
      </c>
      <c r="BX120" s="17" t="s">
        <v>116</v>
      </c>
      <c r="BY120" s="17" t="s">
        <v>166</v>
      </c>
      <c r="BZ120" s="17" t="s">
        <v>115</v>
      </c>
      <c r="CA120" s="17" t="s">
        <v>114</v>
      </c>
      <c r="CB120" s="17" t="s">
        <v>115</v>
      </c>
      <c r="CC120" s="17" t="s">
        <v>115</v>
      </c>
      <c r="CD120" s="17" t="s">
        <v>114</v>
      </c>
      <c r="CE120" s="17" t="s">
        <v>118</v>
      </c>
      <c r="CF120" s="17" t="s">
        <v>119</v>
      </c>
      <c r="CG120" s="17" t="s">
        <v>120</v>
      </c>
      <c r="CH120" s="17" t="s">
        <v>121</v>
      </c>
      <c r="CI120" s="17" t="s">
        <v>180</v>
      </c>
      <c r="CJ120" s="17" t="s">
        <v>157</v>
      </c>
      <c r="CK120" s="17" t="s">
        <v>114</v>
      </c>
      <c r="CL120" s="17" t="s">
        <v>114</v>
      </c>
      <c r="CM120" s="17" t="s">
        <v>115</v>
      </c>
      <c r="CN120" s="18" t="s">
        <v>115</v>
      </c>
    </row>
    <row r="121" customFormat="false" ht="15.75" hidden="false" customHeight="false" outlineLevel="0" collapsed="false">
      <c r="A121" s="4" t="n">
        <v>118</v>
      </c>
      <c r="B121" s="3" t="n">
        <f aca="false">IF(N121="Погоджуюсь",IF(O121="Підтверджую",IF(P121="Так",IF(Q121="Погоджуюсь",1,0),0),0),0)</f>
        <v>1</v>
      </c>
      <c r="C121" s="3" t="str">
        <f aca="false">D1163</f>
        <v>Запрошується до ІІ туру</v>
      </c>
      <c r="D121" s="19" t="n">
        <v>45638.6692872801</v>
      </c>
      <c r="E121" s="12" t="s">
        <v>558</v>
      </c>
      <c r="F121" s="20"/>
      <c r="G121" s="21" t="s">
        <v>559</v>
      </c>
      <c r="H121" s="21" t="s">
        <v>210</v>
      </c>
      <c r="I121" s="21"/>
      <c r="J121" s="12" t="n">
        <v>11</v>
      </c>
      <c r="K121" s="12" t="s">
        <v>124</v>
      </c>
      <c r="L121" s="21"/>
      <c r="M121" s="21" t="s">
        <v>184</v>
      </c>
      <c r="N121" s="21" t="s">
        <v>130</v>
      </c>
      <c r="O121" s="21" t="s">
        <v>131</v>
      </c>
      <c r="P121" s="21" t="s">
        <v>132</v>
      </c>
      <c r="Q121" s="21" t="s">
        <v>130</v>
      </c>
      <c r="R121" s="21" t="s">
        <v>88</v>
      </c>
      <c r="S121" s="21" t="s">
        <v>96</v>
      </c>
      <c r="T121" s="21" t="s">
        <v>90</v>
      </c>
      <c r="U121" s="21" t="s">
        <v>91</v>
      </c>
      <c r="V121" s="21" t="s">
        <v>92</v>
      </c>
      <c r="W121" s="21" t="s">
        <v>93</v>
      </c>
      <c r="X121" s="21" t="s">
        <v>94</v>
      </c>
      <c r="Y121" s="21" t="s">
        <v>95</v>
      </c>
      <c r="Z121" s="21" t="s">
        <v>89</v>
      </c>
      <c r="AA121" s="21" t="s">
        <v>246</v>
      </c>
      <c r="AB121" s="21" t="s">
        <v>95</v>
      </c>
      <c r="AC121" s="21" t="s">
        <v>91</v>
      </c>
      <c r="AD121" s="21"/>
      <c r="AE121" s="21" t="s">
        <v>134</v>
      </c>
      <c r="AF121" s="21"/>
      <c r="AG121" s="21" t="s">
        <v>95</v>
      </c>
      <c r="AH121" s="21"/>
      <c r="AI121" s="21" t="s">
        <v>91</v>
      </c>
      <c r="AJ121" s="21" t="s">
        <v>95</v>
      </c>
      <c r="AK121" s="21"/>
      <c r="AL121" s="21" t="s">
        <v>91</v>
      </c>
      <c r="AM121" s="21" t="s">
        <v>92</v>
      </c>
      <c r="AN121" s="21" t="s">
        <v>91</v>
      </c>
      <c r="AO121" s="21" t="s">
        <v>95</v>
      </c>
      <c r="AP121" s="21" t="s">
        <v>89</v>
      </c>
      <c r="AQ121" s="21" t="s">
        <v>94</v>
      </c>
      <c r="AR121" s="21" t="s">
        <v>93</v>
      </c>
      <c r="AS121" s="21" t="s">
        <v>98</v>
      </c>
      <c r="AT121" s="21" t="s">
        <v>196</v>
      </c>
      <c r="AU121" s="21" t="s">
        <v>101</v>
      </c>
      <c r="AV121" s="21" t="s">
        <v>100</v>
      </c>
      <c r="AW121" s="21" t="s">
        <v>101</v>
      </c>
      <c r="AX121" s="21" t="s">
        <v>101</v>
      </c>
      <c r="AY121" s="21" t="s">
        <v>101</v>
      </c>
      <c r="AZ121" s="21" t="s">
        <v>100</v>
      </c>
      <c r="BA121" s="21" t="s">
        <v>102</v>
      </c>
      <c r="BB121" s="21" t="s">
        <v>104</v>
      </c>
      <c r="BC121" s="21" t="s">
        <v>106</v>
      </c>
      <c r="BD121" s="21" t="s">
        <v>137</v>
      </c>
      <c r="BE121" s="21"/>
      <c r="BF121" s="21" t="s">
        <v>136</v>
      </c>
      <c r="BG121" s="21" t="s">
        <v>103</v>
      </c>
      <c r="BH121" s="21" t="s">
        <v>107</v>
      </c>
      <c r="BI121" s="21" t="s">
        <v>108</v>
      </c>
      <c r="BJ121" s="21" t="s">
        <v>107</v>
      </c>
      <c r="BK121" s="21" t="s">
        <v>108</v>
      </c>
      <c r="BL121" s="21" t="s">
        <v>111</v>
      </c>
      <c r="BM121" s="21" t="s">
        <v>110</v>
      </c>
      <c r="BN121" s="21" t="s">
        <v>112</v>
      </c>
      <c r="BO121" s="21"/>
      <c r="BP121" s="21" t="s">
        <v>109</v>
      </c>
      <c r="BQ121" s="21" t="s">
        <v>113</v>
      </c>
      <c r="BR121" s="21" t="n">
        <v>40</v>
      </c>
      <c r="BS121" s="21" t="s">
        <v>115</v>
      </c>
      <c r="BT121" s="21" t="s">
        <v>115</v>
      </c>
      <c r="BU121" s="21" t="s">
        <v>115</v>
      </c>
      <c r="BV121" s="21" t="s">
        <v>114</v>
      </c>
      <c r="BW121" s="21" t="n">
        <v>3</v>
      </c>
      <c r="BX121" s="21" t="s">
        <v>171</v>
      </c>
      <c r="BY121" s="21" t="s">
        <v>206</v>
      </c>
      <c r="BZ121" s="21" t="s">
        <v>115</v>
      </c>
      <c r="CA121" s="21" t="s">
        <v>115</v>
      </c>
      <c r="CB121" s="21" t="s">
        <v>114</v>
      </c>
      <c r="CC121" s="21" t="s">
        <v>114</v>
      </c>
      <c r="CD121" s="21" t="s">
        <v>115</v>
      </c>
      <c r="CE121" s="21" t="s">
        <v>118</v>
      </c>
      <c r="CF121" s="21" t="s">
        <v>153</v>
      </c>
      <c r="CG121" s="21" t="s">
        <v>120</v>
      </c>
      <c r="CH121" s="21" t="s">
        <v>121</v>
      </c>
      <c r="CI121" s="21" t="s">
        <v>122</v>
      </c>
      <c r="CJ121" s="21" t="s">
        <v>242</v>
      </c>
      <c r="CK121" s="21" t="s">
        <v>115</v>
      </c>
      <c r="CL121" s="21" t="s">
        <v>115</v>
      </c>
      <c r="CM121" s="21" t="s">
        <v>114</v>
      </c>
      <c r="CN121" s="22" t="s">
        <v>114</v>
      </c>
    </row>
    <row r="122" customFormat="false" ht="15.75" hidden="false" customHeight="false" outlineLevel="0" collapsed="false">
      <c r="A122" s="4" t="n">
        <v>119</v>
      </c>
      <c r="B122" s="3" t="n">
        <f aca="false">IF(N122="Погоджуюсь",IF(O122="Підтверджую",IF(P122="Так",IF(Q122="Погоджуюсь",1,0),0),0),0)</f>
        <v>1</v>
      </c>
      <c r="C122" s="3" t="str">
        <f aca="false">D1164</f>
        <v>Запрошується до ІІ туру</v>
      </c>
      <c r="D122" s="14" t="n">
        <v>45638.675906713</v>
      </c>
      <c r="E122" s="15" t="s">
        <v>560</v>
      </c>
      <c r="F122" s="16"/>
      <c r="G122" s="17" t="s">
        <v>561</v>
      </c>
      <c r="H122" s="17" t="s">
        <v>562</v>
      </c>
      <c r="I122" s="17"/>
      <c r="J122" s="15" t="n">
        <v>10</v>
      </c>
      <c r="K122" s="15" t="s">
        <v>128</v>
      </c>
      <c r="L122" s="17"/>
      <c r="M122" s="17" t="s">
        <v>563</v>
      </c>
      <c r="N122" s="17" t="s">
        <v>130</v>
      </c>
      <c r="O122" s="17" t="s">
        <v>131</v>
      </c>
      <c r="P122" s="17" t="s">
        <v>132</v>
      </c>
      <c r="Q122" s="17" t="s">
        <v>130</v>
      </c>
      <c r="R122" s="17" t="s">
        <v>88</v>
      </c>
      <c r="S122" s="17" t="s">
        <v>96</v>
      </c>
      <c r="T122" s="17" t="s">
        <v>90</v>
      </c>
      <c r="U122" s="17" t="s">
        <v>89</v>
      </c>
      <c r="V122" s="17" t="s">
        <v>92</v>
      </c>
      <c r="W122" s="17" t="s">
        <v>93</v>
      </c>
      <c r="X122" s="17" t="s">
        <v>91</v>
      </c>
      <c r="Y122" s="17" t="s">
        <v>95</v>
      </c>
      <c r="Z122" s="17" t="s">
        <v>94</v>
      </c>
      <c r="AA122" s="17" t="s">
        <v>254</v>
      </c>
      <c r="AB122" s="17" t="s">
        <v>91</v>
      </c>
      <c r="AC122" s="17" t="s">
        <v>95</v>
      </c>
      <c r="AD122" s="17"/>
      <c r="AE122" s="17" t="s">
        <v>91</v>
      </c>
      <c r="AF122" s="17" t="s">
        <v>95</v>
      </c>
      <c r="AG122" s="17"/>
      <c r="AH122" s="17"/>
      <c r="AI122" s="17" t="s">
        <v>134</v>
      </c>
      <c r="AJ122" s="17" t="s">
        <v>134</v>
      </c>
      <c r="AK122" s="17"/>
      <c r="AL122" s="17"/>
      <c r="AM122" s="17" t="s">
        <v>92</v>
      </c>
      <c r="AN122" s="17" t="s">
        <v>91</v>
      </c>
      <c r="AO122" s="17" t="s">
        <v>95</v>
      </c>
      <c r="AP122" s="17" t="s">
        <v>89</v>
      </c>
      <c r="AQ122" s="17" t="s">
        <v>94</v>
      </c>
      <c r="AR122" s="17" t="s">
        <v>93</v>
      </c>
      <c r="AS122" s="17" t="s">
        <v>98</v>
      </c>
      <c r="AT122" s="17" t="s">
        <v>178</v>
      </c>
      <c r="AU122" s="17" t="s">
        <v>100</v>
      </c>
      <c r="AV122" s="17" t="s">
        <v>101</v>
      </c>
      <c r="AW122" s="17" t="s">
        <v>101</v>
      </c>
      <c r="AX122" s="17" t="s">
        <v>101</v>
      </c>
      <c r="AY122" s="17" t="s">
        <v>101</v>
      </c>
      <c r="AZ122" s="17" t="s">
        <v>100</v>
      </c>
      <c r="BA122" s="17"/>
      <c r="BB122" s="17" t="s">
        <v>137</v>
      </c>
      <c r="BC122" s="17" t="s">
        <v>136</v>
      </c>
      <c r="BD122" s="17" t="s">
        <v>104</v>
      </c>
      <c r="BE122" s="17" t="s">
        <v>102</v>
      </c>
      <c r="BF122" s="17"/>
      <c r="BG122" s="17"/>
      <c r="BH122" s="17" t="s">
        <v>107</v>
      </c>
      <c r="BI122" s="17" t="s">
        <v>107</v>
      </c>
      <c r="BJ122" s="17" t="s">
        <v>108</v>
      </c>
      <c r="BK122" s="17" t="s">
        <v>107</v>
      </c>
      <c r="BL122" s="17" t="s">
        <v>110</v>
      </c>
      <c r="BM122" s="17" t="s">
        <v>113</v>
      </c>
      <c r="BN122" s="17" t="s">
        <v>111</v>
      </c>
      <c r="BO122" s="17" t="s">
        <v>111</v>
      </c>
      <c r="BP122" s="17" t="s">
        <v>112</v>
      </c>
      <c r="BQ122" s="17" t="s">
        <v>109</v>
      </c>
      <c r="BR122" s="17" t="n">
        <v>40</v>
      </c>
      <c r="BS122" s="17" t="s">
        <v>115</v>
      </c>
      <c r="BT122" s="17" t="s">
        <v>114</v>
      </c>
      <c r="BU122" s="17" t="s">
        <v>114</v>
      </c>
      <c r="BV122" s="17" t="s">
        <v>115</v>
      </c>
      <c r="BW122" s="17" t="n">
        <v>3.6</v>
      </c>
      <c r="BX122" s="17" t="s">
        <v>420</v>
      </c>
      <c r="BY122" s="17" t="s">
        <v>400</v>
      </c>
      <c r="BZ122" s="17" t="s">
        <v>114</v>
      </c>
      <c r="CA122" s="17" t="s">
        <v>115</v>
      </c>
      <c r="CB122" s="17" t="s">
        <v>114</v>
      </c>
      <c r="CC122" s="17" t="s">
        <v>115</v>
      </c>
      <c r="CD122" s="17" t="s">
        <v>115</v>
      </c>
      <c r="CE122" s="17"/>
      <c r="CF122" s="17"/>
      <c r="CG122" s="17"/>
      <c r="CH122" s="17"/>
      <c r="CI122" s="17"/>
      <c r="CJ122" s="17"/>
      <c r="CK122" s="17"/>
      <c r="CL122" s="17"/>
      <c r="CM122" s="17"/>
      <c r="CN122" s="18"/>
    </row>
    <row r="123" customFormat="false" ht="15.75" hidden="false" customHeight="false" outlineLevel="0" collapsed="false">
      <c r="A123" s="4" t="n">
        <v>120</v>
      </c>
      <c r="B123" s="3" t="n">
        <f aca="false">IF(N123="Погоджуюсь",IF(O123="Підтверджую",IF(P123="Так",IF(Q123="Погоджуюсь",1,0),0),0),0)</f>
        <v>1</v>
      </c>
      <c r="C123" s="3" t="str">
        <f aca="false">D1165</f>
        <v>Не бере участь у наступному турі</v>
      </c>
      <c r="D123" s="19" t="n">
        <v>45638.6779797222</v>
      </c>
      <c r="E123" s="12" t="s">
        <v>158</v>
      </c>
      <c r="F123" s="20"/>
      <c r="G123" s="21" t="s">
        <v>564</v>
      </c>
      <c r="H123" s="21" t="s">
        <v>565</v>
      </c>
      <c r="I123" s="21"/>
      <c r="J123" s="12" t="n">
        <v>10</v>
      </c>
      <c r="K123" s="12" t="s">
        <v>124</v>
      </c>
      <c r="L123" s="21"/>
      <c r="M123" s="21" t="s">
        <v>184</v>
      </c>
      <c r="N123" s="21" t="s">
        <v>130</v>
      </c>
      <c r="O123" s="21" t="s">
        <v>131</v>
      </c>
      <c r="P123" s="21" t="s">
        <v>132</v>
      </c>
      <c r="Q123" s="21" t="s">
        <v>130</v>
      </c>
      <c r="R123" s="21" t="s">
        <v>96</v>
      </c>
      <c r="S123" s="21" t="s">
        <v>95</v>
      </c>
      <c r="T123" s="21" t="s">
        <v>90</v>
      </c>
      <c r="U123" s="21" t="s">
        <v>91</v>
      </c>
      <c r="V123" s="21" t="s">
        <v>92</v>
      </c>
      <c r="W123" s="21" t="s">
        <v>94</v>
      </c>
      <c r="X123" s="21" t="s">
        <v>89</v>
      </c>
      <c r="Y123" s="21" t="s">
        <v>93</v>
      </c>
      <c r="Z123" s="21" t="s">
        <v>88</v>
      </c>
      <c r="AA123" s="21" t="s">
        <v>271</v>
      </c>
      <c r="AB123" s="21" t="s">
        <v>95</v>
      </c>
      <c r="AC123" s="21" t="s">
        <v>91</v>
      </c>
      <c r="AD123" s="21" t="s">
        <v>91</v>
      </c>
      <c r="AE123" s="21" t="s">
        <v>91</v>
      </c>
      <c r="AF123" s="21" t="s">
        <v>91</v>
      </c>
      <c r="AG123" s="21" t="s">
        <v>91</v>
      </c>
      <c r="AH123" s="21" t="s">
        <v>95</v>
      </c>
      <c r="AI123" s="21" t="s">
        <v>91</v>
      </c>
      <c r="AJ123" s="21" t="s">
        <v>91</v>
      </c>
      <c r="AK123" s="21" t="s">
        <v>95</v>
      </c>
      <c r="AL123" s="21" t="s">
        <v>95</v>
      </c>
      <c r="AM123" s="21" t="s">
        <v>92</v>
      </c>
      <c r="AN123" s="21" t="s">
        <v>91</v>
      </c>
      <c r="AO123" s="21" t="s">
        <v>95</v>
      </c>
      <c r="AP123" s="21" t="s">
        <v>89</v>
      </c>
      <c r="AQ123" s="21" t="s">
        <v>94</v>
      </c>
      <c r="AR123" s="21" t="s">
        <v>93</v>
      </c>
      <c r="AS123" s="21" t="s">
        <v>98</v>
      </c>
      <c r="AT123" s="21" t="s">
        <v>427</v>
      </c>
      <c r="AU123" s="21" t="s">
        <v>100</v>
      </c>
      <c r="AV123" s="21" t="s">
        <v>101</v>
      </c>
      <c r="AW123" s="21" t="s">
        <v>101</v>
      </c>
      <c r="AX123" s="21" t="s">
        <v>101</v>
      </c>
      <c r="AY123" s="21" t="s">
        <v>100</v>
      </c>
      <c r="AZ123" s="21" t="s">
        <v>101</v>
      </c>
      <c r="BA123" s="21" t="s">
        <v>137</v>
      </c>
      <c r="BB123" s="21" t="s">
        <v>103</v>
      </c>
      <c r="BC123" s="21" t="s">
        <v>105</v>
      </c>
      <c r="BD123" s="21" t="s">
        <v>104</v>
      </c>
      <c r="BE123" s="21" t="s">
        <v>106</v>
      </c>
      <c r="BF123" s="21" t="s">
        <v>136</v>
      </c>
      <c r="BG123" s="21" t="s">
        <v>102</v>
      </c>
      <c r="BH123" s="21" t="s">
        <v>107</v>
      </c>
      <c r="BI123" s="21" t="s">
        <v>108</v>
      </c>
      <c r="BJ123" s="21" t="s">
        <v>107</v>
      </c>
      <c r="BK123" s="21" t="s">
        <v>107</v>
      </c>
      <c r="BL123" s="21" t="s">
        <v>111</v>
      </c>
      <c r="BM123" s="21" t="s">
        <v>109</v>
      </c>
      <c r="BN123" s="21" t="s">
        <v>110</v>
      </c>
      <c r="BO123" s="21" t="s">
        <v>109</v>
      </c>
      <c r="BP123" s="21" t="s">
        <v>111</v>
      </c>
      <c r="BQ123" s="21" t="s">
        <v>110</v>
      </c>
      <c r="BR123" s="21" t="n">
        <v>40</v>
      </c>
      <c r="BS123" s="21" t="s">
        <v>114</v>
      </c>
      <c r="BT123" s="21" t="s">
        <v>115</v>
      </c>
      <c r="BU123" s="21" t="s">
        <v>115</v>
      </c>
      <c r="BV123" s="21" t="s">
        <v>115</v>
      </c>
      <c r="BW123" s="21"/>
      <c r="BX123" s="21" t="s">
        <v>343</v>
      </c>
      <c r="BY123" s="21" t="s">
        <v>443</v>
      </c>
      <c r="BZ123" s="21" t="s">
        <v>114</v>
      </c>
      <c r="CA123" s="21" t="s">
        <v>115</v>
      </c>
      <c r="CB123" s="21" t="s">
        <v>115</v>
      </c>
      <c r="CC123" s="21" t="s">
        <v>114</v>
      </c>
      <c r="CD123" s="21" t="s">
        <v>115</v>
      </c>
      <c r="CE123" s="21" t="s">
        <v>118</v>
      </c>
      <c r="CF123" s="21" t="s">
        <v>119</v>
      </c>
      <c r="CG123" s="21" t="s">
        <v>139</v>
      </c>
      <c r="CH123" s="21" t="s">
        <v>121</v>
      </c>
      <c r="CI123" s="21" t="s">
        <v>141</v>
      </c>
      <c r="CJ123" s="21" t="s">
        <v>157</v>
      </c>
      <c r="CK123" s="21" t="s">
        <v>114</v>
      </c>
      <c r="CL123" s="21" t="s">
        <v>115</v>
      </c>
      <c r="CM123" s="21" t="s">
        <v>115</v>
      </c>
      <c r="CN123" s="22" t="s">
        <v>115</v>
      </c>
    </row>
    <row r="124" customFormat="false" ht="15.75" hidden="false" customHeight="false" outlineLevel="0" collapsed="false">
      <c r="A124" s="4" t="n">
        <v>121</v>
      </c>
      <c r="B124" s="3" t="n">
        <f aca="false">IF(N124="Погоджуюсь",IF(O124="Підтверджую",IF(P124="Так",IF(Q124="Погоджуюсь",1,0),0),0),0)</f>
        <v>1</v>
      </c>
      <c r="C124" s="3" t="str">
        <f aca="false">D1166</f>
        <v>Не бере участь у наступному турі</v>
      </c>
      <c r="D124" s="14" t="n">
        <v>45638.6840250926</v>
      </c>
      <c r="E124" s="15" t="s">
        <v>566</v>
      </c>
      <c r="F124" s="16"/>
      <c r="G124" s="17" t="s">
        <v>567</v>
      </c>
      <c r="H124" s="17" t="s">
        <v>228</v>
      </c>
      <c r="I124" s="17"/>
      <c r="J124" s="15" t="n">
        <v>11</v>
      </c>
      <c r="K124" s="15" t="s">
        <v>124</v>
      </c>
      <c r="L124" s="17"/>
      <c r="M124" s="17" t="s">
        <v>253</v>
      </c>
      <c r="N124" s="17" t="s">
        <v>130</v>
      </c>
      <c r="O124" s="17" t="s">
        <v>131</v>
      </c>
      <c r="P124" s="17" t="s">
        <v>132</v>
      </c>
      <c r="Q124" s="17" t="s">
        <v>130</v>
      </c>
      <c r="R124" s="17" t="s">
        <v>88</v>
      </c>
      <c r="S124" s="17" t="s">
        <v>89</v>
      </c>
      <c r="T124" s="17" t="s">
        <v>88</v>
      </c>
      <c r="U124" s="17" t="s">
        <v>91</v>
      </c>
      <c r="V124" s="17" t="s">
        <v>92</v>
      </c>
      <c r="W124" s="17" t="s">
        <v>93</v>
      </c>
      <c r="X124" s="17" t="s">
        <v>94</v>
      </c>
      <c r="Y124" s="17" t="s">
        <v>96</v>
      </c>
      <c r="Z124" s="17" t="s">
        <v>95</v>
      </c>
      <c r="AA124" s="17" t="s">
        <v>254</v>
      </c>
      <c r="AB124" s="17" t="s">
        <v>91</v>
      </c>
      <c r="AC124" s="17" t="s">
        <v>95</v>
      </c>
      <c r="AD124" s="17"/>
      <c r="AE124" s="17" t="s">
        <v>95</v>
      </c>
      <c r="AF124" s="17"/>
      <c r="AG124" s="17" t="s">
        <v>134</v>
      </c>
      <c r="AH124" s="17" t="s">
        <v>91</v>
      </c>
      <c r="AI124" s="17" t="s">
        <v>95</v>
      </c>
      <c r="AJ124" s="17"/>
      <c r="AK124" s="17" t="s">
        <v>91</v>
      </c>
      <c r="AL124" s="17"/>
      <c r="AM124" s="17" t="s">
        <v>92</v>
      </c>
      <c r="AN124" s="17" t="s">
        <v>91</v>
      </c>
      <c r="AO124" s="17" t="s">
        <v>95</v>
      </c>
      <c r="AP124" s="17" t="s">
        <v>89</v>
      </c>
      <c r="AQ124" s="17" t="s">
        <v>94</v>
      </c>
      <c r="AR124" s="17" t="s">
        <v>93</v>
      </c>
      <c r="AS124" s="17" t="s">
        <v>301</v>
      </c>
      <c r="AT124" s="17" t="s">
        <v>165</v>
      </c>
      <c r="AU124" s="17" t="s">
        <v>101</v>
      </c>
      <c r="AV124" s="17" t="s">
        <v>101</v>
      </c>
      <c r="AW124" s="17" t="s">
        <v>101</v>
      </c>
      <c r="AX124" s="17" t="s">
        <v>100</v>
      </c>
      <c r="AY124" s="17" t="s">
        <v>101</v>
      </c>
      <c r="AZ124" s="17" t="s">
        <v>101</v>
      </c>
      <c r="BA124" s="17" t="s">
        <v>102</v>
      </c>
      <c r="BB124" s="17" t="s">
        <v>137</v>
      </c>
      <c r="BC124" s="17" t="s">
        <v>103</v>
      </c>
      <c r="BD124" s="17" t="s">
        <v>104</v>
      </c>
      <c r="BE124" s="17" t="s">
        <v>105</v>
      </c>
      <c r="BF124" s="17" t="s">
        <v>106</v>
      </c>
      <c r="BG124" s="17" t="s">
        <v>136</v>
      </c>
      <c r="BH124" s="17" t="s">
        <v>107</v>
      </c>
      <c r="BI124" s="17" t="s">
        <v>107</v>
      </c>
      <c r="BJ124" s="17" t="s">
        <v>108</v>
      </c>
      <c r="BK124" s="17" t="s">
        <v>107</v>
      </c>
      <c r="BL124" s="17" t="s">
        <v>111</v>
      </c>
      <c r="BM124" s="17" t="s">
        <v>110</v>
      </c>
      <c r="BN124" s="17" t="s">
        <v>111</v>
      </c>
      <c r="BO124" s="17" t="s">
        <v>112</v>
      </c>
      <c r="BP124" s="17"/>
      <c r="BQ124" s="17" t="s">
        <v>113</v>
      </c>
      <c r="BR124" s="17" t="n">
        <v>80</v>
      </c>
      <c r="BS124" s="17" t="s">
        <v>115</v>
      </c>
      <c r="BT124" s="17" t="s">
        <v>114</v>
      </c>
      <c r="BU124" s="17" t="s">
        <v>114</v>
      </c>
      <c r="BV124" s="17" t="s">
        <v>115</v>
      </c>
      <c r="BW124" s="17" t="n">
        <v>6.5</v>
      </c>
      <c r="BX124" s="17" t="s">
        <v>171</v>
      </c>
      <c r="BY124" s="17" t="s">
        <v>443</v>
      </c>
      <c r="BZ124" s="17" t="s">
        <v>115</v>
      </c>
      <c r="CA124" s="17" t="s">
        <v>115</v>
      </c>
      <c r="CB124" s="17" t="s">
        <v>114</v>
      </c>
      <c r="CC124" s="17"/>
      <c r="CD124" s="17" t="s">
        <v>115</v>
      </c>
      <c r="CE124" s="17" t="s">
        <v>199</v>
      </c>
      <c r="CF124" s="17" t="s">
        <v>207</v>
      </c>
      <c r="CG124" s="17" t="s">
        <v>139</v>
      </c>
      <c r="CH124" s="17" t="s">
        <v>173</v>
      </c>
      <c r="CI124" s="17" t="s">
        <v>180</v>
      </c>
      <c r="CJ124" s="17" t="s">
        <v>163</v>
      </c>
      <c r="CK124" s="17" t="s">
        <v>115</v>
      </c>
      <c r="CL124" s="17" t="s">
        <v>115</v>
      </c>
      <c r="CM124" s="17" t="s">
        <v>115</v>
      </c>
      <c r="CN124" s="18" t="s">
        <v>115</v>
      </c>
    </row>
    <row r="125" customFormat="false" ht="15.75" hidden="false" customHeight="false" outlineLevel="0" collapsed="false">
      <c r="A125" s="4" t="n">
        <v>122</v>
      </c>
      <c r="B125" s="3" t="n">
        <f aca="false">IF(N125="Погоджуюсь",IF(O125="Підтверджую",IF(P125="Так",IF(Q125="Погоджуюсь",1,0),0),0),0)</f>
        <v>1</v>
      </c>
      <c r="C125" s="3" t="str">
        <f aca="false">D1167</f>
        <v>Запрошується до ІІ туру</v>
      </c>
      <c r="D125" s="19" t="n">
        <v>45638.6850302546</v>
      </c>
      <c r="E125" s="12" t="s">
        <v>471</v>
      </c>
      <c r="F125" s="20"/>
      <c r="G125" s="21" t="s">
        <v>568</v>
      </c>
      <c r="H125" s="21" t="s">
        <v>385</v>
      </c>
      <c r="I125" s="21"/>
      <c r="J125" s="12" t="n">
        <v>11</v>
      </c>
      <c r="K125" s="12" t="s">
        <v>124</v>
      </c>
      <c r="L125" s="21"/>
      <c r="M125" s="21" t="s">
        <v>184</v>
      </c>
      <c r="N125" s="21" t="s">
        <v>130</v>
      </c>
      <c r="O125" s="21" t="s">
        <v>131</v>
      </c>
      <c r="P125" s="21" t="s">
        <v>132</v>
      </c>
      <c r="Q125" s="21" t="s">
        <v>130</v>
      </c>
      <c r="R125" s="21" t="s">
        <v>88</v>
      </c>
      <c r="S125" s="21" t="s">
        <v>94</v>
      </c>
      <c r="T125" s="21" t="s">
        <v>90</v>
      </c>
      <c r="U125" s="21" t="s">
        <v>91</v>
      </c>
      <c r="V125" s="21" t="s">
        <v>92</v>
      </c>
      <c r="W125" s="21" t="s">
        <v>93</v>
      </c>
      <c r="X125" s="21" t="s">
        <v>96</v>
      </c>
      <c r="Y125" s="21" t="s">
        <v>89</v>
      </c>
      <c r="Z125" s="21" t="s">
        <v>95</v>
      </c>
      <c r="AA125" s="21" t="s">
        <v>271</v>
      </c>
      <c r="AB125" s="21"/>
      <c r="AC125" s="21"/>
      <c r="AD125" s="21"/>
      <c r="AE125" s="21" t="s">
        <v>134</v>
      </c>
      <c r="AF125" s="21" t="s">
        <v>134</v>
      </c>
      <c r="AG125" s="21"/>
      <c r="AH125" s="21" t="s">
        <v>91</v>
      </c>
      <c r="AI125" s="21"/>
      <c r="AJ125" s="21"/>
      <c r="AK125" s="21" t="s">
        <v>95</v>
      </c>
      <c r="AL125" s="21" t="s">
        <v>91</v>
      </c>
      <c r="AM125" s="21" t="s">
        <v>92</v>
      </c>
      <c r="AN125" s="21" t="s">
        <v>91</v>
      </c>
      <c r="AO125" s="21" t="s">
        <v>95</v>
      </c>
      <c r="AP125" s="21" t="s">
        <v>89</v>
      </c>
      <c r="AQ125" s="21" t="s">
        <v>94</v>
      </c>
      <c r="AR125" s="21" t="s">
        <v>93</v>
      </c>
      <c r="AS125" s="21" t="s">
        <v>98</v>
      </c>
      <c r="AT125" s="21" t="s">
        <v>99</v>
      </c>
      <c r="AU125" s="21" t="s">
        <v>101</v>
      </c>
      <c r="AV125" s="21" t="s">
        <v>100</v>
      </c>
      <c r="AW125" s="21" t="s">
        <v>101</v>
      </c>
      <c r="AX125" s="21" t="s">
        <v>101</v>
      </c>
      <c r="AY125" s="21" t="s">
        <v>100</v>
      </c>
      <c r="AZ125" s="21" t="s">
        <v>101</v>
      </c>
      <c r="BA125" s="21"/>
      <c r="BB125" s="21" t="s">
        <v>137</v>
      </c>
      <c r="BC125" s="21" t="s">
        <v>105</v>
      </c>
      <c r="BD125" s="21" t="s">
        <v>104</v>
      </c>
      <c r="BE125" s="21"/>
      <c r="BF125" s="21"/>
      <c r="BG125" s="21"/>
      <c r="BH125" s="21" t="s">
        <v>107</v>
      </c>
      <c r="BI125" s="21" t="s">
        <v>107</v>
      </c>
      <c r="BJ125" s="21" t="s">
        <v>107</v>
      </c>
      <c r="BK125" s="21" t="s">
        <v>108</v>
      </c>
      <c r="BL125" s="21" t="s">
        <v>109</v>
      </c>
      <c r="BM125" s="21" t="s">
        <v>110</v>
      </c>
      <c r="BN125" s="21" t="s">
        <v>112</v>
      </c>
      <c r="BO125" s="21" t="s">
        <v>113</v>
      </c>
      <c r="BP125" s="21" t="s">
        <v>111</v>
      </c>
      <c r="BQ125" s="21"/>
      <c r="BR125" s="21" t="n">
        <v>30</v>
      </c>
      <c r="BS125" s="21" t="s">
        <v>114</v>
      </c>
      <c r="BT125" s="21" t="s">
        <v>114</v>
      </c>
      <c r="BU125" s="21" t="s">
        <v>115</v>
      </c>
      <c r="BV125" s="21" t="s">
        <v>114</v>
      </c>
      <c r="BW125" s="21" t="n">
        <v>6.5</v>
      </c>
      <c r="BX125" s="21" t="s">
        <v>205</v>
      </c>
      <c r="BY125" s="21" t="s">
        <v>166</v>
      </c>
      <c r="BZ125" s="21" t="s">
        <v>115</v>
      </c>
      <c r="CA125" s="21" t="s">
        <v>114</v>
      </c>
      <c r="CB125" s="21" t="s">
        <v>115</v>
      </c>
      <c r="CC125" s="21" t="s">
        <v>115</v>
      </c>
      <c r="CD125" s="21" t="s">
        <v>115</v>
      </c>
      <c r="CE125" s="21" t="s">
        <v>118</v>
      </c>
      <c r="CF125" s="21" t="s">
        <v>119</v>
      </c>
      <c r="CG125" s="21" t="s">
        <v>139</v>
      </c>
      <c r="CH125" s="21" t="s">
        <v>121</v>
      </c>
      <c r="CI125" s="21" t="s">
        <v>122</v>
      </c>
      <c r="CJ125" s="21" t="s">
        <v>123</v>
      </c>
      <c r="CK125" s="21" t="s">
        <v>114</v>
      </c>
      <c r="CL125" s="21" t="s">
        <v>115</v>
      </c>
      <c r="CM125" s="21" t="s">
        <v>115</v>
      </c>
      <c r="CN125" s="22" t="s">
        <v>114</v>
      </c>
    </row>
    <row r="126" customFormat="false" ht="15.75" hidden="false" customHeight="false" outlineLevel="0" collapsed="false">
      <c r="A126" s="4" t="n">
        <v>123</v>
      </c>
      <c r="B126" s="3" t="n">
        <f aca="false">IF(N126="Погоджуюсь",IF(O126="Підтверджую",IF(P126="Так",IF(Q126="Погоджуюсь",1,0),0),0),0)</f>
        <v>0</v>
      </c>
      <c r="C126" s="3" t="str">
        <f aca="false">D1168</f>
        <v>Не бере участь у наступному турі</v>
      </c>
      <c r="D126" s="14" t="n">
        <v>45638.6978791898</v>
      </c>
      <c r="E126" s="15" t="s">
        <v>569</v>
      </c>
      <c r="F126" s="16"/>
      <c r="G126" s="17" t="s">
        <v>570</v>
      </c>
      <c r="H126" s="17" t="s">
        <v>543</v>
      </c>
      <c r="I126" s="17"/>
      <c r="J126" s="15" t="n">
        <v>11</v>
      </c>
      <c r="K126" s="15" t="s">
        <v>124</v>
      </c>
      <c r="L126" s="17"/>
      <c r="M126" s="17" t="s">
        <v>184</v>
      </c>
      <c r="N126" s="17" t="s">
        <v>130</v>
      </c>
      <c r="O126" s="17" t="s">
        <v>131</v>
      </c>
      <c r="P126" s="17" t="s">
        <v>146</v>
      </c>
      <c r="Q126" s="17" t="s">
        <v>130</v>
      </c>
      <c r="R126" s="17" t="s">
        <v>95</v>
      </c>
      <c r="S126" s="17" t="s">
        <v>89</v>
      </c>
      <c r="T126" s="17" t="s">
        <v>90</v>
      </c>
      <c r="U126" s="17" t="s">
        <v>88</v>
      </c>
      <c r="V126" s="17" t="s">
        <v>92</v>
      </c>
      <c r="W126" s="17" t="s">
        <v>93</v>
      </c>
      <c r="X126" s="17" t="s">
        <v>91</v>
      </c>
      <c r="Y126" s="17" t="s">
        <v>96</v>
      </c>
      <c r="Z126" s="17" t="s">
        <v>94</v>
      </c>
      <c r="AA126" s="17" t="s">
        <v>234</v>
      </c>
      <c r="AB126" s="17"/>
      <c r="AC126" s="17" t="s">
        <v>95</v>
      </c>
      <c r="AD126" s="17" t="s">
        <v>91</v>
      </c>
      <c r="AE126" s="17" t="s">
        <v>95</v>
      </c>
      <c r="AF126" s="17" t="s">
        <v>134</v>
      </c>
      <c r="AG126" s="17"/>
      <c r="AH126" s="17"/>
      <c r="AI126" s="17" t="s">
        <v>95</v>
      </c>
      <c r="AJ126" s="17"/>
      <c r="AK126" s="17" t="s">
        <v>91</v>
      </c>
      <c r="AL126" s="17" t="s">
        <v>91</v>
      </c>
      <c r="AM126" s="17" t="s">
        <v>92</v>
      </c>
      <c r="AN126" s="17" t="s">
        <v>91</v>
      </c>
      <c r="AO126" s="17" t="s">
        <v>95</v>
      </c>
      <c r="AP126" s="17" t="s">
        <v>89</v>
      </c>
      <c r="AQ126" s="17" t="s">
        <v>94</v>
      </c>
      <c r="AR126" s="17" t="s">
        <v>93</v>
      </c>
      <c r="AS126" s="17" t="s">
        <v>170</v>
      </c>
      <c r="AT126" s="17" t="s">
        <v>99</v>
      </c>
      <c r="AU126" s="17" t="s">
        <v>101</v>
      </c>
      <c r="AV126" s="17" t="s">
        <v>100</v>
      </c>
      <c r="AW126" s="17" t="s">
        <v>100</v>
      </c>
      <c r="AX126" s="17" t="s">
        <v>101</v>
      </c>
      <c r="AY126" s="17" t="s">
        <v>101</v>
      </c>
      <c r="AZ126" s="17" t="s">
        <v>100</v>
      </c>
      <c r="BA126" s="17" t="s">
        <v>136</v>
      </c>
      <c r="BB126" s="17" t="s">
        <v>102</v>
      </c>
      <c r="BC126" s="17" t="s">
        <v>105</v>
      </c>
      <c r="BD126" s="17" t="s">
        <v>104</v>
      </c>
      <c r="BE126" s="17" t="s">
        <v>137</v>
      </c>
      <c r="BF126" s="17" t="s">
        <v>106</v>
      </c>
      <c r="BG126" s="17" t="s">
        <v>103</v>
      </c>
      <c r="BH126" s="17" t="s">
        <v>107</v>
      </c>
      <c r="BI126" s="17" t="s">
        <v>107</v>
      </c>
      <c r="BJ126" s="17" t="s">
        <v>108</v>
      </c>
      <c r="BK126" s="17" t="s">
        <v>107</v>
      </c>
      <c r="BL126" s="17" t="s">
        <v>109</v>
      </c>
      <c r="BM126" s="17" t="s">
        <v>110</v>
      </c>
      <c r="BN126" s="17"/>
      <c r="BO126" s="17" t="s">
        <v>112</v>
      </c>
      <c r="BP126" s="17" t="s">
        <v>111</v>
      </c>
      <c r="BQ126" s="17" t="s">
        <v>113</v>
      </c>
      <c r="BR126" s="17" t="n">
        <v>40</v>
      </c>
      <c r="BS126" s="17" t="s">
        <v>114</v>
      </c>
      <c r="BT126" s="17" t="s">
        <v>115</v>
      </c>
      <c r="BU126" s="17" t="s">
        <v>115</v>
      </c>
      <c r="BV126" s="17" t="s">
        <v>114</v>
      </c>
      <c r="BW126" s="17" t="n">
        <v>25.5</v>
      </c>
      <c r="BX126" s="17" t="s">
        <v>171</v>
      </c>
      <c r="BY126" s="17" t="s">
        <v>571</v>
      </c>
      <c r="BZ126" s="17" t="s">
        <v>115</v>
      </c>
      <c r="CA126" s="17" t="s">
        <v>114</v>
      </c>
      <c r="CB126" s="17" t="s">
        <v>114</v>
      </c>
      <c r="CC126" s="17" t="s">
        <v>115</v>
      </c>
      <c r="CD126" s="17" t="s">
        <v>115</v>
      </c>
      <c r="CE126" s="17" t="s">
        <v>118</v>
      </c>
      <c r="CF126" s="17" t="s">
        <v>119</v>
      </c>
      <c r="CG126" s="17" t="s">
        <v>287</v>
      </c>
      <c r="CH126" s="17" t="s">
        <v>173</v>
      </c>
      <c r="CI126" s="17" t="s">
        <v>122</v>
      </c>
      <c r="CJ126" s="17" t="s">
        <v>242</v>
      </c>
      <c r="CK126" s="17" t="s">
        <v>115</v>
      </c>
      <c r="CL126" s="17" t="s">
        <v>114</v>
      </c>
      <c r="CM126" s="17" t="s">
        <v>115</v>
      </c>
      <c r="CN126" s="18" t="s">
        <v>115</v>
      </c>
    </row>
    <row r="127" customFormat="false" ht="15.75" hidden="false" customHeight="false" outlineLevel="0" collapsed="false">
      <c r="A127" s="4" t="n">
        <v>124</v>
      </c>
      <c r="B127" s="3" t="n">
        <f aca="false">IF(N127="Погоджуюсь",IF(O127="Підтверджую",IF(P127="Так",IF(Q127="Погоджуюсь",1,0),0),0),0)</f>
        <v>1</v>
      </c>
      <c r="C127" s="3" t="str">
        <f aca="false">D1169</f>
        <v>Не бере участь у наступному турі</v>
      </c>
      <c r="D127" s="19" t="n">
        <v>45638.712898588</v>
      </c>
      <c r="E127" s="12" t="s">
        <v>572</v>
      </c>
      <c r="F127" s="20"/>
      <c r="G127" s="21" t="s">
        <v>573</v>
      </c>
      <c r="H127" s="21" t="s">
        <v>308</v>
      </c>
      <c r="I127" s="21"/>
      <c r="J127" s="12" t="n">
        <v>9</v>
      </c>
      <c r="K127" s="12" t="s">
        <v>168</v>
      </c>
      <c r="L127" s="21"/>
      <c r="M127" s="21" t="s">
        <v>563</v>
      </c>
      <c r="N127" s="21" t="s">
        <v>130</v>
      </c>
      <c r="O127" s="21" t="s">
        <v>131</v>
      </c>
      <c r="P127" s="21" t="s">
        <v>132</v>
      </c>
      <c r="Q127" s="21" t="s">
        <v>130</v>
      </c>
      <c r="R127" s="21" t="s">
        <v>88</v>
      </c>
      <c r="S127" s="21" t="s">
        <v>96</v>
      </c>
      <c r="T127" s="21"/>
      <c r="U127" s="21" t="s">
        <v>91</v>
      </c>
      <c r="V127" s="21"/>
      <c r="W127" s="21"/>
      <c r="X127" s="21" t="s">
        <v>89</v>
      </c>
      <c r="Y127" s="21" t="s">
        <v>94</v>
      </c>
      <c r="Z127" s="21" t="s">
        <v>90</v>
      </c>
      <c r="AA127" s="21" t="s">
        <v>254</v>
      </c>
      <c r="AB127" s="21" t="s">
        <v>95</v>
      </c>
      <c r="AC127" s="21" t="s">
        <v>91</v>
      </c>
      <c r="AD127" s="21"/>
      <c r="AE127" s="21" t="s">
        <v>95</v>
      </c>
      <c r="AF127" s="21" t="s">
        <v>91</v>
      </c>
      <c r="AG127" s="21" t="s">
        <v>91</v>
      </c>
      <c r="AH127" s="21" t="s">
        <v>95</v>
      </c>
      <c r="AI127" s="21" t="s">
        <v>91</v>
      </c>
      <c r="AJ127" s="21" t="s">
        <v>95</v>
      </c>
      <c r="AK127" s="21" t="s">
        <v>91</v>
      </c>
      <c r="AL127" s="21"/>
      <c r="AM127" s="21" t="s">
        <v>92</v>
      </c>
      <c r="AN127" s="21" t="s">
        <v>91</v>
      </c>
      <c r="AO127" s="21" t="s">
        <v>95</v>
      </c>
      <c r="AP127" s="21" t="s">
        <v>89</v>
      </c>
      <c r="AQ127" s="21" t="s">
        <v>94</v>
      </c>
      <c r="AR127" s="21" t="s">
        <v>93</v>
      </c>
      <c r="AS127" s="21" t="s">
        <v>98</v>
      </c>
      <c r="AT127" s="21" t="s">
        <v>427</v>
      </c>
      <c r="AU127" s="21" t="s">
        <v>101</v>
      </c>
      <c r="AV127" s="21" t="s">
        <v>101</v>
      </c>
      <c r="AW127" s="21" t="s">
        <v>101</v>
      </c>
      <c r="AX127" s="21" t="s">
        <v>101</v>
      </c>
      <c r="AY127" s="21" t="s">
        <v>100</v>
      </c>
      <c r="AZ127" s="21" t="s">
        <v>100</v>
      </c>
      <c r="BA127" s="21"/>
      <c r="BB127" s="21" t="s">
        <v>137</v>
      </c>
      <c r="BC127" s="21"/>
      <c r="BD127" s="21"/>
      <c r="BE127" s="21"/>
      <c r="BF127" s="21"/>
      <c r="BG127" s="21"/>
      <c r="BH127" s="21" t="s">
        <v>107</v>
      </c>
      <c r="BI127" s="21" t="s">
        <v>108</v>
      </c>
      <c r="BJ127" s="21" t="s">
        <v>108</v>
      </c>
      <c r="BK127" s="21" t="s">
        <v>108</v>
      </c>
      <c r="BL127" s="21" t="s">
        <v>111</v>
      </c>
      <c r="BM127" s="21" t="s">
        <v>110</v>
      </c>
      <c r="BN127" s="21" t="s">
        <v>112</v>
      </c>
      <c r="BO127" s="21" t="s">
        <v>109</v>
      </c>
      <c r="BP127" s="21"/>
      <c r="BQ127" s="21" t="s">
        <v>113</v>
      </c>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2"/>
    </row>
    <row r="128" customFormat="false" ht="15.75" hidden="false" customHeight="false" outlineLevel="0" collapsed="false">
      <c r="A128" s="4" t="n">
        <v>125</v>
      </c>
      <c r="B128" s="3" t="n">
        <f aca="false">IF(N128="Погоджуюсь",IF(O128="Підтверджую",IF(P128="Так",IF(Q128="Погоджуюсь",1,0),0),0),0)</f>
        <v>1</v>
      </c>
      <c r="C128" s="3" t="str">
        <f aca="false">D1170</f>
        <v>Запрошується до ІІ туру</v>
      </c>
      <c r="D128" s="14" t="n">
        <v>45638.7129468866</v>
      </c>
      <c r="E128" s="15" t="s">
        <v>574</v>
      </c>
      <c r="F128" s="16"/>
      <c r="G128" s="17" t="s">
        <v>575</v>
      </c>
      <c r="H128" s="17" t="s">
        <v>576</v>
      </c>
      <c r="I128" s="17"/>
      <c r="J128" s="15" t="n">
        <v>9</v>
      </c>
      <c r="K128" s="15" t="s">
        <v>168</v>
      </c>
      <c r="L128" s="17"/>
      <c r="M128" s="17" t="s">
        <v>184</v>
      </c>
      <c r="N128" s="17" t="s">
        <v>130</v>
      </c>
      <c r="O128" s="17" t="s">
        <v>131</v>
      </c>
      <c r="P128" s="17" t="s">
        <v>132</v>
      </c>
      <c r="Q128" s="17" t="s">
        <v>130</v>
      </c>
      <c r="R128" s="17" t="s">
        <v>88</v>
      </c>
      <c r="S128" s="17" t="s">
        <v>89</v>
      </c>
      <c r="T128" s="17"/>
      <c r="U128" s="17"/>
      <c r="V128" s="17"/>
      <c r="W128" s="17"/>
      <c r="X128" s="17"/>
      <c r="Y128" s="17"/>
      <c r="Z128" s="17"/>
      <c r="AA128" s="17" t="s">
        <v>133</v>
      </c>
      <c r="AB128" s="17" t="s">
        <v>95</v>
      </c>
      <c r="AC128" s="17" t="s">
        <v>91</v>
      </c>
      <c r="AD128" s="17" t="s">
        <v>95</v>
      </c>
      <c r="AE128" s="17" t="s">
        <v>95</v>
      </c>
      <c r="AF128" s="17" t="s">
        <v>91</v>
      </c>
      <c r="AG128" s="17" t="s">
        <v>95</v>
      </c>
      <c r="AH128" s="17"/>
      <c r="AI128" s="17" t="s">
        <v>91</v>
      </c>
      <c r="AJ128" s="17" t="s">
        <v>91</v>
      </c>
      <c r="AK128" s="17" t="s">
        <v>91</v>
      </c>
      <c r="AL128" s="17" t="s">
        <v>95</v>
      </c>
      <c r="AM128" s="17" t="s">
        <v>92</v>
      </c>
      <c r="AN128" s="17" t="s">
        <v>91</v>
      </c>
      <c r="AO128" s="17" t="s">
        <v>95</v>
      </c>
      <c r="AP128" s="17" t="s">
        <v>89</v>
      </c>
      <c r="AQ128" s="17" t="s">
        <v>94</v>
      </c>
      <c r="AR128" s="17" t="s">
        <v>93</v>
      </c>
      <c r="AS128" s="17" t="s">
        <v>98</v>
      </c>
      <c r="AT128" s="17" t="s">
        <v>348</v>
      </c>
      <c r="AU128" s="17" t="s">
        <v>101</v>
      </c>
      <c r="AV128" s="17" t="s">
        <v>101</v>
      </c>
      <c r="AW128" s="17" t="s">
        <v>101</v>
      </c>
      <c r="AX128" s="17" t="s">
        <v>101</v>
      </c>
      <c r="AY128" s="17" t="s">
        <v>100</v>
      </c>
      <c r="AZ128" s="17" t="s">
        <v>100</v>
      </c>
      <c r="BA128" s="17" t="s">
        <v>102</v>
      </c>
      <c r="BB128" s="17" t="s">
        <v>137</v>
      </c>
      <c r="BC128" s="17" t="s">
        <v>105</v>
      </c>
      <c r="BD128" s="17" t="s">
        <v>104</v>
      </c>
      <c r="BE128" s="17" t="s">
        <v>103</v>
      </c>
      <c r="BF128" s="17" t="s">
        <v>106</v>
      </c>
      <c r="BG128" s="17" t="s">
        <v>136</v>
      </c>
      <c r="BH128" s="17" t="s">
        <v>107</v>
      </c>
      <c r="BI128" s="17" t="s">
        <v>107</v>
      </c>
      <c r="BJ128" s="17" t="s">
        <v>107</v>
      </c>
      <c r="BK128" s="17" t="s">
        <v>108</v>
      </c>
      <c r="BL128" s="17" t="s">
        <v>110</v>
      </c>
      <c r="BM128" s="17" t="s">
        <v>111</v>
      </c>
      <c r="BN128" s="17" t="s">
        <v>109</v>
      </c>
      <c r="BO128" s="17" t="s">
        <v>111</v>
      </c>
      <c r="BP128" s="17" t="s">
        <v>112</v>
      </c>
      <c r="BQ128" s="17" t="s">
        <v>111</v>
      </c>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8"/>
    </row>
    <row r="129" customFormat="false" ht="15.75" hidden="false" customHeight="false" outlineLevel="0" collapsed="false">
      <c r="A129" s="4" t="n">
        <v>126</v>
      </c>
      <c r="B129" s="23" t="n">
        <v>0</v>
      </c>
      <c r="C129" s="3" t="str">
        <f aca="false">D1171</f>
        <v>Не бере участь у наступному турі</v>
      </c>
      <c r="D129" s="19" t="n">
        <v>45638.7134834722</v>
      </c>
      <c r="E129" s="24" t="s">
        <v>386</v>
      </c>
      <c r="F129" s="20"/>
      <c r="G129" s="21" t="s">
        <v>577</v>
      </c>
      <c r="H129" s="21" t="s">
        <v>562</v>
      </c>
      <c r="I129" s="21"/>
      <c r="J129" s="12" t="n">
        <v>10</v>
      </c>
      <c r="K129" s="12" t="s">
        <v>128</v>
      </c>
      <c r="L129" s="21"/>
      <c r="M129" s="21" t="s">
        <v>184</v>
      </c>
      <c r="N129" s="21" t="s">
        <v>130</v>
      </c>
      <c r="O129" s="21" t="s">
        <v>131</v>
      </c>
      <c r="P129" s="21" t="s">
        <v>132</v>
      </c>
      <c r="Q129" s="21" t="s">
        <v>130</v>
      </c>
      <c r="R129" s="21" t="s">
        <v>95</v>
      </c>
      <c r="S129" s="21" t="s">
        <v>89</v>
      </c>
      <c r="T129" s="21"/>
      <c r="U129" s="21"/>
      <c r="V129" s="21" t="s">
        <v>92</v>
      </c>
      <c r="W129" s="21" t="s">
        <v>93</v>
      </c>
      <c r="X129" s="21" t="s">
        <v>94</v>
      </c>
      <c r="Y129" s="21" t="s">
        <v>90</v>
      </c>
      <c r="Z129" s="21" t="s">
        <v>96</v>
      </c>
      <c r="AA129" s="21" t="s">
        <v>271</v>
      </c>
      <c r="AB129" s="21" t="s">
        <v>95</v>
      </c>
      <c r="AC129" s="21" t="s">
        <v>91</v>
      </c>
      <c r="AD129" s="21"/>
      <c r="AE129" s="21" t="s">
        <v>95</v>
      </c>
      <c r="AF129" s="21" t="s">
        <v>91</v>
      </c>
      <c r="AG129" s="21"/>
      <c r="AH129" s="21" t="s">
        <v>95</v>
      </c>
      <c r="AI129" s="21" t="s">
        <v>91</v>
      </c>
      <c r="AJ129" s="21" t="s">
        <v>91</v>
      </c>
      <c r="AK129" s="21"/>
      <c r="AL129" s="21" t="s">
        <v>95</v>
      </c>
      <c r="AM129" s="21" t="s">
        <v>92</v>
      </c>
      <c r="AN129" s="21" t="s">
        <v>93</v>
      </c>
      <c r="AO129" s="21" t="s">
        <v>95</v>
      </c>
      <c r="AP129" s="21" t="s">
        <v>89</v>
      </c>
      <c r="AQ129" s="21" t="s">
        <v>94</v>
      </c>
      <c r="AR129" s="21" t="s">
        <v>91</v>
      </c>
      <c r="AS129" s="21" t="s">
        <v>98</v>
      </c>
      <c r="AT129" s="21" t="s">
        <v>255</v>
      </c>
      <c r="AU129" s="21" t="s">
        <v>100</v>
      </c>
      <c r="AV129" s="21" t="s">
        <v>101</v>
      </c>
      <c r="AW129" s="21" t="s">
        <v>101</v>
      </c>
      <c r="AX129" s="21" t="s">
        <v>101</v>
      </c>
      <c r="AY129" s="21" t="s">
        <v>100</v>
      </c>
      <c r="AZ129" s="21" t="s">
        <v>100</v>
      </c>
      <c r="BA129" s="21" t="s">
        <v>136</v>
      </c>
      <c r="BB129" s="21" t="s">
        <v>104</v>
      </c>
      <c r="BC129" s="21" t="s">
        <v>102</v>
      </c>
      <c r="BD129" s="21" t="s">
        <v>137</v>
      </c>
      <c r="BE129" s="21" t="s">
        <v>105</v>
      </c>
      <c r="BF129" s="21" t="s">
        <v>103</v>
      </c>
      <c r="BG129" s="21" t="s">
        <v>106</v>
      </c>
      <c r="BH129" s="21" t="s">
        <v>107</v>
      </c>
      <c r="BI129" s="21" t="s">
        <v>107</v>
      </c>
      <c r="BJ129" s="21" t="s">
        <v>108</v>
      </c>
      <c r="BK129" s="21" t="s">
        <v>108</v>
      </c>
      <c r="BL129" s="21" t="s">
        <v>112</v>
      </c>
      <c r="BM129" s="21" t="s">
        <v>110</v>
      </c>
      <c r="BN129" s="21" t="s">
        <v>111</v>
      </c>
      <c r="BO129" s="21" t="s">
        <v>109</v>
      </c>
      <c r="BP129" s="21" t="s">
        <v>113</v>
      </c>
      <c r="BQ129" s="21"/>
      <c r="BR129" s="21" t="n">
        <v>40</v>
      </c>
      <c r="BS129" s="21" t="s">
        <v>114</v>
      </c>
      <c r="BT129" s="21" t="s">
        <v>114</v>
      </c>
      <c r="BU129" s="21" t="s">
        <v>115</v>
      </c>
      <c r="BV129" s="21" t="s">
        <v>114</v>
      </c>
      <c r="BW129" s="21" t="n">
        <v>6.5</v>
      </c>
      <c r="BX129" s="21" t="s">
        <v>116</v>
      </c>
      <c r="BY129" s="21" t="s">
        <v>172</v>
      </c>
      <c r="BZ129" s="21" t="s">
        <v>115</v>
      </c>
      <c r="CA129" s="21" t="s">
        <v>114</v>
      </c>
      <c r="CB129" s="21" t="s">
        <v>114</v>
      </c>
      <c r="CC129" s="21" t="s">
        <v>115</v>
      </c>
      <c r="CD129" s="21" t="s">
        <v>115</v>
      </c>
      <c r="CE129" s="21"/>
      <c r="CF129" s="21"/>
      <c r="CG129" s="21"/>
      <c r="CH129" s="21"/>
      <c r="CI129" s="21"/>
      <c r="CJ129" s="21"/>
      <c r="CK129" s="21"/>
      <c r="CL129" s="21"/>
      <c r="CM129" s="21"/>
      <c r="CN129" s="22"/>
    </row>
    <row r="130" customFormat="false" ht="15.75" hidden="false" customHeight="false" outlineLevel="0" collapsed="false">
      <c r="A130" s="4" t="n">
        <v>127</v>
      </c>
      <c r="B130" s="3" t="n">
        <f aca="false">IF(N130="Погоджуюсь",IF(O130="Підтверджую",IF(P130="Так",IF(Q130="Погоджуюсь",1,0),0),0),0)</f>
        <v>1</v>
      </c>
      <c r="C130" s="3" t="str">
        <f aca="false">D1172</f>
        <v>Запрошується до ІІ туру</v>
      </c>
      <c r="D130" s="14" t="n">
        <v>45638.7155281829</v>
      </c>
      <c r="E130" s="15" t="s">
        <v>578</v>
      </c>
      <c r="F130" s="16"/>
      <c r="G130" s="17" t="s">
        <v>579</v>
      </c>
      <c r="H130" s="17" t="s">
        <v>228</v>
      </c>
      <c r="I130" s="17"/>
      <c r="J130" s="15" t="n">
        <v>11</v>
      </c>
      <c r="K130" s="15" t="s">
        <v>124</v>
      </c>
      <c r="L130" s="17"/>
      <c r="M130" s="17" t="s">
        <v>580</v>
      </c>
      <c r="N130" s="17" t="s">
        <v>130</v>
      </c>
      <c r="O130" s="17" t="s">
        <v>131</v>
      </c>
      <c r="P130" s="17" t="s">
        <v>132</v>
      </c>
      <c r="Q130" s="17" t="s">
        <v>130</v>
      </c>
      <c r="R130" s="17" t="s">
        <v>92</v>
      </c>
      <c r="S130" s="17" t="s">
        <v>91</v>
      </c>
      <c r="T130" s="17" t="s">
        <v>96</v>
      </c>
      <c r="U130" s="17" t="s">
        <v>93</v>
      </c>
      <c r="V130" s="17" t="s">
        <v>89</v>
      </c>
      <c r="W130" s="17" t="s">
        <v>95</v>
      </c>
      <c r="X130" s="17" t="s">
        <v>94</v>
      </c>
      <c r="Y130" s="17" t="s">
        <v>90</v>
      </c>
      <c r="Z130" s="17" t="s">
        <v>88</v>
      </c>
      <c r="AA130" s="17" t="s">
        <v>271</v>
      </c>
      <c r="AB130" s="17" t="s">
        <v>95</v>
      </c>
      <c r="AC130" s="17"/>
      <c r="AD130" s="17" t="s">
        <v>91</v>
      </c>
      <c r="AE130" s="17" t="s">
        <v>95</v>
      </c>
      <c r="AF130" s="17" t="s">
        <v>91</v>
      </c>
      <c r="AG130" s="17" t="s">
        <v>91</v>
      </c>
      <c r="AH130" s="17"/>
      <c r="AI130" s="17" t="s">
        <v>95</v>
      </c>
      <c r="AJ130" s="17" t="s">
        <v>95</v>
      </c>
      <c r="AK130" s="17"/>
      <c r="AL130" s="17" t="s">
        <v>91</v>
      </c>
      <c r="AM130" s="17" t="s">
        <v>92</v>
      </c>
      <c r="AN130" s="17" t="s">
        <v>91</v>
      </c>
      <c r="AO130" s="17" t="s">
        <v>95</v>
      </c>
      <c r="AP130" s="17" t="s">
        <v>89</v>
      </c>
      <c r="AQ130" s="17" t="s">
        <v>94</v>
      </c>
      <c r="AR130" s="17" t="s">
        <v>93</v>
      </c>
      <c r="AS130" s="17" t="s">
        <v>98</v>
      </c>
      <c r="AT130" s="17" t="s">
        <v>348</v>
      </c>
      <c r="AU130" s="17" t="s">
        <v>101</v>
      </c>
      <c r="AV130" s="17" t="s">
        <v>100</v>
      </c>
      <c r="AW130" s="17" t="s">
        <v>101</v>
      </c>
      <c r="AX130" s="17" t="s">
        <v>101</v>
      </c>
      <c r="AY130" s="17" t="s">
        <v>100</v>
      </c>
      <c r="AZ130" s="17" t="s">
        <v>100</v>
      </c>
      <c r="BA130" s="17" t="s">
        <v>137</v>
      </c>
      <c r="BB130" s="17" t="s">
        <v>104</v>
      </c>
      <c r="BC130" s="17" t="s">
        <v>105</v>
      </c>
      <c r="BD130" s="17" t="s">
        <v>104</v>
      </c>
      <c r="BE130" s="17" t="s">
        <v>106</v>
      </c>
      <c r="BF130" s="17" t="s">
        <v>102</v>
      </c>
      <c r="BG130" s="17"/>
      <c r="BH130" s="17" t="s">
        <v>107</v>
      </c>
      <c r="BI130" s="17" t="s">
        <v>107</v>
      </c>
      <c r="BJ130" s="17" t="s">
        <v>107</v>
      </c>
      <c r="BK130" s="17" t="s">
        <v>108</v>
      </c>
      <c r="BL130" s="17" t="s">
        <v>109</v>
      </c>
      <c r="BM130" s="17" t="s">
        <v>110</v>
      </c>
      <c r="BN130" s="17" t="s">
        <v>111</v>
      </c>
      <c r="BO130" s="17"/>
      <c r="BP130" s="17" t="s">
        <v>112</v>
      </c>
      <c r="BQ130" s="17" t="s">
        <v>113</v>
      </c>
      <c r="BR130" s="17" t="n">
        <v>80</v>
      </c>
      <c r="BS130" s="17" t="s">
        <v>114</v>
      </c>
      <c r="BT130" s="17" t="s">
        <v>114</v>
      </c>
      <c r="BU130" s="17" t="s">
        <v>115</v>
      </c>
      <c r="BV130" s="17" t="s">
        <v>114</v>
      </c>
      <c r="BW130" s="17" t="n">
        <v>6.5</v>
      </c>
      <c r="BX130" s="17" t="s">
        <v>116</v>
      </c>
      <c r="BY130" s="17" t="s">
        <v>151</v>
      </c>
      <c r="BZ130" s="17" t="s">
        <v>115</v>
      </c>
      <c r="CA130" s="17" t="s">
        <v>114</v>
      </c>
      <c r="CB130" s="17" t="s">
        <v>115</v>
      </c>
      <c r="CC130" s="17" t="s">
        <v>115</v>
      </c>
      <c r="CD130" s="17" t="s">
        <v>114</v>
      </c>
      <c r="CE130" s="17" t="s">
        <v>118</v>
      </c>
      <c r="CF130" s="17" t="s">
        <v>200</v>
      </c>
      <c r="CG130" s="17" t="s">
        <v>154</v>
      </c>
      <c r="CH130" s="17" t="s">
        <v>121</v>
      </c>
      <c r="CI130" s="17" t="s">
        <v>141</v>
      </c>
      <c r="CJ130" s="17" t="s">
        <v>242</v>
      </c>
      <c r="CK130" s="17" t="s">
        <v>115</v>
      </c>
      <c r="CL130" s="17" t="s">
        <v>114</v>
      </c>
      <c r="CM130" s="17" t="s">
        <v>114</v>
      </c>
      <c r="CN130" s="18" t="s">
        <v>114</v>
      </c>
    </row>
    <row r="131" customFormat="false" ht="15.75" hidden="false" customHeight="false" outlineLevel="0" collapsed="false">
      <c r="A131" s="4" t="n">
        <v>128</v>
      </c>
      <c r="B131" s="3" t="n">
        <f aca="false">IF(N131="Погоджуюсь",IF(O131="Підтверджую",IF(P131="Так",IF(Q131="Погоджуюсь",1,0),0),0),0)</f>
        <v>1</v>
      </c>
      <c r="C131" s="3" t="str">
        <f aca="false">D1173</f>
        <v>Не бере участь у наступному турі</v>
      </c>
      <c r="D131" s="19" t="n">
        <v>45638.7174543982</v>
      </c>
      <c r="E131" s="12" t="s">
        <v>581</v>
      </c>
      <c r="F131" s="20"/>
      <c r="G131" s="21" t="s">
        <v>582</v>
      </c>
      <c r="H131" s="21" t="s">
        <v>492</v>
      </c>
      <c r="I131" s="21"/>
      <c r="J131" s="12" t="n">
        <v>10</v>
      </c>
      <c r="K131" s="12" t="s">
        <v>128</v>
      </c>
      <c r="L131" s="21"/>
      <c r="M131" s="21" t="s">
        <v>184</v>
      </c>
      <c r="N131" s="21" t="s">
        <v>130</v>
      </c>
      <c r="O131" s="21" t="s">
        <v>131</v>
      </c>
      <c r="P131" s="21" t="s">
        <v>132</v>
      </c>
      <c r="Q131" s="21" t="s">
        <v>130</v>
      </c>
      <c r="R131" s="21" t="s">
        <v>95</v>
      </c>
      <c r="S131" s="21" t="s">
        <v>89</v>
      </c>
      <c r="T131" s="21" t="s">
        <v>91</v>
      </c>
      <c r="U131" s="21" t="s">
        <v>93</v>
      </c>
      <c r="V131" s="21" t="s">
        <v>92</v>
      </c>
      <c r="W131" s="21" t="s">
        <v>90</v>
      </c>
      <c r="X131" s="21" t="s">
        <v>96</v>
      </c>
      <c r="Y131" s="21" t="s">
        <v>94</v>
      </c>
      <c r="Z131" s="21"/>
      <c r="AA131" s="21" t="s">
        <v>291</v>
      </c>
      <c r="AB131" s="21" t="s">
        <v>91</v>
      </c>
      <c r="AC131" s="21" t="s">
        <v>95</v>
      </c>
      <c r="AD131" s="21" t="s">
        <v>91</v>
      </c>
      <c r="AE131" s="21" t="s">
        <v>95</v>
      </c>
      <c r="AF131" s="21" t="s">
        <v>95</v>
      </c>
      <c r="AG131" s="21" t="s">
        <v>91</v>
      </c>
      <c r="AH131" s="21" t="s">
        <v>95</v>
      </c>
      <c r="AI131" s="21" t="s">
        <v>91</v>
      </c>
      <c r="AJ131" s="21" t="s">
        <v>95</v>
      </c>
      <c r="AK131" s="21" t="s">
        <v>91</v>
      </c>
      <c r="AL131" s="21" t="s">
        <v>95</v>
      </c>
      <c r="AM131" s="21" t="s">
        <v>92</v>
      </c>
      <c r="AN131" s="21" t="s">
        <v>91</v>
      </c>
      <c r="AO131" s="21" t="s">
        <v>95</v>
      </c>
      <c r="AP131" s="21" t="s">
        <v>89</v>
      </c>
      <c r="AQ131" s="21" t="s">
        <v>94</v>
      </c>
      <c r="AR131" s="21" t="s">
        <v>93</v>
      </c>
      <c r="AS131" s="21" t="s">
        <v>98</v>
      </c>
      <c r="AT131" s="21" t="s">
        <v>178</v>
      </c>
      <c r="AU131" s="21" t="s">
        <v>149</v>
      </c>
      <c r="AV131" s="21" t="s">
        <v>100</v>
      </c>
      <c r="AW131" s="21" t="s">
        <v>101</v>
      </c>
      <c r="AX131" s="21" t="s">
        <v>100</v>
      </c>
      <c r="AY131" s="21" t="s">
        <v>100</v>
      </c>
      <c r="AZ131" s="21" t="s">
        <v>101</v>
      </c>
      <c r="BA131" s="21" t="s">
        <v>102</v>
      </c>
      <c r="BB131" s="21" t="s">
        <v>137</v>
      </c>
      <c r="BC131" s="21" t="s">
        <v>105</v>
      </c>
      <c r="BD131" s="21" t="s">
        <v>103</v>
      </c>
      <c r="BE131" s="21" t="s">
        <v>104</v>
      </c>
      <c r="BF131" s="21" t="s">
        <v>106</v>
      </c>
      <c r="BG131" s="21" t="s">
        <v>136</v>
      </c>
      <c r="BH131" s="21" t="s">
        <v>107</v>
      </c>
      <c r="BI131" s="21" t="s">
        <v>107</v>
      </c>
      <c r="BJ131" s="21" t="s">
        <v>108</v>
      </c>
      <c r="BK131" s="21" t="s">
        <v>108</v>
      </c>
      <c r="BL131" s="21"/>
      <c r="BM131" s="21" t="s">
        <v>112</v>
      </c>
      <c r="BN131" s="21" t="s">
        <v>109</v>
      </c>
      <c r="BO131" s="21" t="s">
        <v>111</v>
      </c>
      <c r="BP131" s="21" t="s">
        <v>110</v>
      </c>
      <c r="BQ131" s="21" t="s">
        <v>113</v>
      </c>
      <c r="BR131" s="21" t="n">
        <v>30</v>
      </c>
      <c r="BS131" s="21" t="s">
        <v>115</v>
      </c>
      <c r="BT131" s="21" t="s">
        <v>115</v>
      </c>
      <c r="BU131" s="21" t="s">
        <v>114</v>
      </c>
      <c r="BV131" s="21" t="s">
        <v>115</v>
      </c>
      <c r="BW131" s="21" t="s">
        <v>583</v>
      </c>
      <c r="BX131" s="21" t="s">
        <v>197</v>
      </c>
      <c r="BY131" s="21" t="s">
        <v>206</v>
      </c>
      <c r="BZ131" s="21" t="s">
        <v>115</v>
      </c>
      <c r="CA131" s="21" t="s">
        <v>114</v>
      </c>
      <c r="CB131" s="21" t="s">
        <v>114</v>
      </c>
      <c r="CC131" s="21" t="s">
        <v>115</v>
      </c>
      <c r="CD131" s="21" t="s">
        <v>115</v>
      </c>
      <c r="CE131" s="21"/>
      <c r="CF131" s="21"/>
      <c r="CG131" s="21"/>
      <c r="CH131" s="21"/>
      <c r="CI131" s="21"/>
      <c r="CJ131" s="21"/>
      <c r="CK131" s="21"/>
      <c r="CL131" s="21"/>
      <c r="CM131" s="21"/>
      <c r="CN131" s="22"/>
    </row>
    <row r="132" customFormat="false" ht="15.75" hidden="false" customHeight="false" outlineLevel="0" collapsed="false">
      <c r="A132" s="4" t="n">
        <v>129</v>
      </c>
      <c r="B132" s="3" t="n">
        <f aca="false">IF(N132="Погоджуюсь",IF(O132="Підтверджую",IF(P132="Так",IF(Q132="Погоджуюсь",1,0),0),0),0)</f>
        <v>1</v>
      </c>
      <c r="C132" s="3" t="str">
        <f aca="false">D1174</f>
        <v>Запрошується до ІІ туру</v>
      </c>
      <c r="D132" s="14" t="n">
        <v>45638.7253743634</v>
      </c>
      <c r="E132" s="15" t="s">
        <v>584</v>
      </c>
      <c r="F132" s="16"/>
      <c r="G132" s="17" t="s">
        <v>585</v>
      </c>
      <c r="H132" s="17" t="s">
        <v>335</v>
      </c>
      <c r="I132" s="17"/>
      <c r="J132" s="15" t="n">
        <v>10</v>
      </c>
      <c r="K132" s="15" t="s">
        <v>128</v>
      </c>
      <c r="L132" s="17"/>
      <c r="M132" s="17" t="s">
        <v>184</v>
      </c>
      <c r="N132" s="17" t="s">
        <v>130</v>
      </c>
      <c r="O132" s="17" t="s">
        <v>131</v>
      </c>
      <c r="P132" s="17" t="s">
        <v>132</v>
      </c>
      <c r="Q132" s="17" t="s">
        <v>130</v>
      </c>
      <c r="R132" s="17" t="s">
        <v>88</v>
      </c>
      <c r="S132" s="17" t="s">
        <v>94</v>
      </c>
      <c r="T132" s="17" t="s">
        <v>90</v>
      </c>
      <c r="U132" s="17" t="s">
        <v>89</v>
      </c>
      <c r="V132" s="17" t="s">
        <v>91</v>
      </c>
      <c r="W132" s="17" t="s">
        <v>93</v>
      </c>
      <c r="X132" s="17" t="s">
        <v>92</v>
      </c>
      <c r="Y132" s="17" t="s">
        <v>96</v>
      </c>
      <c r="Z132" s="17" t="s">
        <v>95</v>
      </c>
      <c r="AA132" s="17" t="s">
        <v>271</v>
      </c>
      <c r="AB132" s="17" t="s">
        <v>91</v>
      </c>
      <c r="AC132" s="17" t="s">
        <v>95</v>
      </c>
      <c r="AD132" s="17"/>
      <c r="AE132" s="17" t="s">
        <v>91</v>
      </c>
      <c r="AF132" s="17" t="s">
        <v>95</v>
      </c>
      <c r="AG132" s="17" t="s">
        <v>95</v>
      </c>
      <c r="AH132" s="17"/>
      <c r="AI132" s="17" t="s">
        <v>91</v>
      </c>
      <c r="AJ132" s="17" t="s">
        <v>91</v>
      </c>
      <c r="AK132" s="17"/>
      <c r="AL132" s="17" t="s">
        <v>95</v>
      </c>
      <c r="AM132" s="17" t="s">
        <v>92</v>
      </c>
      <c r="AN132" s="17" t="s">
        <v>91</v>
      </c>
      <c r="AO132" s="17" t="s">
        <v>95</v>
      </c>
      <c r="AP132" s="17" t="s">
        <v>89</v>
      </c>
      <c r="AQ132" s="17" t="s">
        <v>94</v>
      </c>
      <c r="AR132" s="17" t="s">
        <v>93</v>
      </c>
      <c r="AS132" s="17" t="s">
        <v>98</v>
      </c>
      <c r="AT132" s="17" t="s">
        <v>99</v>
      </c>
      <c r="AU132" s="17" t="s">
        <v>100</v>
      </c>
      <c r="AV132" s="17" t="s">
        <v>100</v>
      </c>
      <c r="AW132" s="17" t="s">
        <v>101</v>
      </c>
      <c r="AX132" s="17" t="s">
        <v>101</v>
      </c>
      <c r="AY132" s="17" t="s">
        <v>101</v>
      </c>
      <c r="AZ132" s="17" t="s">
        <v>100</v>
      </c>
      <c r="BA132" s="17"/>
      <c r="BB132" s="17" t="s">
        <v>102</v>
      </c>
      <c r="BC132" s="17" t="s">
        <v>105</v>
      </c>
      <c r="BD132" s="17" t="s">
        <v>104</v>
      </c>
      <c r="BE132" s="17"/>
      <c r="BF132" s="17" t="s">
        <v>106</v>
      </c>
      <c r="BG132" s="17" t="s">
        <v>136</v>
      </c>
      <c r="BH132" s="17" t="s">
        <v>107</v>
      </c>
      <c r="BI132" s="17" t="s">
        <v>107</v>
      </c>
      <c r="BJ132" s="17" t="s">
        <v>108</v>
      </c>
      <c r="BK132" s="17" t="s">
        <v>108</v>
      </c>
      <c r="BL132" s="17" t="s">
        <v>111</v>
      </c>
      <c r="BM132" s="17" t="s">
        <v>110</v>
      </c>
      <c r="BN132" s="17" t="s">
        <v>109</v>
      </c>
      <c r="BO132" s="17"/>
      <c r="BP132" s="17" t="s">
        <v>112</v>
      </c>
      <c r="BQ132" s="17" t="s">
        <v>113</v>
      </c>
      <c r="BR132" s="17" t="n">
        <v>40</v>
      </c>
      <c r="BS132" s="17" t="s">
        <v>114</v>
      </c>
      <c r="BT132" s="17" t="s">
        <v>114</v>
      </c>
      <c r="BU132" s="17" t="s">
        <v>115</v>
      </c>
      <c r="BV132" s="17" t="s">
        <v>114</v>
      </c>
      <c r="BW132" s="17" t="s">
        <v>586</v>
      </c>
      <c r="BX132" s="17" t="s">
        <v>116</v>
      </c>
      <c r="BY132" s="17" t="s">
        <v>191</v>
      </c>
      <c r="BZ132" s="17" t="s">
        <v>115</v>
      </c>
      <c r="CA132" s="17" t="s">
        <v>114</v>
      </c>
      <c r="CB132" s="17" t="s">
        <v>115</v>
      </c>
      <c r="CC132" s="17" t="s">
        <v>115</v>
      </c>
      <c r="CD132" s="17" t="s">
        <v>115</v>
      </c>
      <c r="CE132" s="17"/>
      <c r="CF132" s="17"/>
      <c r="CG132" s="17"/>
      <c r="CH132" s="17"/>
      <c r="CI132" s="17"/>
      <c r="CJ132" s="17"/>
      <c r="CK132" s="17"/>
      <c r="CL132" s="17"/>
      <c r="CM132" s="17"/>
      <c r="CN132" s="18"/>
    </row>
    <row r="133" customFormat="false" ht="15.75" hidden="false" customHeight="false" outlineLevel="0" collapsed="false">
      <c r="A133" s="4" t="n">
        <v>130</v>
      </c>
      <c r="B133" s="3" t="n">
        <f aca="false">IF(N133="Погоджуюсь",IF(O133="Підтверджую",IF(P133="Так",IF(Q133="Погоджуюсь",1,0),0),0),0)</f>
        <v>1</v>
      </c>
      <c r="C133" s="3" t="str">
        <f aca="false">D1175</f>
        <v>Запрошується до ІІ туру</v>
      </c>
      <c r="D133" s="19" t="n">
        <v>45638.7297338889</v>
      </c>
      <c r="E133" s="12" t="s">
        <v>587</v>
      </c>
      <c r="F133" s="20"/>
      <c r="G133" s="21" t="s">
        <v>588</v>
      </c>
      <c r="H133" s="21" t="s">
        <v>589</v>
      </c>
      <c r="I133" s="21"/>
      <c r="J133" s="12" t="n">
        <v>9</v>
      </c>
      <c r="K133" s="12" t="s">
        <v>168</v>
      </c>
      <c r="L133" s="21"/>
      <c r="M133" s="21" t="s">
        <v>177</v>
      </c>
      <c r="N133" s="21" t="s">
        <v>130</v>
      </c>
      <c r="O133" s="21" t="s">
        <v>131</v>
      </c>
      <c r="P133" s="21" t="s">
        <v>132</v>
      </c>
      <c r="Q133" s="21" t="s">
        <v>130</v>
      </c>
      <c r="R133" s="21" t="s">
        <v>88</v>
      </c>
      <c r="S133" s="21" t="s">
        <v>89</v>
      </c>
      <c r="T133" s="21" t="s">
        <v>91</v>
      </c>
      <c r="U133" s="21" t="s">
        <v>92</v>
      </c>
      <c r="V133" s="21" t="s">
        <v>94</v>
      </c>
      <c r="W133" s="21" t="s">
        <v>93</v>
      </c>
      <c r="X133" s="21" t="s">
        <v>96</v>
      </c>
      <c r="Y133" s="21" t="s">
        <v>95</v>
      </c>
      <c r="Z133" s="21" t="s">
        <v>88</v>
      </c>
      <c r="AA133" s="21" t="s">
        <v>203</v>
      </c>
      <c r="AB133" s="21" t="s">
        <v>91</v>
      </c>
      <c r="AC133" s="21" t="s">
        <v>95</v>
      </c>
      <c r="AD133" s="21"/>
      <c r="AE133" s="21" t="s">
        <v>91</v>
      </c>
      <c r="AF133" s="21" t="s">
        <v>95</v>
      </c>
      <c r="AG133" s="21" t="s">
        <v>95</v>
      </c>
      <c r="AH133" s="21"/>
      <c r="AI133" s="21" t="s">
        <v>91</v>
      </c>
      <c r="AJ133" s="21"/>
      <c r="AK133" s="21" t="s">
        <v>95</v>
      </c>
      <c r="AL133" s="21" t="s">
        <v>91</v>
      </c>
      <c r="AM133" s="21" t="s">
        <v>92</v>
      </c>
      <c r="AN133" s="21" t="s">
        <v>91</v>
      </c>
      <c r="AO133" s="21" t="s">
        <v>95</v>
      </c>
      <c r="AP133" s="21" t="s">
        <v>89</v>
      </c>
      <c r="AQ133" s="21" t="s">
        <v>94</v>
      </c>
      <c r="AR133" s="21" t="s">
        <v>93</v>
      </c>
      <c r="AS133" s="21" t="s">
        <v>98</v>
      </c>
      <c r="AT133" s="21" t="s">
        <v>178</v>
      </c>
      <c r="AU133" s="21" t="s">
        <v>100</v>
      </c>
      <c r="AV133" s="21" t="s">
        <v>100</v>
      </c>
      <c r="AW133" s="21" t="s">
        <v>101</v>
      </c>
      <c r="AX133" s="21" t="s">
        <v>101</v>
      </c>
      <c r="AY133" s="21" t="s">
        <v>101</v>
      </c>
      <c r="AZ133" s="21" t="s">
        <v>101</v>
      </c>
      <c r="BA133" s="21"/>
      <c r="BB133" s="21" t="s">
        <v>137</v>
      </c>
      <c r="BC133" s="21" t="s">
        <v>102</v>
      </c>
      <c r="BD133" s="21" t="s">
        <v>105</v>
      </c>
      <c r="BE133" s="21"/>
      <c r="BF133" s="21"/>
      <c r="BG133" s="21" t="s">
        <v>106</v>
      </c>
      <c r="BH133" s="21" t="s">
        <v>107</v>
      </c>
      <c r="BI133" s="21" t="s">
        <v>107</v>
      </c>
      <c r="BJ133" s="21" t="s">
        <v>108</v>
      </c>
      <c r="BK133" s="21" t="s">
        <v>107</v>
      </c>
      <c r="BL133" s="21" t="s">
        <v>109</v>
      </c>
      <c r="BM133" s="21" t="s">
        <v>110</v>
      </c>
      <c r="BN133" s="21" t="s">
        <v>111</v>
      </c>
      <c r="BO133" s="21"/>
      <c r="BP133" s="21" t="s">
        <v>112</v>
      </c>
      <c r="BQ133" s="21" t="s">
        <v>113</v>
      </c>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2"/>
    </row>
    <row r="134" customFormat="false" ht="15.75" hidden="false" customHeight="false" outlineLevel="0" collapsed="false">
      <c r="A134" s="4" t="n">
        <v>131</v>
      </c>
      <c r="B134" s="3" t="n">
        <f aca="false">IF(N134="Погоджуюсь",IF(O134="Підтверджую",IF(P134="Так",IF(Q134="Погоджуюсь",1,0),0),0),0)</f>
        <v>1</v>
      </c>
      <c r="C134" s="3" t="str">
        <f aca="false">D1176</f>
        <v>Запрошується до ІІ туру</v>
      </c>
      <c r="D134" s="14" t="n">
        <v>45638.7331289352</v>
      </c>
      <c r="E134" s="15" t="s">
        <v>590</v>
      </c>
      <c r="F134" s="16"/>
      <c r="G134" s="17" t="s">
        <v>591</v>
      </c>
      <c r="H134" s="17" t="s">
        <v>358</v>
      </c>
      <c r="I134" s="17"/>
      <c r="J134" s="15" t="n">
        <v>8</v>
      </c>
      <c r="K134" s="15" t="s">
        <v>128</v>
      </c>
      <c r="L134" s="17"/>
      <c r="M134" s="17" t="s">
        <v>177</v>
      </c>
      <c r="N134" s="17" t="s">
        <v>130</v>
      </c>
      <c r="O134" s="17" t="s">
        <v>131</v>
      </c>
      <c r="P134" s="17" t="s">
        <v>132</v>
      </c>
      <c r="Q134" s="17" t="s">
        <v>130</v>
      </c>
      <c r="R134" s="17" t="s">
        <v>88</v>
      </c>
      <c r="S134" s="17"/>
      <c r="T134" s="17" t="s">
        <v>91</v>
      </c>
      <c r="U134" s="17" t="s">
        <v>92</v>
      </c>
      <c r="V134" s="17" t="s">
        <v>94</v>
      </c>
      <c r="W134" s="17" t="s">
        <v>93</v>
      </c>
      <c r="X134" s="17" t="s">
        <v>96</v>
      </c>
      <c r="Y134" s="17" t="s">
        <v>95</v>
      </c>
      <c r="Z134" s="17" t="s">
        <v>90</v>
      </c>
      <c r="AA134" s="17" t="s">
        <v>203</v>
      </c>
      <c r="AB134" s="17" t="s">
        <v>91</v>
      </c>
      <c r="AC134" s="17" t="s">
        <v>95</v>
      </c>
      <c r="AD134" s="17"/>
      <c r="AE134" s="17" t="s">
        <v>91</v>
      </c>
      <c r="AF134" s="17" t="s">
        <v>95</v>
      </c>
      <c r="AG134" s="17" t="s">
        <v>95</v>
      </c>
      <c r="AH134" s="17"/>
      <c r="AI134" s="17" t="s">
        <v>91</v>
      </c>
      <c r="AJ134" s="17"/>
      <c r="AK134" s="17" t="s">
        <v>95</v>
      </c>
      <c r="AL134" s="17" t="s">
        <v>91</v>
      </c>
      <c r="AM134" s="17" t="s">
        <v>92</v>
      </c>
      <c r="AN134" s="17" t="s">
        <v>91</v>
      </c>
      <c r="AO134" s="17" t="s">
        <v>95</v>
      </c>
      <c r="AP134" s="17" t="s">
        <v>89</v>
      </c>
      <c r="AQ134" s="17" t="s">
        <v>94</v>
      </c>
      <c r="AR134" s="17" t="s">
        <v>93</v>
      </c>
      <c r="AS134" s="17" t="s">
        <v>98</v>
      </c>
      <c r="AT134" s="17" t="s">
        <v>135</v>
      </c>
      <c r="AU134" s="17" t="s">
        <v>100</v>
      </c>
      <c r="AV134" s="17" t="s">
        <v>100</v>
      </c>
      <c r="AW134" s="17" t="s">
        <v>101</v>
      </c>
      <c r="AX134" s="17" t="s">
        <v>101</v>
      </c>
      <c r="AY134" s="17" t="s">
        <v>101</v>
      </c>
      <c r="AZ134" s="17" t="s">
        <v>101</v>
      </c>
      <c r="BA134" s="17"/>
      <c r="BB134" s="17" t="s">
        <v>137</v>
      </c>
      <c r="BC134" s="17" t="s">
        <v>102</v>
      </c>
      <c r="BD134" s="17" t="s">
        <v>105</v>
      </c>
      <c r="BE134" s="17" t="s">
        <v>104</v>
      </c>
      <c r="BF134" s="17" t="s">
        <v>103</v>
      </c>
      <c r="BG134" s="17" t="s">
        <v>106</v>
      </c>
      <c r="BH134" s="17" t="s">
        <v>107</v>
      </c>
      <c r="BI134" s="17" t="s">
        <v>107</v>
      </c>
      <c r="BJ134" s="17" t="s">
        <v>108</v>
      </c>
      <c r="BK134" s="17" t="s">
        <v>107</v>
      </c>
      <c r="BL134" s="17" t="s">
        <v>109</v>
      </c>
      <c r="BM134" s="17" t="s">
        <v>110</v>
      </c>
      <c r="BN134" s="17" t="s">
        <v>111</v>
      </c>
      <c r="BO134" s="17"/>
      <c r="BP134" s="17" t="s">
        <v>112</v>
      </c>
      <c r="BQ134" s="17" t="s">
        <v>113</v>
      </c>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8"/>
    </row>
    <row r="135" customFormat="false" ht="15.75" hidden="false" customHeight="false" outlineLevel="0" collapsed="false">
      <c r="A135" s="4" t="n">
        <v>132</v>
      </c>
      <c r="B135" s="3" t="n">
        <f aca="false">IF(N135="Погоджуюсь",IF(O135="Підтверджую",IF(P135="Так",IF(Q135="Погоджуюсь",1,0),0),0),0)</f>
        <v>1</v>
      </c>
      <c r="C135" s="3" t="str">
        <f aca="false">D1177</f>
        <v>Запрошується до ІІ туру</v>
      </c>
      <c r="D135" s="19" t="n">
        <v>45638.7360045486</v>
      </c>
      <c r="E135" s="12" t="s">
        <v>592</v>
      </c>
      <c r="F135" s="20"/>
      <c r="G135" s="21" t="s">
        <v>593</v>
      </c>
      <c r="H135" s="21" t="s">
        <v>594</v>
      </c>
      <c r="I135" s="21"/>
      <c r="J135" s="12" t="n">
        <v>9</v>
      </c>
      <c r="K135" s="12" t="s">
        <v>168</v>
      </c>
      <c r="L135" s="21"/>
      <c r="M135" s="21" t="s">
        <v>184</v>
      </c>
      <c r="N135" s="21" t="s">
        <v>130</v>
      </c>
      <c r="O135" s="21" t="s">
        <v>131</v>
      </c>
      <c r="P135" s="21" t="s">
        <v>132</v>
      </c>
      <c r="Q135" s="21" t="s">
        <v>130</v>
      </c>
      <c r="R135" s="21" t="s">
        <v>88</v>
      </c>
      <c r="S135" s="21" t="s">
        <v>89</v>
      </c>
      <c r="T135" s="21" t="s">
        <v>90</v>
      </c>
      <c r="U135" s="21" t="s">
        <v>91</v>
      </c>
      <c r="V135" s="21" t="s">
        <v>92</v>
      </c>
      <c r="W135" s="21" t="s">
        <v>93</v>
      </c>
      <c r="X135" s="21" t="s">
        <v>95</v>
      </c>
      <c r="Y135" s="21" t="s">
        <v>96</v>
      </c>
      <c r="Z135" s="21" t="s">
        <v>94</v>
      </c>
      <c r="AA135" s="21" t="s">
        <v>311</v>
      </c>
      <c r="AB135" s="21"/>
      <c r="AC135" s="21" t="s">
        <v>95</v>
      </c>
      <c r="AD135" s="21" t="s">
        <v>91</v>
      </c>
      <c r="AE135" s="21" t="s">
        <v>91</v>
      </c>
      <c r="AF135" s="21" t="s">
        <v>95</v>
      </c>
      <c r="AG135" s="21" t="s">
        <v>95</v>
      </c>
      <c r="AH135" s="21" t="s">
        <v>95</v>
      </c>
      <c r="AI135" s="21" t="s">
        <v>91</v>
      </c>
      <c r="AJ135" s="21" t="s">
        <v>91</v>
      </c>
      <c r="AK135" s="21" t="s">
        <v>95</v>
      </c>
      <c r="AL135" s="21" t="s">
        <v>91</v>
      </c>
      <c r="AM135" s="21" t="s">
        <v>92</v>
      </c>
      <c r="AN135" s="21" t="s">
        <v>91</v>
      </c>
      <c r="AO135" s="21" t="s">
        <v>95</v>
      </c>
      <c r="AP135" s="21" t="s">
        <v>89</v>
      </c>
      <c r="AQ135" s="21" t="s">
        <v>94</v>
      </c>
      <c r="AR135" s="21" t="s">
        <v>93</v>
      </c>
      <c r="AS135" s="21" t="s">
        <v>98</v>
      </c>
      <c r="AT135" s="21" t="s">
        <v>595</v>
      </c>
      <c r="AU135" s="21" t="s">
        <v>101</v>
      </c>
      <c r="AV135" s="21" t="s">
        <v>101</v>
      </c>
      <c r="AW135" s="21" t="s">
        <v>101</v>
      </c>
      <c r="AX135" s="21" t="s">
        <v>101</v>
      </c>
      <c r="AY135" s="21" t="s">
        <v>100</v>
      </c>
      <c r="AZ135" s="21" t="s">
        <v>100</v>
      </c>
      <c r="BA135" s="21" t="s">
        <v>102</v>
      </c>
      <c r="BB135" s="21" t="s">
        <v>103</v>
      </c>
      <c r="BC135" s="21"/>
      <c r="BD135" s="21" t="s">
        <v>104</v>
      </c>
      <c r="BE135" s="21" t="s">
        <v>105</v>
      </c>
      <c r="BF135" s="21"/>
      <c r="BG135" s="21" t="s">
        <v>136</v>
      </c>
      <c r="BH135" s="21" t="s">
        <v>107</v>
      </c>
      <c r="BI135" s="21" t="s">
        <v>108</v>
      </c>
      <c r="BJ135" s="21" t="s">
        <v>108</v>
      </c>
      <c r="BK135" s="21" t="s">
        <v>107</v>
      </c>
      <c r="BL135" s="21" t="s">
        <v>109</v>
      </c>
      <c r="BM135" s="21" t="s">
        <v>110</v>
      </c>
      <c r="BN135" s="21" t="s">
        <v>111</v>
      </c>
      <c r="BO135" s="21" t="s">
        <v>112</v>
      </c>
      <c r="BP135" s="21"/>
      <c r="BQ135" s="21" t="s">
        <v>113</v>
      </c>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2"/>
    </row>
    <row r="136" customFormat="false" ht="15.75" hidden="false" customHeight="false" outlineLevel="0" collapsed="false">
      <c r="A136" s="4" t="n">
        <v>133</v>
      </c>
      <c r="B136" s="3" t="n">
        <f aca="false">IF(N136="Погоджуюсь",IF(O136="Підтверджую",IF(P136="Так",IF(Q136="Погоджуюсь",1,0),0),0),0)</f>
        <v>0</v>
      </c>
      <c r="C136" s="3" t="str">
        <f aca="false">D1178</f>
        <v>Не бере участь у наступному турі</v>
      </c>
      <c r="D136" s="14" t="n">
        <v>45638.7377421875</v>
      </c>
      <c r="E136" s="15" t="s">
        <v>596</v>
      </c>
      <c r="F136" s="16"/>
      <c r="G136" s="17"/>
      <c r="H136" s="17"/>
      <c r="I136" s="17"/>
      <c r="J136" s="15" t="n">
        <v>10</v>
      </c>
      <c r="K136" s="15" t="s">
        <v>128</v>
      </c>
      <c r="L136" s="17"/>
      <c r="M136" s="17"/>
      <c r="N136" s="17" t="s">
        <v>144</v>
      </c>
      <c r="O136" s="17" t="s">
        <v>131</v>
      </c>
      <c r="P136" s="17" t="s">
        <v>132</v>
      </c>
      <c r="Q136" s="17" t="s">
        <v>130</v>
      </c>
      <c r="R136" s="17"/>
      <c r="S136" s="17"/>
      <c r="T136" s="17"/>
      <c r="U136" s="17"/>
      <c r="V136" s="17"/>
      <c r="W136" s="17"/>
      <c r="X136" s="17" t="s">
        <v>95</v>
      </c>
      <c r="Y136" s="17" t="s">
        <v>91</v>
      </c>
      <c r="Z136" s="17" t="s">
        <v>91</v>
      </c>
      <c r="AA136" s="17" t="s">
        <v>234</v>
      </c>
      <c r="AB136" s="17" t="s">
        <v>95</v>
      </c>
      <c r="AC136" s="17" t="s">
        <v>91</v>
      </c>
      <c r="AD136" s="17"/>
      <c r="AE136" s="17"/>
      <c r="AF136" s="17"/>
      <c r="AG136" s="17" t="s">
        <v>91</v>
      </c>
      <c r="AH136" s="17"/>
      <c r="AI136" s="17"/>
      <c r="AJ136" s="17"/>
      <c r="AK136" s="17"/>
      <c r="AL136" s="17"/>
      <c r="AM136" s="17" t="s">
        <v>93</v>
      </c>
      <c r="AN136" s="17" t="s">
        <v>91</v>
      </c>
      <c r="AO136" s="17" t="s">
        <v>89</v>
      </c>
      <c r="AP136" s="17"/>
      <c r="AQ136" s="17" t="s">
        <v>91</v>
      </c>
      <c r="AR136" s="17"/>
      <c r="AS136" s="17" t="s">
        <v>98</v>
      </c>
      <c r="AT136" s="17" t="s">
        <v>178</v>
      </c>
      <c r="AU136" s="17" t="s">
        <v>101</v>
      </c>
      <c r="AV136" s="17" t="s">
        <v>100</v>
      </c>
      <c r="AW136" s="17" t="s">
        <v>100</v>
      </c>
      <c r="AX136" s="17" t="s">
        <v>101</v>
      </c>
      <c r="AY136" s="17" t="s">
        <v>100</v>
      </c>
      <c r="AZ136" s="17"/>
      <c r="BA136" s="17"/>
      <c r="BB136" s="17" t="s">
        <v>136</v>
      </c>
      <c r="BC136" s="17"/>
      <c r="BD136" s="17" t="s">
        <v>104</v>
      </c>
      <c r="BE136" s="17"/>
      <c r="BF136" s="17"/>
      <c r="BG136" s="17"/>
      <c r="BH136" s="17" t="s">
        <v>107</v>
      </c>
      <c r="BI136" s="17" t="s">
        <v>108</v>
      </c>
      <c r="BJ136" s="17"/>
      <c r="BK136" s="17"/>
      <c r="BL136" s="17" t="s">
        <v>112</v>
      </c>
      <c r="BM136" s="17" t="s">
        <v>109</v>
      </c>
      <c r="BN136" s="17"/>
      <c r="BO136" s="17"/>
      <c r="BP136" s="17" t="s">
        <v>109</v>
      </c>
      <c r="BQ136" s="17"/>
      <c r="BR136" s="17" t="n">
        <v>40</v>
      </c>
      <c r="BS136" s="17"/>
      <c r="BT136" s="17" t="s">
        <v>114</v>
      </c>
      <c r="BU136" s="17"/>
      <c r="BV136" s="17" t="s">
        <v>115</v>
      </c>
      <c r="BW136" s="17" t="n">
        <v>19</v>
      </c>
      <c r="BX136" s="17" t="s">
        <v>343</v>
      </c>
      <c r="BY136" s="17" t="s">
        <v>344</v>
      </c>
      <c r="BZ136" s="17" t="s">
        <v>115</v>
      </c>
      <c r="CA136" s="17" t="s">
        <v>114</v>
      </c>
      <c r="CB136" s="17"/>
      <c r="CC136" s="17"/>
      <c r="CD136" s="17" t="s">
        <v>114</v>
      </c>
      <c r="CE136" s="17"/>
      <c r="CF136" s="17"/>
      <c r="CG136" s="17"/>
      <c r="CH136" s="17"/>
      <c r="CI136" s="17"/>
      <c r="CJ136" s="17"/>
      <c r="CK136" s="17"/>
      <c r="CL136" s="17"/>
      <c r="CM136" s="17"/>
      <c r="CN136" s="18"/>
    </row>
    <row r="137" customFormat="false" ht="15.75" hidden="false" customHeight="false" outlineLevel="0" collapsed="false">
      <c r="A137" s="4" t="n">
        <v>134</v>
      </c>
      <c r="B137" s="3" t="n">
        <f aca="false">IF(N137="Погоджуюсь",IF(O137="Підтверджую",IF(P137="Так",IF(Q137="Погоджуюсь",1,0),0),0),0)</f>
        <v>1</v>
      </c>
      <c r="C137" s="3" t="str">
        <f aca="false">D1179</f>
        <v>Запрошується до ІІ туру</v>
      </c>
      <c r="D137" s="19" t="n">
        <v>45638.7392880903</v>
      </c>
      <c r="E137" s="12" t="s">
        <v>235</v>
      </c>
      <c r="F137" s="20"/>
      <c r="G137" s="21" t="s">
        <v>597</v>
      </c>
      <c r="H137" s="21" t="s">
        <v>598</v>
      </c>
      <c r="I137" s="21"/>
      <c r="J137" s="12" t="n">
        <v>10</v>
      </c>
      <c r="K137" s="12" t="s">
        <v>128</v>
      </c>
      <c r="L137" s="21"/>
      <c r="M137" s="21" t="s">
        <v>253</v>
      </c>
      <c r="N137" s="21" t="s">
        <v>130</v>
      </c>
      <c r="O137" s="21" t="s">
        <v>131</v>
      </c>
      <c r="P137" s="21" t="s">
        <v>132</v>
      </c>
      <c r="Q137" s="21" t="s">
        <v>130</v>
      </c>
      <c r="R137" s="21" t="s">
        <v>88</v>
      </c>
      <c r="S137" s="21" t="s">
        <v>95</v>
      </c>
      <c r="T137" s="21" t="s">
        <v>94</v>
      </c>
      <c r="U137" s="21"/>
      <c r="V137" s="21" t="s">
        <v>90</v>
      </c>
      <c r="W137" s="21" t="s">
        <v>91</v>
      </c>
      <c r="X137" s="21" t="s">
        <v>93</v>
      </c>
      <c r="Y137" s="21" t="s">
        <v>89</v>
      </c>
      <c r="Z137" s="21" t="s">
        <v>92</v>
      </c>
      <c r="AA137" s="21" t="s">
        <v>133</v>
      </c>
      <c r="AB137" s="21" t="s">
        <v>91</v>
      </c>
      <c r="AC137" s="21" t="s">
        <v>95</v>
      </c>
      <c r="AD137" s="21"/>
      <c r="AE137" s="21" t="s">
        <v>91</v>
      </c>
      <c r="AF137" s="21" t="s">
        <v>95</v>
      </c>
      <c r="AG137" s="21"/>
      <c r="AH137" s="21" t="s">
        <v>91</v>
      </c>
      <c r="AI137" s="21" t="s">
        <v>95</v>
      </c>
      <c r="AJ137" s="21" t="s">
        <v>91</v>
      </c>
      <c r="AK137" s="21"/>
      <c r="AL137" s="21" t="s">
        <v>95</v>
      </c>
      <c r="AM137" s="21" t="s">
        <v>92</v>
      </c>
      <c r="AN137" s="21" t="s">
        <v>91</v>
      </c>
      <c r="AO137" s="21" t="s">
        <v>95</v>
      </c>
      <c r="AP137" s="21" t="s">
        <v>89</v>
      </c>
      <c r="AQ137" s="21" t="s">
        <v>94</v>
      </c>
      <c r="AR137" s="21" t="s">
        <v>93</v>
      </c>
      <c r="AS137" s="21" t="s">
        <v>98</v>
      </c>
      <c r="AT137" s="21" t="s">
        <v>427</v>
      </c>
      <c r="AU137" s="21" t="s">
        <v>101</v>
      </c>
      <c r="AV137" s="21" t="s">
        <v>101</v>
      </c>
      <c r="AW137" s="21" t="s">
        <v>101</v>
      </c>
      <c r="AX137" s="21" t="s">
        <v>101</v>
      </c>
      <c r="AY137" s="21" t="s">
        <v>100</v>
      </c>
      <c r="AZ137" s="21" t="s">
        <v>100</v>
      </c>
      <c r="BA137" s="21" t="s">
        <v>102</v>
      </c>
      <c r="BB137" s="21"/>
      <c r="BC137" s="21" t="s">
        <v>105</v>
      </c>
      <c r="BD137" s="21" t="s">
        <v>104</v>
      </c>
      <c r="BE137" s="21"/>
      <c r="BF137" s="21"/>
      <c r="BG137" s="21"/>
      <c r="BH137" s="21" t="s">
        <v>107</v>
      </c>
      <c r="BI137" s="21" t="s">
        <v>107</v>
      </c>
      <c r="BJ137" s="21" t="s">
        <v>107</v>
      </c>
      <c r="BK137" s="21" t="s">
        <v>107</v>
      </c>
      <c r="BL137" s="21" t="s">
        <v>112</v>
      </c>
      <c r="BM137" s="21" t="s">
        <v>110</v>
      </c>
      <c r="BN137" s="21" t="s">
        <v>111</v>
      </c>
      <c r="BO137" s="21"/>
      <c r="BP137" s="21" t="s">
        <v>113</v>
      </c>
      <c r="BQ137" s="21" t="s">
        <v>109</v>
      </c>
      <c r="BR137" s="21" t="n">
        <v>40</v>
      </c>
      <c r="BS137" s="21" t="s">
        <v>114</v>
      </c>
      <c r="BT137" s="21" t="s">
        <v>114</v>
      </c>
      <c r="BU137" s="21" t="s">
        <v>115</v>
      </c>
      <c r="BV137" s="21" t="s">
        <v>114</v>
      </c>
      <c r="BW137" s="21" t="n">
        <v>6.5</v>
      </c>
      <c r="BX137" s="21" t="s">
        <v>190</v>
      </c>
      <c r="BY137" s="21" t="s">
        <v>151</v>
      </c>
      <c r="BZ137" s="21" t="s">
        <v>115</v>
      </c>
      <c r="CA137" s="21" t="s">
        <v>114</v>
      </c>
      <c r="CB137" s="21" t="s">
        <v>115</v>
      </c>
      <c r="CC137" s="21" t="s">
        <v>115</v>
      </c>
      <c r="CD137" s="21" t="s">
        <v>115</v>
      </c>
      <c r="CE137" s="21" t="s">
        <v>118</v>
      </c>
      <c r="CF137" s="21" t="s">
        <v>119</v>
      </c>
      <c r="CG137" s="21" t="s">
        <v>120</v>
      </c>
      <c r="CH137" s="21" t="s">
        <v>121</v>
      </c>
      <c r="CI137" s="21" t="s">
        <v>156</v>
      </c>
      <c r="CJ137" s="21" t="s">
        <v>123</v>
      </c>
      <c r="CK137" s="21" t="s">
        <v>114</v>
      </c>
      <c r="CL137" s="21" t="s">
        <v>114</v>
      </c>
      <c r="CM137" s="21" t="s">
        <v>114</v>
      </c>
      <c r="CN137" s="22" t="s">
        <v>114</v>
      </c>
    </row>
    <row r="138" customFormat="false" ht="15.75" hidden="false" customHeight="false" outlineLevel="0" collapsed="false">
      <c r="A138" s="4" t="n">
        <v>135</v>
      </c>
      <c r="B138" s="3" t="n">
        <f aca="false">IF(N138="Погоджуюсь",IF(O138="Підтверджую",IF(P138="Так",IF(Q138="Погоджуюсь",1,0),0),0),0)</f>
        <v>1</v>
      </c>
      <c r="C138" s="3" t="str">
        <f aca="false">D1180</f>
        <v>Не бере участь у наступному турі</v>
      </c>
      <c r="D138" s="14" t="n">
        <v>45638.7466233333</v>
      </c>
      <c r="E138" s="15" t="s">
        <v>599</v>
      </c>
      <c r="F138" s="16"/>
      <c r="G138" s="17" t="s">
        <v>600</v>
      </c>
      <c r="H138" s="17" t="s">
        <v>601</v>
      </c>
      <c r="I138" s="17"/>
      <c r="J138" s="15" t="n">
        <v>9</v>
      </c>
      <c r="K138" s="15" t="s">
        <v>168</v>
      </c>
      <c r="L138" s="17"/>
      <c r="M138" s="17" t="s">
        <v>184</v>
      </c>
      <c r="N138" s="17" t="s">
        <v>130</v>
      </c>
      <c r="O138" s="17" t="s">
        <v>131</v>
      </c>
      <c r="P138" s="17" t="s">
        <v>132</v>
      </c>
      <c r="Q138" s="17" t="s">
        <v>130</v>
      </c>
      <c r="R138" s="17"/>
      <c r="S138" s="17"/>
      <c r="T138" s="17" t="s">
        <v>93</v>
      </c>
      <c r="U138" s="17" t="s">
        <v>95</v>
      </c>
      <c r="V138" s="17" t="s">
        <v>93</v>
      </c>
      <c r="W138" s="17" t="s">
        <v>92</v>
      </c>
      <c r="X138" s="17" t="s">
        <v>91</v>
      </c>
      <c r="Y138" s="17" t="s">
        <v>93</v>
      </c>
      <c r="Z138" s="17" t="s">
        <v>96</v>
      </c>
      <c r="AA138" s="17" t="s">
        <v>271</v>
      </c>
      <c r="AB138" s="17"/>
      <c r="AC138" s="17"/>
      <c r="AD138" s="17"/>
      <c r="AE138" s="17" t="s">
        <v>134</v>
      </c>
      <c r="AF138" s="17" t="s">
        <v>134</v>
      </c>
      <c r="AG138" s="17"/>
      <c r="AH138" s="17"/>
      <c r="AI138" s="17" t="s">
        <v>91</v>
      </c>
      <c r="AJ138" s="17"/>
      <c r="AK138" s="17"/>
      <c r="AL138" s="17" t="s">
        <v>95</v>
      </c>
      <c r="AM138" s="17" t="s">
        <v>95</v>
      </c>
      <c r="AN138" s="17" t="s">
        <v>91</v>
      </c>
      <c r="AO138" s="17" t="s">
        <v>94</v>
      </c>
      <c r="AP138" s="17"/>
      <c r="AQ138" s="17" t="s">
        <v>92</v>
      </c>
      <c r="AR138" s="17" t="s">
        <v>93</v>
      </c>
      <c r="AS138" s="17" t="s">
        <v>98</v>
      </c>
      <c r="AT138" s="17" t="s">
        <v>135</v>
      </c>
      <c r="AU138" s="17" t="s">
        <v>101</v>
      </c>
      <c r="AV138" s="17" t="s">
        <v>101</v>
      </c>
      <c r="AW138" s="17" t="s">
        <v>100</v>
      </c>
      <c r="AX138" s="17"/>
      <c r="AY138" s="17" t="s">
        <v>101</v>
      </c>
      <c r="AZ138" s="17" t="s">
        <v>100</v>
      </c>
      <c r="BA138" s="17" t="s">
        <v>103</v>
      </c>
      <c r="BB138" s="17" t="s">
        <v>103</v>
      </c>
      <c r="BC138" s="17" t="s">
        <v>105</v>
      </c>
      <c r="BD138" s="17" t="s">
        <v>104</v>
      </c>
      <c r="BE138" s="17"/>
      <c r="BF138" s="17" t="s">
        <v>137</v>
      </c>
      <c r="BG138" s="17" t="s">
        <v>104</v>
      </c>
      <c r="BH138" s="17" t="s">
        <v>108</v>
      </c>
      <c r="BI138" s="17" t="s">
        <v>107</v>
      </c>
      <c r="BJ138" s="17" t="s">
        <v>107</v>
      </c>
      <c r="BK138" s="17" t="s">
        <v>108</v>
      </c>
      <c r="BL138" s="17"/>
      <c r="BM138" s="17" t="s">
        <v>110</v>
      </c>
      <c r="BN138" s="17" t="s">
        <v>109</v>
      </c>
      <c r="BO138" s="17" t="s">
        <v>112</v>
      </c>
      <c r="BP138" s="17" t="s">
        <v>111</v>
      </c>
      <c r="BQ138" s="17" t="s">
        <v>113</v>
      </c>
      <c r="BR138" s="17" t="n">
        <v>80</v>
      </c>
      <c r="BS138" s="17"/>
      <c r="BT138" s="17"/>
      <c r="BU138" s="17"/>
      <c r="BV138" s="17"/>
      <c r="BW138" s="17" t="n">
        <v>6.5</v>
      </c>
      <c r="BX138" s="17" t="s">
        <v>116</v>
      </c>
      <c r="BY138" s="17" t="s">
        <v>151</v>
      </c>
      <c r="BZ138" s="17" t="s">
        <v>115</v>
      </c>
      <c r="CA138" s="17" t="s">
        <v>114</v>
      </c>
      <c r="CB138" s="17" t="s">
        <v>115</v>
      </c>
      <c r="CC138" s="17" t="s">
        <v>115</v>
      </c>
      <c r="CD138" s="17" t="s">
        <v>115</v>
      </c>
      <c r="CE138" s="17" t="s">
        <v>118</v>
      </c>
      <c r="CF138" s="17" t="s">
        <v>119</v>
      </c>
      <c r="CG138" s="17" t="s">
        <v>120</v>
      </c>
      <c r="CH138" s="17" t="s">
        <v>121</v>
      </c>
      <c r="CI138" s="17" t="s">
        <v>141</v>
      </c>
      <c r="CJ138" s="17" t="s">
        <v>123</v>
      </c>
      <c r="CK138" s="17" t="s">
        <v>114</v>
      </c>
      <c r="CL138" s="17" t="s">
        <v>114</v>
      </c>
      <c r="CM138" s="17" t="s">
        <v>114</v>
      </c>
      <c r="CN138" s="18" t="s">
        <v>114</v>
      </c>
    </row>
    <row r="139" customFormat="false" ht="15.75" hidden="false" customHeight="false" outlineLevel="0" collapsed="false">
      <c r="A139" s="4" t="n">
        <v>136</v>
      </c>
      <c r="B139" s="3" t="n">
        <f aca="false">IF(N139="Погоджуюсь",IF(O139="Підтверджую",IF(P139="Так",IF(Q139="Погоджуюсь",1,0),0),0),0)</f>
        <v>1</v>
      </c>
      <c r="C139" s="3" t="str">
        <f aca="false">D1181</f>
        <v>Запрошується до ІІ туру</v>
      </c>
      <c r="D139" s="19" t="n">
        <v>45638.7473212037</v>
      </c>
      <c r="E139" s="12" t="s">
        <v>602</v>
      </c>
      <c r="F139" s="20"/>
      <c r="G139" s="21" t="s">
        <v>603</v>
      </c>
      <c r="H139" s="21" t="s">
        <v>224</v>
      </c>
      <c r="I139" s="21"/>
      <c r="J139" s="12" t="n">
        <v>10</v>
      </c>
      <c r="K139" s="12" t="s">
        <v>128</v>
      </c>
      <c r="L139" s="21"/>
      <c r="M139" s="21" t="s">
        <v>177</v>
      </c>
      <c r="N139" s="21" t="s">
        <v>130</v>
      </c>
      <c r="O139" s="21" t="s">
        <v>131</v>
      </c>
      <c r="P139" s="21" t="s">
        <v>132</v>
      </c>
      <c r="Q139" s="21" t="s">
        <v>130</v>
      </c>
      <c r="R139" s="21" t="s">
        <v>96</v>
      </c>
      <c r="S139" s="21" t="s">
        <v>94</v>
      </c>
      <c r="T139" s="21" t="s">
        <v>95</v>
      </c>
      <c r="U139" s="21" t="s">
        <v>93</v>
      </c>
      <c r="V139" s="21" t="s">
        <v>91</v>
      </c>
      <c r="W139" s="21" t="s">
        <v>92</v>
      </c>
      <c r="X139" s="21" t="s">
        <v>90</v>
      </c>
      <c r="Y139" s="21" t="s">
        <v>89</v>
      </c>
      <c r="Z139" s="21" t="s">
        <v>88</v>
      </c>
      <c r="AA139" s="21" t="s">
        <v>548</v>
      </c>
      <c r="AB139" s="21" t="s">
        <v>95</v>
      </c>
      <c r="AC139" s="21" t="s">
        <v>91</v>
      </c>
      <c r="AD139" s="21"/>
      <c r="AE139" s="21" t="s">
        <v>91</v>
      </c>
      <c r="AF139" s="21"/>
      <c r="AG139" s="21" t="s">
        <v>95</v>
      </c>
      <c r="AH139" s="21" t="s">
        <v>91</v>
      </c>
      <c r="AI139" s="21" t="s">
        <v>95</v>
      </c>
      <c r="AJ139" s="21"/>
      <c r="AK139" s="21" t="s">
        <v>95</v>
      </c>
      <c r="AL139" s="21" t="s">
        <v>91</v>
      </c>
      <c r="AM139" s="21" t="s">
        <v>91</v>
      </c>
      <c r="AN139" s="21" t="s">
        <v>95</v>
      </c>
      <c r="AO139" s="21" t="s">
        <v>94</v>
      </c>
      <c r="AP139" s="21" t="s">
        <v>89</v>
      </c>
      <c r="AQ139" s="21" t="s">
        <v>93</v>
      </c>
      <c r="AR139" s="21"/>
      <c r="AS139" s="21" t="s">
        <v>98</v>
      </c>
      <c r="AT139" s="21" t="s">
        <v>135</v>
      </c>
      <c r="AU139" s="21" t="s">
        <v>100</v>
      </c>
      <c r="AV139" s="21" t="s">
        <v>101</v>
      </c>
      <c r="AW139" s="21" t="s">
        <v>101</v>
      </c>
      <c r="AX139" s="21" t="s">
        <v>100</v>
      </c>
      <c r="AY139" s="21" t="s">
        <v>101</v>
      </c>
      <c r="AZ139" s="21" t="s">
        <v>100</v>
      </c>
      <c r="BA139" s="21" t="s">
        <v>103</v>
      </c>
      <c r="BB139" s="21" t="s">
        <v>105</v>
      </c>
      <c r="BC139" s="21" t="s">
        <v>102</v>
      </c>
      <c r="BD139" s="21" t="s">
        <v>104</v>
      </c>
      <c r="BE139" s="21" t="s">
        <v>136</v>
      </c>
      <c r="BF139" s="21"/>
      <c r="BG139" s="21" t="s">
        <v>106</v>
      </c>
      <c r="BH139" s="21" t="s">
        <v>108</v>
      </c>
      <c r="BI139" s="21" t="s">
        <v>107</v>
      </c>
      <c r="BJ139" s="21" t="s">
        <v>108</v>
      </c>
      <c r="BK139" s="21" t="s">
        <v>107</v>
      </c>
      <c r="BL139" s="21" t="s">
        <v>110</v>
      </c>
      <c r="BM139" s="21" t="s">
        <v>109</v>
      </c>
      <c r="BN139" s="21" t="s">
        <v>113</v>
      </c>
      <c r="BO139" s="21"/>
      <c r="BP139" s="21" t="s">
        <v>112</v>
      </c>
      <c r="BQ139" s="21" t="s">
        <v>111</v>
      </c>
      <c r="BR139" s="21" t="n">
        <v>40</v>
      </c>
      <c r="BS139" s="21" t="s">
        <v>115</v>
      </c>
      <c r="BT139" s="21" t="s">
        <v>114</v>
      </c>
      <c r="BU139" s="21" t="s">
        <v>115</v>
      </c>
      <c r="BV139" s="21" t="s">
        <v>114</v>
      </c>
      <c r="BW139" s="21" t="n">
        <v>6.5</v>
      </c>
      <c r="BX139" s="21" t="s">
        <v>116</v>
      </c>
      <c r="BY139" s="21" t="s">
        <v>206</v>
      </c>
      <c r="BZ139" s="21" t="s">
        <v>115</v>
      </c>
      <c r="CA139" s="21" t="s">
        <v>114</v>
      </c>
      <c r="CB139" s="21" t="s">
        <v>115</v>
      </c>
      <c r="CC139" s="21" t="s">
        <v>114</v>
      </c>
      <c r="CD139" s="21" t="s">
        <v>115</v>
      </c>
      <c r="CE139" s="21"/>
      <c r="CF139" s="21"/>
      <c r="CG139" s="21"/>
      <c r="CH139" s="21"/>
      <c r="CI139" s="21"/>
      <c r="CJ139" s="21"/>
      <c r="CK139" s="21"/>
      <c r="CL139" s="21"/>
      <c r="CM139" s="21"/>
      <c r="CN139" s="22"/>
    </row>
    <row r="140" customFormat="false" ht="15.75" hidden="false" customHeight="false" outlineLevel="0" collapsed="false">
      <c r="A140" s="4" t="n">
        <v>137</v>
      </c>
      <c r="B140" s="3" t="n">
        <f aca="false">IF(N140="Погоджуюсь",IF(O140="Підтверджую",IF(P140="Так",IF(Q140="Погоджуюсь",1,0),0),0),0)</f>
        <v>1</v>
      </c>
      <c r="C140" s="3" t="str">
        <f aca="false">D1182</f>
        <v>Не бере участь у наступному турі</v>
      </c>
      <c r="D140" s="14" t="n">
        <v>45638.749618588</v>
      </c>
      <c r="E140" s="15" t="s">
        <v>604</v>
      </c>
      <c r="F140" s="16"/>
      <c r="G140" s="17" t="s">
        <v>605</v>
      </c>
      <c r="H140" s="17" t="s">
        <v>606</v>
      </c>
      <c r="I140" s="17"/>
      <c r="J140" s="15" t="n">
        <v>11</v>
      </c>
      <c r="K140" s="15" t="s">
        <v>124</v>
      </c>
      <c r="L140" s="17"/>
      <c r="M140" s="17" t="s">
        <v>211</v>
      </c>
      <c r="N140" s="17" t="s">
        <v>130</v>
      </c>
      <c r="O140" s="17" t="s">
        <v>131</v>
      </c>
      <c r="P140" s="17" t="s">
        <v>132</v>
      </c>
      <c r="Q140" s="17" t="s">
        <v>130</v>
      </c>
      <c r="R140" s="17" t="s">
        <v>90</v>
      </c>
      <c r="S140" s="17" t="s">
        <v>91</v>
      </c>
      <c r="T140" s="17" t="s">
        <v>96</v>
      </c>
      <c r="U140" s="17" t="s">
        <v>94</v>
      </c>
      <c r="V140" s="17"/>
      <c r="W140" s="17" t="s">
        <v>91</v>
      </c>
      <c r="X140" s="17"/>
      <c r="Y140" s="17" t="s">
        <v>88</v>
      </c>
      <c r="Z140" s="17" t="s">
        <v>95</v>
      </c>
      <c r="AA140" s="17" t="s">
        <v>311</v>
      </c>
      <c r="AB140" s="17" t="s">
        <v>95</v>
      </c>
      <c r="AC140" s="17"/>
      <c r="AD140" s="17"/>
      <c r="AE140" s="17"/>
      <c r="AF140" s="17"/>
      <c r="AG140" s="17"/>
      <c r="AH140" s="17"/>
      <c r="AI140" s="17"/>
      <c r="AJ140" s="17"/>
      <c r="AK140" s="17"/>
      <c r="AL140" s="17"/>
      <c r="AM140" s="17" t="s">
        <v>92</v>
      </c>
      <c r="AN140" s="17" t="s">
        <v>91</v>
      </c>
      <c r="AO140" s="17" t="s">
        <v>95</v>
      </c>
      <c r="AP140" s="17" t="s">
        <v>89</v>
      </c>
      <c r="AQ140" s="17" t="s">
        <v>92</v>
      </c>
      <c r="AR140" s="17" t="s">
        <v>93</v>
      </c>
      <c r="AS140" s="17" t="s">
        <v>98</v>
      </c>
      <c r="AT140" s="17" t="s">
        <v>483</v>
      </c>
      <c r="AU140" s="17" t="s">
        <v>101</v>
      </c>
      <c r="AV140" s="17" t="s">
        <v>100</v>
      </c>
      <c r="AW140" s="17" t="s">
        <v>101</v>
      </c>
      <c r="AX140" s="17" t="s">
        <v>101</v>
      </c>
      <c r="AY140" s="17" t="s">
        <v>101</v>
      </c>
      <c r="AZ140" s="17" t="s">
        <v>149</v>
      </c>
      <c r="BA140" s="17" t="s">
        <v>105</v>
      </c>
      <c r="BB140" s="17" t="s">
        <v>106</v>
      </c>
      <c r="BC140" s="17" t="s">
        <v>137</v>
      </c>
      <c r="BD140" s="17" t="s">
        <v>105</v>
      </c>
      <c r="BE140" s="17" t="s">
        <v>103</v>
      </c>
      <c r="BF140" s="17" t="s">
        <v>103</v>
      </c>
      <c r="BG140" s="17" t="s">
        <v>105</v>
      </c>
      <c r="BH140" s="17" t="s">
        <v>107</v>
      </c>
      <c r="BI140" s="17" t="s">
        <v>108</v>
      </c>
      <c r="BJ140" s="17" t="s">
        <v>108</v>
      </c>
      <c r="BK140" s="17" t="s">
        <v>107</v>
      </c>
      <c r="BL140" s="17" t="s">
        <v>109</v>
      </c>
      <c r="BM140" s="17" t="s">
        <v>113</v>
      </c>
      <c r="BN140" s="17" t="s">
        <v>112</v>
      </c>
      <c r="BO140" s="17" t="s">
        <v>111</v>
      </c>
      <c r="BP140" s="17" t="s">
        <v>110</v>
      </c>
      <c r="BQ140" s="17" t="s">
        <v>113</v>
      </c>
      <c r="BR140" s="17" t="n">
        <v>20</v>
      </c>
      <c r="BS140" s="17" t="s">
        <v>115</v>
      </c>
      <c r="BT140" s="17" t="s">
        <v>115</v>
      </c>
      <c r="BU140" s="17" t="s">
        <v>114</v>
      </c>
      <c r="BV140" s="17" t="s">
        <v>115</v>
      </c>
      <c r="BW140" s="17" t="n">
        <v>120</v>
      </c>
      <c r="BX140" s="17" t="s">
        <v>190</v>
      </c>
      <c r="BY140" s="17" t="s">
        <v>495</v>
      </c>
      <c r="BZ140" s="17" t="s">
        <v>115</v>
      </c>
      <c r="CA140" s="17" t="s">
        <v>115</v>
      </c>
      <c r="CB140" s="17" t="s">
        <v>114</v>
      </c>
      <c r="CC140" s="17" t="s">
        <v>114</v>
      </c>
      <c r="CD140" s="17" t="s">
        <v>115</v>
      </c>
      <c r="CE140" s="17" t="s">
        <v>152</v>
      </c>
      <c r="CF140" s="17" t="s">
        <v>200</v>
      </c>
      <c r="CG140" s="17" t="s">
        <v>287</v>
      </c>
      <c r="CH140" s="17" t="s">
        <v>155</v>
      </c>
      <c r="CI140" s="17" t="s">
        <v>156</v>
      </c>
      <c r="CJ140" s="17" t="s">
        <v>123</v>
      </c>
      <c r="CK140" s="17" t="s">
        <v>114</v>
      </c>
      <c r="CL140" s="17" t="s">
        <v>114</v>
      </c>
      <c r="CM140" s="17" t="s">
        <v>114</v>
      </c>
      <c r="CN140" s="18" t="s">
        <v>115</v>
      </c>
    </row>
    <row r="141" customFormat="false" ht="15.75" hidden="false" customHeight="false" outlineLevel="0" collapsed="false">
      <c r="A141" s="4" t="n">
        <v>138</v>
      </c>
      <c r="B141" s="3" t="n">
        <f aca="false">IF(N141="Погоджуюсь",IF(O141="Підтверджую",IF(P141="Так",IF(Q141="Погоджуюсь",1,0),0),0),0)</f>
        <v>1</v>
      </c>
      <c r="C141" s="3" t="str">
        <f aca="false">D1183</f>
        <v>Запрошується до ІІ туру</v>
      </c>
      <c r="D141" s="19" t="n">
        <v>45638.7517784954</v>
      </c>
      <c r="E141" s="12" t="s">
        <v>607</v>
      </c>
      <c r="F141" s="20"/>
      <c r="G141" s="21" t="s">
        <v>608</v>
      </c>
      <c r="H141" s="21" t="s">
        <v>609</v>
      </c>
      <c r="I141" s="21"/>
      <c r="J141" s="12" t="n">
        <v>10</v>
      </c>
      <c r="K141" s="12" t="s">
        <v>128</v>
      </c>
      <c r="L141" s="21"/>
      <c r="M141" s="21" t="s">
        <v>325</v>
      </c>
      <c r="N141" s="21" t="s">
        <v>130</v>
      </c>
      <c r="O141" s="21" t="s">
        <v>131</v>
      </c>
      <c r="P141" s="21" t="s">
        <v>132</v>
      </c>
      <c r="Q141" s="21" t="s">
        <v>130</v>
      </c>
      <c r="R141" s="21" t="s">
        <v>88</v>
      </c>
      <c r="S141" s="21" t="s">
        <v>89</v>
      </c>
      <c r="T141" s="21" t="s">
        <v>90</v>
      </c>
      <c r="U141" s="21" t="s">
        <v>91</v>
      </c>
      <c r="V141" s="21" t="s">
        <v>92</v>
      </c>
      <c r="W141" s="21" t="s">
        <v>96</v>
      </c>
      <c r="X141" s="21" t="s">
        <v>94</v>
      </c>
      <c r="Y141" s="21" t="s">
        <v>93</v>
      </c>
      <c r="Z141" s="21" t="s">
        <v>95</v>
      </c>
      <c r="AA141" s="21" t="s">
        <v>203</v>
      </c>
      <c r="AB141" s="21" t="s">
        <v>95</v>
      </c>
      <c r="AC141" s="21"/>
      <c r="AD141" s="21" t="s">
        <v>91</v>
      </c>
      <c r="AE141" s="21" t="s">
        <v>95</v>
      </c>
      <c r="AF141" s="21" t="s">
        <v>91</v>
      </c>
      <c r="AG141" s="21"/>
      <c r="AH141" s="21" t="s">
        <v>91</v>
      </c>
      <c r="AI141" s="21" t="s">
        <v>95</v>
      </c>
      <c r="AJ141" s="21" t="s">
        <v>95</v>
      </c>
      <c r="AK141" s="21"/>
      <c r="AL141" s="21" t="s">
        <v>91</v>
      </c>
      <c r="AM141" s="21" t="s">
        <v>92</v>
      </c>
      <c r="AN141" s="21" t="s">
        <v>91</v>
      </c>
      <c r="AO141" s="21" t="s">
        <v>95</v>
      </c>
      <c r="AP141" s="21" t="s">
        <v>89</v>
      </c>
      <c r="AQ141" s="21" t="s">
        <v>94</v>
      </c>
      <c r="AR141" s="21" t="s">
        <v>93</v>
      </c>
      <c r="AS141" s="21" t="s">
        <v>98</v>
      </c>
      <c r="AT141" s="21" t="s">
        <v>178</v>
      </c>
      <c r="AU141" s="21" t="s">
        <v>101</v>
      </c>
      <c r="AV141" s="21" t="s">
        <v>101</v>
      </c>
      <c r="AW141" s="21" t="s">
        <v>101</v>
      </c>
      <c r="AX141" s="21" t="s">
        <v>101</v>
      </c>
      <c r="AY141" s="21" t="s">
        <v>100</v>
      </c>
      <c r="AZ141" s="21" t="s">
        <v>100</v>
      </c>
      <c r="BA141" s="21"/>
      <c r="BB141" s="21" t="s">
        <v>137</v>
      </c>
      <c r="BC141" s="21" t="s">
        <v>105</v>
      </c>
      <c r="BD141" s="21"/>
      <c r="BE141" s="21"/>
      <c r="BF141" s="21"/>
      <c r="BG141" s="21" t="s">
        <v>106</v>
      </c>
      <c r="BH141" s="21" t="s">
        <v>107</v>
      </c>
      <c r="BI141" s="21" t="s">
        <v>107</v>
      </c>
      <c r="BJ141" s="21" t="s">
        <v>107</v>
      </c>
      <c r="BK141" s="21" t="s">
        <v>108</v>
      </c>
      <c r="BL141" s="21" t="s">
        <v>111</v>
      </c>
      <c r="BM141" s="21" t="s">
        <v>110</v>
      </c>
      <c r="BN141" s="21" t="s">
        <v>109</v>
      </c>
      <c r="BO141" s="21" t="s">
        <v>112</v>
      </c>
      <c r="BP141" s="21"/>
      <c r="BQ141" s="21" t="s">
        <v>113</v>
      </c>
      <c r="BR141" s="21" t="n">
        <v>40</v>
      </c>
      <c r="BS141" s="21" t="s">
        <v>114</v>
      </c>
      <c r="BT141" s="21" t="s">
        <v>114</v>
      </c>
      <c r="BU141" s="21" t="s">
        <v>115</v>
      </c>
      <c r="BV141" s="21" t="s">
        <v>114</v>
      </c>
      <c r="BW141" s="21" t="n">
        <v>6.5</v>
      </c>
      <c r="BX141" s="21" t="s">
        <v>116</v>
      </c>
      <c r="BY141" s="21" t="s">
        <v>337</v>
      </c>
      <c r="BZ141" s="21" t="s">
        <v>115</v>
      </c>
      <c r="CA141" s="21" t="s">
        <v>114</v>
      </c>
      <c r="CB141" s="21" t="s">
        <v>115</v>
      </c>
      <c r="CC141" s="21" t="s">
        <v>115</v>
      </c>
      <c r="CD141" s="21" t="s">
        <v>115</v>
      </c>
      <c r="CE141" s="21"/>
      <c r="CF141" s="21"/>
      <c r="CG141" s="21"/>
      <c r="CH141" s="21"/>
      <c r="CI141" s="21"/>
      <c r="CJ141" s="21"/>
      <c r="CK141" s="21"/>
      <c r="CL141" s="21"/>
      <c r="CM141" s="21"/>
      <c r="CN141" s="22"/>
    </row>
    <row r="142" customFormat="false" ht="15.75" hidden="false" customHeight="false" outlineLevel="0" collapsed="false">
      <c r="A142" s="4" t="n">
        <v>139</v>
      </c>
      <c r="B142" s="3" t="n">
        <f aca="false">IF(N142="Погоджуюсь",IF(O142="Підтверджую",IF(P142="Так",IF(Q142="Погоджуюсь",1,0),0),0),0)</f>
        <v>1</v>
      </c>
      <c r="C142" s="3" t="str">
        <f aca="false">D1184</f>
        <v>Не бере участь у наступному турі</v>
      </c>
      <c r="D142" s="14" t="n">
        <v>45638.7532408565</v>
      </c>
      <c r="E142" s="15" t="s">
        <v>610</v>
      </c>
      <c r="F142" s="16"/>
      <c r="G142" s="17" t="s">
        <v>611</v>
      </c>
      <c r="H142" s="17" t="s">
        <v>576</v>
      </c>
      <c r="I142" s="17"/>
      <c r="J142" s="15" t="n">
        <v>9</v>
      </c>
      <c r="K142" s="15" t="s">
        <v>168</v>
      </c>
      <c r="L142" s="17"/>
      <c r="M142" s="17" t="s">
        <v>580</v>
      </c>
      <c r="N142" s="17" t="s">
        <v>130</v>
      </c>
      <c r="O142" s="17" t="s">
        <v>131</v>
      </c>
      <c r="P142" s="17" t="s">
        <v>132</v>
      </c>
      <c r="Q142" s="17" t="s">
        <v>130</v>
      </c>
      <c r="R142" s="17" t="s">
        <v>88</v>
      </c>
      <c r="S142" s="17" t="s">
        <v>96</v>
      </c>
      <c r="T142" s="17" t="s">
        <v>94</v>
      </c>
      <c r="U142" s="17" t="s">
        <v>91</v>
      </c>
      <c r="V142" s="17" t="s">
        <v>96</v>
      </c>
      <c r="W142" s="17" t="s">
        <v>89</v>
      </c>
      <c r="X142" s="17" t="s">
        <v>92</v>
      </c>
      <c r="Y142" s="17" t="s">
        <v>93</v>
      </c>
      <c r="Z142" s="17" t="s">
        <v>95</v>
      </c>
      <c r="AA142" s="17" t="s">
        <v>203</v>
      </c>
      <c r="AB142" s="17" t="s">
        <v>95</v>
      </c>
      <c r="AC142" s="17" t="s">
        <v>91</v>
      </c>
      <c r="AD142" s="17"/>
      <c r="AE142" s="17" t="s">
        <v>95</v>
      </c>
      <c r="AF142" s="17" t="s">
        <v>91</v>
      </c>
      <c r="AG142" s="17" t="s">
        <v>91</v>
      </c>
      <c r="AH142" s="17" t="s">
        <v>95</v>
      </c>
      <c r="AI142" s="17" t="s">
        <v>95</v>
      </c>
      <c r="AJ142" s="17" t="s">
        <v>95</v>
      </c>
      <c r="AK142" s="17" t="s">
        <v>91</v>
      </c>
      <c r="AL142" s="17"/>
      <c r="AM142" s="17" t="s">
        <v>91</v>
      </c>
      <c r="AN142" s="17" t="s">
        <v>92</v>
      </c>
      <c r="AO142" s="17" t="s">
        <v>95</v>
      </c>
      <c r="AP142" s="17" t="s">
        <v>89</v>
      </c>
      <c r="AQ142" s="17" t="s">
        <v>94</v>
      </c>
      <c r="AR142" s="17" t="s">
        <v>93</v>
      </c>
      <c r="AS142" s="17" t="s">
        <v>170</v>
      </c>
      <c r="AT142" s="17" t="s">
        <v>135</v>
      </c>
      <c r="AU142" s="17" t="s">
        <v>100</v>
      </c>
      <c r="AV142" s="17" t="s">
        <v>101</v>
      </c>
      <c r="AW142" s="17" t="s">
        <v>101</v>
      </c>
      <c r="AX142" s="17" t="s">
        <v>101</v>
      </c>
      <c r="AY142" s="17" t="s">
        <v>101</v>
      </c>
      <c r="AZ142" s="17" t="s">
        <v>101</v>
      </c>
      <c r="BA142" s="17"/>
      <c r="BB142" s="17" t="s">
        <v>102</v>
      </c>
      <c r="BC142" s="17" t="s">
        <v>105</v>
      </c>
      <c r="BD142" s="17" t="s">
        <v>104</v>
      </c>
      <c r="BE142" s="17" t="s">
        <v>137</v>
      </c>
      <c r="BF142" s="17" t="s">
        <v>136</v>
      </c>
      <c r="BG142" s="17" t="s">
        <v>106</v>
      </c>
      <c r="BH142" s="17" t="s">
        <v>107</v>
      </c>
      <c r="BI142" s="17" t="s">
        <v>107</v>
      </c>
      <c r="BJ142" s="17" t="s">
        <v>108</v>
      </c>
      <c r="BK142" s="17" t="s">
        <v>108</v>
      </c>
      <c r="BL142" s="17"/>
      <c r="BM142" s="17" t="s">
        <v>110</v>
      </c>
      <c r="BN142" s="17" t="s">
        <v>109</v>
      </c>
      <c r="BO142" s="17" t="s">
        <v>112</v>
      </c>
      <c r="BP142" s="17" t="s">
        <v>111</v>
      </c>
      <c r="BQ142" s="17" t="s">
        <v>113</v>
      </c>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8"/>
    </row>
    <row r="143" customFormat="false" ht="15.75" hidden="false" customHeight="false" outlineLevel="0" collapsed="false">
      <c r="A143" s="4" t="n">
        <v>140</v>
      </c>
      <c r="B143" s="3" t="n">
        <f aca="false">IF(N143="Погоджуюсь",IF(O143="Підтверджую",IF(P143="Так",IF(Q143="Погоджуюсь",1,0),0),0),0)</f>
        <v>0</v>
      </c>
      <c r="C143" s="3" t="str">
        <f aca="false">D1185</f>
        <v>Не бере участь у наступному турі</v>
      </c>
      <c r="D143" s="19" t="n">
        <v>45638.7533024074</v>
      </c>
      <c r="E143" s="12" t="s">
        <v>584</v>
      </c>
      <c r="F143" s="20"/>
      <c r="G143" s="21"/>
      <c r="H143" s="21"/>
      <c r="I143" s="21"/>
      <c r="J143" s="12" t="n">
        <v>9</v>
      </c>
      <c r="K143" s="12" t="s">
        <v>124</v>
      </c>
      <c r="L143" s="21"/>
      <c r="M143" s="21"/>
      <c r="N143" s="21" t="s">
        <v>144</v>
      </c>
      <c r="O143" s="21" t="s">
        <v>145</v>
      </c>
      <c r="P143" s="21" t="s">
        <v>146</v>
      </c>
      <c r="Q143" s="21" t="s">
        <v>144</v>
      </c>
      <c r="R143" s="21" t="s">
        <v>88</v>
      </c>
      <c r="S143" s="21" t="s">
        <v>96</v>
      </c>
      <c r="T143" s="21" t="s">
        <v>90</v>
      </c>
      <c r="U143" s="21" t="s">
        <v>92</v>
      </c>
      <c r="V143" s="21" t="s">
        <v>91</v>
      </c>
      <c r="W143" s="21" t="s">
        <v>93</v>
      </c>
      <c r="X143" s="21" t="s">
        <v>94</v>
      </c>
      <c r="Y143" s="21" t="s">
        <v>89</v>
      </c>
      <c r="Z143" s="21" t="s">
        <v>95</v>
      </c>
      <c r="AA143" s="21" t="s">
        <v>203</v>
      </c>
      <c r="AB143" s="21" t="s">
        <v>95</v>
      </c>
      <c r="AC143" s="21" t="s">
        <v>91</v>
      </c>
      <c r="AD143" s="21" t="s">
        <v>91</v>
      </c>
      <c r="AE143" s="21" t="s">
        <v>95</v>
      </c>
      <c r="AF143" s="21" t="s">
        <v>91</v>
      </c>
      <c r="AG143" s="21" t="s">
        <v>91</v>
      </c>
      <c r="AH143" s="21"/>
      <c r="AI143" s="21" t="s">
        <v>95</v>
      </c>
      <c r="AJ143" s="21" t="s">
        <v>95</v>
      </c>
      <c r="AK143" s="21"/>
      <c r="AL143" s="21"/>
      <c r="AM143" s="21" t="s">
        <v>92</v>
      </c>
      <c r="AN143" s="21" t="s">
        <v>91</v>
      </c>
      <c r="AO143" s="21" t="s">
        <v>95</v>
      </c>
      <c r="AP143" s="21" t="s">
        <v>89</v>
      </c>
      <c r="AQ143" s="21" t="s">
        <v>94</v>
      </c>
      <c r="AR143" s="21" t="s">
        <v>93</v>
      </c>
      <c r="AS143" s="21" t="s">
        <v>98</v>
      </c>
      <c r="AT143" s="21" t="s">
        <v>315</v>
      </c>
      <c r="AU143" s="21" t="s">
        <v>101</v>
      </c>
      <c r="AV143" s="21" t="s">
        <v>100</v>
      </c>
      <c r="AW143" s="21" t="s">
        <v>101</v>
      </c>
      <c r="AX143" s="21" t="s">
        <v>100</v>
      </c>
      <c r="AY143" s="21" t="s">
        <v>101</v>
      </c>
      <c r="AZ143" s="21" t="s">
        <v>100</v>
      </c>
      <c r="BA143" s="21" t="s">
        <v>136</v>
      </c>
      <c r="BB143" s="21" t="s">
        <v>104</v>
      </c>
      <c r="BC143" s="21" t="s">
        <v>136</v>
      </c>
      <c r="BD143" s="21" t="s">
        <v>104</v>
      </c>
      <c r="BE143" s="21" t="s">
        <v>136</v>
      </c>
      <c r="BF143" s="21" t="s">
        <v>104</v>
      </c>
      <c r="BG143" s="21" t="s">
        <v>136</v>
      </c>
      <c r="BH143" s="21" t="s">
        <v>107</v>
      </c>
      <c r="BI143" s="21" t="s">
        <v>108</v>
      </c>
      <c r="BJ143" s="21" t="s">
        <v>107</v>
      </c>
      <c r="BK143" s="21" t="s">
        <v>108</v>
      </c>
      <c r="BL143" s="21" t="s">
        <v>110</v>
      </c>
      <c r="BM143" s="21" t="s">
        <v>111</v>
      </c>
      <c r="BN143" s="21" t="s">
        <v>109</v>
      </c>
      <c r="BO143" s="21" t="s">
        <v>110</v>
      </c>
      <c r="BP143" s="21" t="s">
        <v>111</v>
      </c>
      <c r="BQ143" s="21" t="s">
        <v>109</v>
      </c>
      <c r="BR143" s="21" t="n">
        <v>20</v>
      </c>
      <c r="BS143" s="21" t="s">
        <v>115</v>
      </c>
      <c r="BT143" s="21" t="s">
        <v>114</v>
      </c>
      <c r="BU143" s="21" t="s">
        <v>115</v>
      </c>
      <c r="BV143" s="21" t="s">
        <v>114</v>
      </c>
      <c r="BW143" s="21" t="n">
        <v>20</v>
      </c>
      <c r="BX143" s="21" t="s">
        <v>171</v>
      </c>
      <c r="BY143" s="21" t="s">
        <v>477</v>
      </c>
      <c r="BZ143" s="21" t="s">
        <v>115</v>
      </c>
      <c r="CA143" s="21" t="s">
        <v>114</v>
      </c>
      <c r="CB143" s="21" t="s">
        <v>115</v>
      </c>
      <c r="CC143" s="21" t="s">
        <v>114</v>
      </c>
      <c r="CD143" s="21" t="s">
        <v>115</v>
      </c>
      <c r="CE143" s="21" t="s">
        <v>152</v>
      </c>
      <c r="CF143" s="21" t="s">
        <v>119</v>
      </c>
      <c r="CG143" s="21" t="s">
        <v>120</v>
      </c>
      <c r="CH143" s="21" t="s">
        <v>173</v>
      </c>
      <c r="CI143" s="21" t="s">
        <v>122</v>
      </c>
      <c r="CJ143" s="21" t="s">
        <v>242</v>
      </c>
      <c r="CK143" s="21" t="s">
        <v>115</v>
      </c>
      <c r="CL143" s="21" t="s">
        <v>114</v>
      </c>
      <c r="CM143" s="21" t="s">
        <v>115</v>
      </c>
      <c r="CN143" s="22" t="s">
        <v>114</v>
      </c>
    </row>
    <row r="144" customFormat="false" ht="15.75" hidden="false" customHeight="false" outlineLevel="0" collapsed="false">
      <c r="A144" s="4" t="n">
        <v>141</v>
      </c>
      <c r="B144" s="3" t="n">
        <f aca="false">IF(N144="Погоджуюсь",IF(O144="Підтверджую",IF(P144="Так",IF(Q144="Погоджуюсь",1,0),0),0),0)</f>
        <v>0</v>
      </c>
      <c r="C144" s="3" t="str">
        <f aca="false">D1186</f>
        <v>Не бере участь у наступному турі</v>
      </c>
      <c r="D144" s="14" t="n">
        <v>45638.7547995718</v>
      </c>
      <c r="E144" s="15" t="s">
        <v>612</v>
      </c>
      <c r="F144" s="16"/>
      <c r="G144" s="17" t="s">
        <v>613</v>
      </c>
      <c r="H144" s="17" t="s">
        <v>555</v>
      </c>
      <c r="I144" s="17"/>
      <c r="J144" s="15" t="n">
        <v>10</v>
      </c>
      <c r="K144" s="15" t="s">
        <v>128</v>
      </c>
      <c r="L144" s="17"/>
      <c r="M144" s="17" t="s">
        <v>290</v>
      </c>
      <c r="N144" s="17" t="s">
        <v>130</v>
      </c>
      <c r="O144" s="17" t="s">
        <v>145</v>
      </c>
      <c r="P144" s="17" t="s">
        <v>132</v>
      </c>
      <c r="Q144" s="17" t="s">
        <v>130</v>
      </c>
      <c r="R144" s="17" t="s">
        <v>89</v>
      </c>
      <c r="S144" s="17" t="s">
        <v>88</v>
      </c>
      <c r="T144" s="17" t="s">
        <v>90</v>
      </c>
      <c r="U144" s="17"/>
      <c r="V144" s="17" t="s">
        <v>92</v>
      </c>
      <c r="W144" s="17"/>
      <c r="X144" s="17"/>
      <c r="Y144" s="17"/>
      <c r="Z144" s="17" t="s">
        <v>93</v>
      </c>
      <c r="AA144" s="17" t="s">
        <v>284</v>
      </c>
      <c r="AB144" s="17" t="s">
        <v>95</v>
      </c>
      <c r="AC144" s="17"/>
      <c r="AD144" s="17" t="s">
        <v>91</v>
      </c>
      <c r="AE144" s="17"/>
      <c r="AF144" s="17"/>
      <c r="AG144" s="17"/>
      <c r="AH144" s="17"/>
      <c r="AI144" s="17"/>
      <c r="AJ144" s="17"/>
      <c r="AK144" s="17"/>
      <c r="AL144" s="17" t="s">
        <v>134</v>
      </c>
      <c r="AM144" s="17" t="s">
        <v>92</v>
      </c>
      <c r="AN144" s="17" t="s">
        <v>93</v>
      </c>
      <c r="AO144" s="17"/>
      <c r="AP144" s="17" t="s">
        <v>89</v>
      </c>
      <c r="AQ144" s="17" t="s">
        <v>95</v>
      </c>
      <c r="AR144" s="17" t="s">
        <v>94</v>
      </c>
      <c r="AS144" s="17" t="s">
        <v>170</v>
      </c>
      <c r="AT144" s="17" t="s">
        <v>196</v>
      </c>
      <c r="AU144" s="17" t="s">
        <v>101</v>
      </c>
      <c r="AV144" s="17" t="s">
        <v>100</v>
      </c>
      <c r="AW144" s="17" t="s">
        <v>101</v>
      </c>
      <c r="AX144" s="17" t="s">
        <v>101</v>
      </c>
      <c r="AY144" s="17" t="s">
        <v>100</v>
      </c>
      <c r="AZ144" s="17" t="s">
        <v>101</v>
      </c>
      <c r="BA144" s="17" t="s">
        <v>136</v>
      </c>
      <c r="BB144" s="17" t="s">
        <v>103</v>
      </c>
      <c r="BC144" s="17" t="s">
        <v>105</v>
      </c>
      <c r="BD144" s="17" t="s">
        <v>104</v>
      </c>
      <c r="BE144" s="17" t="s">
        <v>137</v>
      </c>
      <c r="BF144" s="17" t="s">
        <v>102</v>
      </c>
      <c r="BG144" s="17" t="s">
        <v>106</v>
      </c>
      <c r="BH144" s="17" t="s">
        <v>108</v>
      </c>
      <c r="BI144" s="17" t="s">
        <v>107</v>
      </c>
      <c r="BJ144" s="17" t="s">
        <v>107</v>
      </c>
      <c r="BK144" s="17" t="s">
        <v>107</v>
      </c>
      <c r="BL144" s="17" t="s">
        <v>110</v>
      </c>
      <c r="BM144" s="17" t="s">
        <v>111</v>
      </c>
      <c r="BN144" s="17" t="s">
        <v>109</v>
      </c>
      <c r="BO144" s="17" t="s">
        <v>112</v>
      </c>
      <c r="BP144" s="17" t="s">
        <v>110</v>
      </c>
      <c r="BQ144" s="17" t="s">
        <v>110</v>
      </c>
      <c r="BR144" s="17" t="n">
        <v>80</v>
      </c>
      <c r="BS144" s="17" t="s">
        <v>114</v>
      </c>
      <c r="BT144" s="17" t="s">
        <v>114</v>
      </c>
      <c r="BU144" s="17" t="s">
        <v>115</v>
      </c>
      <c r="BV144" s="17" t="s">
        <v>114</v>
      </c>
      <c r="BW144" s="21" t="n">
        <v>6.5</v>
      </c>
      <c r="BX144" s="17" t="s">
        <v>190</v>
      </c>
      <c r="BY144" s="17" t="s">
        <v>614</v>
      </c>
      <c r="BZ144" s="17" t="s">
        <v>115</v>
      </c>
      <c r="CA144" s="17" t="s">
        <v>114</v>
      </c>
      <c r="CB144" s="17" t="s">
        <v>115</v>
      </c>
      <c r="CC144" s="17" t="s">
        <v>115</v>
      </c>
      <c r="CD144" s="17" t="s">
        <v>114</v>
      </c>
      <c r="CE144" s="17" t="s">
        <v>199</v>
      </c>
      <c r="CF144" s="17" t="s">
        <v>119</v>
      </c>
      <c r="CG144" s="17" t="s">
        <v>154</v>
      </c>
      <c r="CH144" s="17" t="s">
        <v>121</v>
      </c>
      <c r="CI144" s="17" t="s">
        <v>122</v>
      </c>
      <c r="CJ144" s="17" t="s">
        <v>242</v>
      </c>
      <c r="CK144" s="17" t="s">
        <v>114</v>
      </c>
      <c r="CL144" s="17" t="s">
        <v>114</v>
      </c>
      <c r="CM144" s="17" t="s">
        <v>114</v>
      </c>
      <c r="CN144" s="18" t="s">
        <v>114</v>
      </c>
    </row>
    <row r="145" customFormat="false" ht="15.75" hidden="false" customHeight="false" outlineLevel="0" collapsed="false">
      <c r="A145" s="4" t="n">
        <v>142</v>
      </c>
      <c r="B145" s="3" t="n">
        <f aca="false">IF(N145="Погоджуюсь",IF(O145="Підтверджую",IF(P145="Так",IF(Q145="Погоджуюсь",1,0),0),0),0)</f>
        <v>1</v>
      </c>
      <c r="C145" s="3" t="str">
        <f aca="false">D1187</f>
        <v>Запрошується до ІІ туру</v>
      </c>
      <c r="D145" s="19" t="n">
        <v>45638.757159537</v>
      </c>
      <c r="E145" s="12" t="s">
        <v>615</v>
      </c>
      <c r="F145" s="20"/>
      <c r="G145" s="21" t="s">
        <v>616</v>
      </c>
      <c r="H145" s="21" t="s">
        <v>403</v>
      </c>
      <c r="I145" s="21"/>
      <c r="J145" s="12" t="n">
        <v>10</v>
      </c>
      <c r="K145" s="12" t="s">
        <v>124</v>
      </c>
      <c r="L145" s="21"/>
      <c r="M145" s="21" t="s">
        <v>325</v>
      </c>
      <c r="N145" s="21" t="s">
        <v>130</v>
      </c>
      <c r="O145" s="21" t="s">
        <v>131</v>
      </c>
      <c r="P145" s="21" t="s">
        <v>132</v>
      </c>
      <c r="Q145" s="21" t="s">
        <v>130</v>
      </c>
      <c r="R145" s="21" t="s">
        <v>88</v>
      </c>
      <c r="S145" s="21" t="s">
        <v>89</v>
      </c>
      <c r="T145" s="21" t="s">
        <v>90</v>
      </c>
      <c r="U145" s="21" t="s">
        <v>91</v>
      </c>
      <c r="V145" s="21" t="s">
        <v>92</v>
      </c>
      <c r="W145" s="21" t="s">
        <v>93</v>
      </c>
      <c r="X145" s="21" t="s">
        <v>94</v>
      </c>
      <c r="Y145" s="21" t="s">
        <v>95</v>
      </c>
      <c r="Z145" s="21" t="s">
        <v>96</v>
      </c>
      <c r="AA145" s="21" t="s">
        <v>133</v>
      </c>
      <c r="AB145" s="21"/>
      <c r="AC145" s="21" t="s">
        <v>95</v>
      </c>
      <c r="AD145" s="21" t="s">
        <v>91</v>
      </c>
      <c r="AE145" s="21"/>
      <c r="AF145" s="21" t="s">
        <v>95</v>
      </c>
      <c r="AG145" s="21"/>
      <c r="AH145" s="21"/>
      <c r="AI145" s="21" t="s">
        <v>91</v>
      </c>
      <c r="AJ145" s="21"/>
      <c r="AK145" s="21"/>
      <c r="AL145" s="21"/>
      <c r="AM145" s="21" t="s">
        <v>92</v>
      </c>
      <c r="AN145" s="21" t="s">
        <v>91</v>
      </c>
      <c r="AO145" s="21" t="s">
        <v>95</v>
      </c>
      <c r="AP145" s="21" t="s">
        <v>89</v>
      </c>
      <c r="AQ145" s="21" t="s">
        <v>94</v>
      </c>
      <c r="AR145" s="21" t="s">
        <v>93</v>
      </c>
      <c r="AS145" s="21" t="s">
        <v>98</v>
      </c>
      <c r="AT145" s="21" t="s">
        <v>348</v>
      </c>
      <c r="AU145" s="21" t="s">
        <v>100</v>
      </c>
      <c r="AV145" s="21" t="s">
        <v>101</v>
      </c>
      <c r="AW145" s="21" t="s">
        <v>100</v>
      </c>
      <c r="AX145" s="21" t="s">
        <v>101</v>
      </c>
      <c r="AY145" s="21" t="s">
        <v>101</v>
      </c>
      <c r="AZ145" s="21" t="s">
        <v>100</v>
      </c>
      <c r="BA145" s="21"/>
      <c r="BB145" s="21" t="s">
        <v>102</v>
      </c>
      <c r="BC145" s="21" t="s">
        <v>105</v>
      </c>
      <c r="BD145" s="21" t="s">
        <v>104</v>
      </c>
      <c r="BE145" s="21"/>
      <c r="BF145" s="21" t="s">
        <v>137</v>
      </c>
      <c r="BG145" s="21" t="s">
        <v>136</v>
      </c>
      <c r="BH145" s="21" t="s">
        <v>108</v>
      </c>
      <c r="BI145" s="21" t="s">
        <v>107</v>
      </c>
      <c r="BJ145" s="21" t="s">
        <v>107</v>
      </c>
      <c r="BK145" s="21" t="s">
        <v>108</v>
      </c>
      <c r="BL145" s="21" t="s">
        <v>109</v>
      </c>
      <c r="BM145" s="21" t="s">
        <v>110</v>
      </c>
      <c r="BN145" s="21" t="s">
        <v>111</v>
      </c>
      <c r="BO145" s="21" t="s">
        <v>112</v>
      </c>
      <c r="BP145" s="21"/>
      <c r="BQ145" s="21" t="s">
        <v>113</v>
      </c>
      <c r="BR145" s="21" t="n">
        <v>40</v>
      </c>
      <c r="BS145" s="21" t="s">
        <v>114</v>
      </c>
      <c r="BT145" s="21" t="s">
        <v>114</v>
      </c>
      <c r="BU145" s="21" t="s">
        <v>115</v>
      </c>
      <c r="BV145" s="21" t="s">
        <v>114</v>
      </c>
      <c r="BW145" s="21" t="n">
        <v>6.5</v>
      </c>
      <c r="BX145" s="21" t="s">
        <v>116</v>
      </c>
      <c r="BY145" s="21" t="s">
        <v>151</v>
      </c>
      <c r="BZ145" s="21" t="s">
        <v>115</v>
      </c>
      <c r="CA145" s="21" t="s">
        <v>114</v>
      </c>
      <c r="CB145" s="21" t="s">
        <v>115</v>
      </c>
      <c r="CC145" s="21" t="s">
        <v>115</v>
      </c>
      <c r="CD145" s="21" t="s">
        <v>115</v>
      </c>
      <c r="CE145" s="21" t="s">
        <v>118</v>
      </c>
      <c r="CF145" s="21" t="s">
        <v>119</v>
      </c>
      <c r="CG145" s="21" t="s">
        <v>120</v>
      </c>
      <c r="CH145" s="21" t="s">
        <v>121</v>
      </c>
      <c r="CI145" s="21" t="s">
        <v>122</v>
      </c>
      <c r="CJ145" s="21" t="s">
        <v>123</v>
      </c>
      <c r="CK145" s="21" t="s">
        <v>114</v>
      </c>
      <c r="CL145" s="21" t="s">
        <v>114</v>
      </c>
      <c r="CM145" s="21" t="s">
        <v>114</v>
      </c>
      <c r="CN145" s="22" t="s">
        <v>114</v>
      </c>
    </row>
    <row r="146" customFormat="false" ht="15.75" hidden="false" customHeight="false" outlineLevel="0" collapsed="false">
      <c r="A146" s="4" t="n">
        <v>143</v>
      </c>
      <c r="B146" s="3" t="n">
        <f aca="false">IF(N146="Погоджуюсь",IF(O146="Підтверджую",IF(P146="Так",IF(Q146="Погоджуюсь",1,0),0),0),0)</f>
        <v>0</v>
      </c>
      <c r="C146" s="3" t="str">
        <f aca="false">D1188</f>
        <v>Не бере участь у наступному турі</v>
      </c>
      <c r="D146" s="14" t="n">
        <v>45638.7590872222</v>
      </c>
      <c r="E146" s="15" t="s">
        <v>617</v>
      </c>
      <c r="F146" s="16"/>
      <c r="G146" s="17"/>
      <c r="H146" s="17"/>
      <c r="I146" s="17"/>
      <c r="J146" s="15" t="n">
        <v>9</v>
      </c>
      <c r="K146" s="15" t="s">
        <v>168</v>
      </c>
      <c r="L146" s="17"/>
      <c r="M146" s="17"/>
      <c r="N146" s="17" t="s">
        <v>144</v>
      </c>
      <c r="O146" s="17" t="s">
        <v>145</v>
      </c>
      <c r="P146" s="17" t="s">
        <v>146</v>
      </c>
      <c r="Q146" s="17" t="s">
        <v>144</v>
      </c>
      <c r="R146" s="17" t="s">
        <v>95</v>
      </c>
      <c r="S146" s="17" t="s">
        <v>91</v>
      </c>
      <c r="T146" s="17" t="s">
        <v>93</v>
      </c>
      <c r="U146" s="17" t="s">
        <v>91</v>
      </c>
      <c r="V146" s="17" t="s">
        <v>95</v>
      </c>
      <c r="W146" s="17" t="s">
        <v>91</v>
      </c>
      <c r="X146" s="17" t="s">
        <v>93</v>
      </c>
      <c r="Y146" s="17" t="s">
        <v>91</v>
      </c>
      <c r="Z146" s="17" t="s">
        <v>95</v>
      </c>
      <c r="AA146" s="17" t="s">
        <v>212</v>
      </c>
      <c r="AB146" s="17"/>
      <c r="AC146" s="17" t="s">
        <v>134</v>
      </c>
      <c r="AD146" s="17"/>
      <c r="AE146" s="17"/>
      <c r="AF146" s="17"/>
      <c r="AG146" s="17"/>
      <c r="AH146" s="17"/>
      <c r="AI146" s="17"/>
      <c r="AJ146" s="17"/>
      <c r="AK146" s="17"/>
      <c r="AL146" s="17"/>
      <c r="AM146" s="17" t="s">
        <v>91</v>
      </c>
      <c r="AN146" s="17" t="s">
        <v>91</v>
      </c>
      <c r="AO146" s="17" t="s">
        <v>91</v>
      </c>
      <c r="AP146" s="17" t="s">
        <v>91</v>
      </c>
      <c r="AQ146" s="17" t="s">
        <v>91</v>
      </c>
      <c r="AR146" s="17" t="s">
        <v>91</v>
      </c>
      <c r="AS146" s="17" t="s">
        <v>98</v>
      </c>
      <c r="AT146" s="17" t="s">
        <v>178</v>
      </c>
      <c r="AU146" s="17" t="s">
        <v>101</v>
      </c>
      <c r="AV146" s="17" t="s">
        <v>100</v>
      </c>
      <c r="AW146" s="17" t="s">
        <v>101</v>
      </c>
      <c r="AX146" s="17" t="s">
        <v>101</v>
      </c>
      <c r="AY146" s="17" t="s">
        <v>101</v>
      </c>
      <c r="AZ146" s="17" t="s">
        <v>101</v>
      </c>
      <c r="BA146" s="17" t="s">
        <v>136</v>
      </c>
      <c r="BB146" s="17" t="s">
        <v>104</v>
      </c>
      <c r="BC146" s="17" t="s">
        <v>102</v>
      </c>
      <c r="BD146" s="17" t="s">
        <v>104</v>
      </c>
      <c r="BE146" s="17" t="s">
        <v>136</v>
      </c>
      <c r="BF146" s="17" t="s">
        <v>104</v>
      </c>
      <c r="BG146" s="17" t="s">
        <v>102</v>
      </c>
      <c r="BH146" s="17" t="s">
        <v>108</v>
      </c>
      <c r="BI146" s="17" t="s">
        <v>107</v>
      </c>
      <c r="BJ146" s="17" t="s">
        <v>107</v>
      </c>
      <c r="BK146" s="17" t="s">
        <v>107</v>
      </c>
      <c r="BL146" s="17" t="s">
        <v>111</v>
      </c>
      <c r="BM146" s="17" t="s">
        <v>111</v>
      </c>
      <c r="BN146" s="17" t="s">
        <v>109</v>
      </c>
      <c r="BO146" s="17" t="s">
        <v>111</v>
      </c>
      <c r="BP146" s="17" t="s">
        <v>112</v>
      </c>
      <c r="BQ146" s="17" t="s">
        <v>112</v>
      </c>
      <c r="BR146" s="17" t="n">
        <v>40</v>
      </c>
      <c r="BS146" s="17" t="s">
        <v>115</v>
      </c>
      <c r="BT146" s="17" t="s">
        <v>114</v>
      </c>
      <c r="BU146" s="17" t="s">
        <v>115</v>
      </c>
      <c r="BV146" s="17" t="s">
        <v>114</v>
      </c>
      <c r="BW146" s="17"/>
      <c r="BX146" s="17" t="s">
        <v>190</v>
      </c>
      <c r="BY146" s="17" t="s">
        <v>477</v>
      </c>
      <c r="BZ146" s="17" t="s">
        <v>115</v>
      </c>
      <c r="CA146" s="17" t="s">
        <v>114</v>
      </c>
      <c r="CB146" s="17" t="s">
        <v>114</v>
      </c>
      <c r="CC146" s="17" t="s">
        <v>115</v>
      </c>
      <c r="CD146" s="17" t="s">
        <v>114</v>
      </c>
      <c r="CE146" s="17" t="s">
        <v>199</v>
      </c>
      <c r="CF146" s="17" t="s">
        <v>153</v>
      </c>
      <c r="CG146" s="17" t="s">
        <v>287</v>
      </c>
      <c r="CH146" s="17"/>
      <c r="CI146" s="17" t="s">
        <v>141</v>
      </c>
      <c r="CJ146" s="17" t="s">
        <v>242</v>
      </c>
      <c r="CK146" s="17" t="s">
        <v>115</v>
      </c>
      <c r="CL146" s="17" t="s">
        <v>115</v>
      </c>
      <c r="CM146" s="17" t="s">
        <v>115</v>
      </c>
      <c r="CN146" s="18" t="s">
        <v>115</v>
      </c>
    </row>
    <row r="147" customFormat="false" ht="15.75" hidden="false" customHeight="false" outlineLevel="0" collapsed="false">
      <c r="A147" s="4" t="n">
        <v>144</v>
      </c>
      <c r="B147" s="3" t="n">
        <f aca="false">IF(N147="Погоджуюсь",IF(O147="Підтверджую",IF(P147="Так",IF(Q147="Погоджуюсь",1,0),0),0),0)</f>
        <v>1</v>
      </c>
      <c r="C147" s="3" t="str">
        <f aca="false">D1189</f>
        <v>Запрошується до ІІ туру</v>
      </c>
      <c r="D147" s="19" t="n">
        <v>45638.7597667593</v>
      </c>
      <c r="E147" s="12" t="s">
        <v>462</v>
      </c>
      <c r="F147" s="20"/>
      <c r="G147" s="21" t="s">
        <v>618</v>
      </c>
      <c r="H147" s="21" t="s">
        <v>619</v>
      </c>
      <c r="I147" s="21"/>
      <c r="J147" s="12" t="n">
        <v>9</v>
      </c>
      <c r="K147" s="12" t="s">
        <v>168</v>
      </c>
      <c r="L147" s="21"/>
      <c r="M147" s="21" t="s">
        <v>211</v>
      </c>
      <c r="N147" s="21" t="s">
        <v>130</v>
      </c>
      <c r="O147" s="21" t="s">
        <v>131</v>
      </c>
      <c r="P147" s="21" t="s">
        <v>132</v>
      </c>
      <c r="Q147" s="21" t="s">
        <v>130</v>
      </c>
      <c r="R147" s="21" t="s">
        <v>88</v>
      </c>
      <c r="S147" s="21" t="s">
        <v>89</v>
      </c>
      <c r="T147" s="21" t="s">
        <v>90</v>
      </c>
      <c r="U147" s="21" t="s">
        <v>91</v>
      </c>
      <c r="V147" s="21" t="s">
        <v>92</v>
      </c>
      <c r="W147" s="21" t="s">
        <v>95</v>
      </c>
      <c r="X147" s="21" t="s">
        <v>94</v>
      </c>
      <c r="Y147" s="21" t="s">
        <v>93</v>
      </c>
      <c r="Z147" s="21" t="s">
        <v>94</v>
      </c>
      <c r="AA147" s="21" t="s">
        <v>133</v>
      </c>
      <c r="AB147" s="21" t="s">
        <v>95</v>
      </c>
      <c r="AC147" s="21" t="s">
        <v>91</v>
      </c>
      <c r="AD147" s="21"/>
      <c r="AE147" s="21" t="s">
        <v>95</v>
      </c>
      <c r="AF147" s="21" t="s">
        <v>91</v>
      </c>
      <c r="AG147" s="21" t="s">
        <v>91</v>
      </c>
      <c r="AH147" s="21"/>
      <c r="AI147" s="21" t="s">
        <v>95</v>
      </c>
      <c r="AJ147" s="21" t="s">
        <v>95</v>
      </c>
      <c r="AK147" s="21" t="s">
        <v>91</v>
      </c>
      <c r="AL147" s="21"/>
      <c r="AM147" s="21" t="s">
        <v>92</v>
      </c>
      <c r="AN147" s="21" t="s">
        <v>91</v>
      </c>
      <c r="AO147" s="21" t="s">
        <v>95</v>
      </c>
      <c r="AP147" s="21" t="s">
        <v>89</v>
      </c>
      <c r="AQ147" s="21" t="s">
        <v>92</v>
      </c>
      <c r="AR147" s="21" t="s">
        <v>93</v>
      </c>
      <c r="AS147" s="21" t="s">
        <v>98</v>
      </c>
      <c r="AT147" s="21" t="s">
        <v>427</v>
      </c>
      <c r="AU147" s="21" t="s">
        <v>101</v>
      </c>
      <c r="AV147" s="21" t="s">
        <v>101</v>
      </c>
      <c r="AW147" s="21" t="s">
        <v>101</v>
      </c>
      <c r="AX147" s="21" t="s">
        <v>101</v>
      </c>
      <c r="AY147" s="21" t="s">
        <v>100</v>
      </c>
      <c r="AZ147" s="21" t="s">
        <v>100</v>
      </c>
      <c r="BA147" s="21" t="s">
        <v>137</v>
      </c>
      <c r="BB147" s="21" t="s">
        <v>103</v>
      </c>
      <c r="BC147" s="21" t="s">
        <v>105</v>
      </c>
      <c r="BD147" s="21" t="s">
        <v>137</v>
      </c>
      <c r="BE147" s="21" t="s">
        <v>104</v>
      </c>
      <c r="BF147" s="21" t="s">
        <v>106</v>
      </c>
      <c r="BG147" s="21" t="s">
        <v>136</v>
      </c>
      <c r="BH147" s="21" t="s">
        <v>108</v>
      </c>
      <c r="BI147" s="21" t="s">
        <v>107</v>
      </c>
      <c r="BJ147" s="21" t="s">
        <v>107</v>
      </c>
      <c r="BK147" s="21" t="s">
        <v>108</v>
      </c>
      <c r="BL147" s="21" t="s">
        <v>109</v>
      </c>
      <c r="BM147" s="21" t="s">
        <v>110</v>
      </c>
      <c r="BN147" s="21" t="s">
        <v>111</v>
      </c>
      <c r="BO147" s="21" t="s">
        <v>109</v>
      </c>
      <c r="BP147" s="21" t="s">
        <v>112</v>
      </c>
      <c r="BQ147" s="21" t="s">
        <v>113</v>
      </c>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2"/>
    </row>
    <row r="148" customFormat="false" ht="15.75" hidden="false" customHeight="false" outlineLevel="0" collapsed="false">
      <c r="A148" s="4" t="n">
        <v>145</v>
      </c>
      <c r="B148" s="3" t="n">
        <f aca="false">IF(N148="Погоджуюсь",IF(O148="Підтверджую",IF(P148="Так",IF(Q148="Погоджуюсь",1,0),0),0),0)</f>
        <v>1</v>
      </c>
      <c r="C148" s="3" t="str">
        <f aca="false">D1190</f>
        <v>Запрошується до ІІ туру</v>
      </c>
      <c r="D148" s="14" t="n">
        <v>45638.7635816319</v>
      </c>
      <c r="E148" s="15" t="s">
        <v>620</v>
      </c>
      <c r="F148" s="16"/>
      <c r="G148" s="17" t="s">
        <v>621</v>
      </c>
      <c r="H148" s="17" t="s">
        <v>324</v>
      </c>
      <c r="I148" s="17"/>
      <c r="J148" s="15" t="n">
        <v>10</v>
      </c>
      <c r="K148" s="15" t="s">
        <v>128</v>
      </c>
      <c r="L148" s="17"/>
      <c r="M148" s="17" t="s">
        <v>515</v>
      </c>
      <c r="N148" s="17" t="s">
        <v>130</v>
      </c>
      <c r="O148" s="17" t="s">
        <v>131</v>
      </c>
      <c r="P148" s="17" t="s">
        <v>132</v>
      </c>
      <c r="Q148" s="17" t="s">
        <v>130</v>
      </c>
      <c r="R148" s="17" t="s">
        <v>88</v>
      </c>
      <c r="S148" s="17" t="s">
        <v>89</v>
      </c>
      <c r="T148" s="17" t="s">
        <v>90</v>
      </c>
      <c r="U148" s="17" t="s">
        <v>95</v>
      </c>
      <c r="V148" s="17" t="s">
        <v>92</v>
      </c>
      <c r="W148" s="17" t="s">
        <v>93</v>
      </c>
      <c r="X148" s="17" t="s">
        <v>94</v>
      </c>
      <c r="Y148" s="17" t="s">
        <v>91</v>
      </c>
      <c r="Z148" s="17" t="s">
        <v>96</v>
      </c>
      <c r="AA148" s="17" t="s">
        <v>203</v>
      </c>
      <c r="AB148" s="17" t="s">
        <v>91</v>
      </c>
      <c r="AC148" s="17" t="s">
        <v>95</v>
      </c>
      <c r="AD148" s="17" t="s">
        <v>91</v>
      </c>
      <c r="AE148" s="17"/>
      <c r="AF148" s="17"/>
      <c r="AG148" s="17" t="s">
        <v>91</v>
      </c>
      <c r="AH148" s="17" t="s">
        <v>95</v>
      </c>
      <c r="AI148" s="17" t="s">
        <v>95</v>
      </c>
      <c r="AJ148" s="17" t="s">
        <v>91</v>
      </c>
      <c r="AK148" s="17"/>
      <c r="AL148" s="17" t="s">
        <v>95</v>
      </c>
      <c r="AM148" s="17" t="s">
        <v>92</v>
      </c>
      <c r="AN148" s="17" t="s">
        <v>91</v>
      </c>
      <c r="AO148" s="17" t="s">
        <v>95</v>
      </c>
      <c r="AP148" s="17" t="s">
        <v>89</v>
      </c>
      <c r="AQ148" s="17" t="s">
        <v>94</v>
      </c>
      <c r="AR148" s="17" t="s">
        <v>93</v>
      </c>
      <c r="AS148" s="17" t="s">
        <v>98</v>
      </c>
      <c r="AT148" s="17" t="s">
        <v>135</v>
      </c>
      <c r="AU148" s="17" t="s">
        <v>100</v>
      </c>
      <c r="AV148" s="17" t="s">
        <v>100</v>
      </c>
      <c r="AW148" s="17" t="s">
        <v>101</v>
      </c>
      <c r="AX148" s="17" t="s">
        <v>101</v>
      </c>
      <c r="AY148" s="17" t="s">
        <v>100</v>
      </c>
      <c r="AZ148" s="17" t="s">
        <v>100</v>
      </c>
      <c r="BA148" s="17"/>
      <c r="BB148" s="17" t="s">
        <v>102</v>
      </c>
      <c r="BC148" s="17" t="s">
        <v>105</v>
      </c>
      <c r="BD148" s="17" t="s">
        <v>104</v>
      </c>
      <c r="BE148" s="17"/>
      <c r="BF148" s="17" t="s">
        <v>103</v>
      </c>
      <c r="BG148" s="17" t="s">
        <v>106</v>
      </c>
      <c r="BH148" s="17" t="s">
        <v>108</v>
      </c>
      <c r="BI148" s="17" t="s">
        <v>107</v>
      </c>
      <c r="BJ148" s="17" t="s">
        <v>107</v>
      </c>
      <c r="BK148" s="17" t="s">
        <v>107</v>
      </c>
      <c r="BL148" s="17" t="s">
        <v>112</v>
      </c>
      <c r="BM148" s="17" t="s">
        <v>110</v>
      </c>
      <c r="BN148" s="17" t="s">
        <v>111</v>
      </c>
      <c r="BO148" s="17" t="s">
        <v>109</v>
      </c>
      <c r="BP148" s="17" t="s">
        <v>113</v>
      </c>
      <c r="BQ148" s="17" t="s">
        <v>113</v>
      </c>
      <c r="BR148" s="17" t="n">
        <v>40</v>
      </c>
      <c r="BS148" s="17" t="s">
        <v>114</v>
      </c>
      <c r="BT148" s="17" t="s">
        <v>114</v>
      </c>
      <c r="BU148" s="17" t="s">
        <v>115</v>
      </c>
      <c r="BV148" s="17" t="s">
        <v>114</v>
      </c>
      <c r="BW148" s="17" t="n">
        <v>6.5</v>
      </c>
      <c r="BX148" s="17" t="s">
        <v>116</v>
      </c>
      <c r="BY148" s="17" t="s">
        <v>256</v>
      </c>
      <c r="BZ148" s="17" t="s">
        <v>115</v>
      </c>
      <c r="CA148" s="17" t="s">
        <v>114</v>
      </c>
      <c r="CB148" s="17" t="s">
        <v>114</v>
      </c>
      <c r="CC148" s="17" t="s">
        <v>114</v>
      </c>
      <c r="CD148" s="17" t="s">
        <v>115</v>
      </c>
      <c r="CE148" s="17"/>
      <c r="CF148" s="17"/>
      <c r="CG148" s="17"/>
      <c r="CH148" s="17"/>
      <c r="CI148" s="17"/>
      <c r="CJ148" s="17"/>
      <c r="CK148" s="17"/>
      <c r="CL148" s="17"/>
      <c r="CM148" s="17"/>
      <c r="CN148" s="18"/>
    </row>
    <row r="149" customFormat="false" ht="15.75" hidden="false" customHeight="false" outlineLevel="0" collapsed="false">
      <c r="A149" s="4" t="n">
        <v>146</v>
      </c>
      <c r="B149" s="3" t="n">
        <f aca="false">IF(N149="Погоджуюсь",IF(O149="Підтверджую",IF(P149="Так",IF(Q149="Погоджуюсь",1,0),0),0),0)</f>
        <v>1</v>
      </c>
      <c r="C149" s="3" t="str">
        <f aca="false">D1191</f>
        <v>Запрошується до ІІ туру</v>
      </c>
      <c r="D149" s="19" t="n">
        <v>45638.7660740162</v>
      </c>
      <c r="E149" s="12" t="s">
        <v>164</v>
      </c>
      <c r="F149" s="20"/>
      <c r="G149" s="21" t="s">
        <v>622</v>
      </c>
      <c r="H149" s="21" t="s">
        <v>422</v>
      </c>
      <c r="I149" s="21"/>
      <c r="J149" s="12" t="n">
        <v>9</v>
      </c>
      <c r="K149" s="12" t="s">
        <v>168</v>
      </c>
      <c r="L149" s="21"/>
      <c r="M149" s="21" t="s">
        <v>177</v>
      </c>
      <c r="N149" s="21" t="s">
        <v>130</v>
      </c>
      <c r="O149" s="21" t="s">
        <v>131</v>
      </c>
      <c r="P149" s="21" t="s">
        <v>132</v>
      </c>
      <c r="Q149" s="21" t="s">
        <v>130</v>
      </c>
      <c r="R149" s="21" t="s">
        <v>88</v>
      </c>
      <c r="S149" s="21" t="s">
        <v>89</v>
      </c>
      <c r="T149" s="21" t="s">
        <v>91</v>
      </c>
      <c r="U149" s="21" t="s">
        <v>92</v>
      </c>
      <c r="V149" s="21" t="s">
        <v>94</v>
      </c>
      <c r="W149" s="21" t="s">
        <v>93</v>
      </c>
      <c r="X149" s="21" t="s">
        <v>96</v>
      </c>
      <c r="Y149" s="21" t="s">
        <v>95</v>
      </c>
      <c r="Z149" s="21" t="s">
        <v>90</v>
      </c>
      <c r="AA149" s="21" t="s">
        <v>203</v>
      </c>
      <c r="AB149" s="21" t="s">
        <v>91</v>
      </c>
      <c r="AC149" s="21" t="s">
        <v>95</v>
      </c>
      <c r="AD149" s="21"/>
      <c r="AE149" s="21" t="s">
        <v>91</v>
      </c>
      <c r="AF149" s="21" t="s">
        <v>95</v>
      </c>
      <c r="AG149" s="21" t="s">
        <v>95</v>
      </c>
      <c r="AH149" s="21"/>
      <c r="AI149" s="21" t="s">
        <v>91</v>
      </c>
      <c r="AJ149" s="21"/>
      <c r="AK149" s="21" t="s">
        <v>95</v>
      </c>
      <c r="AL149" s="21" t="s">
        <v>91</v>
      </c>
      <c r="AM149" s="21" t="s">
        <v>92</v>
      </c>
      <c r="AN149" s="21" t="s">
        <v>91</v>
      </c>
      <c r="AO149" s="21" t="s">
        <v>95</v>
      </c>
      <c r="AP149" s="21" t="s">
        <v>89</v>
      </c>
      <c r="AQ149" s="21" t="s">
        <v>94</v>
      </c>
      <c r="AR149" s="21" t="s">
        <v>93</v>
      </c>
      <c r="AS149" s="21" t="s">
        <v>98</v>
      </c>
      <c r="AT149" s="21" t="s">
        <v>178</v>
      </c>
      <c r="AU149" s="21" t="s">
        <v>100</v>
      </c>
      <c r="AV149" s="21" t="s">
        <v>100</v>
      </c>
      <c r="AW149" s="21" t="s">
        <v>101</v>
      </c>
      <c r="AX149" s="21" t="s">
        <v>101</v>
      </c>
      <c r="AY149" s="21" t="s">
        <v>101</v>
      </c>
      <c r="AZ149" s="21" t="s">
        <v>101</v>
      </c>
      <c r="BA149" s="21"/>
      <c r="BB149" s="21" t="s">
        <v>137</v>
      </c>
      <c r="BC149" s="21" t="s">
        <v>102</v>
      </c>
      <c r="BD149" s="21" t="s">
        <v>105</v>
      </c>
      <c r="BE149" s="21"/>
      <c r="BF149" s="21"/>
      <c r="BG149" s="21" t="s">
        <v>106</v>
      </c>
      <c r="BH149" s="21" t="s">
        <v>107</v>
      </c>
      <c r="BI149" s="21" t="s">
        <v>107</v>
      </c>
      <c r="BJ149" s="21" t="s">
        <v>108</v>
      </c>
      <c r="BK149" s="21" t="s">
        <v>107</v>
      </c>
      <c r="BL149" s="21" t="s">
        <v>109</v>
      </c>
      <c r="BM149" s="21" t="s">
        <v>110</v>
      </c>
      <c r="BN149" s="21" t="s">
        <v>111</v>
      </c>
      <c r="BO149" s="21"/>
      <c r="BP149" s="21" t="s">
        <v>112</v>
      </c>
      <c r="BQ149" s="21" t="s">
        <v>113</v>
      </c>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2"/>
    </row>
    <row r="150" customFormat="false" ht="15.75" hidden="false" customHeight="false" outlineLevel="0" collapsed="false">
      <c r="A150" s="4" t="n">
        <v>147</v>
      </c>
      <c r="B150" s="3" t="n">
        <f aca="false">IF(N150="Погоджуюсь",IF(O150="Підтверджую",IF(P150="Так",IF(Q150="Погоджуюсь",1,0),0),0),0)</f>
        <v>1</v>
      </c>
      <c r="C150" s="3" t="str">
        <f aca="false">D1192</f>
        <v>Запрошується до ІІ туру</v>
      </c>
      <c r="D150" s="14" t="n">
        <v>45638.7661219676</v>
      </c>
      <c r="E150" s="15" t="s">
        <v>623</v>
      </c>
      <c r="F150" s="16"/>
      <c r="G150" s="17" t="s">
        <v>624</v>
      </c>
      <c r="H150" s="17" t="s">
        <v>265</v>
      </c>
      <c r="I150" s="17"/>
      <c r="J150" s="15" t="n">
        <v>9</v>
      </c>
      <c r="K150" s="15" t="s">
        <v>168</v>
      </c>
      <c r="L150" s="17"/>
      <c r="M150" s="17" t="s">
        <v>129</v>
      </c>
      <c r="N150" s="17" t="s">
        <v>130</v>
      </c>
      <c r="O150" s="17" t="s">
        <v>131</v>
      </c>
      <c r="P150" s="17" t="s">
        <v>132</v>
      </c>
      <c r="Q150" s="17" t="s">
        <v>130</v>
      </c>
      <c r="R150" s="17" t="s">
        <v>89</v>
      </c>
      <c r="S150" s="17" t="s">
        <v>93</v>
      </c>
      <c r="T150" s="17" t="s">
        <v>94</v>
      </c>
      <c r="U150" s="17" t="s">
        <v>93</v>
      </c>
      <c r="V150" s="17" t="s">
        <v>92</v>
      </c>
      <c r="W150" s="17" t="s">
        <v>91</v>
      </c>
      <c r="X150" s="17" t="s">
        <v>90</v>
      </c>
      <c r="Y150" s="17" t="s">
        <v>95</v>
      </c>
      <c r="Z150" s="17" t="s">
        <v>96</v>
      </c>
      <c r="AA150" s="17" t="s">
        <v>238</v>
      </c>
      <c r="AB150" s="17" t="s">
        <v>91</v>
      </c>
      <c r="AC150" s="17" t="s">
        <v>95</v>
      </c>
      <c r="AD150" s="17" t="s">
        <v>95</v>
      </c>
      <c r="AE150" s="17" t="s">
        <v>91</v>
      </c>
      <c r="AF150" s="17" t="s">
        <v>95</v>
      </c>
      <c r="AG150" s="17" t="s">
        <v>91</v>
      </c>
      <c r="AH150" s="17" t="s">
        <v>95</v>
      </c>
      <c r="AI150" s="17" t="s">
        <v>134</v>
      </c>
      <c r="AJ150" s="17" t="s">
        <v>95</v>
      </c>
      <c r="AK150" s="17" t="s">
        <v>95</v>
      </c>
      <c r="AL150" s="17" t="s">
        <v>91</v>
      </c>
      <c r="AM150" s="17" t="s">
        <v>92</v>
      </c>
      <c r="AN150" s="17" t="s">
        <v>95</v>
      </c>
      <c r="AO150" s="17" t="s">
        <v>89</v>
      </c>
      <c r="AP150" s="17" t="s">
        <v>91</v>
      </c>
      <c r="AQ150" s="17" t="s">
        <v>93</v>
      </c>
      <c r="AR150" s="17" t="s">
        <v>94</v>
      </c>
      <c r="AS150" s="17" t="s">
        <v>98</v>
      </c>
      <c r="AT150" s="17" t="s">
        <v>277</v>
      </c>
      <c r="AU150" s="17" t="s">
        <v>101</v>
      </c>
      <c r="AV150" s="17" t="s">
        <v>101</v>
      </c>
      <c r="AW150" s="17" t="s">
        <v>100</v>
      </c>
      <c r="AX150" s="17" t="s">
        <v>101</v>
      </c>
      <c r="AY150" s="17" t="s">
        <v>100</v>
      </c>
      <c r="AZ150" s="17" t="s">
        <v>100</v>
      </c>
      <c r="BA150" s="17" t="s">
        <v>105</v>
      </c>
      <c r="BB150" s="17" t="s">
        <v>136</v>
      </c>
      <c r="BC150" s="17" t="s">
        <v>103</v>
      </c>
      <c r="BD150" s="17" t="s">
        <v>104</v>
      </c>
      <c r="BE150" s="17" t="s">
        <v>102</v>
      </c>
      <c r="BF150" s="17" t="s">
        <v>106</v>
      </c>
      <c r="BG150" s="17" t="s">
        <v>103</v>
      </c>
      <c r="BH150" s="17" t="s">
        <v>108</v>
      </c>
      <c r="BI150" s="17" t="s">
        <v>108</v>
      </c>
      <c r="BJ150" s="17" t="s">
        <v>107</v>
      </c>
      <c r="BK150" s="17" t="s">
        <v>108</v>
      </c>
      <c r="BL150" s="17" t="s">
        <v>110</v>
      </c>
      <c r="BM150" s="17" t="s">
        <v>109</v>
      </c>
      <c r="BN150" s="17" t="s">
        <v>111</v>
      </c>
      <c r="BO150" s="17" t="s">
        <v>113</v>
      </c>
      <c r="BP150" s="17" t="s">
        <v>111</v>
      </c>
      <c r="BQ150" s="17" t="s">
        <v>112</v>
      </c>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8"/>
    </row>
    <row r="151" customFormat="false" ht="15.75" hidden="false" customHeight="false" outlineLevel="0" collapsed="false">
      <c r="A151" s="4" t="n">
        <v>148</v>
      </c>
      <c r="B151" s="3" t="n">
        <f aca="false">IF(N151="Погоджуюсь",IF(O151="Підтверджую",IF(P151="Так",IF(Q151="Погоджуюсь",1,0),0),0),0)</f>
        <v>1</v>
      </c>
      <c r="C151" s="3" t="str">
        <f aca="false">D1193</f>
        <v>Запрошується до ІІ туру</v>
      </c>
      <c r="D151" s="19" t="n">
        <v>45638.766174456</v>
      </c>
      <c r="E151" s="12" t="s">
        <v>625</v>
      </c>
      <c r="F151" s="20"/>
      <c r="G151" s="21" t="s">
        <v>626</v>
      </c>
      <c r="H151" s="21" t="s">
        <v>183</v>
      </c>
      <c r="I151" s="21"/>
      <c r="J151" s="12" t="n">
        <v>11</v>
      </c>
      <c r="K151" s="12" t="s">
        <v>124</v>
      </c>
      <c r="L151" s="21"/>
      <c r="M151" s="21" t="s">
        <v>184</v>
      </c>
      <c r="N151" s="21" t="s">
        <v>130</v>
      </c>
      <c r="O151" s="21" t="s">
        <v>131</v>
      </c>
      <c r="P151" s="21" t="s">
        <v>132</v>
      </c>
      <c r="Q151" s="21" t="s">
        <v>130</v>
      </c>
      <c r="R151" s="21" t="s">
        <v>88</v>
      </c>
      <c r="S151" s="21" t="s">
        <v>89</v>
      </c>
      <c r="T151" s="21" t="s">
        <v>90</v>
      </c>
      <c r="U151" s="21" t="s">
        <v>91</v>
      </c>
      <c r="V151" s="21" t="s">
        <v>92</v>
      </c>
      <c r="W151" s="21" t="s">
        <v>93</v>
      </c>
      <c r="X151" s="21" t="s">
        <v>94</v>
      </c>
      <c r="Y151" s="21" t="s">
        <v>95</v>
      </c>
      <c r="Z151" s="21" t="s">
        <v>96</v>
      </c>
      <c r="AA151" s="21" t="s">
        <v>203</v>
      </c>
      <c r="AB151" s="21"/>
      <c r="AC151" s="21" t="s">
        <v>95</v>
      </c>
      <c r="AD151" s="21" t="s">
        <v>91</v>
      </c>
      <c r="AE151" s="21" t="s">
        <v>91</v>
      </c>
      <c r="AF151" s="21" t="s">
        <v>95</v>
      </c>
      <c r="AG151" s="21" t="s">
        <v>95</v>
      </c>
      <c r="AH151" s="21" t="s">
        <v>91</v>
      </c>
      <c r="AI151" s="21" t="s">
        <v>95</v>
      </c>
      <c r="AJ151" s="21" t="s">
        <v>95</v>
      </c>
      <c r="AK151" s="21"/>
      <c r="AL151" s="21" t="s">
        <v>91</v>
      </c>
      <c r="AM151" s="21" t="s">
        <v>92</v>
      </c>
      <c r="AN151" s="21" t="s">
        <v>91</v>
      </c>
      <c r="AO151" s="21" t="s">
        <v>95</v>
      </c>
      <c r="AP151" s="21" t="s">
        <v>89</v>
      </c>
      <c r="AQ151" s="21" t="s">
        <v>94</v>
      </c>
      <c r="AR151" s="21" t="s">
        <v>93</v>
      </c>
      <c r="AS151" s="21" t="s">
        <v>98</v>
      </c>
      <c r="AT151" s="21" t="s">
        <v>135</v>
      </c>
      <c r="AU151" s="21" t="s">
        <v>100</v>
      </c>
      <c r="AV151" s="21" t="s">
        <v>101</v>
      </c>
      <c r="AW151" s="21" t="s">
        <v>101</v>
      </c>
      <c r="AX151" s="21" t="s">
        <v>101</v>
      </c>
      <c r="AY151" s="21" t="s">
        <v>100</v>
      </c>
      <c r="AZ151" s="21" t="s">
        <v>100</v>
      </c>
      <c r="BA151" s="21" t="s">
        <v>102</v>
      </c>
      <c r="BB151" s="21" t="s">
        <v>137</v>
      </c>
      <c r="BC151" s="21" t="s">
        <v>105</v>
      </c>
      <c r="BD151" s="21" t="s">
        <v>104</v>
      </c>
      <c r="BE151" s="21" t="s">
        <v>105</v>
      </c>
      <c r="BF151" s="21" t="s">
        <v>105</v>
      </c>
      <c r="BG151" s="21" t="s">
        <v>136</v>
      </c>
      <c r="BH151" s="21" t="s">
        <v>107</v>
      </c>
      <c r="BI151" s="21" t="s">
        <v>107</v>
      </c>
      <c r="BJ151" s="21" t="s">
        <v>107</v>
      </c>
      <c r="BK151" s="21" t="s">
        <v>108</v>
      </c>
      <c r="BL151" s="21" t="s">
        <v>111</v>
      </c>
      <c r="BM151" s="21" t="s">
        <v>110</v>
      </c>
      <c r="BN151" s="21" t="s">
        <v>109</v>
      </c>
      <c r="BO151" s="21"/>
      <c r="BP151" s="21" t="s">
        <v>112</v>
      </c>
      <c r="BQ151" s="21" t="s">
        <v>113</v>
      </c>
      <c r="BR151" s="21" t="n">
        <v>40</v>
      </c>
      <c r="BS151" s="21" t="s">
        <v>115</v>
      </c>
      <c r="BT151" s="21" t="s">
        <v>114</v>
      </c>
      <c r="BU151" s="21" t="s">
        <v>115</v>
      </c>
      <c r="BV151" s="21" t="s">
        <v>115</v>
      </c>
      <c r="BW151" s="21" t="n">
        <v>6.5</v>
      </c>
      <c r="BX151" s="21" t="s">
        <v>116</v>
      </c>
      <c r="BY151" s="21" t="s">
        <v>172</v>
      </c>
      <c r="BZ151" s="21" t="s">
        <v>115</v>
      </c>
      <c r="CA151" s="21" t="s">
        <v>114</v>
      </c>
      <c r="CB151" s="21" t="s">
        <v>115</v>
      </c>
      <c r="CC151" s="21" t="s">
        <v>115</v>
      </c>
      <c r="CD151" s="21" t="s">
        <v>115</v>
      </c>
      <c r="CE151" s="21" t="s">
        <v>118</v>
      </c>
      <c r="CF151" s="21" t="s">
        <v>200</v>
      </c>
      <c r="CG151" s="21" t="s">
        <v>120</v>
      </c>
      <c r="CH151" s="21" t="s">
        <v>121</v>
      </c>
      <c r="CI151" s="21" t="s">
        <v>122</v>
      </c>
      <c r="CJ151" s="21" t="s">
        <v>123</v>
      </c>
      <c r="CK151" s="21" t="s">
        <v>115</v>
      </c>
      <c r="CL151" s="21" t="s">
        <v>115</v>
      </c>
      <c r="CM151" s="21" t="s">
        <v>114</v>
      </c>
      <c r="CN151" s="22" t="s">
        <v>114</v>
      </c>
    </row>
    <row r="152" customFormat="false" ht="15.75" hidden="false" customHeight="false" outlineLevel="0" collapsed="false">
      <c r="A152" s="4" t="n">
        <v>149</v>
      </c>
      <c r="B152" s="3" t="n">
        <f aca="false">IF(N152="Погоджуюсь",IF(O152="Підтверджую",IF(P152="Так",IF(Q152="Погоджуюсь",1,0),0),0),0)</f>
        <v>1</v>
      </c>
      <c r="C152" s="3" t="str">
        <f aca="false">D1194</f>
        <v>Запрошується до ІІ туру</v>
      </c>
      <c r="D152" s="14" t="n">
        <v>45638.7668706134</v>
      </c>
      <c r="E152" s="15" t="s">
        <v>462</v>
      </c>
      <c r="F152" s="16"/>
      <c r="G152" s="17" t="s">
        <v>627</v>
      </c>
      <c r="H152" s="17" t="s">
        <v>210</v>
      </c>
      <c r="I152" s="17"/>
      <c r="J152" s="15" t="n">
        <v>10</v>
      </c>
      <c r="K152" s="15" t="s">
        <v>128</v>
      </c>
      <c r="L152" s="17"/>
      <c r="M152" s="17" t="s">
        <v>249</v>
      </c>
      <c r="N152" s="17" t="s">
        <v>130</v>
      </c>
      <c r="O152" s="17" t="s">
        <v>131</v>
      </c>
      <c r="P152" s="17" t="s">
        <v>132</v>
      </c>
      <c r="Q152" s="17" t="s">
        <v>130</v>
      </c>
      <c r="R152" s="17" t="s">
        <v>88</v>
      </c>
      <c r="S152" s="17" t="s">
        <v>89</v>
      </c>
      <c r="T152" s="17" t="s">
        <v>90</v>
      </c>
      <c r="U152" s="17" t="s">
        <v>91</v>
      </c>
      <c r="V152" s="17" t="s">
        <v>92</v>
      </c>
      <c r="W152" s="17" t="s">
        <v>93</v>
      </c>
      <c r="X152" s="17" t="s">
        <v>94</v>
      </c>
      <c r="Y152" s="17" t="s">
        <v>95</v>
      </c>
      <c r="Z152" s="17" t="s">
        <v>96</v>
      </c>
      <c r="AA152" s="17" t="s">
        <v>97</v>
      </c>
      <c r="AB152" s="17"/>
      <c r="AC152" s="17" t="s">
        <v>95</v>
      </c>
      <c r="AD152" s="17" t="s">
        <v>91</v>
      </c>
      <c r="AE152" s="17" t="s">
        <v>95</v>
      </c>
      <c r="AF152" s="17" t="s">
        <v>91</v>
      </c>
      <c r="AG152" s="17"/>
      <c r="AH152" s="17" t="s">
        <v>91</v>
      </c>
      <c r="AI152" s="17" t="s">
        <v>95</v>
      </c>
      <c r="AJ152" s="17" t="s">
        <v>91</v>
      </c>
      <c r="AK152" s="17" t="s">
        <v>95</v>
      </c>
      <c r="AL152" s="17" t="s">
        <v>95</v>
      </c>
      <c r="AM152" s="17" t="s">
        <v>92</v>
      </c>
      <c r="AN152" s="17" t="s">
        <v>91</v>
      </c>
      <c r="AO152" s="17" t="s">
        <v>95</v>
      </c>
      <c r="AP152" s="17" t="s">
        <v>89</v>
      </c>
      <c r="AQ152" s="17" t="s">
        <v>94</v>
      </c>
      <c r="AR152" s="17" t="s">
        <v>93</v>
      </c>
      <c r="AS152" s="17" t="s">
        <v>98</v>
      </c>
      <c r="AT152" s="17" t="s">
        <v>255</v>
      </c>
      <c r="AU152" s="17" t="s">
        <v>101</v>
      </c>
      <c r="AV152" s="17" t="s">
        <v>101</v>
      </c>
      <c r="AW152" s="17" t="s">
        <v>101</v>
      </c>
      <c r="AX152" s="17" t="s">
        <v>101</v>
      </c>
      <c r="AY152" s="17" t="s">
        <v>100</v>
      </c>
      <c r="AZ152" s="17" t="s">
        <v>100</v>
      </c>
      <c r="BA152" s="17" t="s">
        <v>102</v>
      </c>
      <c r="BB152" s="17" t="s">
        <v>103</v>
      </c>
      <c r="BC152" s="17" t="s">
        <v>106</v>
      </c>
      <c r="BD152" s="17" t="s">
        <v>104</v>
      </c>
      <c r="BE152" s="17" t="s">
        <v>137</v>
      </c>
      <c r="BF152" s="17" t="s">
        <v>136</v>
      </c>
      <c r="BG152" s="17" t="s">
        <v>105</v>
      </c>
      <c r="BH152" s="17" t="s">
        <v>107</v>
      </c>
      <c r="BI152" s="17" t="s">
        <v>108</v>
      </c>
      <c r="BJ152" s="17" t="s">
        <v>107</v>
      </c>
      <c r="BK152" s="17" t="s">
        <v>107</v>
      </c>
      <c r="BL152" s="17" t="s">
        <v>111</v>
      </c>
      <c r="BM152" s="17" t="s">
        <v>110</v>
      </c>
      <c r="BN152" s="17" t="s">
        <v>109</v>
      </c>
      <c r="BO152" s="17" t="s">
        <v>112</v>
      </c>
      <c r="BP152" s="17" t="s">
        <v>113</v>
      </c>
      <c r="BQ152" s="17"/>
      <c r="BR152" s="17" t="n">
        <v>40</v>
      </c>
      <c r="BS152" s="17" t="s">
        <v>114</v>
      </c>
      <c r="BT152" s="17" t="s">
        <v>114</v>
      </c>
      <c r="BU152" s="17" t="s">
        <v>115</v>
      </c>
      <c r="BV152" s="17" t="s">
        <v>114</v>
      </c>
      <c r="BW152" s="21" t="n">
        <v>6.5</v>
      </c>
      <c r="BX152" s="17" t="s">
        <v>116</v>
      </c>
      <c r="BY152" s="17" t="s">
        <v>166</v>
      </c>
      <c r="BZ152" s="17" t="s">
        <v>115</v>
      </c>
      <c r="CA152" s="17" t="s">
        <v>114</v>
      </c>
      <c r="CB152" s="17" t="s">
        <v>115</v>
      </c>
      <c r="CC152" s="17" t="s">
        <v>115</v>
      </c>
      <c r="CD152" s="17" t="s">
        <v>114</v>
      </c>
      <c r="CE152" s="17"/>
      <c r="CF152" s="17"/>
      <c r="CG152" s="17"/>
      <c r="CH152" s="17"/>
      <c r="CI152" s="17"/>
      <c r="CJ152" s="17"/>
      <c r="CK152" s="17"/>
      <c r="CL152" s="17"/>
      <c r="CM152" s="17"/>
      <c r="CN152" s="18"/>
    </row>
    <row r="153" customFormat="false" ht="15.75" hidden="false" customHeight="false" outlineLevel="0" collapsed="false">
      <c r="A153" s="4" t="n">
        <v>150</v>
      </c>
      <c r="B153" s="3" t="n">
        <f aca="false">IF(N153="Погоджуюсь",IF(O153="Підтверджую",IF(P153="Так",IF(Q153="Погоджуюсь",1,0),0),0),0)</f>
        <v>1</v>
      </c>
      <c r="C153" s="3" t="str">
        <f aca="false">D1195</f>
        <v>Запрошується до ІІ туру</v>
      </c>
      <c r="D153" s="19" t="n">
        <v>45638.7702273611</v>
      </c>
      <c r="E153" s="12" t="s">
        <v>628</v>
      </c>
      <c r="F153" s="20"/>
      <c r="G153" s="21" t="s">
        <v>629</v>
      </c>
      <c r="H153" s="21" t="s">
        <v>630</v>
      </c>
      <c r="I153" s="21"/>
      <c r="J153" s="12" t="n">
        <v>9</v>
      </c>
      <c r="K153" s="12" t="s">
        <v>168</v>
      </c>
      <c r="L153" s="21"/>
      <c r="M153" s="21" t="s">
        <v>290</v>
      </c>
      <c r="N153" s="21" t="s">
        <v>130</v>
      </c>
      <c r="O153" s="21" t="s">
        <v>131</v>
      </c>
      <c r="P153" s="21" t="s">
        <v>132</v>
      </c>
      <c r="Q153" s="21" t="s">
        <v>130</v>
      </c>
      <c r="R153" s="21" t="s">
        <v>91</v>
      </c>
      <c r="S153" s="21" t="s">
        <v>95</v>
      </c>
      <c r="T153" s="21"/>
      <c r="U153" s="21"/>
      <c r="V153" s="21"/>
      <c r="W153" s="21" t="s">
        <v>93</v>
      </c>
      <c r="X153" s="21" t="s">
        <v>92</v>
      </c>
      <c r="Y153" s="21" t="s">
        <v>94</v>
      </c>
      <c r="Z153" s="21" t="s">
        <v>90</v>
      </c>
      <c r="AA153" s="21" t="s">
        <v>133</v>
      </c>
      <c r="AB153" s="21" t="s">
        <v>91</v>
      </c>
      <c r="AC153" s="21" t="s">
        <v>95</v>
      </c>
      <c r="AD153" s="21" t="s">
        <v>91</v>
      </c>
      <c r="AE153" s="21" t="s">
        <v>91</v>
      </c>
      <c r="AF153" s="21" t="s">
        <v>95</v>
      </c>
      <c r="AG153" s="21" t="s">
        <v>95</v>
      </c>
      <c r="AH153" s="21" t="s">
        <v>91</v>
      </c>
      <c r="AI153" s="21"/>
      <c r="AJ153" s="21" t="s">
        <v>91</v>
      </c>
      <c r="AK153" s="21" t="s">
        <v>95</v>
      </c>
      <c r="AL153" s="21"/>
      <c r="AM153" s="21" t="s">
        <v>92</v>
      </c>
      <c r="AN153" s="21" t="s">
        <v>91</v>
      </c>
      <c r="AO153" s="21"/>
      <c r="AP153" s="21" t="s">
        <v>89</v>
      </c>
      <c r="AQ153" s="21"/>
      <c r="AR153" s="21" t="s">
        <v>93</v>
      </c>
      <c r="AS153" s="21" t="s">
        <v>98</v>
      </c>
      <c r="AT153" s="21" t="s">
        <v>178</v>
      </c>
      <c r="AU153" s="21"/>
      <c r="AV153" s="21"/>
      <c r="AW153" s="21"/>
      <c r="AX153" s="21"/>
      <c r="AY153" s="21"/>
      <c r="AZ153" s="21"/>
      <c r="BA153" s="21" t="s">
        <v>102</v>
      </c>
      <c r="BB153" s="21"/>
      <c r="BC153" s="21" t="s">
        <v>105</v>
      </c>
      <c r="BD153" s="21" t="s">
        <v>104</v>
      </c>
      <c r="BE153" s="21"/>
      <c r="BF153" s="21"/>
      <c r="BG153" s="21"/>
      <c r="BH153" s="21" t="s">
        <v>107</v>
      </c>
      <c r="BI153" s="21" t="s">
        <v>108</v>
      </c>
      <c r="BJ153" s="21" t="s">
        <v>108</v>
      </c>
      <c r="BK153" s="21" t="s">
        <v>107</v>
      </c>
      <c r="BL153" s="21" t="s">
        <v>111</v>
      </c>
      <c r="BM153" s="21" t="s">
        <v>109</v>
      </c>
      <c r="BN153" s="21" t="s">
        <v>110</v>
      </c>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2"/>
    </row>
    <row r="154" customFormat="false" ht="15.75" hidden="false" customHeight="false" outlineLevel="0" collapsed="false">
      <c r="A154" s="4" t="n">
        <v>151</v>
      </c>
      <c r="B154" s="3" t="n">
        <f aca="false">IF(N154="Погоджуюсь",IF(O154="Підтверджую",IF(P154="Так",IF(Q154="Погоджуюсь",1,0),0),0),0)</f>
        <v>1</v>
      </c>
      <c r="C154" s="3" t="str">
        <f aca="false">D1196</f>
        <v>Запрошується до ІІ туру</v>
      </c>
      <c r="D154" s="14" t="n">
        <v>45638.7711409144</v>
      </c>
      <c r="E154" s="15" t="s">
        <v>631</v>
      </c>
      <c r="F154" s="16"/>
      <c r="G154" s="17" t="s">
        <v>632</v>
      </c>
      <c r="H154" s="17" t="s">
        <v>442</v>
      </c>
      <c r="I154" s="17"/>
      <c r="J154" s="15" t="n">
        <v>10</v>
      </c>
      <c r="K154" s="15" t="s">
        <v>128</v>
      </c>
      <c r="L154" s="17"/>
      <c r="M154" s="17" t="s">
        <v>184</v>
      </c>
      <c r="N154" s="17" t="s">
        <v>130</v>
      </c>
      <c r="O154" s="17" t="s">
        <v>131</v>
      </c>
      <c r="P154" s="17" t="s">
        <v>132</v>
      </c>
      <c r="Q154" s="17" t="s">
        <v>130</v>
      </c>
      <c r="R154" s="17" t="s">
        <v>88</v>
      </c>
      <c r="S154" s="17" t="s">
        <v>94</v>
      </c>
      <c r="T154" s="17" t="s">
        <v>90</v>
      </c>
      <c r="U154" s="17" t="s">
        <v>91</v>
      </c>
      <c r="V154" s="17" t="s">
        <v>92</v>
      </c>
      <c r="W154" s="17" t="s">
        <v>93</v>
      </c>
      <c r="X154" s="17"/>
      <c r="Y154" s="17" t="s">
        <v>95</v>
      </c>
      <c r="Z154" s="17" t="s">
        <v>96</v>
      </c>
      <c r="AA154" s="17" t="s">
        <v>291</v>
      </c>
      <c r="AB154" s="17" t="s">
        <v>91</v>
      </c>
      <c r="AC154" s="17" t="s">
        <v>95</v>
      </c>
      <c r="AD154" s="17"/>
      <c r="AE154" s="17" t="s">
        <v>95</v>
      </c>
      <c r="AF154" s="17" t="s">
        <v>91</v>
      </c>
      <c r="AG154" s="17" t="s">
        <v>95</v>
      </c>
      <c r="AH154" s="17"/>
      <c r="AI154" s="17" t="s">
        <v>91</v>
      </c>
      <c r="AJ154" s="17" t="s">
        <v>91</v>
      </c>
      <c r="AK154" s="17"/>
      <c r="AL154" s="17" t="s">
        <v>95</v>
      </c>
      <c r="AM154" s="17" t="s">
        <v>92</v>
      </c>
      <c r="AN154" s="17" t="s">
        <v>91</v>
      </c>
      <c r="AO154" s="17" t="s">
        <v>93</v>
      </c>
      <c r="AP154" s="17" t="s">
        <v>89</v>
      </c>
      <c r="AQ154" s="17" t="s">
        <v>94</v>
      </c>
      <c r="AR154" s="17" t="s">
        <v>95</v>
      </c>
      <c r="AS154" s="17" t="s">
        <v>98</v>
      </c>
      <c r="AT154" s="17" t="s">
        <v>135</v>
      </c>
      <c r="AU154" s="17" t="s">
        <v>101</v>
      </c>
      <c r="AV154" s="17" t="s">
        <v>101</v>
      </c>
      <c r="AW154" s="17" t="s">
        <v>101</v>
      </c>
      <c r="AX154" s="17" t="s">
        <v>101</v>
      </c>
      <c r="AY154" s="17" t="s">
        <v>100</v>
      </c>
      <c r="AZ154" s="17" t="s">
        <v>100</v>
      </c>
      <c r="BA154" s="17"/>
      <c r="BB154" s="17"/>
      <c r="BC154" s="17"/>
      <c r="BD154" s="17"/>
      <c r="BE154" s="17"/>
      <c r="BF154" s="17"/>
      <c r="BG154" s="17"/>
      <c r="BH154" s="17" t="s">
        <v>107</v>
      </c>
      <c r="BI154" s="17" t="s">
        <v>108</v>
      </c>
      <c r="BJ154" s="17" t="s">
        <v>108</v>
      </c>
      <c r="BK154" s="17" t="s">
        <v>107</v>
      </c>
      <c r="BL154" s="17" t="s">
        <v>111</v>
      </c>
      <c r="BM154" s="17" t="s">
        <v>110</v>
      </c>
      <c r="BN154" s="17" t="s">
        <v>112</v>
      </c>
      <c r="BO154" s="17" t="s">
        <v>109</v>
      </c>
      <c r="BP154" s="17"/>
      <c r="BQ154" s="17" t="s">
        <v>113</v>
      </c>
      <c r="BR154" s="17" t="n">
        <v>40</v>
      </c>
      <c r="BS154" s="17" t="s">
        <v>115</v>
      </c>
      <c r="BT154" s="17" t="s">
        <v>115</v>
      </c>
      <c r="BU154" s="17" t="s">
        <v>114</v>
      </c>
      <c r="BV154" s="17" t="s">
        <v>114</v>
      </c>
      <c r="BW154" s="17"/>
      <c r="BX154" s="17" t="s">
        <v>116</v>
      </c>
      <c r="BY154" s="17" t="s">
        <v>571</v>
      </c>
      <c r="BZ154" s="17" t="s">
        <v>114</v>
      </c>
      <c r="CA154" s="17" t="s">
        <v>115</v>
      </c>
      <c r="CB154" s="17" t="s">
        <v>115</v>
      </c>
      <c r="CC154" s="17" t="s">
        <v>114</v>
      </c>
      <c r="CD154" s="17" t="s">
        <v>114</v>
      </c>
      <c r="CE154" s="17"/>
      <c r="CF154" s="17"/>
      <c r="CG154" s="17"/>
      <c r="CH154" s="17"/>
      <c r="CI154" s="17"/>
      <c r="CJ154" s="17"/>
      <c r="CK154" s="17"/>
      <c r="CL154" s="17"/>
      <c r="CM154" s="17"/>
      <c r="CN154" s="18"/>
    </row>
    <row r="155" customFormat="false" ht="15.75" hidden="false" customHeight="false" outlineLevel="0" collapsed="false">
      <c r="A155" s="4" t="n">
        <v>152</v>
      </c>
      <c r="B155" s="3" t="n">
        <f aca="false">IF(N155="Погоджуюсь",IF(O155="Підтверджую",IF(P155="Так",IF(Q155="Погоджуюсь",1,0),0),0),0)</f>
        <v>1</v>
      </c>
      <c r="C155" s="3" t="str">
        <f aca="false">D1197</f>
        <v>Не бере участь у наступному турі</v>
      </c>
      <c r="D155" s="19" t="n">
        <v>45638.7713478935</v>
      </c>
      <c r="E155" s="12" t="s">
        <v>633</v>
      </c>
      <c r="F155" s="20"/>
      <c r="G155" s="21" t="s">
        <v>634</v>
      </c>
      <c r="H155" s="21" t="s">
        <v>635</v>
      </c>
      <c r="I155" s="21"/>
      <c r="J155" s="12" t="n">
        <v>11</v>
      </c>
      <c r="K155" s="12" t="s">
        <v>124</v>
      </c>
      <c r="L155" s="21"/>
      <c r="M155" s="21" t="s">
        <v>636</v>
      </c>
      <c r="N155" s="21" t="s">
        <v>130</v>
      </c>
      <c r="O155" s="21" t="s">
        <v>131</v>
      </c>
      <c r="P155" s="21" t="s">
        <v>132</v>
      </c>
      <c r="Q155" s="21" t="s">
        <v>130</v>
      </c>
      <c r="R155" s="21" t="s">
        <v>89</v>
      </c>
      <c r="S155" s="21" t="s">
        <v>96</v>
      </c>
      <c r="T155" s="21"/>
      <c r="U155" s="21" t="s">
        <v>90</v>
      </c>
      <c r="V155" s="21" t="s">
        <v>92</v>
      </c>
      <c r="W155" s="21" t="s">
        <v>91</v>
      </c>
      <c r="X155" s="21" t="s">
        <v>93</v>
      </c>
      <c r="Y155" s="21" t="s">
        <v>95</v>
      </c>
      <c r="Z155" s="21" t="s">
        <v>94</v>
      </c>
      <c r="AA155" s="21" t="s">
        <v>291</v>
      </c>
      <c r="AB155" s="21" t="s">
        <v>95</v>
      </c>
      <c r="AC155" s="21" t="s">
        <v>91</v>
      </c>
      <c r="AD155" s="21" t="s">
        <v>95</v>
      </c>
      <c r="AE155" s="21" t="s">
        <v>91</v>
      </c>
      <c r="AF155" s="21" t="s">
        <v>95</v>
      </c>
      <c r="AG155" s="21" t="s">
        <v>91</v>
      </c>
      <c r="AH155" s="21" t="s">
        <v>95</v>
      </c>
      <c r="AI155" s="21" t="s">
        <v>95</v>
      </c>
      <c r="AJ155" s="21" t="s">
        <v>91</v>
      </c>
      <c r="AK155" s="21" t="s">
        <v>95</v>
      </c>
      <c r="AL155" s="21" t="s">
        <v>95</v>
      </c>
      <c r="AM155" s="21" t="s">
        <v>92</v>
      </c>
      <c r="AN155" s="21" t="s">
        <v>91</v>
      </c>
      <c r="AO155" s="21" t="s">
        <v>93</v>
      </c>
      <c r="AP155" s="21" t="s">
        <v>89</v>
      </c>
      <c r="AQ155" s="21" t="s">
        <v>94</v>
      </c>
      <c r="AR155" s="21" t="s">
        <v>95</v>
      </c>
      <c r="AS155" s="21" t="s">
        <v>98</v>
      </c>
      <c r="AT155" s="21" t="s">
        <v>99</v>
      </c>
      <c r="AU155" s="21" t="s">
        <v>100</v>
      </c>
      <c r="AV155" s="21" t="s">
        <v>101</v>
      </c>
      <c r="AW155" s="21" t="s">
        <v>101</v>
      </c>
      <c r="AX155" s="21" t="s">
        <v>101</v>
      </c>
      <c r="AY155" s="21" t="s">
        <v>101</v>
      </c>
      <c r="AZ155" s="21" t="s">
        <v>100</v>
      </c>
      <c r="BA155" s="21" t="s">
        <v>102</v>
      </c>
      <c r="BB155" s="21" t="s">
        <v>136</v>
      </c>
      <c r="BC155" s="21" t="s">
        <v>106</v>
      </c>
      <c r="BD155" s="21" t="s">
        <v>104</v>
      </c>
      <c r="BE155" s="21" t="s">
        <v>137</v>
      </c>
      <c r="BF155" s="21" t="s">
        <v>103</v>
      </c>
      <c r="BG155" s="21" t="s">
        <v>105</v>
      </c>
      <c r="BH155" s="21" t="s">
        <v>108</v>
      </c>
      <c r="BI155" s="21" t="s">
        <v>108</v>
      </c>
      <c r="BJ155" s="21" t="s">
        <v>107</v>
      </c>
      <c r="BK155" s="21" t="s">
        <v>107</v>
      </c>
      <c r="BL155" s="21" t="s">
        <v>109</v>
      </c>
      <c r="BM155" s="21" t="s">
        <v>111</v>
      </c>
      <c r="BN155" s="21" t="s">
        <v>113</v>
      </c>
      <c r="BO155" s="21" t="s">
        <v>112</v>
      </c>
      <c r="BP155" s="21" t="s">
        <v>110</v>
      </c>
      <c r="BQ155" s="21"/>
      <c r="BR155" s="21" t="n">
        <v>30</v>
      </c>
      <c r="BS155" s="21" t="s">
        <v>115</v>
      </c>
      <c r="BT155" s="21" t="s">
        <v>115</v>
      </c>
      <c r="BU155" s="21" t="s">
        <v>114</v>
      </c>
      <c r="BV155" s="21" t="s">
        <v>115</v>
      </c>
      <c r="BW155" s="21" t="n">
        <v>20</v>
      </c>
      <c r="BX155" s="21" t="s">
        <v>336</v>
      </c>
      <c r="BY155" s="21" t="s">
        <v>571</v>
      </c>
      <c r="BZ155" s="21" t="s">
        <v>114</v>
      </c>
      <c r="CA155" s="21" t="s">
        <v>115</v>
      </c>
      <c r="CB155" s="21" t="s">
        <v>115</v>
      </c>
      <c r="CC155" s="21" t="s">
        <v>114</v>
      </c>
      <c r="CD155" s="21" t="s">
        <v>115</v>
      </c>
      <c r="CE155" s="21" t="s">
        <v>118</v>
      </c>
      <c r="CF155" s="21" t="s">
        <v>153</v>
      </c>
      <c r="CG155" s="21" t="s">
        <v>287</v>
      </c>
      <c r="CH155" s="21" t="s">
        <v>155</v>
      </c>
      <c r="CI155" s="21" t="s">
        <v>122</v>
      </c>
      <c r="CJ155" s="21" t="s">
        <v>157</v>
      </c>
      <c r="CK155" s="21" t="s">
        <v>114</v>
      </c>
      <c r="CL155" s="21" t="s">
        <v>115</v>
      </c>
      <c r="CM155" s="21" t="s">
        <v>114</v>
      </c>
      <c r="CN155" s="22" t="s">
        <v>114</v>
      </c>
    </row>
    <row r="156" customFormat="false" ht="15.75" hidden="false" customHeight="false" outlineLevel="0" collapsed="false">
      <c r="A156" s="4" t="n">
        <v>153</v>
      </c>
      <c r="B156" s="3" t="n">
        <f aca="false">IF(N156="Погоджуюсь",IF(O156="Підтверджую",IF(P156="Так",IF(Q156="Погоджуюсь",1,0),0),0),0)</f>
        <v>0</v>
      </c>
      <c r="C156" s="3" t="str">
        <f aca="false">D1198</f>
        <v>Не бере участь у наступному турі</v>
      </c>
      <c r="D156" s="14" t="n">
        <v>45638.7726746181</v>
      </c>
      <c r="E156" s="15" t="s">
        <v>637</v>
      </c>
      <c r="F156" s="16"/>
      <c r="G156" s="17" t="s">
        <v>638</v>
      </c>
      <c r="H156" s="17" t="s">
        <v>639</v>
      </c>
      <c r="I156" s="17"/>
      <c r="J156" s="15" t="n">
        <v>11</v>
      </c>
      <c r="K156" s="15" t="s">
        <v>124</v>
      </c>
      <c r="L156" s="17"/>
      <c r="M156" s="17" t="s">
        <v>129</v>
      </c>
      <c r="N156" s="17" t="s">
        <v>130</v>
      </c>
      <c r="O156" s="17" t="s">
        <v>131</v>
      </c>
      <c r="P156" s="17" t="s">
        <v>146</v>
      </c>
      <c r="Q156" s="17" t="s">
        <v>144</v>
      </c>
      <c r="R156" s="17" t="s">
        <v>88</v>
      </c>
      <c r="S156" s="17" t="s">
        <v>95</v>
      </c>
      <c r="T156" s="17" t="s">
        <v>93</v>
      </c>
      <c r="U156" s="17" t="s">
        <v>95</v>
      </c>
      <c r="V156" s="17" t="s">
        <v>91</v>
      </c>
      <c r="W156" s="17" t="s">
        <v>89</v>
      </c>
      <c r="X156" s="17" t="s">
        <v>92</v>
      </c>
      <c r="Y156" s="17" t="s">
        <v>93</v>
      </c>
      <c r="Z156" s="17" t="s">
        <v>92</v>
      </c>
      <c r="AA156" s="17" t="s">
        <v>473</v>
      </c>
      <c r="AB156" s="17"/>
      <c r="AC156" s="17" t="s">
        <v>91</v>
      </c>
      <c r="AD156" s="17"/>
      <c r="AE156" s="17" t="s">
        <v>95</v>
      </c>
      <c r="AF156" s="17" t="s">
        <v>91</v>
      </c>
      <c r="AG156" s="17"/>
      <c r="AH156" s="17" t="s">
        <v>91</v>
      </c>
      <c r="AI156" s="17"/>
      <c r="AJ156" s="17" t="s">
        <v>95</v>
      </c>
      <c r="AK156" s="17"/>
      <c r="AL156" s="17" t="s">
        <v>91</v>
      </c>
      <c r="AM156" s="17" t="s">
        <v>92</v>
      </c>
      <c r="AN156" s="17" t="s">
        <v>91</v>
      </c>
      <c r="AO156" s="17" t="s">
        <v>95</v>
      </c>
      <c r="AP156" s="17" t="s">
        <v>89</v>
      </c>
      <c r="AQ156" s="17" t="s">
        <v>93</v>
      </c>
      <c r="AR156" s="17" t="s">
        <v>94</v>
      </c>
      <c r="AS156" s="17" t="s">
        <v>98</v>
      </c>
      <c r="AT156" s="17" t="s">
        <v>99</v>
      </c>
      <c r="AU156" s="17" t="s">
        <v>100</v>
      </c>
      <c r="AV156" s="17" t="s">
        <v>101</v>
      </c>
      <c r="AW156" s="17" t="s">
        <v>101</v>
      </c>
      <c r="AX156" s="17" t="s">
        <v>101</v>
      </c>
      <c r="AY156" s="17" t="s">
        <v>100</v>
      </c>
      <c r="AZ156" s="17" t="s">
        <v>100</v>
      </c>
      <c r="BA156" s="17" t="s">
        <v>136</v>
      </c>
      <c r="BB156" s="17" t="s">
        <v>102</v>
      </c>
      <c r="BC156" s="17" t="s">
        <v>136</v>
      </c>
      <c r="BD156" s="17" t="s">
        <v>137</v>
      </c>
      <c r="BE156" s="17" t="s">
        <v>105</v>
      </c>
      <c r="BF156" s="17" t="s">
        <v>137</v>
      </c>
      <c r="BG156" s="17" t="s">
        <v>103</v>
      </c>
      <c r="BH156" s="17" t="s">
        <v>107</v>
      </c>
      <c r="BI156" s="17" t="s">
        <v>108</v>
      </c>
      <c r="BJ156" s="17" t="s">
        <v>108</v>
      </c>
      <c r="BK156" s="17" t="s">
        <v>107</v>
      </c>
      <c r="BL156" s="17" t="s">
        <v>113</v>
      </c>
      <c r="BM156" s="17" t="s">
        <v>109</v>
      </c>
      <c r="BN156" s="17" t="s">
        <v>112</v>
      </c>
      <c r="BO156" s="17"/>
      <c r="BP156" s="17" t="s">
        <v>111</v>
      </c>
      <c r="BQ156" s="17" t="s">
        <v>110</v>
      </c>
      <c r="BR156" s="17" t="n">
        <v>40</v>
      </c>
      <c r="BS156" s="17" t="s">
        <v>115</v>
      </c>
      <c r="BT156" s="17" t="s">
        <v>115</v>
      </c>
      <c r="BU156" s="17" t="s">
        <v>114</v>
      </c>
      <c r="BV156" s="17" t="s">
        <v>114</v>
      </c>
      <c r="BW156" s="17"/>
      <c r="BX156" s="17" t="s">
        <v>465</v>
      </c>
      <c r="BY156" s="17" t="s">
        <v>198</v>
      </c>
      <c r="BZ156" s="17" t="s">
        <v>115</v>
      </c>
      <c r="CA156" s="17" t="s">
        <v>115</v>
      </c>
      <c r="CB156" s="17" t="s">
        <v>114</v>
      </c>
      <c r="CC156" s="17" t="s">
        <v>114</v>
      </c>
      <c r="CD156" s="17" t="s">
        <v>115</v>
      </c>
      <c r="CE156" s="17" t="s">
        <v>118</v>
      </c>
      <c r="CF156" s="17" t="s">
        <v>153</v>
      </c>
      <c r="CG156" s="17" t="s">
        <v>154</v>
      </c>
      <c r="CH156" s="17" t="s">
        <v>173</v>
      </c>
      <c r="CI156" s="17" t="s">
        <v>141</v>
      </c>
      <c r="CJ156" s="17" t="s">
        <v>242</v>
      </c>
      <c r="CK156" s="17" t="s">
        <v>114</v>
      </c>
      <c r="CL156" s="17" t="s">
        <v>115</v>
      </c>
      <c r="CM156" s="17" t="s">
        <v>115</v>
      </c>
      <c r="CN156" s="18" t="s">
        <v>115</v>
      </c>
    </row>
    <row r="157" customFormat="false" ht="15.75" hidden="false" customHeight="false" outlineLevel="0" collapsed="false">
      <c r="A157" s="4" t="n">
        <v>154</v>
      </c>
      <c r="B157" s="3" t="n">
        <f aca="false">IF(N157="Погоджуюсь",IF(O157="Підтверджую",IF(P157="Так",IF(Q157="Погоджуюсь",1,0),0),0),0)</f>
        <v>1</v>
      </c>
      <c r="C157" s="3" t="str">
        <f aca="false">D1199</f>
        <v>Запрошується до ІІ туру</v>
      </c>
      <c r="D157" s="19" t="n">
        <v>45638.7755580787</v>
      </c>
      <c r="E157" s="12" t="s">
        <v>640</v>
      </c>
      <c r="F157" s="20"/>
      <c r="G157" s="21" t="s">
        <v>641</v>
      </c>
      <c r="H157" s="21" t="s">
        <v>183</v>
      </c>
      <c r="I157" s="21"/>
      <c r="J157" s="12" t="n">
        <v>11</v>
      </c>
      <c r="K157" s="12" t="s">
        <v>124</v>
      </c>
      <c r="L157" s="21"/>
      <c r="M157" s="21" t="s">
        <v>552</v>
      </c>
      <c r="N157" s="21" t="s">
        <v>130</v>
      </c>
      <c r="O157" s="21" t="s">
        <v>131</v>
      </c>
      <c r="P157" s="21" t="s">
        <v>132</v>
      </c>
      <c r="Q157" s="21" t="s">
        <v>130</v>
      </c>
      <c r="R157" s="21" t="s">
        <v>88</v>
      </c>
      <c r="S157" s="21" t="s">
        <v>89</v>
      </c>
      <c r="T157" s="21" t="s">
        <v>90</v>
      </c>
      <c r="U157" s="21" t="s">
        <v>91</v>
      </c>
      <c r="V157" s="21" t="s">
        <v>92</v>
      </c>
      <c r="W157" s="21" t="s">
        <v>93</v>
      </c>
      <c r="X157" s="21" t="s">
        <v>94</v>
      </c>
      <c r="Y157" s="21" t="s">
        <v>95</v>
      </c>
      <c r="Z157" s="21" t="s">
        <v>96</v>
      </c>
      <c r="AA157" s="21" t="s">
        <v>97</v>
      </c>
      <c r="AB157" s="21" t="s">
        <v>95</v>
      </c>
      <c r="AC157" s="21" t="s">
        <v>91</v>
      </c>
      <c r="AD157" s="21"/>
      <c r="AE157" s="21" t="s">
        <v>95</v>
      </c>
      <c r="AF157" s="21" t="s">
        <v>91</v>
      </c>
      <c r="AG157" s="21"/>
      <c r="AH157" s="21" t="s">
        <v>91</v>
      </c>
      <c r="AI157" s="21" t="s">
        <v>95</v>
      </c>
      <c r="AJ157" s="21" t="s">
        <v>95</v>
      </c>
      <c r="AK157" s="21"/>
      <c r="AL157" s="21" t="s">
        <v>91</v>
      </c>
      <c r="AM157" s="21" t="s">
        <v>92</v>
      </c>
      <c r="AN157" s="21" t="s">
        <v>91</v>
      </c>
      <c r="AO157" s="21" t="s">
        <v>95</v>
      </c>
      <c r="AP157" s="21" t="s">
        <v>89</v>
      </c>
      <c r="AQ157" s="21" t="s">
        <v>94</v>
      </c>
      <c r="AR157" s="21" t="s">
        <v>93</v>
      </c>
      <c r="AS157" s="21" t="s">
        <v>98</v>
      </c>
      <c r="AT157" s="21" t="s">
        <v>135</v>
      </c>
      <c r="AU157" s="21" t="s">
        <v>101</v>
      </c>
      <c r="AV157" s="21" t="s">
        <v>100</v>
      </c>
      <c r="AW157" s="21" t="s">
        <v>101</v>
      </c>
      <c r="AX157" s="21" t="s">
        <v>101</v>
      </c>
      <c r="AY157" s="21" t="s">
        <v>100</v>
      </c>
      <c r="AZ157" s="21" t="s">
        <v>100</v>
      </c>
      <c r="BA157" s="21" t="s">
        <v>103</v>
      </c>
      <c r="BB157" s="21" t="s">
        <v>105</v>
      </c>
      <c r="BC157" s="21" t="s">
        <v>136</v>
      </c>
      <c r="BD157" s="21" t="s">
        <v>104</v>
      </c>
      <c r="BE157" s="21" t="s">
        <v>104</v>
      </c>
      <c r="BF157" s="21"/>
      <c r="BG157" s="21"/>
      <c r="BH157" s="21" t="s">
        <v>107</v>
      </c>
      <c r="BI157" s="21" t="s">
        <v>107</v>
      </c>
      <c r="BJ157" s="21" t="s">
        <v>107</v>
      </c>
      <c r="BK157" s="21" t="s">
        <v>107</v>
      </c>
      <c r="BL157" s="21"/>
      <c r="BM157" s="21" t="s">
        <v>110</v>
      </c>
      <c r="BN157" s="21" t="s">
        <v>111</v>
      </c>
      <c r="BO157" s="21" t="s">
        <v>109</v>
      </c>
      <c r="BP157" s="21" t="s">
        <v>112</v>
      </c>
      <c r="BQ157" s="21" t="s">
        <v>113</v>
      </c>
      <c r="BR157" s="21" t="n">
        <v>40</v>
      </c>
      <c r="BS157" s="21" t="s">
        <v>115</v>
      </c>
      <c r="BT157" s="21" t="s">
        <v>114</v>
      </c>
      <c r="BU157" s="21" t="s">
        <v>115</v>
      </c>
      <c r="BV157" s="21" t="s">
        <v>114</v>
      </c>
      <c r="BW157" s="21" t="n">
        <v>20</v>
      </c>
      <c r="BX157" s="21" t="s">
        <v>336</v>
      </c>
      <c r="BY157" s="21" t="s">
        <v>443</v>
      </c>
      <c r="BZ157" s="21" t="s">
        <v>115</v>
      </c>
      <c r="CA157" s="21" t="s">
        <v>114</v>
      </c>
      <c r="CB157" s="21" t="s">
        <v>114</v>
      </c>
      <c r="CC157" s="21" t="s">
        <v>114</v>
      </c>
      <c r="CD157" s="21" t="s">
        <v>115</v>
      </c>
      <c r="CE157" s="21" t="s">
        <v>118</v>
      </c>
      <c r="CF157" s="21" t="s">
        <v>153</v>
      </c>
      <c r="CG157" s="21" t="s">
        <v>120</v>
      </c>
      <c r="CH157" s="21" t="s">
        <v>173</v>
      </c>
      <c r="CI157" s="21" t="s">
        <v>122</v>
      </c>
      <c r="CJ157" s="21" t="s">
        <v>157</v>
      </c>
      <c r="CK157" s="21" t="s">
        <v>115</v>
      </c>
      <c r="CL157" s="21" t="s">
        <v>115</v>
      </c>
      <c r="CM157" s="21" t="s">
        <v>114</v>
      </c>
      <c r="CN157" s="22" t="s">
        <v>114</v>
      </c>
    </row>
    <row r="158" customFormat="false" ht="15.75" hidden="false" customHeight="false" outlineLevel="0" collapsed="false">
      <c r="A158" s="4" t="n">
        <v>155</v>
      </c>
      <c r="B158" s="3" t="n">
        <f aca="false">IF(N158="Погоджуюсь",IF(O158="Підтверджую",IF(P158="Так",IF(Q158="Погоджуюсь",1,0),0),0),0)</f>
        <v>1</v>
      </c>
      <c r="C158" s="3" t="str">
        <f aca="false">D1200</f>
        <v>Запрошується до ІІ туру</v>
      </c>
      <c r="D158" s="14" t="n">
        <v>45638.7806188542</v>
      </c>
      <c r="E158" s="15" t="s">
        <v>642</v>
      </c>
      <c r="F158" s="16"/>
      <c r="G158" s="17" t="s">
        <v>643</v>
      </c>
      <c r="H158" s="17" t="s">
        <v>644</v>
      </c>
      <c r="I158" s="17"/>
      <c r="J158" s="15" t="n">
        <v>10</v>
      </c>
      <c r="K158" s="15" t="s">
        <v>128</v>
      </c>
      <c r="L158" s="17"/>
      <c r="M158" s="17" t="s">
        <v>129</v>
      </c>
      <c r="N158" s="17" t="s">
        <v>130</v>
      </c>
      <c r="O158" s="17" t="s">
        <v>131</v>
      </c>
      <c r="P158" s="17" t="s">
        <v>132</v>
      </c>
      <c r="Q158" s="17" t="s">
        <v>130</v>
      </c>
      <c r="R158" s="17" t="s">
        <v>88</v>
      </c>
      <c r="S158" s="17" t="s">
        <v>89</v>
      </c>
      <c r="T158" s="17" t="s">
        <v>90</v>
      </c>
      <c r="U158" s="17" t="s">
        <v>91</v>
      </c>
      <c r="V158" s="17" t="s">
        <v>92</v>
      </c>
      <c r="W158" s="17" t="s">
        <v>93</v>
      </c>
      <c r="X158" s="17" t="s">
        <v>94</v>
      </c>
      <c r="Y158" s="17" t="s">
        <v>95</v>
      </c>
      <c r="Z158" s="17" t="s">
        <v>96</v>
      </c>
      <c r="AA158" s="17" t="s">
        <v>254</v>
      </c>
      <c r="AB158" s="17" t="s">
        <v>95</v>
      </c>
      <c r="AC158" s="17" t="s">
        <v>91</v>
      </c>
      <c r="AD158" s="17"/>
      <c r="AE158" s="17" t="s">
        <v>134</v>
      </c>
      <c r="AF158" s="17"/>
      <c r="AG158" s="17" t="s">
        <v>134</v>
      </c>
      <c r="AH158" s="17"/>
      <c r="AI158" s="17"/>
      <c r="AJ158" s="17" t="s">
        <v>95</v>
      </c>
      <c r="AK158" s="17" t="s">
        <v>91</v>
      </c>
      <c r="AL158" s="17"/>
      <c r="AM158" s="17" t="s">
        <v>92</v>
      </c>
      <c r="AN158" s="17" t="s">
        <v>91</v>
      </c>
      <c r="AO158" s="17" t="s">
        <v>95</v>
      </c>
      <c r="AP158" s="17" t="s">
        <v>89</v>
      </c>
      <c r="AQ158" s="17" t="s">
        <v>94</v>
      </c>
      <c r="AR158" s="17" t="s">
        <v>93</v>
      </c>
      <c r="AS158" s="17" t="s">
        <v>98</v>
      </c>
      <c r="AT158" s="17" t="s">
        <v>178</v>
      </c>
      <c r="AU158" s="17" t="s">
        <v>101</v>
      </c>
      <c r="AV158" s="17" t="s">
        <v>100</v>
      </c>
      <c r="AW158" s="17" t="s">
        <v>101</v>
      </c>
      <c r="AX158" s="17" t="s">
        <v>101</v>
      </c>
      <c r="AY158" s="17" t="s">
        <v>100</v>
      </c>
      <c r="AZ158" s="17" t="s">
        <v>100</v>
      </c>
      <c r="BA158" s="17" t="s">
        <v>102</v>
      </c>
      <c r="BB158" s="17" t="s">
        <v>103</v>
      </c>
      <c r="BC158" s="17" t="s">
        <v>105</v>
      </c>
      <c r="BD158" s="17" t="s">
        <v>104</v>
      </c>
      <c r="BE158" s="17" t="s">
        <v>136</v>
      </c>
      <c r="BF158" s="17"/>
      <c r="BG158" s="17" t="s">
        <v>106</v>
      </c>
      <c r="BH158" s="17" t="s">
        <v>108</v>
      </c>
      <c r="BI158" s="17" t="s">
        <v>107</v>
      </c>
      <c r="BJ158" s="17" t="s">
        <v>107</v>
      </c>
      <c r="BK158" s="17" t="s">
        <v>107</v>
      </c>
      <c r="BL158" s="17" t="s">
        <v>111</v>
      </c>
      <c r="BM158" s="17" t="s">
        <v>110</v>
      </c>
      <c r="BN158" s="17" t="s">
        <v>109</v>
      </c>
      <c r="BO158" s="17"/>
      <c r="BP158" s="17" t="s">
        <v>112</v>
      </c>
      <c r="BQ158" s="17" t="s">
        <v>113</v>
      </c>
      <c r="BR158" s="17" t="n">
        <v>40</v>
      </c>
      <c r="BS158" s="17" t="s">
        <v>114</v>
      </c>
      <c r="BT158" s="17" t="s">
        <v>114</v>
      </c>
      <c r="BU158" s="17" t="s">
        <v>115</v>
      </c>
      <c r="BV158" s="17" t="s">
        <v>114</v>
      </c>
      <c r="BW158" s="17" t="n">
        <v>6.5</v>
      </c>
      <c r="BX158" s="17" t="s">
        <v>116</v>
      </c>
      <c r="BY158" s="17" t="s">
        <v>166</v>
      </c>
      <c r="BZ158" s="17" t="s">
        <v>115</v>
      </c>
      <c r="CA158" s="17" t="s">
        <v>114</v>
      </c>
      <c r="CB158" s="17" t="s">
        <v>115</v>
      </c>
      <c r="CC158" s="17" t="s">
        <v>115</v>
      </c>
      <c r="CD158" s="17" t="s">
        <v>114</v>
      </c>
      <c r="CE158" s="17"/>
      <c r="CF158" s="17"/>
      <c r="CG158" s="17"/>
      <c r="CH158" s="17"/>
      <c r="CI158" s="17"/>
      <c r="CJ158" s="17"/>
      <c r="CK158" s="17"/>
      <c r="CL158" s="17"/>
      <c r="CM158" s="17"/>
      <c r="CN158" s="18"/>
    </row>
    <row r="159" customFormat="false" ht="15.75" hidden="false" customHeight="false" outlineLevel="0" collapsed="false">
      <c r="A159" s="4" t="n">
        <v>156</v>
      </c>
      <c r="B159" s="3" t="n">
        <f aca="false">IF(N159="Погоджуюсь",IF(O159="Підтверджую",IF(P159="Так",IF(Q159="Погоджуюсь",1,0),0),0),0)</f>
        <v>1</v>
      </c>
      <c r="C159" s="3" t="str">
        <f aca="false">D1201</f>
        <v>Запрошується до ІІ туру</v>
      </c>
      <c r="D159" s="19" t="n">
        <v>45638.7850342361</v>
      </c>
      <c r="E159" s="12" t="s">
        <v>645</v>
      </c>
      <c r="F159" s="20"/>
      <c r="G159" s="21" t="s">
        <v>646</v>
      </c>
      <c r="H159" s="21" t="s">
        <v>647</v>
      </c>
      <c r="I159" s="21"/>
      <c r="J159" s="12" t="n">
        <v>7</v>
      </c>
      <c r="K159" s="12" t="s">
        <v>168</v>
      </c>
      <c r="L159" s="21"/>
      <c r="M159" s="21" t="s">
        <v>177</v>
      </c>
      <c r="N159" s="21" t="s">
        <v>130</v>
      </c>
      <c r="O159" s="21" t="s">
        <v>131</v>
      </c>
      <c r="P159" s="21" t="s">
        <v>132</v>
      </c>
      <c r="Q159" s="21" t="s">
        <v>130</v>
      </c>
      <c r="R159" s="21" t="s">
        <v>88</v>
      </c>
      <c r="S159" s="21" t="s">
        <v>89</v>
      </c>
      <c r="T159" s="21" t="s">
        <v>91</v>
      </c>
      <c r="U159" s="21" t="s">
        <v>92</v>
      </c>
      <c r="V159" s="21" t="s">
        <v>94</v>
      </c>
      <c r="W159" s="21" t="s">
        <v>93</v>
      </c>
      <c r="X159" s="21" t="s">
        <v>96</v>
      </c>
      <c r="Y159" s="21" t="s">
        <v>95</v>
      </c>
      <c r="Z159" s="21" t="s">
        <v>90</v>
      </c>
      <c r="AA159" s="21" t="s">
        <v>203</v>
      </c>
      <c r="AB159" s="21" t="s">
        <v>91</v>
      </c>
      <c r="AC159" s="21" t="s">
        <v>95</v>
      </c>
      <c r="AD159" s="21" t="s">
        <v>91</v>
      </c>
      <c r="AE159" s="21" t="s">
        <v>95</v>
      </c>
      <c r="AF159" s="21" t="s">
        <v>95</v>
      </c>
      <c r="AG159" s="21"/>
      <c r="AH159" s="21" t="s">
        <v>91</v>
      </c>
      <c r="AI159" s="21"/>
      <c r="AJ159" s="21" t="s">
        <v>91</v>
      </c>
      <c r="AK159" s="21" t="s">
        <v>95</v>
      </c>
      <c r="AL159" s="21" t="s">
        <v>91</v>
      </c>
      <c r="AM159" s="21" t="s">
        <v>92</v>
      </c>
      <c r="AN159" s="21" t="s">
        <v>91</v>
      </c>
      <c r="AO159" s="21" t="s">
        <v>95</v>
      </c>
      <c r="AP159" s="21" t="s">
        <v>89</v>
      </c>
      <c r="AQ159" s="21" t="s">
        <v>94</v>
      </c>
      <c r="AR159" s="21" t="s">
        <v>93</v>
      </c>
      <c r="AS159" s="21" t="s">
        <v>98</v>
      </c>
      <c r="AT159" s="21" t="s">
        <v>178</v>
      </c>
      <c r="AU159" s="21" t="s">
        <v>100</v>
      </c>
      <c r="AV159" s="21" t="s">
        <v>100</v>
      </c>
      <c r="AW159" s="21" t="s">
        <v>101</v>
      </c>
      <c r="AX159" s="21" t="s">
        <v>101</v>
      </c>
      <c r="AY159" s="21" t="s">
        <v>101</v>
      </c>
      <c r="AZ159" s="21" t="s">
        <v>101</v>
      </c>
      <c r="BA159" s="21"/>
      <c r="BB159" s="21" t="s">
        <v>137</v>
      </c>
      <c r="BC159" s="21" t="s">
        <v>102</v>
      </c>
      <c r="BD159" s="21" t="s">
        <v>105</v>
      </c>
      <c r="BE159" s="21"/>
      <c r="BF159" s="21"/>
      <c r="BG159" s="21" t="s">
        <v>106</v>
      </c>
      <c r="BH159" s="21" t="s">
        <v>107</v>
      </c>
      <c r="BI159" s="21" t="s">
        <v>107</v>
      </c>
      <c r="BJ159" s="21" t="s">
        <v>108</v>
      </c>
      <c r="BK159" s="21" t="s">
        <v>107</v>
      </c>
      <c r="BL159" s="21" t="s">
        <v>109</v>
      </c>
      <c r="BM159" s="21" t="s">
        <v>110</v>
      </c>
      <c r="BN159" s="21" t="s">
        <v>111</v>
      </c>
      <c r="BO159" s="21"/>
      <c r="BP159" s="21" t="s">
        <v>112</v>
      </c>
      <c r="BQ159" s="21" t="s">
        <v>113</v>
      </c>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2"/>
    </row>
    <row r="160" customFormat="false" ht="15.75" hidden="false" customHeight="false" outlineLevel="0" collapsed="false">
      <c r="A160" s="4" t="n">
        <v>157</v>
      </c>
      <c r="B160" s="3" t="n">
        <f aca="false">IF(N160="Погоджуюсь",IF(O160="Підтверджую",IF(P160="Так",IF(Q160="Погоджуюсь",1,0),0),0),0)</f>
        <v>1</v>
      </c>
      <c r="C160" s="3" t="str">
        <f aca="false">D1202</f>
        <v>Не бере участь у наступному турі</v>
      </c>
      <c r="D160" s="14" t="n">
        <v>45638.7902843634</v>
      </c>
      <c r="E160" s="15" t="s">
        <v>648</v>
      </c>
      <c r="F160" s="16"/>
      <c r="G160" s="17" t="s">
        <v>649</v>
      </c>
      <c r="H160" s="17" t="s">
        <v>650</v>
      </c>
      <c r="I160" s="17"/>
      <c r="J160" s="15" t="n">
        <v>11</v>
      </c>
      <c r="K160" s="15" t="s">
        <v>124</v>
      </c>
      <c r="L160" s="17"/>
      <c r="M160" s="17" t="s">
        <v>580</v>
      </c>
      <c r="N160" s="17" t="s">
        <v>130</v>
      </c>
      <c r="O160" s="17" t="s">
        <v>131</v>
      </c>
      <c r="P160" s="17" t="s">
        <v>132</v>
      </c>
      <c r="Q160" s="17" t="s">
        <v>130</v>
      </c>
      <c r="R160" s="17" t="s">
        <v>88</v>
      </c>
      <c r="S160" s="17" t="s">
        <v>90</v>
      </c>
      <c r="T160" s="17" t="s">
        <v>96</v>
      </c>
      <c r="U160" s="17" t="s">
        <v>91</v>
      </c>
      <c r="V160" s="17"/>
      <c r="W160" s="17"/>
      <c r="X160" s="17" t="s">
        <v>94</v>
      </c>
      <c r="Y160" s="17" t="s">
        <v>92</v>
      </c>
      <c r="Z160" s="17" t="s">
        <v>95</v>
      </c>
      <c r="AA160" s="17" t="s">
        <v>246</v>
      </c>
      <c r="AB160" s="17" t="s">
        <v>95</v>
      </c>
      <c r="AC160" s="17" t="s">
        <v>91</v>
      </c>
      <c r="AD160" s="17"/>
      <c r="AE160" s="17" t="s">
        <v>134</v>
      </c>
      <c r="AF160" s="17"/>
      <c r="AG160" s="17" t="s">
        <v>95</v>
      </c>
      <c r="AH160" s="17" t="s">
        <v>91</v>
      </c>
      <c r="AI160" s="17"/>
      <c r="AJ160" s="17" t="s">
        <v>95</v>
      </c>
      <c r="AK160" s="17" t="s">
        <v>91</v>
      </c>
      <c r="AL160" s="17"/>
      <c r="AM160" s="17" t="s">
        <v>92</v>
      </c>
      <c r="AN160" s="17" t="s">
        <v>93</v>
      </c>
      <c r="AO160" s="17" t="s">
        <v>95</v>
      </c>
      <c r="AP160" s="17" t="s">
        <v>89</v>
      </c>
      <c r="AQ160" s="17" t="s">
        <v>94</v>
      </c>
      <c r="AR160" s="17"/>
      <c r="AS160" s="17" t="s">
        <v>170</v>
      </c>
      <c r="AT160" s="17" t="s">
        <v>135</v>
      </c>
      <c r="AU160" s="17" t="s">
        <v>100</v>
      </c>
      <c r="AV160" s="17" t="s">
        <v>101</v>
      </c>
      <c r="AW160" s="17" t="s">
        <v>100</v>
      </c>
      <c r="AX160" s="17" t="s">
        <v>101</v>
      </c>
      <c r="AY160" s="17" t="s">
        <v>100</v>
      </c>
      <c r="AZ160" s="17" t="s">
        <v>100</v>
      </c>
      <c r="BA160" s="17" t="s">
        <v>106</v>
      </c>
      <c r="BB160" s="17" t="s">
        <v>103</v>
      </c>
      <c r="BC160" s="17" t="s">
        <v>105</v>
      </c>
      <c r="BD160" s="17" t="s">
        <v>137</v>
      </c>
      <c r="BE160" s="17" t="s">
        <v>102</v>
      </c>
      <c r="BF160" s="17" t="s">
        <v>104</v>
      </c>
      <c r="BG160" s="17" t="s">
        <v>136</v>
      </c>
      <c r="BH160" s="17" t="s">
        <v>108</v>
      </c>
      <c r="BI160" s="17" t="s">
        <v>107</v>
      </c>
      <c r="BJ160" s="17" t="s">
        <v>107</v>
      </c>
      <c r="BK160" s="17" t="s">
        <v>108</v>
      </c>
      <c r="BL160" s="17" t="s">
        <v>110</v>
      </c>
      <c r="BM160" s="17" t="s">
        <v>112</v>
      </c>
      <c r="BN160" s="17" t="s">
        <v>111</v>
      </c>
      <c r="BO160" s="17"/>
      <c r="BP160" s="17" t="s">
        <v>109</v>
      </c>
      <c r="BQ160" s="17" t="s">
        <v>113</v>
      </c>
      <c r="BR160" s="17" t="n">
        <v>40</v>
      </c>
      <c r="BS160" s="17" t="s">
        <v>115</v>
      </c>
      <c r="BT160" s="17" t="s">
        <v>114</v>
      </c>
      <c r="BU160" s="17" t="s">
        <v>114</v>
      </c>
      <c r="BV160" s="17" t="s">
        <v>115</v>
      </c>
      <c r="BW160" s="17" t="n">
        <v>5</v>
      </c>
      <c r="BX160" s="17" t="s">
        <v>465</v>
      </c>
      <c r="BY160" s="17" t="s">
        <v>400</v>
      </c>
      <c r="BZ160" s="17" t="s">
        <v>115</v>
      </c>
      <c r="CA160" s="17" t="s">
        <v>114</v>
      </c>
      <c r="CB160" s="17" t="s">
        <v>114</v>
      </c>
      <c r="CC160" s="17" t="s">
        <v>115</v>
      </c>
      <c r="CD160" s="17" t="s">
        <v>114</v>
      </c>
      <c r="CE160" s="17" t="s">
        <v>152</v>
      </c>
      <c r="CF160" s="17" t="s">
        <v>153</v>
      </c>
      <c r="CG160" s="17" t="s">
        <v>154</v>
      </c>
      <c r="CH160" s="17" t="s">
        <v>173</v>
      </c>
      <c r="CI160" s="17" t="s">
        <v>122</v>
      </c>
      <c r="CJ160" s="17" t="s">
        <v>157</v>
      </c>
      <c r="CK160" s="17" t="s">
        <v>115</v>
      </c>
      <c r="CL160" s="17" t="s">
        <v>114</v>
      </c>
      <c r="CM160" s="17" t="s">
        <v>115</v>
      </c>
      <c r="CN160" s="18" t="s">
        <v>115</v>
      </c>
    </row>
    <row r="161" customFormat="false" ht="15.75" hidden="false" customHeight="false" outlineLevel="0" collapsed="false">
      <c r="A161" s="4" t="n">
        <v>158</v>
      </c>
      <c r="B161" s="3" t="n">
        <f aca="false">IF(N161="Погоджуюсь",IF(O161="Підтверджую",IF(P161="Так",IF(Q161="Погоджуюсь",1,0),0),0),0)</f>
        <v>1</v>
      </c>
      <c r="C161" s="3" t="str">
        <f aca="false">D1203</f>
        <v>Запрошується до ІІ туру</v>
      </c>
      <c r="D161" s="19" t="n">
        <v>45638.791080706</v>
      </c>
      <c r="E161" s="12" t="s">
        <v>651</v>
      </c>
      <c r="F161" s="20"/>
      <c r="G161" s="21" t="s">
        <v>652</v>
      </c>
      <c r="H161" s="21" t="s">
        <v>653</v>
      </c>
      <c r="I161" s="21"/>
      <c r="J161" s="12" t="n">
        <v>11</v>
      </c>
      <c r="K161" s="12" t="s">
        <v>124</v>
      </c>
      <c r="L161" s="21"/>
      <c r="M161" s="21" t="s">
        <v>211</v>
      </c>
      <c r="N161" s="21" t="s">
        <v>130</v>
      </c>
      <c r="O161" s="21" t="s">
        <v>131</v>
      </c>
      <c r="P161" s="21" t="s">
        <v>132</v>
      </c>
      <c r="Q161" s="21" t="s">
        <v>130</v>
      </c>
      <c r="R161" s="21" t="s">
        <v>88</v>
      </c>
      <c r="S161" s="21" t="s">
        <v>96</v>
      </c>
      <c r="T161" s="21" t="s">
        <v>90</v>
      </c>
      <c r="U161" s="21" t="s">
        <v>92</v>
      </c>
      <c r="V161" s="21" t="s">
        <v>91</v>
      </c>
      <c r="W161" s="21" t="s">
        <v>93</v>
      </c>
      <c r="X161" s="21" t="s">
        <v>94</v>
      </c>
      <c r="Y161" s="21" t="s">
        <v>89</v>
      </c>
      <c r="Z161" s="21" t="s">
        <v>95</v>
      </c>
      <c r="AA161" s="21" t="s">
        <v>203</v>
      </c>
      <c r="AB161" s="21" t="s">
        <v>95</v>
      </c>
      <c r="AC161" s="21" t="s">
        <v>91</v>
      </c>
      <c r="AD161" s="21" t="s">
        <v>91</v>
      </c>
      <c r="AE161" s="21" t="s">
        <v>95</v>
      </c>
      <c r="AF161" s="21" t="s">
        <v>91</v>
      </c>
      <c r="AG161" s="21" t="s">
        <v>91</v>
      </c>
      <c r="AH161" s="21"/>
      <c r="AI161" s="21" t="s">
        <v>95</v>
      </c>
      <c r="AJ161" s="21" t="s">
        <v>95</v>
      </c>
      <c r="AK161" s="21"/>
      <c r="AL161" s="21"/>
      <c r="AM161" s="21" t="s">
        <v>92</v>
      </c>
      <c r="AN161" s="21" t="s">
        <v>91</v>
      </c>
      <c r="AO161" s="21" t="s">
        <v>95</v>
      </c>
      <c r="AP161" s="21" t="s">
        <v>89</v>
      </c>
      <c r="AQ161" s="21" t="s">
        <v>94</v>
      </c>
      <c r="AR161" s="21" t="s">
        <v>93</v>
      </c>
      <c r="AS161" s="21" t="s">
        <v>170</v>
      </c>
      <c r="AT161" s="21" t="s">
        <v>99</v>
      </c>
      <c r="AU161" s="21" t="s">
        <v>100</v>
      </c>
      <c r="AV161" s="21" t="s">
        <v>101</v>
      </c>
      <c r="AW161" s="21" t="s">
        <v>101</v>
      </c>
      <c r="AX161" s="21" t="s">
        <v>101</v>
      </c>
      <c r="AY161" s="21" t="s">
        <v>100</v>
      </c>
      <c r="AZ161" s="21" t="s">
        <v>101</v>
      </c>
      <c r="BA161" s="21"/>
      <c r="BB161" s="21"/>
      <c r="BC161" s="21" t="s">
        <v>136</v>
      </c>
      <c r="BD161" s="21" t="s">
        <v>104</v>
      </c>
      <c r="BE161" s="21" t="s">
        <v>104</v>
      </c>
      <c r="BF161" s="21" t="s">
        <v>136</v>
      </c>
      <c r="BG161" s="21" t="s">
        <v>136</v>
      </c>
      <c r="BH161" s="21" t="s">
        <v>107</v>
      </c>
      <c r="BI161" s="21" t="s">
        <v>108</v>
      </c>
      <c r="BJ161" s="21" t="s">
        <v>108</v>
      </c>
      <c r="BK161" s="21" t="s">
        <v>107</v>
      </c>
      <c r="BL161" s="21" t="s">
        <v>112</v>
      </c>
      <c r="BM161" s="21" t="s">
        <v>110</v>
      </c>
      <c r="BN161" s="21" t="s">
        <v>111</v>
      </c>
      <c r="BO161" s="21" t="s">
        <v>109</v>
      </c>
      <c r="BP161" s="21" t="s">
        <v>112</v>
      </c>
      <c r="BQ161" s="21" t="s">
        <v>113</v>
      </c>
      <c r="BR161" s="21" t="n">
        <v>40</v>
      </c>
      <c r="BS161" s="21" t="s">
        <v>114</v>
      </c>
      <c r="BT161" s="21" t="s">
        <v>115</v>
      </c>
      <c r="BU161" s="21" t="s">
        <v>114</v>
      </c>
      <c r="BV161" s="21" t="s">
        <v>115</v>
      </c>
      <c r="BW161" s="21" t="s">
        <v>654</v>
      </c>
      <c r="BX161" s="21" t="s">
        <v>116</v>
      </c>
      <c r="BY161" s="21" t="s">
        <v>198</v>
      </c>
      <c r="BZ161" s="21" t="s">
        <v>114</v>
      </c>
      <c r="CA161" s="21" t="s">
        <v>115</v>
      </c>
      <c r="CB161" s="21" t="s">
        <v>114</v>
      </c>
      <c r="CC161" s="21" t="s">
        <v>115</v>
      </c>
      <c r="CD161" s="21" t="s">
        <v>115</v>
      </c>
      <c r="CE161" s="21" t="s">
        <v>118</v>
      </c>
      <c r="CF161" s="21" t="s">
        <v>153</v>
      </c>
      <c r="CG161" s="21" t="s">
        <v>287</v>
      </c>
      <c r="CH161" s="21" t="s">
        <v>173</v>
      </c>
      <c r="CI161" s="21"/>
      <c r="CJ161" s="21" t="s">
        <v>157</v>
      </c>
      <c r="CK161" s="21" t="s">
        <v>115</v>
      </c>
      <c r="CL161" s="21" t="s">
        <v>114</v>
      </c>
      <c r="CM161" s="21" t="s">
        <v>114</v>
      </c>
      <c r="CN161" s="22" t="s">
        <v>115</v>
      </c>
    </row>
    <row r="162" customFormat="false" ht="15.75" hidden="false" customHeight="false" outlineLevel="0" collapsed="false">
      <c r="A162" s="4" t="n">
        <v>159</v>
      </c>
      <c r="B162" s="3" t="n">
        <f aca="false">IF(N162="Погоджуюсь",IF(O162="Підтверджую",IF(P162="Так",IF(Q162="Погоджуюсь",1,0),0),0),0)</f>
        <v>1</v>
      </c>
      <c r="C162" s="3" t="str">
        <f aca="false">D1204</f>
        <v>Запрошується до ІІ туру</v>
      </c>
      <c r="D162" s="14" t="n">
        <v>45638.8020688773</v>
      </c>
      <c r="E162" s="15" t="s">
        <v>655</v>
      </c>
      <c r="F162" s="16"/>
      <c r="G162" s="17" t="s">
        <v>656</v>
      </c>
      <c r="H162" s="17" t="s">
        <v>657</v>
      </c>
      <c r="I162" s="17"/>
      <c r="J162" s="15" t="n">
        <v>7</v>
      </c>
      <c r="K162" s="15" t="s">
        <v>168</v>
      </c>
      <c r="L162" s="17"/>
      <c r="M162" s="17" t="s">
        <v>177</v>
      </c>
      <c r="N162" s="17" t="s">
        <v>130</v>
      </c>
      <c r="O162" s="17" t="s">
        <v>131</v>
      </c>
      <c r="P162" s="17" t="s">
        <v>132</v>
      </c>
      <c r="Q162" s="17" t="s">
        <v>130</v>
      </c>
      <c r="R162" s="17" t="s">
        <v>88</v>
      </c>
      <c r="S162" s="17" t="s">
        <v>89</v>
      </c>
      <c r="T162" s="17" t="s">
        <v>91</v>
      </c>
      <c r="U162" s="17" t="s">
        <v>92</v>
      </c>
      <c r="V162" s="17" t="s">
        <v>94</v>
      </c>
      <c r="W162" s="17" t="s">
        <v>93</v>
      </c>
      <c r="X162" s="17" t="s">
        <v>96</v>
      </c>
      <c r="Y162" s="17" t="s">
        <v>95</v>
      </c>
      <c r="Z162" s="17" t="s">
        <v>90</v>
      </c>
      <c r="AA162" s="17" t="s">
        <v>203</v>
      </c>
      <c r="AB162" s="17" t="s">
        <v>91</v>
      </c>
      <c r="AC162" s="17" t="s">
        <v>95</v>
      </c>
      <c r="AD162" s="17"/>
      <c r="AE162" s="17"/>
      <c r="AF162" s="17"/>
      <c r="AG162" s="17"/>
      <c r="AH162" s="17"/>
      <c r="AI162" s="17" t="s">
        <v>91</v>
      </c>
      <c r="AJ162" s="17"/>
      <c r="AK162" s="17" t="s">
        <v>95</v>
      </c>
      <c r="AL162" s="17"/>
      <c r="AM162" s="17" t="s">
        <v>92</v>
      </c>
      <c r="AN162" s="17" t="s">
        <v>91</v>
      </c>
      <c r="AO162" s="17" t="s">
        <v>95</v>
      </c>
      <c r="AP162" s="17" t="s">
        <v>89</v>
      </c>
      <c r="AQ162" s="17" t="s">
        <v>94</v>
      </c>
      <c r="AR162" s="17" t="s">
        <v>93</v>
      </c>
      <c r="AS162" s="17" t="s">
        <v>98</v>
      </c>
      <c r="AT162" s="17" t="s">
        <v>178</v>
      </c>
      <c r="AU162" s="17" t="s">
        <v>100</v>
      </c>
      <c r="AV162" s="17" t="s">
        <v>100</v>
      </c>
      <c r="AW162" s="17" t="s">
        <v>101</v>
      </c>
      <c r="AX162" s="17" t="s">
        <v>101</v>
      </c>
      <c r="AY162" s="17" t="s">
        <v>101</v>
      </c>
      <c r="AZ162" s="17" t="s">
        <v>101</v>
      </c>
      <c r="BA162" s="17"/>
      <c r="BB162" s="17" t="s">
        <v>137</v>
      </c>
      <c r="BC162" s="17" t="s">
        <v>102</v>
      </c>
      <c r="BD162" s="17" t="s">
        <v>105</v>
      </c>
      <c r="BE162" s="17"/>
      <c r="BF162" s="17"/>
      <c r="BG162" s="17" t="s">
        <v>106</v>
      </c>
      <c r="BH162" s="17" t="s">
        <v>107</v>
      </c>
      <c r="BI162" s="17" t="s">
        <v>107</v>
      </c>
      <c r="BJ162" s="17" t="s">
        <v>108</v>
      </c>
      <c r="BK162" s="17" t="s">
        <v>107</v>
      </c>
      <c r="BL162" s="17" t="s">
        <v>109</v>
      </c>
      <c r="BM162" s="17" t="s">
        <v>110</v>
      </c>
      <c r="BN162" s="17" t="s">
        <v>111</v>
      </c>
      <c r="BO162" s="17"/>
      <c r="BP162" s="17" t="s">
        <v>113</v>
      </c>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8"/>
    </row>
    <row r="163" customFormat="false" ht="15.75" hidden="false" customHeight="false" outlineLevel="0" collapsed="false">
      <c r="A163" s="4" t="n">
        <v>160</v>
      </c>
      <c r="B163" s="3" t="n">
        <f aca="false">IF(N163="Погоджуюсь",IF(O163="Підтверджую",IF(P163="Так",IF(Q163="Погоджуюсь",1,0),0),0),0)</f>
        <v>1</v>
      </c>
      <c r="C163" s="3" t="str">
        <f aca="false">D1205</f>
        <v>Не бере участь у наступному турі</v>
      </c>
      <c r="D163" s="19" t="n">
        <v>45638.8045649306</v>
      </c>
      <c r="E163" s="12" t="s">
        <v>658</v>
      </c>
      <c r="F163" s="20"/>
      <c r="G163" s="21" t="s">
        <v>659</v>
      </c>
      <c r="H163" s="21" t="s">
        <v>385</v>
      </c>
      <c r="I163" s="21"/>
      <c r="J163" s="12" t="n">
        <v>9</v>
      </c>
      <c r="K163" s="12" t="s">
        <v>168</v>
      </c>
      <c r="L163" s="21"/>
      <c r="M163" s="21" t="s">
        <v>184</v>
      </c>
      <c r="N163" s="21" t="s">
        <v>130</v>
      </c>
      <c r="O163" s="21" t="s">
        <v>131</v>
      </c>
      <c r="P163" s="21" t="s">
        <v>132</v>
      </c>
      <c r="Q163" s="21" t="s">
        <v>130</v>
      </c>
      <c r="R163" s="21" t="s">
        <v>96</v>
      </c>
      <c r="S163" s="21" t="s">
        <v>94</v>
      </c>
      <c r="T163" s="21" t="s">
        <v>92</v>
      </c>
      <c r="U163" s="21" t="s">
        <v>89</v>
      </c>
      <c r="V163" s="21" t="s">
        <v>88</v>
      </c>
      <c r="W163" s="21" t="s">
        <v>90</v>
      </c>
      <c r="X163" s="21" t="s">
        <v>96</v>
      </c>
      <c r="Y163" s="21" t="s">
        <v>93</v>
      </c>
      <c r="Z163" s="21" t="s">
        <v>91</v>
      </c>
      <c r="AA163" s="21" t="s">
        <v>271</v>
      </c>
      <c r="AB163" s="21" t="s">
        <v>91</v>
      </c>
      <c r="AC163" s="21" t="s">
        <v>95</v>
      </c>
      <c r="AD163" s="21" t="s">
        <v>91</v>
      </c>
      <c r="AE163" s="21" t="s">
        <v>95</v>
      </c>
      <c r="AF163" s="21" t="s">
        <v>95</v>
      </c>
      <c r="AG163" s="21" t="s">
        <v>95</v>
      </c>
      <c r="AH163" s="21" t="s">
        <v>95</v>
      </c>
      <c r="AI163" s="21" t="s">
        <v>91</v>
      </c>
      <c r="AJ163" s="21" t="s">
        <v>91</v>
      </c>
      <c r="AK163" s="21" t="s">
        <v>95</v>
      </c>
      <c r="AL163" s="21" t="s">
        <v>95</v>
      </c>
      <c r="AM163" s="21" t="s">
        <v>92</v>
      </c>
      <c r="AN163" s="21" t="s">
        <v>91</v>
      </c>
      <c r="AO163" s="21" t="s">
        <v>95</v>
      </c>
      <c r="AP163" s="21" t="s">
        <v>89</v>
      </c>
      <c r="AQ163" s="21" t="s">
        <v>94</v>
      </c>
      <c r="AR163" s="21" t="s">
        <v>93</v>
      </c>
      <c r="AS163" s="21" t="s">
        <v>98</v>
      </c>
      <c r="AT163" s="21" t="s">
        <v>148</v>
      </c>
      <c r="AU163" s="21" t="s">
        <v>100</v>
      </c>
      <c r="AV163" s="21" t="s">
        <v>100</v>
      </c>
      <c r="AW163" s="21" t="s">
        <v>101</v>
      </c>
      <c r="AX163" s="21" t="s">
        <v>101</v>
      </c>
      <c r="AY163" s="21" t="s">
        <v>101</v>
      </c>
      <c r="AZ163" s="21" t="s">
        <v>101</v>
      </c>
      <c r="BA163" s="21" t="s">
        <v>136</v>
      </c>
      <c r="BB163" s="21" t="s">
        <v>137</v>
      </c>
      <c r="BC163" s="21" t="s">
        <v>106</v>
      </c>
      <c r="BD163" s="21" t="s">
        <v>105</v>
      </c>
      <c r="BE163" s="21" t="s">
        <v>104</v>
      </c>
      <c r="BF163" s="21"/>
      <c r="BG163" s="21"/>
      <c r="BH163" s="21" t="s">
        <v>108</v>
      </c>
      <c r="BI163" s="21" t="s">
        <v>108</v>
      </c>
      <c r="BJ163" s="21" t="s">
        <v>107</v>
      </c>
      <c r="BK163" s="21" t="s">
        <v>107</v>
      </c>
      <c r="BL163" s="21" t="s">
        <v>111</v>
      </c>
      <c r="BM163" s="21" t="s">
        <v>110</v>
      </c>
      <c r="BN163" s="21" t="s">
        <v>109</v>
      </c>
      <c r="BO163" s="21" t="s">
        <v>112</v>
      </c>
      <c r="BP163" s="21"/>
      <c r="BQ163" s="21" t="s">
        <v>113</v>
      </c>
      <c r="BR163" s="21" t="n">
        <v>80</v>
      </c>
      <c r="BS163" s="21" t="s">
        <v>115</v>
      </c>
      <c r="BT163" s="21" t="s">
        <v>115</v>
      </c>
      <c r="BU163" s="21" t="s">
        <v>115</v>
      </c>
      <c r="BV163" s="21" t="s">
        <v>114</v>
      </c>
      <c r="BW163" s="21" t="s">
        <v>660</v>
      </c>
      <c r="BX163" s="21" t="s">
        <v>190</v>
      </c>
      <c r="BY163" s="21" t="s">
        <v>661</v>
      </c>
      <c r="BZ163" s="21" t="s">
        <v>115</v>
      </c>
      <c r="CA163" s="21" t="s">
        <v>114</v>
      </c>
      <c r="CB163" s="21" t="s">
        <v>115</v>
      </c>
      <c r="CC163" s="21" t="s">
        <v>115</v>
      </c>
      <c r="CD163" s="21" t="s">
        <v>115</v>
      </c>
      <c r="CE163" s="21" t="s">
        <v>152</v>
      </c>
      <c r="CF163" s="21" t="s">
        <v>153</v>
      </c>
      <c r="CG163" s="21" t="s">
        <v>287</v>
      </c>
      <c r="CH163" s="21" t="s">
        <v>173</v>
      </c>
      <c r="CI163" s="21" t="s">
        <v>156</v>
      </c>
      <c r="CJ163" s="21" t="s">
        <v>157</v>
      </c>
      <c r="CK163" s="21" t="s">
        <v>115</v>
      </c>
      <c r="CL163" s="21" t="s">
        <v>115</v>
      </c>
      <c r="CM163" s="21" t="s">
        <v>114</v>
      </c>
      <c r="CN163" s="22" t="s">
        <v>114</v>
      </c>
    </row>
    <row r="164" customFormat="false" ht="15.75" hidden="false" customHeight="false" outlineLevel="0" collapsed="false">
      <c r="A164" s="4" t="n">
        <v>161</v>
      </c>
      <c r="B164" s="3" t="n">
        <f aca="false">IF(N164="Погоджуюсь",IF(O164="Підтверджую",IF(P164="Так",IF(Q164="Погоджуюсь",1,0),0),0),0)</f>
        <v>1</v>
      </c>
      <c r="C164" s="3" t="str">
        <f aca="false">D1206</f>
        <v>Запрошується до ІІ туру</v>
      </c>
      <c r="D164" s="14" t="n">
        <v>45638.8061570139</v>
      </c>
      <c r="E164" s="15" t="s">
        <v>662</v>
      </c>
      <c r="F164" s="16"/>
      <c r="G164" s="17" t="s">
        <v>663</v>
      </c>
      <c r="H164" s="17" t="s">
        <v>664</v>
      </c>
      <c r="I164" s="17"/>
      <c r="J164" s="15" t="n">
        <v>9</v>
      </c>
      <c r="K164" s="15" t="s">
        <v>168</v>
      </c>
      <c r="L164" s="17"/>
      <c r="M164" s="17" t="s">
        <v>184</v>
      </c>
      <c r="N164" s="17" t="s">
        <v>130</v>
      </c>
      <c r="O164" s="17" t="s">
        <v>131</v>
      </c>
      <c r="P164" s="17" t="s">
        <v>132</v>
      </c>
      <c r="Q164" s="17" t="s">
        <v>130</v>
      </c>
      <c r="R164" s="17" t="s">
        <v>90</v>
      </c>
      <c r="S164" s="17" t="s">
        <v>95</v>
      </c>
      <c r="T164" s="17"/>
      <c r="U164" s="17" t="s">
        <v>91</v>
      </c>
      <c r="V164" s="17" t="s">
        <v>92</v>
      </c>
      <c r="W164" s="17" t="s">
        <v>89</v>
      </c>
      <c r="X164" s="17"/>
      <c r="Y164" s="17" t="s">
        <v>96</v>
      </c>
      <c r="Z164" s="17"/>
      <c r="AA164" s="17" t="s">
        <v>271</v>
      </c>
      <c r="AB164" s="17" t="s">
        <v>95</v>
      </c>
      <c r="AC164" s="17" t="s">
        <v>91</v>
      </c>
      <c r="AD164" s="17"/>
      <c r="AE164" s="17" t="s">
        <v>134</v>
      </c>
      <c r="AF164" s="17"/>
      <c r="AG164" s="17"/>
      <c r="AH164" s="17" t="s">
        <v>95</v>
      </c>
      <c r="AI164" s="17" t="s">
        <v>91</v>
      </c>
      <c r="AJ164" s="17"/>
      <c r="AK164" s="17" t="s">
        <v>95</v>
      </c>
      <c r="AL164" s="17" t="s">
        <v>91</v>
      </c>
      <c r="AM164" s="17" t="s">
        <v>92</v>
      </c>
      <c r="AN164" s="17" t="s">
        <v>91</v>
      </c>
      <c r="AO164" s="17" t="s">
        <v>95</v>
      </c>
      <c r="AP164" s="17" t="s">
        <v>89</v>
      </c>
      <c r="AQ164" s="17" t="s">
        <v>94</v>
      </c>
      <c r="AR164" s="17" t="s">
        <v>93</v>
      </c>
      <c r="AS164" s="17" t="s">
        <v>98</v>
      </c>
      <c r="AT164" s="17" t="s">
        <v>255</v>
      </c>
      <c r="AU164" s="17" t="s">
        <v>101</v>
      </c>
      <c r="AV164" s="17" t="s">
        <v>101</v>
      </c>
      <c r="AW164" s="17" t="s">
        <v>100</v>
      </c>
      <c r="AX164" s="17" t="s">
        <v>101</v>
      </c>
      <c r="AY164" s="17" t="s">
        <v>149</v>
      </c>
      <c r="AZ164" s="17" t="s">
        <v>100</v>
      </c>
      <c r="BA164" s="17" t="s">
        <v>102</v>
      </c>
      <c r="BB164" s="17" t="s">
        <v>136</v>
      </c>
      <c r="BC164" s="17" t="s">
        <v>137</v>
      </c>
      <c r="BD164" s="17" t="s">
        <v>105</v>
      </c>
      <c r="BE164" s="17" t="s">
        <v>104</v>
      </c>
      <c r="BF164" s="17" t="s">
        <v>106</v>
      </c>
      <c r="BG164" s="17" t="s">
        <v>103</v>
      </c>
      <c r="BH164" s="17" t="s">
        <v>108</v>
      </c>
      <c r="BI164" s="17" t="s">
        <v>107</v>
      </c>
      <c r="BJ164" s="17" t="s">
        <v>107</v>
      </c>
      <c r="BK164" s="17" t="s">
        <v>108</v>
      </c>
      <c r="BL164" s="17" t="s">
        <v>109</v>
      </c>
      <c r="BM164" s="17" t="s">
        <v>110</v>
      </c>
      <c r="BN164" s="17" t="s">
        <v>111</v>
      </c>
      <c r="BO164" s="17"/>
      <c r="BP164" s="17" t="s">
        <v>112</v>
      </c>
      <c r="BQ164" s="17" t="s">
        <v>113</v>
      </c>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8"/>
    </row>
    <row r="165" customFormat="false" ht="15.75" hidden="false" customHeight="false" outlineLevel="0" collapsed="false">
      <c r="A165" s="4" t="n">
        <v>162</v>
      </c>
      <c r="B165" s="3" t="n">
        <f aca="false">IF(N165="Погоджуюсь",IF(O165="Підтверджую",IF(P165="Так",IF(Q165="Погоджуюсь",1,0),0),0),0)</f>
        <v>1</v>
      </c>
      <c r="C165" s="3" t="str">
        <f aca="false">D1207</f>
        <v>Запрошується до ІІ туру</v>
      </c>
      <c r="D165" s="19" t="n">
        <v>45638.8079804282</v>
      </c>
      <c r="E165" s="12" t="s">
        <v>665</v>
      </c>
      <c r="F165" s="20"/>
      <c r="G165" s="21" t="s">
        <v>666</v>
      </c>
      <c r="H165" s="21" t="s">
        <v>335</v>
      </c>
      <c r="I165" s="21"/>
      <c r="J165" s="12" t="n">
        <v>11</v>
      </c>
      <c r="K165" s="12" t="s">
        <v>124</v>
      </c>
      <c r="L165" s="21"/>
      <c r="M165" s="21" t="s">
        <v>253</v>
      </c>
      <c r="N165" s="21" t="s">
        <v>130</v>
      </c>
      <c r="O165" s="21" t="s">
        <v>131</v>
      </c>
      <c r="P165" s="21" t="s">
        <v>132</v>
      </c>
      <c r="Q165" s="21" t="s">
        <v>130</v>
      </c>
      <c r="R165" s="21" t="s">
        <v>88</v>
      </c>
      <c r="S165" s="21" t="s">
        <v>89</v>
      </c>
      <c r="T165" s="21" t="s">
        <v>90</v>
      </c>
      <c r="U165" s="21" t="s">
        <v>91</v>
      </c>
      <c r="V165" s="21" t="s">
        <v>92</v>
      </c>
      <c r="W165" s="21" t="s">
        <v>94</v>
      </c>
      <c r="X165" s="21" t="s">
        <v>95</v>
      </c>
      <c r="Y165" s="21" t="s">
        <v>93</v>
      </c>
      <c r="Z165" s="21" t="s">
        <v>96</v>
      </c>
      <c r="AA165" s="21" t="s">
        <v>284</v>
      </c>
      <c r="AB165" s="21" t="s">
        <v>95</v>
      </c>
      <c r="AC165" s="21"/>
      <c r="AD165" s="21" t="s">
        <v>91</v>
      </c>
      <c r="AE165" s="21" t="s">
        <v>95</v>
      </c>
      <c r="AF165" s="21" t="s">
        <v>91</v>
      </c>
      <c r="AG165" s="21"/>
      <c r="AH165" s="21" t="s">
        <v>91</v>
      </c>
      <c r="AI165" s="21" t="s">
        <v>95</v>
      </c>
      <c r="AJ165" s="21" t="s">
        <v>95</v>
      </c>
      <c r="AK165" s="21" t="s">
        <v>91</v>
      </c>
      <c r="AL165" s="21"/>
      <c r="AM165" s="21" t="s">
        <v>92</v>
      </c>
      <c r="AN165" s="21" t="s">
        <v>91</v>
      </c>
      <c r="AO165" s="21" t="s">
        <v>95</v>
      </c>
      <c r="AP165" s="21" t="s">
        <v>89</v>
      </c>
      <c r="AQ165" s="21" t="s">
        <v>94</v>
      </c>
      <c r="AR165" s="21" t="s">
        <v>93</v>
      </c>
      <c r="AS165" s="21" t="s">
        <v>98</v>
      </c>
      <c r="AT165" s="21" t="s">
        <v>99</v>
      </c>
      <c r="AU165" s="21" t="s">
        <v>100</v>
      </c>
      <c r="AV165" s="21" t="s">
        <v>100</v>
      </c>
      <c r="AW165" s="21" t="s">
        <v>101</v>
      </c>
      <c r="AX165" s="21" t="s">
        <v>101</v>
      </c>
      <c r="AY165" s="21" t="s">
        <v>100</v>
      </c>
      <c r="AZ165" s="21" t="s">
        <v>100</v>
      </c>
      <c r="BA165" s="21"/>
      <c r="BB165" s="21" t="s">
        <v>137</v>
      </c>
      <c r="BC165" s="21" t="s">
        <v>136</v>
      </c>
      <c r="BD165" s="21" t="s">
        <v>104</v>
      </c>
      <c r="BE165" s="21"/>
      <c r="BF165" s="21"/>
      <c r="BG165" s="21" t="s">
        <v>106</v>
      </c>
      <c r="BH165" s="21" t="s">
        <v>107</v>
      </c>
      <c r="BI165" s="21" t="s">
        <v>107</v>
      </c>
      <c r="BJ165" s="21" t="s">
        <v>107</v>
      </c>
      <c r="BK165" s="21" t="s">
        <v>108</v>
      </c>
      <c r="BL165" s="21" t="s">
        <v>112</v>
      </c>
      <c r="BM165" s="21" t="s">
        <v>110</v>
      </c>
      <c r="BN165" s="21" t="s">
        <v>109</v>
      </c>
      <c r="BO165" s="21"/>
      <c r="BP165" s="21" t="s">
        <v>111</v>
      </c>
      <c r="BQ165" s="21" t="s">
        <v>113</v>
      </c>
      <c r="BR165" s="21" t="n">
        <v>40</v>
      </c>
      <c r="BS165" s="21" t="s">
        <v>114</v>
      </c>
      <c r="BT165" s="21" t="s">
        <v>115</v>
      </c>
      <c r="BU165" s="21" t="s">
        <v>115</v>
      </c>
      <c r="BV165" s="21" t="s">
        <v>114</v>
      </c>
      <c r="BW165" s="21" t="n">
        <v>135.2</v>
      </c>
      <c r="BX165" s="21" t="s">
        <v>116</v>
      </c>
      <c r="BY165" s="21" t="s">
        <v>206</v>
      </c>
      <c r="BZ165" s="21" t="s">
        <v>115</v>
      </c>
      <c r="CA165" s="21" t="s">
        <v>114</v>
      </c>
      <c r="CB165" s="21" t="s">
        <v>115</v>
      </c>
      <c r="CC165" s="21" t="s">
        <v>114</v>
      </c>
      <c r="CD165" s="21" t="s">
        <v>115</v>
      </c>
      <c r="CE165" s="21" t="s">
        <v>118</v>
      </c>
      <c r="CF165" s="21" t="s">
        <v>200</v>
      </c>
      <c r="CG165" s="21" t="s">
        <v>120</v>
      </c>
      <c r="CH165" s="21" t="s">
        <v>121</v>
      </c>
      <c r="CI165" s="21" t="s">
        <v>180</v>
      </c>
      <c r="CJ165" s="21" t="s">
        <v>123</v>
      </c>
      <c r="CK165" s="21" t="s">
        <v>114</v>
      </c>
      <c r="CL165" s="21" t="s">
        <v>114</v>
      </c>
      <c r="CM165" s="21" t="s">
        <v>115</v>
      </c>
      <c r="CN165" s="22" t="s">
        <v>115</v>
      </c>
    </row>
    <row r="166" customFormat="false" ht="15.75" hidden="false" customHeight="false" outlineLevel="0" collapsed="false">
      <c r="A166" s="4" t="n">
        <v>163</v>
      </c>
      <c r="B166" s="3" t="n">
        <f aca="false">IF(N166="Погоджуюсь",IF(O166="Підтверджую",IF(P166="Так",IF(Q166="Погоджуюсь",1,0),0),0),0)</f>
        <v>1</v>
      </c>
      <c r="C166" s="3" t="str">
        <f aca="false">D1208</f>
        <v>Запрошується до ІІ туру</v>
      </c>
      <c r="D166" s="14" t="n">
        <v>45638.808501169</v>
      </c>
      <c r="E166" s="15" t="s">
        <v>235</v>
      </c>
      <c r="F166" s="16"/>
      <c r="G166" s="17" t="s">
        <v>667</v>
      </c>
      <c r="H166" s="17" t="s">
        <v>598</v>
      </c>
      <c r="I166" s="17"/>
      <c r="J166" s="15" t="n">
        <v>9</v>
      </c>
      <c r="K166" s="15" t="s">
        <v>168</v>
      </c>
      <c r="L166" s="17"/>
      <c r="M166" s="17" t="s">
        <v>177</v>
      </c>
      <c r="N166" s="17" t="s">
        <v>130</v>
      </c>
      <c r="O166" s="17" t="s">
        <v>131</v>
      </c>
      <c r="P166" s="17" t="s">
        <v>132</v>
      </c>
      <c r="Q166" s="17" t="s">
        <v>130</v>
      </c>
      <c r="R166" s="17" t="s">
        <v>88</v>
      </c>
      <c r="S166" s="17" t="s">
        <v>89</v>
      </c>
      <c r="T166" s="17" t="s">
        <v>90</v>
      </c>
      <c r="U166" s="17" t="s">
        <v>91</v>
      </c>
      <c r="V166" s="17" t="s">
        <v>92</v>
      </c>
      <c r="W166" s="17" t="s">
        <v>93</v>
      </c>
      <c r="X166" s="17" t="s">
        <v>94</v>
      </c>
      <c r="Y166" s="17" t="s">
        <v>95</v>
      </c>
      <c r="Z166" s="17" t="s">
        <v>96</v>
      </c>
      <c r="AA166" s="17" t="s">
        <v>254</v>
      </c>
      <c r="AB166" s="17"/>
      <c r="AC166" s="17" t="s">
        <v>95</v>
      </c>
      <c r="AD166" s="17" t="s">
        <v>91</v>
      </c>
      <c r="AE166" s="17" t="s">
        <v>95</v>
      </c>
      <c r="AF166" s="17" t="s">
        <v>95</v>
      </c>
      <c r="AG166" s="17" t="s">
        <v>95</v>
      </c>
      <c r="AH166" s="17"/>
      <c r="AI166" s="17" t="s">
        <v>91</v>
      </c>
      <c r="AJ166" s="17"/>
      <c r="AK166" s="17" t="s">
        <v>95</v>
      </c>
      <c r="AL166" s="17" t="s">
        <v>91</v>
      </c>
      <c r="AM166" s="17" t="s">
        <v>92</v>
      </c>
      <c r="AN166" s="17" t="s">
        <v>91</v>
      </c>
      <c r="AO166" s="17" t="s">
        <v>95</v>
      </c>
      <c r="AP166" s="17" t="s">
        <v>89</v>
      </c>
      <c r="AQ166" s="17" t="s">
        <v>94</v>
      </c>
      <c r="AR166" s="17" t="s">
        <v>93</v>
      </c>
      <c r="AS166" s="17" t="s">
        <v>98</v>
      </c>
      <c r="AT166" s="17" t="s">
        <v>178</v>
      </c>
      <c r="AU166" s="17" t="s">
        <v>100</v>
      </c>
      <c r="AV166" s="17" t="s">
        <v>100</v>
      </c>
      <c r="AW166" s="17" t="s">
        <v>101</v>
      </c>
      <c r="AX166" s="17" t="s">
        <v>101</v>
      </c>
      <c r="AY166" s="17" t="s">
        <v>100</v>
      </c>
      <c r="AZ166" s="17" t="s">
        <v>100</v>
      </c>
      <c r="BA166" s="17" t="s">
        <v>102</v>
      </c>
      <c r="BB166" s="17" t="s">
        <v>137</v>
      </c>
      <c r="BC166" s="17" t="s">
        <v>104</v>
      </c>
      <c r="BD166" s="17" t="s">
        <v>104</v>
      </c>
      <c r="BE166" s="17" t="s">
        <v>106</v>
      </c>
      <c r="BF166" s="17" t="s">
        <v>105</v>
      </c>
      <c r="BG166" s="17" t="s">
        <v>103</v>
      </c>
      <c r="BH166" s="17" t="s">
        <v>107</v>
      </c>
      <c r="BI166" s="17" t="s">
        <v>107</v>
      </c>
      <c r="BJ166" s="17" t="s">
        <v>108</v>
      </c>
      <c r="BK166" s="17" t="s">
        <v>108</v>
      </c>
      <c r="BL166" s="17" t="s">
        <v>109</v>
      </c>
      <c r="BM166" s="17" t="s">
        <v>110</v>
      </c>
      <c r="BN166" s="17" t="s">
        <v>111</v>
      </c>
      <c r="BO166" s="17"/>
      <c r="BP166" s="17" t="s">
        <v>112</v>
      </c>
      <c r="BQ166" s="17" t="s">
        <v>113</v>
      </c>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8"/>
    </row>
    <row r="167" customFormat="false" ht="15.75" hidden="false" customHeight="false" outlineLevel="0" collapsed="false">
      <c r="A167" s="4" t="n">
        <v>164</v>
      </c>
      <c r="B167" s="3" t="n">
        <f aca="false">IF(N167="Погоджуюсь",IF(O167="Підтверджую",IF(P167="Так",IF(Q167="Погоджуюсь",1,0),0),0),0)</f>
        <v>0</v>
      </c>
      <c r="C167" s="3" t="str">
        <f aca="false">D1209</f>
        <v>Не бере участь у наступному турі</v>
      </c>
      <c r="D167" s="19" t="n">
        <v>45638.811362581</v>
      </c>
      <c r="E167" s="12" t="s">
        <v>668</v>
      </c>
      <c r="F167" s="20"/>
      <c r="G167" s="21" t="s">
        <v>669</v>
      </c>
      <c r="H167" s="21" t="s">
        <v>670</v>
      </c>
      <c r="I167" s="21"/>
      <c r="J167" s="12" t="n">
        <v>9</v>
      </c>
      <c r="K167" s="12" t="s">
        <v>168</v>
      </c>
      <c r="L167" s="21"/>
      <c r="M167" s="21" t="s">
        <v>129</v>
      </c>
      <c r="N167" s="21" t="s">
        <v>130</v>
      </c>
      <c r="O167" s="21" t="s">
        <v>131</v>
      </c>
      <c r="P167" s="21" t="s">
        <v>146</v>
      </c>
      <c r="Q167" s="21" t="s">
        <v>130</v>
      </c>
      <c r="R167" s="21" t="s">
        <v>88</v>
      </c>
      <c r="S167" s="21" t="s">
        <v>89</v>
      </c>
      <c r="T167" s="21" t="s">
        <v>90</v>
      </c>
      <c r="U167" s="21" t="s">
        <v>92</v>
      </c>
      <c r="V167" s="21" t="s">
        <v>91</v>
      </c>
      <c r="W167" s="21" t="s">
        <v>94</v>
      </c>
      <c r="X167" s="21" t="s">
        <v>96</v>
      </c>
      <c r="Y167" s="21" t="s">
        <v>93</v>
      </c>
      <c r="Z167" s="21" t="s">
        <v>95</v>
      </c>
      <c r="AA167" s="21" t="s">
        <v>188</v>
      </c>
      <c r="AB167" s="21" t="s">
        <v>91</v>
      </c>
      <c r="AC167" s="21" t="s">
        <v>95</v>
      </c>
      <c r="AD167" s="21"/>
      <c r="AE167" s="21" t="s">
        <v>91</v>
      </c>
      <c r="AF167" s="21" t="s">
        <v>95</v>
      </c>
      <c r="AG167" s="21"/>
      <c r="AH167" s="21" t="s">
        <v>91</v>
      </c>
      <c r="AI167" s="21" t="s">
        <v>95</v>
      </c>
      <c r="AJ167" s="21"/>
      <c r="AK167" s="21" t="s">
        <v>95</v>
      </c>
      <c r="AL167" s="21" t="s">
        <v>91</v>
      </c>
      <c r="AM167" s="21" t="s">
        <v>92</v>
      </c>
      <c r="AN167" s="21" t="s">
        <v>91</v>
      </c>
      <c r="AO167" s="21" t="s">
        <v>95</v>
      </c>
      <c r="AP167" s="21" t="s">
        <v>89</v>
      </c>
      <c r="AQ167" s="21" t="s">
        <v>94</v>
      </c>
      <c r="AR167" s="21" t="s">
        <v>93</v>
      </c>
      <c r="AS167" s="21" t="s">
        <v>98</v>
      </c>
      <c r="AT167" s="21" t="s">
        <v>135</v>
      </c>
      <c r="AU167" s="21" t="s">
        <v>100</v>
      </c>
      <c r="AV167" s="21" t="s">
        <v>101</v>
      </c>
      <c r="AW167" s="21" t="s">
        <v>101</v>
      </c>
      <c r="AX167" s="21" t="s">
        <v>101</v>
      </c>
      <c r="AY167" s="21" t="s">
        <v>100</v>
      </c>
      <c r="AZ167" s="21" t="s">
        <v>100</v>
      </c>
      <c r="BA167" s="21" t="s">
        <v>103</v>
      </c>
      <c r="BB167" s="21" t="s">
        <v>137</v>
      </c>
      <c r="BC167" s="21" t="s">
        <v>105</v>
      </c>
      <c r="BD167" s="21" t="s">
        <v>104</v>
      </c>
      <c r="BE167" s="21" t="s">
        <v>102</v>
      </c>
      <c r="BF167" s="21" t="s">
        <v>106</v>
      </c>
      <c r="BG167" s="21" t="s">
        <v>136</v>
      </c>
      <c r="BH167" s="21" t="s">
        <v>107</v>
      </c>
      <c r="BI167" s="21" t="s">
        <v>107</v>
      </c>
      <c r="BJ167" s="21" t="s">
        <v>108</v>
      </c>
      <c r="BK167" s="21" t="s">
        <v>107</v>
      </c>
      <c r="BL167" s="21" t="s">
        <v>111</v>
      </c>
      <c r="BM167" s="21" t="s">
        <v>110</v>
      </c>
      <c r="BN167" s="21" t="s">
        <v>109</v>
      </c>
      <c r="BO167" s="21"/>
      <c r="BP167" s="21" t="s">
        <v>112</v>
      </c>
      <c r="BQ167" s="21" t="s">
        <v>113</v>
      </c>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2"/>
    </row>
    <row r="168" customFormat="false" ht="15.75" hidden="false" customHeight="false" outlineLevel="0" collapsed="false">
      <c r="A168" s="4" t="n">
        <v>165</v>
      </c>
      <c r="B168" s="3" t="n">
        <f aca="false">IF(N168="Погоджуюсь",IF(O168="Підтверджую",IF(P168="Так",IF(Q168="Погоджуюсь",1,0),0),0),0)</f>
        <v>1</v>
      </c>
      <c r="C168" s="3" t="str">
        <f aca="false">D1210</f>
        <v>Запрошується до ІІ туру</v>
      </c>
      <c r="D168" s="14" t="n">
        <v>45638.8159517824</v>
      </c>
      <c r="E168" s="15" t="s">
        <v>500</v>
      </c>
      <c r="F168" s="16"/>
      <c r="G168" s="17" t="s">
        <v>671</v>
      </c>
      <c r="H168" s="17" t="s">
        <v>488</v>
      </c>
      <c r="I168" s="17"/>
      <c r="J168" s="15" t="n">
        <v>11</v>
      </c>
      <c r="K168" s="15" t="s">
        <v>124</v>
      </c>
      <c r="L168" s="17"/>
      <c r="M168" s="17" t="s">
        <v>563</v>
      </c>
      <c r="N168" s="17" t="s">
        <v>130</v>
      </c>
      <c r="O168" s="17" t="s">
        <v>131</v>
      </c>
      <c r="P168" s="17" t="s">
        <v>132</v>
      </c>
      <c r="Q168" s="17" t="s">
        <v>130</v>
      </c>
      <c r="R168" s="17" t="s">
        <v>88</v>
      </c>
      <c r="S168" s="17" t="s">
        <v>89</v>
      </c>
      <c r="T168" s="17" t="s">
        <v>90</v>
      </c>
      <c r="U168" s="17" t="s">
        <v>91</v>
      </c>
      <c r="V168" s="17" t="s">
        <v>92</v>
      </c>
      <c r="W168" s="17" t="s">
        <v>93</v>
      </c>
      <c r="X168" s="17" t="s">
        <v>94</v>
      </c>
      <c r="Y168" s="17" t="s">
        <v>95</v>
      </c>
      <c r="Z168" s="17" t="s">
        <v>96</v>
      </c>
      <c r="AA168" s="17" t="s">
        <v>97</v>
      </c>
      <c r="AB168" s="17" t="s">
        <v>91</v>
      </c>
      <c r="AC168" s="17" t="s">
        <v>95</v>
      </c>
      <c r="AD168" s="17" t="s">
        <v>91</v>
      </c>
      <c r="AE168" s="17" t="s">
        <v>91</v>
      </c>
      <c r="AF168" s="17" t="s">
        <v>95</v>
      </c>
      <c r="AG168" s="17" t="s">
        <v>95</v>
      </c>
      <c r="AH168" s="17" t="s">
        <v>91</v>
      </c>
      <c r="AI168" s="17" t="s">
        <v>95</v>
      </c>
      <c r="AJ168" s="17" t="s">
        <v>91</v>
      </c>
      <c r="AK168" s="17" t="s">
        <v>95</v>
      </c>
      <c r="AL168" s="17" t="s">
        <v>91</v>
      </c>
      <c r="AM168" s="17" t="s">
        <v>92</v>
      </c>
      <c r="AN168" s="17" t="s">
        <v>91</v>
      </c>
      <c r="AO168" s="17" t="s">
        <v>95</v>
      </c>
      <c r="AP168" s="17" t="s">
        <v>89</v>
      </c>
      <c r="AQ168" s="17" t="s">
        <v>94</v>
      </c>
      <c r="AR168" s="17" t="s">
        <v>93</v>
      </c>
      <c r="AS168" s="17" t="s">
        <v>98</v>
      </c>
      <c r="AT168" s="17" t="s">
        <v>165</v>
      </c>
      <c r="AU168" s="17" t="s">
        <v>100</v>
      </c>
      <c r="AV168" s="17" t="s">
        <v>100</v>
      </c>
      <c r="AW168" s="17" t="s">
        <v>101</v>
      </c>
      <c r="AX168" s="17" t="s">
        <v>101</v>
      </c>
      <c r="AY168" s="17" t="s">
        <v>100</v>
      </c>
      <c r="AZ168" s="17" t="s">
        <v>100</v>
      </c>
      <c r="BA168" s="17"/>
      <c r="BB168" s="17" t="s">
        <v>137</v>
      </c>
      <c r="BC168" s="17" t="s">
        <v>105</v>
      </c>
      <c r="BD168" s="17" t="s">
        <v>104</v>
      </c>
      <c r="BE168" s="17"/>
      <c r="BF168" s="17"/>
      <c r="BG168" s="17"/>
      <c r="BH168" s="17" t="s">
        <v>107</v>
      </c>
      <c r="BI168" s="17" t="s">
        <v>107</v>
      </c>
      <c r="BJ168" s="17" t="s">
        <v>107</v>
      </c>
      <c r="BK168" s="17" t="s">
        <v>107</v>
      </c>
      <c r="BL168" s="17" t="s">
        <v>109</v>
      </c>
      <c r="BM168" s="17" t="s">
        <v>110</v>
      </c>
      <c r="BN168" s="17" t="s">
        <v>111</v>
      </c>
      <c r="BO168" s="17"/>
      <c r="BP168" s="17"/>
      <c r="BQ168" s="17"/>
      <c r="BR168" s="17" t="n">
        <v>40</v>
      </c>
      <c r="BS168" s="17" t="s">
        <v>115</v>
      </c>
      <c r="BT168" s="17" t="s">
        <v>114</v>
      </c>
      <c r="BU168" s="17" t="s">
        <v>115</v>
      </c>
      <c r="BV168" s="17" t="s">
        <v>114</v>
      </c>
      <c r="BW168" s="17"/>
      <c r="BX168" s="17" t="s">
        <v>116</v>
      </c>
      <c r="BY168" s="17" t="s">
        <v>151</v>
      </c>
      <c r="BZ168" s="17" t="s">
        <v>115</v>
      </c>
      <c r="CA168" s="17" t="s">
        <v>114</v>
      </c>
      <c r="CB168" s="17" t="s">
        <v>115</v>
      </c>
      <c r="CC168" s="17" t="s">
        <v>115</v>
      </c>
      <c r="CD168" s="17" t="s">
        <v>115</v>
      </c>
      <c r="CE168" s="17" t="s">
        <v>118</v>
      </c>
      <c r="CF168" s="17" t="s">
        <v>153</v>
      </c>
      <c r="CG168" s="17" t="s">
        <v>120</v>
      </c>
      <c r="CH168" s="17" t="s">
        <v>121</v>
      </c>
      <c r="CI168" s="17" t="s">
        <v>156</v>
      </c>
      <c r="CJ168" s="17" t="s">
        <v>123</v>
      </c>
      <c r="CK168" s="17" t="s">
        <v>114</v>
      </c>
      <c r="CL168" s="17" t="s">
        <v>115</v>
      </c>
      <c r="CM168" s="17" t="s">
        <v>115</v>
      </c>
      <c r="CN168" s="18" t="s">
        <v>114</v>
      </c>
    </row>
    <row r="169" customFormat="false" ht="15.75" hidden="false" customHeight="false" outlineLevel="0" collapsed="false">
      <c r="A169" s="4" t="n">
        <v>166</v>
      </c>
      <c r="B169" s="3" t="n">
        <f aca="false">IF(N169="Погоджуюсь",IF(O169="Підтверджую",IF(P169="Так",IF(Q169="Погоджуюсь",1,0),0),0),0)</f>
        <v>1</v>
      </c>
      <c r="C169" s="3" t="str">
        <f aca="false">D1211</f>
        <v>Запрошується до ІІ туру</v>
      </c>
      <c r="D169" s="19" t="n">
        <v>45638.8183132986</v>
      </c>
      <c r="E169" s="12" t="s">
        <v>672</v>
      </c>
      <c r="F169" s="20"/>
      <c r="G169" s="21" t="s">
        <v>673</v>
      </c>
      <c r="H169" s="21" t="s">
        <v>391</v>
      </c>
      <c r="I169" s="21"/>
      <c r="J169" s="12" t="n">
        <v>11</v>
      </c>
      <c r="K169" s="12" t="s">
        <v>124</v>
      </c>
      <c r="L169" s="21"/>
      <c r="M169" s="21" t="s">
        <v>552</v>
      </c>
      <c r="N169" s="21" t="s">
        <v>130</v>
      </c>
      <c r="O169" s="21" t="s">
        <v>131</v>
      </c>
      <c r="P169" s="21" t="s">
        <v>132</v>
      </c>
      <c r="Q169" s="21" t="s">
        <v>130</v>
      </c>
      <c r="R169" s="21" t="s">
        <v>88</v>
      </c>
      <c r="S169" s="21" t="s">
        <v>89</v>
      </c>
      <c r="T169" s="21" t="s">
        <v>90</v>
      </c>
      <c r="U169" s="21" t="s">
        <v>91</v>
      </c>
      <c r="V169" s="21" t="s">
        <v>92</v>
      </c>
      <c r="W169" s="21" t="s">
        <v>93</v>
      </c>
      <c r="X169" s="21" t="s">
        <v>94</v>
      </c>
      <c r="Y169" s="21" t="s">
        <v>95</v>
      </c>
      <c r="Z169" s="21" t="s">
        <v>96</v>
      </c>
      <c r="AA169" s="21" t="s">
        <v>271</v>
      </c>
      <c r="AB169" s="21" t="s">
        <v>95</v>
      </c>
      <c r="AC169" s="21" t="s">
        <v>91</v>
      </c>
      <c r="AD169" s="21"/>
      <c r="AE169" s="21" t="s">
        <v>95</v>
      </c>
      <c r="AF169" s="21" t="s">
        <v>91</v>
      </c>
      <c r="AG169" s="21" t="s">
        <v>91</v>
      </c>
      <c r="AH169" s="21" t="s">
        <v>91</v>
      </c>
      <c r="AI169" s="21" t="s">
        <v>95</v>
      </c>
      <c r="AJ169" s="21" t="s">
        <v>95</v>
      </c>
      <c r="AK169" s="21" t="s">
        <v>91</v>
      </c>
      <c r="AL169" s="21"/>
      <c r="AM169" s="21" t="s">
        <v>92</v>
      </c>
      <c r="AN169" s="21" t="s">
        <v>91</v>
      </c>
      <c r="AO169" s="21" t="s">
        <v>95</v>
      </c>
      <c r="AP169" s="21" t="s">
        <v>89</v>
      </c>
      <c r="AQ169" s="21" t="s">
        <v>94</v>
      </c>
      <c r="AR169" s="21" t="s">
        <v>93</v>
      </c>
      <c r="AS169" s="21" t="s">
        <v>189</v>
      </c>
      <c r="AT169" s="21" t="s">
        <v>165</v>
      </c>
      <c r="AU169" s="21" t="s">
        <v>100</v>
      </c>
      <c r="AV169" s="21" t="s">
        <v>100</v>
      </c>
      <c r="AW169" s="21" t="s">
        <v>101</v>
      </c>
      <c r="AX169" s="21" t="s">
        <v>101</v>
      </c>
      <c r="AY169" s="21" t="s">
        <v>100</v>
      </c>
      <c r="AZ169" s="21" t="s">
        <v>101</v>
      </c>
      <c r="BA169" s="21" t="s">
        <v>102</v>
      </c>
      <c r="BB169" s="21" t="s">
        <v>103</v>
      </c>
      <c r="BC169" s="21" t="s">
        <v>104</v>
      </c>
      <c r="BD169" s="21" t="s">
        <v>105</v>
      </c>
      <c r="BE169" s="21" t="s">
        <v>137</v>
      </c>
      <c r="BF169" s="21" t="s">
        <v>106</v>
      </c>
      <c r="BG169" s="21" t="s">
        <v>136</v>
      </c>
      <c r="BH169" s="21" t="s">
        <v>107</v>
      </c>
      <c r="BI169" s="21" t="s">
        <v>107</v>
      </c>
      <c r="BJ169" s="21" t="s">
        <v>108</v>
      </c>
      <c r="BK169" s="21" t="s">
        <v>107</v>
      </c>
      <c r="BL169" s="21" t="s">
        <v>109</v>
      </c>
      <c r="BM169" s="21" t="s">
        <v>110</v>
      </c>
      <c r="BN169" s="21" t="s">
        <v>111</v>
      </c>
      <c r="BO169" s="21"/>
      <c r="BP169" s="21" t="s">
        <v>112</v>
      </c>
      <c r="BQ169" s="21" t="s">
        <v>113</v>
      </c>
      <c r="BR169" s="21" t="n">
        <v>80</v>
      </c>
      <c r="BS169" s="21" t="s">
        <v>115</v>
      </c>
      <c r="BT169" s="21" t="s">
        <v>114</v>
      </c>
      <c r="BU169" s="21" t="s">
        <v>115</v>
      </c>
      <c r="BV169" s="21" t="s">
        <v>114</v>
      </c>
      <c r="BW169" s="21" t="n">
        <v>13.5</v>
      </c>
      <c r="BX169" s="21" t="s">
        <v>116</v>
      </c>
      <c r="BY169" s="21" t="s">
        <v>117</v>
      </c>
      <c r="BZ169" s="21" t="s">
        <v>114</v>
      </c>
      <c r="CA169" s="21" t="s">
        <v>115</v>
      </c>
      <c r="CB169" s="21" t="s">
        <v>114</v>
      </c>
      <c r="CC169" s="21" t="s">
        <v>115</v>
      </c>
      <c r="CD169" s="21" t="s">
        <v>115</v>
      </c>
      <c r="CE169" s="21" t="s">
        <v>118</v>
      </c>
      <c r="CF169" s="21" t="s">
        <v>153</v>
      </c>
      <c r="CG169" s="21" t="s">
        <v>120</v>
      </c>
      <c r="CH169" s="21" t="s">
        <v>155</v>
      </c>
      <c r="CI169" s="21" t="s">
        <v>122</v>
      </c>
      <c r="CJ169" s="21" t="s">
        <v>123</v>
      </c>
      <c r="CK169" s="21" t="s">
        <v>115</v>
      </c>
      <c r="CL169" s="21" t="s">
        <v>114</v>
      </c>
      <c r="CM169" s="21" t="s">
        <v>114</v>
      </c>
      <c r="CN169" s="22" t="s">
        <v>114</v>
      </c>
    </row>
    <row r="170" customFormat="false" ht="15.75" hidden="false" customHeight="false" outlineLevel="0" collapsed="false">
      <c r="A170" s="4" t="n">
        <v>167</v>
      </c>
      <c r="B170" s="3" t="n">
        <f aca="false">IF(N170="Погоджуюсь",IF(O170="Підтверджую",IF(P170="Так",IF(Q170="Погоджуюсь",1,0),0),0),0)</f>
        <v>1</v>
      </c>
      <c r="C170" s="3" t="str">
        <f aca="false">D1212</f>
        <v>Запрошується до ІІ туру</v>
      </c>
      <c r="D170" s="14" t="n">
        <v>45638.8197158565</v>
      </c>
      <c r="E170" s="15" t="s">
        <v>674</v>
      </c>
      <c r="F170" s="16"/>
      <c r="G170" s="17" t="s">
        <v>675</v>
      </c>
      <c r="H170" s="17" t="s">
        <v>324</v>
      </c>
      <c r="I170" s="17"/>
      <c r="J170" s="15" t="n">
        <v>5</v>
      </c>
      <c r="K170" s="15" t="s">
        <v>168</v>
      </c>
      <c r="L170" s="17"/>
      <c r="M170" s="17" t="s">
        <v>177</v>
      </c>
      <c r="N170" s="17" t="s">
        <v>130</v>
      </c>
      <c r="O170" s="17" t="s">
        <v>131</v>
      </c>
      <c r="P170" s="17" t="s">
        <v>132</v>
      </c>
      <c r="Q170" s="17" t="s">
        <v>130</v>
      </c>
      <c r="R170" s="17" t="s">
        <v>88</v>
      </c>
      <c r="S170" s="17" t="s">
        <v>89</v>
      </c>
      <c r="T170" s="17" t="s">
        <v>91</v>
      </c>
      <c r="U170" s="17" t="s">
        <v>92</v>
      </c>
      <c r="V170" s="17" t="s">
        <v>94</v>
      </c>
      <c r="W170" s="17" t="s">
        <v>93</v>
      </c>
      <c r="X170" s="17" t="s">
        <v>91</v>
      </c>
      <c r="Y170" s="17" t="s">
        <v>95</v>
      </c>
      <c r="Z170" s="17" t="s">
        <v>90</v>
      </c>
      <c r="AA170" s="17" t="s">
        <v>203</v>
      </c>
      <c r="AB170" s="17" t="s">
        <v>91</v>
      </c>
      <c r="AC170" s="17" t="s">
        <v>95</v>
      </c>
      <c r="AD170" s="17"/>
      <c r="AE170" s="17" t="s">
        <v>91</v>
      </c>
      <c r="AF170" s="17" t="s">
        <v>95</v>
      </c>
      <c r="AG170" s="17" t="s">
        <v>91</v>
      </c>
      <c r="AH170" s="17"/>
      <c r="AI170" s="17" t="s">
        <v>91</v>
      </c>
      <c r="AJ170" s="17"/>
      <c r="AK170" s="17" t="s">
        <v>95</v>
      </c>
      <c r="AL170" s="17" t="s">
        <v>91</v>
      </c>
      <c r="AM170" s="17" t="s">
        <v>92</v>
      </c>
      <c r="AN170" s="17" t="s">
        <v>91</v>
      </c>
      <c r="AO170" s="17" t="s">
        <v>95</v>
      </c>
      <c r="AP170" s="17" t="s">
        <v>89</v>
      </c>
      <c r="AQ170" s="17"/>
      <c r="AR170" s="17" t="s">
        <v>93</v>
      </c>
      <c r="AS170" s="17" t="s">
        <v>98</v>
      </c>
      <c r="AT170" s="17" t="s">
        <v>178</v>
      </c>
      <c r="AU170" s="17" t="s">
        <v>100</v>
      </c>
      <c r="AV170" s="17" t="s">
        <v>100</v>
      </c>
      <c r="AW170" s="17" t="s">
        <v>101</v>
      </c>
      <c r="AX170" s="17" t="s">
        <v>101</v>
      </c>
      <c r="AY170" s="17" t="s">
        <v>101</v>
      </c>
      <c r="AZ170" s="17" t="s">
        <v>101</v>
      </c>
      <c r="BA170" s="17"/>
      <c r="BB170" s="17" t="s">
        <v>137</v>
      </c>
      <c r="BC170" s="17" t="s">
        <v>102</v>
      </c>
      <c r="BD170" s="17" t="s">
        <v>105</v>
      </c>
      <c r="BE170" s="17"/>
      <c r="BF170" s="17"/>
      <c r="BG170" s="17" t="s">
        <v>106</v>
      </c>
      <c r="BH170" s="17" t="s">
        <v>107</v>
      </c>
      <c r="BI170" s="17" t="s">
        <v>107</v>
      </c>
      <c r="BJ170" s="17" t="s">
        <v>108</v>
      </c>
      <c r="BK170" s="17" t="s">
        <v>107</v>
      </c>
      <c r="BL170" s="17" t="s">
        <v>109</v>
      </c>
      <c r="BM170" s="17" t="s">
        <v>110</v>
      </c>
      <c r="BN170" s="17" t="s">
        <v>111</v>
      </c>
      <c r="BO170" s="17"/>
      <c r="BP170" s="17" t="s">
        <v>112</v>
      </c>
      <c r="BQ170" s="17" t="s">
        <v>113</v>
      </c>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8"/>
    </row>
    <row r="171" customFormat="false" ht="15.75" hidden="false" customHeight="false" outlineLevel="0" collapsed="false">
      <c r="A171" s="4" t="n">
        <v>168</v>
      </c>
      <c r="B171" s="3" t="n">
        <f aca="false">IF(N171="Погоджуюсь",IF(O171="Підтверджую",IF(P171="Так",IF(Q171="Погоджуюсь",1,0),0),0),0)</f>
        <v>1</v>
      </c>
      <c r="C171" s="3" t="str">
        <f aca="false">D1213</f>
        <v>Запрошується до ІІ туру</v>
      </c>
      <c r="D171" s="19" t="n">
        <v>45638.8232026042</v>
      </c>
      <c r="E171" s="12" t="s">
        <v>676</v>
      </c>
      <c r="F171" s="20"/>
      <c r="G171" s="21" t="s">
        <v>677</v>
      </c>
      <c r="H171" s="21" t="s">
        <v>422</v>
      </c>
      <c r="I171" s="21"/>
      <c r="J171" s="12" t="n">
        <v>9</v>
      </c>
      <c r="K171" s="12" t="s">
        <v>168</v>
      </c>
      <c r="L171" s="21"/>
      <c r="M171" s="21" t="s">
        <v>184</v>
      </c>
      <c r="N171" s="21" t="s">
        <v>130</v>
      </c>
      <c r="O171" s="21" t="s">
        <v>131</v>
      </c>
      <c r="P171" s="21" t="s">
        <v>132</v>
      </c>
      <c r="Q171" s="21" t="s">
        <v>130</v>
      </c>
      <c r="R171" s="21" t="s">
        <v>89</v>
      </c>
      <c r="S171" s="21" t="s">
        <v>96</v>
      </c>
      <c r="T171" s="21" t="s">
        <v>95</v>
      </c>
      <c r="U171" s="21" t="s">
        <v>88</v>
      </c>
      <c r="V171" s="21" t="s">
        <v>91</v>
      </c>
      <c r="W171" s="21" t="s">
        <v>93</v>
      </c>
      <c r="X171" s="21" t="s">
        <v>94</v>
      </c>
      <c r="Y171" s="21" t="s">
        <v>92</v>
      </c>
      <c r="Z171" s="21" t="s">
        <v>90</v>
      </c>
      <c r="AA171" s="21" t="s">
        <v>271</v>
      </c>
      <c r="AB171" s="21" t="s">
        <v>95</v>
      </c>
      <c r="AC171" s="21" t="s">
        <v>91</v>
      </c>
      <c r="AD171" s="21" t="s">
        <v>91</v>
      </c>
      <c r="AE171" s="21" t="s">
        <v>95</v>
      </c>
      <c r="AF171" s="21" t="s">
        <v>95</v>
      </c>
      <c r="AG171" s="21"/>
      <c r="AH171" s="21" t="s">
        <v>91</v>
      </c>
      <c r="AI171" s="21" t="s">
        <v>95</v>
      </c>
      <c r="AJ171" s="21" t="s">
        <v>91</v>
      </c>
      <c r="AK171" s="21"/>
      <c r="AL171" s="21"/>
      <c r="AM171" s="21" t="s">
        <v>92</v>
      </c>
      <c r="AN171" s="21" t="s">
        <v>91</v>
      </c>
      <c r="AO171" s="21" t="s">
        <v>95</v>
      </c>
      <c r="AP171" s="21" t="s">
        <v>89</v>
      </c>
      <c r="AQ171" s="21" t="s">
        <v>94</v>
      </c>
      <c r="AR171" s="21" t="s">
        <v>93</v>
      </c>
      <c r="AS171" s="21" t="s">
        <v>98</v>
      </c>
      <c r="AT171" s="21" t="s">
        <v>135</v>
      </c>
      <c r="AU171" s="21" t="s">
        <v>101</v>
      </c>
      <c r="AV171" s="21" t="s">
        <v>101</v>
      </c>
      <c r="AW171" s="21" t="s">
        <v>101</v>
      </c>
      <c r="AX171" s="21" t="s">
        <v>101</v>
      </c>
      <c r="AY171" s="21" t="s">
        <v>101</v>
      </c>
      <c r="AZ171" s="21" t="s">
        <v>100</v>
      </c>
      <c r="BA171" s="21" t="s">
        <v>137</v>
      </c>
      <c r="BB171" s="21" t="s">
        <v>102</v>
      </c>
      <c r="BC171" s="21" t="s">
        <v>106</v>
      </c>
      <c r="BD171" s="21" t="s">
        <v>104</v>
      </c>
      <c r="BE171" s="21" t="s">
        <v>136</v>
      </c>
      <c r="BF171" s="21" t="s">
        <v>103</v>
      </c>
      <c r="BG171" s="21" t="s">
        <v>105</v>
      </c>
      <c r="BH171" s="21" t="s">
        <v>107</v>
      </c>
      <c r="BI171" s="21" t="s">
        <v>108</v>
      </c>
      <c r="BJ171" s="21" t="s">
        <v>108</v>
      </c>
      <c r="BK171" s="21" t="s">
        <v>107</v>
      </c>
      <c r="BL171" s="21" t="s">
        <v>109</v>
      </c>
      <c r="BM171" s="21" t="s">
        <v>110</v>
      </c>
      <c r="BN171" s="21" t="s">
        <v>111</v>
      </c>
      <c r="BO171" s="21" t="s">
        <v>113</v>
      </c>
      <c r="BP171" s="21" t="s">
        <v>112</v>
      </c>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2"/>
    </row>
    <row r="172" customFormat="false" ht="15.75" hidden="false" customHeight="false" outlineLevel="0" collapsed="false">
      <c r="A172" s="4" t="n">
        <v>169</v>
      </c>
      <c r="B172" s="3" t="n">
        <f aca="false">IF(N172="Погоджуюсь",IF(O172="Підтверджую",IF(P172="Так",IF(Q172="Погоджуюсь",1,0),0),0),0)</f>
        <v>1</v>
      </c>
      <c r="C172" s="3" t="str">
        <f aca="false">D1214</f>
        <v>Не бере участь у наступному турі</v>
      </c>
      <c r="D172" s="14" t="n">
        <v>45638.8245026389</v>
      </c>
      <c r="E172" s="15" t="s">
        <v>678</v>
      </c>
      <c r="F172" s="16"/>
      <c r="G172" s="17" t="s">
        <v>679</v>
      </c>
      <c r="H172" s="17" t="s">
        <v>680</v>
      </c>
      <c r="I172" s="17"/>
      <c r="J172" s="15" t="n">
        <v>9</v>
      </c>
      <c r="K172" s="15" t="s">
        <v>168</v>
      </c>
      <c r="L172" s="17"/>
      <c r="M172" s="17" t="s">
        <v>129</v>
      </c>
      <c r="N172" s="17" t="s">
        <v>130</v>
      </c>
      <c r="O172" s="17" t="s">
        <v>131</v>
      </c>
      <c r="P172" s="17" t="s">
        <v>132</v>
      </c>
      <c r="Q172" s="17" t="s">
        <v>130</v>
      </c>
      <c r="R172" s="17" t="s">
        <v>88</v>
      </c>
      <c r="S172" s="17" t="s">
        <v>95</v>
      </c>
      <c r="T172" s="17" t="s">
        <v>94</v>
      </c>
      <c r="U172" s="17" t="s">
        <v>91</v>
      </c>
      <c r="V172" s="17" t="s">
        <v>93</v>
      </c>
      <c r="W172" s="17"/>
      <c r="X172" s="17" t="s">
        <v>93</v>
      </c>
      <c r="Y172" s="17" t="s">
        <v>89</v>
      </c>
      <c r="Z172" s="17" t="s">
        <v>92</v>
      </c>
      <c r="AA172" s="17" t="s">
        <v>195</v>
      </c>
      <c r="AB172" s="17" t="s">
        <v>95</v>
      </c>
      <c r="AC172" s="17" t="s">
        <v>91</v>
      </c>
      <c r="AD172" s="17" t="s">
        <v>95</v>
      </c>
      <c r="AE172" s="17" t="s">
        <v>91</v>
      </c>
      <c r="AF172" s="17" t="s">
        <v>91</v>
      </c>
      <c r="AG172" s="17"/>
      <c r="AH172" s="17" t="s">
        <v>95</v>
      </c>
      <c r="AI172" s="17" t="s">
        <v>91</v>
      </c>
      <c r="AJ172" s="17" t="s">
        <v>91</v>
      </c>
      <c r="AK172" s="17" t="s">
        <v>95</v>
      </c>
      <c r="AL172" s="17"/>
      <c r="AM172" s="17" t="s">
        <v>92</v>
      </c>
      <c r="AN172" s="17" t="s">
        <v>91</v>
      </c>
      <c r="AO172" s="17" t="s">
        <v>95</v>
      </c>
      <c r="AP172" s="17" t="s">
        <v>89</v>
      </c>
      <c r="AQ172" s="17" t="s">
        <v>93</v>
      </c>
      <c r="AR172" s="17" t="s">
        <v>94</v>
      </c>
      <c r="AS172" s="17" t="s">
        <v>98</v>
      </c>
      <c r="AT172" s="17" t="s">
        <v>196</v>
      </c>
      <c r="AU172" s="17" t="s">
        <v>100</v>
      </c>
      <c r="AV172" s="17" t="s">
        <v>101</v>
      </c>
      <c r="AW172" s="17" t="s">
        <v>101</v>
      </c>
      <c r="AX172" s="17" t="s">
        <v>100</v>
      </c>
      <c r="AY172" s="17" t="s">
        <v>100</v>
      </c>
      <c r="AZ172" s="17" t="s">
        <v>100</v>
      </c>
      <c r="BA172" s="17"/>
      <c r="BB172" s="17" t="s">
        <v>102</v>
      </c>
      <c r="BC172" s="17" t="s">
        <v>105</v>
      </c>
      <c r="BD172" s="17"/>
      <c r="BE172" s="17" t="s">
        <v>104</v>
      </c>
      <c r="BF172" s="17"/>
      <c r="BG172" s="17" t="s">
        <v>136</v>
      </c>
      <c r="BH172" s="17" t="s">
        <v>107</v>
      </c>
      <c r="BI172" s="17" t="s">
        <v>108</v>
      </c>
      <c r="BJ172" s="17" t="s">
        <v>107</v>
      </c>
      <c r="BK172" s="17" t="s">
        <v>107</v>
      </c>
      <c r="BL172" s="17"/>
      <c r="BM172" s="17" t="s">
        <v>112</v>
      </c>
      <c r="BN172" s="17" t="s">
        <v>109</v>
      </c>
      <c r="BO172" s="17" t="s">
        <v>111</v>
      </c>
      <c r="BP172" s="17" t="s">
        <v>110</v>
      </c>
      <c r="BQ172" s="17" t="s">
        <v>113</v>
      </c>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8"/>
    </row>
    <row r="173" customFormat="false" ht="15.75" hidden="false" customHeight="false" outlineLevel="0" collapsed="false">
      <c r="A173" s="4" t="n">
        <v>170</v>
      </c>
      <c r="B173" s="3" t="n">
        <f aca="false">IF(N173="Погоджуюсь",IF(O173="Підтверджую",IF(P173="Так",IF(Q173="Погоджуюсь",1,0),0),0),0)</f>
        <v>1</v>
      </c>
      <c r="C173" s="3" t="str">
        <f aca="false">D1215</f>
        <v>Запрошується до ІІ туру</v>
      </c>
      <c r="D173" s="19" t="n">
        <v>45638.8255546991</v>
      </c>
      <c r="E173" s="12" t="s">
        <v>681</v>
      </c>
      <c r="F173" s="20"/>
      <c r="G173" s="21" t="s">
        <v>682</v>
      </c>
      <c r="H173" s="21" t="s">
        <v>683</v>
      </c>
      <c r="I173" s="21"/>
      <c r="J173" s="12" t="n">
        <v>9</v>
      </c>
      <c r="K173" s="12" t="s">
        <v>168</v>
      </c>
      <c r="L173" s="21"/>
      <c r="M173" s="21" t="s">
        <v>253</v>
      </c>
      <c r="N173" s="21" t="s">
        <v>130</v>
      </c>
      <c r="O173" s="21" t="s">
        <v>131</v>
      </c>
      <c r="P173" s="21" t="s">
        <v>132</v>
      </c>
      <c r="Q173" s="21" t="s">
        <v>130</v>
      </c>
      <c r="R173" s="21" t="s">
        <v>89</v>
      </c>
      <c r="S173" s="21" t="s">
        <v>96</v>
      </c>
      <c r="T173" s="21" t="s">
        <v>94</v>
      </c>
      <c r="U173" s="21"/>
      <c r="V173" s="21" t="s">
        <v>91</v>
      </c>
      <c r="W173" s="21"/>
      <c r="X173" s="21" t="s">
        <v>92</v>
      </c>
      <c r="Y173" s="21" t="s">
        <v>93</v>
      </c>
      <c r="Z173" s="21" t="s">
        <v>95</v>
      </c>
      <c r="AA173" s="21" t="s">
        <v>291</v>
      </c>
      <c r="AB173" s="21" t="s">
        <v>95</v>
      </c>
      <c r="AC173" s="21" t="s">
        <v>91</v>
      </c>
      <c r="AD173" s="21"/>
      <c r="AE173" s="21" t="s">
        <v>134</v>
      </c>
      <c r="AF173" s="21"/>
      <c r="AG173" s="21"/>
      <c r="AH173" s="21" t="s">
        <v>95</v>
      </c>
      <c r="AI173" s="21" t="s">
        <v>91</v>
      </c>
      <c r="AJ173" s="21"/>
      <c r="AK173" s="21"/>
      <c r="AL173" s="21" t="s">
        <v>134</v>
      </c>
      <c r="AM173" s="21" t="s">
        <v>92</v>
      </c>
      <c r="AN173" s="21" t="s">
        <v>91</v>
      </c>
      <c r="AO173" s="21" t="s">
        <v>95</v>
      </c>
      <c r="AP173" s="21" t="s">
        <v>89</v>
      </c>
      <c r="AQ173" s="21" t="s">
        <v>94</v>
      </c>
      <c r="AR173" s="21" t="s">
        <v>93</v>
      </c>
      <c r="AS173" s="21" t="s">
        <v>189</v>
      </c>
      <c r="AT173" s="21" t="s">
        <v>165</v>
      </c>
      <c r="AU173" s="21" t="s">
        <v>100</v>
      </c>
      <c r="AV173" s="21" t="s">
        <v>101</v>
      </c>
      <c r="AW173" s="21" t="s">
        <v>101</v>
      </c>
      <c r="AX173" s="21" t="s">
        <v>101</v>
      </c>
      <c r="AY173" s="21" t="s">
        <v>100</v>
      </c>
      <c r="AZ173" s="21" t="s">
        <v>100</v>
      </c>
      <c r="BA173" s="21" t="s">
        <v>102</v>
      </c>
      <c r="BB173" s="21" t="s">
        <v>103</v>
      </c>
      <c r="BC173" s="21" t="s">
        <v>137</v>
      </c>
      <c r="BD173" s="21" t="s">
        <v>105</v>
      </c>
      <c r="BE173" s="21" t="s">
        <v>104</v>
      </c>
      <c r="BF173" s="21" t="s">
        <v>136</v>
      </c>
      <c r="BG173" s="21" t="s">
        <v>106</v>
      </c>
      <c r="BH173" s="21" t="s">
        <v>108</v>
      </c>
      <c r="BI173" s="21" t="s">
        <v>107</v>
      </c>
      <c r="BJ173" s="21" t="s">
        <v>108</v>
      </c>
      <c r="BK173" s="21" t="s">
        <v>107</v>
      </c>
      <c r="BL173" s="21" t="s">
        <v>111</v>
      </c>
      <c r="BM173" s="21" t="s">
        <v>110</v>
      </c>
      <c r="BN173" s="21" t="s">
        <v>112</v>
      </c>
      <c r="BO173" s="21"/>
      <c r="BP173" s="21" t="s">
        <v>109</v>
      </c>
      <c r="BQ173" s="21" t="s">
        <v>113</v>
      </c>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2"/>
    </row>
    <row r="174" customFormat="false" ht="15.75" hidden="false" customHeight="false" outlineLevel="0" collapsed="false">
      <c r="A174" s="4" t="n">
        <v>171</v>
      </c>
      <c r="B174" s="3" t="n">
        <f aca="false">IF(N174="Погоджуюсь",IF(O174="Підтверджую",IF(P174="Так",IF(Q174="Погоджуюсь",1,0),0),0),0)</f>
        <v>1</v>
      </c>
      <c r="C174" s="3" t="str">
        <f aca="false">D1216</f>
        <v>Запрошується до ІІ туру</v>
      </c>
      <c r="D174" s="14" t="n">
        <v>45638.8269597917</v>
      </c>
      <c r="E174" s="15" t="s">
        <v>684</v>
      </c>
      <c r="F174" s="16"/>
      <c r="G174" s="17" t="s">
        <v>685</v>
      </c>
      <c r="H174" s="17" t="s">
        <v>589</v>
      </c>
      <c r="I174" s="17"/>
      <c r="J174" s="15" t="n">
        <v>10</v>
      </c>
      <c r="K174" s="15" t="s">
        <v>128</v>
      </c>
      <c r="L174" s="17"/>
      <c r="M174" s="17" t="s">
        <v>211</v>
      </c>
      <c r="N174" s="17" t="s">
        <v>130</v>
      </c>
      <c r="O174" s="17" t="s">
        <v>131</v>
      </c>
      <c r="P174" s="17" t="s">
        <v>132</v>
      </c>
      <c r="Q174" s="17" t="s">
        <v>130</v>
      </c>
      <c r="R174" s="17" t="s">
        <v>88</v>
      </c>
      <c r="S174" s="17" t="s">
        <v>89</v>
      </c>
      <c r="T174" s="17" t="s">
        <v>90</v>
      </c>
      <c r="U174" s="17" t="s">
        <v>91</v>
      </c>
      <c r="V174" s="17" t="s">
        <v>92</v>
      </c>
      <c r="W174" s="17" t="s">
        <v>93</v>
      </c>
      <c r="X174" s="17" t="s">
        <v>94</v>
      </c>
      <c r="Y174" s="17" t="s">
        <v>96</v>
      </c>
      <c r="Z174" s="17" t="s">
        <v>95</v>
      </c>
      <c r="AA174" s="17" t="s">
        <v>311</v>
      </c>
      <c r="AB174" s="17"/>
      <c r="AC174" s="17" t="s">
        <v>95</v>
      </c>
      <c r="AD174" s="17" t="s">
        <v>91</v>
      </c>
      <c r="AE174" s="17" t="s">
        <v>91</v>
      </c>
      <c r="AF174" s="17" t="s">
        <v>95</v>
      </c>
      <c r="AG174" s="17" t="s">
        <v>95</v>
      </c>
      <c r="AH174" s="17" t="s">
        <v>91</v>
      </c>
      <c r="AI174" s="17"/>
      <c r="AJ174" s="17"/>
      <c r="AK174" s="17" t="s">
        <v>95</v>
      </c>
      <c r="AL174" s="17" t="s">
        <v>91</v>
      </c>
      <c r="AM174" s="17" t="s">
        <v>92</v>
      </c>
      <c r="AN174" s="17" t="s">
        <v>91</v>
      </c>
      <c r="AO174" s="17" t="s">
        <v>95</v>
      </c>
      <c r="AP174" s="17" t="s">
        <v>89</v>
      </c>
      <c r="AQ174" s="17" t="s">
        <v>94</v>
      </c>
      <c r="AR174" s="17" t="s">
        <v>93</v>
      </c>
      <c r="AS174" s="17" t="s">
        <v>98</v>
      </c>
      <c r="AT174" s="17" t="s">
        <v>99</v>
      </c>
      <c r="AU174" s="17" t="s">
        <v>101</v>
      </c>
      <c r="AV174" s="17" t="s">
        <v>101</v>
      </c>
      <c r="AW174" s="17" t="s">
        <v>101</v>
      </c>
      <c r="AX174" s="17" t="s">
        <v>101</v>
      </c>
      <c r="AY174" s="17" t="s">
        <v>100</v>
      </c>
      <c r="AZ174" s="17" t="s">
        <v>100</v>
      </c>
      <c r="BA174" s="17"/>
      <c r="BB174" s="17" t="s">
        <v>137</v>
      </c>
      <c r="BC174" s="17" t="s">
        <v>105</v>
      </c>
      <c r="BD174" s="17" t="s">
        <v>104</v>
      </c>
      <c r="BE174" s="17"/>
      <c r="BF174" s="17"/>
      <c r="BG174" s="17" t="s">
        <v>136</v>
      </c>
      <c r="BH174" s="17" t="s">
        <v>107</v>
      </c>
      <c r="BI174" s="17" t="s">
        <v>108</v>
      </c>
      <c r="BJ174" s="17" t="s">
        <v>108</v>
      </c>
      <c r="BK174" s="17" t="s">
        <v>107</v>
      </c>
      <c r="BL174" s="17" t="s">
        <v>111</v>
      </c>
      <c r="BM174" s="17" t="s">
        <v>110</v>
      </c>
      <c r="BN174" s="17" t="s">
        <v>109</v>
      </c>
      <c r="BO174" s="17" t="s">
        <v>112</v>
      </c>
      <c r="BP174" s="17" t="s">
        <v>113</v>
      </c>
      <c r="BQ174" s="17"/>
      <c r="BR174" s="17" t="n">
        <v>40</v>
      </c>
      <c r="BS174" s="17" t="s">
        <v>114</v>
      </c>
      <c r="BT174" s="17" t="s">
        <v>114</v>
      </c>
      <c r="BU174" s="17" t="s">
        <v>115</v>
      </c>
      <c r="BV174" s="17" t="s">
        <v>115</v>
      </c>
      <c r="BW174" s="17" t="s">
        <v>686</v>
      </c>
      <c r="BX174" s="17" t="s">
        <v>205</v>
      </c>
      <c r="BY174" s="17" t="s">
        <v>117</v>
      </c>
      <c r="BZ174" s="17" t="s">
        <v>115</v>
      </c>
      <c r="CA174" s="17" t="s">
        <v>114</v>
      </c>
      <c r="CB174" s="17" t="s">
        <v>115</v>
      </c>
      <c r="CC174" s="17" t="s">
        <v>115</v>
      </c>
      <c r="CD174" s="17" t="s">
        <v>115</v>
      </c>
      <c r="CE174" s="17"/>
      <c r="CF174" s="17"/>
      <c r="CG174" s="17"/>
      <c r="CH174" s="17"/>
      <c r="CI174" s="17"/>
      <c r="CJ174" s="17"/>
      <c r="CK174" s="17"/>
      <c r="CL174" s="17"/>
      <c r="CM174" s="17"/>
      <c r="CN174" s="18"/>
    </row>
    <row r="175" customFormat="false" ht="15.75" hidden="false" customHeight="false" outlineLevel="0" collapsed="false">
      <c r="A175" s="4" t="n">
        <v>172</v>
      </c>
      <c r="B175" s="3" t="n">
        <f aca="false">IF(N175="Погоджуюсь",IF(O175="Підтверджую",IF(P175="Так",IF(Q175="Погоджуюсь",1,0),0),0),0)</f>
        <v>1</v>
      </c>
      <c r="C175" s="3" t="str">
        <f aca="false">D1217</f>
        <v>Запрошується до ІІ туру</v>
      </c>
      <c r="D175" s="19" t="n">
        <v>45638.8287878009</v>
      </c>
      <c r="E175" s="12" t="s">
        <v>687</v>
      </c>
      <c r="F175" s="20"/>
      <c r="G175" s="21" t="s">
        <v>688</v>
      </c>
      <c r="H175" s="21" t="s">
        <v>689</v>
      </c>
      <c r="I175" s="21"/>
      <c r="J175" s="12" t="n">
        <v>9</v>
      </c>
      <c r="K175" s="12" t="s">
        <v>168</v>
      </c>
      <c r="L175" s="21"/>
      <c r="M175" s="21" t="s">
        <v>211</v>
      </c>
      <c r="N175" s="21" t="s">
        <v>130</v>
      </c>
      <c r="O175" s="21" t="s">
        <v>131</v>
      </c>
      <c r="P175" s="21" t="s">
        <v>132</v>
      </c>
      <c r="Q175" s="21" t="s">
        <v>130</v>
      </c>
      <c r="R175" s="21" t="s">
        <v>88</v>
      </c>
      <c r="S175" s="21" t="s">
        <v>89</v>
      </c>
      <c r="T175" s="21" t="s">
        <v>94</v>
      </c>
      <c r="U175" s="21" t="s">
        <v>92</v>
      </c>
      <c r="V175" s="21" t="s">
        <v>91</v>
      </c>
      <c r="W175" s="21" t="s">
        <v>93</v>
      </c>
      <c r="X175" s="21" t="s">
        <v>95</v>
      </c>
      <c r="Y175" s="21" t="s">
        <v>90</v>
      </c>
      <c r="Z175" s="21" t="s">
        <v>96</v>
      </c>
      <c r="AA175" s="21" t="s">
        <v>133</v>
      </c>
      <c r="AB175" s="21" t="s">
        <v>95</v>
      </c>
      <c r="AC175" s="21" t="s">
        <v>91</v>
      </c>
      <c r="AD175" s="21"/>
      <c r="AE175" s="21" t="s">
        <v>134</v>
      </c>
      <c r="AF175" s="21"/>
      <c r="AG175" s="21"/>
      <c r="AH175" s="21" t="s">
        <v>91</v>
      </c>
      <c r="AI175" s="21" t="s">
        <v>95</v>
      </c>
      <c r="AJ175" s="21"/>
      <c r="AK175" s="21" t="s">
        <v>91</v>
      </c>
      <c r="AL175" s="21" t="s">
        <v>95</v>
      </c>
      <c r="AM175" s="21" t="s">
        <v>92</v>
      </c>
      <c r="AN175" s="21" t="s">
        <v>91</v>
      </c>
      <c r="AO175" s="21" t="s">
        <v>95</v>
      </c>
      <c r="AP175" s="21" t="s">
        <v>89</v>
      </c>
      <c r="AQ175" s="21" t="s">
        <v>94</v>
      </c>
      <c r="AR175" s="21" t="s">
        <v>93</v>
      </c>
      <c r="AS175" s="21" t="s">
        <v>98</v>
      </c>
      <c r="AT175" s="21" t="s">
        <v>135</v>
      </c>
      <c r="AU175" s="21" t="s">
        <v>101</v>
      </c>
      <c r="AV175" s="21" t="s">
        <v>101</v>
      </c>
      <c r="AW175" s="21" t="s">
        <v>101</v>
      </c>
      <c r="AX175" s="21" t="s">
        <v>100</v>
      </c>
      <c r="AY175" s="21" t="s">
        <v>101</v>
      </c>
      <c r="AZ175" s="21" t="s">
        <v>100</v>
      </c>
      <c r="BA175" s="21"/>
      <c r="BB175" s="21" t="s">
        <v>103</v>
      </c>
      <c r="BC175" s="21" t="s">
        <v>105</v>
      </c>
      <c r="BD175" s="21" t="s">
        <v>104</v>
      </c>
      <c r="BE175" s="21"/>
      <c r="BF175" s="21"/>
      <c r="BG175" s="21"/>
      <c r="BH175" s="21" t="s">
        <v>108</v>
      </c>
      <c r="BI175" s="21" t="s">
        <v>107</v>
      </c>
      <c r="BJ175" s="21" t="s">
        <v>108</v>
      </c>
      <c r="BK175" s="21" t="s">
        <v>107</v>
      </c>
      <c r="BL175" s="21" t="s">
        <v>112</v>
      </c>
      <c r="BM175" s="21" t="s">
        <v>110</v>
      </c>
      <c r="BN175" s="21" t="s">
        <v>111</v>
      </c>
      <c r="BO175" s="21" t="s">
        <v>112</v>
      </c>
      <c r="BP175" s="21" t="s">
        <v>109</v>
      </c>
      <c r="BQ175" s="21" t="s">
        <v>113</v>
      </c>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2"/>
    </row>
    <row r="176" customFormat="false" ht="15.75" hidden="false" customHeight="false" outlineLevel="0" collapsed="false">
      <c r="A176" s="4" t="n">
        <v>173</v>
      </c>
      <c r="B176" s="3" t="n">
        <f aca="false">IF(N176="Погоджуюсь",IF(O176="Підтверджую",IF(P176="Так",IF(Q176="Погоджуюсь",1,0),0),0),0)</f>
        <v>1</v>
      </c>
      <c r="C176" s="3" t="str">
        <f aca="false">D1218</f>
        <v>Запрошується до ІІ туру</v>
      </c>
      <c r="D176" s="14" t="n">
        <v>45638.8289178819</v>
      </c>
      <c r="E176" s="15" t="s">
        <v>690</v>
      </c>
      <c r="F176" s="16"/>
      <c r="G176" s="17" t="s">
        <v>691</v>
      </c>
      <c r="H176" s="17" t="s">
        <v>692</v>
      </c>
      <c r="I176" s="17"/>
      <c r="J176" s="15" t="n">
        <v>11</v>
      </c>
      <c r="K176" s="15" t="s">
        <v>124</v>
      </c>
      <c r="L176" s="17"/>
      <c r="M176" s="17" t="s">
        <v>129</v>
      </c>
      <c r="N176" s="17" t="s">
        <v>130</v>
      </c>
      <c r="O176" s="17" t="s">
        <v>131</v>
      </c>
      <c r="P176" s="17" t="s">
        <v>132</v>
      </c>
      <c r="Q176" s="17" t="s">
        <v>130</v>
      </c>
      <c r="R176" s="17" t="s">
        <v>88</v>
      </c>
      <c r="S176" s="17" t="s">
        <v>89</v>
      </c>
      <c r="T176" s="17" t="s">
        <v>90</v>
      </c>
      <c r="U176" s="17" t="s">
        <v>91</v>
      </c>
      <c r="V176" s="17" t="s">
        <v>92</v>
      </c>
      <c r="W176" s="17" t="s">
        <v>93</v>
      </c>
      <c r="X176" s="17" t="s">
        <v>96</v>
      </c>
      <c r="Y176" s="17" t="s">
        <v>94</v>
      </c>
      <c r="Z176" s="17" t="s">
        <v>95</v>
      </c>
      <c r="AA176" s="17" t="s">
        <v>284</v>
      </c>
      <c r="AB176" s="17" t="s">
        <v>95</v>
      </c>
      <c r="AC176" s="17" t="s">
        <v>91</v>
      </c>
      <c r="AD176" s="17" t="s">
        <v>91</v>
      </c>
      <c r="AE176" s="17" t="s">
        <v>95</v>
      </c>
      <c r="AF176" s="17"/>
      <c r="AG176" s="17" t="s">
        <v>91</v>
      </c>
      <c r="AH176" s="17" t="s">
        <v>95</v>
      </c>
      <c r="AI176" s="17" t="s">
        <v>91</v>
      </c>
      <c r="AJ176" s="17" t="s">
        <v>95</v>
      </c>
      <c r="AK176" s="17"/>
      <c r="AL176" s="17"/>
      <c r="AM176" s="17" t="s">
        <v>92</v>
      </c>
      <c r="AN176" s="17" t="s">
        <v>91</v>
      </c>
      <c r="AO176" s="17" t="s">
        <v>95</v>
      </c>
      <c r="AP176" s="17" t="s">
        <v>89</v>
      </c>
      <c r="AQ176" s="17" t="s">
        <v>94</v>
      </c>
      <c r="AR176" s="17" t="s">
        <v>93</v>
      </c>
      <c r="AS176" s="17" t="s">
        <v>98</v>
      </c>
      <c r="AT176" s="17" t="s">
        <v>178</v>
      </c>
      <c r="AU176" s="17" t="s">
        <v>100</v>
      </c>
      <c r="AV176" s="17" t="s">
        <v>101</v>
      </c>
      <c r="AW176" s="17" t="s">
        <v>101</v>
      </c>
      <c r="AX176" s="17" t="s">
        <v>101</v>
      </c>
      <c r="AY176" s="17" t="s">
        <v>100</v>
      </c>
      <c r="AZ176" s="17" t="s">
        <v>100</v>
      </c>
      <c r="BA176" s="17" t="s">
        <v>137</v>
      </c>
      <c r="BB176" s="17" t="s">
        <v>103</v>
      </c>
      <c r="BC176" s="17" t="s">
        <v>105</v>
      </c>
      <c r="BD176" s="17" t="s">
        <v>104</v>
      </c>
      <c r="BE176" s="17"/>
      <c r="BF176" s="17"/>
      <c r="BG176" s="17"/>
      <c r="BH176" s="17" t="s">
        <v>107</v>
      </c>
      <c r="BI176" s="17" t="s">
        <v>107</v>
      </c>
      <c r="BJ176" s="17" t="s">
        <v>107</v>
      </c>
      <c r="BK176" s="17" t="s">
        <v>107</v>
      </c>
      <c r="BL176" s="17" t="s">
        <v>112</v>
      </c>
      <c r="BM176" s="17" t="s">
        <v>110</v>
      </c>
      <c r="BN176" s="17" t="s">
        <v>111</v>
      </c>
      <c r="BO176" s="17" t="s">
        <v>109</v>
      </c>
      <c r="BP176" s="17"/>
      <c r="BQ176" s="17" t="s">
        <v>113</v>
      </c>
      <c r="BR176" s="17" t="n">
        <v>40</v>
      </c>
      <c r="BS176" s="17" t="s">
        <v>114</v>
      </c>
      <c r="BT176" s="17" t="s">
        <v>114</v>
      </c>
      <c r="BU176" s="17" t="s">
        <v>115</v>
      </c>
      <c r="BV176" s="17" t="s">
        <v>114</v>
      </c>
      <c r="BW176" s="21" t="n">
        <v>6.5</v>
      </c>
      <c r="BX176" s="17" t="s">
        <v>116</v>
      </c>
      <c r="BY176" s="17" t="s">
        <v>661</v>
      </c>
      <c r="BZ176" s="17" t="s">
        <v>115</v>
      </c>
      <c r="CA176" s="17" t="s">
        <v>114</v>
      </c>
      <c r="CB176" s="17" t="s">
        <v>115</v>
      </c>
      <c r="CC176" s="17" t="s">
        <v>115</v>
      </c>
      <c r="CD176" s="17" t="s">
        <v>115</v>
      </c>
      <c r="CE176" s="17" t="s">
        <v>241</v>
      </c>
      <c r="CF176" s="17" t="s">
        <v>119</v>
      </c>
      <c r="CG176" s="17" t="s">
        <v>287</v>
      </c>
      <c r="CH176" s="17" t="s">
        <v>155</v>
      </c>
      <c r="CI176" s="17" t="s">
        <v>122</v>
      </c>
      <c r="CJ176" s="17" t="s">
        <v>123</v>
      </c>
      <c r="CK176" s="17" t="s">
        <v>115</v>
      </c>
      <c r="CL176" s="17" t="s">
        <v>115</v>
      </c>
      <c r="CM176" s="17" t="s">
        <v>114</v>
      </c>
      <c r="CN176" s="18" t="s">
        <v>115</v>
      </c>
    </row>
    <row r="177" customFormat="false" ht="15.75" hidden="false" customHeight="false" outlineLevel="0" collapsed="false">
      <c r="A177" s="4" t="n">
        <v>174</v>
      </c>
      <c r="B177" s="3" t="n">
        <f aca="false">IF(N177="Погоджуюсь",IF(O177="Підтверджую",IF(P177="Так",IF(Q177="Погоджуюсь",1,0),0),0),0)</f>
        <v>1</v>
      </c>
      <c r="C177" s="3" t="str">
        <f aca="false">D1219</f>
        <v>Запрошується до ІІ туру</v>
      </c>
      <c r="D177" s="19" t="n">
        <v>45638.8299017708</v>
      </c>
      <c r="E177" s="12" t="s">
        <v>693</v>
      </c>
      <c r="F177" s="20"/>
      <c r="G177" s="21" t="s">
        <v>694</v>
      </c>
      <c r="H177" s="21" t="s">
        <v>695</v>
      </c>
      <c r="I177" s="21"/>
      <c r="J177" s="12" t="n">
        <v>11</v>
      </c>
      <c r="K177" s="12" t="s">
        <v>124</v>
      </c>
      <c r="L177" s="21"/>
      <c r="M177" s="21" t="s">
        <v>129</v>
      </c>
      <c r="N177" s="21" t="s">
        <v>130</v>
      </c>
      <c r="O177" s="21" t="s">
        <v>131</v>
      </c>
      <c r="P177" s="21" t="s">
        <v>132</v>
      </c>
      <c r="Q177" s="21" t="s">
        <v>130</v>
      </c>
      <c r="R177" s="21"/>
      <c r="S177" s="21"/>
      <c r="T177" s="21"/>
      <c r="U177" s="21"/>
      <c r="V177" s="21"/>
      <c r="W177" s="21"/>
      <c r="X177" s="21"/>
      <c r="Y177" s="21"/>
      <c r="Z177" s="21"/>
      <c r="AA177" s="21" t="s">
        <v>133</v>
      </c>
      <c r="AB177" s="21"/>
      <c r="AC177" s="21" t="s">
        <v>95</v>
      </c>
      <c r="AD177" s="21" t="s">
        <v>91</v>
      </c>
      <c r="AE177" s="21" t="s">
        <v>91</v>
      </c>
      <c r="AF177" s="21" t="s">
        <v>95</v>
      </c>
      <c r="AG177" s="21" t="s">
        <v>91</v>
      </c>
      <c r="AH177" s="21" t="s">
        <v>95</v>
      </c>
      <c r="AI177" s="21"/>
      <c r="AJ177" s="21"/>
      <c r="AK177" s="21" t="s">
        <v>134</v>
      </c>
      <c r="AL177" s="21"/>
      <c r="AM177" s="21" t="s">
        <v>92</v>
      </c>
      <c r="AN177" s="21" t="s">
        <v>91</v>
      </c>
      <c r="AO177" s="21" t="s">
        <v>95</v>
      </c>
      <c r="AP177" s="21" t="s">
        <v>89</v>
      </c>
      <c r="AQ177" s="21" t="s">
        <v>94</v>
      </c>
      <c r="AR177" s="21" t="s">
        <v>93</v>
      </c>
      <c r="AS177" s="21" t="s">
        <v>189</v>
      </c>
      <c r="AT177" s="21" t="s">
        <v>178</v>
      </c>
      <c r="AU177" s="21" t="s">
        <v>101</v>
      </c>
      <c r="AV177" s="21" t="s">
        <v>101</v>
      </c>
      <c r="AW177" s="21" t="s">
        <v>101</v>
      </c>
      <c r="AX177" s="21" t="s">
        <v>101</v>
      </c>
      <c r="AY177" s="21" t="s">
        <v>100</v>
      </c>
      <c r="AZ177" s="21" t="s">
        <v>101</v>
      </c>
      <c r="BA177" s="21" t="s">
        <v>136</v>
      </c>
      <c r="BB177" s="21" t="s">
        <v>137</v>
      </c>
      <c r="BC177" s="21" t="s">
        <v>105</v>
      </c>
      <c r="BD177" s="21" t="s">
        <v>104</v>
      </c>
      <c r="BE177" s="21" t="s">
        <v>106</v>
      </c>
      <c r="BF177" s="21" t="s">
        <v>102</v>
      </c>
      <c r="BG177" s="21" t="s">
        <v>103</v>
      </c>
      <c r="BH177" s="21" t="s">
        <v>107</v>
      </c>
      <c r="BI177" s="21" t="s">
        <v>107</v>
      </c>
      <c r="BJ177" s="21" t="s">
        <v>108</v>
      </c>
      <c r="BK177" s="21" t="s">
        <v>107</v>
      </c>
      <c r="BL177" s="21" t="s">
        <v>109</v>
      </c>
      <c r="BM177" s="21" t="s">
        <v>110</v>
      </c>
      <c r="BN177" s="21" t="s">
        <v>112</v>
      </c>
      <c r="BO177" s="21"/>
      <c r="BP177" s="21" t="s">
        <v>111</v>
      </c>
      <c r="BQ177" s="21" t="s">
        <v>113</v>
      </c>
      <c r="BR177" s="21" t="n">
        <v>40</v>
      </c>
      <c r="BS177" s="21" t="s">
        <v>114</v>
      </c>
      <c r="BT177" s="21" t="s">
        <v>115</v>
      </c>
      <c r="BU177" s="21" t="s">
        <v>115</v>
      </c>
      <c r="BV177" s="21" t="s">
        <v>114</v>
      </c>
      <c r="BW177" s="21" t="n">
        <v>6.5</v>
      </c>
      <c r="BX177" s="21" t="s">
        <v>171</v>
      </c>
      <c r="BY177" s="21" t="s">
        <v>172</v>
      </c>
      <c r="BZ177" s="21" t="s">
        <v>115</v>
      </c>
      <c r="CA177" s="21" t="s">
        <v>114</v>
      </c>
      <c r="CB177" s="21" t="s">
        <v>115</v>
      </c>
      <c r="CC177" s="21" t="s">
        <v>115</v>
      </c>
      <c r="CD177" s="21" t="s">
        <v>114</v>
      </c>
      <c r="CE177" s="21" t="s">
        <v>118</v>
      </c>
      <c r="CF177" s="21" t="s">
        <v>119</v>
      </c>
      <c r="CG177" s="21" t="s">
        <v>154</v>
      </c>
      <c r="CH177" s="21" t="s">
        <v>155</v>
      </c>
      <c r="CI177" s="21" t="s">
        <v>156</v>
      </c>
      <c r="CJ177" s="21" t="s">
        <v>123</v>
      </c>
      <c r="CK177" s="21" t="s">
        <v>114</v>
      </c>
      <c r="CL177" s="21" t="s">
        <v>115</v>
      </c>
      <c r="CM177" s="21" t="s">
        <v>114</v>
      </c>
      <c r="CN177" s="22" t="s">
        <v>114</v>
      </c>
    </row>
    <row r="178" customFormat="false" ht="15.75" hidden="false" customHeight="false" outlineLevel="0" collapsed="false">
      <c r="A178" s="4" t="n">
        <v>175</v>
      </c>
      <c r="B178" s="3" t="n">
        <f aca="false">IF(N178="Погоджуюсь",IF(O178="Підтверджую",IF(P178="Так",IF(Q178="Погоджуюсь",1,0),0),0),0)</f>
        <v>1</v>
      </c>
      <c r="C178" s="3" t="str">
        <f aca="false">D1220</f>
        <v>Не бере участь у наступному турі</v>
      </c>
      <c r="D178" s="14" t="n">
        <v>45638.8310459259</v>
      </c>
      <c r="E178" s="15" t="s">
        <v>696</v>
      </c>
      <c r="F178" s="16"/>
      <c r="G178" s="17" t="s">
        <v>697</v>
      </c>
      <c r="H178" s="17" t="s">
        <v>449</v>
      </c>
      <c r="I178" s="17"/>
      <c r="J178" s="15" t="n">
        <v>8</v>
      </c>
      <c r="K178" s="15" t="s">
        <v>128</v>
      </c>
      <c r="L178" s="17"/>
      <c r="M178" s="17" t="s">
        <v>290</v>
      </c>
      <c r="N178" s="17" t="s">
        <v>130</v>
      </c>
      <c r="O178" s="17" t="s">
        <v>131</v>
      </c>
      <c r="P178" s="17" t="s">
        <v>132</v>
      </c>
      <c r="Q178" s="17" t="s">
        <v>130</v>
      </c>
      <c r="R178" s="17" t="s">
        <v>92</v>
      </c>
      <c r="S178" s="17" t="s">
        <v>93</v>
      </c>
      <c r="T178" s="17" t="s">
        <v>94</v>
      </c>
      <c r="U178" s="17" t="s">
        <v>95</v>
      </c>
      <c r="V178" s="17" t="s">
        <v>90</v>
      </c>
      <c r="W178" s="17"/>
      <c r="X178" s="17" t="s">
        <v>96</v>
      </c>
      <c r="Y178" s="17" t="s">
        <v>91</v>
      </c>
      <c r="Z178" s="17" t="s">
        <v>89</v>
      </c>
      <c r="AA178" s="17" t="s">
        <v>311</v>
      </c>
      <c r="AB178" s="17"/>
      <c r="AC178" s="17" t="s">
        <v>95</v>
      </c>
      <c r="AD178" s="17" t="s">
        <v>91</v>
      </c>
      <c r="AE178" s="17" t="s">
        <v>91</v>
      </c>
      <c r="AF178" s="17"/>
      <c r="AG178" s="17" t="s">
        <v>91</v>
      </c>
      <c r="AH178" s="17" t="s">
        <v>95</v>
      </c>
      <c r="AI178" s="17" t="s">
        <v>95</v>
      </c>
      <c r="AJ178" s="17"/>
      <c r="AK178" s="17" t="s">
        <v>95</v>
      </c>
      <c r="AL178" s="17" t="s">
        <v>91</v>
      </c>
      <c r="AM178" s="17" t="s">
        <v>92</v>
      </c>
      <c r="AN178" s="17" t="s">
        <v>91</v>
      </c>
      <c r="AO178" s="17" t="s">
        <v>95</v>
      </c>
      <c r="AP178" s="17" t="s">
        <v>89</v>
      </c>
      <c r="AQ178" s="17" t="s">
        <v>94</v>
      </c>
      <c r="AR178" s="17" t="s">
        <v>93</v>
      </c>
      <c r="AS178" s="17" t="s">
        <v>98</v>
      </c>
      <c r="AT178" s="17" t="s">
        <v>135</v>
      </c>
      <c r="AU178" s="17" t="s">
        <v>100</v>
      </c>
      <c r="AV178" s="17" t="s">
        <v>101</v>
      </c>
      <c r="AW178" s="17" t="s">
        <v>101</v>
      </c>
      <c r="AX178" s="17" t="s">
        <v>100</v>
      </c>
      <c r="AY178" s="17" t="s">
        <v>100</v>
      </c>
      <c r="AZ178" s="17" t="s">
        <v>101</v>
      </c>
      <c r="BA178" s="17" t="s">
        <v>136</v>
      </c>
      <c r="BB178" s="17" t="s">
        <v>105</v>
      </c>
      <c r="BC178" s="17" t="s">
        <v>136</v>
      </c>
      <c r="BD178" s="17" t="s">
        <v>137</v>
      </c>
      <c r="BE178" s="17" t="s">
        <v>102</v>
      </c>
      <c r="BF178" s="17" t="s">
        <v>103</v>
      </c>
      <c r="BG178" s="17" t="s">
        <v>104</v>
      </c>
      <c r="BH178" s="17" t="s">
        <v>107</v>
      </c>
      <c r="BI178" s="17" t="s">
        <v>108</v>
      </c>
      <c r="BJ178" s="17" t="s">
        <v>108</v>
      </c>
      <c r="BK178" s="17" t="s">
        <v>107</v>
      </c>
      <c r="BL178" s="17" t="s">
        <v>110</v>
      </c>
      <c r="BM178" s="17" t="s">
        <v>112</v>
      </c>
      <c r="BN178" s="17" t="s">
        <v>113</v>
      </c>
      <c r="BO178" s="17" t="s">
        <v>109</v>
      </c>
      <c r="BP178" s="17" t="s">
        <v>111</v>
      </c>
      <c r="BQ178" s="17" t="s">
        <v>112</v>
      </c>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8"/>
    </row>
    <row r="179" customFormat="false" ht="15.75" hidden="false" customHeight="false" outlineLevel="0" collapsed="false">
      <c r="A179" s="4" t="n">
        <v>176</v>
      </c>
      <c r="B179" s="3" t="n">
        <f aca="false">IF(N179="Погоджуюсь",IF(O179="Підтверджую",IF(P179="Так",IF(Q179="Погоджуюсь",1,0),0),0),0)</f>
        <v>1</v>
      </c>
      <c r="C179" s="3" t="str">
        <f aca="false">D1221</f>
        <v>Запрошується до ІІ туру</v>
      </c>
      <c r="D179" s="19" t="n">
        <v>45638.8361118403</v>
      </c>
      <c r="E179" s="12" t="s">
        <v>698</v>
      </c>
      <c r="F179" s="20"/>
      <c r="G179" s="21" t="s">
        <v>699</v>
      </c>
      <c r="H179" s="21" t="s">
        <v>700</v>
      </c>
      <c r="I179" s="21"/>
      <c r="J179" s="12" t="n">
        <v>11</v>
      </c>
      <c r="K179" s="12" t="s">
        <v>124</v>
      </c>
      <c r="L179" s="21"/>
      <c r="M179" s="21" t="s">
        <v>229</v>
      </c>
      <c r="N179" s="21" t="s">
        <v>130</v>
      </c>
      <c r="O179" s="21" t="s">
        <v>131</v>
      </c>
      <c r="P179" s="21" t="s">
        <v>132</v>
      </c>
      <c r="Q179" s="21" t="s">
        <v>130</v>
      </c>
      <c r="R179" s="21" t="s">
        <v>88</v>
      </c>
      <c r="S179" s="21" t="s">
        <v>89</v>
      </c>
      <c r="T179" s="21" t="s">
        <v>90</v>
      </c>
      <c r="U179" s="21" t="s">
        <v>91</v>
      </c>
      <c r="V179" s="21" t="s">
        <v>92</v>
      </c>
      <c r="W179" s="21" t="s">
        <v>93</v>
      </c>
      <c r="X179" s="21" t="s">
        <v>94</v>
      </c>
      <c r="Y179" s="21" t="s">
        <v>95</v>
      </c>
      <c r="Z179" s="21" t="s">
        <v>96</v>
      </c>
      <c r="AA179" s="21" t="s">
        <v>97</v>
      </c>
      <c r="AB179" s="21"/>
      <c r="AC179" s="21" t="s">
        <v>95</v>
      </c>
      <c r="AD179" s="21" t="s">
        <v>91</v>
      </c>
      <c r="AE179" s="21" t="s">
        <v>91</v>
      </c>
      <c r="AF179" s="21" t="s">
        <v>95</v>
      </c>
      <c r="AG179" s="21"/>
      <c r="AH179" s="21" t="s">
        <v>91</v>
      </c>
      <c r="AI179" s="21" t="s">
        <v>95</v>
      </c>
      <c r="AJ179" s="21" t="s">
        <v>95</v>
      </c>
      <c r="AK179" s="21"/>
      <c r="AL179" s="21" t="s">
        <v>91</v>
      </c>
      <c r="AM179" s="21" t="s">
        <v>92</v>
      </c>
      <c r="AN179" s="21" t="s">
        <v>91</v>
      </c>
      <c r="AO179" s="21" t="s">
        <v>95</v>
      </c>
      <c r="AP179" s="21" t="s">
        <v>89</v>
      </c>
      <c r="AQ179" s="21" t="s">
        <v>94</v>
      </c>
      <c r="AR179" s="21" t="s">
        <v>93</v>
      </c>
      <c r="AS179" s="21" t="s">
        <v>98</v>
      </c>
      <c r="AT179" s="21" t="s">
        <v>99</v>
      </c>
      <c r="AU179" s="21" t="s">
        <v>101</v>
      </c>
      <c r="AV179" s="21" t="s">
        <v>101</v>
      </c>
      <c r="AW179" s="21" t="s">
        <v>101</v>
      </c>
      <c r="AX179" s="21" t="s">
        <v>100</v>
      </c>
      <c r="AY179" s="21" t="s">
        <v>101</v>
      </c>
      <c r="AZ179" s="21" t="s">
        <v>100</v>
      </c>
      <c r="BA179" s="21" t="s">
        <v>102</v>
      </c>
      <c r="BB179" s="21" t="s">
        <v>137</v>
      </c>
      <c r="BC179" s="21" t="s">
        <v>105</v>
      </c>
      <c r="BD179" s="21" t="s">
        <v>104</v>
      </c>
      <c r="BE179" s="21" t="s">
        <v>105</v>
      </c>
      <c r="BF179" s="21" t="s">
        <v>105</v>
      </c>
      <c r="BG179" s="21" t="s">
        <v>136</v>
      </c>
      <c r="BH179" s="21" t="s">
        <v>107</v>
      </c>
      <c r="BI179" s="21" t="s">
        <v>108</v>
      </c>
      <c r="BJ179" s="21" t="s">
        <v>108</v>
      </c>
      <c r="BK179" s="21" t="s">
        <v>107</v>
      </c>
      <c r="BL179" s="21" t="s">
        <v>109</v>
      </c>
      <c r="BM179" s="21" t="s">
        <v>110</v>
      </c>
      <c r="BN179" s="21" t="s">
        <v>111</v>
      </c>
      <c r="BO179" s="21"/>
      <c r="BP179" s="21" t="s">
        <v>112</v>
      </c>
      <c r="BQ179" s="21" t="s">
        <v>113</v>
      </c>
      <c r="BR179" s="21" t="n">
        <v>40</v>
      </c>
      <c r="BS179" s="21" t="s">
        <v>114</v>
      </c>
      <c r="BT179" s="21" t="s">
        <v>114</v>
      </c>
      <c r="BU179" s="21" t="s">
        <v>115</v>
      </c>
      <c r="BV179" s="21" t="s">
        <v>114</v>
      </c>
      <c r="BW179" s="21" t="n">
        <v>6.5</v>
      </c>
      <c r="BX179" s="21" t="s">
        <v>116</v>
      </c>
      <c r="BY179" s="21" t="s">
        <v>166</v>
      </c>
      <c r="BZ179" s="21" t="s">
        <v>115</v>
      </c>
      <c r="CA179" s="21" t="s">
        <v>114</v>
      </c>
      <c r="CB179" s="21" t="s">
        <v>115</v>
      </c>
      <c r="CC179" s="21" t="s">
        <v>115</v>
      </c>
      <c r="CD179" s="21" t="s">
        <v>115</v>
      </c>
      <c r="CE179" s="21" t="s">
        <v>118</v>
      </c>
      <c r="CF179" s="21" t="s">
        <v>200</v>
      </c>
      <c r="CG179" s="21" t="s">
        <v>120</v>
      </c>
      <c r="CH179" s="21" t="s">
        <v>121</v>
      </c>
      <c r="CI179" s="21" t="s">
        <v>156</v>
      </c>
      <c r="CJ179" s="21" t="s">
        <v>123</v>
      </c>
      <c r="CK179" s="21" t="s">
        <v>115</v>
      </c>
      <c r="CL179" s="21" t="s">
        <v>114</v>
      </c>
      <c r="CM179" s="21" t="s">
        <v>114</v>
      </c>
      <c r="CN179" s="22" t="s">
        <v>114</v>
      </c>
    </row>
    <row r="180" customFormat="false" ht="15.75" hidden="false" customHeight="false" outlineLevel="0" collapsed="false">
      <c r="A180" s="4" t="n">
        <v>177</v>
      </c>
      <c r="B180" s="3" t="n">
        <f aca="false">IF(N180="Погоджуюсь",IF(O180="Підтверджую",IF(P180="Так",IF(Q180="Погоджуюсь",1,0),0),0),0)</f>
        <v>1</v>
      </c>
      <c r="C180" s="3" t="str">
        <f aca="false">D1222</f>
        <v>Запрошується до ІІ туру</v>
      </c>
      <c r="D180" s="14" t="n">
        <v>45638.8402384722</v>
      </c>
      <c r="E180" s="15" t="s">
        <v>701</v>
      </c>
      <c r="F180" s="16"/>
      <c r="G180" s="17" t="s">
        <v>702</v>
      </c>
      <c r="H180" s="17" t="s">
        <v>703</v>
      </c>
      <c r="I180" s="17"/>
      <c r="J180" s="15" t="n">
        <v>9</v>
      </c>
      <c r="K180" s="15" t="s">
        <v>168</v>
      </c>
      <c r="L180" s="17"/>
      <c r="M180" s="17" t="s">
        <v>563</v>
      </c>
      <c r="N180" s="17" t="s">
        <v>130</v>
      </c>
      <c r="O180" s="17" t="s">
        <v>131</v>
      </c>
      <c r="P180" s="17" t="s">
        <v>132</v>
      </c>
      <c r="Q180" s="17" t="s">
        <v>130</v>
      </c>
      <c r="R180" s="17" t="s">
        <v>88</v>
      </c>
      <c r="S180" s="17" t="s">
        <v>96</v>
      </c>
      <c r="T180" s="17" t="s">
        <v>89</v>
      </c>
      <c r="U180" s="17" t="s">
        <v>90</v>
      </c>
      <c r="V180" s="17" t="s">
        <v>91</v>
      </c>
      <c r="W180" s="17" t="s">
        <v>95</v>
      </c>
      <c r="X180" s="17" t="s">
        <v>92</v>
      </c>
      <c r="Y180" s="17" t="s">
        <v>93</v>
      </c>
      <c r="Z180" s="17" t="s">
        <v>88</v>
      </c>
      <c r="AA180" s="17" t="s">
        <v>266</v>
      </c>
      <c r="AB180" s="17" t="s">
        <v>95</v>
      </c>
      <c r="AC180" s="17" t="s">
        <v>91</v>
      </c>
      <c r="AD180" s="17" t="s">
        <v>91</v>
      </c>
      <c r="AE180" s="17" t="s">
        <v>95</v>
      </c>
      <c r="AF180" s="17" t="s">
        <v>91</v>
      </c>
      <c r="AG180" s="17" t="s">
        <v>95</v>
      </c>
      <c r="AH180" s="17" t="s">
        <v>91</v>
      </c>
      <c r="AI180" s="17" t="s">
        <v>95</v>
      </c>
      <c r="AJ180" s="17" t="s">
        <v>91</v>
      </c>
      <c r="AK180" s="17" t="s">
        <v>91</v>
      </c>
      <c r="AL180" s="17" t="s">
        <v>95</v>
      </c>
      <c r="AM180" s="17" t="s">
        <v>93</v>
      </c>
      <c r="AN180" s="17" t="s">
        <v>91</v>
      </c>
      <c r="AO180" s="17" t="s">
        <v>95</v>
      </c>
      <c r="AP180" s="17" t="s">
        <v>89</v>
      </c>
      <c r="AQ180" s="17" t="s">
        <v>94</v>
      </c>
      <c r="AR180" s="17" t="s">
        <v>92</v>
      </c>
      <c r="AS180" s="17" t="s">
        <v>98</v>
      </c>
      <c r="AT180" s="17" t="s">
        <v>99</v>
      </c>
      <c r="AU180" s="17" t="s">
        <v>100</v>
      </c>
      <c r="AV180" s="17" t="s">
        <v>100</v>
      </c>
      <c r="AW180" s="17" t="s">
        <v>101</v>
      </c>
      <c r="AX180" s="17" t="s">
        <v>101</v>
      </c>
      <c r="AY180" s="17" t="s">
        <v>100</v>
      </c>
      <c r="AZ180" s="17" t="s">
        <v>100</v>
      </c>
      <c r="BA180" s="17" t="s">
        <v>136</v>
      </c>
      <c r="BB180" s="17" t="s">
        <v>102</v>
      </c>
      <c r="BC180" s="17"/>
      <c r="BD180" s="17" t="s">
        <v>104</v>
      </c>
      <c r="BE180" s="17" t="s">
        <v>103</v>
      </c>
      <c r="BF180" s="17" t="s">
        <v>106</v>
      </c>
      <c r="BG180" s="17" t="s">
        <v>137</v>
      </c>
      <c r="BH180" s="17" t="s">
        <v>107</v>
      </c>
      <c r="BI180" s="17" t="s">
        <v>107</v>
      </c>
      <c r="BJ180" s="17" t="s">
        <v>108</v>
      </c>
      <c r="BK180" s="17" t="s">
        <v>107</v>
      </c>
      <c r="BL180" s="17" t="s">
        <v>111</v>
      </c>
      <c r="BM180" s="17" t="s">
        <v>110</v>
      </c>
      <c r="BN180" s="17"/>
      <c r="BO180" s="17" t="s">
        <v>113</v>
      </c>
      <c r="BP180" s="17" t="s">
        <v>112</v>
      </c>
      <c r="BQ180" s="17" t="s">
        <v>109</v>
      </c>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8"/>
    </row>
    <row r="181" customFormat="false" ht="15.75" hidden="false" customHeight="false" outlineLevel="0" collapsed="false">
      <c r="A181" s="4" t="n">
        <v>178</v>
      </c>
      <c r="B181" s="3" t="n">
        <f aca="false">IF(N181="Погоджуюсь",IF(O181="Підтверджую",IF(P181="Так",IF(Q181="Погоджуюсь",1,0),0),0),0)</f>
        <v>1</v>
      </c>
      <c r="C181" s="3" t="str">
        <f aca="false">D1223</f>
        <v>Не бере участь у наступному турі</v>
      </c>
      <c r="D181" s="19" t="n">
        <v>45638.8415166435</v>
      </c>
      <c r="E181" s="12" t="s">
        <v>704</v>
      </c>
      <c r="F181" s="20"/>
      <c r="G181" s="21" t="s">
        <v>705</v>
      </c>
      <c r="H181" s="21" t="s">
        <v>276</v>
      </c>
      <c r="I181" s="21"/>
      <c r="J181" s="12" t="n">
        <v>10</v>
      </c>
      <c r="K181" s="12" t="s">
        <v>128</v>
      </c>
      <c r="L181" s="21"/>
      <c r="M181" s="21" t="s">
        <v>211</v>
      </c>
      <c r="N181" s="21" t="s">
        <v>130</v>
      </c>
      <c r="O181" s="21" t="s">
        <v>131</v>
      </c>
      <c r="P181" s="21" t="s">
        <v>132</v>
      </c>
      <c r="Q181" s="21" t="s">
        <v>130</v>
      </c>
      <c r="R181" s="21"/>
      <c r="S181" s="21" t="s">
        <v>89</v>
      </c>
      <c r="T181" s="21" t="s">
        <v>92</v>
      </c>
      <c r="U181" s="21" t="s">
        <v>95</v>
      </c>
      <c r="V181" s="21" t="s">
        <v>91</v>
      </c>
      <c r="W181" s="21" t="s">
        <v>90</v>
      </c>
      <c r="X181" s="21" t="s">
        <v>91</v>
      </c>
      <c r="Y181" s="21" t="s">
        <v>92</v>
      </c>
      <c r="Z181" s="21" t="s">
        <v>93</v>
      </c>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2"/>
    </row>
    <row r="182" customFormat="false" ht="15.75" hidden="false" customHeight="false" outlineLevel="0" collapsed="false">
      <c r="A182" s="4" t="n">
        <v>179</v>
      </c>
      <c r="B182" s="3" t="n">
        <f aca="false">IF(N182="Погоджуюсь",IF(O182="Підтверджую",IF(P182="Так",IF(Q182="Погоджуюсь",1,0),0),0),0)</f>
        <v>0</v>
      </c>
      <c r="C182" s="3" t="str">
        <f aca="false">D1224</f>
        <v>Не бере участь у наступному турі</v>
      </c>
      <c r="D182" s="14" t="n">
        <v>45638.8461963079</v>
      </c>
      <c r="E182" s="15" t="s">
        <v>706</v>
      </c>
      <c r="F182" s="16"/>
      <c r="G182" s="17" t="s">
        <v>707</v>
      </c>
      <c r="H182" s="17" t="s">
        <v>708</v>
      </c>
      <c r="I182" s="17"/>
      <c r="J182" s="15" t="n">
        <v>9</v>
      </c>
      <c r="K182" s="15" t="s">
        <v>168</v>
      </c>
      <c r="L182" s="17"/>
      <c r="M182" s="17" t="s">
        <v>184</v>
      </c>
      <c r="N182" s="17" t="s">
        <v>130</v>
      </c>
      <c r="O182" s="17" t="s">
        <v>131</v>
      </c>
      <c r="P182" s="17" t="s">
        <v>146</v>
      </c>
      <c r="Q182" s="17" t="s">
        <v>130</v>
      </c>
      <c r="R182" s="17" t="s">
        <v>92</v>
      </c>
      <c r="S182" s="17" t="s">
        <v>89</v>
      </c>
      <c r="T182" s="17" t="s">
        <v>90</v>
      </c>
      <c r="U182" s="17" t="s">
        <v>94</v>
      </c>
      <c r="V182" s="17" t="s">
        <v>92</v>
      </c>
      <c r="W182" s="17" t="s">
        <v>93</v>
      </c>
      <c r="X182" s="17" t="s">
        <v>91</v>
      </c>
      <c r="Y182" s="17" t="s">
        <v>95</v>
      </c>
      <c r="Z182" s="17" t="s">
        <v>96</v>
      </c>
      <c r="AA182" s="17" t="s">
        <v>203</v>
      </c>
      <c r="AB182" s="17"/>
      <c r="AC182" s="17" t="s">
        <v>91</v>
      </c>
      <c r="AD182" s="17" t="s">
        <v>95</v>
      </c>
      <c r="AE182" s="17" t="s">
        <v>95</v>
      </c>
      <c r="AF182" s="17" t="s">
        <v>91</v>
      </c>
      <c r="AG182" s="17"/>
      <c r="AH182" s="17" t="s">
        <v>91</v>
      </c>
      <c r="AI182" s="17" t="s">
        <v>95</v>
      </c>
      <c r="AJ182" s="17"/>
      <c r="AK182" s="17" t="s">
        <v>91</v>
      </c>
      <c r="AL182" s="17" t="s">
        <v>95</v>
      </c>
      <c r="AM182" s="17" t="s">
        <v>92</v>
      </c>
      <c r="AN182" s="17" t="s">
        <v>91</v>
      </c>
      <c r="AO182" s="17" t="s">
        <v>95</v>
      </c>
      <c r="AP182" s="17" t="s">
        <v>89</v>
      </c>
      <c r="AQ182" s="17" t="s">
        <v>94</v>
      </c>
      <c r="AR182" s="17" t="s">
        <v>93</v>
      </c>
      <c r="AS182" s="17" t="s">
        <v>98</v>
      </c>
      <c r="AT182" s="17" t="s">
        <v>348</v>
      </c>
      <c r="AU182" s="17" t="s">
        <v>100</v>
      </c>
      <c r="AV182" s="17" t="s">
        <v>101</v>
      </c>
      <c r="AW182" s="17" t="s">
        <v>101</v>
      </c>
      <c r="AX182" s="17" t="s">
        <v>101</v>
      </c>
      <c r="AY182" s="17" t="s">
        <v>101</v>
      </c>
      <c r="AZ182" s="17" t="s">
        <v>100</v>
      </c>
      <c r="BA182" s="17" t="s">
        <v>102</v>
      </c>
      <c r="BB182" s="17"/>
      <c r="BC182" s="17" t="s">
        <v>105</v>
      </c>
      <c r="BD182" s="17" t="s">
        <v>104</v>
      </c>
      <c r="BE182" s="17"/>
      <c r="BF182" s="17"/>
      <c r="BG182" s="17"/>
      <c r="BH182" s="17" t="s">
        <v>107</v>
      </c>
      <c r="BI182" s="17" t="s">
        <v>108</v>
      </c>
      <c r="BJ182" s="17" t="s">
        <v>108</v>
      </c>
      <c r="BK182" s="17" t="s">
        <v>107</v>
      </c>
      <c r="BL182" s="17" t="s">
        <v>109</v>
      </c>
      <c r="BM182" s="17" t="s">
        <v>110</v>
      </c>
      <c r="BN182" s="17" t="s">
        <v>111</v>
      </c>
      <c r="BO182" s="17" t="s">
        <v>112</v>
      </c>
      <c r="BP182" s="17"/>
      <c r="BQ182" s="17" t="s">
        <v>113</v>
      </c>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8"/>
    </row>
    <row r="183" customFormat="false" ht="15.75" hidden="false" customHeight="false" outlineLevel="0" collapsed="false">
      <c r="A183" s="4" t="n">
        <v>180</v>
      </c>
      <c r="B183" s="3" t="n">
        <f aca="false">IF(N183="Погоджуюсь",IF(O183="Підтверджую",IF(P183="Так",IF(Q183="Погоджуюсь",1,0),0),0),0)</f>
        <v>1</v>
      </c>
      <c r="C183" s="3" t="str">
        <f aca="false">D1225</f>
        <v>Запрошується до ІІ туру</v>
      </c>
      <c r="D183" s="19" t="n">
        <v>45638.8463416782</v>
      </c>
      <c r="E183" s="12" t="s">
        <v>709</v>
      </c>
      <c r="F183" s="20"/>
      <c r="G183" s="21" t="s">
        <v>710</v>
      </c>
      <c r="H183" s="21" t="s">
        <v>711</v>
      </c>
      <c r="I183" s="21"/>
      <c r="J183" s="12" t="n">
        <v>9</v>
      </c>
      <c r="K183" s="12" t="s">
        <v>168</v>
      </c>
      <c r="L183" s="21"/>
      <c r="M183" s="21" t="s">
        <v>184</v>
      </c>
      <c r="N183" s="21" t="s">
        <v>130</v>
      </c>
      <c r="O183" s="21" t="s">
        <v>131</v>
      </c>
      <c r="P183" s="21" t="s">
        <v>132</v>
      </c>
      <c r="Q183" s="21" t="s">
        <v>130</v>
      </c>
      <c r="R183" s="21" t="s">
        <v>88</v>
      </c>
      <c r="S183" s="21" t="s">
        <v>89</v>
      </c>
      <c r="T183" s="21" t="s">
        <v>90</v>
      </c>
      <c r="U183" s="21" t="s">
        <v>94</v>
      </c>
      <c r="V183" s="21" t="s">
        <v>92</v>
      </c>
      <c r="W183" s="21" t="s">
        <v>93</v>
      </c>
      <c r="X183" s="21" t="s">
        <v>91</v>
      </c>
      <c r="Y183" s="21" t="s">
        <v>95</v>
      </c>
      <c r="Z183" s="21" t="s">
        <v>96</v>
      </c>
      <c r="AA183" s="21" t="s">
        <v>203</v>
      </c>
      <c r="AB183" s="21"/>
      <c r="AC183" s="21" t="s">
        <v>91</v>
      </c>
      <c r="AD183" s="21" t="s">
        <v>95</v>
      </c>
      <c r="AE183" s="21" t="s">
        <v>95</v>
      </c>
      <c r="AF183" s="21" t="s">
        <v>91</v>
      </c>
      <c r="AG183" s="21"/>
      <c r="AH183" s="21" t="s">
        <v>91</v>
      </c>
      <c r="AI183" s="21" t="s">
        <v>95</v>
      </c>
      <c r="AJ183" s="21"/>
      <c r="AK183" s="21" t="s">
        <v>91</v>
      </c>
      <c r="AL183" s="21" t="s">
        <v>95</v>
      </c>
      <c r="AM183" s="21" t="s">
        <v>92</v>
      </c>
      <c r="AN183" s="21" t="s">
        <v>91</v>
      </c>
      <c r="AO183" s="21" t="s">
        <v>95</v>
      </c>
      <c r="AP183" s="21" t="s">
        <v>89</v>
      </c>
      <c r="AQ183" s="21" t="s">
        <v>94</v>
      </c>
      <c r="AR183" s="21" t="s">
        <v>93</v>
      </c>
      <c r="AS183" s="21" t="s">
        <v>98</v>
      </c>
      <c r="AT183" s="21" t="s">
        <v>348</v>
      </c>
      <c r="AU183" s="21" t="s">
        <v>100</v>
      </c>
      <c r="AV183" s="21" t="s">
        <v>101</v>
      </c>
      <c r="AW183" s="21" t="s">
        <v>101</v>
      </c>
      <c r="AX183" s="21" t="s">
        <v>101</v>
      </c>
      <c r="AY183" s="21" t="s">
        <v>149</v>
      </c>
      <c r="AZ183" s="21" t="s">
        <v>100</v>
      </c>
      <c r="BA183" s="21" t="s">
        <v>102</v>
      </c>
      <c r="BB183" s="21"/>
      <c r="BC183" s="21" t="s">
        <v>105</v>
      </c>
      <c r="BD183" s="21" t="s">
        <v>104</v>
      </c>
      <c r="BE183" s="21"/>
      <c r="BF183" s="21"/>
      <c r="BG183" s="21"/>
      <c r="BH183" s="21" t="s">
        <v>107</v>
      </c>
      <c r="BI183" s="21" t="s">
        <v>108</v>
      </c>
      <c r="BJ183" s="21" t="s">
        <v>108</v>
      </c>
      <c r="BK183" s="21" t="s">
        <v>107</v>
      </c>
      <c r="BL183" s="21" t="s">
        <v>109</v>
      </c>
      <c r="BM183" s="21" t="s">
        <v>110</v>
      </c>
      <c r="BN183" s="21" t="s">
        <v>111</v>
      </c>
      <c r="BO183" s="21" t="s">
        <v>112</v>
      </c>
      <c r="BP183" s="21"/>
      <c r="BQ183" s="21" t="s">
        <v>113</v>
      </c>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2"/>
    </row>
    <row r="184" customFormat="false" ht="15.75" hidden="false" customHeight="false" outlineLevel="0" collapsed="false">
      <c r="A184" s="4" t="n">
        <v>181</v>
      </c>
      <c r="B184" s="3" t="n">
        <f aca="false">IF(N184="Погоджуюсь",IF(O184="Підтверджую",IF(P184="Так",IF(Q184="Погоджуюсь",1,0),0),0),0)</f>
        <v>0</v>
      </c>
      <c r="C184" s="3" t="str">
        <f aca="false">D1226</f>
        <v>Не бере участь у наступному турі</v>
      </c>
      <c r="D184" s="14" t="n">
        <v>45638.8468936227</v>
      </c>
      <c r="E184" s="15" t="s">
        <v>712</v>
      </c>
      <c r="F184" s="16"/>
      <c r="G184" s="17" t="s">
        <v>713</v>
      </c>
      <c r="H184" s="17" t="s">
        <v>714</v>
      </c>
      <c r="I184" s="17"/>
      <c r="J184" s="15" t="n">
        <v>9</v>
      </c>
      <c r="K184" s="15" t="s">
        <v>168</v>
      </c>
      <c r="L184" s="17"/>
      <c r="M184" s="17" t="s">
        <v>129</v>
      </c>
      <c r="N184" s="17" t="s">
        <v>130</v>
      </c>
      <c r="O184" s="17" t="s">
        <v>131</v>
      </c>
      <c r="P184" s="17" t="s">
        <v>146</v>
      </c>
      <c r="Q184" s="17" t="s">
        <v>130</v>
      </c>
      <c r="R184" s="17" t="s">
        <v>96</v>
      </c>
      <c r="S184" s="17" t="s">
        <v>89</v>
      </c>
      <c r="T184" s="17" t="s">
        <v>90</v>
      </c>
      <c r="U184" s="17" t="s">
        <v>92</v>
      </c>
      <c r="V184" s="17" t="s">
        <v>91</v>
      </c>
      <c r="W184" s="17" t="s">
        <v>95</v>
      </c>
      <c r="X184" s="17" t="s">
        <v>92</v>
      </c>
      <c r="Y184" s="17" t="s">
        <v>93</v>
      </c>
      <c r="Z184" s="17" t="s">
        <v>94</v>
      </c>
      <c r="AA184" s="17" t="s">
        <v>271</v>
      </c>
      <c r="AB184" s="17" t="s">
        <v>91</v>
      </c>
      <c r="AC184" s="17" t="s">
        <v>95</v>
      </c>
      <c r="AD184" s="17" t="s">
        <v>91</v>
      </c>
      <c r="AE184" s="17" t="s">
        <v>95</v>
      </c>
      <c r="AF184" s="17" t="s">
        <v>95</v>
      </c>
      <c r="AG184" s="17" t="s">
        <v>91</v>
      </c>
      <c r="AH184" s="17" t="s">
        <v>91</v>
      </c>
      <c r="AI184" s="17" t="s">
        <v>95</v>
      </c>
      <c r="AJ184" s="17" t="s">
        <v>91</v>
      </c>
      <c r="AK184" s="17" t="s">
        <v>95</v>
      </c>
      <c r="AL184" s="17" t="s">
        <v>91</v>
      </c>
      <c r="AM184" s="17" t="s">
        <v>92</v>
      </c>
      <c r="AN184" s="17" t="s">
        <v>91</v>
      </c>
      <c r="AO184" s="17" t="s">
        <v>95</v>
      </c>
      <c r="AP184" s="17" t="s">
        <v>89</v>
      </c>
      <c r="AQ184" s="17" t="s">
        <v>94</v>
      </c>
      <c r="AR184" s="17" t="s">
        <v>93</v>
      </c>
      <c r="AS184" s="17" t="s">
        <v>98</v>
      </c>
      <c r="AT184" s="17" t="s">
        <v>160</v>
      </c>
      <c r="AU184" s="17" t="s">
        <v>101</v>
      </c>
      <c r="AV184" s="17" t="s">
        <v>100</v>
      </c>
      <c r="AW184" s="17" t="s">
        <v>101</v>
      </c>
      <c r="AX184" s="17" t="s">
        <v>101</v>
      </c>
      <c r="AY184" s="17" t="s">
        <v>101</v>
      </c>
      <c r="AZ184" s="17" t="s">
        <v>100</v>
      </c>
      <c r="BA184" s="17" t="s">
        <v>136</v>
      </c>
      <c r="BB184" s="17" t="s">
        <v>105</v>
      </c>
      <c r="BC184" s="17" t="s">
        <v>102</v>
      </c>
      <c r="BD184" s="17" t="s">
        <v>103</v>
      </c>
      <c r="BE184" s="17" t="s">
        <v>104</v>
      </c>
      <c r="BF184" s="17" t="s">
        <v>103</v>
      </c>
      <c r="BG184" s="17" t="s">
        <v>137</v>
      </c>
      <c r="BH184" s="17" t="s">
        <v>107</v>
      </c>
      <c r="BI184" s="17" t="s">
        <v>107</v>
      </c>
      <c r="BJ184" s="17" t="s">
        <v>107</v>
      </c>
      <c r="BK184" s="17" t="s">
        <v>108</v>
      </c>
      <c r="BL184" s="17"/>
      <c r="BM184" s="17" t="s">
        <v>110</v>
      </c>
      <c r="BN184" s="17" t="s">
        <v>111</v>
      </c>
      <c r="BO184" s="17" t="s">
        <v>109</v>
      </c>
      <c r="BP184" s="17" t="s">
        <v>112</v>
      </c>
      <c r="BQ184" s="17" t="s">
        <v>113</v>
      </c>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8"/>
    </row>
    <row r="185" customFormat="false" ht="15.75" hidden="false" customHeight="false" outlineLevel="0" collapsed="false">
      <c r="A185" s="4" t="n">
        <v>182</v>
      </c>
      <c r="B185" s="3" t="n">
        <f aca="false">IF(N185="Погоджуюсь",IF(O185="Підтверджую",IF(P185="Так",IF(Q185="Погоджуюсь",1,0),0),0),0)</f>
        <v>1</v>
      </c>
      <c r="C185" s="3" t="str">
        <f aca="false">D1227</f>
        <v>Запрошується до ІІ туру</v>
      </c>
      <c r="D185" s="19" t="n">
        <v>45638.8484945486</v>
      </c>
      <c r="E185" s="12" t="s">
        <v>715</v>
      </c>
      <c r="F185" s="20"/>
      <c r="G185" s="21" t="s">
        <v>716</v>
      </c>
      <c r="H185" s="21" t="s">
        <v>717</v>
      </c>
      <c r="I185" s="21"/>
      <c r="J185" s="12" t="n">
        <v>9</v>
      </c>
      <c r="K185" s="12" t="s">
        <v>168</v>
      </c>
      <c r="L185" s="21"/>
      <c r="M185" s="21" t="s">
        <v>580</v>
      </c>
      <c r="N185" s="21" t="s">
        <v>130</v>
      </c>
      <c r="O185" s="21" t="s">
        <v>131</v>
      </c>
      <c r="P185" s="21" t="s">
        <v>132</v>
      </c>
      <c r="Q185" s="21" t="s">
        <v>130</v>
      </c>
      <c r="R185" s="21" t="s">
        <v>88</v>
      </c>
      <c r="S185" s="21" t="s">
        <v>89</v>
      </c>
      <c r="T185" s="21" t="s">
        <v>90</v>
      </c>
      <c r="U185" s="21" t="s">
        <v>91</v>
      </c>
      <c r="V185" s="21" t="s">
        <v>92</v>
      </c>
      <c r="W185" s="21" t="s">
        <v>93</v>
      </c>
      <c r="X185" s="21" t="s">
        <v>95</v>
      </c>
      <c r="Y185" s="21" t="s">
        <v>96</v>
      </c>
      <c r="Z185" s="21" t="s">
        <v>94</v>
      </c>
      <c r="AA185" s="21" t="s">
        <v>271</v>
      </c>
      <c r="AB185" s="21" t="s">
        <v>95</v>
      </c>
      <c r="AC185" s="21"/>
      <c r="AD185" s="21" t="s">
        <v>91</v>
      </c>
      <c r="AE185" s="21" t="s">
        <v>134</v>
      </c>
      <c r="AF185" s="21" t="s">
        <v>95</v>
      </c>
      <c r="AG185" s="21" t="s">
        <v>91</v>
      </c>
      <c r="AH185" s="21"/>
      <c r="AI185" s="21" t="s">
        <v>95</v>
      </c>
      <c r="AJ185" s="21" t="s">
        <v>134</v>
      </c>
      <c r="AK185" s="21"/>
      <c r="AL185" s="21"/>
      <c r="AM185" s="21" t="s">
        <v>92</v>
      </c>
      <c r="AN185" s="21" t="s">
        <v>91</v>
      </c>
      <c r="AO185" s="21" t="s">
        <v>95</v>
      </c>
      <c r="AP185" s="21" t="s">
        <v>89</v>
      </c>
      <c r="AQ185" s="21" t="s">
        <v>94</v>
      </c>
      <c r="AR185" s="21" t="s">
        <v>93</v>
      </c>
      <c r="AS185" s="21" t="s">
        <v>98</v>
      </c>
      <c r="AT185" s="21" t="s">
        <v>255</v>
      </c>
      <c r="AU185" s="21" t="s">
        <v>100</v>
      </c>
      <c r="AV185" s="21" t="s">
        <v>101</v>
      </c>
      <c r="AW185" s="21" t="s">
        <v>101</v>
      </c>
      <c r="AX185" s="21" t="s">
        <v>101</v>
      </c>
      <c r="AY185" s="21" t="s">
        <v>100</v>
      </c>
      <c r="AZ185" s="21" t="s">
        <v>100</v>
      </c>
      <c r="BA185" s="21"/>
      <c r="BB185" s="21" t="s">
        <v>137</v>
      </c>
      <c r="BC185" s="21" t="s">
        <v>105</v>
      </c>
      <c r="BD185" s="21" t="s">
        <v>104</v>
      </c>
      <c r="BE185" s="21"/>
      <c r="BF185" s="21"/>
      <c r="BG185" s="21"/>
      <c r="BH185" s="21" t="s">
        <v>107</v>
      </c>
      <c r="BI185" s="21" t="s">
        <v>107</v>
      </c>
      <c r="BJ185" s="21" t="s">
        <v>107</v>
      </c>
      <c r="BK185" s="21" t="s">
        <v>108</v>
      </c>
      <c r="BL185" s="21" t="s">
        <v>111</v>
      </c>
      <c r="BM185" s="21" t="s">
        <v>110</v>
      </c>
      <c r="BN185" s="21" t="s">
        <v>112</v>
      </c>
      <c r="BO185" s="21" t="s">
        <v>113</v>
      </c>
      <c r="BP185" s="21" t="s">
        <v>109</v>
      </c>
      <c r="BQ185" s="21" t="s">
        <v>113</v>
      </c>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2"/>
    </row>
    <row r="186" customFormat="false" ht="15.75" hidden="false" customHeight="false" outlineLevel="0" collapsed="false">
      <c r="A186" s="4" t="n">
        <v>183</v>
      </c>
      <c r="B186" s="3" t="n">
        <f aca="false">IF(N186="Погоджуюсь",IF(O186="Підтверджую",IF(P186="Так",IF(Q186="Погоджуюсь",1,0),0),0),0)</f>
        <v>1</v>
      </c>
      <c r="C186" s="3" t="str">
        <f aca="false">D1228</f>
        <v>Запрошується до ІІ туру</v>
      </c>
      <c r="D186" s="14" t="n">
        <v>45638.848918912</v>
      </c>
      <c r="E186" s="15" t="s">
        <v>718</v>
      </c>
      <c r="F186" s="16"/>
      <c r="G186" s="17" t="s">
        <v>719</v>
      </c>
      <c r="H186" s="17" t="s">
        <v>720</v>
      </c>
      <c r="I186" s="17"/>
      <c r="J186" s="15" t="n">
        <v>9</v>
      </c>
      <c r="K186" s="15" t="s">
        <v>168</v>
      </c>
      <c r="L186" s="17"/>
      <c r="M186" s="17" t="s">
        <v>563</v>
      </c>
      <c r="N186" s="17" t="s">
        <v>130</v>
      </c>
      <c r="O186" s="17" t="s">
        <v>131</v>
      </c>
      <c r="P186" s="17" t="s">
        <v>132</v>
      </c>
      <c r="Q186" s="17" t="s">
        <v>130</v>
      </c>
      <c r="R186" s="17" t="s">
        <v>88</v>
      </c>
      <c r="S186" s="17" t="s">
        <v>95</v>
      </c>
      <c r="T186" s="17" t="s">
        <v>96</v>
      </c>
      <c r="U186" s="17" t="s">
        <v>94</v>
      </c>
      <c r="V186" s="17" t="s">
        <v>91</v>
      </c>
      <c r="W186" s="17" t="s">
        <v>89</v>
      </c>
      <c r="X186" s="17" t="s">
        <v>93</v>
      </c>
      <c r="Y186" s="17" t="s">
        <v>92</v>
      </c>
      <c r="Z186" s="17" t="s">
        <v>90</v>
      </c>
      <c r="AA186" s="17" t="s">
        <v>133</v>
      </c>
      <c r="AB186" s="17" t="s">
        <v>95</v>
      </c>
      <c r="AC186" s="17" t="s">
        <v>91</v>
      </c>
      <c r="AD186" s="17"/>
      <c r="AE186" s="17" t="s">
        <v>95</v>
      </c>
      <c r="AF186" s="17" t="s">
        <v>91</v>
      </c>
      <c r="AG186" s="17" t="s">
        <v>91</v>
      </c>
      <c r="AH186" s="17"/>
      <c r="AI186" s="17" t="s">
        <v>95</v>
      </c>
      <c r="AJ186" s="17" t="s">
        <v>95</v>
      </c>
      <c r="AK186" s="17" t="s">
        <v>91</v>
      </c>
      <c r="AL186" s="17"/>
      <c r="AM186" s="17" t="s">
        <v>92</v>
      </c>
      <c r="AN186" s="17" t="s">
        <v>91</v>
      </c>
      <c r="AO186" s="17" t="s">
        <v>95</v>
      </c>
      <c r="AP186" s="17" t="s">
        <v>89</v>
      </c>
      <c r="AQ186" s="17" t="s">
        <v>94</v>
      </c>
      <c r="AR186" s="17" t="s">
        <v>93</v>
      </c>
      <c r="AS186" s="17" t="s">
        <v>98</v>
      </c>
      <c r="AT186" s="17" t="s">
        <v>178</v>
      </c>
      <c r="AU186" s="17" t="s">
        <v>101</v>
      </c>
      <c r="AV186" s="17" t="s">
        <v>101</v>
      </c>
      <c r="AW186" s="17" t="s">
        <v>101</v>
      </c>
      <c r="AX186" s="17" t="s">
        <v>101</v>
      </c>
      <c r="AY186" s="17" t="s">
        <v>100</v>
      </c>
      <c r="AZ186" s="17" t="s">
        <v>100</v>
      </c>
      <c r="BA186" s="17" t="s">
        <v>102</v>
      </c>
      <c r="BB186" s="17" t="s">
        <v>137</v>
      </c>
      <c r="BC186" s="17" t="s">
        <v>105</v>
      </c>
      <c r="BD186" s="17" t="s">
        <v>104</v>
      </c>
      <c r="BE186" s="17" t="s">
        <v>103</v>
      </c>
      <c r="BF186" s="17" t="s">
        <v>106</v>
      </c>
      <c r="BG186" s="17" t="s">
        <v>136</v>
      </c>
      <c r="BH186" s="17" t="s">
        <v>107</v>
      </c>
      <c r="BI186" s="17" t="s">
        <v>107</v>
      </c>
      <c r="BJ186" s="17" t="s">
        <v>108</v>
      </c>
      <c r="BK186" s="17" t="s">
        <v>108</v>
      </c>
      <c r="BL186" s="17" t="s">
        <v>109</v>
      </c>
      <c r="BM186" s="17" t="s">
        <v>110</v>
      </c>
      <c r="BN186" s="17" t="s">
        <v>111</v>
      </c>
      <c r="BO186" s="17"/>
      <c r="BP186" s="17" t="s">
        <v>112</v>
      </c>
      <c r="BQ186" s="17" t="s">
        <v>113</v>
      </c>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8"/>
    </row>
    <row r="187" customFormat="false" ht="15.75" hidden="false" customHeight="false" outlineLevel="0" collapsed="false">
      <c r="A187" s="4" t="n">
        <v>184</v>
      </c>
      <c r="B187" s="3" t="n">
        <f aca="false">IF(N187="Погоджуюсь",IF(O187="Підтверджую",IF(P187="Так",IF(Q187="Погоджуюсь",1,0),0),0),0)</f>
        <v>1</v>
      </c>
      <c r="C187" s="3" t="str">
        <f aca="false">D1229</f>
        <v>Запрошується до ІІ туру</v>
      </c>
      <c r="D187" s="19" t="n">
        <v>45638.8527426157</v>
      </c>
      <c r="E187" s="12" t="s">
        <v>721</v>
      </c>
      <c r="F187" s="20"/>
      <c r="G187" s="21" t="s">
        <v>722</v>
      </c>
      <c r="H187" s="21" t="s">
        <v>403</v>
      </c>
      <c r="I187" s="21"/>
      <c r="J187" s="12" t="n">
        <v>10</v>
      </c>
      <c r="K187" s="12" t="s">
        <v>128</v>
      </c>
      <c r="L187" s="21"/>
      <c r="M187" s="21" t="s">
        <v>563</v>
      </c>
      <c r="N187" s="21" t="s">
        <v>130</v>
      </c>
      <c r="O187" s="21" t="s">
        <v>131</v>
      </c>
      <c r="P187" s="21" t="s">
        <v>132</v>
      </c>
      <c r="Q187" s="21" t="s">
        <v>130</v>
      </c>
      <c r="R187" s="21" t="s">
        <v>88</v>
      </c>
      <c r="S187" s="21" t="s">
        <v>89</v>
      </c>
      <c r="T187" s="21" t="s">
        <v>90</v>
      </c>
      <c r="U187" s="21" t="s">
        <v>91</v>
      </c>
      <c r="V187" s="21" t="s">
        <v>92</v>
      </c>
      <c r="W187" s="21" t="s">
        <v>93</v>
      </c>
      <c r="X187" s="21" t="s">
        <v>94</v>
      </c>
      <c r="Y187" s="21" t="s">
        <v>95</v>
      </c>
      <c r="Z187" s="21" t="s">
        <v>96</v>
      </c>
      <c r="AA187" s="21" t="s">
        <v>271</v>
      </c>
      <c r="AB187" s="21"/>
      <c r="AC187" s="21" t="s">
        <v>95</v>
      </c>
      <c r="AD187" s="21" t="s">
        <v>91</v>
      </c>
      <c r="AE187" s="21" t="s">
        <v>91</v>
      </c>
      <c r="AF187" s="21" t="s">
        <v>95</v>
      </c>
      <c r="AG187" s="21" t="s">
        <v>95</v>
      </c>
      <c r="AH187" s="21" t="s">
        <v>91</v>
      </c>
      <c r="AI187" s="21"/>
      <c r="AJ187" s="21" t="s">
        <v>91</v>
      </c>
      <c r="AK187" s="21" t="s">
        <v>95</v>
      </c>
      <c r="AL187" s="21"/>
      <c r="AM187" s="21" t="s">
        <v>92</v>
      </c>
      <c r="AN187" s="21" t="s">
        <v>91</v>
      </c>
      <c r="AO187" s="21" t="s">
        <v>95</v>
      </c>
      <c r="AP187" s="21" t="s">
        <v>89</v>
      </c>
      <c r="AQ187" s="21" t="s">
        <v>94</v>
      </c>
      <c r="AR187" s="21" t="s">
        <v>93</v>
      </c>
      <c r="AS187" s="21" t="s">
        <v>98</v>
      </c>
      <c r="AT187" s="21" t="s">
        <v>99</v>
      </c>
      <c r="AU187" s="21" t="s">
        <v>100</v>
      </c>
      <c r="AV187" s="21" t="s">
        <v>101</v>
      </c>
      <c r="AW187" s="21" t="s">
        <v>101</v>
      </c>
      <c r="AX187" s="21" t="s">
        <v>101</v>
      </c>
      <c r="AY187" s="21" t="s">
        <v>100</v>
      </c>
      <c r="AZ187" s="21" t="s">
        <v>101</v>
      </c>
      <c r="BA187" s="21" t="s">
        <v>102</v>
      </c>
      <c r="BB187" s="21" t="s">
        <v>103</v>
      </c>
      <c r="BC187" s="21" t="s">
        <v>104</v>
      </c>
      <c r="BD187" s="21" t="s">
        <v>105</v>
      </c>
      <c r="BE187" s="21" t="s">
        <v>137</v>
      </c>
      <c r="BF187" s="21" t="s">
        <v>136</v>
      </c>
      <c r="BG187" s="21" t="s">
        <v>106</v>
      </c>
      <c r="BH187" s="21" t="s">
        <v>107</v>
      </c>
      <c r="BI187" s="21" t="s">
        <v>107</v>
      </c>
      <c r="BJ187" s="21" t="s">
        <v>108</v>
      </c>
      <c r="BK187" s="21" t="s">
        <v>108</v>
      </c>
      <c r="BL187" s="21" t="s">
        <v>112</v>
      </c>
      <c r="BM187" s="21" t="s">
        <v>110</v>
      </c>
      <c r="BN187" s="21" t="s">
        <v>111</v>
      </c>
      <c r="BO187" s="21" t="s">
        <v>109</v>
      </c>
      <c r="BP187" s="21" t="s">
        <v>113</v>
      </c>
      <c r="BQ187" s="21" t="s">
        <v>113</v>
      </c>
      <c r="BR187" s="21" t="n">
        <v>20</v>
      </c>
      <c r="BS187" s="21" t="s">
        <v>115</v>
      </c>
      <c r="BT187" s="21" t="s">
        <v>114</v>
      </c>
      <c r="BU187" s="21" t="s">
        <v>114</v>
      </c>
      <c r="BV187" s="21" t="s">
        <v>115</v>
      </c>
      <c r="BW187" s="21" t="n">
        <v>6.5</v>
      </c>
      <c r="BX187" s="21" t="s">
        <v>116</v>
      </c>
      <c r="BY187" s="21" t="s">
        <v>172</v>
      </c>
      <c r="BZ187" s="21" t="s">
        <v>114</v>
      </c>
      <c r="CA187" s="21" t="s">
        <v>114</v>
      </c>
      <c r="CB187" s="21" t="s">
        <v>114</v>
      </c>
      <c r="CC187" s="21" t="s">
        <v>114</v>
      </c>
      <c r="CD187" s="21" t="s">
        <v>114</v>
      </c>
      <c r="CE187" s="21"/>
      <c r="CF187" s="21"/>
      <c r="CG187" s="21"/>
      <c r="CH187" s="21"/>
      <c r="CI187" s="21"/>
      <c r="CJ187" s="21"/>
      <c r="CK187" s="21"/>
      <c r="CL187" s="21"/>
      <c r="CM187" s="21"/>
      <c r="CN187" s="22"/>
    </row>
    <row r="188" customFormat="false" ht="15.75" hidden="false" customHeight="false" outlineLevel="0" collapsed="false">
      <c r="A188" s="4" t="n">
        <v>185</v>
      </c>
      <c r="B188" s="3" t="n">
        <f aca="false">IF(N188="Погоджуюсь",IF(O188="Підтверджую",IF(P188="Так",IF(Q188="Погоджуюсь",1,0),0),0),0)</f>
        <v>0</v>
      </c>
      <c r="C188" s="3" t="str">
        <f aca="false">D1230</f>
        <v>Не бере участь у наступному турі</v>
      </c>
      <c r="D188" s="14" t="n">
        <v>45638.8528919444</v>
      </c>
      <c r="E188" s="15" t="s">
        <v>723</v>
      </c>
      <c r="F188" s="16"/>
      <c r="G188" s="17"/>
      <c r="H188" s="17"/>
      <c r="I188" s="17"/>
      <c r="J188" s="15" t="n">
        <v>7</v>
      </c>
      <c r="K188" s="15" t="s">
        <v>168</v>
      </c>
      <c r="L188" s="17"/>
      <c r="M188" s="17"/>
      <c r="N188" s="17" t="s">
        <v>144</v>
      </c>
      <c r="O188" s="17" t="s">
        <v>131</v>
      </c>
      <c r="P188" s="17" t="s">
        <v>132</v>
      </c>
      <c r="Q188" s="17" t="s">
        <v>130</v>
      </c>
      <c r="R188" s="17" t="s">
        <v>88</v>
      </c>
      <c r="S188" s="17" t="s">
        <v>89</v>
      </c>
      <c r="T188" s="17" t="s">
        <v>91</v>
      </c>
      <c r="U188" s="17" t="s">
        <v>92</v>
      </c>
      <c r="V188" s="17" t="s">
        <v>94</v>
      </c>
      <c r="W188" s="17" t="s">
        <v>93</v>
      </c>
      <c r="X188" s="17" t="s">
        <v>96</v>
      </c>
      <c r="Y188" s="17" t="s">
        <v>95</v>
      </c>
      <c r="Z188" s="17" t="s">
        <v>90</v>
      </c>
      <c r="AA188" s="17" t="s">
        <v>203</v>
      </c>
      <c r="AB188" s="17" t="s">
        <v>91</v>
      </c>
      <c r="AC188" s="17" t="s">
        <v>95</v>
      </c>
      <c r="AD188" s="17"/>
      <c r="AE188" s="17" t="s">
        <v>91</v>
      </c>
      <c r="AF188" s="17" t="s">
        <v>95</v>
      </c>
      <c r="AG188" s="17" t="s">
        <v>95</v>
      </c>
      <c r="AH188" s="17"/>
      <c r="AI188" s="17" t="s">
        <v>91</v>
      </c>
      <c r="AJ188" s="17"/>
      <c r="AK188" s="17" t="s">
        <v>95</v>
      </c>
      <c r="AL188" s="17" t="s">
        <v>91</v>
      </c>
      <c r="AM188" s="17" t="s">
        <v>93</v>
      </c>
      <c r="AN188" s="17" t="s">
        <v>91</v>
      </c>
      <c r="AO188" s="17" t="s">
        <v>95</v>
      </c>
      <c r="AP188" s="17" t="s">
        <v>89</v>
      </c>
      <c r="AQ188" s="17" t="s">
        <v>94</v>
      </c>
      <c r="AR188" s="17" t="s">
        <v>93</v>
      </c>
      <c r="AS188" s="17" t="s">
        <v>98</v>
      </c>
      <c r="AT188" s="17" t="s">
        <v>348</v>
      </c>
      <c r="AU188" s="17" t="s">
        <v>100</v>
      </c>
      <c r="AV188" s="17" t="s">
        <v>100</v>
      </c>
      <c r="AW188" s="17" t="s">
        <v>101</v>
      </c>
      <c r="AX188" s="17" t="s">
        <v>101</v>
      </c>
      <c r="AY188" s="17" t="s">
        <v>101</v>
      </c>
      <c r="AZ188" s="17" t="s">
        <v>101</v>
      </c>
      <c r="BA188" s="17"/>
      <c r="BB188" s="17" t="s">
        <v>137</v>
      </c>
      <c r="BC188" s="17" t="s">
        <v>102</v>
      </c>
      <c r="BD188" s="17" t="s">
        <v>105</v>
      </c>
      <c r="BE188" s="17"/>
      <c r="BF188" s="17"/>
      <c r="BG188" s="17" t="s">
        <v>106</v>
      </c>
      <c r="BH188" s="17" t="s">
        <v>107</v>
      </c>
      <c r="BI188" s="17" t="s">
        <v>107</v>
      </c>
      <c r="BJ188" s="17" t="s">
        <v>108</v>
      </c>
      <c r="BK188" s="17" t="s">
        <v>107</v>
      </c>
      <c r="BL188" s="17" t="s">
        <v>109</v>
      </c>
      <c r="BM188" s="17" t="s">
        <v>111</v>
      </c>
      <c r="BN188" s="17" t="s">
        <v>110</v>
      </c>
      <c r="BO188" s="17"/>
      <c r="BP188" s="17" t="s">
        <v>112</v>
      </c>
      <c r="BQ188" s="17" t="s">
        <v>113</v>
      </c>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8"/>
    </row>
    <row r="189" customFormat="false" ht="15.75" hidden="false" customHeight="false" outlineLevel="0" collapsed="false">
      <c r="A189" s="4" t="n">
        <v>186</v>
      </c>
      <c r="B189" s="3" t="n">
        <f aca="false">IF(N189="Погоджуюсь",IF(O189="Підтверджую",IF(P189="Так",IF(Q189="Погоджуюсь",1,0),0),0),0)</f>
        <v>1</v>
      </c>
      <c r="C189" s="3" t="str">
        <f aca="false">D1231</f>
        <v>Запрошується до ІІ туру</v>
      </c>
      <c r="D189" s="19" t="n">
        <v>45638.8529124537</v>
      </c>
      <c r="E189" s="12" t="s">
        <v>724</v>
      </c>
      <c r="F189" s="20"/>
      <c r="G189" s="21" t="s">
        <v>725</v>
      </c>
      <c r="H189" s="21" t="s">
        <v>714</v>
      </c>
      <c r="I189" s="21"/>
      <c r="J189" s="12" t="n">
        <v>10</v>
      </c>
      <c r="K189" s="12" t="s">
        <v>128</v>
      </c>
      <c r="L189" s="21"/>
      <c r="M189" s="21" t="s">
        <v>129</v>
      </c>
      <c r="N189" s="21" t="s">
        <v>130</v>
      </c>
      <c r="O189" s="21" t="s">
        <v>131</v>
      </c>
      <c r="P189" s="21" t="s">
        <v>132</v>
      </c>
      <c r="Q189" s="21" t="s">
        <v>130</v>
      </c>
      <c r="R189" s="21" t="s">
        <v>96</v>
      </c>
      <c r="S189" s="21" t="s">
        <v>89</v>
      </c>
      <c r="T189" s="21" t="s">
        <v>90</v>
      </c>
      <c r="U189" s="21" t="s">
        <v>92</v>
      </c>
      <c r="V189" s="21" t="s">
        <v>91</v>
      </c>
      <c r="W189" s="21" t="s">
        <v>95</v>
      </c>
      <c r="X189" s="21" t="s">
        <v>92</v>
      </c>
      <c r="Y189" s="21" t="s">
        <v>93</v>
      </c>
      <c r="Z189" s="21" t="s">
        <v>94</v>
      </c>
      <c r="AA189" s="21" t="s">
        <v>271</v>
      </c>
      <c r="AB189" s="21" t="s">
        <v>91</v>
      </c>
      <c r="AC189" s="21" t="s">
        <v>95</v>
      </c>
      <c r="AD189" s="21" t="s">
        <v>91</v>
      </c>
      <c r="AE189" s="21" t="s">
        <v>95</v>
      </c>
      <c r="AF189" s="21" t="s">
        <v>95</v>
      </c>
      <c r="AG189" s="21" t="s">
        <v>91</v>
      </c>
      <c r="AH189" s="21" t="s">
        <v>91</v>
      </c>
      <c r="AI189" s="21" t="s">
        <v>95</v>
      </c>
      <c r="AJ189" s="21" t="s">
        <v>91</v>
      </c>
      <c r="AK189" s="21" t="s">
        <v>95</v>
      </c>
      <c r="AL189" s="21" t="s">
        <v>91</v>
      </c>
      <c r="AM189" s="21" t="s">
        <v>92</v>
      </c>
      <c r="AN189" s="21" t="s">
        <v>91</v>
      </c>
      <c r="AO189" s="21" t="s">
        <v>95</v>
      </c>
      <c r="AP189" s="21" t="s">
        <v>89</v>
      </c>
      <c r="AQ189" s="21" t="s">
        <v>94</v>
      </c>
      <c r="AR189" s="21" t="s">
        <v>93</v>
      </c>
      <c r="AS189" s="21" t="s">
        <v>98</v>
      </c>
      <c r="AT189" s="21" t="s">
        <v>277</v>
      </c>
      <c r="AU189" s="21" t="s">
        <v>101</v>
      </c>
      <c r="AV189" s="21" t="s">
        <v>100</v>
      </c>
      <c r="AW189" s="21" t="s">
        <v>101</v>
      </c>
      <c r="AX189" s="21" t="s">
        <v>101</v>
      </c>
      <c r="AY189" s="21" t="s">
        <v>101</v>
      </c>
      <c r="AZ189" s="21" t="s">
        <v>100</v>
      </c>
      <c r="BA189" s="21" t="s">
        <v>103</v>
      </c>
      <c r="BB189" s="21" t="s">
        <v>104</v>
      </c>
      <c r="BC189" s="21" t="s">
        <v>103</v>
      </c>
      <c r="BD189" s="21" t="s">
        <v>106</v>
      </c>
      <c r="BE189" s="21" t="s">
        <v>105</v>
      </c>
      <c r="BF189" s="21" t="s">
        <v>106</v>
      </c>
      <c r="BG189" s="21" t="s">
        <v>136</v>
      </c>
      <c r="BH189" s="21" t="s">
        <v>107</v>
      </c>
      <c r="BI189" s="21" t="s">
        <v>107</v>
      </c>
      <c r="BJ189" s="21" t="s">
        <v>107</v>
      </c>
      <c r="BK189" s="21" t="s">
        <v>108</v>
      </c>
      <c r="BL189" s="21" t="s">
        <v>110</v>
      </c>
      <c r="BM189" s="21" t="s">
        <v>111</v>
      </c>
      <c r="BN189" s="21" t="s">
        <v>111</v>
      </c>
      <c r="BO189" s="21" t="s">
        <v>111</v>
      </c>
      <c r="BP189" s="21" t="s">
        <v>109</v>
      </c>
      <c r="BQ189" s="21" t="s">
        <v>113</v>
      </c>
      <c r="BR189" s="21" t="n">
        <v>40</v>
      </c>
      <c r="BS189" s="21" t="s">
        <v>115</v>
      </c>
      <c r="BT189" s="21" t="s">
        <v>114</v>
      </c>
      <c r="BU189" s="21" t="s">
        <v>115</v>
      </c>
      <c r="BV189" s="21" t="s">
        <v>115</v>
      </c>
      <c r="BW189" s="21" t="s">
        <v>726</v>
      </c>
      <c r="BX189" s="21" t="s">
        <v>420</v>
      </c>
      <c r="BY189" s="21" t="s">
        <v>166</v>
      </c>
      <c r="BZ189" s="21" t="s">
        <v>115</v>
      </c>
      <c r="CA189" s="21" t="s">
        <v>114</v>
      </c>
      <c r="CB189" s="21" t="s">
        <v>115</v>
      </c>
      <c r="CC189" s="21" t="s">
        <v>115</v>
      </c>
      <c r="CD189" s="21" t="s">
        <v>115</v>
      </c>
      <c r="CE189" s="21"/>
      <c r="CF189" s="21"/>
      <c r="CG189" s="21"/>
      <c r="CH189" s="21"/>
      <c r="CI189" s="21"/>
      <c r="CJ189" s="21"/>
      <c r="CK189" s="21"/>
      <c r="CL189" s="21"/>
      <c r="CM189" s="21"/>
      <c r="CN189" s="22"/>
    </row>
    <row r="190" customFormat="false" ht="15.75" hidden="false" customHeight="false" outlineLevel="0" collapsed="false">
      <c r="A190" s="4" t="n">
        <v>187</v>
      </c>
      <c r="B190" s="3" t="n">
        <f aca="false">IF(N190="Погоджуюсь",IF(O190="Підтверджую",IF(P190="Так",IF(Q190="Погоджуюсь",1,0),0),0),0)</f>
        <v>0</v>
      </c>
      <c r="C190" s="3" t="str">
        <f aca="false">D1232</f>
        <v>Не бере участь у наступному турі</v>
      </c>
      <c r="D190" s="14" t="n">
        <v>45638.8530097107</v>
      </c>
      <c r="E190" s="15" t="s">
        <v>727</v>
      </c>
      <c r="F190" s="16"/>
      <c r="G190" s="17" t="s">
        <v>728</v>
      </c>
      <c r="H190" s="17" t="s">
        <v>729</v>
      </c>
      <c r="I190" s="17"/>
      <c r="J190" s="15" t="n">
        <v>10</v>
      </c>
      <c r="K190" s="15" t="s">
        <v>128</v>
      </c>
      <c r="L190" s="17"/>
      <c r="M190" s="17" t="s">
        <v>129</v>
      </c>
      <c r="N190" s="17" t="s">
        <v>130</v>
      </c>
      <c r="O190" s="17" t="s">
        <v>131</v>
      </c>
      <c r="P190" s="17" t="s">
        <v>146</v>
      </c>
      <c r="Q190" s="17" t="s">
        <v>130</v>
      </c>
      <c r="R190" s="17" t="s">
        <v>96</v>
      </c>
      <c r="S190" s="17" t="s">
        <v>89</v>
      </c>
      <c r="T190" s="17" t="s">
        <v>90</v>
      </c>
      <c r="U190" s="17" t="s">
        <v>88</v>
      </c>
      <c r="V190" s="17" t="s">
        <v>91</v>
      </c>
      <c r="W190" s="17" t="s">
        <v>95</v>
      </c>
      <c r="X190" s="17" t="s">
        <v>92</v>
      </c>
      <c r="Y190" s="17" t="s">
        <v>93</v>
      </c>
      <c r="Z190" s="17" t="s">
        <v>94</v>
      </c>
      <c r="AA190" s="17" t="s">
        <v>271</v>
      </c>
      <c r="AB190" s="17" t="s">
        <v>91</v>
      </c>
      <c r="AC190" s="17" t="s">
        <v>95</v>
      </c>
      <c r="AD190" s="17" t="s">
        <v>91</v>
      </c>
      <c r="AE190" s="17" t="s">
        <v>95</v>
      </c>
      <c r="AF190" s="17" t="s">
        <v>95</v>
      </c>
      <c r="AG190" s="17" t="s">
        <v>91</v>
      </c>
      <c r="AH190" s="17" t="s">
        <v>91</v>
      </c>
      <c r="AI190" s="17" t="s">
        <v>95</v>
      </c>
      <c r="AJ190" s="17" t="s">
        <v>91</v>
      </c>
      <c r="AK190" s="17" t="s">
        <v>95</v>
      </c>
      <c r="AL190" s="17" t="s">
        <v>91</v>
      </c>
      <c r="AM190" s="17" t="s">
        <v>92</v>
      </c>
      <c r="AN190" s="17" t="s">
        <v>91</v>
      </c>
      <c r="AO190" s="17" t="s">
        <v>95</v>
      </c>
      <c r="AP190" s="17" t="s">
        <v>89</v>
      </c>
      <c r="AQ190" s="17" t="s">
        <v>94</v>
      </c>
      <c r="AR190" s="17" t="s">
        <v>93</v>
      </c>
      <c r="AS190" s="17" t="s">
        <v>98</v>
      </c>
      <c r="AT190" s="17" t="s">
        <v>315</v>
      </c>
      <c r="AU190" s="17" t="s">
        <v>101</v>
      </c>
      <c r="AV190" s="17" t="s">
        <v>100</v>
      </c>
      <c r="AW190" s="17" t="s">
        <v>101</v>
      </c>
      <c r="AX190" s="17" t="s">
        <v>101</v>
      </c>
      <c r="AY190" s="17" t="s">
        <v>101</v>
      </c>
      <c r="AZ190" s="17" t="s">
        <v>100</v>
      </c>
      <c r="BA190" s="17"/>
      <c r="BB190" s="17"/>
      <c r="BC190" s="17"/>
      <c r="BD190" s="17" t="s">
        <v>104</v>
      </c>
      <c r="BE190" s="17" t="s">
        <v>136</v>
      </c>
      <c r="BF190" s="17" t="s">
        <v>103</v>
      </c>
      <c r="BG190" s="17" t="s">
        <v>105</v>
      </c>
      <c r="BH190" s="17" t="s">
        <v>107</v>
      </c>
      <c r="BI190" s="17" t="s">
        <v>107</v>
      </c>
      <c r="BJ190" s="17" t="s">
        <v>107</v>
      </c>
      <c r="BK190" s="17" t="s">
        <v>108</v>
      </c>
      <c r="BL190" s="17"/>
      <c r="BM190" s="17" t="s">
        <v>110</v>
      </c>
      <c r="BN190" s="17" t="s">
        <v>111</v>
      </c>
      <c r="BO190" s="17" t="s">
        <v>109</v>
      </c>
      <c r="BP190" s="17" t="s">
        <v>112</v>
      </c>
      <c r="BQ190" s="17" t="s">
        <v>113</v>
      </c>
      <c r="BR190" s="17" t="n">
        <v>40</v>
      </c>
      <c r="BS190" s="17" t="s">
        <v>115</v>
      </c>
      <c r="BT190" s="17" t="s">
        <v>114</v>
      </c>
      <c r="BU190" s="17" t="s">
        <v>115</v>
      </c>
      <c r="BV190" s="17" t="s">
        <v>115</v>
      </c>
      <c r="BW190" s="17" t="s">
        <v>730</v>
      </c>
      <c r="BX190" s="17" t="s">
        <v>420</v>
      </c>
      <c r="BY190" s="17" t="s">
        <v>166</v>
      </c>
      <c r="BZ190" s="17" t="s">
        <v>115</v>
      </c>
      <c r="CA190" s="17" t="s">
        <v>114</v>
      </c>
      <c r="CB190" s="17" t="s">
        <v>115</v>
      </c>
      <c r="CC190" s="17" t="s">
        <v>115</v>
      </c>
      <c r="CD190" s="17" t="s">
        <v>115</v>
      </c>
      <c r="CE190" s="17"/>
      <c r="CF190" s="17"/>
      <c r="CG190" s="17"/>
      <c r="CH190" s="17"/>
      <c r="CI190" s="17"/>
      <c r="CJ190" s="17"/>
      <c r="CK190" s="17"/>
      <c r="CL190" s="17"/>
      <c r="CM190" s="17"/>
      <c r="CN190" s="18"/>
    </row>
    <row r="191" customFormat="false" ht="15.75" hidden="false" customHeight="false" outlineLevel="0" collapsed="false">
      <c r="A191" s="4" t="n">
        <v>188</v>
      </c>
      <c r="B191" s="3" t="n">
        <f aca="false">IF(N191="Погоджуюсь",IF(O191="Підтверджую",IF(P191="Так",IF(Q191="Погоджуюсь",1,0),0),0),0)</f>
        <v>1</v>
      </c>
      <c r="C191" s="3" t="str">
        <f aca="false">D1233</f>
        <v>Не бере участь у наступному турі</v>
      </c>
      <c r="D191" s="19" t="n">
        <v>45638.853171956</v>
      </c>
      <c r="E191" s="12" t="s">
        <v>731</v>
      </c>
      <c r="F191" s="20"/>
      <c r="G191" s="21" t="s">
        <v>732</v>
      </c>
      <c r="H191" s="21" t="s">
        <v>733</v>
      </c>
      <c r="I191" s="21"/>
      <c r="J191" s="12" t="n">
        <v>9</v>
      </c>
      <c r="K191" s="12" t="s">
        <v>128</v>
      </c>
      <c r="L191" s="21"/>
      <c r="M191" s="21" t="s">
        <v>290</v>
      </c>
      <c r="N191" s="21" t="s">
        <v>130</v>
      </c>
      <c r="O191" s="21" t="s">
        <v>131</v>
      </c>
      <c r="P191" s="21" t="s">
        <v>132</v>
      </c>
      <c r="Q191" s="21" t="s">
        <v>130</v>
      </c>
      <c r="R191" s="21" t="s">
        <v>88</v>
      </c>
      <c r="S191" s="21" t="s">
        <v>96</v>
      </c>
      <c r="T191" s="21" t="s">
        <v>93</v>
      </c>
      <c r="U191" s="21" t="s">
        <v>92</v>
      </c>
      <c r="V191" s="21" t="s">
        <v>94</v>
      </c>
      <c r="W191" s="21" t="s">
        <v>95</v>
      </c>
      <c r="X191" s="21" t="s">
        <v>90</v>
      </c>
      <c r="Y191" s="21" t="s">
        <v>91</v>
      </c>
      <c r="Z191" s="21" t="s">
        <v>89</v>
      </c>
      <c r="AA191" s="21" t="s">
        <v>311</v>
      </c>
      <c r="AB191" s="21" t="s">
        <v>91</v>
      </c>
      <c r="AC191" s="21" t="s">
        <v>95</v>
      </c>
      <c r="AD191" s="21" t="s">
        <v>91</v>
      </c>
      <c r="AE191" s="21" t="s">
        <v>95</v>
      </c>
      <c r="AF191" s="21" t="s">
        <v>134</v>
      </c>
      <c r="AG191" s="21" t="s">
        <v>91</v>
      </c>
      <c r="AH191" s="21" t="s">
        <v>95</v>
      </c>
      <c r="AI191" s="21" t="s">
        <v>91</v>
      </c>
      <c r="AJ191" s="21" t="s">
        <v>95</v>
      </c>
      <c r="AK191" s="21"/>
      <c r="AL191" s="21" t="s">
        <v>134</v>
      </c>
      <c r="AM191" s="21" t="s">
        <v>92</v>
      </c>
      <c r="AN191" s="21" t="s">
        <v>94</v>
      </c>
      <c r="AO191" s="21" t="s">
        <v>95</v>
      </c>
      <c r="AP191" s="21" t="s">
        <v>89</v>
      </c>
      <c r="AQ191" s="21" t="s">
        <v>91</v>
      </c>
      <c r="AR191" s="21" t="s">
        <v>93</v>
      </c>
      <c r="AS191" s="21" t="s">
        <v>189</v>
      </c>
      <c r="AT191" s="21" t="s">
        <v>135</v>
      </c>
      <c r="AU191" s="21" t="s">
        <v>101</v>
      </c>
      <c r="AV191" s="21" t="s">
        <v>100</v>
      </c>
      <c r="AW191" s="21" t="s">
        <v>101</v>
      </c>
      <c r="AX191" s="21" t="s">
        <v>101</v>
      </c>
      <c r="AY191" s="21" t="s">
        <v>101</v>
      </c>
      <c r="AZ191" s="21" t="s">
        <v>100</v>
      </c>
      <c r="BA191" s="21" t="s">
        <v>102</v>
      </c>
      <c r="BB191" s="21" t="s">
        <v>103</v>
      </c>
      <c r="BC191" s="21" t="s">
        <v>104</v>
      </c>
      <c r="BD191" s="21" t="s">
        <v>105</v>
      </c>
      <c r="BE191" s="21" t="s">
        <v>106</v>
      </c>
      <c r="BF191" s="21" t="s">
        <v>137</v>
      </c>
      <c r="BG191" s="21" t="s">
        <v>136</v>
      </c>
      <c r="BH191" s="21" t="s">
        <v>108</v>
      </c>
      <c r="BI191" s="21" t="s">
        <v>107</v>
      </c>
      <c r="BJ191" s="21" t="s">
        <v>107</v>
      </c>
      <c r="BK191" s="21" t="s">
        <v>108</v>
      </c>
      <c r="BL191" s="21" t="s">
        <v>111</v>
      </c>
      <c r="BM191" s="21" t="s">
        <v>110</v>
      </c>
      <c r="BN191" s="21" t="s">
        <v>109</v>
      </c>
      <c r="BO191" s="21" t="s">
        <v>111</v>
      </c>
      <c r="BP191" s="21" t="s">
        <v>110</v>
      </c>
      <c r="BQ191" s="21" t="s">
        <v>109</v>
      </c>
      <c r="BR191" s="21" t="n">
        <v>40</v>
      </c>
      <c r="BS191" s="21" t="s">
        <v>114</v>
      </c>
      <c r="BT191" s="21" t="s">
        <v>114</v>
      </c>
      <c r="BU191" s="21" t="s">
        <v>115</v>
      </c>
      <c r="BV191" s="21" t="s">
        <v>114</v>
      </c>
      <c r="BW191" s="21" t="n">
        <v>6.5</v>
      </c>
      <c r="BX191" s="21" t="s">
        <v>116</v>
      </c>
      <c r="BY191" s="21" t="s">
        <v>151</v>
      </c>
      <c r="BZ191" s="21" t="s">
        <v>115</v>
      </c>
      <c r="CA191" s="21" t="s">
        <v>114</v>
      </c>
      <c r="CB191" s="21" t="s">
        <v>115</v>
      </c>
      <c r="CC191" s="21" t="s">
        <v>115</v>
      </c>
      <c r="CD191" s="21" t="s">
        <v>115</v>
      </c>
      <c r="CE191" s="21" t="s">
        <v>152</v>
      </c>
      <c r="CF191" s="21" t="s">
        <v>153</v>
      </c>
      <c r="CG191" s="21" t="s">
        <v>120</v>
      </c>
      <c r="CH191" s="21" t="s">
        <v>121</v>
      </c>
      <c r="CI191" s="21" t="s">
        <v>156</v>
      </c>
      <c r="CJ191" s="21" t="s">
        <v>242</v>
      </c>
      <c r="CK191" s="21" t="s">
        <v>114</v>
      </c>
      <c r="CL191" s="21" t="s">
        <v>115</v>
      </c>
      <c r="CM191" s="21" t="s">
        <v>115</v>
      </c>
      <c r="CN191" s="22" t="s">
        <v>114</v>
      </c>
    </row>
    <row r="192" customFormat="false" ht="15.75" hidden="false" customHeight="false" outlineLevel="0" collapsed="false">
      <c r="A192" s="4" t="n">
        <v>189</v>
      </c>
      <c r="B192" s="3" t="n">
        <f aca="false">IF(N192="Погоджуюсь",IF(O192="Підтверджую",IF(P192="Так",IF(Q192="Погоджуюсь",1,0),0),0),0)</f>
        <v>1</v>
      </c>
      <c r="C192" s="3" t="str">
        <f aca="false">D1234</f>
        <v>Запрошується до ІІ туру</v>
      </c>
      <c r="D192" s="14" t="n">
        <v>45638.8546845718</v>
      </c>
      <c r="E192" s="15" t="s">
        <v>734</v>
      </c>
      <c r="F192" s="16"/>
      <c r="G192" s="17" t="s">
        <v>735</v>
      </c>
      <c r="H192" s="17" t="s">
        <v>736</v>
      </c>
      <c r="I192" s="17"/>
      <c r="J192" s="15" t="n">
        <v>10</v>
      </c>
      <c r="K192" s="15" t="s">
        <v>128</v>
      </c>
      <c r="L192" s="17"/>
      <c r="M192" s="17" t="s">
        <v>211</v>
      </c>
      <c r="N192" s="17" t="s">
        <v>130</v>
      </c>
      <c r="O192" s="17" t="s">
        <v>131</v>
      </c>
      <c r="P192" s="17" t="s">
        <v>132</v>
      </c>
      <c r="Q192" s="17" t="s">
        <v>130</v>
      </c>
      <c r="R192" s="17" t="s">
        <v>89</v>
      </c>
      <c r="S192" s="17" t="s">
        <v>95</v>
      </c>
      <c r="T192" s="17" t="s">
        <v>90</v>
      </c>
      <c r="U192" s="17" t="s">
        <v>88</v>
      </c>
      <c r="V192" s="17" t="s">
        <v>91</v>
      </c>
      <c r="W192" s="17" t="s">
        <v>92</v>
      </c>
      <c r="X192" s="17" t="s">
        <v>93</v>
      </c>
      <c r="Y192" s="17" t="s">
        <v>96</v>
      </c>
      <c r="Z192" s="17" t="s">
        <v>94</v>
      </c>
      <c r="AA192" s="17" t="s">
        <v>195</v>
      </c>
      <c r="AB192" s="17" t="s">
        <v>95</v>
      </c>
      <c r="AC192" s="17" t="s">
        <v>91</v>
      </c>
      <c r="AD192" s="17" t="s">
        <v>95</v>
      </c>
      <c r="AE192" s="17" t="s">
        <v>91</v>
      </c>
      <c r="AF192" s="17" t="s">
        <v>95</v>
      </c>
      <c r="AG192" s="17" t="s">
        <v>91</v>
      </c>
      <c r="AH192" s="17" t="s">
        <v>95</v>
      </c>
      <c r="AI192" s="17" t="s">
        <v>91</v>
      </c>
      <c r="AJ192" s="17" t="s">
        <v>95</v>
      </c>
      <c r="AK192" s="17" t="s">
        <v>91</v>
      </c>
      <c r="AL192" s="17" t="s">
        <v>95</v>
      </c>
      <c r="AM192" s="17" t="s">
        <v>92</v>
      </c>
      <c r="AN192" s="17" t="s">
        <v>91</v>
      </c>
      <c r="AO192" s="17" t="s">
        <v>95</v>
      </c>
      <c r="AP192" s="17" t="s">
        <v>89</v>
      </c>
      <c r="AQ192" s="17" t="s">
        <v>94</v>
      </c>
      <c r="AR192" s="17" t="s">
        <v>93</v>
      </c>
      <c r="AS192" s="17" t="s">
        <v>98</v>
      </c>
      <c r="AT192" s="17" t="s">
        <v>178</v>
      </c>
      <c r="AU192" s="17" t="s">
        <v>101</v>
      </c>
      <c r="AV192" s="17" t="s">
        <v>101</v>
      </c>
      <c r="AW192" s="17" t="s">
        <v>101</v>
      </c>
      <c r="AX192" s="17" t="s">
        <v>101</v>
      </c>
      <c r="AY192" s="17" t="s">
        <v>100</v>
      </c>
      <c r="AZ192" s="17" t="s">
        <v>100</v>
      </c>
      <c r="BA192" s="17" t="s">
        <v>137</v>
      </c>
      <c r="BB192" s="17" t="s">
        <v>136</v>
      </c>
      <c r="BC192" s="17" t="s">
        <v>105</v>
      </c>
      <c r="BD192" s="17" t="s">
        <v>104</v>
      </c>
      <c r="BE192" s="17" t="s">
        <v>102</v>
      </c>
      <c r="BF192" s="17" t="s">
        <v>103</v>
      </c>
      <c r="BG192" s="17" t="s">
        <v>102</v>
      </c>
      <c r="BH192" s="17" t="s">
        <v>107</v>
      </c>
      <c r="BI192" s="17" t="s">
        <v>107</v>
      </c>
      <c r="BJ192" s="17" t="s">
        <v>107</v>
      </c>
      <c r="BK192" s="17" t="s">
        <v>108</v>
      </c>
      <c r="BL192" s="17" t="s">
        <v>109</v>
      </c>
      <c r="BM192" s="17" t="s">
        <v>110</v>
      </c>
      <c r="BN192" s="17" t="s">
        <v>111</v>
      </c>
      <c r="BO192" s="17"/>
      <c r="BP192" s="17" t="s">
        <v>113</v>
      </c>
      <c r="BQ192" s="17" t="s">
        <v>112</v>
      </c>
      <c r="BR192" s="17" t="n">
        <v>80</v>
      </c>
      <c r="BS192" s="17" t="s">
        <v>114</v>
      </c>
      <c r="BT192" s="17" t="s">
        <v>115</v>
      </c>
      <c r="BU192" s="17" t="s">
        <v>114</v>
      </c>
      <c r="BV192" s="17" t="s">
        <v>115</v>
      </c>
      <c r="BW192" s="17"/>
      <c r="BX192" s="17" t="s">
        <v>116</v>
      </c>
      <c r="BY192" s="17" t="s">
        <v>166</v>
      </c>
      <c r="BZ192" s="17" t="s">
        <v>115</v>
      </c>
      <c r="CA192" s="17" t="s">
        <v>114</v>
      </c>
      <c r="CB192" s="17" t="s">
        <v>115</v>
      </c>
      <c r="CC192" s="17" t="s">
        <v>115</v>
      </c>
      <c r="CD192" s="17" t="s">
        <v>115</v>
      </c>
      <c r="CE192" s="17"/>
      <c r="CF192" s="17"/>
      <c r="CG192" s="17"/>
      <c r="CH192" s="17"/>
      <c r="CI192" s="17"/>
      <c r="CJ192" s="17"/>
      <c r="CK192" s="17"/>
      <c r="CL192" s="17"/>
      <c r="CM192" s="17"/>
      <c r="CN192" s="18"/>
    </row>
    <row r="193" customFormat="false" ht="15.75" hidden="false" customHeight="false" outlineLevel="0" collapsed="false">
      <c r="A193" s="4" t="n">
        <v>190</v>
      </c>
      <c r="B193" s="3" t="n">
        <f aca="false">IF(N193="Погоджуюсь",IF(O193="Підтверджую",IF(P193="Так",IF(Q193="Погоджуюсь",1,0),0),0),0)</f>
        <v>1</v>
      </c>
      <c r="C193" s="3" t="str">
        <f aca="false">D1235</f>
        <v>Запрошується до ІІ туру</v>
      </c>
      <c r="D193" s="19" t="n">
        <v>45638.8588849074</v>
      </c>
      <c r="E193" s="12" t="s">
        <v>737</v>
      </c>
      <c r="F193" s="20"/>
      <c r="G193" s="21" t="s">
        <v>738</v>
      </c>
      <c r="H193" s="21" t="s">
        <v>739</v>
      </c>
      <c r="I193" s="21"/>
      <c r="J193" s="12" t="n">
        <v>9</v>
      </c>
      <c r="K193" s="12" t="s">
        <v>168</v>
      </c>
      <c r="L193" s="21"/>
      <c r="M193" s="21" t="s">
        <v>740</v>
      </c>
      <c r="N193" s="21" t="s">
        <v>130</v>
      </c>
      <c r="O193" s="21" t="s">
        <v>131</v>
      </c>
      <c r="P193" s="21" t="s">
        <v>132</v>
      </c>
      <c r="Q193" s="21" t="s">
        <v>130</v>
      </c>
      <c r="R193" s="21" t="s">
        <v>88</v>
      </c>
      <c r="S193" s="21" t="s">
        <v>89</v>
      </c>
      <c r="T193" s="21" t="s">
        <v>90</v>
      </c>
      <c r="U193" s="21" t="s">
        <v>91</v>
      </c>
      <c r="V193" s="21" t="s">
        <v>92</v>
      </c>
      <c r="W193" s="21" t="s">
        <v>93</v>
      </c>
      <c r="X193" s="21" t="s">
        <v>94</v>
      </c>
      <c r="Y193" s="21" t="s">
        <v>95</v>
      </c>
      <c r="Z193" s="21" t="s">
        <v>96</v>
      </c>
      <c r="AA193" s="21" t="s">
        <v>291</v>
      </c>
      <c r="AB193" s="21" t="s">
        <v>95</v>
      </c>
      <c r="AC193" s="21" t="s">
        <v>91</v>
      </c>
      <c r="AD193" s="21"/>
      <c r="AE193" s="21" t="s">
        <v>95</v>
      </c>
      <c r="AF193" s="21" t="s">
        <v>91</v>
      </c>
      <c r="AG193" s="21" t="s">
        <v>95</v>
      </c>
      <c r="AH193" s="21"/>
      <c r="AI193" s="21" t="s">
        <v>91</v>
      </c>
      <c r="AJ193" s="21" t="s">
        <v>95</v>
      </c>
      <c r="AK193" s="21" t="s">
        <v>91</v>
      </c>
      <c r="AL193" s="21"/>
      <c r="AM193" s="21" t="s">
        <v>92</v>
      </c>
      <c r="AN193" s="21" t="s">
        <v>91</v>
      </c>
      <c r="AO193" s="21" t="s">
        <v>95</v>
      </c>
      <c r="AP193" s="21" t="s">
        <v>89</v>
      </c>
      <c r="AQ193" s="21" t="s">
        <v>94</v>
      </c>
      <c r="AR193" s="21" t="s">
        <v>93</v>
      </c>
      <c r="AS193" s="21" t="s">
        <v>98</v>
      </c>
      <c r="AT193" s="21" t="s">
        <v>99</v>
      </c>
      <c r="AU193" s="21" t="s">
        <v>101</v>
      </c>
      <c r="AV193" s="21" t="s">
        <v>101</v>
      </c>
      <c r="AW193" s="21" t="s">
        <v>101</v>
      </c>
      <c r="AX193" s="21" t="s">
        <v>101</v>
      </c>
      <c r="AY193" s="21" t="s">
        <v>100</v>
      </c>
      <c r="AZ193" s="21" t="s">
        <v>100</v>
      </c>
      <c r="BA193" s="21" t="s">
        <v>136</v>
      </c>
      <c r="BB193" s="21" t="s">
        <v>137</v>
      </c>
      <c r="BC193" s="21" t="s">
        <v>105</v>
      </c>
      <c r="BD193" s="21" t="s">
        <v>104</v>
      </c>
      <c r="BE193" s="21" t="s">
        <v>106</v>
      </c>
      <c r="BF193" s="21" t="s">
        <v>103</v>
      </c>
      <c r="BG193" s="21" t="s">
        <v>102</v>
      </c>
      <c r="BH193" s="21" t="s">
        <v>107</v>
      </c>
      <c r="BI193" s="21" t="s">
        <v>108</v>
      </c>
      <c r="BJ193" s="21" t="s">
        <v>108</v>
      </c>
      <c r="BK193" s="21" t="s">
        <v>107</v>
      </c>
      <c r="BL193" s="21" t="s">
        <v>113</v>
      </c>
      <c r="BM193" s="21" t="s">
        <v>110</v>
      </c>
      <c r="BN193" s="21" t="s">
        <v>109</v>
      </c>
      <c r="BO193" s="21" t="s">
        <v>112</v>
      </c>
      <c r="BP193" s="21" t="s">
        <v>111</v>
      </c>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2"/>
    </row>
    <row r="194" customFormat="false" ht="15.75" hidden="false" customHeight="false" outlineLevel="0" collapsed="false">
      <c r="A194" s="4" t="n">
        <v>191</v>
      </c>
      <c r="B194" s="23" t="n">
        <v>0</v>
      </c>
      <c r="C194" s="3" t="str">
        <f aca="false">D1236</f>
        <v>Не бере участь у наступному турі</v>
      </c>
      <c r="D194" s="14" t="n">
        <v>45638.8628747801</v>
      </c>
      <c r="E194" s="15" t="s">
        <v>741</v>
      </c>
      <c r="F194" s="16"/>
      <c r="G194" s="17" t="s">
        <v>742</v>
      </c>
      <c r="H194" s="17" t="s">
        <v>743</v>
      </c>
      <c r="I194" s="17"/>
      <c r="J194" s="15" t="n">
        <v>6</v>
      </c>
      <c r="K194" s="15" t="s">
        <v>168</v>
      </c>
      <c r="L194" s="17"/>
      <c r="M194" s="17" t="s">
        <v>341</v>
      </c>
      <c r="N194" s="17" t="s">
        <v>130</v>
      </c>
      <c r="O194" s="17" t="s">
        <v>131</v>
      </c>
      <c r="P194" s="17" t="s">
        <v>132</v>
      </c>
      <c r="Q194" s="17" t="s">
        <v>130</v>
      </c>
      <c r="R194" s="17"/>
      <c r="S194" s="17"/>
      <c r="T194" s="17"/>
      <c r="U194" s="17"/>
      <c r="V194" s="17"/>
      <c r="W194" s="17"/>
      <c r="X194" s="17"/>
      <c r="Y194" s="17"/>
      <c r="Z194" s="17"/>
      <c r="AA194" s="17" t="s">
        <v>254</v>
      </c>
      <c r="AB194" s="17" t="s">
        <v>95</v>
      </c>
      <c r="AC194" s="17" t="s">
        <v>91</v>
      </c>
      <c r="AD194" s="17" t="s">
        <v>95</v>
      </c>
      <c r="AE194" s="17" t="s">
        <v>91</v>
      </c>
      <c r="AF194" s="17"/>
      <c r="AG194" s="17"/>
      <c r="AH194" s="17" t="s">
        <v>95</v>
      </c>
      <c r="AI194" s="17"/>
      <c r="AJ194" s="17"/>
      <c r="AK194" s="17"/>
      <c r="AL194" s="17"/>
      <c r="AM194" s="17" t="s">
        <v>93</v>
      </c>
      <c r="AN194" s="17" t="s">
        <v>89</v>
      </c>
      <c r="AO194" s="17"/>
      <c r="AP194" s="17"/>
      <c r="AQ194" s="17"/>
      <c r="AR194" s="17"/>
      <c r="AS194" s="17"/>
      <c r="AT194" s="17"/>
      <c r="AU194" s="17"/>
      <c r="AV194" s="17"/>
      <c r="AW194" s="17"/>
      <c r="AX194" s="17"/>
      <c r="AY194" s="17"/>
      <c r="AZ194" s="17"/>
      <c r="BA194" s="17"/>
      <c r="BB194" s="17"/>
      <c r="BC194" s="17"/>
      <c r="BD194" s="17"/>
      <c r="BE194" s="17"/>
      <c r="BF194" s="17"/>
      <c r="BG194" s="17"/>
      <c r="BH194" s="17"/>
      <c r="BI194" s="17" t="s">
        <v>107</v>
      </c>
      <c r="BJ194" s="17"/>
      <c r="BK194" s="17"/>
      <c r="BL194" s="17"/>
      <c r="BM194" s="17"/>
      <c r="BN194" s="17"/>
      <c r="BO194" s="17"/>
      <c r="BP194" s="17"/>
      <c r="BQ194" s="17" t="s">
        <v>111</v>
      </c>
      <c r="BR194" s="17" t="n">
        <v>40</v>
      </c>
      <c r="BS194" s="17" t="s">
        <v>115</v>
      </c>
      <c r="BT194" s="17"/>
      <c r="BU194" s="17"/>
      <c r="BV194" s="17"/>
      <c r="BW194" s="17"/>
      <c r="BX194" s="17" t="s">
        <v>197</v>
      </c>
      <c r="BY194" s="17"/>
      <c r="BZ194" s="17"/>
      <c r="CA194" s="17"/>
      <c r="CB194" s="17"/>
      <c r="CC194" s="17"/>
      <c r="CD194" s="17"/>
      <c r="CE194" s="17"/>
      <c r="CF194" s="17"/>
      <c r="CG194" s="17" t="s">
        <v>120</v>
      </c>
      <c r="CH194" s="17"/>
      <c r="CI194" s="17"/>
      <c r="CJ194" s="17"/>
      <c r="CK194" s="17"/>
      <c r="CL194" s="17"/>
      <c r="CM194" s="17"/>
      <c r="CN194" s="18"/>
    </row>
    <row r="195" customFormat="false" ht="15.75" hidden="false" customHeight="false" outlineLevel="0" collapsed="false">
      <c r="A195" s="4" t="n">
        <v>192</v>
      </c>
      <c r="B195" s="3" t="n">
        <f aca="false">IF(N195="Погоджуюсь",IF(O195="Підтверджую",IF(P195="Так",IF(Q195="Погоджуюсь",1,0),0),0),0)</f>
        <v>1</v>
      </c>
      <c r="C195" s="3" t="str">
        <f aca="false">D1237</f>
        <v>Запрошується до ІІ туру</v>
      </c>
      <c r="D195" s="19" t="n">
        <v>45638.8631144213</v>
      </c>
      <c r="E195" s="12" t="s">
        <v>744</v>
      </c>
      <c r="F195" s="20"/>
      <c r="G195" s="21" t="s">
        <v>745</v>
      </c>
      <c r="H195" s="21" t="s">
        <v>746</v>
      </c>
      <c r="I195" s="21"/>
      <c r="J195" s="12" t="n">
        <v>5</v>
      </c>
      <c r="K195" s="12" t="s">
        <v>168</v>
      </c>
      <c r="L195" s="21"/>
      <c r="M195" s="21" t="s">
        <v>177</v>
      </c>
      <c r="N195" s="21" t="s">
        <v>130</v>
      </c>
      <c r="O195" s="21" t="s">
        <v>131</v>
      </c>
      <c r="P195" s="21" t="s">
        <v>132</v>
      </c>
      <c r="Q195" s="21" t="s">
        <v>130</v>
      </c>
      <c r="R195" s="21" t="s">
        <v>88</v>
      </c>
      <c r="S195" s="21" t="s">
        <v>89</v>
      </c>
      <c r="T195" s="21" t="s">
        <v>91</v>
      </c>
      <c r="U195" s="21" t="s">
        <v>92</v>
      </c>
      <c r="V195" s="21" t="s">
        <v>94</v>
      </c>
      <c r="W195" s="21" t="s">
        <v>93</v>
      </c>
      <c r="X195" s="21" t="s">
        <v>96</v>
      </c>
      <c r="Y195" s="21" t="s">
        <v>95</v>
      </c>
      <c r="Z195" s="21" t="s">
        <v>90</v>
      </c>
      <c r="AA195" s="21" t="s">
        <v>203</v>
      </c>
      <c r="AB195" s="21" t="s">
        <v>91</v>
      </c>
      <c r="AC195" s="21" t="s">
        <v>95</v>
      </c>
      <c r="AD195" s="21"/>
      <c r="AE195" s="21" t="s">
        <v>91</v>
      </c>
      <c r="AF195" s="21" t="s">
        <v>95</v>
      </c>
      <c r="AG195" s="21" t="s">
        <v>95</v>
      </c>
      <c r="AH195" s="21"/>
      <c r="AI195" s="21" t="s">
        <v>91</v>
      </c>
      <c r="AJ195" s="21"/>
      <c r="AK195" s="21" t="s">
        <v>95</v>
      </c>
      <c r="AL195" s="21" t="s">
        <v>91</v>
      </c>
      <c r="AM195" s="21" t="s">
        <v>92</v>
      </c>
      <c r="AN195" s="21" t="s">
        <v>91</v>
      </c>
      <c r="AO195" s="21" t="s">
        <v>95</v>
      </c>
      <c r="AP195" s="21" t="s">
        <v>89</v>
      </c>
      <c r="AQ195" s="21" t="s">
        <v>94</v>
      </c>
      <c r="AR195" s="21" t="s">
        <v>93</v>
      </c>
      <c r="AS195" s="21" t="s">
        <v>98</v>
      </c>
      <c r="AT195" s="21" t="s">
        <v>178</v>
      </c>
      <c r="AU195" s="21" t="s">
        <v>100</v>
      </c>
      <c r="AV195" s="21" t="s">
        <v>100</v>
      </c>
      <c r="AW195" s="21" t="s">
        <v>101</v>
      </c>
      <c r="AX195" s="21" t="s">
        <v>101</v>
      </c>
      <c r="AY195" s="21" t="s">
        <v>101</v>
      </c>
      <c r="AZ195" s="21" t="s">
        <v>101</v>
      </c>
      <c r="BA195" s="21"/>
      <c r="BB195" s="21" t="s">
        <v>137</v>
      </c>
      <c r="BC195" s="21" t="s">
        <v>102</v>
      </c>
      <c r="BD195" s="21" t="s">
        <v>105</v>
      </c>
      <c r="BE195" s="21"/>
      <c r="BF195" s="21"/>
      <c r="BG195" s="21" t="s">
        <v>106</v>
      </c>
      <c r="BH195" s="21" t="s">
        <v>107</v>
      </c>
      <c r="BI195" s="21" t="s">
        <v>107</v>
      </c>
      <c r="BJ195" s="21" t="s">
        <v>108</v>
      </c>
      <c r="BK195" s="21" t="s">
        <v>107</v>
      </c>
      <c r="BL195" s="21" t="s">
        <v>109</v>
      </c>
      <c r="BM195" s="21" t="s">
        <v>110</v>
      </c>
      <c r="BN195" s="21" t="s">
        <v>111</v>
      </c>
      <c r="BO195" s="21"/>
      <c r="BP195" s="21" t="s">
        <v>112</v>
      </c>
      <c r="BQ195" s="21" t="s">
        <v>113</v>
      </c>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2"/>
    </row>
    <row r="196" customFormat="false" ht="15.75" hidden="false" customHeight="false" outlineLevel="0" collapsed="false">
      <c r="A196" s="4" t="n">
        <v>193</v>
      </c>
      <c r="B196" s="3" t="n">
        <f aca="false">IF(N196="Погоджуюсь",IF(O196="Підтверджую",IF(P196="Так",IF(Q196="Погоджуюсь",1,0),0),0),0)</f>
        <v>1</v>
      </c>
      <c r="C196" s="3" t="str">
        <f aca="false">D1238</f>
        <v>Запрошується до ІІ туру</v>
      </c>
      <c r="D196" s="14" t="n">
        <v>45638.8634415625</v>
      </c>
      <c r="E196" s="15" t="s">
        <v>747</v>
      </c>
      <c r="F196" s="16"/>
      <c r="G196" s="17" t="s">
        <v>748</v>
      </c>
      <c r="H196" s="17" t="s">
        <v>388</v>
      </c>
      <c r="I196" s="17"/>
      <c r="J196" s="15" t="n">
        <v>9</v>
      </c>
      <c r="K196" s="15" t="s">
        <v>168</v>
      </c>
      <c r="L196" s="17"/>
      <c r="M196" s="17" t="s">
        <v>184</v>
      </c>
      <c r="N196" s="17" t="s">
        <v>130</v>
      </c>
      <c r="O196" s="17" t="s">
        <v>131</v>
      </c>
      <c r="P196" s="17" t="s">
        <v>132</v>
      </c>
      <c r="Q196" s="17" t="s">
        <v>130</v>
      </c>
      <c r="R196" s="17" t="s">
        <v>92</v>
      </c>
      <c r="S196" s="17" t="s">
        <v>95</v>
      </c>
      <c r="T196" s="17" t="s">
        <v>94</v>
      </c>
      <c r="U196" s="17" t="s">
        <v>88</v>
      </c>
      <c r="V196" s="17" t="s">
        <v>93</v>
      </c>
      <c r="W196" s="17" t="s">
        <v>92</v>
      </c>
      <c r="X196" s="17" t="s">
        <v>91</v>
      </c>
      <c r="Y196" s="17" t="s">
        <v>96</v>
      </c>
      <c r="Z196" s="17" t="s">
        <v>90</v>
      </c>
      <c r="AA196" s="17" t="s">
        <v>133</v>
      </c>
      <c r="AB196" s="17" t="s">
        <v>95</v>
      </c>
      <c r="AC196" s="17"/>
      <c r="AD196" s="17" t="s">
        <v>91</v>
      </c>
      <c r="AE196" s="17" t="s">
        <v>134</v>
      </c>
      <c r="AF196" s="17"/>
      <c r="AG196" s="17"/>
      <c r="AH196" s="17" t="s">
        <v>95</v>
      </c>
      <c r="AI196" s="17" t="s">
        <v>91</v>
      </c>
      <c r="AJ196" s="17" t="s">
        <v>134</v>
      </c>
      <c r="AK196" s="17"/>
      <c r="AL196" s="17"/>
      <c r="AM196" s="17" t="s">
        <v>92</v>
      </c>
      <c r="AN196" s="17" t="s">
        <v>91</v>
      </c>
      <c r="AO196" s="17" t="s">
        <v>95</v>
      </c>
      <c r="AP196" s="17" t="s">
        <v>89</v>
      </c>
      <c r="AQ196" s="17" t="s">
        <v>94</v>
      </c>
      <c r="AR196" s="17" t="s">
        <v>93</v>
      </c>
      <c r="AS196" s="17" t="s">
        <v>98</v>
      </c>
      <c r="AT196" s="17" t="s">
        <v>178</v>
      </c>
      <c r="AU196" s="17" t="s">
        <v>101</v>
      </c>
      <c r="AV196" s="17" t="s">
        <v>100</v>
      </c>
      <c r="AW196" s="17" t="s">
        <v>101</v>
      </c>
      <c r="AX196" s="17" t="s">
        <v>101</v>
      </c>
      <c r="AY196" s="17" t="s">
        <v>100</v>
      </c>
      <c r="AZ196" s="17" t="s">
        <v>100</v>
      </c>
      <c r="BA196" s="17" t="s">
        <v>102</v>
      </c>
      <c r="BB196" s="17" t="s">
        <v>103</v>
      </c>
      <c r="BC196" s="17" t="s">
        <v>105</v>
      </c>
      <c r="BD196" s="17" t="s">
        <v>104</v>
      </c>
      <c r="BE196" s="17" t="s">
        <v>136</v>
      </c>
      <c r="BF196" s="17" t="s">
        <v>106</v>
      </c>
      <c r="BG196" s="17" t="s">
        <v>137</v>
      </c>
      <c r="BH196" s="17" t="s">
        <v>107</v>
      </c>
      <c r="BI196" s="17" t="s">
        <v>107</v>
      </c>
      <c r="BJ196" s="17" t="s">
        <v>108</v>
      </c>
      <c r="BK196" s="17" t="s">
        <v>107</v>
      </c>
      <c r="BL196" s="17" t="s">
        <v>109</v>
      </c>
      <c r="BM196" s="17" t="s">
        <v>110</v>
      </c>
      <c r="BN196" s="17" t="s">
        <v>111</v>
      </c>
      <c r="BO196" s="17" t="s">
        <v>112</v>
      </c>
      <c r="BP196" s="17" t="s">
        <v>113</v>
      </c>
      <c r="BQ196" s="17" t="s">
        <v>113</v>
      </c>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8"/>
    </row>
    <row r="197" customFormat="false" ht="15.75" hidden="false" customHeight="false" outlineLevel="0" collapsed="false">
      <c r="A197" s="4" t="n">
        <v>194</v>
      </c>
      <c r="B197" s="3" t="n">
        <f aca="false">IF(N197="Погоджуюсь",IF(O197="Підтверджую",IF(P197="Так",IF(Q197="Погоджуюсь",1,0),0),0),0)</f>
        <v>1</v>
      </c>
      <c r="C197" s="3" t="str">
        <f aca="false">D1239</f>
        <v>Запрошується до ІІ туру</v>
      </c>
      <c r="D197" s="19" t="n">
        <v>45638.866043507</v>
      </c>
      <c r="E197" s="12" t="s">
        <v>749</v>
      </c>
      <c r="F197" s="20"/>
      <c r="G197" s="21" t="s">
        <v>750</v>
      </c>
      <c r="H197" s="21" t="s">
        <v>751</v>
      </c>
      <c r="I197" s="21"/>
      <c r="J197" s="12" t="n">
        <v>10</v>
      </c>
      <c r="K197" s="12" t="s">
        <v>128</v>
      </c>
      <c r="L197" s="21"/>
      <c r="M197" s="21" t="s">
        <v>253</v>
      </c>
      <c r="N197" s="21" t="s">
        <v>130</v>
      </c>
      <c r="O197" s="21" t="s">
        <v>131</v>
      </c>
      <c r="P197" s="21" t="s">
        <v>132</v>
      </c>
      <c r="Q197" s="21" t="s">
        <v>130</v>
      </c>
      <c r="R197" s="21" t="s">
        <v>95</v>
      </c>
      <c r="S197" s="21" t="s">
        <v>88</v>
      </c>
      <c r="T197" s="21" t="s">
        <v>91</v>
      </c>
      <c r="U197" s="21" t="s">
        <v>96</v>
      </c>
      <c r="V197" s="21" t="s">
        <v>92</v>
      </c>
      <c r="W197" s="21"/>
      <c r="X197" s="21" t="s">
        <v>89</v>
      </c>
      <c r="Y197" s="21" t="s">
        <v>93</v>
      </c>
      <c r="Z197" s="21" t="s">
        <v>94</v>
      </c>
      <c r="AA197" s="21" t="s">
        <v>234</v>
      </c>
      <c r="AB197" s="21" t="s">
        <v>95</v>
      </c>
      <c r="AC197" s="21" t="s">
        <v>91</v>
      </c>
      <c r="AD197" s="21"/>
      <c r="AE197" s="21" t="s">
        <v>95</v>
      </c>
      <c r="AF197" s="21" t="s">
        <v>91</v>
      </c>
      <c r="AG197" s="21" t="s">
        <v>95</v>
      </c>
      <c r="AH197" s="21" t="s">
        <v>91</v>
      </c>
      <c r="AI197" s="21"/>
      <c r="AJ197" s="21" t="s">
        <v>95</v>
      </c>
      <c r="AK197" s="21" t="s">
        <v>91</v>
      </c>
      <c r="AL197" s="21"/>
      <c r="AM197" s="21" t="s">
        <v>92</v>
      </c>
      <c r="AN197" s="21" t="s">
        <v>91</v>
      </c>
      <c r="AO197" s="21" t="s">
        <v>95</v>
      </c>
      <c r="AP197" s="21" t="s">
        <v>89</v>
      </c>
      <c r="AQ197" s="21" t="s">
        <v>94</v>
      </c>
      <c r="AR197" s="21" t="s">
        <v>93</v>
      </c>
      <c r="AS197" s="21" t="s">
        <v>301</v>
      </c>
      <c r="AT197" s="21" t="s">
        <v>135</v>
      </c>
      <c r="AU197" s="21" t="s">
        <v>100</v>
      </c>
      <c r="AV197" s="21" t="s">
        <v>101</v>
      </c>
      <c r="AW197" s="21" t="s">
        <v>100</v>
      </c>
      <c r="AX197" s="21" t="s">
        <v>101</v>
      </c>
      <c r="AY197" s="21" t="s">
        <v>100</v>
      </c>
      <c r="AZ197" s="21" t="s">
        <v>101</v>
      </c>
      <c r="BA197" s="21" t="s">
        <v>105</v>
      </c>
      <c r="BB197" s="21" t="s">
        <v>102</v>
      </c>
      <c r="BC197" s="21"/>
      <c r="BD197" s="21" t="s">
        <v>104</v>
      </c>
      <c r="BE197" s="21" t="s">
        <v>137</v>
      </c>
      <c r="BF197" s="21" t="s">
        <v>136</v>
      </c>
      <c r="BG197" s="21" t="s">
        <v>106</v>
      </c>
      <c r="BH197" s="21" t="s">
        <v>108</v>
      </c>
      <c r="BI197" s="21" t="s">
        <v>107</v>
      </c>
      <c r="BJ197" s="21" t="s">
        <v>108</v>
      </c>
      <c r="BK197" s="21" t="s">
        <v>107</v>
      </c>
      <c r="BL197" s="21" t="s">
        <v>111</v>
      </c>
      <c r="BM197" s="21" t="s">
        <v>110</v>
      </c>
      <c r="BN197" s="21" t="s">
        <v>109</v>
      </c>
      <c r="BO197" s="21" t="s">
        <v>112</v>
      </c>
      <c r="BP197" s="21" t="s">
        <v>113</v>
      </c>
      <c r="BQ197" s="21" t="s">
        <v>110</v>
      </c>
      <c r="BR197" s="21" t="n">
        <v>40</v>
      </c>
      <c r="BS197" s="21" t="s">
        <v>114</v>
      </c>
      <c r="BT197" s="21" t="s">
        <v>114</v>
      </c>
      <c r="BU197" s="21" t="s">
        <v>115</v>
      </c>
      <c r="BV197" s="21" t="s">
        <v>115</v>
      </c>
      <c r="BW197" s="21" t="n">
        <v>6.5</v>
      </c>
      <c r="BX197" s="21" t="s">
        <v>420</v>
      </c>
      <c r="BY197" s="21" t="s">
        <v>198</v>
      </c>
      <c r="BZ197" s="21" t="s">
        <v>115</v>
      </c>
      <c r="CA197" s="21" t="s">
        <v>114</v>
      </c>
      <c r="CB197" s="21" t="s">
        <v>115</v>
      </c>
      <c r="CC197" s="21" t="s">
        <v>115</v>
      </c>
      <c r="CD197" s="21" t="s">
        <v>114</v>
      </c>
      <c r="CE197" s="21"/>
      <c r="CF197" s="21"/>
      <c r="CG197" s="21"/>
      <c r="CH197" s="21"/>
      <c r="CI197" s="21"/>
      <c r="CJ197" s="21"/>
      <c r="CK197" s="21"/>
      <c r="CL197" s="21"/>
      <c r="CM197" s="21"/>
      <c r="CN197" s="22"/>
    </row>
    <row r="198" customFormat="false" ht="15.75" hidden="false" customHeight="false" outlineLevel="0" collapsed="false">
      <c r="A198" s="4" t="n">
        <v>195</v>
      </c>
      <c r="B198" s="3" t="n">
        <f aca="false">IF(N198="Погоджуюсь",IF(O198="Підтверджую",IF(P198="Так",IF(Q198="Погоджуюсь",1,0),0),0),0)</f>
        <v>1</v>
      </c>
      <c r="C198" s="3" t="str">
        <f aca="false">D1240</f>
        <v>Запрошується до ІІ туру</v>
      </c>
      <c r="D198" s="14" t="n">
        <v>45638.8669293634</v>
      </c>
      <c r="E198" s="15" t="s">
        <v>752</v>
      </c>
      <c r="F198" s="16"/>
      <c r="G198" s="17" t="s">
        <v>753</v>
      </c>
      <c r="H198" s="17" t="s">
        <v>754</v>
      </c>
      <c r="I198" s="17"/>
      <c r="J198" s="15" t="n">
        <v>9</v>
      </c>
      <c r="K198" s="15" t="s">
        <v>168</v>
      </c>
      <c r="L198" s="17"/>
      <c r="M198" s="17" t="s">
        <v>184</v>
      </c>
      <c r="N198" s="17" t="s">
        <v>130</v>
      </c>
      <c r="O198" s="17" t="s">
        <v>131</v>
      </c>
      <c r="P198" s="17" t="s">
        <v>132</v>
      </c>
      <c r="Q198" s="17" t="s">
        <v>130</v>
      </c>
      <c r="R198" s="17" t="s">
        <v>88</v>
      </c>
      <c r="S198" s="17" t="s">
        <v>89</v>
      </c>
      <c r="T198" s="17" t="s">
        <v>90</v>
      </c>
      <c r="U198" s="17" t="s">
        <v>91</v>
      </c>
      <c r="V198" s="17" t="s">
        <v>92</v>
      </c>
      <c r="W198" s="17" t="s">
        <v>93</v>
      </c>
      <c r="X198" s="17" t="s">
        <v>94</v>
      </c>
      <c r="Y198" s="17" t="s">
        <v>95</v>
      </c>
      <c r="Z198" s="17" t="s">
        <v>96</v>
      </c>
      <c r="AA198" s="17" t="s">
        <v>203</v>
      </c>
      <c r="AB198" s="17" t="s">
        <v>91</v>
      </c>
      <c r="AC198" s="17" t="s">
        <v>95</v>
      </c>
      <c r="AD198" s="17"/>
      <c r="AE198" s="17" t="s">
        <v>91</v>
      </c>
      <c r="AF198" s="17" t="s">
        <v>95</v>
      </c>
      <c r="AG198" s="17" t="s">
        <v>95</v>
      </c>
      <c r="AH198" s="17"/>
      <c r="AI198" s="17" t="s">
        <v>91</v>
      </c>
      <c r="AJ198" s="17" t="s">
        <v>91</v>
      </c>
      <c r="AK198" s="17" t="s">
        <v>95</v>
      </c>
      <c r="AL198" s="17"/>
      <c r="AM198" s="17" t="s">
        <v>92</v>
      </c>
      <c r="AN198" s="17" t="s">
        <v>91</v>
      </c>
      <c r="AO198" s="17" t="s">
        <v>95</v>
      </c>
      <c r="AP198" s="17" t="s">
        <v>89</v>
      </c>
      <c r="AQ198" s="17" t="s">
        <v>94</v>
      </c>
      <c r="AR198" s="17" t="s">
        <v>93</v>
      </c>
      <c r="AS198" s="17" t="s">
        <v>98</v>
      </c>
      <c r="AT198" s="17" t="s">
        <v>277</v>
      </c>
      <c r="AU198" s="17" t="s">
        <v>100</v>
      </c>
      <c r="AV198" s="17" t="s">
        <v>101</v>
      </c>
      <c r="AW198" s="17" t="s">
        <v>101</v>
      </c>
      <c r="AX198" s="17" t="s">
        <v>101</v>
      </c>
      <c r="AY198" s="17" t="s">
        <v>100</v>
      </c>
      <c r="AZ198" s="17" t="s">
        <v>100</v>
      </c>
      <c r="BA198" s="17" t="s">
        <v>102</v>
      </c>
      <c r="BB198" s="17" t="s">
        <v>137</v>
      </c>
      <c r="BC198" s="17" t="s">
        <v>104</v>
      </c>
      <c r="BD198" s="17" t="s">
        <v>104</v>
      </c>
      <c r="BE198" s="17" t="s">
        <v>104</v>
      </c>
      <c r="BF198" s="17" t="s">
        <v>136</v>
      </c>
      <c r="BG198" s="17" t="s">
        <v>106</v>
      </c>
      <c r="BH198" s="17" t="s">
        <v>107</v>
      </c>
      <c r="BI198" s="17" t="s">
        <v>108</v>
      </c>
      <c r="BJ198" s="17" t="s">
        <v>107</v>
      </c>
      <c r="BK198" s="17" t="s">
        <v>108</v>
      </c>
      <c r="BL198" s="17" t="s">
        <v>111</v>
      </c>
      <c r="BM198" s="17" t="s">
        <v>110</v>
      </c>
      <c r="BN198" s="17" t="s">
        <v>112</v>
      </c>
      <c r="BO198" s="17"/>
      <c r="BP198" s="17" t="s">
        <v>109</v>
      </c>
      <c r="BQ198" s="17" t="s">
        <v>113</v>
      </c>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8"/>
    </row>
    <row r="199" customFormat="false" ht="15.75" hidden="false" customHeight="false" outlineLevel="0" collapsed="false">
      <c r="A199" s="4" t="n">
        <v>196</v>
      </c>
      <c r="B199" s="3" t="n">
        <f aca="false">IF(N199="Погоджуюсь",IF(O199="Підтверджую",IF(P199="Так",IF(Q199="Погоджуюсь",1,0),0),0),0)</f>
        <v>1</v>
      </c>
      <c r="C199" s="3" t="str">
        <f aca="false">D1241</f>
        <v>Запрошується до ІІ туру</v>
      </c>
      <c r="D199" s="19" t="n">
        <v>45638.8679646181</v>
      </c>
      <c r="E199" s="12" t="s">
        <v>755</v>
      </c>
      <c r="F199" s="20"/>
      <c r="G199" s="21" t="s">
        <v>756</v>
      </c>
      <c r="H199" s="21" t="s">
        <v>630</v>
      </c>
      <c r="I199" s="21"/>
      <c r="J199" s="12" t="n">
        <v>10</v>
      </c>
      <c r="K199" s="12" t="s">
        <v>128</v>
      </c>
      <c r="L199" s="21"/>
      <c r="M199" s="21" t="s">
        <v>563</v>
      </c>
      <c r="N199" s="21" t="s">
        <v>130</v>
      </c>
      <c r="O199" s="21" t="s">
        <v>131</v>
      </c>
      <c r="P199" s="21" t="s">
        <v>132</v>
      </c>
      <c r="Q199" s="21" t="s">
        <v>130</v>
      </c>
      <c r="R199" s="21"/>
      <c r="S199" s="21" t="s">
        <v>89</v>
      </c>
      <c r="T199" s="21"/>
      <c r="U199" s="21" t="s">
        <v>91</v>
      </c>
      <c r="V199" s="21"/>
      <c r="W199" s="21" t="s">
        <v>93</v>
      </c>
      <c r="X199" s="21" t="s">
        <v>94</v>
      </c>
      <c r="Y199" s="21" t="s">
        <v>88</v>
      </c>
      <c r="Z199" s="21" t="s">
        <v>96</v>
      </c>
      <c r="AA199" s="21" t="s">
        <v>254</v>
      </c>
      <c r="AB199" s="21"/>
      <c r="AC199" s="21" t="s">
        <v>95</v>
      </c>
      <c r="AD199" s="21" t="s">
        <v>91</v>
      </c>
      <c r="AE199" s="21" t="s">
        <v>134</v>
      </c>
      <c r="AF199" s="21"/>
      <c r="AG199" s="21"/>
      <c r="AH199" s="21"/>
      <c r="AI199" s="21"/>
      <c r="AJ199" s="21" t="s">
        <v>91</v>
      </c>
      <c r="AK199" s="21" t="s">
        <v>95</v>
      </c>
      <c r="AL199" s="21"/>
      <c r="AM199" s="21" t="s">
        <v>92</v>
      </c>
      <c r="AN199" s="21" t="s">
        <v>91</v>
      </c>
      <c r="AO199" s="21" t="s">
        <v>95</v>
      </c>
      <c r="AP199" s="21" t="s">
        <v>89</v>
      </c>
      <c r="AQ199" s="21" t="s">
        <v>94</v>
      </c>
      <c r="AR199" s="21" t="s">
        <v>93</v>
      </c>
      <c r="AS199" s="21" t="s">
        <v>98</v>
      </c>
      <c r="AT199" s="21" t="s">
        <v>178</v>
      </c>
      <c r="AU199" s="21" t="s">
        <v>100</v>
      </c>
      <c r="AV199" s="21" t="s">
        <v>101</v>
      </c>
      <c r="AW199" s="21" t="s">
        <v>101</v>
      </c>
      <c r="AX199" s="21" t="s">
        <v>101</v>
      </c>
      <c r="AY199" s="21" t="s">
        <v>100</v>
      </c>
      <c r="AZ199" s="21" t="s">
        <v>100</v>
      </c>
      <c r="BA199" s="21" t="s">
        <v>102</v>
      </c>
      <c r="BB199" s="21" t="s">
        <v>137</v>
      </c>
      <c r="BC199" s="21" t="s">
        <v>105</v>
      </c>
      <c r="BD199" s="21" t="s">
        <v>104</v>
      </c>
      <c r="BE199" s="21"/>
      <c r="BF199" s="21" t="s">
        <v>106</v>
      </c>
      <c r="BG199" s="21" t="s">
        <v>136</v>
      </c>
      <c r="BH199" s="21" t="s">
        <v>107</v>
      </c>
      <c r="BI199" s="21" t="s">
        <v>107</v>
      </c>
      <c r="BJ199" s="21" t="s">
        <v>108</v>
      </c>
      <c r="BK199" s="21" t="s">
        <v>108</v>
      </c>
      <c r="BL199" s="21" t="s">
        <v>109</v>
      </c>
      <c r="BM199" s="21" t="s">
        <v>110</v>
      </c>
      <c r="BN199" s="21" t="s">
        <v>111</v>
      </c>
      <c r="BO199" s="21"/>
      <c r="BP199" s="21" t="s">
        <v>112</v>
      </c>
      <c r="BQ199" s="21" t="s">
        <v>113</v>
      </c>
      <c r="BR199" s="21" t="n">
        <v>40</v>
      </c>
      <c r="BS199" s="21" t="s">
        <v>114</v>
      </c>
      <c r="BT199" s="21" t="s">
        <v>114</v>
      </c>
      <c r="BU199" s="21" t="s">
        <v>115</v>
      </c>
      <c r="BV199" s="21" t="s">
        <v>114</v>
      </c>
      <c r="BW199" s="21" t="n">
        <v>6.5</v>
      </c>
      <c r="BX199" s="21" t="s">
        <v>116</v>
      </c>
      <c r="BY199" s="21" t="s">
        <v>151</v>
      </c>
      <c r="BZ199" s="21" t="s">
        <v>115</v>
      </c>
      <c r="CA199" s="21" t="s">
        <v>114</v>
      </c>
      <c r="CB199" s="21" t="s">
        <v>115</v>
      </c>
      <c r="CC199" s="21" t="s">
        <v>115</v>
      </c>
      <c r="CD199" s="21" t="s">
        <v>115</v>
      </c>
      <c r="CE199" s="21"/>
      <c r="CF199" s="21"/>
      <c r="CG199" s="21"/>
      <c r="CH199" s="21"/>
      <c r="CI199" s="21"/>
      <c r="CJ199" s="21"/>
      <c r="CK199" s="21"/>
      <c r="CL199" s="21"/>
      <c r="CM199" s="21"/>
      <c r="CN199" s="22"/>
    </row>
    <row r="200" customFormat="false" ht="15.75" hidden="false" customHeight="false" outlineLevel="0" collapsed="false">
      <c r="A200" s="4" t="n">
        <v>197</v>
      </c>
      <c r="B200" s="3" t="n">
        <f aca="false">IF(N200="Погоджуюсь",IF(O200="Підтверджую",IF(P200="Так",IF(Q200="Погоджуюсь",1,0),0),0),0)</f>
        <v>1</v>
      </c>
      <c r="C200" s="3" t="str">
        <f aca="false">D1242</f>
        <v>Запрошується до ІІ туру</v>
      </c>
      <c r="D200" s="14" t="n">
        <v>45638.8726917477</v>
      </c>
      <c r="E200" s="15" t="s">
        <v>757</v>
      </c>
      <c r="F200" s="16"/>
      <c r="G200" s="17" t="s">
        <v>758</v>
      </c>
      <c r="H200" s="17" t="s">
        <v>759</v>
      </c>
      <c r="I200" s="17"/>
      <c r="J200" s="15" t="n">
        <v>10</v>
      </c>
      <c r="K200" s="15" t="s">
        <v>128</v>
      </c>
      <c r="L200" s="17"/>
      <c r="M200" s="17" t="s">
        <v>129</v>
      </c>
      <c r="N200" s="17" t="s">
        <v>130</v>
      </c>
      <c r="O200" s="17" t="s">
        <v>131</v>
      </c>
      <c r="P200" s="17" t="s">
        <v>132</v>
      </c>
      <c r="Q200" s="17" t="s">
        <v>130</v>
      </c>
      <c r="R200" s="17" t="s">
        <v>88</v>
      </c>
      <c r="S200" s="17" t="s">
        <v>89</v>
      </c>
      <c r="T200" s="17"/>
      <c r="U200" s="17" t="s">
        <v>92</v>
      </c>
      <c r="V200" s="17"/>
      <c r="W200" s="17" t="s">
        <v>91</v>
      </c>
      <c r="X200" s="17" t="s">
        <v>94</v>
      </c>
      <c r="Y200" s="17" t="s">
        <v>93</v>
      </c>
      <c r="Z200" s="17" t="s">
        <v>90</v>
      </c>
      <c r="AA200" s="17" t="s">
        <v>203</v>
      </c>
      <c r="AB200" s="17"/>
      <c r="AC200" s="17" t="s">
        <v>95</v>
      </c>
      <c r="AD200" s="17" t="s">
        <v>91</v>
      </c>
      <c r="AE200" s="17" t="s">
        <v>91</v>
      </c>
      <c r="AF200" s="17" t="s">
        <v>95</v>
      </c>
      <c r="AG200" s="17"/>
      <c r="AH200" s="17" t="s">
        <v>95</v>
      </c>
      <c r="AI200" s="17" t="s">
        <v>91</v>
      </c>
      <c r="AJ200" s="17"/>
      <c r="AK200" s="17" t="s">
        <v>95</v>
      </c>
      <c r="AL200" s="17" t="s">
        <v>91</v>
      </c>
      <c r="AM200" s="17" t="s">
        <v>92</v>
      </c>
      <c r="AN200" s="17" t="s">
        <v>91</v>
      </c>
      <c r="AO200" s="17" t="s">
        <v>93</v>
      </c>
      <c r="AP200" s="17" t="s">
        <v>89</v>
      </c>
      <c r="AQ200" s="17" t="s">
        <v>94</v>
      </c>
      <c r="AR200" s="17" t="s">
        <v>95</v>
      </c>
      <c r="AS200" s="17" t="s">
        <v>98</v>
      </c>
      <c r="AT200" s="17" t="s">
        <v>135</v>
      </c>
      <c r="AU200" s="17" t="s">
        <v>101</v>
      </c>
      <c r="AV200" s="17" t="s">
        <v>100</v>
      </c>
      <c r="AW200" s="17" t="s">
        <v>101</v>
      </c>
      <c r="AX200" s="17" t="s">
        <v>101</v>
      </c>
      <c r="AY200" s="17" t="s">
        <v>101</v>
      </c>
      <c r="AZ200" s="17" t="s">
        <v>101</v>
      </c>
      <c r="BA200" s="17"/>
      <c r="BB200" s="17" t="s">
        <v>137</v>
      </c>
      <c r="BC200" s="17" t="s">
        <v>105</v>
      </c>
      <c r="BD200" s="17" t="s">
        <v>104</v>
      </c>
      <c r="BE200" s="17"/>
      <c r="BF200" s="17" t="s">
        <v>103</v>
      </c>
      <c r="BG200" s="17" t="s">
        <v>136</v>
      </c>
      <c r="BH200" s="17" t="s">
        <v>108</v>
      </c>
      <c r="BI200" s="17" t="s">
        <v>107</v>
      </c>
      <c r="BJ200" s="17" t="s">
        <v>107</v>
      </c>
      <c r="BK200" s="17" t="s">
        <v>107</v>
      </c>
      <c r="BL200" s="17" t="s">
        <v>110</v>
      </c>
      <c r="BM200" s="17"/>
      <c r="BN200" s="17" t="s">
        <v>111</v>
      </c>
      <c r="BO200" s="17" t="s">
        <v>109</v>
      </c>
      <c r="BP200" s="17"/>
      <c r="BQ200" s="17"/>
      <c r="BR200" s="17" t="n">
        <v>40</v>
      </c>
      <c r="BS200" s="17" t="s">
        <v>115</v>
      </c>
      <c r="BT200" s="17" t="s">
        <v>114</v>
      </c>
      <c r="BU200" s="17" t="s">
        <v>115</v>
      </c>
      <c r="BV200" s="17" t="s">
        <v>114</v>
      </c>
      <c r="BW200" s="17" t="n">
        <v>7</v>
      </c>
      <c r="BX200" s="17" t="s">
        <v>197</v>
      </c>
      <c r="BY200" s="17" t="s">
        <v>117</v>
      </c>
      <c r="BZ200" s="17" t="s">
        <v>115</v>
      </c>
      <c r="CA200" s="17" t="s">
        <v>114</v>
      </c>
      <c r="CB200" s="17" t="s">
        <v>115</v>
      </c>
      <c r="CC200" s="17" t="s">
        <v>115</v>
      </c>
      <c r="CD200" s="17" t="s">
        <v>114</v>
      </c>
      <c r="CE200" s="17"/>
      <c r="CF200" s="17"/>
      <c r="CG200" s="17"/>
      <c r="CH200" s="17"/>
      <c r="CI200" s="17"/>
      <c r="CJ200" s="17"/>
      <c r="CK200" s="17"/>
      <c r="CL200" s="17"/>
      <c r="CM200" s="17"/>
      <c r="CN200" s="18"/>
    </row>
    <row r="201" customFormat="false" ht="15.75" hidden="false" customHeight="false" outlineLevel="0" collapsed="false">
      <c r="A201" s="4" t="n">
        <v>198</v>
      </c>
      <c r="B201" s="3" t="n">
        <f aca="false">IF(N201="Погоджуюсь",IF(O201="Підтверджую",IF(P201="Так",IF(Q201="Погоджуюсь",1,0),0),0),0)</f>
        <v>1</v>
      </c>
      <c r="C201" s="3" t="str">
        <f aca="false">D1243</f>
        <v>Запрошується до ІІ туру</v>
      </c>
      <c r="D201" s="19" t="n">
        <v>45638.8740958681</v>
      </c>
      <c r="E201" s="12" t="s">
        <v>760</v>
      </c>
      <c r="F201" s="20"/>
      <c r="G201" s="21" t="s">
        <v>761</v>
      </c>
      <c r="H201" s="21" t="s">
        <v>751</v>
      </c>
      <c r="I201" s="21"/>
      <c r="J201" s="12" t="n">
        <v>5</v>
      </c>
      <c r="K201" s="12" t="s">
        <v>168</v>
      </c>
      <c r="L201" s="21"/>
      <c r="M201" s="21" t="s">
        <v>177</v>
      </c>
      <c r="N201" s="21" t="s">
        <v>130</v>
      </c>
      <c r="O201" s="21" t="s">
        <v>131</v>
      </c>
      <c r="P201" s="21" t="s">
        <v>132</v>
      </c>
      <c r="Q201" s="21" t="s">
        <v>130</v>
      </c>
      <c r="R201" s="21" t="s">
        <v>88</v>
      </c>
      <c r="S201" s="21" t="s">
        <v>89</v>
      </c>
      <c r="T201" s="21" t="s">
        <v>91</v>
      </c>
      <c r="U201" s="21" t="s">
        <v>92</v>
      </c>
      <c r="V201" s="21" t="s">
        <v>94</v>
      </c>
      <c r="W201" s="21" t="s">
        <v>93</v>
      </c>
      <c r="X201" s="21" t="s">
        <v>96</v>
      </c>
      <c r="Y201" s="21" t="s">
        <v>95</v>
      </c>
      <c r="Z201" s="21" t="s">
        <v>90</v>
      </c>
      <c r="AA201" s="21" t="s">
        <v>203</v>
      </c>
      <c r="AB201" s="21" t="s">
        <v>91</v>
      </c>
      <c r="AC201" s="21" t="s">
        <v>95</v>
      </c>
      <c r="AD201" s="21"/>
      <c r="AE201" s="21" t="s">
        <v>91</v>
      </c>
      <c r="AF201" s="21" t="s">
        <v>95</v>
      </c>
      <c r="AG201" s="21" t="s">
        <v>95</v>
      </c>
      <c r="AH201" s="21" t="s">
        <v>91</v>
      </c>
      <c r="AI201" s="21"/>
      <c r="AJ201" s="21" t="s">
        <v>91</v>
      </c>
      <c r="AK201" s="21"/>
      <c r="AL201" s="21" t="s">
        <v>95</v>
      </c>
      <c r="AM201" s="21" t="s">
        <v>92</v>
      </c>
      <c r="AN201" s="21" t="s">
        <v>91</v>
      </c>
      <c r="AO201" s="21" t="s">
        <v>95</v>
      </c>
      <c r="AP201" s="21" t="s">
        <v>89</v>
      </c>
      <c r="AQ201" s="21" t="s">
        <v>94</v>
      </c>
      <c r="AR201" s="21" t="s">
        <v>93</v>
      </c>
      <c r="AS201" s="21" t="s">
        <v>98</v>
      </c>
      <c r="AT201" s="21" t="s">
        <v>178</v>
      </c>
      <c r="AU201" s="21" t="s">
        <v>101</v>
      </c>
      <c r="AV201" s="21" t="s">
        <v>101</v>
      </c>
      <c r="AW201" s="21" t="s">
        <v>101</v>
      </c>
      <c r="AX201" s="21" t="s">
        <v>101</v>
      </c>
      <c r="AY201" s="21" t="s">
        <v>101</v>
      </c>
      <c r="AZ201" s="21" t="s">
        <v>100</v>
      </c>
      <c r="BA201" s="21"/>
      <c r="BB201" s="21" t="s">
        <v>137</v>
      </c>
      <c r="BC201" s="21" t="s">
        <v>102</v>
      </c>
      <c r="BD201" s="21" t="s">
        <v>105</v>
      </c>
      <c r="BE201" s="21"/>
      <c r="BF201" s="21"/>
      <c r="BG201" s="21" t="s">
        <v>106</v>
      </c>
      <c r="BH201" s="21" t="s">
        <v>107</v>
      </c>
      <c r="BI201" s="21" t="s">
        <v>107</v>
      </c>
      <c r="BJ201" s="21" t="s">
        <v>108</v>
      </c>
      <c r="BK201" s="21" t="s">
        <v>107</v>
      </c>
      <c r="BL201" s="21" t="s">
        <v>109</v>
      </c>
      <c r="BM201" s="21" t="s">
        <v>110</v>
      </c>
      <c r="BN201" s="21" t="s">
        <v>111</v>
      </c>
      <c r="BO201" s="21"/>
      <c r="BP201" s="21" t="s">
        <v>112</v>
      </c>
      <c r="BQ201" s="21" t="s">
        <v>113</v>
      </c>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2"/>
    </row>
    <row r="202" customFormat="false" ht="15.75" hidden="false" customHeight="false" outlineLevel="0" collapsed="false">
      <c r="A202" s="4" t="n">
        <v>199</v>
      </c>
      <c r="B202" s="3" t="n">
        <f aca="false">IF(N202="Погоджуюсь",IF(O202="Підтверджую",IF(P202="Так",IF(Q202="Погоджуюсь",1,0),0),0),0)</f>
        <v>1</v>
      </c>
      <c r="C202" s="3" t="str">
        <f aca="false">D1244</f>
        <v>Запрошується до ІІ туру</v>
      </c>
      <c r="D202" s="14" t="n">
        <v>45638.8744878935</v>
      </c>
      <c r="E202" s="15" t="s">
        <v>762</v>
      </c>
      <c r="F202" s="16"/>
      <c r="G202" s="17" t="s">
        <v>763</v>
      </c>
      <c r="H202" s="17" t="s">
        <v>764</v>
      </c>
      <c r="I202" s="17"/>
      <c r="J202" s="15" t="n">
        <v>9</v>
      </c>
      <c r="K202" s="15" t="s">
        <v>168</v>
      </c>
      <c r="L202" s="17"/>
      <c r="M202" s="17" t="s">
        <v>129</v>
      </c>
      <c r="N202" s="17" t="s">
        <v>130</v>
      </c>
      <c r="O202" s="17" t="s">
        <v>131</v>
      </c>
      <c r="P202" s="17" t="s">
        <v>132</v>
      </c>
      <c r="Q202" s="17" t="s">
        <v>130</v>
      </c>
      <c r="R202" s="17" t="s">
        <v>88</v>
      </c>
      <c r="S202" s="17" t="s">
        <v>89</v>
      </c>
      <c r="T202" s="17" t="s">
        <v>90</v>
      </c>
      <c r="U202" s="17" t="s">
        <v>91</v>
      </c>
      <c r="V202" s="17"/>
      <c r="W202" s="17" t="s">
        <v>93</v>
      </c>
      <c r="X202" s="17" t="s">
        <v>94</v>
      </c>
      <c r="Y202" s="17" t="s">
        <v>95</v>
      </c>
      <c r="Z202" s="17" t="s">
        <v>96</v>
      </c>
      <c r="AA202" s="17" t="s">
        <v>271</v>
      </c>
      <c r="AB202" s="17" t="s">
        <v>95</v>
      </c>
      <c r="AC202" s="17"/>
      <c r="AD202" s="17" t="s">
        <v>91</v>
      </c>
      <c r="AE202" s="17" t="s">
        <v>134</v>
      </c>
      <c r="AF202" s="17"/>
      <c r="AG202" s="17"/>
      <c r="AH202" s="17" t="s">
        <v>95</v>
      </c>
      <c r="AI202" s="17" t="s">
        <v>91</v>
      </c>
      <c r="AJ202" s="17" t="s">
        <v>95</v>
      </c>
      <c r="AK202" s="17"/>
      <c r="AL202" s="17" t="s">
        <v>91</v>
      </c>
      <c r="AM202" s="17" t="s">
        <v>92</v>
      </c>
      <c r="AN202" s="17" t="s">
        <v>91</v>
      </c>
      <c r="AO202" s="17" t="s">
        <v>95</v>
      </c>
      <c r="AP202" s="17" t="s">
        <v>89</v>
      </c>
      <c r="AQ202" s="17" t="s">
        <v>94</v>
      </c>
      <c r="AR202" s="17" t="s">
        <v>93</v>
      </c>
      <c r="AS202" s="17" t="s">
        <v>98</v>
      </c>
      <c r="AT202" s="17" t="s">
        <v>135</v>
      </c>
      <c r="AU202" s="17" t="s">
        <v>101</v>
      </c>
      <c r="AV202" s="17" t="s">
        <v>100</v>
      </c>
      <c r="AW202" s="17" t="s">
        <v>101</v>
      </c>
      <c r="AX202" s="17" t="s">
        <v>101</v>
      </c>
      <c r="AY202" s="17" t="s">
        <v>100</v>
      </c>
      <c r="AZ202" s="17" t="s">
        <v>101</v>
      </c>
      <c r="BA202" s="17" t="s">
        <v>102</v>
      </c>
      <c r="BB202" s="17" t="s">
        <v>137</v>
      </c>
      <c r="BC202" s="17" t="s">
        <v>105</v>
      </c>
      <c r="BD202" s="17" t="s">
        <v>104</v>
      </c>
      <c r="BE202" s="17" t="s">
        <v>104</v>
      </c>
      <c r="BF202" s="17" t="s">
        <v>106</v>
      </c>
      <c r="BG202" s="17" t="s">
        <v>136</v>
      </c>
      <c r="BH202" s="17" t="s">
        <v>107</v>
      </c>
      <c r="BI202" s="17" t="s">
        <v>108</v>
      </c>
      <c r="BJ202" s="17" t="s">
        <v>107</v>
      </c>
      <c r="BK202" s="17" t="s">
        <v>108</v>
      </c>
      <c r="BL202" s="17"/>
      <c r="BM202" s="17" t="s">
        <v>109</v>
      </c>
      <c r="BN202" s="17" t="s">
        <v>110</v>
      </c>
      <c r="BO202" s="17" t="s">
        <v>111</v>
      </c>
      <c r="BP202" s="17" t="s">
        <v>112</v>
      </c>
      <c r="BQ202" s="17" t="s">
        <v>113</v>
      </c>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8"/>
    </row>
    <row r="203" customFormat="false" ht="15.75" hidden="false" customHeight="false" outlineLevel="0" collapsed="false">
      <c r="A203" s="4" t="n">
        <v>200</v>
      </c>
      <c r="B203" s="3" t="n">
        <f aca="false">IF(N203="Погоджуюсь",IF(O203="Підтверджую",IF(P203="Так",IF(Q203="Погоджуюсь",1,0),0),0),0)</f>
        <v>1</v>
      </c>
      <c r="C203" s="3" t="str">
        <f aca="false">D1245</f>
        <v>Запрошується до ІІ туру</v>
      </c>
      <c r="D203" s="19" t="n">
        <v>45638.8870542361</v>
      </c>
      <c r="E203" s="12" t="s">
        <v>765</v>
      </c>
      <c r="F203" s="20"/>
      <c r="G203" s="21" t="s">
        <v>766</v>
      </c>
      <c r="H203" s="21" t="s">
        <v>403</v>
      </c>
      <c r="I203" s="21"/>
      <c r="J203" s="12" t="n">
        <v>9</v>
      </c>
      <c r="K203" s="12" t="s">
        <v>168</v>
      </c>
      <c r="L203" s="21"/>
      <c r="M203" s="21" t="s">
        <v>580</v>
      </c>
      <c r="N203" s="21" t="s">
        <v>130</v>
      </c>
      <c r="O203" s="21" t="s">
        <v>131</v>
      </c>
      <c r="P203" s="21" t="s">
        <v>132</v>
      </c>
      <c r="Q203" s="21" t="s">
        <v>130</v>
      </c>
      <c r="R203" s="21" t="s">
        <v>88</v>
      </c>
      <c r="S203" s="21" t="s">
        <v>96</v>
      </c>
      <c r="T203" s="21" t="s">
        <v>90</v>
      </c>
      <c r="U203" s="21" t="s">
        <v>94</v>
      </c>
      <c r="V203" s="21" t="s">
        <v>92</v>
      </c>
      <c r="W203" s="21" t="s">
        <v>95</v>
      </c>
      <c r="X203" s="21" t="s">
        <v>91</v>
      </c>
      <c r="Y203" s="21" t="s">
        <v>93</v>
      </c>
      <c r="Z203" s="21" t="s">
        <v>89</v>
      </c>
      <c r="AA203" s="21" t="s">
        <v>97</v>
      </c>
      <c r="AB203" s="21" t="s">
        <v>91</v>
      </c>
      <c r="AC203" s="21" t="s">
        <v>95</v>
      </c>
      <c r="AD203" s="21" t="s">
        <v>91</v>
      </c>
      <c r="AE203" s="21" t="s">
        <v>134</v>
      </c>
      <c r="AF203" s="21" t="s">
        <v>91</v>
      </c>
      <c r="AG203" s="21" t="s">
        <v>95</v>
      </c>
      <c r="AH203" s="21" t="s">
        <v>91</v>
      </c>
      <c r="AI203" s="21" t="s">
        <v>95</v>
      </c>
      <c r="AJ203" s="21" t="s">
        <v>95</v>
      </c>
      <c r="AK203" s="21" t="s">
        <v>91</v>
      </c>
      <c r="AL203" s="21" t="s">
        <v>95</v>
      </c>
      <c r="AM203" s="21" t="s">
        <v>92</v>
      </c>
      <c r="AN203" s="21" t="s">
        <v>94</v>
      </c>
      <c r="AO203" s="21" t="s">
        <v>95</v>
      </c>
      <c r="AP203" s="21" t="s">
        <v>89</v>
      </c>
      <c r="AQ203" s="21" t="s">
        <v>91</v>
      </c>
      <c r="AR203" s="21" t="s">
        <v>93</v>
      </c>
      <c r="AS203" s="21" t="s">
        <v>98</v>
      </c>
      <c r="AT203" s="21" t="s">
        <v>348</v>
      </c>
      <c r="AU203" s="21" t="s">
        <v>101</v>
      </c>
      <c r="AV203" s="21" t="s">
        <v>100</v>
      </c>
      <c r="AW203" s="21" t="s">
        <v>101</v>
      </c>
      <c r="AX203" s="21" t="s">
        <v>101</v>
      </c>
      <c r="AY203" s="21" t="s">
        <v>100</v>
      </c>
      <c r="AZ203" s="21" t="s">
        <v>100</v>
      </c>
      <c r="BA203" s="21" t="s">
        <v>103</v>
      </c>
      <c r="BB203" s="21" t="s">
        <v>137</v>
      </c>
      <c r="BC203" s="21" t="s">
        <v>105</v>
      </c>
      <c r="BD203" s="21" t="s">
        <v>104</v>
      </c>
      <c r="BE203" s="21" t="s">
        <v>106</v>
      </c>
      <c r="BF203" s="21" t="s">
        <v>102</v>
      </c>
      <c r="BG203" s="21" t="s">
        <v>136</v>
      </c>
      <c r="BH203" s="21" t="s">
        <v>107</v>
      </c>
      <c r="BI203" s="21" t="s">
        <v>107</v>
      </c>
      <c r="BJ203" s="21" t="s">
        <v>108</v>
      </c>
      <c r="BK203" s="21" t="s">
        <v>108</v>
      </c>
      <c r="BL203" s="21" t="s">
        <v>112</v>
      </c>
      <c r="BM203" s="21" t="s">
        <v>110</v>
      </c>
      <c r="BN203" s="21" t="s">
        <v>109</v>
      </c>
      <c r="BO203" s="21"/>
      <c r="BP203" s="21" t="s">
        <v>111</v>
      </c>
      <c r="BQ203" s="21" t="s">
        <v>113</v>
      </c>
      <c r="BR203" s="21" t="n">
        <v>80</v>
      </c>
      <c r="BS203" s="21" t="s">
        <v>114</v>
      </c>
      <c r="BT203" s="21" t="s">
        <v>114</v>
      </c>
      <c r="BU203" s="21" t="s">
        <v>115</v>
      </c>
      <c r="BV203" s="21" t="s">
        <v>114</v>
      </c>
      <c r="BW203" s="21" t="n">
        <v>6.5</v>
      </c>
      <c r="BX203" s="21" t="s">
        <v>116</v>
      </c>
      <c r="BY203" s="21" t="s">
        <v>256</v>
      </c>
      <c r="BZ203" s="21" t="s">
        <v>115</v>
      </c>
      <c r="CA203" s="21" t="s">
        <v>114</v>
      </c>
      <c r="CB203" s="21" t="s">
        <v>115</v>
      </c>
      <c r="CC203" s="21" t="s">
        <v>115</v>
      </c>
      <c r="CD203" s="21" t="s">
        <v>114</v>
      </c>
      <c r="CE203" s="21" t="s">
        <v>118</v>
      </c>
      <c r="CF203" s="21" t="s">
        <v>153</v>
      </c>
      <c r="CG203" s="21" t="s">
        <v>120</v>
      </c>
      <c r="CH203" s="21" t="s">
        <v>121</v>
      </c>
      <c r="CI203" s="21" t="s">
        <v>156</v>
      </c>
      <c r="CJ203" s="21" t="s">
        <v>242</v>
      </c>
      <c r="CK203" s="21" t="s">
        <v>115</v>
      </c>
      <c r="CL203" s="21" t="s">
        <v>115</v>
      </c>
      <c r="CM203" s="21" t="s">
        <v>114</v>
      </c>
      <c r="CN203" s="22" t="s">
        <v>114</v>
      </c>
    </row>
    <row r="204" customFormat="false" ht="15.75" hidden="false" customHeight="false" outlineLevel="0" collapsed="false">
      <c r="A204" s="4" t="n">
        <v>201</v>
      </c>
      <c r="B204" s="3" t="n">
        <f aca="false">IF(N204="Погоджуюсь",IF(O204="Підтверджую",IF(P204="Так",IF(Q204="Погоджуюсь",1,0),0),0),0)</f>
        <v>1</v>
      </c>
      <c r="C204" s="3" t="str">
        <f aca="false">D1246</f>
        <v>Запрошується до ІІ туру</v>
      </c>
      <c r="D204" s="14" t="n">
        <v>45638.8873654167</v>
      </c>
      <c r="E204" s="15" t="s">
        <v>767</v>
      </c>
      <c r="F204" s="16"/>
      <c r="G204" s="17" t="s">
        <v>768</v>
      </c>
      <c r="H204" s="17" t="s">
        <v>442</v>
      </c>
      <c r="I204" s="17"/>
      <c r="J204" s="15" t="n">
        <v>11</v>
      </c>
      <c r="K204" s="15" t="s">
        <v>124</v>
      </c>
      <c r="L204" s="17"/>
      <c r="M204" s="17" t="s">
        <v>636</v>
      </c>
      <c r="N204" s="17" t="s">
        <v>130</v>
      </c>
      <c r="O204" s="17" t="s">
        <v>131</v>
      </c>
      <c r="P204" s="17" t="s">
        <v>132</v>
      </c>
      <c r="Q204" s="17" t="s">
        <v>130</v>
      </c>
      <c r="R204" s="17" t="s">
        <v>88</v>
      </c>
      <c r="S204" s="17" t="s">
        <v>89</v>
      </c>
      <c r="T204" s="17" t="s">
        <v>90</v>
      </c>
      <c r="U204" s="17" t="s">
        <v>91</v>
      </c>
      <c r="V204" s="17" t="s">
        <v>92</v>
      </c>
      <c r="W204" s="17" t="s">
        <v>93</v>
      </c>
      <c r="X204" s="17" t="s">
        <v>94</v>
      </c>
      <c r="Y204" s="17" t="s">
        <v>95</v>
      </c>
      <c r="Z204" s="17" t="s">
        <v>96</v>
      </c>
      <c r="AA204" s="17" t="s">
        <v>271</v>
      </c>
      <c r="AB204" s="17" t="s">
        <v>95</v>
      </c>
      <c r="AC204" s="17"/>
      <c r="AD204" s="17" t="s">
        <v>91</v>
      </c>
      <c r="AE204" s="17" t="s">
        <v>95</v>
      </c>
      <c r="AF204" s="17" t="s">
        <v>91</v>
      </c>
      <c r="AG204" s="17"/>
      <c r="AH204" s="17" t="s">
        <v>91</v>
      </c>
      <c r="AI204" s="17" t="s">
        <v>95</v>
      </c>
      <c r="AJ204" s="17" t="s">
        <v>134</v>
      </c>
      <c r="AK204" s="17"/>
      <c r="AL204" s="17"/>
      <c r="AM204" s="17" t="s">
        <v>92</v>
      </c>
      <c r="AN204" s="17" t="s">
        <v>91</v>
      </c>
      <c r="AO204" s="17" t="s">
        <v>95</v>
      </c>
      <c r="AP204" s="17" t="s">
        <v>89</v>
      </c>
      <c r="AQ204" s="17" t="s">
        <v>94</v>
      </c>
      <c r="AR204" s="17" t="s">
        <v>93</v>
      </c>
      <c r="AS204" s="17" t="s">
        <v>189</v>
      </c>
      <c r="AT204" s="17" t="s">
        <v>178</v>
      </c>
      <c r="AU204" s="17" t="s">
        <v>100</v>
      </c>
      <c r="AV204" s="17" t="s">
        <v>101</v>
      </c>
      <c r="AW204" s="17" t="s">
        <v>101</v>
      </c>
      <c r="AX204" s="17" t="s">
        <v>100</v>
      </c>
      <c r="AY204" s="17" t="s">
        <v>100</v>
      </c>
      <c r="AZ204" s="17" t="s">
        <v>100</v>
      </c>
      <c r="BA204" s="17"/>
      <c r="BB204" s="17" t="s">
        <v>137</v>
      </c>
      <c r="BC204" s="17" t="s">
        <v>105</v>
      </c>
      <c r="BD204" s="17" t="s">
        <v>104</v>
      </c>
      <c r="BE204" s="17"/>
      <c r="BF204" s="17"/>
      <c r="BG204" s="17"/>
      <c r="BH204" s="17" t="s">
        <v>107</v>
      </c>
      <c r="BI204" s="17" t="s">
        <v>107</v>
      </c>
      <c r="BJ204" s="17" t="s">
        <v>107</v>
      </c>
      <c r="BK204" s="17" t="s">
        <v>107</v>
      </c>
      <c r="BL204" s="17" t="s">
        <v>109</v>
      </c>
      <c r="BM204" s="17" t="s">
        <v>110</v>
      </c>
      <c r="BN204" s="17" t="s">
        <v>111</v>
      </c>
      <c r="BO204" s="17" t="s">
        <v>112</v>
      </c>
      <c r="BP204" s="17" t="s">
        <v>113</v>
      </c>
      <c r="BQ204" s="17"/>
      <c r="BR204" s="17" t="n">
        <v>80</v>
      </c>
      <c r="BS204" s="17" t="s">
        <v>114</v>
      </c>
      <c r="BT204" s="17" t="s">
        <v>114</v>
      </c>
      <c r="BU204" s="17" t="s">
        <v>115</v>
      </c>
      <c r="BV204" s="17" t="s">
        <v>114</v>
      </c>
      <c r="BW204" s="17" t="n">
        <v>217.4</v>
      </c>
      <c r="BX204" s="17" t="s">
        <v>190</v>
      </c>
      <c r="BY204" s="17" t="s">
        <v>172</v>
      </c>
      <c r="BZ204" s="17" t="s">
        <v>115</v>
      </c>
      <c r="CA204" s="17" t="s">
        <v>114</v>
      </c>
      <c r="CB204" s="17" t="s">
        <v>115</v>
      </c>
      <c r="CC204" s="17" t="s">
        <v>114</v>
      </c>
      <c r="CD204" s="17" t="s">
        <v>114</v>
      </c>
      <c r="CE204" s="17" t="s">
        <v>118</v>
      </c>
      <c r="CF204" s="17" t="s">
        <v>207</v>
      </c>
      <c r="CG204" s="17" t="s">
        <v>120</v>
      </c>
      <c r="CH204" s="17" t="s">
        <v>121</v>
      </c>
      <c r="CI204" s="17" t="s">
        <v>180</v>
      </c>
      <c r="CJ204" s="17" t="s">
        <v>123</v>
      </c>
      <c r="CK204" s="17" t="s">
        <v>114</v>
      </c>
      <c r="CL204" s="17" t="s">
        <v>114</v>
      </c>
      <c r="CM204" s="17" t="s">
        <v>114</v>
      </c>
      <c r="CN204" s="18" t="s">
        <v>114</v>
      </c>
    </row>
    <row r="205" customFormat="false" ht="15.75" hidden="false" customHeight="false" outlineLevel="0" collapsed="false">
      <c r="A205" s="4" t="n">
        <v>202</v>
      </c>
      <c r="B205" s="3" t="n">
        <f aca="false">IF(N205="Погоджуюсь",IF(O205="Підтверджую",IF(P205="Так",IF(Q205="Погоджуюсь",1,0),0),0),0)</f>
        <v>1</v>
      </c>
      <c r="C205" s="3" t="str">
        <f aca="false">D1247</f>
        <v>Запрошується до ІІ туру</v>
      </c>
      <c r="D205" s="19" t="n">
        <v>45638.8879490394</v>
      </c>
      <c r="E205" s="12" t="s">
        <v>769</v>
      </c>
      <c r="F205" s="20"/>
      <c r="G205" s="21" t="s">
        <v>770</v>
      </c>
      <c r="H205" s="21" t="s">
        <v>183</v>
      </c>
      <c r="I205" s="21"/>
      <c r="J205" s="12" t="n">
        <v>9</v>
      </c>
      <c r="K205" s="12" t="s">
        <v>168</v>
      </c>
      <c r="L205" s="21"/>
      <c r="M205" s="21" t="s">
        <v>177</v>
      </c>
      <c r="N205" s="21" t="s">
        <v>130</v>
      </c>
      <c r="O205" s="21" t="s">
        <v>131</v>
      </c>
      <c r="P205" s="21" t="s">
        <v>132</v>
      </c>
      <c r="Q205" s="21" t="s">
        <v>130</v>
      </c>
      <c r="R205" s="21" t="s">
        <v>88</v>
      </c>
      <c r="S205" s="21" t="s">
        <v>89</v>
      </c>
      <c r="T205" s="21" t="s">
        <v>91</v>
      </c>
      <c r="U205" s="21" t="s">
        <v>92</v>
      </c>
      <c r="V205" s="21" t="s">
        <v>94</v>
      </c>
      <c r="W205" s="21" t="s">
        <v>93</v>
      </c>
      <c r="X205" s="21" t="s">
        <v>96</v>
      </c>
      <c r="Y205" s="21" t="s">
        <v>95</v>
      </c>
      <c r="Z205" s="21" t="s">
        <v>90</v>
      </c>
      <c r="AA205" s="21" t="s">
        <v>203</v>
      </c>
      <c r="AB205" s="21" t="s">
        <v>91</v>
      </c>
      <c r="AC205" s="21" t="s">
        <v>95</v>
      </c>
      <c r="AD205" s="21"/>
      <c r="AE205" s="21" t="s">
        <v>91</v>
      </c>
      <c r="AF205" s="21" t="s">
        <v>95</v>
      </c>
      <c r="AG205" s="21" t="s">
        <v>95</v>
      </c>
      <c r="AH205" s="21"/>
      <c r="AI205" s="21" t="s">
        <v>91</v>
      </c>
      <c r="AJ205" s="21"/>
      <c r="AK205" s="21" t="s">
        <v>95</v>
      </c>
      <c r="AL205" s="21"/>
      <c r="AM205" s="21" t="s">
        <v>92</v>
      </c>
      <c r="AN205" s="21" t="s">
        <v>91</v>
      </c>
      <c r="AO205" s="21" t="s">
        <v>95</v>
      </c>
      <c r="AP205" s="21" t="s">
        <v>89</v>
      </c>
      <c r="AQ205" s="21" t="s">
        <v>94</v>
      </c>
      <c r="AR205" s="21" t="s">
        <v>93</v>
      </c>
      <c r="AS205" s="21" t="s">
        <v>98</v>
      </c>
      <c r="AT205" s="21" t="s">
        <v>178</v>
      </c>
      <c r="AU205" s="21" t="s">
        <v>100</v>
      </c>
      <c r="AV205" s="21" t="s">
        <v>100</v>
      </c>
      <c r="AW205" s="21" t="s">
        <v>101</v>
      </c>
      <c r="AX205" s="21" t="s">
        <v>101</v>
      </c>
      <c r="AY205" s="21" t="s">
        <v>101</v>
      </c>
      <c r="AZ205" s="21" t="s">
        <v>101</v>
      </c>
      <c r="BA205" s="21"/>
      <c r="BB205" s="21" t="s">
        <v>137</v>
      </c>
      <c r="BC205" s="21" t="s">
        <v>102</v>
      </c>
      <c r="BD205" s="21" t="s">
        <v>105</v>
      </c>
      <c r="BE205" s="21"/>
      <c r="BF205" s="21"/>
      <c r="BG205" s="21" t="s">
        <v>106</v>
      </c>
      <c r="BH205" s="21" t="s">
        <v>107</v>
      </c>
      <c r="BI205" s="21" t="s">
        <v>107</v>
      </c>
      <c r="BJ205" s="21" t="s">
        <v>108</v>
      </c>
      <c r="BK205" s="21" t="s">
        <v>107</v>
      </c>
      <c r="BL205" s="21" t="s">
        <v>109</v>
      </c>
      <c r="BM205" s="21" t="s">
        <v>110</v>
      </c>
      <c r="BN205" s="21" t="s">
        <v>111</v>
      </c>
      <c r="BO205" s="21"/>
      <c r="BP205" s="21" t="s">
        <v>112</v>
      </c>
      <c r="BQ205" s="21" t="s">
        <v>113</v>
      </c>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2"/>
    </row>
    <row r="206" customFormat="false" ht="15.75" hidden="false" customHeight="false" outlineLevel="0" collapsed="false">
      <c r="A206" s="4" t="n">
        <v>203</v>
      </c>
      <c r="B206" s="3" t="n">
        <f aca="false">IF(N206="Погоджуюсь",IF(O206="Підтверджую",IF(P206="Так",IF(Q206="Погоджуюсь",1,0),0),0),0)</f>
        <v>1</v>
      </c>
      <c r="C206" s="3" t="str">
        <f aca="false">D1248</f>
        <v>Запрошується до ІІ туру</v>
      </c>
      <c r="D206" s="14" t="n">
        <v>45638.8884783102</v>
      </c>
      <c r="E206" s="15" t="s">
        <v>771</v>
      </c>
      <c r="F206" s="16"/>
      <c r="G206" s="17" t="s">
        <v>772</v>
      </c>
      <c r="H206" s="17" t="s">
        <v>650</v>
      </c>
      <c r="I206" s="17"/>
      <c r="J206" s="15" t="n">
        <v>6</v>
      </c>
      <c r="K206" s="15" t="s">
        <v>168</v>
      </c>
      <c r="L206" s="17"/>
      <c r="M206" s="17" t="s">
        <v>177</v>
      </c>
      <c r="N206" s="17" t="s">
        <v>130</v>
      </c>
      <c r="O206" s="17" t="s">
        <v>131</v>
      </c>
      <c r="P206" s="17" t="s">
        <v>132</v>
      </c>
      <c r="Q206" s="17" t="s">
        <v>130</v>
      </c>
      <c r="R206" s="17" t="s">
        <v>88</v>
      </c>
      <c r="S206" s="17" t="s">
        <v>89</v>
      </c>
      <c r="T206" s="17" t="s">
        <v>91</v>
      </c>
      <c r="U206" s="17" t="s">
        <v>92</v>
      </c>
      <c r="V206" s="17" t="s">
        <v>94</v>
      </c>
      <c r="W206" s="17" t="s">
        <v>93</v>
      </c>
      <c r="X206" s="17" t="s">
        <v>96</v>
      </c>
      <c r="Y206" s="17" t="s">
        <v>95</v>
      </c>
      <c r="Z206" s="17" t="s">
        <v>90</v>
      </c>
      <c r="AA206" s="17" t="s">
        <v>203</v>
      </c>
      <c r="AB206" s="17" t="s">
        <v>91</v>
      </c>
      <c r="AC206" s="17" t="s">
        <v>95</v>
      </c>
      <c r="AD206" s="17"/>
      <c r="AE206" s="17" t="s">
        <v>91</v>
      </c>
      <c r="AF206" s="17" t="s">
        <v>95</v>
      </c>
      <c r="AG206" s="17" t="s">
        <v>95</v>
      </c>
      <c r="AH206" s="17"/>
      <c r="AI206" s="17" t="s">
        <v>91</v>
      </c>
      <c r="AJ206" s="17"/>
      <c r="AK206" s="17" t="s">
        <v>95</v>
      </c>
      <c r="AL206" s="17" t="s">
        <v>91</v>
      </c>
      <c r="AM206" s="17" t="s">
        <v>92</v>
      </c>
      <c r="AN206" s="17" t="s">
        <v>91</v>
      </c>
      <c r="AO206" s="17" t="s">
        <v>95</v>
      </c>
      <c r="AP206" s="17" t="s">
        <v>89</v>
      </c>
      <c r="AQ206" s="17" t="s">
        <v>94</v>
      </c>
      <c r="AR206" s="17" t="s">
        <v>93</v>
      </c>
      <c r="AS206" s="17" t="s">
        <v>98</v>
      </c>
      <c r="AT206" s="17" t="s">
        <v>178</v>
      </c>
      <c r="AU206" s="17" t="s">
        <v>100</v>
      </c>
      <c r="AV206" s="17" t="s">
        <v>100</v>
      </c>
      <c r="AW206" s="17" t="s">
        <v>101</v>
      </c>
      <c r="AX206" s="17" t="s">
        <v>101</v>
      </c>
      <c r="AY206" s="17" t="s">
        <v>101</v>
      </c>
      <c r="AZ206" s="17" t="s">
        <v>101</v>
      </c>
      <c r="BA206" s="17"/>
      <c r="BB206" s="17" t="s">
        <v>137</v>
      </c>
      <c r="BC206" s="17" t="s">
        <v>102</v>
      </c>
      <c r="BD206" s="17" t="s">
        <v>105</v>
      </c>
      <c r="BE206" s="17"/>
      <c r="BF206" s="17"/>
      <c r="BG206" s="17" t="s">
        <v>106</v>
      </c>
      <c r="BH206" s="17" t="s">
        <v>107</v>
      </c>
      <c r="BI206" s="17" t="s">
        <v>107</v>
      </c>
      <c r="BJ206" s="17" t="s">
        <v>108</v>
      </c>
      <c r="BK206" s="17" t="s">
        <v>107</v>
      </c>
      <c r="BL206" s="17" t="s">
        <v>109</v>
      </c>
      <c r="BM206" s="17" t="s">
        <v>110</v>
      </c>
      <c r="BN206" s="17" t="s">
        <v>111</v>
      </c>
      <c r="BO206" s="17" t="s">
        <v>111</v>
      </c>
      <c r="BP206" s="17"/>
      <c r="BQ206" s="17" t="s">
        <v>112</v>
      </c>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8"/>
    </row>
    <row r="207" customFormat="false" ht="15.75" hidden="false" customHeight="false" outlineLevel="0" collapsed="false">
      <c r="A207" s="4" t="n">
        <v>204</v>
      </c>
      <c r="B207" s="3" t="n">
        <f aca="false">IF(N207="Погоджуюсь",IF(O207="Підтверджую",IF(P207="Так",IF(Q207="Погоджуюсь",1,0),0),0),0)</f>
        <v>1</v>
      </c>
      <c r="C207" s="3" t="str">
        <f aca="false">D1249</f>
        <v>Запрошується до ІІ туру</v>
      </c>
      <c r="D207" s="19" t="n">
        <v>45638.8892141782</v>
      </c>
      <c r="E207" s="12" t="s">
        <v>773</v>
      </c>
      <c r="F207" s="20"/>
      <c r="G207" s="21" t="s">
        <v>774</v>
      </c>
      <c r="H207" s="21" t="s">
        <v>775</v>
      </c>
      <c r="I207" s="21"/>
      <c r="J207" s="12" t="n">
        <v>11</v>
      </c>
      <c r="K207" s="12" t="s">
        <v>124</v>
      </c>
      <c r="L207" s="21"/>
      <c r="M207" s="21" t="s">
        <v>730</v>
      </c>
      <c r="N207" s="21" t="s">
        <v>130</v>
      </c>
      <c r="O207" s="21" t="s">
        <v>131</v>
      </c>
      <c r="P207" s="21" t="s">
        <v>132</v>
      </c>
      <c r="Q207" s="21" t="s">
        <v>130</v>
      </c>
      <c r="R207" s="21" t="s">
        <v>88</v>
      </c>
      <c r="S207" s="21" t="s">
        <v>89</v>
      </c>
      <c r="T207" s="21" t="s">
        <v>90</v>
      </c>
      <c r="U207" s="21" t="s">
        <v>91</v>
      </c>
      <c r="V207" s="21" t="s">
        <v>92</v>
      </c>
      <c r="W207" s="21" t="s">
        <v>93</v>
      </c>
      <c r="X207" s="21" t="s">
        <v>94</v>
      </c>
      <c r="Y207" s="21" t="s">
        <v>95</v>
      </c>
      <c r="Z207" s="21" t="s">
        <v>96</v>
      </c>
      <c r="AA207" s="21" t="s">
        <v>97</v>
      </c>
      <c r="AB207" s="21"/>
      <c r="AC207" s="21" t="s">
        <v>95</v>
      </c>
      <c r="AD207" s="21" t="s">
        <v>91</v>
      </c>
      <c r="AE207" s="21" t="s">
        <v>91</v>
      </c>
      <c r="AF207" s="21" t="s">
        <v>95</v>
      </c>
      <c r="AG207" s="21" t="s">
        <v>95</v>
      </c>
      <c r="AH207" s="21"/>
      <c r="AI207" s="21" t="s">
        <v>91</v>
      </c>
      <c r="AJ207" s="21"/>
      <c r="AK207" s="21" t="s">
        <v>95</v>
      </c>
      <c r="AL207" s="21" t="s">
        <v>91</v>
      </c>
      <c r="AM207" s="21" t="s">
        <v>92</v>
      </c>
      <c r="AN207" s="21" t="s">
        <v>91</v>
      </c>
      <c r="AO207" s="21" t="s">
        <v>95</v>
      </c>
      <c r="AP207" s="21" t="s">
        <v>89</v>
      </c>
      <c r="AQ207" s="21" t="s">
        <v>94</v>
      </c>
      <c r="AR207" s="21" t="s">
        <v>93</v>
      </c>
      <c r="AS207" s="21" t="s">
        <v>98</v>
      </c>
      <c r="AT207" s="21" t="s">
        <v>277</v>
      </c>
      <c r="AU207" s="21" t="s">
        <v>100</v>
      </c>
      <c r="AV207" s="21" t="s">
        <v>101</v>
      </c>
      <c r="AW207" s="21" t="s">
        <v>100</v>
      </c>
      <c r="AX207" s="21" t="s">
        <v>101</v>
      </c>
      <c r="AY207" s="21" t="s">
        <v>100</v>
      </c>
      <c r="AZ207" s="21" t="s">
        <v>149</v>
      </c>
      <c r="BA207" s="21"/>
      <c r="BB207" s="21" t="s">
        <v>137</v>
      </c>
      <c r="BC207" s="21" t="s">
        <v>105</v>
      </c>
      <c r="BD207" s="21" t="s">
        <v>104</v>
      </c>
      <c r="BE207" s="21"/>
      <c r="BF207" s="21"/>
      <c r="BG207" s="21"/>
      <c r="BH207" s="21" t="s">
        <v>107</v>
      </c>
      <c r="BI207" s="21" t="s">
        <v>107</v>
      </c>
      <c r="BJ207" s="21" t="s">
        <v>107</v>
      </c>
      <c r="BK207" s="21" t="s">
        <v>108</v>
      </c>
      <c r="BL207" s="21" t="s">
        <v>112</v>
      </c>
      <c r="BM207" s="21" t="s">
        <v>110</v>
      </c>
      <c r="BN207" s="21" t="s">
        <v>109</v>
      </c>
      <c r="BO207" s="21"/>
      <c r="BP207" s="21" t="s">
        <v>111</v>
      </c>
      <c r="BQ207" s="21" t="s">
        <v>113</v>
      </c>
      <c r="BR207" s="21" t="n">
        <v>30</v>
      </c>
      <c r="BS207" s="21" t="s">
        <v>115</v>
      </c>
      <c r="BT207" s="21" t="s">
        <v>114</v>
      </c>
      <c r="BU207" s="21" t="s">
        <v>115</v>
      </c>
      <c r="BV207" s="21" t="s">
        <v>114</v>
      </c>
      <c r="BW207" s="21" t="n">
        <v>4</v>
      </c>
      <c r="BX207" s="21" t="s">
        <v>116</v>
      </c>
      <c r="BY207" s="21" t="s">
        <v>661</v>
      </c>
      <c r="BZ207" s="21" t="s">
        <v>115</v>
      </c>
      <c r="CA207" s="21" t="s">
        <v>114</v>
      </c>
      <c r="CB207" s="21" t="s">
        <v>114</v>
      </c>
      <c r="CC207" s="21" t="s">
        <v>115</v>
      </c>
      <c r="CD207" s="21" t="s">
        <v>115</v>
      </c>
      <c r="CE207" s="21" t="s">
        <v>118</v>
      </c>
      <c r="CF207" s="21" t="s">
        <v>153</v>
      </c>
      <c r="CG207" s="21" t="s">
        <v>154</v>
      </c>
      <c r="CH207" s="21" t="s">
        <v>140</v>
      </c>
      <c r="CI207" s="21" t="s">
        <v>122</v>
      </c>
      <c r="CJ207" s="21" t="s">
        <v>123</v>
      </c>
      <c r="CK207" s="21" t="s">
        <v>114</v>
      </c>
      <c r="CL207" s="21" t="s">
        <v>114</v>
      </c>
      <c r="CM207" s="21" t="s">
        <v>115</v>
      </c>
      <c r="CN207" s="22" t="s">
        <v>115</v>
      </c>
    </row>
    <row r="208" customFormat="false" ht="15.75" hidden="false" customHeight="false" outlineLevel="0" collapsed="false">
      <c r="A208" s="4" t="n">
        <v>205</v>
      </c>
      <c r="B208" s="3" t="n">
        <f aca="false">IF(N208="Погоджуюсь",IF(O208="Підтверджую",IF(P208="Так",IF(Q208="Погоджуюсь",1,0),0),0),0)</f>
        <v>1</v>
      </c>
      <c r="C208" s="3" t="str">
        <f aca="false">D1250</f>
        <v>Запрошується до ІІ туру</v>
      </c>
      <c r="D208" s="14" t="n">
        <v>45638.8906248611</v>
      </c>
      <c r="E208" s="15" t="s">
        <v>776</v>
      </c>
      <c r="F208" s="16"/>
      <c r="G208" s="17" t="s">
        <v>777</v>
      </c>
      <c r="H208" s="17" t="s">
        <v>653</v>
      </c>
      <c r="I208" s="17"/>
      <c r="J208" s="15" t="n">
        <v>9</v>
      </c>
      <c r="K208" s="15" t="s">
        <v>168</v>
      </c>
      <c r="L208" s="17"/>
      <c r="M208" s="17" t="s">
        <v>177</v>
      </c>
      <c r="N208" s="17" t="s">
        <v>130</v>
      </c>
      <c r="O208" s="17" t="s">
        <v>131</v>
      </c>
      <c r="P208" s="17" t="s">
        <v>132</v>
      </c>
      <c r="Q208" s="17" t="s">
        <v>130</v>
      </c>
      <c r="R208" s="17" t="s">
        <v>88</v>
      </c>
      <c r="S208" s="17" t="s">
        <v>89</v>
      </c>
      <c r="T208" s="17" t="s">
        <v>91</v>
      </c>
      <c r="U208" s="17" t="s">
        <v>92</v>
      </c>
      <c r="V208" s="17" t="s">
        <v>94</v>
      </c>
      <c r="W208" s="17" t="s">
        <v>94</v>
      </c>
      <c r="X208" s="17" t="s">
        <v>96</v>
      </c>
      <c r="Y208" s="17" t="s">
        <v>95</v>
      </c>
      <c r="Z208" s="17" t="s">
        <v>90</v>
      </c>
      <c r="AA208" s="17" t="s">
        <v>133</v>
      </c>
      <c r="AB208" s="17" t="s">
        <v>91</v>
      </c>
      <c r="AC208" s="17" t="s">
        <v>95</v>
      </c>
      <c r="AD208" s="17" t="s">
        <v>91</v>
      </c>
      <c r="AE208" s="17" t="s">
        <v>91</v>
      </c>
      <c r="AF208" s="17" t="s">
        <v>95</v>
      </c>
      <c r="AG208" s="17" t="s">
        <v>95</v>
      </c>
      <c r="AH208" s="17"/>
      <c r="AI208" s="17" t="s">
        <v>91</v>
      </c>
      <c r="AJ208" s="17"/>
      <c r="AK208" s="17" t="s">
        <v>95</v>
      </c>
      <c r="AL208" s="17" t="s">
        <v>91</v>
      </c>
      <c r="AM208" s="17" t="s">
        <v>92</v>
      </c>
      <c r="AN208" s="17" t="s">
        <v>91</v>
      </c>
      <c r="AO208" s="17" t="s">
        <v>94</v>
      </c>
      <c r="AP208" s="17" t="s">
        <v>89</v>
      </c>
      <c r="AQ208" s="17" t="s">
        <v>95</v>
      </c>
      <c r="AR208" s="17" t="s">
        <v>93</v>
      </c>
      <c r="AS208" s="17" t="s">
        <v>98</v>
      </c>
      <c r="AT208" s="17" t="s">
        <v>178</v>
      </c>
      <c r="AU208" s="17" t="s">
        <v>100</v>
      </c>
      <c r="AV208" s="17" t="s">
        <v>100</v>
      </c>
      <c r="AW208" s="17" t="s">
        <v>101</v>
      </c>
      <c r="AX208" s="17" t="s">
        <v>101</v>
      </c>
      <c r="AY208" s="17" t="s">
        <v>101</v>
      </c>
      <c r="AZ208" s="17" t="s">
        <v>101</v>
      </c>
      <c r="BA208" s="17" t="s">
        <v>137</v>
      </c>
      <c r="BB208" s="17"/>
      <c r="BC208" s="17" t="s">
        <v>102</v>
      </c>
      <c r="BD208" s="17" t="s">
        <v>105</v>
      </c>
      <c r="BE208" s="17"/>
      <c r="BF208" s="17"/>
      <c r="BG208" s="17" t="s">
        <v>106</v>
      </c>
      <c r="BH208" s="17" t="s">
        <v>107</v>
      </c>
      <c r="BI208" s="17" t="s">
        <v>107</v>
      </c>
      <c r="BJ208" s="17" t="s">
        <v>108</v>
      </c>
      <c r="BK208" s="17" t="s">
        <v>107</v>
      </c>
      <c r="BL208" s="17" t="s">
        <v>109</v>
      </c>
      <c r="BM208" s="17" t="s">
        <v>110</v>
      </c>
      <c r="BN208" s="17" t="s">
        <v>111</v>
      </c>
      <c r="BO208" s="17"/>
      <c r="BP208" s="17" t="s">
        <v>112</v>
      </c>
      <c r="BQ208" s="17" t="s">
        <v>113</v>
      </c>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8"/>
    </row>
    <row r="209" customFormat="false" ht="15.75" hidden="false" customHeight="false" outlineLevel="0" collapsed="false">
      <c r="A209" s="4" t="n">
        <v>206</v>
      </c>
      <c r="B209" s="3" t="n">
        <f aca="false">IF(N209="Погоджуюсь",IF(O209="Підтверджую",IF(P209="Так",IF(Q209="Погоджуюсь",1,0),0),0),0)</f>
        <v>1</v>
      </c>
      <c r="C209" s="3" t="str">
        <f aca="false">D1251</f>
        <v>Запрошується до ІІ туру</v>
      </c>
      <c r="D209" s="19" t="n">
        <v>45638.8907674074</v>
      </c>
      <c r="E209" s="12" t="s">
        <v>417</v>
      </c>
      <c r="F209" s="20"/>
      <c r="G209" s="21" t="s">
        <v>777</v>
      </c>
      <c r="H209" s="21" t="s">
        <v>419</v>
      </c>
      <c r="I209" s="21"/>
      <c r="J209" s="12" t="n">
        <v>5</v>
      </c>
      <c r="K209" s="12" t="s">
        <v>168</v>
      </c>
      <c r="L209" s="21"/>
      <c r="M209" s="21" t="s">
        <v>177</v>
      </c>
      <c r="N209" s="21" t="s">
        <v>130</v>
      </c>
      <c r="O209" s="21" t="s">
        <v>131</v>
      </c>
      <c r="P209" s="21" t="s">
        <v>132</v>
      </c>
      <c r="Q209" s="21" t="s">
        <v>130</v>
      </c>
      <c r="R209" s="21" t="s">
        <v>88</v>
      </c>
      <c r="S209" s="21" t="s">
        <v>89</v>
      </c>
      <c r="T209" s="21" t="s">
        <v>91</v>
      </c>
      <c r="U209" s="21" t="s">
        <v>92</v>
      </c>
      <c r="V209" s="21" t="s">
        <v>94</v>
      </c>
      <c r="W209" s="21" t="s">
        <v>93</v>
      </c>
      <c r="X209" s="21" t="s">
        <v>96</v>
      </c>
      <c r="Y209" s="21" t="s">
        <v>95</v>
      </c>
      <c r="Z209" s="21" t="s">
        <v>90</v>
      </c>
      <c r="AA209" s="21" t="s">
        <v>133</v>
      </c>
      <c r="AB209" s="21" t="s">
        <v>91</v>
      </c>
      <c r="AC209" s="21" t="s">
        <v>95</v>
      </c>
      <c r="AD209" s="21" t="s">
        <v>91</v>
      </c>
      <c r="AE209" s="21" t="s">
        <v>91</v>
      </c>
      <c r="AF209" s="21" t="s">
        <v>95</v>
      </c>
      <c r="AG209" s="21" t="s">
        <v>95</v>
      </c>
      <c r="AH209" s="21"/>
      <c r="AI209" s="21" t="s">
        <v>91</v>
      </c>
      <c r="AJ209" s="21"/>
      <c r="AK209" s="21" t="s">
        <v>95</v>
      </c>
      <c r="AL209" s="21" t="s">
        <v>91</v>
      </c>
      <c r="AM209" s="21" t="s">
        <v>92</v>
      </c>
      <c r="AN209" s="21" t="s">
        <v>91</v>
      </c>
      <c r="AO209" s="21" t="s">
        <v>94</v>
      </c>
      <c r="AP209" s="21" t="s">
        <v>89</v>
      </c>
      <c r="AQ209" s="21" t="s">
        <v>95</v>
      </c>
      <c r="AR209" s="21" t="s">
        <v>93</v>
      </c>
      <c r="AS209" s="21" t="s">
        <v>98</v>
      </c>
      <c r="AT209" s="21" t="s">
        <v>178</v>
      </c>
      <c r="AU209" s="21" t="s">
        <v>100</v>
      </c>
      <c r="AV209" s="21" t="s">
        <v>100</v>
      </c>
      <c r="AW209" s="21" t="s">
        <v>101</v>
      </c>
      <c r="AX209" s="21" t="s">
        <v>101</v>
      </c>
      <c r="AY209" s="21" t="s">
        <v>101</v>
      </c>
      <c r="AZ209" s="21" t="s">
        <v>101</v>
      </c>
      <c r="BA209" s="21" t="s">
        <v>137</v>
      </c>
      <c r="BB209" s="21"/>
      <c r="BC209" s="21" t="s">
        <v>102</v>
      </c>
      <c r="BD209" s="21" t="s">
        <v>105</v>
      </c>
      <c r="BE209" s="21"/>
      <c r="BF209" s="21"/>
      <c r="BG209" s="21" t="s">
        <v>106</v>
      </c>
      <c r="BH209" s="21" t="s">
        <v>107</v>
      </c>
      <c r="BI209" s="21" t="s">
        <v>107</v>
      </c>
      <c r="BJ209" s="21" t="s">
        <v>108</v>
      </c>
      <c r="BK209" s="21" t="s">
        <v>107</v>
      </c>
      <c r="BL209" s="21" t="s">
        <v>109</v>
      </c>
      <c r="BM209" s="21" t="s">
        <v>110</v>
      </c>
      <c r="BN209" s="21" t="s">
        <v>111</v>
      </c>
      <c r="BO209" s="21"/>
      <c r="BP209" s="21" t="s">
        <v>112</v>
      </c>
      <c r="BQ209" s="21" t="s">
        <v>113</v>
      </c>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2"/>
    </row>
    <row r="210" customFormat="false" ht="15.75" hidden="false" customHeight="false" outlineLevel="0" collapsed="false">
      <c r="A210" s="4" t="n">
        <v>207</v>
      </c>
      <c r="B210" s="3" t="n">
        <f aca="false">IF(N210="Погоджуюсь",IF(O210="Підтверджую",IF(P210="Так",IF(Q210="Погоджуюсь",1,0),0),0),0)</f>
        <v>1</v>
      </c>
      <c r="C210" s="3" t="str">
        <f aca="false">D1252</f>
        <v>Не бере участь у наступному турі</v>
      </c>
      <c r="D210" s="14" t="n">
        <v>45638.8925519213</v>
      </c>
      <c r="E210" s="15" t="s">
        <v>778</v>
      </c>
      <c r="F210" s="16"/>
      <c r="G210" s="17" t="s">
        <v>779</v>
      </c>
      <c r="H210" s="17" t="s">
        <v>464</v>
      </c>
      <c r="I210" s="17"/>
      <c r="J210" s="15" t="n">
        <v>9</v>
      </c>
      <c r="K210" s="15" t="s">
        <v>168</v>
      </c>
      <c r="L210" s="17"/>
      <c r="M210" s="17" t="s">
        <v>129</v>
      </c>
      <c r="N210" s="17" t="s">
        <v>130</v>
      </c>
      <c r="O210" s="17" t="s">
        <v>131</v>
      </c>
      <c r="P210" s="17" t="s">
        <v>132</v>
      </c>
      <c r="Q210" s="17" t="s">
        <v>130</v>
      </c>
      <c r="R210" s="17" t="s">
        <v>95</v>
      </c>
      <c r="S210" s="17" t="s">
        <v>91</v>
      </c>
      <c r="T210" s="17"/>
      <c r="U210" s="17"/>
      <c r="V210" s="17" t="s">
        <v>93</v>
      </c>
      <c r="W210" s="17" t="s">
        <v>92</v>
      </c>
      <c r="X210" s="17" t="s">
        <v>89</v>
      </c>
      <c r="Y210" s="17" t="s">
        <v>96</v>
      </c>
      <c r="Z210" s="17" t="s">
        <v>90</v>
      </c>
      <c r="AA210" s="17" t="s">
        <v>234</v>
      </c>
      <c r="AB210" s="17" t="s">
        <v>95</v>
      </c>
      <c r="AC210" s="17" t="s">
        <v>91</v>
      </c>
      <c r="AD210" s="17"/>
      <c r="AE210" s="17"/>
      <c r="AF210" s="17"/>
      <c r="AG210" s="17"/>
      <c r="AH210" s="17"/>
      <c r="AI210" s="17"/>
      <c r="AJ210" s="17"/>
      <c r="AK210" s="17"/>
      <c r="AL210" s="17"/>
      <c r="AM210" s="17" t="s">
        <v>92</v>
      </c>
      <c r="AN210" s="17" t="s">
        <v>91</v>
      </c>
      <c r="AO210" s="17" t="s">
        <v>95</v>
      </c>
      <c r="AP210" s="17" t="s">
        <v>89</v>
      </c>
      <c r="AQ210" s="17" t="s">
        <v>94</v>
      </c>
      <c r="AR210" s="17" t="s">
        <v>93</v>
      </c>
      <c r="AS210" s="17" t="s">
        <v>98</v>
      </c>
      <c r="AT210" s="17" t="s">
        <v>255</v>
      </c>
      <c r="AU210" s="17"/>
      <c r="AV210" s="17"/>
      <c r="AW210" s="17"/>
      <c r="AX210" s="17" t="s">
        <v>101</v>
      </c>
      <c r="AY210" s="17"/>
      <c r="AZ210" s="17"/>
      <c r="BA210" s="17"/>
      <c r="BB210" s="17" t="s">
        <v>136</v>
      </c>
      <c r="BC210" s="17"/>
      <c r="BD210" s="17"/>
      <c r="BE210" s="17"/>
      <c r="BF210" s="17"/>
      <c r="BG210" s="17"/>
      <c r="BH210" s="17" t="s">
        <v>107</v>
      </c>
      <c r="BI210" s="17" t="s">
        <v>108</v>
      </c>
      <c r="BJ210" s="17"/>
      <c r="BK210" s="17"/>
      <c r="BL210" s="17"/>
      <c r="BM210" s="17"/>
      <c r="BN210" s="17"/>
      <c r="BO210" s="17"/>
      <c r="BP210" s="17" t="s">
        <v>110</v>
      </c>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8"/>
    </row>
    <row r="211" customFormat="false" ht="15.75" hidden="false" customHeight="false" outlineLevel="0" collapsed="false">
      <c r="A211" s="4" t="n">
        <v>208</v>
      </c>
      <c r="B211" s="3" t="n">
        <f aca="false">IF(N211="Погоджуюсь",IF(O211="Підтверджую",IF(P211="Так",IF(Q211="Погоджуюсь",1,0),0),0),0)</f>
        <v>1</v>
      </c>
      <c r="C211" s="3" t="str">
        <f aca="false">D1253</f>
        <v>Запрошується до ІІ туру</v>
      </c>
      <c r="D211" s="19" t="n">
        <v>45638.8973881597</v>
      </c>
      <c r="E211" s="12" t="s">
        <v>780</v>
      </c>
      <c r="F211" s="20"/>
      <c r="G211" s="21" t="s">
        <v>781</v>
      </c>
      <c r="H211" s="21" t="s">
        <v>782</v>
      </c>
      <c r="I211" s="21"/>
      <c r="J211" s="12" t="n">
        <v>10</v>
      </c>
      <c r="K211" s="12" t="s">
        <v>128</v>
      </c>
      <c r="L211" s="21"/>
      <c r="M211" s="21" t="s">
        <v>184</v>
      </c>
      <c r="N211" s="21" t="s">
        <v>130</v>
      </c>
      <c r="O211" s="21" t="s">
        <v>131</v>
      </c>
      <c r="P211" s="21" t="s">
        <v>132</v>
      </c>
      <c r="Q211" s="21" t="s">
        <v>130</v>
      </c>
      <c r="R211" s="21" t="s">
        <v>88</v>
      </c>
      <c r="S211" s="21" t="s">
        <v>89</v>
      </c>
      <c r="T211" s="21" t="s">
        <v>90</v>
      </c>
      <c r="U211" s="21" t="s">
        <v>94</v>
      </c>
      <c r="V211" s="21" t="s">
        <v>92</v>
      </c>
      <c r="W211" s="21" t="s">
        <v>93</v>
      </c>
      <c r="X211" s="21" t="s">
        <v>91</v>
      </c>
      <c r="Y211" s="21" t="s">
        <v>95</v>
      </c>
      <c r="Z211" s="21" t="s">
        <v>96</v>
      </c>
      <c r="AA211" s="21" t="s">
        <v>147</v>
      </c>
      <c r="AB211" s="21" t="s">
        <v>95</v>
      </c>
      <c r="AC211" s="21" t="s">
        <v>91</v>
      </c>
      <c r="AD211" s="21" t="s">
        <v>91</v>
      </c>
      <c r="AE211" s="21" t="s">
        <v>95</v>
      </c>
      <c r="AF211" s="21" t="s">
        <v>91</v>
      </c>
      <c r="AG211" s="21" t="s">
        <v>95</v>
      </c>
      <c r="AH211" s="21" t="s">
        <v>91</v>
      </c>
      <c r="AI211" s="21" t="s">
        <v>95</v>
      </c>
      <c r="AJ211" s="21" t="s">
        <v>91</v>
      </c>
      <c r="AK211" s="21" t="s">
        <v>95</v>
      </c>
      <c r="AL211" s="21" t="s">
        <v>91</v>
      </c>
      <c r="AM211" s="21" t="s">
        <v>91</v>
      </c>
      <c r="AN211" s="21" t="s">
        <v>92</v>
      </c>
      <c r="AO211" s="21" t="s">
        <v>95</v>
      </c>
      <c r="AP211" s="21" t="s">
        <v>89</v>
      </c>
      <c r="AQ211" s="21" t="s">
        <v>93</v>
      </c>
      <c r="AR211" s="21" t="s">
        <v>94</v>
      </c>
      <c r="AS211" s="21" t="s">
        <v>98</v>
      </c>
      <c r="AT211" s="21" t="s">
        <v>165</v>
      </c>
      <c r="AU211" s="21" t="s">
        <v>100</v>
      </c>
      <c r="AV211" s="21" t="s">
        <v>101</v>
      </c>
      <c r="AW211" s="21" t="s">
        <v>101</v>
      </c>
      <c r="AX211" s="21" t="s">
        <v>101</v>
      </c>
      <c r="AY211" s="21" t="s">
        <v>100</v>
      </c>
      <c r="AZ211" s="21" t="s">
        <v>101</v>
      </c>
      <c r="BA211" s="21"/>
      <c r="BB211" s="21" t="s">
        <v>137</v>
      </c>
      <c r="BC211" s="21" t="s">
        <v>102</v>
      </c>
      <c r="BD211" s="21"/>
      <c r="BE211" s="21" t="s">
        <v>104</v>
      </c>
      <c r="BF211" s="21" t="s">
        <v>103</v>
      </c>
      <c r="BG211" s="21" t="s">
        <v>106</v>
      </c>
      <c r="BH211" s="21" t="s">
        <v>107</v>
      </c>
      <c r="BI211" s="21" t="s">
        <v>108</v>
      </c>
      <c r="BJ211" s="21" t="s">
        <v>107</v>
      </c>
      <c r="BK211" s="21" t="s">
        <v>108</v>
      </c>
      <c r="BL211" s="21" t="s">
        <v>111</v>
      </c>
      <c r="BM211" s="21" t="s">
        <v>110</v>
      </c>
      <c r="BN211" s="21" t="s">
        <v>109</v>
      </c>
      <c r="BO211" s="21" t="s">
        <v>109</v>
      </c>
      <c r="BP211" s="21" t="s">
        <v>112</v>
      </c>
      <c r="BQ211" s="21" t="s">
        <v>113</v>
      </c>
      <c r="BR211" s="21" t="n">
        <v>40</v>
      </c>
      <c r="BS211" s="21" t="s">
        <v>115</v>
      </c>
      <c r="BT211" s="21" t="s">
        <v>114</v>
      </c>
      <c r="BU211" s="21" t="s">
        <v>115</v>
      </c>
      <c r="BV211" s="21" t="s">
        <v>114</v>
      </c>
      <c r="BW211" s="21" t="n">
        <v>5</v>
      </c>
      <c r="BX211" s="21" t="s">
        <v>150</v>
      </c>
      <c r="BY211" s="21" t="s">
        <v>151</v>
      </c>
      <c r="BZ211" s="21" t="s">
        <v>115</v>
      </c>
      <c r="CA211" s="21" t="s">
        <v>114</v>
      </c>
      <c r="CB211" s="21" t="s">
        <v>115</v>
      </c>
      <c r="CC211" s="21" t="s">
        <v>114</v>
      </c>
      <c r="CD211" s="21" t="s">
        <v>115</v>
      </c>
      <c r="CE211" s="21"/>
      <c r="CF211" s="21"/>
      <c r="CG211" s="21"/>
      <c r="CH211" s="21"/>
      <c r="CI211" s="21"/>
      <c r="CJ211" s="21"/>
      <c r="CK211" s="21"/>
      <c r="CL211" s="21"/>
      <c r="CM211" s="21"/>
      <c r="CN211" s="22"/>
    </row>
    <row r="212" customFormat="false" ht="15.75" hidden="false" customHeight="false" outlineLevel="0" collapsed="false">
      <c r="A212" s="4" t="n">
        <v>209</v>
      </c>
      <c r="B212" s="3" t="n">
        <f aca="false">IF(N212="Погоджуюсь",IF(O212="Підтверджую",IF(P212="Так",IF(Q212="Погоджуюсь",1,0),0),0),0)</f>
        <v>1</v>
      </c>
      <c r="C212" s="3" t="str">
        <f aca="false">D1254</f>
        <v>Запрошується до ІІ туру</v>
      </c>
      <c r="D212" s="14" t="n">
        <v>45638.8984660648</v>
      </c>
      <c r="E212" s="25" t="s">
        <v>386</v>
      </c>
      <c r="F212" s="16"/>
      <c r="G212" s="17" t="s">
        <v>783</v>
      </c>
      <c r="H212" s="17" t="s">
        <v>784</v>
      </c>
      <c r="I212" s="17"/>
      <c r="J212" s="15" t="n">
        <v>10</v>
      </c>
      <c r="K212" s="15" t="s">
        <v>128</v>
      </c>
      <c r="L212" s="17"/>
      <c r="M212" s="17" t="s">
        <v>184</v>
      </c>
      <c r="N212" s="17" t="s">
        <v>130</v>
      </c>
      <c r="O212" s="17" t="s">
        <v>131</v>
      </c>
      <c r="P212" s="17" t="s">
        <v>132</v>
      </c>
      <c r="Q212" s="17" t="s">
        <v>130</v>
      </c>
      <c r="R212" s="17" t="s">
        <v>89</v>
      </c>
      <c r="S212" s="17" t="s">
        <v>95</v>
      </c>
      <c r="T212" s="17" t="s">
        <v>88</v>
      </c>
      <c r="U212" s="17" t="s">
        <v>92</v>
      </c>
      <c r="V212" s="17" t="s">
        <v>91</v>
      </c>
      <c r="W212" s="17" t="s">
        <v>93</v>
      </c>
      <c r="X212" s="17" t="s">
        <v>94</v>
      </c>
      <c r="Y212" s="17" t="s">
        <v>90</v>
      </c>
      <c r="Z212" s="17" t="s">
        <v>96</v>
      </c>
      <c r="AA212" s="17" t="s">
        <v>271</v>
      </c>
      <c r="AB212" s="17" t="s">
        <v>95</v>
      </c>
      <c r="AC212" s="17" t="s">
        <v>91</v>
      </c>
      <c r="AD212" s="17"/>
      <c r="AE212" s="17" t="s">
        <v>95</v>
      </c>
      <c r="AF212" s="17" t="s">
        <v>91</v>
      </c>
      <c r="AG212" s="17"/>
      <c r="AH212" s="17"/>
      <c r="AI212" s="17" t="s">
        <v>134</v>
      </c>
      <c r="AJ212" s="17" t="s">
        <v>91</v>
      </c>
      <c r="AK212" s="17"/>
      <c r="AL212" s="17" t="s">
        <v>95</v>
      </c>
      <c r="AM212" s="17" t="s">
        <v>92</v>
      </c>
      <c r="AN212" s="17" t="s">
        <v>93</v>
      </c>
      <c r="AO212" s="17" t="s">
        <v>95</v>
      </c>
      <c r="AP212" s="17" t="s">
        <v>89</v>
      </c>
      <c r="AQ212" s="17" t="s">
        <v>94</v>
      </c>
      <c r="AR212" s="17" t="s">
        <v>91</v>
      </c>
      <c r="AS212" s="17" t="s">
        <v>98</v>
      </c>
      <c r="AT212" s="17" t="s">
        <v>255</v>
      </c>
      <c r="AU212" s="17" t="s">
        <v>100</v>
      </c>
      <c r="AV212" s="17" t="s">
        <v>101</v>
      </c>
      <c r="AW212" s="17" t="s">
        <v>101</v>
      </c>
      <c r="AX212" s="17" t="s">
        <v>101</v>
      </c>
      <c r="AY212" s="17" t="s">
        <v>100</v>
      </c>
      <c r="AZ212" s="17" t="s">
        <v>100</v>
      </c>
      <c r="BA212" s="17" t="s">
        <v>136</v>
      </c>
      <c r="BB212" s="17" t="s">
        <v>104</v>
      </c>
      <c r="BC212" s="17" t="s">
        <v>102</v>
      </c>
      <c r="BD212" s="17" t="s">
        <v>137</v>
      </c>
      <c r="BE212" s="17" t="s">
        <v>105</v>
      </c>
      <c r="BF212" s="17" t="s">
        <v>103</v>
      </c>
      <c r="BG212" s="17" t="s">
        <v>106</v>
      </c>
      <c r="BH212" s="17" t="s">
        <v>107</v>
      </c>
      <c r="BI212" s="17" t="s">
        <v>107</v>
      </c>
      <c r="BJ212" s="17" t="s">
        <v>108</v>
      </c>
      <c r="BK212" s="17" t="s">
        <v>108</v>
      </c>
      <c r="BL212" s="17" t="s">
        <v>112</v>
      </c>
      <c r="BM212" s="17" t="s">
        <v>110</v>
      </c>
      <c r="BN212" s="17" t="s">
        <v>111</v>
      </c>
      <c r="BO212" s="17" t="s">
        <v>109</v>
      </c>
      <c r="BP212" s="17" t="s">
        <v>113</v>
      </c>
      <c r="BQ212" s="17"/>
      <c r="BR212" s="17" t="n">
        <v>40</v>
      </c>
      <c r="BS212" s="17" t="s">
        <v>114</v>
      </c>
      <c r="BT212" s="17" t="s">
        <v>114</v>
      </c>
      <c r="BU212" s="17" t="s">
        <v>115</v>
      </c>
      <c r="BV212" s="17" t="s">
        <v>114</v>
      </c>
      <c r="BW212" s="21" t="n">
        <v>6.5</v>
      </c>
      <c r="BX212" s="17" t="s">
        <v>116</v>
      </c>
      <c r="BY212" s="17" t="s">
        <v>166</v>
      </c>
      <c r="BZ212" s="17" t="s">
        <v>115</v>
      </c>
      <c r="CA212" s="17" t="s">
        <v>114</v>
      </c>
      <c r="CB212" s="17" t="s">
        <v>115</v>
      </c>
      <c r="CC212" s="17" t="s">
        <v>115</v>
      </c>
      <c r="CD212" s="17" t="s">
        <v>114</v>
      </c>
      <c r="CE212" s="17"/>
      <c r="CF212" s="17"/>
      <c r="CG212" s="17"/>
      <c r="CH212" s="17"/>
      <c r="CI212" s="17"/>
      <c r="CJ212" s="17"/>
      <c r="CK212" s="17"/>
      <c r="CL212" s="17"/>
      <c r="CM212" s="17"/>
      <c r="CN212" s="18"/>
    </row>
    <row r="213" customFormat="false" ht="15.75" hidden="false" customHeight="false" outlineLevel="0" collapsed="false">
      <c r="A213" s="4" t="n">
        <v>210</v>
      </c>
      <c r="B213" s="3" t="n">
        <f aca="false">IF(N213="Погоджуюсь",IF(O213="Підтверджую",IF(P213="Так",IF(Q213="Погоджуюсь",1,0),0),0),0)</f>
        <v>1</v>
      </c>
      <c r="C213" s="3" t="str">
        <f aca="false">D1255</f>
        <v>Запрошується до ІІ туру</v>
      </c>
      <c r="D213" s="19" t="n">
        <v>45638.9038408565</v>
      </c>
      <c r="E213" s="12" t="s">
        <v>785</v>
      </c>
      <c r="F213" s="20"/>
      <c r="G213" s="21" t="s">
        <v>786</v>
      </c>
      <c r="H213" s="21" t="s">
        <v>245</v>
      </c>
      <c r="I213" s="21"/>
      <c r="J213" s="12" t="n">
        <v>10</v>
      </c>
      <c r="K213" s="12" t="s">
        <v>128</v>
      </c>
      <c r="L213" s="21"/>
      <c r="M213" s="21" t="s">
        <v>184</v>
      </c>
      <c r="N213" s="21" t="s">
        <v>130</v>
      </c>
      <c r="O213" s="21" t="s">
        <v>131</v>
      </c>
      <c r="P213" s="21" t="s">
        <v>132</v>
      </c>
      <c r="Q213" s="21" t="s">
        <v>130</v>
      </c>
      <c r="R213" s="21" t="s">
        <v>88</v>
      </c>
      <c r="S213" s="21" t="s">
        <v>89</v>
      </c>
      <c r="T213" s="21" t="s">
        <v>90</v>
      </c>
      <c r="U213" s="21" t="s">
        <v>91</v>
      </c>
      <c r="V213" s="21" t="s">
        <v>92</v>
      </c>
      <c r="W213" s="21" t="s">
        <v>93</v>
      </c>
      <c r="X213" s="21" t="s">
        <v>94</v>
      </c>
      <c r="Y213" s="21" t="s">
        <v>95</v>
      </c>
      <c r="Z213" s="21" t="s">
        <v>96</v>
      </c>
      <c r="AA213" s="21" t="s">
        <v>97</v>
      </c>
      <c r="AB213" s="21"/>
      <c r="AC213" s="21" t="s">
        <v>95</v>
      </c>
      <c r="AD213" s="21" t="s">
        <v>91</v>
      </c>
      <c r="AE213" s="21" t="s">
        <v>91</v>
      </c>
      <c r="AF213" s="21" t="s">
        <v>95</v>
      </c>
      <c r="AG213" s="21" t="s">
        <v>95</v>
      </c>
      <c r="AH213" s="21"/>
      <c r="AI213" s="21" t="s">
        <v>91</v>
      </c>
      <c r="AJ213" s="21"/>
      <c r="AK213" s="21" t="s">
        <v>95</v>
      </c>
      <c r="AL213" s="21" t="s">
        <v>91</v>
      </c>
      <c r="AM213" s="21" t="s">
        <v>92</v>
      </c>
      <c r="AN213" s="21" t="s">
        <v>91</v>
      </c>
      <c r="AO213" s="21" t="s">
        <v>95</v>
      </c>
      <c r="AP213" s="21" t="s">
        <v>89</v>
      </c>
      <c r="AQ213" s="21"/>
      <c r="AR213" s="21" t="s">
        <v>93</v>
      </c>
      <c r="AS213" s="21" t="s">
        <v>98</v>
      </c>
      <c r="AT213" s="21" t="s">
        <v>99</v>
      </c>
      <c r="AU213" s="21" t="s">
        <v>100</v>
      </c>
      <c r="AV213" s="21" t="s">
        <v>100</v>
      </c>
      <c r="AW213" s="21" t="s">
        <v>101</v>
      </c>
      <c r="AX213" s="21" t="s">
        <v>101</v>
      </c>
      <c r="AY213" s="21" t="s">
        <v>101</v>
      </c>
      <c r="AZ213" s="21" t="s">
        <v>100</v>
      </c>
      <c r="BA213" s="21" t="s">
        <v>102</v>
      </c>
      <c r="BB213" s="21" t="s">
        <v>137</v>
      </c>
      <c r="BC213" s="21" t="s">
        <v>105</v>
      </c>
      <c r="BD213" s="21" t="s">
        <v>104</v>
      </c>
      <c r="BE213" s="21" t="s">
        <v>106</v>
      </c>
      <c r="BF213" s="21" t="s">
        <v>103</v>
      </c>
      <c r="BG213" s="21" t="s">
        <v>136</v>
      </c>
      <c r="BH213" s="21" t="s">
        <v>107</v>
      </c>
      <c r="BI213" s="21" t="s">
        <v>108</v>
      </c>
      <c r="BJ213" s="21" t="s">
        <v>108</v>
      </c>
      <c r="BK213" s="21" t="s">
        <v>107</v>
      </c>
      <c r="BL213" s="21" t="s">
        <v>110</v>
      </c>
      <c r="BM213" s="21" t="s">
        <v>112</v>
      </c>
      <c r="BN213" s="21" t="s">
        <v>111</v>
      </c>
      <c r="BO213" s="21" t="s">
        <v>109</v>
      </c>
      <c r="BP213" s="21" t="s">
        <v>109</v>
      </c>
      <c r="BQ213" s="21" t="s">
        <v>113</v>
      </c>
      <c r="BR213" s="21" t="n">
        <v>40</v>
      </c>
      <c r="BS213" s="21" t="s">
        <v>114</v>
      </c>
      <c r="BT213" s="21" t="s">
        <v>114</v>
      </c>
      <c r="BU213" s="21" t="s">
        <v>115</v>
      </c>
      <c r="BV213" s="21" t="s">
        <v>115</v>
      </c>
      <c r="BW213" s="21" t="s">
        <v>787</v>
      </c>
      <c r="BX213" s="21" t="s">
        <v>343</v>
      </c>
      <c r="BY213" s="21" t="s">
        <v>172</v>
      </c>
      <c r="BZ213" s="21" t="s">
        <v>115</v>
      </c>
      <c r="CA213" s="21" t="s">
        <v>114</v>
      </c>
      <c r="CB213" s="21" t="s">
        <v>114</v>
      </c>
      <c r="CC213" s="21" t="s">
        <v>115</v>
      </c>
      <c r="CD213" s="21" t="s">
        <v>115</v>
      </c>
      <c r="CE213" s="21"/>
      <c r="CF213" s="21"/>
      <c r="CG213" s="21"/>
      <c r="CH213" s="21"/>
      <c r="CI213" s="21"/>
      <c r="CJ213" s="21"/>
      <c r="CK213" s="21"/>
      <c r="CL213" s="21"/>
      <c r="CM213" s="21"/>
      <c r="CN213" s="22"/>
    </row>
    <row r="214" customFormat="false" ht="15.75" hidden="false" customHeight="false" outlineLevel="0" collapsed="false">
      <c r="A214" s="4" t="n">
        <v>211</v>
      </c>
      <c r="B214" s="3" t="n">
        <f aca="false">IF(N214="Погоджуюсь",IF(O214="Підтверджую",IF(P214="Так",IF(Q214="Погоджуюсь",1,0),0),0),0)</f>
        <v>1</v>
      </c>
      <c r="C214" s="3" t="str">
        <f aca="false">D1256</f>
        <v>Запрошується до ІІ туру</v>
      </c>
      <c r="D214" s="14" t="n">
        <v>45638.9043354745</v>
      </c>
      <c r="E214" s="15" t="s">
        <v>788</v>
      </c>
      <c r="F214" s="16"/>
      <c r="G214" s="17" t="s">
        <v>789</v>
      </c>
      <c r="H214" s="17" t="s">
        <v>565</v>
      </c>
      <c r="I214" s="17"/>
      <c r="J214" s="15" t="n">
        <v>10</v>
      </c>
      <c r="K214" s="15" t="s">
        <v>128</v>
      </c>
      <c r="L214" s="17"/>
      <c r="M214" s="17" t="s">
        <v>184</v>
      </c>
      <c r="N214" s="17" t="s">
        <v>130</v>
      </c>
      <c r="O214" s="17" t="s">
        <v>131</v>
      </c>
      <c r="P214" s="17" t="s">
        <v>132</v>
      </c>
      <c r="Q214" s="17" t="s">
        <v>130</v>
      </c>
      <c r="R214" s="17" t="s">
        <v>88</v>
      </c>
      <c r="S214" s="17" t="s">
        <v>96</v>
      </c>
      <c r="T214" s="17" t="s">
        <v>90</v>
      </c>
      <c r="U214" s="17" t="s">
        <v>91</v>
      </c>
      <c r="V214" s="17" t="s">
        <v>92</v>
      </c>
      <c r="W214" s="17" t="s">
        <v>93</v>
      </c>
      <c r="X214" s="17" t="s">
        <v>94</v>
      </c>
      <c r="Y214" s="17" t="s">
        <v>95</v>
      </c>
      <c r="Z214" s="17" t="s">
        <v>89</v>
      </c>
      <c r="AA214" s="17" t="s">
        <v>311</v>
      </c>
      <c r="AB214" s="17" t="s">
        <v>95</v>
      </c>
      <c r="AC214" s="17"/>
      <c r="AD214" s="17" t="s">
        <v>91</v>
      </c>
      <c r="AE214" s="17" t="s">
        <v>134</v>
      </c>
      <c r="AF214" s="17"/>
      <c r="AG214" s="17"/>
      <c r="AH214" s="17" t="s">
        <v>91</v>
      </c>
      <c r="AI214" s="17" t="s">
        <v>95</v>
      </c>
      <c r="AJ214" s="17" t="s">
        <v>95</v>
      </c>
      <c r="AK214" s="17"/>
      <c r="AL214" s="17" t="s">
        <v>91</v>
      </c>
      <c r="AM214" s="17" t="s">
        <v>92</v>
      </c>
      <c r="AN214" s="17" t="s">
        <v>91</v>
      </c>
      <c r="AO214" s="17" t="s">
        <v>95</v>
      </c>
      <c r="AP214" s="17" t="s">
        <v>89</v>
      </c>
      <c r="AQ214" s="17" t="s">
        <v>94</v>
      </c>
      <c r="AR214" s="17" t="s">
        <v>93</v>
      </c>
      <c r="AS214" s="17" t="s">
        <v>98</v>
      </c>
      <c r="AT214" s="17" t="s">
        <v>99</v>
      </c>
      <c r="AU214" s="17" t="s">
        <v>101</v>
      </c>
      <c r="AV214" s="17" t="s">
        <v>101</v>
      </c>
      <c r="AW214" s="17" t="s">
        <v>101</v>
      </c>
      <c r="AX214" s="17" t="s">
        <v>101</v>
      </c>
      <c r="AY214" s="17" t="s">
        <v>100</v>
      </c>
      <c r="AZ214" s="17" t="s">
        <v>100</v>
      </c>
      <c r="BA214" s="17" t="s">
        <v>103</v>
      </c>
      <c r="BB214" s="17" t="s">
        <v>102</v>
      </c>
      <c r="BC214" s="17" t="s">
        <v>104</v>
      </c>
      <c r="BD214" s="17" t="s">
        <v>105</v>
      </c>
      <c r="BE214" s="17"/>
      <c r="BF214" s="17" t="s">
        <v>106</v>
      </c>
      <c r="BG214" s="17"/>
      <c r="BH214" s="17" t="s">
        <v>107</v>
      </c>
      <c r="BI214" s="17" t="s">
        <v>108</v>
      </c>
      <c r="BJ214" s="17" t="s">
        <v>108</v>
      </c>
      <c r="BK214" s="17" t="s">
        <v>107</v>
      </c>
      <c r="BL214" s="17" t="s">
        <v>111</v>
      </c>
      <c r="BM214" s="17" t="s">
        <v>110</v>
      </c>
      <c r="BN214" s="17" t="s">
        <v>112</v>
      </c>
      <c r="BO214" s="17"/>
      <c r="BP214" s="17" t="s">
        <v>109</v>
      </c>
      <c r="BQ214" s="17" t="s">
        <v>113</v>
      </c>
      <c r="BR214" s="17" t="n">
        <v>40</v>
      </c>
      <c r="BS214" s="17" t="s">
        <v>114</v>
      </c>
      <c r="BT214" s="17" t="s">
        <v>114</v>
      </c>
      <c r="BU214" s="17" t="s">
        <v>115</v>
      </c>
      <c r="BV214" s="17" t="s">
        <v>114</v>
      </c>
      <c r="BW214" s="17" t="n">
        <v>6.5</v>
      </c>
      <c r="BX214" s="17" t="s">
        <v>116</v>
      </c>
      <c r="BY214" s="17" t="s">
        <v>206</v>
      </c>
      <c r="BZ214" s="17" t="s">
        <v>115</v>
      </c>
      <c r="CA214" s="17" t="s">
        <v>114</v>
      </c>
      <c r="CB214" s="17" t="s">
        <v>114</v>
      </c>
      <c r="CC214" s="17" t="s">
        <v>115</v>
      </c>
      <c r="CD214" s="17" t="s">
        <v>115</v>
      </c>
      <c r="CE214" s="17"/>
      <c r="CF214" s="17"/>
      <c r="CG214" s="17"/>
      <c r="CH214" s="17"/>
      <c r="CI214" s="17"/>
      <c r="CJ214" s="17"/>
      <c r="CK214" s="17"/>
      <c r="CL214" s="17"/>
      <c r="CM214" s="17"/>
      <c r="CN214" s="18"/>
    </row>
    <row r="215" customFormat="false" ht="15.75" hidden="false" customHeight="false" outlineLevel="0" collapsed="false">
      <c r="A215" s="4" t="n">
        <v>212</v>
      </c>
      <c r="B215" s="3" t="n">
        <f aca="false">IF(N215="Погоджуюсь",IF(O215="Підтверджую",IF(P215="Так",IF(Q215="Погоджуюсь",1,0),0),0),0)</f>
        <v>1</v>
      </c>
      <c r="C215" s="3" t="str">
        <f aca="false">D1257</f>
        <v>Запрошується до ІІ туру</v>
      </c>
      <c r="D215" s="19" t="n">
        <v>45638.9055315394</v>
      </c>
      <c r="E215" s="12" t="s">
        <v>790</v>
      </c>
      <c r="F215" s="20"/>
      <c r="G215" s="21" t="s">
        <v>791</v>
      </c>
      <c r="H215" s="21" t="s">
        <v>403</v>
      </c>
      <c r="I215" s="21"/>
      <c r="J215" s="12" t="n">
        <v>10</v>
      </c>
      <c r="K215" s="12" t="s">
        <v>128</v>
      </c>
      <c r="L215" s="21"/>
      <c r="M215" s="21" t="s">
        <v>636</v>
      </c>
      <c r="N215" s="21" t="s">
        <v>130</v>
      </c>
      <c r="O215" s="21" t="s">
        <v>131</v>
      </c>
      <c r="P215" s="21" t="s">
        <v>132</v>
      </c>
      <c r="Q215" s="21" t="s">
        <v>130</v>
      </c>
      <c r="R215" s="21" t="s">
        <v>88</v>
      </c>
      <c r="S215" s="21" t="s">
        <v>89</v>
      </c>
      <c r="T215" s="21" t="s">
        <v>90</v>
      </c>
      <c r="U215" s="21" t="s">
        <v>91</v>
      </c>
      <c r="V215" s="21"/>
      <c r="W215" s="21" t="s">
        <v>93</v>
      </c>
      <c r="X215" s="21" t="s">
        <v>92</v>
      </c>
      <c r="Y215" s="21" t="s">
        <v>96</v>
      </c>
      <c r="Z215" s="21" t="s">
        <v>95</v>
      </c>
      <c r="AA215" s="21" t="s">
        <v>254</v>
      </c>
      <c r="AB215" s="21" t="s">
        <v>91</v>
      </c>
      <c r="AC215" s="21" t="s">
        <v>95</v>
      </c>
      <c r="AD215" s="21"/>
      <c r="AE215" s="21" t="s">
        <v>134</v>
      </c>
      <c r="AF215" s="21"/>
      <c r="AG215" s="21" t="s">
        <v>95</v>
      </c>
      <c r="AH215" s="21"/>
      <c r="AI215" s="21" t="s">
        <v>91</v>
      </c>
      <c r="AJ215" s="21" t="s">
        <v>134</v>
      </c>
      <c r="AK215" s="21"/>
      <c r="AL215" s="21"/>
      <c r="AM215" s="21" t="s">
        <v>92</v>
      </c>
      <c r="AN215" s="21" t="s">
        <v>91</v>
      </c>
      <c r="AO215" s="21" t="s">
        <v>95</v>
      </c>
      <c r="AP215" s="21" t="s">
        <v>89</v>
      </c>
      <c r="AQ215" s="21" t="s">
        <v>94</v>
      </c>
      <c r="AR215" s="21" t="s">
        <v>93</v>
      </c>
      <c r="AS215" s="21" t="s">
        <v>98</v>
      </c>
      <c r="AT215" s="21" t="s">
        <v>99</v>
      </c>
      <c r="AU215" s="21" t="s">
        <v>100</v>
      </c>
      <c r="AV215" s="21" t="s">
        <v>101</v>
      </c>
      <c r="AW215" s="21" t="s">
        <v>101</v>
      </c>
      <c r="AX215" s="21" t="s">
        <v>101</v>
      </c>
      <c r="AY215" s="21" t="s">
        <v>100</v>
      </c>
      <c r="AZ215" s="21" t="s">
        <v>100</v>
      </c>
      <c r="BA215" s="21"/>
      <c r="BB215" s="21" t="s">
        <v>137</v>
      </c>
      <c r="BC215" s="21"/>
      <c r="BD215" s="21" t="s">
        <v>105</v>
      </c>
      <c r="BE215" s="21" t="s">
        <v>104</v>
      </c>
      <c r="BF215" s="21"/>
      <c r="BG215" s="21" t="s">
        <v>136</v>
      </c>
      <c r="BH215" s="21" t="s">
        <v>107</v>
      </c>
      <c r="BI215" s="21" t="s">
        <v>108</v>
      </c>
      <c r="BJ215" s="21" t="s">
        <v>108</v>
      </c>
      <c r="BK215" s="21" t="s">
        <v>107</v>
      </c>
      <c r="BL215" s="21" t="s">
        <v>111</v>
      </c>
      <c r="BM215" s="21" t="s">
        <v>112</v>
      </c>
      <c r="BN215" s="21" t="s">
        <v>110</v>
      </c>
      <c r="BO215" s="21"/>
      <c r="BP215" s="21" t="s">
        <v>109</v>
      </c>
      <c r="BQ215" s="21" t="s">
        <v>113</v>
      </c>
      <c r="BR215" s="21" t="n">
        <v>40</v>
      </c>
      <c r="BS215" s="21" t="s">
        <v>115</v>
      </c>
      <c r="BT215" s="21" t="s">
        <v>114</v>
      </c>
      <c r="BU215" s="21" t="s">
        <v>114</v>
      </c>
      <c r="BV215" s="21" t="s">
        <v>115</v>
      </c>
      <c r="BW215" s="21" t="n">
        <v>217.4</v>
      </c>
      <c r="BX215" s="21" t="s">
        <v>205</v>
      </c>
      <c r="BY215" s="21" t="s">
        <v>792</v>
      </c>
      <c r="BZ215" s="21" t="s">
        <v>115</v>
      </c>
      <c r="CA215" s="21" t="s">
        <v>114</v>
      </c>
      <c r="CB215" s="21" t="s">
        <v>114</v>
      </c>
      <c r="CC215" s="21" t="s">
        <v>115</v>
      </c>
      <c r="CD215" s="21" t="s">
        <v>115</v>
      </c>
      <c r="CE215" s="21"/>
      <c r="CF215" s="21"/>
      <c r="CG215" s="21"/>
      <c r="CH215" s="21"/>
      <c r="CI215" s="21"/>
      <c r="CJ215" s="21"/>
      <c r="CK215" s="21"/>
      <c r="CL215" s="21"/>
      <c r="CM215" s="21"/>
      <c r="CN215" s="22"/>
    </row>
    <row r="216" customFormat="false" ht="15.75" hidden="false" customHeight="false" outlineLevel="0" collapsed="false">
      <c r="A216" s="4" t="n">
        <v>213</v>
      </c>
      <c r="B216" s="3" t="n">
        <f aca="false">IF(N216="Погоджуюсь",IF(O216="Підтверджую",IF(P216="Так",IF(Q216="Погоджуюсь",1,0),0),0),0)</f>
        <v>0</v>
      </c>
      <c r="C216" s="3" t="str">
        <f aca="false">D1258</f>
        <v>Не бере участь у наступному турі</v>
      </c>
      <c r="D216" s="14" t="n">
        <v>45638.9114730556</v>
      </c>
      <c r="E216" s="15" t="s">
        <v>793</v>
      </c>
      <c r="F216" s="16"/>
      <c r="G216" s="17" t="s">
        <v>794</v>
      </c>
      <c r="H216" s="17" t="s">
        <v>304</v>
      </c>
      <c r="I216" s="17"/>
      <c r="J216" s="15" t="n">
        <v>9</v>
      </c>
      <c r="K216" s="15" t="s">
        <v>168</v>
      </c>
      <c r="L216" s="17"/>
      <c r="M216" s="17" t="s">
        <v>229</v>
      </c>
      <c r="N216" s="17" t="s">
        <v>130</v>
      </c>
      <c r="O216" s="17" t="s">
        <v>131</v>
      </c>
      <c r="P216" s="17" t="s">
        <v>146</v>
      </c>
      <c r="Q216" s="17" t="s">
        <v>130</v>
      </c>
      <c r="R216" s="17" t="s">
        <v>88</v>
      </c>
      <c r="S216" s="17" t="s">
        <v>96</v>
      </c>
      <c r="T216" s="17" t="s">
        <v>90</v>
      </c>
      <c r="U216" s="17" t="s">
        <v>92</v>
      </c>
      <c r="V216" s="17"/>
      <c r="W216" s="17" t="s">
        <v>91</v>
      </c>
      <c r="X216" s="17" t="s">
        <v>93</v>
      </c>
      <c r="Y216" s="17"/>
      <c r="Z216" s="17" t="s">
        <v>89</v>
      </c>
      <c r="AA216" s="17" t="s">
        <v>169</v>
      </c>
      <c r="AB216" s="17" t="s">
        <v>91</v>
      </c>
      <c r="AC216" s="17" t="s">
        <v>95</v>
      </c>
      <c r="AD216" s="17"/>
      <c r="AE216" s="17" t="s">
        <v>91</v>
      </c>
      <c r="AF216" s="17"/>
      <c r="AG216" s="17" t="s">
        <v>95</v>
      </c>
      <c r="AH216" s="17" t="s">
        <v>95</v>
      </c>
      <c r="AI216" s="17" t="s">
        <v>91</v>
      </c>
      <c r="AJ216" s="17" t="s">
        <v>95</v>
      </c>
      <c r="AK216" s="17"/>
      <c r="AL216" s="17" t="s">
        <v>91</v>
      </c>
      <c r="AM216" s="17" t="s">
        <v>92</v>
      </c>
      <c r="AN216" s="17" t="s">
        <v>91</v>
      </c>
      <c r="AO216" s="17" t="s">
        <v>95</v>
      </c>
      <c r="AP216" s="17" t="s">
        <v>89</v>
      </c>
      <c r="AQ216" s="17" t="s">
        <v>94</v>
      </c>
      <c r="AR216" s="17" t="s">
        <v>93</v>
      </c>
      <c r="AS216" s="17" t="s">
        <v>301</v>
      </c>
      <c r="AT216" s="17" t="s">
        <v>135</v>
      </c>
      <c r="AU216" s="17" t="s">
        <v>101</v>
      </c>
      <c r="AV216" s="17" t="s">
        <v>101</v>
      </c>
      <c r="AW216" s="17" t="s">
        <v>101</v>
      </c>
      <c r="AX216" s="17" t="s">
        <v>101</v>
      </c>
      <c r="AY216" s="17" t="s">
        <v>100</v>
      </c>
      <c r="AZ216" s="17" t="s">
        <v>100</v>
      </c>
      <c r="BA216" s="17" t="s">
        <v>102</v>
      </c>
      <c r="BB216" s="17" t="s">
        <v>103</v>
      </c>
      <c r="BC216" s="17" t="s">
        <v>105</v>
      </c>
      <c r="BD216" s="17" t="s">
        <v>104</v>
      </c>
      <c r="BE216" s="17"/>
      <c r="BF216" s="17" t="s">
        <v>106</v>
      </c>
      <c r="BG216" s="17" t="s">
        <v>136</v>
      </c>
      <c r="BH216" s="17" t="s">
        <v>107</v>
      </c>
      <c r="BI216" s="17" t="s">
        <v>107</v>
      </c>
      <c r="BJ216" s="17" t="s">
        <v>107</v>
      </c>
      <c r="BK216" s="17" t="s">
        <v>108</v>
      </c>
      <c r="BL216" s="17" t="s">
        <v>109</v>
      </c>
      <c r="BM216" s="17" t="s">
        <v>110</v>
      </c>
      <c r="BN216" s="17" t="s">
        <v>112</v>
      </c>
      <c r="BO216" s="17"/>
      <c r="BP216" s="17" t="s">
        <v>111</v>
      </c>
      <c r="BQ216" s="17" t="s">
        <v>113</v>
      </c>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8"/>
    </row>
    <row r="217" customFormat="false" ht="15.75" hidden="false" customHeight="false" outlineLevel="0" collapsed="false">
      <c r="A217" s="4" t="n">
        <v>214</v>
      </c>
      <c r="B217" s="3" t="n">
        <f aca="false">IF(N217="Погоджуюсь",IF(O217="Підтверджую",IF(P217="Так",IF(Q217="Погоджуюсь",1,0),0),0),0)</f>
        <v>1</v>
      </c>
      <c r="C217" s="3" t="str">
        <f aca="false">D1259</f>
        <v>Запрошується до ІІ туру</v>
      </c>
      <c r="D217" s="19" t="n">
        <v>45638.9122446296</v>
      </c>
      <c r="E217" s="12" t="s">
        <v>795</v>
      </c>
      <c r="F217" s="20"/>
      <c r="G217" s="21" t="s">
        <v>796</v>
      </c>
      <c r="H217" s="21" t="s">
        <v>565</v>
      </c>
      <c r="I217" s="21"/>
      <c r="J217" s="12" t="n">
        <v>11</v>
      </c>
      <c r="K217" s="12" t="s">
        <v>124</v>
      </c>
      <c r="L217" s="21"/>
      <c r="M217" s="21" t="s">
        <v>740</v>
      </c>
      <c r="N217" s="21" t="s">
        <v>130</v>
      </c>
      <c r="O217" s="21" t="s">
        <v>131</v>
      </c>
      <c r="P217" s="21" t="s">
        <v>132</v>
      </c>
      <c r="Q217" s="21" t="s">
        <v>130</v>
      </c>
      <c r="R217" s="21" t="s">
        <v>88</v>
      </c>
      <c r="S217" s="21" t="s">
        <v>89</v>
      </c>
      <c r="T217" s="21" t="s">
        <v>90</v>
      </c>
      <c r="U217" s="21" t="s">
        <v>91</v>
      </c>
      <c r="V217" s="21" t="s">
        <v>96</v>
      </c>
      <c r="W217" s="21" t="s">
        <v>93</v>
      </c>
      <c r="X217" s="21" t="s">
        <v>94</v>
      </c>
      <c r="Y217" s="21" t="s">
        <v>92</v>
      </c>
      <c r="Z217" s="21" t="s">
        <v>95</v>
      </c>
      <c r="AA217" s="21" t="s">
        <v>203</v>
      </c>
      <c r="AB217" s="21" t="s">
        <v>91</v>
      </c>
      <c r="AC217" s="21" t="s">
        <v>95</v>
      </c>
      <c r="AD217" s="21" t="s">
        <v>91</v>
      </c>
      <c r="AE217" s="21" t="s">
        <v>91</v>
      </c>
      <c r="AF217" s="21" t="s">
        <v>95</v>
      </c>
      <c r="AG217" s="21" t="s">
        <v>95</v>
      </c>
      <c r="AH217" s="21" t="s">
        <v>91</v>
      </c>
      <c r="AI217" s="21" t="s">
        <v>95</v>
      </c>
      <c r="AJ217" s="21" t="s">
        <v>91</v>
      </c>
      <c r="AK217" s="21" t="s">
        <v>95</v>
      </c>
      <c r="AL217" s="21"/>
      <c r="AM217" s="21" t="s">
        <v>92</v>
      </c>
      <c r="AN217" s="21" t="s">
        <v>91</v>
      </c>
      <c r="AO217" s="21" t="s">
        <v>95</v>
      </c>
      <c r="AP217" s="21" t="s">
        <v>89</v>
      </c>
      <c r="AQ217" s="21" t="s">
        <v>94</v>
      </c>
      <c r="AR217" s="21" t="s">
        <v>93</v>
      </c>
      <c r="AS217" s="21" t="s">
        <v>98</v>
      </c>
      <c r="AT217" s="21" t="s">
        <v>99</v>
      </c>
      <c r="AU217" s="21" t="s">
        <v>100</v>
      </c>
      <c r="AV217" s="21" t="s">
        <v>101</v>
      </c>
      <c r="AW217" s="21" t="s">
        <v>101</v>
      </c>
      <c r="AX217" s="21" t="s">
        <v>101</v>
      </c>
      <c r="AY217" s="21" t="s">
        <v>100</v>
      </c>
      <c r="AZ217" s="21" t="s">
        <v>100</v>
      </c>
      <c r="BA217" s="21"/>
      <c r="BB217" s="21" t="s">
        <v>137</v>
      </c>
      <c r="BC217" s="21" t="s">
        <v>105</v>
      </c>
      <c r="BD217" s="21" t="s">
        <v>102</v>
      </c>
      <c r="BE217" s="21" t="s">
        <v>104</v>
      </c>
      <c r="BF217" s="21" t="s">
        <v>103</v>
      </c>
      <c r="BG217" s="21" t="s">
        <v>136</v>
      </c>
      <c r="BH217" s="21" t="s">
        <v>107</v>
      </c>
      <c r="BI217" s="21" t="s">
        <v>108</v>
      </c>
      <c r="BJ217" s="21" t="s">
        <v>108</v>
      </c>
      <c r="BK217" s="21" t="s">
        <v>107</v>
      </c>
      <c r="BL217" s="21"/>
      <c r="BM217" s="21" t="s">
        <v>111</v>
      </c>
      <c r="BN217" s="21" t="s">
        <v>109</v>
      </c>
      <c r="BO217" s="21" t="s">
        <v>112</v>
      </c>
      <c r="BP217" s="21" t="s">
        <v>113</v>
      </c>
      <c r="BQ217" s="21" t="s">
        <v>110</v>
      </c>
      <c r="BR217" s="21" t="n">
        <v>40</v>
      </c>
      <c r="BS217" s="21" t="s">
        <v>115</v>
      </c>
      <c r="BT217" s="21" t="s">
        <v>114</v>
      </c>
      <c r="BU217" s="21" t="s">
        <v>115</v>
      </c>
      <c r="BV217" s="21" t="s">
        <v>114</v>
      </c>
      <c r="BW217" s="21" t="n">
        <v>3.7</v>
      </c>
      <c r="BX217" s="21" t="s">
        <v>171</v>
      </c>
      <c r="BY217" s="21" t="s">
        <v>198</v>
      </c>
      <c r="BZ217" s="21" t="s">
        <v>115</v>
      </c>
      <c r="CA217" s="21" t="s">
        <v>115</v>
      </c>
      <c r="CB217" s="21" t="s">
        <v>114</v>
      </c>
      <c r="CC217" s="21" t="s">
        <v>115</v>
      </c>
      <c r="CD217" s="21" t="s">
        <v>114</v>
      </c>
      <c r="CE217" s="21" t="s">
        <v>152</v>
      </c>
      <c r="CF217" s="21" t="s">
        <v>200</v>
      </c>
      <c r="CG217" s="21" t="s">
        <v>154</v>
      </c>
      <c r="CH217" s="21" t="s">
        <v>155</v>
      </c>
      <c r="CI217" s="21" t="s">
        <v>122</v>
      </c>
      <c r="CJ217" s="21" t="s">
        <v>242</v>
      </c>
      <c r="CK217" s="21" t="s">
        <v>115</v>
      </c>
      <c r="CL217" s="21" t="s">
        <v>115</v>
      </c>
      <c r="CM217" s="21" t="s">
        <v>115</v>
      </c>
      <c r="CN217" s="22" t="s">
        <v>115</v>
      </c>
    </row>
    <row r="218" customFormat="false" ht="15.75" hidden="false" customHeight="false" outlineLevel="0" collapsed="false">
      <c r="A218" s="4" t="n">
        <v>215</v>
      </c>
      <c r="B218" s="3" t="n">
        <f aca="false">IF(N218="Погоджуюсь",IF(O218="Підтверджую",IF(P218="Так",IF(Q218="Погоджуюсь",1,0),0),0),0)</f>
        <v>1</v>
      </c>
      <c r="C218" s="3" t="str">
        <f aca="false">D1260</f>
        <v>Запрошується до ІІ туру</v>
      </c>
      <c r="D218" s="14" t="n">
        <v>45638.9147371991</v>
      </c>
      <c r="E218" s="15" t="s">
        <v>797</v>
      </c>
      <c r="F218" s="16"/>
      <c r="G218" s="17" t="s">
        <v>798</v>
      </c>
      <c r="H218" s="17" t="s">
        <v>442</v>
      </c>
      <c r="I218" s="17"/>
      <c r="J218" s="15" t="n">
        <v>11</v>
      </c>
      <c r="K218" s="15" t="s">
        <v>124</v>
      </c>
      <c r="L218" s="17"/>
      <c r="M218" s="17" t="s">
        <v>515</v>
      </c>
      <c r="N218" s="17" t="s">
        <v>130</v>
      </c>
      <c r="O218" s="17" t="s">
        <v>131</v>
      </c>
      <c r="P218" s="17" t="s">
        <v>132</v>
      </c>
      <c r="Q218" s="17" t="s">
        <v>130</v>
      </c>
      <c r="R218" s="17" t="s">
        <v>88</v>
      </c>
      <c r="S218" s="17" t="s">
        <v>89</v>
      </c>
      <c r="T218" s="17" t="s">
        <v>90</v>
      </c>
      <c r="U218" s="17" t="s">
        <v>91</v>
      </c>
      <c r="V218" s="17" t="s">
        <v>92</v>
      </c>
      <c r="W218" s="17" t="s">
        <v>93</v>
      </c>
      <c r="X218" s="17" t="s">
        <v>96</v>
      </c>
      <c r="Y218" s="17" t="s">
        <v>95</v>
      </c>
      <c r="Z218" s="17" t="s">
        <v>94</v>
      </c>
      <c r="AA218" s="17" t="s">
        <v>203</v>
      </c>
      <c r="AB218" s="17" t="s">
        <v>95</v>
      </c>
      <c r="AC218" s="17" t="s">
        <v>91</v>
      </c>
      <c r="AD218" s="17"/>
      <c r="AE218" s="17" t="s">
        <v>95</v>
      </c>
      <c r="AF218" s="17" t="s">
        <v>91</v>
      </c>
      <c r="AG218" s="17" t="s">
        <v>91</v>
      </c>
      <c r="AH218" s="17"/>
      <c r="AI218" s="17" t="s">
        <v>95</v>
      </c>
      <c r="AJ218" s="17" t="s">
        <v>95</v>
      </c>
      <c r="AK218" s="17"/>
      <c r="AL218" s="17" t="s">
        <v>91</v>
      </c>
      <c r="AM218" s="17" t="s">
        <v>92</v>
      </c>
      <c r="AN218" s="17" t="s">
        <v>91</v>
      </c>
      <c r="AO218" s="17" t="s">
        <v>95</v>
      </c>
      <c r="AP218" s="17" t="s">
        <v>89</v>
      </c>
      <c r="AQ218" s="17" t="s">
        <v>94</v>
      </c>
      <c r="AR218" s="17" t="s">
        <v>93</v>
      </c>
      <c r="AS218" s="17" t="s">
        <v>98</v>
      </c>
      <c r="AT218" s="17" t="s">
        <v>135</v>
      </c>
      <c r="AU218" s="17" t="s">
        <v>101</v>
      </c>
      <c r="AV218" s="17" t="s">
        <v>100</v>
      </c>
      <c r="AW218" s="17" t="s">
        <v>101</v>
      </c>
      <c r="AX218" s="17" t="s">
        <v>101</v>
      </c>
      <c r="AY218" s="17" t="s">
        <v>100</v>
      </c>
      <c r="AZ218" s="17" t="s">
        <v>100</v>
      </c>
      <c r="BA218" s="17"/>
      <c r="BB218" s="17" t="s">
        <v>137</v>
      </c>
      <c r="BC218" s="17" t="s">
        <v>136</v>
      </c>
      <c r="BD218" s="17" t="s">
        <v>104</v>
      </c>
      <c r="BE218" s="17"/>
      <c r="BF218" s="17"/>
      <c r="BG218" s="17"/>
      <c r="BH218" s="17" t="s">
        <v>107</v>
      </c>
      <c r="BI218" s="17" t="s">
        <v>108</v>
      </c>
      <c r="BJ218" s="17" t="s">
        <v>107</v>
      </c>
      <c r="BK218" s="17" t="s">
        <v>108</v>
      </c>
      <c r="BL218" s="17" t="s">
        <v>109</v>
      </c>
      <c r="BM218" s="17" t="s">
        <v>110</v>
      </c>
      <c r="BN218" s="17" t="s">
        <v>111</v>
      </c>
      <c r="BO218" s="17"/>
      <c r="BP218" s="17" t="s">
        <v>112</v>
      </c>
      <c r="BQ218" s="17" t="s">
        <v>113</v>
      </c>
      <c r="BR218" s="17" t="n">
        <v>40</v>
      </c>
      <c r="BS218" s="17" t="s">
        <v>114</v>
      </c>
      <c r="BT218" s="17" t="s">
        <v>114</v>
      </c>
      <c r="BU218" s="17" t="s">
        <v>115</v>
      </c>
      <c r="BV218" s="17" t="s">
        <v>114</v>
      </c>
      <c r="BW218" s="17" t="n">
        <v>6.5</v>
      </c>
      <c r="BX218" s="17" t="s">
        <v>116</v>
      </c>
      <c r="BY218" s="17" t="s">
        <v>151</v>
      </c>
      <c r="BZ218" s="17" t="s">
        <v>115</v>
      </c>
      <c r="CA218" s="17" t="s">
        <v>114</v>
      </c>
      <c r="CB218" s="17" t="s">
        <v>115</v>
      </c>
      <c r="CC218" s="17" t="s">
        <v>115</v>
      </c>
      <c r="CD218" s="17" t="s">
        <v>115</v>
      </c>
      <c r="CE218" s="17" t="s">
        <v>118</v>
      </c>
      <c r="CF218" s="17" t="s">
        <v>119</v>
      </c>
      <c r="CG218" s="17" t="s">
        <v>120</v>
      </c>
      <c r="CH218" s="17" t="s">
        <v>121</v>
      </c>
      <c r="CI218" s="17" t="s">
        <v>141</v>
      </c>
      <c r="CJ218" s="17" t="s">
        <v>242</v>
      </c>
      <c r="CK218" s="17" t="s">
        <v>114</v>
      </c>
      <c r="CL218" s="17" t="s">
        <v>115</v>
      </c>
      <c r="CM218" s="17" t="s">
        <v>114</v>
      </c>
      <c r="CN218" s="18" t="s">
        <v>114</v>
      </c>
    </row>
    <row r="219" customFormat="false" ht="15.75" hidden="false" customHeight="false" outlineLevel="0" collapsed="false">
      <c r="A219" s="4" t="n">
        <v>216</v>
      </c>
      <c r="B219" s="3" t="n">
        <f aca="false">IF(N219="Погоджуюсь",IF(O219="Підтверджую",IF(P219="Так",IF(Q219="Погоджуюсь",1,0),0),0),0)</f>
        <v>1</v>
      </c>
      <c r="C219" s="3" t="str">
        <f aca="false">D1261</f>
        <v>Запрошується до ІІ туру</v>
      </c>
      <c r="D219" s="19" t="n">
        <v>45638.9173012269</v>
      </c>
      <c r="E219" s="12" t="s">
        <v>799</v>
      </c>
      <c r="F219" s="20"/>
      <c r="G219" s="21" t="s">
        <v>800</v>
      </c>
      <c r="H219" s="21" t="s">
        <v>540</v>
      </c>
      <c r="I219" s="21"/>
      <c r="J219" s="12" t="n">
        <v>9</v>
      </c>
      <c r="K219" s="12" t="s">
        <v>168</v>
      </c>
      <c r="L219" s="21"/>
      <c r="M219" s="21" t="s">
        <v>515</v>
      </c>
      <c r="N219" s="21" t="s">
        <v>130</v>
      </c>
      <c r="O219" s="21" t="s">
        <v>131</v>
      </c>
      <c r="P219" s="21" t="s">
        <v>132</v>
      </c>
      <c r="Q219" s="21" t="s">
        <v>130</v>
      </c>
      <c r="R219" s="21"/>
      <c r="S219" s="21"/>
      <c r="T219" s="21"/>
      <c r="U219" s="21"/>
      <c r="V219" s="21"/>
      <c r="W219" s="21"/>
      <c r="X219" s="21"/>
      <c r="Y219" s="21"/>
      <c r="Z219" s="21"/>
      <c r="AA219" s="21" t="s">
        <v>801</v>
      </c>
      <c r="AB219" s="21" t="s">
        <v>95</v>
      </c>
      <c r="AC219" s="21" t="s">
        <v>91</v>
      </c>
      <c r="AD219" s="21"/>
      <c r="AE219" s="21" t="s">
        <v>95</v>
      </c>
      <c r="AF219" s="21" t="s">
        <v>91</v>
      </c>
      <c r="AG219" s="21" t="s">
        <v>95</v>
      </c>
      <c r="AH219" s="21" t="s">
        <v>91</v>
      </c>
      <c r="AI219" s="21"/>
      <c r="AJ219" s="21" t="s">
        <v>95</v>
      </c>
      <c r="AK219" s="21" t="s">
        <v>91</v>
      </c>
      <c r="AL219" s="21"/>
      <c r="AM219" s="21" t="s">
        <v>92</v>
      </c>
      <c r="AN219" s="21" t="s">
        <v>91</v>
      </c>
      <c r="AO219" s="21" t="s">
        <v>95</v>
      </c>
      <c r="AP219" s="21" t="s">
        <v>89</v>
      </c>
      <c r="AQ219" s="21" t="s">
        <v>94</v>
      </c>
      <c r="AR219" s="21" t="s">
        <v>93</v>
      </c>
      <c r="AS219" s="21" t="s">
        <v>98</v>
      </c>
      <c r="AT219" s="21" t="s">
        <v>178</v>
      </c>
      <c r="AU219" s="21" t="s">
        <v>101</v>
      </c>
      <c r="AV219" s="21" t="s">
        <v>101</v>
      </c>
      <c r="AW219" s="21" t="s">
        <v>101</v>
      </c>
      <c r="AX219" s="21" t="s">
        <v>100</v>
      </c>
      <c r="AY219" s="21" t="s">
        <v>100</v>
      </c>
      <c r="AZ219" s="21" t="s">
        <v>100</v>
      </c>
      <c r="BA219" s="21"/>
      <c r="BB219" s="21"/>
      <c r="BC219" s="21"/>
      <c r="BD219" s="21" t="s">
        <v>104</v>
      </c>
      <c r="BE219" s="21"/>
      <c r="BF219" s="21"/>
      <c r="BG219" s="21"/>
      <c r="BH219" s="21" t="s">
        <v>107</v>
      </c>
      <c r="BI219" s="21" t="s">
        <v>108</v>
      </c>
      <c r="BJ219" s="21" t="s">
        <v>108</v>
      </c>
      <c r="BK219" s="21" t="s">
        <v>108</v>
      </c>
      <c r="BL219" s="21" t="s">
        <v>109</v>
      </c>
      <c r="BM219" s="21" t="s">
        <v>110</v>
      </c>
      <c r="BN219" s="21" t="s">
        <v>111</v>
      </c>
      <c r="BO219" s="21"/>
      <c r="BP219" s="21" t="s">
        <v>112</v>
      </c>
      <c r="BQ219" s="21" t="s">
        <v>113</v>
      </c>
      <c r="BR219" s="21" t="n">
        <v>40</v>
      </c>
      <c r="BS219" s="21" t="s">
        <v>115</v>
      </c>
      <c r="BT219" s="21" t="s">
        <v>114</v>
      </c>
      <c r="BU219" s="21" t="s">
        <v>114</v>
      </c>
      <c r="BV219" s="21" t="s">
        <v>114</v>
      </c>
      <c r="BW219" s="21" t="s">
        <v>802</v>
      </c>
      <c r="BX219" s="21" t="s">
        <v>116</v>
      </c>
      <c r="BY219" s="21" t="s">
        <v>117</v>
      </c>
      <c r="BZ219" s="21" t="s">
        <v>115</v>
      </c>
      <c r="CA219" s="21" t="s">
        <v>114</v>
      </c>
      <c r="CB219" s="21" t="s">
        <v>115</v>
      </c>
      <c r="CC219" s="21" t="s">
        <v>115</v>
      </c>
      <c r="CD219" s="21" t="s">
        <v>115</v>
      </c>
      <c r="CE219" s="21" t="s">
        <v>118</v>
      </c>
      <c r="CF219" s="21" t="s">
        <v>119</v>
      </c>
      <c r="CG219" s="21" t="s">
        <v>120</v>
      </c>
      <c r="CH219" s="21" t="s">
        <v>121</v>
      </c>
      <c r="CI219" s="21" t="s">
        <v>141</v>
      </c>
      <c r="CJ219" s="21" t="s">
        <v>242</v>
      </c>
      <c r="CK219" s="21" t="s">
        <v>114</v>
      </c>
      <c r="CL219" s="21" t="s">
        <v>115</v>
      </c>
      <c r="CM219" s="21" t="s">
        <v>114</v>
      </c>
      <c r="CN219" s="22" t="s">
        <v>114</v>
      </c>
    </row>
    <row r="220" customFormat="false" ht="15.75" hidden="false" customHeight="false" outlineLevel="0" collapsed="false">
      <c r="A220" s="4" t="n">
        <v>217</v>
      </c>
      <c r="B220" s="3" t="n">
        <f aca="false">IF(N220="Погоджуюсь",IF(O220="Підтверджую",IF(P220="Так",IF(Q220="Погоджуюсь",1,0),0),0),0)</f>
        <v>1</v>
      </c>
      <c r="C220" s="3" t="str">
        <f aca="false">D1262</f>
        <v>Запрошується до ІІ туру</v>
      </c>
      <c r="D220" s="14" t="n">
        <v>45638.9187119907</v>
      </c>
      <c r="E220" s="15" t="s">
        <v>803</v>
      </c>
      <c r="F220" s="16"/>
      <c r="G220" s="17" t="s">
        <v>804</v>
      </c>
      <c r="H220" s="17" t="s">
        <v>403</v>
      </c>
      <c r="I220" s="17"/>
      <c r="J220" s="15" t="n">
        <v>11</v>
      </c>
      <c r="K220" s="15" t="s">
        <v>124</v>
      </c>
      <c r="L220" s="17"/>
      <c r="M220" s="17" t="s">
        <v>129</v>
      </c>
      <c r="N220" s="17" t="s">
        <v>130</v>
      </c>
      <c r="O220" s="17" t="s">
        <v>131</v>
      </c>
      <c r="P220" s="17" t="s">
        <v>132</v>
      </c>
      <c r="Q220" s="17" t="s">
        <v>130</v>
      </c>
      <c r="R220" s="17" t="s">
        <v>88</v>
      </c>
      <c r="S220" s="17" t="s">
        <v>89</v>
      </c>
      <c r="T220" s="17" t="s">
        <v>90</v>
      </c>
      <c r="U220" s="17" t="s">
        <v>91</v>
      </c>
      <c r="V220" s="17" t="s">
        <v>92</v>
      </c>
      <c r="W220" s="17" t="s">
        <v>93</v>
      </c>
      <c r="X220" s="17" t="s">
        <v>94</v>
      </c>
      <c r="Y220" s="17" t="s">
        <v>95</v>
      </c>
      <c r="Z220" s="17" t="s">
        <v>96</v>
      </c>
      <c r="AA220" s="17" t="s">
        <v>291</v>
      </c>
      <c r="AB220" s="17" t="s">
        <v>95</v>
      </c>
      <c r="AC220" s="17"/>
      <c r="AD220" s="17" t="s">
        <v>91</v>
      </c>
      <c r="AE220" s="17" t="s">
        <v>134</v>
      </c>
      <c r="AF220" s="17"/>
      <c r="AG220" s="17"/>
      <c r="AH220" s="17" t="s">
        <v>95</v>
      </c>
      <c r="AI220" s="17" t="s">
        <v>91</v>
      </c>
      <c r="AJ220" s="17" t="s">
        <v>91</v>
      </c>
      <c r="AK220" s="17" t="s">
        <v>95</v>
      </c>
      <c r="AL220" s="17"/>
      <c r="AM220" s="17" t="s">
        <v>92</v>
      </c>
      <c r="AN220" s="17" t="s">
        <v>91</v>
      </c>
      <c r="AO220" s="17" t="s">
        <v>95</v>
      </c>
      <c r="AP220" s="17" t="s">
        <v>89</v>
      </c>
      <c r="AQ220" s="17" t="s">
        <v>94</v>
      </c>
      <c r="AR220" s="17" t="s">
        <v>93</v>
      </c>
      <c r="AS220" s="17" t="s">
        <v>98</v>
      </c>
      <c r="AT220" s="17" t="s">
        <v>99</v>
      </c>
      <c r="AU220" s="17" t="s">
        <v>100</v>
      </c>
      <c r="AV220" s="17" t="s">
        <v>101</v>
      </c>
      <c r="AW220" s="17" t="s">
        <v>101</v>
      </c>
      <c r="AX220" s="17" t="s">
        <v>101</v>
      </c>
      <c r="AY220" s="17" t="s">
        <v>100</v>
      </c>
      <c r="AZ220" s="17" t="s">
        <v>100</v>
      </c>
      <c r="BA220" s="17" t="s">
        <v>102</v>
      </c>
      <c r="BB220" s="17" t="s">
        <v>103</v>
      </c>
      <c r="BC220" s="17" t="s">
        <v>105</v>
      </c>
      <c r="BD220" s="17" t="s">
        <v>104</v>
      </c>
      <c r="BE220" s="17" t="s">
        <v>106</v>
      </c>
      <c r="BF220" s="17"/>
      <c r="BG220" s="17"/>
      <c r="BH220" s="17" t="s">
        <v>108</v>
      </c>
      <c r="BI220" s="17" t="s">
        <v>107</v>
      </c>
      <c r="BJ220" s="17" t="s">
        <v>107</v>
      </c>
      <c r="BK220" s="17" t="s">
        <v>108</v>
      </c>
      <c r="BL220" s="17" t="s">
        <v>111</v>
      </c>
      <c r="BM220" s="17" t="s">
        <v>110</v>
      </c>
      <c r="BN220" s="17" t="s">
        <v>109</v>
      </c>
      <c r="BO220" s="17" t="s">
        <v>109</v>
      </c>
      <c r="BP220" s="17" t="s">
        <v>112</v>
      </c>
      <c r="BQ220" s="17" t="s">
        <v>113</v>
      </c>
      <c r="BR220" s="17" t="n">
        <v>30</v>
      </c>
      <c r="BS220" s="17" t="s">
        <v>115</v>
      </c>
      <c r="BT220" s="17" t="s">
        <v>114</v>
      </c>
      <c r="BU220" s="17" t="s">
        <v>115</v>
      </c>
      <c r="BV220" s="17" t="s">
        <v>114</v>
      </c>
      <c r="BW220" s="17"/>
      <c r="BX220" s="17" t="s">
        <v>116</v>
      </c>
      <c r="BY220" s="17" t="s">
        <v>166</v>
      </c>
      <c r="BZ220" s="17" t="s">
        <v>114</v>
      </c>
      <c r="CA220" s="17" t="s">
        <v>115</v>
      </c>
      <c r="CB220" s="17" t="s">
        <v>115</v>
      </c>
      <c r="CC220" s="17" t="s">
        <v>114</v>
      </c>
      <c r="CD220" s="17" t="s">
        <v>115</v>
      </c>
      <c r="CE220" s="17" t="s">
        <v>118</v>
      </c>
      <c r="CF220" s="17" t="s">
        <v>200</v>
      </c>
      <c r="CG220" s="17" t="s">
        <v>154</v>
      </c>
      <c r="CH220" s="17" t="s">
        <v>140</v>
      </c>
      <c r="CI220" s="17" t="s">
        <v>122</v>
      </c>
      <c r="CJ220" s="17" t="s">
        <v>242</v>
      </c>
      <c r="CK220" s="17" t="s">
        <v>114</v>
      </c>
      <c r="CL220" s="17" t="s">
        <v>115</v>
      </c>
      <c r="CM220" s="17" t="s">
        <v>114</v>
      </c>
      <c r="CN220" s="18" t="s">
        <v>114</v>
      </c>
    </row>
    <row r="221" customFormat="false" ht="15.75" hidden="false" customHeight="false" outlineLevel="0" collapsed="false">
      <c r="A221" s="4" t="n">
        <v>218</v>
      </c>
      <c r="B221" s="3" t="n">
        <f aca="false">IF(N221="Погоджуюсь",IF(O221="Підтверджую",IF(P221="Так",IF(Q221="Погоджуюсь",1,0),0),0),0)</f>
        <v>1</v>
      </c>
      <c r="C221" s="3" t="str">
        <f aca="false">D1263</f>
        <v>Запрошується до ІІ туру</v>
      </c>
      <c r="D221" s="19" t="n">
        <v>45638.920213044</v>
      </c>
      <c r="E221" s="12" t="s">
        <v>805</v>
      </c>
      <c r="F221" s="20"/>
      <c r="G221" s="21" t="s">
        <v>806</v>
      </c>
      <c r="H221" s="21" t="s">
        <v>807</v>
      </c>
      <c r="I221" s="21"/>
      <c r="J221" s="12" t="n">
        <v>9</v>
      </c>
      <c r="K221" s="12" t="s">
        <v>168</v>
      </c>
      <c r="L221" s="21"/>
      <c r="M221" s="21" t="s">
        <v>253</v>
      </c>
      <c r="N221" s="21" t="s">
        <v>130</v>
      </c>
      <c r="O221" s="21" t="s">
        <v>131</v>
      </c>
      <c r="P221" s="21" t="s">
        <v>132</v>
      </c>
      <c r="Q221" s="21" t="s">
        <v>130</v>
      </c>
      <c r="R221" s="21"/>
      <c r="S221" s="21" t="s">
        <v>96</v>
      </c>
      <c r="T221" s="21" t="s">
        <v>90</v>
      </c>
      <c r="U221" s="21" t="s">
        <v>91</v>
      </c>
      <c r="V221" s="21" t="s">
        <v>94</v>
      </c>
      <c r="W221" s="21" t="s">
        <v>93</v>
      </c>
      <c r="X221" s="21" t="s">
        <v>92</v>
      </c>
      <c r="Y221" s="21" t="s">
        <v>89</v>
      </c>
      <c r="Z221" s="21" t="s">
        <v>95</v>
      </c>
      <c r="AA221" s="21" t="s">
        <v>434</v>
      </c>
      <c r="AB221" s="21" t="s">
        <v>95</v>
      </c>
      <c r="AC221" s="21" t="s">
        <v>91</v>
      </c>
      <c r="AD221" s="21" t="s">
        <v>91</v>
      </c>
      <c r="AE221" s="21" t="s">
        <v>134</v>
      </c>
      <c r="AF221" s="21" t="s">
        <v>91</v>
      </c>
      <c r="AG221" s="21"/>
      <c r="AH221" s="21"/>
      <c r="AI221" s="21" t="s">
        <v>91</v>
      </c>
      <c r="AJ221" s="21" t="s">
        <v>134</v>
      </c>
      <c r="AK221" s="21" t="s">
        <v>95</v>
      </c>
      <c r="AL221" s="21" t="s">
        <v>95</v>
      </c>
      <c r="AM221" s="21" t="s">
        <v>94</v>
      </c>
      <c r="AN221" s="21" t="s">
        <v>91</v>
      </c>
      <c r="AO221" s="21" t="s">
        <v>95</v>
      </c>
      <c r="AP221" s="21" t="s">
        <v>89</v>
      </c>
      <c r="AQ221" s="21" t="s">
        <v>93</v>
      </c>
      <c r="AR221" s="21" t="s">
        <v>92</v>
      </c>
      <c r="AS221" s="21" t="s">
        <v>98</v>
      </c>
      <c r="AT221" s="21" t="s">
        <v>277</v>
      </c>
      <c r="AU221" s="21" t="s">
        <v>100</v>
      </c>
      <c r="AV221" s="21" t="s">
        <v>101</v>
      </c>
      <c r="AW221" s="21" t="s">
        <v>101</v>
      </c>
      <c r="AX221" s="21" t="s">
        <v>101</v>
      </c>
      <c r="AY221" s="21" t="s">
        <v>100</v>
      </c>
      <c r="AZ221" s="21" t="s">
        <v>100</v>
      </c>
      <c r="BA221" s="21" t="s">
        <v>104</v>
      </c>
      <c r="BB221" s="21" t="s">
        <v>103</v>
      </c>
      <c r="BC221" s="21" t="s">
        <v>105</v>
      </c>
      <c r="BD221" s="21" t="s">
        <v>102</v>
      </c>
      <c r="BE221" s="21" t="s">
        <v>137</v>
      </c>
      <c r="BF221" s="21" t="s">
        <v>136</v>
      </c>
      <c r="BG221" s="21"/>
      <c r="BH221" s="21" t="s">
        <v>108</v>
      </c>
      <c r="BI221" s="21" t="s">
        <v>107</v>
      </c>
      <c r="BJ221" s="21" t="s">
        <v>108</v>
      </c>
      <c r="BK221" s="21" t="s">
        <v>107</v>
      </c>
      <c r="BL221" s="21" t="s">
        <v>109</v>
      </c>
      <c r="BM221" s="21" t="s">
        <v>111</v>
      </c>
      <c r="BN221" s="21" t="s">
        <v>112</v>
      </c>
      <c r="BO221" s="21" t="s">
        <v>111</v>
      </c>
      <c r="BP221" s="21" t="s">
        <v>112</v>
      </c>
      <c r="BQ221" s="21" t="s">
        <v>113</v>
      </c>
      <c r="BR221" s="21" t="n">
        <v>40</v>
      </c>
      <c r="BS221" s="21" t="s">
        <v>114</v>
      </c>
      <c r="BT221" s="21" t="s">
        <v>115</v>
      </c>
      <c r="BU221" s="21" t="s">
        <v>115</v>
      </c>
      <c r="BV221" s="21" t="s">
        <v>114</v>
      </c>
      <c r="BW221" s="21"/>
      <c r="BX221" s="21" t="s">
        <v>808</v>
      </c>
      <c r="BY221" s="21" t="s">
        <v>400</v>
      </c>
      <c r="BZ221" s="21" t="s">
        <v>115</v>
      </c>
      <c r="CA221" s="21" t="s">
        <v>114</v>
      </c>
      <c r="CB221" s="21" t="s">
        <v>114</v>
      </c>
      <c r="CC221" s="21" t="s">
        <v>115</v>
      </c>
      <c r="CD221" s="21" t="s">
        <v>114</v>
      </c>
      <c r="CE221" s="21" t="s">
        <v>118</v>
      </c>
      <c r="CF221" s="21" t="s">
        <v>153</v>
      </c>
      <c r="CG221" s="21" t="s">
        <v>287</v>
      </c>
      <c r="CH221" s="21" t="s">
        <v>155</v>
      </c>
      <c r="CI221" s="21" t="s">
        <v>122</v>
      </c>
      <c r="CJ221" s="21" t="s">
        <v>157</v>
      </c>
      <c r="CK221" s="21"/>
      <c r="CL221" s="21" t="s">
        <v>114</v>
      </c>
      <c r="CM221" s="21" t="s">
        <v>115</v>
      </c>
      <c r="CN221" s="22"/>
    </row>
    <row r="222" customFormat="false" ht="15.75" hidden="false" customHeight="false" outlineLevel="0" collapsed="false">
      <c r="A222" s="4" t="n">
        <v>219</v>
      </c>
      <c r="B222" s="3" t="n">
        <f aca="false">IF(N222="Погоджуюсь",IF(O222="Підтверджую",IF(P222="Так",IF(Q222="Погоджуюсь",1,0),0),0),0)</f>
        <v>1</v>
      </c>
      <c r="C222" s="3" t="str">
        <f aca="false">D1264</f>
        <v>Не бере участь у наступному турі</v>
      </c>
      <c r="D222" s="14" t="n">
        <v>45638.9226731829</v>
      </c>
      <c r="E222" s="15" t="s">
        <v>809</v>
      </c>
      <c r="F222" s="16"/>
      <c r="G222" s="17" t="s">
        <v>810</v>
      </c>
      <c r="H222" s="17" t="s">
        <v>811</v>
      </c>
      <c r="I222" s="17"/>
      <c r="J222" s="15" t="n">
        <v>10</v>
      </c>
      <c r="K222" s="15" t="s">
        <v>124</v>
      </c>
      <c r="L222" s="17"/>
      <c r="M222" s="17" t="s">
        <v>740</v>
      </c>
      <c r="N222" s="17" t="s">
        <v>130</v>
      </c>
      <c r="O222" s="17" t="s">
        <v>131</v>
      </c>
      <c r="P222" s="17" t="s">
        <v>132</v>
      </c>
      <c r="Q222" s="17" t="s">
        <v>130</v>
      </c>
      <c r="R222" s="17" t="s">
        <v>95</v>
      </c>
      <c r="S222" s="17" t="s">
        <v>89</v>
      </c>
      <c r="T222" s="17"/>
      <c r="U222" s="17" t="s">
        <v>91</v>
      </c>
      <c r="V222" s="17" t="s">
        <v>92</v>
      </c>
      <c r="W222" s="17" t="s">
        <v>94</v>
      </c>
      <c r="X222" s="17" t="s">
        <v>96</v>
      </c>
      <c r="Y222" s="17" t="s">
        <v>93</v>
      </c>
      <c r="Z222" s="17" t="s">
        <v>90</v>
      </c>
      <c r="AA222" s="17" t="s">
        <v>284</v>
      </c>
      <c r="AB222" s="17" t="s">
        <v>95</v>
      </c>
      <c r="AC222" s="17" t="s">
        <v>91</v>
      </c>
      <c r="AD222" s="17"/>
      <c r="AE222" s="17" t="s">
        <v>95</v>
      </c>
      <c r="AF222" s="17" t="s">
        <v>91</v>
      </c>
      <c r="AG222" s="17" t="s">
        <v>91</v>
      </c>
      <c r="AH222" s="17"/>
      <c r="AI222" s="17" t="s">
        <v>95</v>
      </c>
      <c r="AJ222" s="17" t="s">
        <v>95</v>
      </c>
      <c r="AK222" s="17" t="s">
        <v>91</v>
      </c>
      <c r="AL222" s="17"/>
      <c r="AM222" s="17" t="s">
        <v>92</v>
      </c>
      <c r="AN222" s="17" t="s">
        <v>91</v>
      </c>
      <c r="AO222" s="17" t="s">
        <v>95</v>
      </c>
      <c r="AP222" s="17" t="s">
        <v>89</v>
      </c>
      <c r="AQ222" s="17" t="s">
        <v>94</v>
      </c>
      <c r="AR222" s="17" t="s">
        <v>93</v>
      </c>
      <c r="AS222" s="17" t="s">
        <v>98</v>
      </c>
      <c r="AT222" s="17" t="s">
        <v>178</v>
      </c>
      <c r="AU222" s="17" t="s">
        <v>100</v>
      </c>
      <c r="AV222" s="17" t="s">
        <v>100</v>
      </c>
      <c r="AW222" s="17" t="s">
        <v>101</v>
      </c>
      <c r="AX222" s="17" t="s">
        <v>100</v>
      </c>
      <c r="AY222" s="17" t="s">
        <v>101</v>
      </c>
      <c r="AZ222" s="17" t="s">
        <v>100</v>
      </c>
      <c r="BA222" s="17" t="s">
        <v>102</v>
      </c>
      <c r="BB222" s="17" t="s">
        <v>137</v>
      </c>
      <c r="BC222" s="17" t="s">
        <v>105</v>
      </c>
      <c r="BD222" s="17" t="s">
        <v>104</v>
      </c>
      <c r="BE222" s="17" t="s">
        <v>103</v>
      </c>
      <c r="BF222" s="17" t="s">
        <v>106</v>
      </c>
      <c r="BG222" s="17" t="s">
        <v>136</v>
      </c>
      <c r="BH222" s="17" t="s">
        <v>107</v>
      </c>
      <c r="BI222" s="17" t="s">
        <v>107</v>
      </c>
      <c r="BJ222" s="17" t="s">
        <v>107</v>
      </c>
      <c r="BK222" s="17" t="s">
        <v>108</v>
      </c>
      <c r="BL222" s="17" t="s">
        <v>109</v>
      </c>
      <c r="BM222" s="17" t="s">
        <v>110</v>
      </c>
      <c r="BN222" s="17" t="s">
        <v>111</v>
      </c>
      <c r="BO222" s="17"/>
      <c r="BP222" s="17" t="s">
        <v>113</v>
      </c>
      <c r="BQ222" s="17" t="s">
        <v>112</v>
      </c>
      <c r="BR222" s="17" t="n">
        <v>80</v>
      </c>
      <c r="BS222" s="17" t="s">
        <v>114</v>
      </c>
      <c r="BT222" s="17" t="s">
        <v>114</v>
      </c>
      <c r="BU222" s="17" t="s">
        <v>115</v>
      </c>
      <c r="BV222" s="17" t="s">
        <v>115</v>
      </c>
      <c r="BW222" s="17" t="n">
        <v>6.5</v>
      </c>
      <c r="BX222" s="17" t="s">
        <v>171</v>
      </c>
      <c r="BY222" s="17" t="s">
        <v>614</v>
      </c>
      <c r="BZ222" s="17" t="s">
        <v>115</v>
      </c>
      <c r="CA222" s="17" t="s">
        <v>115</v>
      </c>
      <c r="CB222" s="17" t="s">
        <v>114</v>
      </c>
      <c r="CC222" s="17" t="s">
        <v>115</v>
      </c>
      <c r="CD222" s="17" t="s">
        <v>114</v>
      </c>
      <c r="CE222" s="17"/>
      <c r="CF222" s="17"/>
      <c r="CG222" s="17"/>
      <c r="CH222" s="17"/>
      <c r="CI222" s="17"/>
      <c r="CJ222" s="17"/>
      <c r="CK222" s="17"/>
      <c r="CL222" s="17"/>
      <c r="CM222" s="17"/>
      <c r="CN222" s="18"/>
    </row>
    <row r="223" customFormat="false" ht="15.75" hidden="false" customHeight="false" outlineLevel="0" collapsed="false">
      <c r="A223" s="4" t="n">
        <v>220</v>
      </c>
      <c r="B223" s="3" t="n">
        <f aca="false">IF(N223="Погоджуюсь",IF(O223="Підтверджую",IF(P223="Так",IF(Q223="Погоджуюсь",1,0),0),0),0)</f>
        <v>0</v>
      </c>
      <c r="C223" s="3" t="str">
        <f aca="false">D1265</f>
        <v>Не бере участь у наступному турі</v>
      </c>
      <c r="D223" s="19" t="n">
        <v>45638.9233687269</v>
      </c>
      <c r="E223" s="12" t="s">
        <v>812</v>
      </c>
      <c r="F223" s="20"/>
      <c r="G223" s="21"/>
      <c r="H223" s="21"/>
      <c r="I223" s="21"/>
      <c r="J223" s="12" t="n">
        <v>9</v>
      </c>
      <c r="K223" s="12" t="s">
        <v>168</v>
      </c>
      <c r="L223" s="21"/>
      <c r="M223" s="21"/>
      <c r="N223" s="21" t="s">
        <v>144</v>
      </c>
      <c r="O223" s="21" t="s">
        <v>145</v>
      </c>
      <c r="P223" s="21" t="s">
        <v>132</v>
      </c>
      <c r="Q223" s="21" t="s">
        <v>130</v>
      </c>
      <c r="R223" s="21" t="s">
        <v>88</v>
      </c>
      <c r="S223" s="21"/>
      <c r="T223" s="21" t="s">
        <v>89</v>
      </c>
      <c r="U223" s="21" t="s">
        <v>91</v>
      </c>
      <c r="V223" s="21" t="s">
        <v>94</v>
      </c>
      <c r="W223" s="21" t="s">
        <v>92</v>
      </c>
      <c r="X223" s="21" t="s">
        <v>93</v>
      </c>
      <c r="Y223" s="21" t="s">
        <v>90</v>
      </c>
      <c r="Z223" s="21" t="s">
        <v>95</v>
      </c>
      <c r="AA223" s="21" t="s">
        <v>133</v>
      </c>
      <c r="AB223" s="21" t="s">
        <v>95</v>
      </c>
      <c r="AC223" s="21" t="s">
        <v>91</v>
      </c>
      <c r="AD223" s="21"/>
      <c r="AE223" s="21" t="s">
        <v>95</v>
      </c>
      <c r="AF223" s="21" t="s">
        <v>91</v>
      </c>
      <c r="AG223" s="21" t="s">
        <v>134</v>
      </c>
      <c r="AH223" s="21"/>
      <c r="AI223" s="21"/>
      <c r="AJ223" s="21" t="s">
        <v>95</v>
      </c>
      <c r="AK223" s="21" t="s">
        <v>91</v>
      </c>
      <c r="AL223" s="21" t="s">
        <v>95</v>
      </c>
      <c r="AM223" s="21" t="s">
        <v>92</v>
      </c>
      <c r="AN223" s="21" t="s">
        <v>91</v>
      </c>
      <c r="AO223" s="21" t="s">
        <v>95</v>
      </c>
      <c r="AP223" s="21" t="s">
        <v>89</v>
      </c>
      <c r="AQ223" s="21" t="s">
        <v>94</v>
      </c>
      <c r="AR223" s="21" t="s">
        <v>93</v>
      </c>
      <c r="AS223" s="21" t="s">
        <v>98</v>
      </c>
      <c r="AT223" s="21" t="s">
        <v>178</v>
      </c>
      <c r="AU223" s="21" t="s">
        <v>149</v>
      </c>
      <c r="AV223" s="21" t="s">
        <v>101</v>
      </c>
      <c r="AW223" s="21" t="s">
        <v>101</v>
      </c>
      <c r="AX223" s="21" t="s">
        <v>101</v>
      </c>
      <c r="AY223" s="21" t="s">
        <v>100</v>
      </c>
      <c r="AZ223" s="21" t="s">
        <v>100</v>
      </c>
      <c r="BA223" s="21" t="s">
        <v>136</v>
      </c>
      <c r="BB223" s="21" t="s">
        <v>102</v>
      </c>
      <c r="BC223" s="21" t="s">
        <v>137</v>
      </c>
      <c r="BD223" s="21" t="s">
        <v>104</v>
      </c>
      <c r="BE223" s="21" t="s">
        <v>106</v>
      </c>
      <c r="BF223" s="21" t="s">
        <v>105</v>
      </c>
      <c r="BG223" s="21" t="s">
        <v>103</v>
      </c>
      <c r="BH223" s="21" t="s">
        <v>107</v>
      </c>
      <c r="BI223" s="21" t="s">
        <v>107</v>
      </c>
      <c r="BJ223" s="21" t="s">
        <v>107</v>
      </c>
      <c r="BK223" s="21" t="s">
        <v>108</v>
      </c>
      <c r="BL223" s="21" t="s">
        <v>109</v>
      </c>
      <c r="BM223" s="21" t="s">
        <v>110</v>
      </c>
      <c r="BN223" s="21" t="s">
        <v>111</v>
      </c>
      <c r="BO223" s="21" t="s">
        <v>112</v>
      </c>
      <c r="BP223" s="21" t="s">
        <v>113</v>
      </c>
      <c r="BQ223" s="21" t="s">
        <v>113</v>
      </c>
      <c r="BR223" s="21" t="n">
        <v>40</v>
      </c>
      <c r="BS223" s="21" t="s">
        <v>115</v>
      </c>
      <c r="BT223" s="21" t="s">
        <v>114</v>
      </c>
      <c r="BU223" s="21" t="s">
        <v>115</v>
      </c>
      <c r="BV223" s="21" t="s">
        <v>115</v>
      </c>
      <c r="BW223" s="21" t="n">
        <v>6.5</v>
      </c>
      <c r="BX223" s="21" t="s">
        <v>116</v>
      </c>
      <c r="BY223" s="21" t="s">
        <v>166</v>
      </c>
      <c r="BZ223" s="21" t="s">
        <v>115</v>
      </c>
      <c r="CA223" s="21" t="s">
        <v>114</v>
      </c>
      <c r="CB223" s="21" t="s">
        <v>115</v>
      </c>
      <c r="CC223" s="21" t="s">
        <v>115</v>
      </c>
      <c r="CD223" s="21" t="s">
        <v>115</v>
      </c>
      <c r="CE223" s="21"/>
      <c r="CF223" s="21"/>
      <c r="CG223" s="21"/>
      <c r="CH223" s="21"/>
      <c r="CI223" s="21"/>
      <c r="CJ223" s="21"/>
      <c r="CK223" s="21"/>
      <c r="CL223" s="21"/>
      <c r="CM223" s="21"/>
      <c r="CN223" s="22"/>
    </row>
    <row r="224" customFormat="false" ht="15.75" hidden="false" customHeight="false" outlineLevel="0" collapsed="false">
      <c r="A224" s="4" t="n">
        <v>221</v>
      </c>
      <c r="B224" s="3" t="n">
        <f aca="false">IF(N224="Погоджуюсь",IF(O224="Підтверджую",IF(P224="Так",IF(Q224="Погоджуюсь",1,0),0),0),0)</f>
        <v>1</v>
      </c>
      <c r="C224" s="3" t="str">
        <f aca="false">D1266</f>
        <v>Запрошується до ІІ туру</v>
      </c>
      <c r="D224" s="14" t="n">
        <v>45638.928031412</v>
      </c>
      <c r="E224" s="15" t="s">
        <v>813</v>
      </c>
      <c r="F224" s="16"/>
      <c r="G224" s="17" t="s">
        <v>814</v>
      </c>
      <c r="H224" s="17" t="s">
        <v>815</v>
      </c>
      <c r="I224" s="17"/>
      <c r="J224" s="15" t="n">
        <v>9</v>
      </c>
      <c r="K224" s="15" t="s">
        <v>168</v>
      </c>
      <c r="L224" s="17"/>
      <c r="M224" s="17" t="s">
        <v>184</v>
      </c>
      <c r="N224" s="17" t="s">
        <v>130</v>
      </c>
      <c r="O224" s="17" t="s">
        <v>131</v>
      </c>
      <c r="P224" s="17" t="s">
        <v>132</v>
      </c>
      <c r="Q224" s="17" t="s">
        <v>130</v>
      </c>
      <c r="R224" s="17" t="s">
        <v>88</v>
      </c>
      <c r="S224" s="17" t="s">
        <v>94</v>
      </c>
      <c r="T224" s="17" t="s">
        <v>95</v>
      </c>
      <c r="U224" s="17" t="s">
        <v>91</v>
      </c>
      <c r="V224" s="17" t="s">
        <v>92</v>
      </c>
      <c r="W224" s="17" t="s">
        <v>93</v>
      </c>
      <c r="X224" s="17"/>
      <c r="Y224" s="17" t="s">
        <v>89</v>
      </c>
      <c r="Z224" s="17" t="s">
        <v>96</v>
      </c>
      <c r="AA224" s="17" t="s">
        <v>254</v>
      </c>
      <c r="AB224" s="17" t="s">
        <v>95</v>
      </c>
      <c r="AC224" s="17" t="s">
        <v>91</v>
      </c>
      <c r="AD224" s="17"/>
      <c r="AE224" s="17" t="s">
        <v>134</v>
      </c>
      <c r="AF224" s="17"/>
      <c r="AG224" s="17" t="s">
        <v>91</v>
      </c>
      <c r="AH224" s="17"/>
      <c r="AI224" s="17" t="s">
        <v>95</v>
      </c>
      <c r="AJ224" s="17" t="s">
        <v>95</v>
      </c>
      <c r="AK224" s="17" t="s">
        <v>91</v>
      </c>
      <c r="AL224" s="17"/>
      <c r="AM224" s="17" t="s">
        <v>92</v>
      </c>
      <c r="AN224" s="17" t="s">
        <v>91</v>
      </c>
      <c r="AO224" s="17" t="s">
        <v>95</v>
      </c>
      <c r="AP224" s="17" t="s">
        <v>89</v>
      </c>
      <c r="AQ224" s="17" t="s">
        <v>94</v>
      </c>
      <c r="AR224" s="17" t="s">
        <v>93</v>
      </c>
      <c r="AS224" s="17" t="s">
        <v>98</v>
      </c>
      <c r="AT224" s="17" t="s">
        <v>135</v>
      </c>
      <c r="AU224" s="17" t="s">
        <v>100</v>
      </c>
      <c r="AV224" s="17" t="s">
        <v>101</v>
      </c>
      <c r="AW224" s="17" t="s">
        <v>101</v>
      </c>
      <c r="AX224" s="17" t="s">
        <v>101</v>
      </c>
      <c r="AY224" s="17" t="s">
        <v>100</v>
      </c>
      <c r="AZ224" s="17" t="s">
        <v>100</v>
      </c>
      <c r="BA224" s="17"/>
      <c r="BB224" s="17" t="s">
        <v>103</v>
      </c>
      <c r="BC224" s="17"/>
      <c r="BD224" s="17" t="s">
        <v>104</v>
      </c>
      <c r="BE224" s="17"/>
      <c r="BF224" s="17"/>
      <c r="BG224" s="17"/>
      <c r="BH224" s="17" t="s">
        <v>108</v>
      </c>
      <c r="BI224" s="17" t="s">
        <v>108</v>
      </c>
      <c r="BJ224" s="17" t="s">
        <v>108</v>
      </c>
      <c r="BK224" s="17" t="s">
        <v>108</v>
      </c>
      <c r="BL224" s="17" t="s">
        <v>112</v>
      </c>
      <c r="BM224" s="17" t="s">
        <v>110</v>
      </c>
      <c r="BN224" s="17" t="s">
        <v>111</v>
      </c>
      <c r="BO224" s="17" t="s">
        <v>109</v>
      </c>
      <c r="BP224" s="17" t="s">
        <v>112</v>
      </c>
      <c r="BQ224" s="17" t="s">
        <v>113</v>
      </c>
      <c r="BR224" s="17" t="n">
        <v>40</v>
      </c>
      <c r="BS224" s="17" t="s">
        <v>114</v>
      </c>
      <c r="BT224" s="17" t="s">
        <v>114</v>
      </c>
      <c r="BU224" s="17" t="s">
        <v>115</v>
      </c>
      <c r="BV224" s="17" t="s">
        <v>114</v>
      </c>
      <c r="BW224" s="17" t="n">
        <v>217.4</v>
      </c>
      <c r="BX224" s="17" t="s">
        <v>116</v>
      </c>
      <c r="BY224" s="17" t="s">
        <v>117</v>
      </c>
      <c r="BZ224" s="17" t="s">
        <v>115</v>
      </c>
      <c r="CA224" s="17" t="s">
        <v>114</v>
      </c>
      <c r="CB224" s="17" t="s">
        <v>115</v>
      </c>
      <c r="CC224" s="17" t="s">
        <v>115</v>
      </c>
      <c r="CD224" s="17" t="s">
        <v>115</v>
      </c>
      <c r="CE224" s="17" t="s">
        <v>118</v>
      </c>
      <c r="CF224" s="17" t="s">
        <v>200</v>
      </c>
      <c r="CG224" s="17" t="s">
        <v>120</v>
      </c>
      <c r="CH224" s="17" t="s">
        <v>121</v>
      </c>
      <c r="CI224" s="17"/>
      <c r="CJ224" s="17"/>
      <c r="CK224" s="17"/>
      <c r="CL224" s="17"/>
      <c r="CM224" s="17"/>
      <c r="CN224" s="18"/>
    </row>
    <row r="225" customFormat="false" ht="15.75" hidden="false" customHeight="false" outlineLevel="0" collapsed="false">
      <c r="A225" s="4" t="n">
        <v>222</v>
      </c>
      <c r="B225" s="3" t="n">
        <f aca="false">IF(N225="Погоджуюсь",IF(O225="Підтверджую",IF(P225="Так",IF(Q225="Погоджуюсь",1,0),0),0),0)</f>
        <v>1</v>
      </c>
      <c r="C225" s="3" t="str">
        <f aca="false">D1267</f>
        <v>Запрошується до ІІ туру</v>
      </c>
      <c r="D225" s="19" t="n">
        <v>45638.9280361574</v>
      </c>
      <c r="E225" s="12" t="s">
        <v>164</v>
      </c>
      <c r="F225" s="20"/>
      <c r="G225" s="21" t="s">
        <v>816</v>
      </c>
      <c r="H225" s="21" t="s">
        <v>422</v>
      </c>
      <c r="I225" s="21"/>
      <c r="J225" s="12" t="n">
        <v>10</v>
      </c>
      <c r="K225" s="12" t="s">
        <v>128</v>
      </c>
      <c r="L225" s="21"/>
      <c r="M225" s="21" t="s">
        <v>184</v>
      </c>
      <c r="N225" s="21" t="s">
        <v>130</v>
      </c>
      <c r="O225" s="21" t="s">
        <v>131</v>
      </c>
      <c r="P225" s="21" t="s">
        <v>132</v>
      </c>
      <c r="Q225" s="21" t="s">
        <v>130</v>
      </c>
      <c r="R225" s="21" t="s">
        <v>88</v>
      </c>
      <c r="S225" s="21" t="s">
        <v>94</v>
      </c>
      <c r="T225" s="21" t="s">
        <v>90</v>
      </c>
      <c r="U225" s="21" t="s">
        <v>91</v>
      </c>
      <c r="V225" s="21" t="s">
        <v>92</v>
      </c>
      <c r="W225" s="21" t="s">
        <v>93</v>
      </c>
      <c r="X225" s="21" t="s">
        <v>95</v>
      </c>
      <c r="Y225" s="21" t="s">
        <v>96</v>
      </c>
      <c r="Z225" s="21" t="s">
        <v>90</v>
      </c>
      <c r="AA225" s="21" t="s">
        <v>254</v>
      </c>
      <c r="AB225" s="21" t="s">
        <v>95</v>
      </c>
      <c r="AC225" s="21" t="s">
        <v>91</v>
      </c>
      <c r="AD225" s="21"/>
      <c r="AE225" s="21" t="s">
        <v>134</v>
      </c>
      <c r="AF225" s="21"/>
      <c r="AG225" s="21" t="s">
        <v>91</v>
      </c>
      <c r="AH225" s="21"/>
      <c r="AI225" s="21" t="s">
        <v>95</v>
      </c>
      <c r="AJ225" s="21" t="s">
        <v>95</v>
      </c>
      <c r="AK225" s="21" t="s">
        <v>91</v>
      </c>
      <c r="AL225" s="21"/>
      <c r="AM225" s="21" t="s">
        <v>92</v>
      </c>
      <c r="AN225" s="21" t="s">
        <v>91</v>
      </c>
      <c r="AO225" s="21" t="s">
        <v>95</v>
      </c>
      <c r="AP225" s="21" t="s">
        <v>89</v>
      </c>
      <c r="AQ225" s="21" t="s">
        <v>94</v>
      </c>
      <c r="AR225" s="21" t="s">
        <v>93</v>
      </c>
      <c r="AS225" s="21" t="s">
        <v>98</v>
      </c>
      <c r="AT225" s="21" t="s">
        <v>135</v>
      </c>
      <c r="AU225" s="21" t="s">
        <v>100</v>
      </c>
      <c r="AV225" s="21" t="s">
        <v>101</v>
      </c>
      <c r="AW225" s="21" t="s">
        <v>101</v>
      </c>
      <c r="AX225" s="21" t="s">
        <v>101</v>
      </c>
      <c r="AY225" s="21" t="s">
        <v>100</v>
      </c>
      <c r="AZ225" s="21" t="s">
        <v>100</v>
      </c>
      <c r="BA225" s="21"/>
      <c r="BB225" s="21" t="s">
        <v>103</v>
      </c>
      <c r="BC225" s="21"/>
      <c r="BD225" s="21" t="s">
        <v>104</v>
      </c>
      <c r="BE225" s="21"/>
      <c r="BF225" s="21"/>
      <c r="BG225" s="21"/>
      <c r="BH225" s="21" t="s">
        <v>108</v>
      </c>
      <c r="BI225" s="21" t="s">
        <v>108</v>
      </c>
      <c r="BJ225" s="21" t="s">
        <v>108</v>
      </c>
      <c r="BK225" s="21" t="s">
        <v>108</v>
      </c>
      <c r="BL225" s="21" t="s">
        <v>109</v>
      </c>
      <c r="BM225" s="21" t="s">
        <v>110</v>
      </c>
      <c r="BN225" s="21" t="s">
        <v>111</v>
      </c>
      <c r="BO225" s="21" t="s">
        <v>112</v>
      </c>
      <c r="BP225" s="21" t="s">
        <v>112</v>
      </c>
      <c r="BQ225" s="21" t="s">
        <v>113</v>
      </c>
      <c r="BR225" s="21" t="n">
        <v>40</v>
      </c>
      <c r="BS225" s="21" t="s">
        <v>114</v>
      </c>
      <c r="BT225" s="21" t="s">
        <v>114</v>
      </c>
      <c r="BU225" s="21" t="s">
        <v>115</v>
      </c>
      <c r="BV225" s="21" t="s">
        <v>114</v>
      </c>
      <c r="BW225" s="21" t="n">
        <v>217.4</v>
      </c>
      <c r="BX225" s="21" t="s">
        <v>116</v>
      </c>
      <c r="BY225" s="21" t="s">
        <v>117</v>
      </c>
      <c r="BZ225" s="21" t="s">
        <v>115</v>
      </c>
      <c r="CA225" s="21" t="s">
        <v>114</v>
      </c>
      <c r="CB225" s="21" t="s">
        <v>115</v>
      </c>
      <c r="CC225" s="21" t="s">
        <v>115</v>
      </c>
      <c r="CD225" s="21" t="s">
        <v>115</v>
      </c>
      <c r="CE225" s="21" t="s">
        <v>118</v>
      </c>
      <c r="CF225" s="21" t="s">
        <v>200</v>
      </c>
      <c r="CG225" s="21" t="s">
        <v>120</v>
      </c>
      <c r="CH225" s="21" t="s">
        <v>121</v>
      </c>
      <c r="CI225" s="21" t="s">
        <v>156</v>
      </c>
      <c r="CJ225" s="21"/>
      <c r="CK225" s="21"/>
      <c r="CL225" s="21"/>
      <c r="CM225" s="21"/>
      <c r="CN225" s="22"/>
    </row>
    <row r="226" customFormat="false" ht="15.75" hidden="false" customHeight="false" outlineLevel="0" collapsed="false">
      <c r="A226" s="4" t="n">
        <v>223</v>
      </c>
      <c r="B226" s="3" t="n">
        <f aca="false">IF(N226="Погоджуюсь",IF(O226="Підтверджую",IF(P226="Так",IF(Q226="Погоджуюсь",1,0),0),0),0)</f>
        <v>1</v>
      </c>
      <c r="C226" s="3" t="str">
        <f aca="false">D1268</f>
        <v>Запрошується до ІІ туру</v>
      </c>
      <c r="D226" s="14" t="n">
        <v>45638.934235787</v>
      </c>
      <c r="E226" s="15" t="s">
        <v>164</v>
      </c>
      <c r="F226" s="16"/>
      <c r="G226" s="17" t="s">
        <v>817</v>
      </c>
      <c r="H226" s="17" t="s">
        <v>818</v>
      </c>
      <c r="I226" s="17"/>
      <c r="J226" s="15" t="n">
        <v>10</v>
      </c>
      <c r="K226" s="15" t="s">
        <v>128</v>
      </c>
      <c r="L226" s="17"/>
      <c r="M226" s="17" t="s">
        <v>184</v>
      </c>
      <c r="N226" s="17" t="s">
        <v>130</v>
      </c>
      <c r="O226" s="17" t="s">
        <v>131</v>
      </c>
      <c r="P226" s="17" t="s">
        <v>132</v>
      </c>
      <c r="Q226" s="17" t="s">
        <v>130</v>
      </c>
      <c r="R226" s="17" t="s">
        <v>94</v>
      </c>
      <c r="S226" s="17" t="s">
        <v>89</v>
      </c>
      <c r="T226" s="17" t="s">
        <v>90</v>
      </c>
      <c r="U226" s="17" t="s">
        <v>88</v>
      </c>
      <c r="V226" s="17" t="s">
        <v>92</v>
      </c>
      <c r="W226" s="17" t="s">
        <v>93</v>
      </c>
      <c r="X226" s="17" t="s">
        <v>89</v>
      </c>
      <c r="Y226" s="17" t="s">
        <v>91</v>
      </c>
      <c r="Z226" s="17" t="s">
        <v>95</v>
      </c>
      <c r="AA226" s="17" t="s">
        <v>271</v>
      </c>
      <c r="AB226" s="17" t="s">
        <v>95</v>
      </c>
      <c r="AC226" s="17" t="s">
        <v>91</v>
      </c>
      <c r="AD226" s="17"/>
      <c r="AE226" s="17" t="s">
        <v>95</v>
      </c>
      <c r="AF226" s="17" t="s">
        <v>91</v>
      </c>
      <c r="AG226" s="17" t="s">
        <v>134</v>
      </c>
      <c r="AH226" s="17"/>
      <c r="AI226" s="17" t="s">
        <v>95</v>
      </c>
      <c r="AJ226" s="17" t="s">
        <v>95</v>
      </c>
      <c r="AK226" s="17" t="s">
        <v>91</v>
      </c>
      <c r="AL226" s="17"/>
      <c r="AM226" s="17" t="s">
        <v>92</v>
      </c>
      <c r="AN226" s="17" t="s">
        <v>91</v>
      </c>
      <c r="AO226" s="17" t="s">
        <v>95</v>
      </c>
      <c r="AP226" s="17" t="s">
        <v>89</v>
      </c>
      <c r="AQ226" s="17" t="s">
        <v>94</v>
      </c>
      <c r="AR226" s="17" t="s">
        <v>93</v>
      </c>
      <c r="AS226" s="17" t="s">
        <v>98</v>
      </c>
      <c r="AT226" s="17" t="s">
        <v>99</v>
      </c>
      <c r="AU226" s="17" t="s">
        <v>100</v>
      </c>
      <c r="AV226" s="17" t="s">
        <v>101</v>
      </c>
      <c r="AW226" s="17" t="s">
        <v>101</v>
      </c>
      <c r="AX226" s="17" t="s">
        <v>101</v>
      </c>
      <c r="AY226" s="17" t="s">
        <v>100</v>
      </c>
      <c r="AZ226" s="17" t="s">
        <v>100</v>
      </c>
      <c r="BA226" s="17" t="s">
        <v>102</v>
      </c>
      <c r="BB226" s="17" t="s">
        <v>137</v>
      </c>
      <c r="BC226" s="17" t="s">
        <v>105</v>
      </c>
      <c r="BD226" s="17" t="s">
        <v>105</v>
      </c>
      <c r="BE226" s="17" t="s">
        <v>104</v>
      </c>
      <c r="BF226" s="17" t="s">
        <v>106</v>
      </c>
      <c r="BG226" s="17" t="s">
        <v>136</v>
      </c>
      <c r="BH226" s="17" t="s">
        <v>107</v>
      </c>
      <c r="BI226" s="17" t="s">
        <v>107</v>
      </c>
      <c r="BJ226" s="17" t="s">
        <v>107</v>
      </c>
      <c r="BK226" s="17" t="s">
        <v>108</v>
      </c>
      <c r="BL226" s="17" t="s">
        <v>109</v>
      </c>
      <c r="BM226" s="17" t="s">
        <v>110</v>
      </c>
      <c r="BN226" s="17" t="s">
        <v>111</v>
      </c>
      <c r="BO226" s="17" t="s">
        <v>112</v>
      </c>
      <c r="BP226" s="17" t="s">
        <v>113</v>
      </c>
      <c r="BQ226" s="17"/>
      <c r="BR226" s="17" t="n">
        <v>40</v>
      </c>
      <c r="BS226" s="17" t="s">
        <v>114</v>
      </c>
      <c r="BT226" s="17" t="s">
        <v>114</v>
      </c>
      <c r="BU226" s="17" t="s">
        <v>115</v>
      </c>
      <c r="BV226" s="17" t="s">
        <v>114</v>
      </c>
      <c r="BW226" s="21" t="n">
        <v>6.5</v>
      </c>
      <c r="BX226" s="17" t="s">
        <v>190</v>
      </c>
      <c r="BY226" s="17" t="s">
        <v>819</v>
      </c>
      <c r="BZ226" s="17" t="s">
        <v>115</v>
      </c>
      <c r="CA226" s="17" t="s">
        <v>114</v>
      </c>
      <c r="CB226" s="17" t="s">
        <v>115</v>
      </c>
      <c r="CC226" s="17" t="s">
        <v>115</v>
      </c>
      <c r="CD226" s="17" t="s">
        <v>115</v>
      </c>
      <c r="CE226" s="17"/>
      <c r="CF226" s="17"/>
      <c r="CG226" s="17"/>
      <c r="CH226" s="17"/>
      <c r="CI226" s="17"/>
      <c r="CJ226" s="17"/>
      <c r="CK226" s="17"/>
      <c r="CL226" s="17"/>
      <c r="CM226" s="17"/>
      <c r="CN226" s="18"/>
    </row>
    <row r="227" customFormat="false" ht="15.75" hidden="false" customHeight="false" outlineLevel="0" collapsed="false">
      <c r="A227" s="4" t="n">
        <v>224</v>
      </c>
      <c r="B227" s="3" t="n">
        <f aca="false">IF(N227="Погоджуюсь",IF(O227="Підтверджую",IF(P227="Так",IF(Q227="Погоджуюсь",1,0),0),0),0)</f>
        <v>1</v>
      </c>
      <c r="C227" s="3" t="str">
        <f aca="false">D1269</f>
        <v>Запрошується до ІІ туру</v>
      </c>
      <c r="D227" s="19" t="n">
        <v>45638.9342674306</v>
      </c>
      <c r="E227" s="12" t="s">
        <v>820</v>
      </c>
      <c r="F227" s="20"/>
      <c r="G227" s="21" t="s">
        <v>821</v>
      </c>
      <c r="H227" s="21" t="s">
        <v>598</v>
      </c>
      <c r="I227" s="21"/>
      <c r="J227" s="12" t="n">
        <v>10</v>
      </c>
      <c r="K227" s="12" t="s">
        <v>128</v>
      </c>
      <c r="L227" s="21"/>
      <c r="M227" s="21" t="s">
        <v>184</v>
      </c>
      <c r="N227" s="21" t="s">
        <v>130</v>
      </c>
      <c r="O227" s="21" t="s">
        <v>131</v>
      </c>
      <c r="P227" s="21" t="s">
        <v>132</v>
      </c>
      <c r="Q227" s="21" t="s">
        <v>130</v>
      </c>
      <c r="R227" s="21" t="s">
        <v>94</v>
      </c>
      <c r="S227" s="21" t="s">
        <v>95</v>
      </c>
      <c r="T227" s="21" t="s">
        <v>90</v>
      </c>
      <c r="U227" s="21" t="s">
        <v>91</v>
      </c>
      <c r="V227" s="21" t="s">
        <v>92</v>
      </c>
      <c r="W227" s="21" t="s">
        <v>93</v>
      </c>
      <c r="X227" s="21" t="s">
        <v>89</v>
      </c>
      <c r="Y227" s="21" t="s">
        <v>88</v>
      </c>
      <c r="Z227" s="21" t="s">
        <v>90</v>
      </c>
      <c r="AA227" s="21" t="s">
        <v>271</v>
      </c>
      <c r="AB227" s="21" t="s">
        <v>95</v>
      </c>
      <c r="AC227" s="21" t="s">
        <v>91</v>
      </c>
      <c r="AD227" s="21"/>
      <c r="AE227" s="21" t="s">
        <v>95</v>
      </c>
      <c r="AF227" s="21" t="s">
        <v>91</v>
      </c>
      <c r="AG227" s="21" t="s">
        <v>91</v>
      </c>
      <c r="AH227" s="21"/>
      <c r="AI227" s="21" t="s">
        <v>95</v>
      </c>
      <c r="AJ227" s="21" t="s">
        <v>95</v>
      </c>
      <c r="AK227" s="21" t="s">
        <v>91</v>
      </c>
      <c r="AL227" s="21"/>
      <c r="AM227" s="21" t="s">
        <v>92</v>
      </c>
      <c r="AN227" s="21" t="s">
        <v>91</v>
      </c>
      <c r="AO227" s="21" t="s">
        <v>95</v>
      </c>
      <c r="AP227" s="21" t="s">
        <v>89</v>
      </c>
      <c r="AQ227" s="21" t="s">
        <v>94</v>
      </c>
      <c r="AR227" s="21" t="s">
        <v>93</v>
      </c>
      <c r="AS227" s="21" t="s">
        <v>98</v>
      </c>
      <c r="AT227" s="21" t="s">
        <v>99</v>
      </c>
      <c r="AU227" s="21" t="s">
        <v>100</v>
      </c>
      <c r="AV227" s="21" t="s">
        <v>100</v>
      </c>
      <c r="AW227" s="21" t="s">
        <v>101</v>
      </c>
      <c r="AX227" s="21" t="s">
        <v>101</v>
      </c>
      <c r="AY227" s="21" t="s">
        <v>100</v>
      </c>
      <c r="AZ227" s="21" t="s">
        <v>100</v>
      </c>
      <c r="BA227" s="21" t="s">
        <v>102</v>
      </c>
      <c r="BB227" s="21" t="s">
        <v>137</v>
      </c>
      <c r="BC227" s="21" t="s">
        <v>105</v>
      </c>
      <c r="BD227" s="21" t="s">
        <v>105</v>
      </c>
      <c r="BE227" s="21" t="s">
        <v>104</v>
      </c>
      <c r="BF227" s="21" t="s">
        <v>106</v>
      </c>
      <c r="BG227" s="21" t="s">
        <v>136</v>
      </c>
      <c r="BH227" s="21" t="s">
        <v>107</v>
      </c>
      <c r="BI227" s="21" t="s">
        <v>107</v>
      </c>
      <c r="BJ227" s="21" t="s">
        <v>107</v>
      </c>
      <c r="BK227" s="21" t="s">
        <v>108</v>
      </c>
      <c r="BL227" s="21" t="s">
        <v>109</v>
      </c>
      <c r="BM227" s="21" t="s">
        <v>110</v>
      </c>
      <c r="BN227" s="21" t="s">
        <v>111</v>
      </c>
      <c r="BO227" s="21" t="s">
        <v>112</v>
      </c>
      <c r="BP227" s="21" t="s">
        <v>113</v>
      </c>
      <c r="BQ227" s="21"/>
      <c r="BR227" s="21" t="n">
        <v>40</v>
      </c>
      <c r="BS227" s="21" t="s">
        <v>114</v>
      </c>
      <c r="BT227" s="21" t="s">
        <v>114</v>
      </c>
      <c r="BU227" s="21" t="s">
        <v>115</v>
      </c>
      <c r="BV227" s="21" t="s">
        <v>114</v>
      </c>
      <c r="BW227" s="21" t="n">
        <v>6.5</v>
      </c>
      <c r="BX227" s="21" t="s">
        <v>150</v>
      </c>
      <c r="BY227" s="21" t="s">
        <v>166</v>
      </c>
      <c r="BZ227" s="21" t="s">
        <v>115</v>
      </c>
      <c r="CA227" s="21" t="s">
        <v>114</v>
      </c>
      <c r="CB227" s="21" t="s">
        <v>115</v>
      </c>
      <c r="CC227" s="21" t="s">
        <v>115</v>
      </c>
      <c r="CD227" s="21" t="s">
        <v>115</v>
      </c>
      <c r="CE227" s="21"/>
      <c r="CF227" s="21"/>
      <c r="CG227" s="21"/>
      <c r="CH227" s="21"/>
      <c r="CI227" s="21"/>
      <c r="CJ227" s="21"/>
      <c r="CK227" s="21"/>
      <c r="CL227" s="21"/>
      <c r="CM227" s="21"/>
      <c r="CN227" s="22"/>
    </row>
    <row r="228" customFormat="false" ht="15.75" hidden="false" customHeight="false" outlineLevel="0" collapsed="false">
      <c r="A228" s="4" t="n">
        <v>225</v>
      </c>
      <c r="B228" s="3" t="n">
        <f aca="false">IF(N228="Погоджуюсь",IF(O228="Підтверджую",IF(P228="Так",IF(Q228="Погоджуюсь",1,0),0),0),0)</f>
        <v>1</v>
      </c>
      <c r="C228" s="3" t="str">
        <f aca="false">D1270</f>
        <v>Не бере участь у наступному турі</v>
      </c>
      <c r="D228" s="14" t="n">
        <v>45638.9412815278</v>
      </c>
      <c r="E228" s="15" t="s">
        <v>822</v>
      </c>
      <c r="F228" s="16"/>
      <c r="G228" s="17" t="s">
        <v>823</v>
      </c>
      <c r="H228" s="17" t="s">
        <v>218</v>
      </c>
      <c r="I228" s="17"/>
      <c r="J228" s="15" t="n">
        <v>11</v>
      </c>
      <c r="K228" s="15" t="s">
        <v>124</v>
      </c>
      <c r="L228" s="17"/>
      <c r="M228" s="17" t="s">
        <v>177</v>
      </c>
      <c r="N228" s="17" t="s">
        <v>130</v>
      </c>
      <c r="O228" s="17" t="s">
        <v>131</v>
      </c>
      <c r="P228" s="17" t="s">
        <v>132</v>
      </c>
      <c r="Q228" s="17" t="s">
        <v>130</v>
      </c>
      <c r="R228" s="17" t="s">
        <v>88</v>
      </c>
      <c r="S228" s="17" t="s">
        <v>89</v>
      </c>
      <c r="T228" s="17" t="s">
        <v>90</v>
      </c>
      <c r="U228" s="17" t="s">
        <v>91</v>
      </c>
      <c r="V228" s="17" t="s">
        <v>92</v>
      </c>
      <c r="W228" s="17" t="s">
        <v>93</v>
      </c>
      <c r="X228" s="17" t="s">
        <v>94</v>
      </c>
      <c r="Y228" s="17" t="s">
        <v>96</v>
      </c>
      <c r="Z228" s="17" t="s">
        <v>95</v>
      </c>
      <c r="AA228" s="17"/>
      <c r="AB228" s="17" t="s">
        <v>95</v>
      </c>
      <c r="AC228" s="17" t="s">
        <v>91</v>
      </c>
      <c r="AD228" s="17"/>
      <c r="AE228" s="17"/>
      <c r="AF228" s="17"/>
      <c r="AG228" s="17"/>
      <c r="AH228" s="17"/>
      <c r="AI228" s="17"/>
      <c r="AJ228" s="17"/>
      <c r="AK228" s="17"/>
      <c r="AL228" s="17"/>
      <c r="AM228" s="17" t="s">
        <v>92</v>
      </c>
      <c r="AN228" s="17" t="s">
        <v>91</v>
      </c>
      <c r="AO228" s="17" t="s">
        <v>95</v>
      </c>
      <c r="AP228" s="17" t="s">
        <v>89</v>
      </c>
      <c r="AQ228" s="17" t="s">
        <v>94</v>
      </c>
      <c r="AR228" s="17" t="s">
        <v>93</v>
      </c>
      <c r="AS228" s="17" t="s">
        <v>98</v>
      </c>
      <c r="AT228" s="17" t="s">
        <v>135</v>
      </c>
      <c r="AU228" s="17" t="s">
        <v>100</v>
      </c>
      <c r="AV228" s="17" t="s">
        <v>101</v>
      </c>
      <c r="AW228" s="17" t="s">
        <v>100</v>
      </c>
      <c r="AX228" s="17" t="s">
        <v>101</v>
      </c>
      <c r="AY228" s="17" t="s">
        <v>100</v>
      </c>
      <c r="AZ228" s="17" t="s">
        <v>101</v>
      </c>
      <c r="BA228" s="17"/>
      <c r="BB228" s="17" t="s">
        <v>137</v>
      </c>
      <c r="BC228" s="17" t="s">
        <v>105</v>
      </c>
      <c r="BD228" s="17"/>
      <c r="BE228" s="17" t="s">
        <v>104</v>
      </c>
      <c r="BF228" s="17" t="s">
        <v>103</v>
      </c>
      <c r="BG228" s="17" t="s">
        <v>106</v>
      </c>
      <c r="BH228" s="17" t="s">
        <v>108</v>
      </c>
      <c r="BI228" s="17" t="s">
        <v>107</v>
      </c>
      <c r="BJ228" s="17" t="s">
        <v>108</v>
      </c>
      <c r="BK228" s="17" t="s">
        <v>107</v>
      </c>
      <c r="BL228" s="17" t="s">
        <v>109</v>
      </c>
      <c r="BM228" s="17" t="s">
        <v>110</v>
      </c>
      <c r="BN228" s="17" t="s">
        <v>111</v>
      </c>
      <c r="BO228" s="17" t="s">
        <v>112</v>
      </c>
      <c r="BP228" s="17"/>
      <c r="BQ228" s="17" t="s">
        <v>113</v>
      </c>
      <c r="BR228" s="17" t="n">
        <v>30</v>
      </c>
      <c r="BS228" s="17" t="s">
        <v>115</v>
      </c>
      <c r="BT228" s="17" t="s">
        <v>114</v>
      </c>
      <c r="BU228" s="17" t="s">
        <v>114</v>
      </c>
      <c r="BV228" s="17" t="s">
        <v>114</v>
      </c>
      <c r="BW228" s="17" t="n">
        <v>8</v>
      </c>
      <c r="BX228" s="17" t="s">
        <v>197</v>
      </c>
      <c r="BY228" s="17" t="s">
        <v>286</v>
      </c>
      <c r="BZ228" s="17" t="s">
        <v>114</v>
      </c>
      <c r="CA228" s="17" t="s">
        <v>115</v>
      </c>
      <c r="CB228" s="17" t="s">
        <v>114</v>
      </c>
      <c r="CC228" s="17" t="s">
        <v>114</v>
      </c>
      <c r="CD228" s="17" t="s">
        <v>115</v>
      </c>
      <c r="CE228" s="17" t="s">
        <v>152</v>
      </c>
      <c r="CF228" s="17" t="s">
        <v>119</v>
      </c>
      <c r="CG228" s="17" t="s">
        <v>154</v>
      </c>
      <c r="CH228" s="17" t="s">
        <v>140</v>
      </c>
      <c r="CI228" s="17" t="s">
        <v>122</v>
      </c>
      <c r="CJ228" s="17" t="s">
        <v>123</v>
      </c>
      <c r="CK228" s="17" t="s">
        <v>114</v>
      </c>
      <c r="CL228" s="17" t="s">
        <v>115</v>
      </c>
      <c r="CM228" s="17" t="s">
        <v>114</v>
      </c>
      <c r="CN228" s="18" t="s">
        <v>115</v>
      </c>
    </row>
    <row r="229" customFormat="false" ht="15.75" hidden="false" customHeight="false" outlineLevel="0" collapsed="false">
      <c r="A229" s="4" t="n">
        <v>226</v>
      </c>
      <c r="B229" s="3" t="n">
        <f aca="false">IF(N229="Погоджуюсь",IF(O229="Підтверджую",IF(P229="Так",IF(Q229="Погоджуюсь",1,0),0),0),0)</f>
        <v>1</v>
      </c>
      <c r="C229" s="3" t="str">
        <f aca="false">D1271</f>
        <v>Запрошується до ІІ туру</v>
      </c>
      <c r="D229" s="19" t="n">
        <v>45638.9425776505</v>
      </c>
      <c r="E229" s="12" t="s">
        <v>164</v>
      </c>
      <c r="F229" s="20"/>
      <c r="G229" s="21" t="s">
        <v>824</v>
      </c>
      <c r="H229" s="21" t="s">
        <v>422</v>
      </c>
      <c r="I229" s="21"/>
      <c r="J229" s="12" t="n">
        <v>9</v>
      </c>
      <c r="K229" s="12" t="s">
        <v>168</v>
      </c>
      <c r="L229" s="21"/>
      <c r="M229" s="21" t="s">
        <v>129</v>
      </c>
      <c r="N229" s="21" t="s">
        <v>130</v>
      </c>
      <c r="O229" s="21" t="s">
        <v>131</v>
      </c>
      <c r="P229" s="21" t="s">
        <v>132</v>
      </c>
      <c r="Q229" s="21" t="s">
        <v>130</v>
      </c>
      <c r="R229" s="21" t="s">
        <v>88</v>
      </c>
      <c r="S229" s="21" t="s">
        <v>89</v>
      </c>
      <c r="T229" s="21"/>
      <c r="U229" s="21" t="s">
        <v>91</v>
      </c>
      <c r="V229" s="21"/>
      <c r="W229" s="21" t="s">
        <v>93</v>
      </c>
      <c r="X229" s="21" t="s">
        <v>94</v>
      </c>
      <c r="Y229" s="21" t="s">
        <v>90</v>
      </c>
      <c r="Z229" s="21" t="s">
        <v>92</v>
      </c>
      <c r="AA229" s="21" t="s">
        <v>271</v>
      </c>
      <c r="AB229" s="21" t="s">
        <v>95</v>
      </c>
      <c r="AC229" s="21" t="s">
        <v>91</v>
      </c>
      <c r="AD229" s="21"/>
      <c r="AE229" s="21" t="s">
        <v>95</v>
      </c>
      <c r="AF229" s="21" t="s">
        <v>91</v>
      </c>
      <c r="AG229" s="21" t="s">
        <v>91</v>
      </c>
      <c r="AH229" s="21"/>
      <c r="AI229" s="21" t="s">
        <v>95</v>
      </c>
      <c r="AJ229" s="21"/>
      <c r="AK229" s="21" t="s">
        <v>91</v>
      </c>
      <c r="AL229" s="21" t="s">
        <v>95</v>
      </c>
      <c r="AM229" s="21" t="s">
        <v>92</v>
      </c>
      <c r="AN229" s="21" t="s">
        <v>91</v>
      </c>
      <c r="AO229" s="21" t="s">
        <v>95</v>
      </c>
      <c r="AP229" s="21" t="s">
        <v>89</v>
      </c>
      <c r="AQ229" s="21" t="s">
        <v>94</v>
      </c>
      <c r="AR229" s="21" t="s">
        <v>93</v>
      </c>
      <c r="AS229" s="21" t="s">
        <v>98</v>
      </c>
      <c r="AT229" s="21" t="s">
        <v>178</v>
      </c>
      <c r="AU229" s="21" t="s">
        <v>101</v>
      </c>
      <c r="AV229" s="21" t="s">
        <v>101</v>
      </c>
      <c r="AW229" s="21" t="s">
        <v>101</v>
      </c>
      <c r="AX229" s="21" t="s">
        <v>101</v>
      </c>
      <c r="AY229" s="21"/>
      <c r="AZ229" s="21"/>
      <c r="BA229" s="21" t="s">
        <v>136</v>
      </c>
      <c r="BB229" s="21" t="s">
        <v>103</v>
      </c>
      <c r="BC229" s="21" t="s">
        <v>106</v>
      </c>
      <c r="BD229" s="21" t="s">
        <v>104</v>
      </c>
      <c r="BE229" s="21" t="s">
        <v>137</v>
      </c>
      <c r="BF229" s="21" t="s">
        <v>105</v>
      </c>
      <c r="BG229" s="21"/>
      <c r="BH229" s="21" t="s">
        <v>107</v>
      </c>
      <c r="BI229" s="21" t="s">
        <v>107</v>
      </c>
      <c r="BJ229" s="21"/>
      <c r="BK229" s="21" t="s">
        <v>107</v>
      </c>
      <c r="BL229" s="21" t="s">
        <v>112</v>
      </c>
      <c r="BM229" s="21" t="s">
        <v>110</v>
      </c>
      <c r="BN229" s="21" t="s">
        <v>111</v>
      </c>
      <c r="BO229" s="21" t="s">
        <v>109</v>
      </c>
      <c r="BP229" s="21"/>
      <c r="BQ229" s="21" t="s">
        <v>113</v>
      </c>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2"/>
    </row>
    <row r="230" customFormat="false" ht="15.75" hidden="false" customHeight="false" outlineLevel="0" collapsed="false">
      <c r="A230" s="4" t="n">
        <v>227</v>
      </c>
      <c r="B230" s="3" t="n">
        <f aca="false">IF(N230="Погоджуюсь",IF(O230="Підтверджую",IF(P230="Так",IF(Q230="Погоджуюсь",1,0),0),0),0)</f>
        <v>1</v>
      </c>
      <c r="C230" s="3" t="str">
        <f aca="false">D1272</f>
        <v>Не бере участь у наступному турі</v>
      </c>
      <c r="D230" s="14" t="n">
        <v>45638.9458043519</v>
      </c>
      <c r="E230" s="15" t="s">
        <v>825</v>
      </c>
      <c r="F230" s="16"/>
      <c r="G230" s="17" t="s">
        <v>677</v>
      </c>
      <c r="H230" s="17" t="s">
        <v>324</v>
      </c>
      <c r="I230" s="17"/>
      <c r="J230" s="15" t="n">
        <v>10</v>
      </c>
      <c r="K230" s="15" t="s">
        <v>128</v>
      </c>
      <c r="L230" s="17"/>
      <c r="M230" s="17" t="s">
        <v>253</v>
      </c>
      <c r="N230" s="17" t="s">
        <v>130</v>
      </c>
      <c r="O230" s="17" t="s">
        <v>131</v>
      </c>
      <c r="P230" s="17" t="s">
        <v>132</v>
      </c>
      <c r="Q230" s="17" t="s">
        <v>130</v>
      </c>
      <c r="R230" s="17" t="s">
        <v>88</v>
      </c>
      <c r="S230" s="17" t="s">
        <v>91</v>
      </c>
      <c r="T230" s="17" t="s">
        <v>90</v>
      </c>
      <c r="U230" s="17" t="s">
        <v>90</v>
      </c>
      <c r="V230" s="17" t="s">
        <v>92</v>
      </c>
      <c r="W230" s="17" t="s">
        <v>93</v>
      </c>
      <c r="X230" s="17" t="s">
        <v>96</v>
      </c>
      <c r="Y230" s="17" t="s">
        <v>93</v>
      </c>
      <c r="Z230" s="17" t="s">
        <v>95</v>
      </c>
      <c r="AA230" s="17" t="s">
        <v>195</v>
      </c>
      <c r="AB230" s="17" t="s">
        <v>95</v>
      </c>
      <c r="AC230" s="17" t="s">
        <v>91</v>
      </c>
      <c r="AD230" s="17"/>
      <c r="AE230" s="17" t="s">
        <v>95</v>
      </c>
      <c r="AF230" s="17"/>
      <c r="AG230" s="17" t="s">
        <v>91</v>
      </c>
      <c r="AH230" s="17" t="s">
        <v>95</v>
      </c>
      <c r="AI230" s="17"/>
      <c r="AJ230" s="17" t="s">
        <v>91</v>
      </c>
      <c r="AK230" s="17"/>
      <c r="AL230" s="17" t="s">
        <v>91</v>
      </c>
      <c r="AM230" s="17" t="s">
        <v>92</v>
      </c>
      <c r="AN230" s="17" t="s">
        <v>93</v>
      </c>
      <c r="AO230" s="17" t="s">
        <v>95</v>
      </c>
      <c r="AP230" s="17" t="s">
        <v>89</v>
      </c>
      <c r="AQ230" s="17" t="s">
        <v>94</v>
      </c>
      <c r="AR230" s="17" t="s">
        <v>91</v>
      </c>
      <c r="AS230" s="17" t="s">
        <v>98</v>
      </c>
      <c r="AT230" s="17" t="s">
        <v>135</v>
      </c>
      <c r="AU230" s="17" t="s">
        <v>100</v>
      </c>
      <c r="AV230" s="17" t="s">
        <v>101</v>
      </c>
      <c r="AW230" s="17"/>
      <c r="AX230" s="17" t="s">
        <v>101</v>
      </c>
      <c r="AY230" s="17" t="s">
        <v>101</v>
      </c>
      <c r="AZ230" s="17" t="s">
        <v>100</v>
      </c>
      <c r="BA230" s="17" t="s">
        <v>137</v>
      </c>
      <c r="BB230" s="17" t="s">
        <v>104</v>
      </c>
      <c r="BC230" s="17" t="s">
        <v>105</v>
      </c>
      <c r="BD230" s="17" t="s">
        <v>104</v>
      </c>
      <c r="BE230" s="17" t="s">
        <v>102</v>
      </c>
      <c r="BF230" s="17" t="s">
        <v>136</v>
      </c>
      <c r="BG230" s="17" t="s">
        <v>103</v>
      </c>
      <c r="BH230" s="17"/>
      <c r="BI230" s="17"/>
      <c r="BJ230" s="17"/>
      <c r="BK230" s="17"/>
      <c r="BL230" s="17"/>
      <c r="BM230" s="17"/>
      <c r="BN230" s="17"/>
      <c r="BO230" s="17"/>
      <c r="BP230" s="17"/>
      <c r="BQ230" s="17"/>
      <c r="BR230" s="17" t="n">
        <v>30</v>
      </c>
      <c r="BS230" s="17" t="s">
        <v>115</v>
      </c>
      <c r="BT230" s="17" t="s">
        <v>114</v>
      </c>
      <c r="BU230" s="17" t="s">
        <v>115</v>
      </c>
      <c r="BV230" s="17" t="s">
        <v>115</v>
      </c>
      <c r="BW230" s="17" t="s">
        <v>826</v>
      </c>
      <c r="BX230" s="17" t="s">
        <v>171</v>
      </c>
      <c r="BY230" s="17" t="s">
        <v>661</v>
      </c>
      <c r="BZ230" s="17" t="s">
        <v>114</v>
      </c>
      <c r="CA230" s="17" t="s">
        <v>115</v>
      </c>
      <c r="CB230" s="17" t="s">
        <v>114</v>
      </c>
      <c r="CC230" s="17" t="s">
        <v>115</v>
      </c>
      <c r="CD230" s="17" t="s">
        <v>115</v>
      </c>
      <c r="CE230" s="17"/>
      <c r="CF230" s="17"/>
      <c r="CG230" s="17"/>
      <c r="CH230" s="17"/>
      <c r="CI230" s="17"/>
      <c r="CJ230" s="17"/>
      <c r="CK230" s="17"/>
      <c r="CL230" s="17"/>
      <c r="CM230" s="17"/>
      <c r="CN230" s="18"/>
    </row>
    <row r="231" customFormat="false" ht="15.75" hidden="false" customHeight="false" outlineLevel="0" collapsed="false">
      <c r="A231" s="4" t="n">
        <v>228</v>
      </c>
      <c r="B231" s="3" t="n">
        <f aca="false">IF(N231="Погоджуюсь",IF(O231="Підтверджую",IF(P231="Так",IF(Q231="Погоджуюсь",1,0),0),0),0)</f>
        <v>1</v>
      </c>
      <c r="C231" s="3" t="str">
        <f aca="false">D1273</f>
        <v>Запрошується до ІІ туру</v>
      </c>
      <c r="D231" s="19" t="n">
        <v>45638.9474771065</v>
      </c>
      <c r="E231" s="12" t="s">
        <v>827</v>
      </c>
      <c r="F231" s="20"/>
      <c r="G231" s="21" t="s">
        <v>828</v>
      </c>
      <c r="H231" s="21" t="s">
        <v>335</v>
      </c>
      <c r="I231" s="21"/>
      <c r="J231" s="12" t="n">
        <v>11</v>
      </c>
      <c r="K231" s="12" t="s">
        <v>124</v>
      </c>
      <c r="L231" s="21"/>
      <c r="M231" s="21" t="s">
        <v>129</v>
      </c>
      <c r="N231" s="21" t="s">
        <v>130</v>
      </c>
      <c r="O231" s="21" t="s">
        <v>131</v>
      </c>
      <c r="P231" s="21" t="s">
        <v>132</v>
      </c>
      <c r="Q231" s="21" t="s">
        <v>130</v>
      </c>
      <c r="R231" s="21" t="s">
        <v>88</v>
      </c>
      <c r="S231" s="21" t="s">
        <v>96</v>
      </c>
      <c r="T231" s="21" t="s">
        <v>90</v>
      </c>
      <c r="U231" s="21" t="s">
        <v>91</v>
      </c>
      <c r="V231" s="21" t="s">
        <v>92</v>
      </c>
      <c r="W231" s="21" t="s">
        <v>93</v>
      </c>
      <c r="X231" s="21" t="s">
        <v>94</v>
      </c>
      <c r="Y231" s="21" t="s">
        <v>95</v>
      </c>
      <c r="Z231" s="21" t="s">
        <v>89</v>
      </c>
      <c r="AA231" s="21" t="s">
        <v>133</v>
      </c>
      <c r="AB231" s="21" t="s">
        <v>95</v>
      </c>
      <c r="AC231" s="21"/>
      <c r="AD231" s="21" t="s">
        <v>91</v>
      </c>
      <c r="AE231" s="21" t="s">
        <v>134</v>
      </c>
      <c r="AF231" s="21"/>
      <c r="AG231" s="21" t="s">
        <v>95</v>
      </c>
      <c r="AH231" s="21"/>
      <c r="AI231" s="21" t="s">
        <v>91</v>
      </c>
      <c r="AJ231" s="21" t="s">
        <v>95</v>
      </c>
      <c r="AK231" s="21"/>
      <c r="AL231" s="21" t="s">
        <v>91</v>
      </c>
      <c r="AM231" s="21" t="s">
        <v>92</v>
      </c>
      <c r="AN231" s="21" t="s">
        <v>91</v>
      </c>
      <c r="AO231" s="21" t="s">
        <v>95</v>
      </c>
      <c r="AP231" s="21" t="s">
        <v>89</v>
      </c>
      <c r="AQ231" s="21"/>
      <c r="AR231" s="21" t="s">
        <v>93</v>
      </c>
      <c r="AS231" s="21" t="s">
        <v>98</v>
      </c>
      <c r="AT231" s="21" t="s">
        <v>99</v>
      </c>
      <c r="AU231" s="21" t="s">
        <v>100</v>
      </c>
      <c r="AV231" s="21" t="s">
        <v>101</v>
      </c>
      <c r="AW231" s="21" t="s">
        <v>101</v>
      </c>
      <c r="AX231" s="21" t="s">
        <v>101</v>
      </c>
      <c r="AY231" s="21" t="s">
        <v>100</v>
      </c>
      <c r="AZ231" s="21" t="s">
        <v>100</v>
      </c>
      <c r="BA231" s="21"/>
      <c r="BB231" s="21"/>
      <c r="BC231" s="21" t="s">
        <v>105</v>
      </c>
      <c r="BD231" s="21" t="s">
        <v>104</v>
      </c>
      <c r="BE231" s="21" t="s">
        <v>137</v>
      </c>
      <c r="BF231" s="21" t="s">
        <v>106</v>
      </c>
      <c r="BG231" s="21" t="s">
        <v>136</v>
      </c>
      <c r="BH231" s="21" t="s">
        <v>107</v>
      </c>
      <c r="BI231" s="21" t="s">
        <v>107</v>
      </c>
      <c r="BJ231" s="21" t="s">
        <v>108</v>
      </c>
      <c r="BK231" s="21" t="s">
        <v>108</v>
      </c>
      <c r="BL231" s="21" t="s">
        <v>109</v>
      </c>
      <c r="BM231" s="21" t="s">
        <v>110</v>
      </c>
      <c r="BN231" s="21" t="s">
        <v>111</v>
      </c>
      <c r="BO231" s="21"/>
      <c r="BP231" s="21" t="s">
        <v>112</v>
      </c>
      <c r="BQ231" s="21" t="s">
        <v>113</v>
      </c>
      <c r="BR231" s="21" t="n">
        <v>40</v>
      </c>
      <c r="BS231" s="21" t="s">
        <v>114</v>
      </c>
      <c r="BT231" s="21" t="s">
        <v>114</v>
      </c>
      <c r="BU231" s="21" t="s">
        <v>115</v>
      </c>
      <c r="BV231" s="21" t="s">
        <v>114</v>
      </c>
      <c r="BW231" s="21" t="n">
        <v>6.5</v>
      </c>
      <c r="BX231" s="21" t="s">
        <v>116</v>
      </c>
      <c r="BY231" s="21" t="s">
        <v>151</v>
      </c>
      <c r="BZ231" s="21" t="s">
        <v>115</v>
      </c>
      <c r="CA231" s="21" t="s">
        <v>114</v>
      </c>
      <c r="CB231" s="21" t="s">
        <v>115</v>
      </c>
      <c r="CC231" s="21" t="s">
        <v>114</v>
      </c>
      <c r="CD231" s="21" t="s">
        <v>114</v>
      </c>
      <c r="CE231" s="21" t="s">
        <v>118</v>
      </c>
      <c r="CF231" s="21" t="s">
        <v>119</v>
      </c>
      <c r="CG231" s="21" t="s">
        <v>120</v>
      </c>
      <c r="CH231" s="21" t="s">
        <v>121</v>
      </c>
      <c r="CI231" s="21" t="s">
        <v>122</v>
      </c>
      <c r="CJ231" s="21" t="s">
        <v>123</v>
      </c>
      <c r="CK231" s="21"/>
      <c r="CL231" s="21" t="s">
        <v>114</v>
      </c>
      <c r="CM231" s="21"/>
      <c r="CN231" s="22"/>
    </row>
    <row r="232" customFormat="false" ht="15.75" hidden="false" customHeight="false" outlineLevel="0" collapsed="false">
      <c r="A232" s="4" t="n">
        <v>229</v>
      </c>
      <c r="B232" s="3" t="n">
        <f aca="false">IF(N232="Погоджуюсь",IF(O232="Підтверджую",IF(P232="Так",IF(Q232="Погоджуюсь",1,0),0),0),0)</f>
        <v>1</v>
      </c>
      <c r="C232" s="3" t="str">
        <f aca="false">D1274</f>
        <v>Запрошується до ІІ туру</v>
      </c>
      <c r="D232" s="14" t="n">
        <v>45638.9475083681</v>
      </c>
      <c r="E232" s="15" t="s">
        <v>829</v>
      </c>
      <c r="F232" s="16"/>
      <c r="G232" s="17" t="s">
        <v>830</v>
      </c>
      <c r="H232" s="17" t="s">
        <v>324</v>
      </c>
      <c r="I232" s="17"/>
      <c r="J232" s="15" t="n">
        <v>11</v>
      </c>
      <c r="K232" s="15" t="s">
        <v>124</v>
      </c>
      <c r="L232" s="17"/>
      <c r="M232" s="17" t="s">
        <v>129</v>
      </c>
      <c r="N232" s="17" t="s">
        <v>130</v>
      </c>
      <c r="O232" s="17" t="s">
        <v>131</v>
      </c>
      <c r="P232" s="17" t="s">
        <v>132</v>
      </c>
      <c r="Q232" s="17" t="s">
        <v>130</v>
      </c>
      <c r="R232" s="17" t="s">
        <v>88</v>
      </c>
      <c r="S232" s="17" t="s">
        <v>96</v>
      </c>
      <c r="T232" s="17" t="s">
        <v>90</v>
      </c>
      <c r="U232" s="17" t="s">
        <v>91</v>
      </c>
      <c r="V232" s="17" t="s">
        <v>92</v>
      </c>
      <c r="W232" s="17" t="s">
        <v>93</v>
      </c>
      <c r="X232" s="17" t="s">
        <v>94</v>
      </c>
      <c r="Y232" s="17" t="s">
        <v>95</v>
      </c>
      <c r="Z232" s="17" t="s">
        <v>89</v>
      </c>
      <c r="AA232" s="17" t="s">
        <v>133</v>
      </c>
      <c r="AB232" s="17" t="s">
        <v>95</v>
      </c>
      <c r="AC232" s="17"/>
      <c r="AD232" s="17" t="s">
        <v>91</v>
      </c>
      <c r="AE232" s="17" t="s">
        <v>134</v>
      </c>
      <c r="AF232" s="17"/>
      <c r="AG232" s="17" t="s">
        <v>95</v>
      </c>
      <c r="AH232" s="17"/>
      <c r="AI232" s="17" t="s">
        <v>91</v>
      </c>
      <c r="AJ232" s="17" t="s">
        <v>95</v>
      </c>
      <c r="AK232" s="17"/>
      <c r="AL232" s="17" t="s">
        <v>91</v>
      </c>
      <c r="AM232" s="17" t="s">
        <v>92</v>
      </c>
      <c r="AN232" s="17" t="s">
        <v>91</v>
      </c>
      <c r="AO232" s="17" t="s">
        <v>95</v>
      </c>
      <c r="AP232" s="17" t="s">
        <v>89</v>
      </c>
      <c r="AQ232" s="17" t="s">
        <v>94</v>
      </c>
      <c r="AR232" s="17" t="s">
        <v>93</v>
      </c>
      <c r="AS232" s="17" t="s">
        <v>98</v>
      </c>
      <c r="AT232" s="17" t="s">
        <v>99</v>
      </c>
      <c r="AU232" s="17" t="s">
        <v>100</v>
      </c>
      <c r="AV232" s="17" t="s">
        <v>101</v>
      </c>
      <c r="AW232" s="17" t="s">
        <v>101</v>
      </c>
      <c r="AX232" s="17" t="s">
        <v>101</v>
      </c>
      <c r="AY232" s="17" t="s">
        <v>100</v>
      </c>
      <c r="AZ232" s="17" t="s">
        <v>100</v>
      </c>
      <c r="BA232" s="17" t="s">
        <v>102</v>
      </c>
      <c r="BB232" s="17" t="s">
        <v>103</v>
      </c>
      <c r="BC232" s="17" t="s">
        <v>105</v>
      </c>
      <c r="BD232" s="17" t="s">
        <v>104</v>
      </c>
      <c r="BE232" s="17" t="s">
        <v>137</v>
      </c>
      <c r="BF232" s="17" t="s">
        <v>106</v>
      </c>
      <c r="BG232" s="17" t="s">
        <v>136</v>
      </c>
      <c r="BH232" s="17" t="s">
        <v>107</v>
      </c>
      <c r="BI232" s="17" t="s">
        <v>107</v>
      </c>
      <c r="BJ232" s="17" t="s">
        <v>108</v>
      </c>
      <c r="BK232" s="17" t="s">
        <v>108</v>
      </c>
      <c r="BL232" s="17" t="s">
        <v>112</v>
      </c>
      <c r="BM232" s="17" t="s">
        <v>111</v>
      </c>
      <c r="BN232" s="17" t="s">
        <v>109</v>
      </c>
      <c r="BO232" s="17"/>
      <c r="BP232" s="17" t="s">
        <v>110</v>
      </c>
      <c r="BQ232" s="17" t="s">
        <v>113</v>
      </c>
      <c r="BR232" s="17" t="n">
        <v>40</v>
      </c>
      <c r="BS232" s="17" t="s">
        <v>114</v>
      </c>
      <c r="BT232" s="17" t="s">
        <v>114</v>
      </c>
      <c r="BU232" s="17" t="s">
        <v>115</v>
      </c>
      <c r="BV232" s="17" t="s">
        <v>114</v>
      </c>
      <c r="BW232" s="21" t="n">
        <v>6.5</v>
      </c>
      <c r="BX232" s="17" t="s">
        <v>116</v>
      </c>
      <c r="BY232" s="17" t="s">
        <v>151</v>
      </c>
      <c r="BZ232" s="17" t="s">
        <v>115</v>
      </c>
      <c r="CA232" s="17" t="s">
        <v>114</v>
      </c>
      <c r="CB232" s="17" t="s">
        <v>115</v>
      </c>
      <c r="CC232" s="17" t="s">
        <v>114</v>
      </c>
      <c r="CD232" s="17" t="s">
        <v>114</v>
      </c>
      <c r="CE232" s="17" t="s">
        <v>118</v>
      </c>
      <c r="CF232" s="17" t="s">
        <v>119</v>
      </c>
      <c r="CG232" s="17" t="s">
        <v>120</v>
      </c>
      <c r="CH232" s="17" t="s">
        <v>121</v>
      </c>
      <c r="CI232" s="17" t="s">
        <v>122</v>
      </c>
      <c r="CJ232" s="17" t="s">
        <v>123</v>
      </c>
      <c r="CK232" s="17" t="s">
        <v>114</v>
      </c>
      <c r="CL232" s="17" t="s">
        <v>115</v>
      </c>
      <c r="CM232" s="17" t="s">
        <v>114</v>
      </c>
      <c r="CN232" s="18" t="s">
        <v>114</v>
      </c>
    </row>
    <row r="233" customFormat="false" ht="15.75" hidden="false" customHeight="false" outlineLevel="0" collapsed="false">
      <c r="A233" s="4" t="n">
        <v>230</v>
      </c>
      <c r="B233" s="3" t="n">
        <f aca="false">IF(N233="Погоджуюсь",IF(O233="Підтверджую",IF(P233="Так",IF(Q233="Погоджуюсь",1,0),0),0),0)</f>
        <v>1</v>
      </c>
      <c r="C233" s="3" t="str">
        <f aca="false">D1275</f>
        <v>Запрошується до ІІ туру</v>
      </c>
      <c r="D233" s="19" t="n">
        <v>45638.9523345718</v>
      </c>
      <c r="E233" s="12" t="s">
        <v>831</v>
      </c>
      <c r="F233" s="20"/>
      <c r="G233" s="21" t="s">
        <v>832</v>
      </c>
      <c r="H233" s="21" t="s">
        <v>833</v>
      </c>
      <c r="I233" s="21"/>
      <c r="J233" s="12" t="n">
        <v>10</v>
      </c>
      <c r="K233" s="12" t="s">
        <v>128</v>
      </c>
      <c r="L233" s="21"/>
      <c r="M233" s="21" t="s">
        <v>129</v>
      </c>
      <c r="N233" s="21" t="s">
        <v>130</v>
      </c>
      <c r="O233" s="21" t="s">
        <v>131</v>
      </c>
      <c r="P233" s="21" t="s">
        <v>132</v>
      </c>
      <c r="Q233" s="21" t="s">
        <v>130</v>
      </c>
      <c r="R233" s="21" t="s">
        <v>90</v>
      </c>
      <c r="S233" s="21" t="s">
        <v>89</v>
      </c>
      <c r="T233" s="21" t="s">
        <v>96</v>
      </c>
      <c r="U233" s="21" t="s">
        <v>91</v>
      </c>
      <c r="V233" s="21" t="s">
        <v>92</v>
      </c>
      <c r="W233" s="21" t="s">
        <v>93</v>
      </c>
      <c r="X233" s="21" t="s">
        <v>94</v>
      </c>
      <c r="Y233" s="21" t="s">
        <v>95</v>
      </c>
      <c r="Z233" s="21" t="s">
        <v>96</v>
      </c>
      <c r="AA233" s="21" t="s">
        <v>97</v>
      </c>
      <c r="AB233" s="21" t="s">
        <v>95</v>
      </c>
      <c r="AC233" s="21" t="s">
        <v>91</v>
      </c>
      <c r="AD233" s="21"/>
      <c r="AE233" s="21" t="s">
        <v>95</v>
      </c>
      <c r="AF233" s="21" t="s">
        <v>91</v>
      </c>
      <c r="AG233" s="21" t="s">
        <v>91</v>
      </c>
      <c r="AH233" s="21"/>
      <c r="AI233" s="21" t="s">
        <v>95</v>
      </c>
      <c r="AJ233" s="21" t="s">
        <v>95</v>
      </c>
      <c r="AK233" s="21" t="s">
        <v>91</v>
      </c>
      <c r="AL233" s="21"/>
      <c r="AM233" s="21" t="s">
        <v>92</v>
      </c>
      <c r="AN233" s="21" t="s">
        <v>91</v>
      </c>
      <c r="AO233" s="21" t="s">
        <v>95</v>
      </c>
      <c r="AP233" s="21" t="s">
        <v>89</v>
      </c>
      <c r="AQ233" s="21" t="s">
        <v>94</v>
      </c>
      <c r="AR233" s="21" t="s">
        <v>93</v>
      </c>
      <c r="AS233" s="21" t="s">
        <v>98</v>
      </c>
      <c r="AT233" s="21" t="s">
        <v>834</v>
      </c>
      <c r="AU233" s="21" t="s">
        <v>101</v>
      </c>
      <c r="AV233" s="21" t="s">
        <v>101</v>
      </c>
      <c r="AW233" s="21" t="s">
        <v>101</v>
      </c>
      <c r="AX233" s="21" t="s">
        <v>101</v>
      </c>
      <c r="AY233" s="21" t="s">
        <v>100</v>
      </c>
      <c r="AZ233" s="21" t="s">
        <v>100</v>
      </c>
      <c r="BA233" s="21"/>
      <c r="BB233" s="21" t="s">
        <v>106</v>
      </c>
      <c r="BC233" s="21" t="s">
        <v>105</v>
      </c>
      <c r="BD233" s="21" t="s">
        <v>104</v>
      </c>
      <c r="BE233" s="21"/>
      <c r="BF233" s="21" t="s">
        <v>136</v>
      </c>
      <c r="BG233" s="21" t="s">
        <v>136</v>
      </c>
      <c r="BH233" s="21" t="s">
        <v>108</v>
      </c>
      <c r="BI233" s="21" t="s">
        <v>107</v>
      </c>
      <c r="BJ233" s="21" t="s">
        <v>108</v>
      </c>
      <c r="BK233" s="21" t="s">
        <v>107</v>
      </c>
      <c r="BL233" s="21"/>
      <c r="BM233" s="21" t="s">
        <v>110</v>
      </c>
      <c r="BN233" s="21" t="s">
        <v>111</v>
      </c>
      <c r="BO233" s="21"/>
      <c r="BP233" s="21" t="s">
        <v>113</v>
      </c>
      <c r="BQ233" s="21" t="s">
        <v>112</v>
      </c>
      <c r="BR233" s="21" t="n">
        <v>40</v>
      </c>
      <c r="BS233" s="21" t="s">
        <v>114</v>
      </c>
      <c r="BT233" s="21" t="s">
        <v>114</v>
      </c>
      <c r="BU233" s="21" t="s">
        <v>115</v>
      </c>
      <c r="BV233" s="21" t="s">
        <v>114</v>
      </c>
      <c r="BW233" s="21" t="n">
        <v>6.5</v>
      </c>
      <c r="BX233" s="21" t="s">
        <v>116</v>
      </c>
      <c r="BY233" s="21" t="s">
        <v>151</v>
      </c>
      <c r="BZ233" s="21" t="s">
        <v>114</v>
      </c>
      <c r="CA233" s="21" t="s">
        <v>115</v>
      </c>
      <c r="CB233" s="21" t="s">
        <v>115</v>
      </c>
      <c r="CC233" s="21" t="s">
        <v>115</v>
      </c>
      <c r="CD233" s="21" t="s">
        <v>114</v>
      </c>
      <c r="CE233" s="21" t="s">
        <v>118</v>
      </c>
      <c r="CF233" s="21" t="s">
        <v>153</v>
      </c>
      <c r="CG233" s="21" t="s">
        <v>154</v>
      </c>
      <c r="CH233" s="21" t="s">
        <v>121</v>
      </c>
      <c r="CI233" s="21" t="s">
        <v>156</v>
      </c>
      <c r="CJ233" s="21" t="s">
        <v>242</v>
      </c>
      <c r="CK233" s="21" t="s">
        <v>114</v>
      </c>
      <c r="CL233" s="21" t="s">
        <v>114</v>
      </c>
      <c r="CM233" s="21" t="s">
        <v>114</v>
      </c>
      <c r="CN233" s="22" t="s">
        <v>114</v>
      </c>
    </row>
    <row r="234" customFormat="false" ht="15.75" hidden="false" customHeight="false" outlineLevel="0" collapsed="false">
      <c r="A234" s="4" t="n">
        <v>231</v>
      </c>
      <c r="B234" s="3" t="n">
        <f aca="false">IF(N234="Погоджуюсь",IF(O234="Підтверджую",IF(P234="Так",IF(Q234="Погоджуюсь",1,0),0),0),0)</f>
        <v>0</v>
      </c>
      <c r="C234" s="3" t="str">
        <f aca="false">D1276</f>
        <v>Не бере участь у наступному турі</v>
      </c>
      <c r="D234" s="14" t="n">
        <v>45638.9528510185</v>
      </c>
      <c r="E234" s="15" t="s">
        <v>835</v>
      </c>
      <c r="F234" s="16"/>
      <c r="G234" s="17" t="s">
        <v>836</v>
      </c>
      <c r="H234" s="17" t="s">
        <v>194</v>
      </c>
      <c r="I234" s="17"/>
      <c r="J234" s="15" t="n">
        <v>9</v>
      </c>
      <c r="K234" s="15" t="s">
        <v>168</v>
      </c>
      <c r="L234" s="17"/>
      <c r="M234" s="17" t="s">
        <v>129</v>
      </c>
      <c r="N234" s="17" t="s">
        <v>130</v>
      </c>
      <c r="O234" s="17" t="s">
        <v>131</v>
      </c>
      <c r="P234" s="17" t="s">
        <v>146</v>
      </c>
      <c r="Q234" s="17" t="s">
        <v>130</v>
      </c>
      <c r="R234" s="17" t="s">
        <v>88</v>
      </c>
      <c r="S234" s="17" t="s">
        <v>89</v>
      </c>
      <c r="T234" s="17" t="s">
        <v>90</v>
      </c>
      <c r="U234" s="17" t="s">
        <v>92</v>
      </c>
      <c r="V234" s="17" t="s">
        <v>91</v>
      </c>
      <c r="W234" s="17" t="s">
        <v>93</v>
      </c>
      <c r="X234" s="17" t="s">
        <v>94</v>
      </c>
      <c r="Y234" s="17" t="s">
        <v>95</v>
      </c>
      <c r="Z234" s="17" t="s">
        <v>96</v>
      </c>
      <c r="AA234" s="17" t="s">
        <v>203</v>
      </c>
      <c r="AB234" s="17"/>
      <c r="AC234" s="17" t="s">
        <v>95</v>
      </c>
      <c r="AD234" s="17" t="s">
        <v>91</v>
      </c>
      <c r="AE234" s="17" t="s">
        <v>91</v>
      </c>
      <c r="AF234" s="17" t="s">
        <v>95</v>
      </c>
      <c r="AG234" s="17"/>
      <c r="AH234" s="17" t="s">
        <v>95</v>
      </c>
      <c r="AI234" s="17" t="s">
        <v>91</v>
      </c>
      <c r="AJ234" s="17" t="s">
        <v>134</v>
      </c>
      <c r="AK234" s="17"/>
      <c r="AL234" s="17"/>
      <c r="AM234" s="17" t="s">
        <v>92</v>
      </c>
      <c r="AN234" s="17" t="s">
        <v>91</v>
      </c>
      <c r="AO234" s="17" t="s">
        <v>93</v>
      </c>
      <c r="AP234" s="17" t="s">
        <v>89</v>
      </c>
      <c r="AQ234" s="17"/>
      <c r="AR234" s="17" t="s">
        <v>95</v>
      </c>
      <c r="AS234" s="17" t="s">
        <v>98</v>
      </c>
      <c r="AT234" s="17" t="s">
        <v>315</v>
      </c>
      <c r="AU234" s="17" t="s">
        <v>100</v>
      </c>
      <c r="AV234" s="17" t="s">
        <v>100</v>
      </c>
      <c r="AW234" s="17" t="s">
        <v>101</v>
      </c>
      <c r="AX234" s="17" t="s">
        <v>101</v>
      </c>
      <c r="AY234" s="17" t="s">
        <v>100</v>
      </c>
      <c r="AZ234" s="17" t="s">
        <v>100</v>
      </c>
      <c r="BA234" s="17"/>
      <c r="BB234" s="17" t="s">
        <v>102</v>
      </c>
      <c r="BC234" s="17" t="s">
        <v>105</v>
      </c>
      <c r="BD234" s="17"/>
      <c r="BE234" s="17" t="s">
        <v>104</v>
      </c>
      <c r="BF234" s="17" t="s">
        <v>103</v>
      </c>
      <c r="BG234" s="17" t="s">
        <v>106</v>
      </c>
      <c r="BH234" s="17" t="s">
        <v>107</v>
      </c>
      <c r="BI234" s="17" t="s">
        <v>108</v>
      </c>
      <c r="BJ234" s="17" t="s">
        <v>107</v>
      </c>
      <c r="BK234" s="17" t="s">
        <v>108</v>
      </c>
      <c r="BL234" s="17" t="s">
        <v>109</v>
      </c>
      <c r="BM234" s="17" t="s">
        <v>113</v>
      </c>
      <c r="BN234" s="17" t="s">
        <v>111</v>
      </c>
      <c r="BO234" s="17"/>
      <c r="BP234" s="17" t="s">
        <v>112</v>
      </c>
      <c r="BQ234" s="17" t="s">
        <v>110</v>
      </c>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8"/>
    </row>
    <row r="235" customFormat="false" ht="15.75" hidden="false" customHeight="false" outlineLevel="0" collapsed="false">
      <c r="A235" s="4" t="n">
        <v>232</v>
      </c>
      <c r="B235" s="3" t="n">
        <f aca="false">IF(N235="Погоджуюсь",IF(O235="Підтверджую",IF(P235="Так",IF(Q235="Погоджуюсь",1,0),0),0),0)</f>
        <v>1</v>
      </c>
      <c r="C235" s="3" t="str">
        <f aca="false">D1277</f>
        <v>Запрошується до ІІ туру</v>
      </c>
      <c r="D235" s="19" t="n">
        <v>45638.9538278357</v>
      </c>
      <c r="E235" s="12" t="s">
        <v>837</v>
      </c>
      <c r="F235" s="20"/>
      <c r="G235" s="21" t="s">
        <v>838</v>
      </c>
      <c r="H235" s="21" t="s">
        <v>839</v>
      </c>
      <c r="I235" s="21"/>
      <c r="J235" s="12" t="n">
        <v>9</v>
      </c>
      <c r="K235" s="12" t="s">
        <v>168</v>
      </c>
      <c r="L235" s="21"/>
      <c r="M235" s="21" t="s">
        <v>129</v>
      </c>
      <c r="N235" s="21" t="s">
        <v>130</v>
      </c>
      <c r="O235" s="21" t="s">
        <v>131</v>
      </c>
      <c r="P235" s="21" t="s">
        <v>132</v>
      </c>
      <c r="Q235" s="21" t="s">
        <v>130</v>
      </c>
      <c r="R235" s="21" t="s">
        <v>88</v>
      </c>
      <c r="S235" s="21" t="s">
        <v>89</v>
      </c>
      <c r="T235" s="21" t="s">
        <v>90</v>
      </c>
      <c r="U235" s="21" t="s">
        <v>91</v>
      </c>
      <c r="V235" s="21" t="s">
        <v>92</v>
      </c>
      <c r="W235" s="21" t="s">
        <v>93</v>
      </c>
      <c r="X235" s="21" t="s">
        <v>95</v>
      </c>
      <c r="Y235" s="21" t="s">
        <v>94</v>
      </c>
      <c r="Z235" s="21" t="s">
        <v>96</v>
      </c>
      <c r="AA235" s="21" t="s">
        <v>195</v>
      </c>
      <c r="AB235" s="21" t="s">
        <v>91</v>
      </c>
      <c r="AC235" s="21" t="s">
        <v>95</v>
      </c>
      <c r="AD235" s="21"/>
      <c r="AE235" s="21" t="s">
        <v>95</v>
      </c>
      <c r="AF235" s="21" t="s">
        <v>91</v>
      </c>
      <c r="AG235" s="21"/>
      <c r="AH235" s="21"/>
      <c r="AI235" s="21" t="s">
        <v>134</v>
      </c>
      <c r="AJ235" s="21" t="s">
        <v>91</v>
      </c>
      <c r="AK235" s="21" t="s">
        <v>95</v>
      </c>
      <c r="AL235" s="21"/>
      <c r="AM235" s="21" t="s">
        <v>92</v>
      </c>
      <c r="AN235" s="21" t="s">
        <v>91</v>
      </c>
      <c r="AO235" s="21" t="s">
        <v>95</v>
      </c>
      <c r="AP235" s="21" t="s">
        <v>89</v>
      </c>
      <c r="AQ235" s="21" t="s">
        <v>94</v>
      </c>
      <c r="AR235" s="21" t="s">
        <v>93</v>
      </c>
      <c r="AS235" s="21" t="s">
        <v>98</v>
      </c>
      <c r="AT235" s="21" t="s">
        <v>595</v>
      </c>
      <c r="AU235" s="21" t="s">
        <v>100</v>
      </c>
      <c r="AV235" s="21" t="s">
        <v>101</v>
      </c>
      <c r="AW235" s="21" t="s">
        <v>101</v>
      </c>
      <c r="AX235" s="21" t="s">
        <v>101</v>
      </c>
      <c r="AY235" s="21" t="s">
        <v>101</v>
      </c>
      <c r="AZ235" s="21" t="s">
        <v>100</v>
      </c>
      <c r="BA235" s="21" t="s">
        <v>106</v>
      </c>
      <c r="BB235" s="21" t="s">
        <v>102</v>
      </c>
      <c r="BC235" s="21" t="s">
        <v>105</v>
      </c>
      <c r="BD235" s="21" t="s">
        <v>104</v>
      </c>
      <c r="BE235" s="21" t="s">
        <v>136</v>
      </c>
      <c r="BF235" s="21" t="s">
        <v>137</v>
      </c>
      <c r="BG235" s="21" t="s">
        <v>136</v>
      </c>
      <c r="BH235" s="21" t="s">
        <v>107</v>
      </c>
      <c r="BI235" s="21" t="s">
        <v>107</v>
      </c>
      <c r="BJ235" s="21" t="s">
        <v>108</v>
      </c>
      <c r="BK235" s="21" t="s">
        <v>108</v>
      </c>
      <c r="BL235" s="21" t="s">
        <v>111</v>
      </c>
      <c r="BM235" s="21" t="s">
        <v>112</v>
      </c>
      <c r="BN235" s="21" t="s">
        <v>110</v>
      </c>
      <c r="BO235" s="21"/>
      <c r="BP235" s="21" t="s">
        <v>109</v>
      </c>
      <c r="BQ235" s="21" t="s">
        <v>113</v>
      </c>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2"/>
    </row>
    <row r="236" customFormat="false" ht="15.75" hidden="false" customHeight="false" outlineLevel="0" collapsed="false">
      <c r="A236" s="4" t="n">
        <v>233</v>
      </c>
      <c r="B236" s="3" t="n">
        <f aca="false">IF(N236="Погоджуюсь",IF(O236="Підтверджую",IF(P236="Так",IF(Q236="Погоджуюсь",1,0),0),0),0)</f>
        <v>1</v>
      </c>
      <c r="C236" s="3" t="str">
        <f aca="false">D1278</f>
        <v>Запрошується до ІІ туру</v>
      </c>
      <c r="D236" s="14" t="n">
        <v>45638.9558885764</v>
      </c>
      <c r="E236" s="15" t="s">
        <v>790</v>
      </c>
      <c r="F236" s="16"/>
      <c r="G236" s="17" t="s">
        <v>840</v>
      </c>
      <c r="H236" s="17" t="s">
        <v>841</v>
      </c>
      <c r="I236" s="17"/>
      <c r="J236" s="15" t="n">
        <v>10</v>
      </c>
      <c r="K236" s="15" t="s">
        <v>128</v>
      </c>
      <c r="L236" s="17"/>
      <c r="M236" s="17" t="s">
        <v>184</v>
      </c>
      <c r="N236" s="17" t="s">
        <v>130</v>
      </c>
      <c r="O236" s="17" t="s">
        <v>131</v>
      </c>
      <c r="P236" s="17" t="s">
        <v>132</v>
      </c>
      <c r="Q236" s="17" t="s">
        <v>130</v>
      </c>
      <c r="R236" s="17" t="s">
        <v>89</v>
      </c>
      <c r="S236" s="17" t="s">
        <v>95</v>
      </c>
      <c r="T236" s="17" t="s">
        <v>91</v>
      </c>
      <c r="U236" s="17" t="s">
        <v>94</v>
      </c>
      <c r="V236" s="17" t="s">
        <v>88</v>
      </c>
      <c r="W236" s="17" t="s">
        <v>93</v>
      </c>
      <c r="X236" s="17" t="s">
        <v>92</v>
      </c>
      <c r="Y236" s="17" t="s">
        <v>90</v>
      </c>
      <c r="Z236" s="17"/>
      <c r="AA236" s="17" t="s">
        <v>133</v>
      </c>
      <c r="AB236" s="17" t="s">
        <v>95</v>
      </c>
      <c r="AC236" s="17" t="s">
        <v>91</v>
      </c>
      <c r="AD236" s="17"/>
      <c r="AE236" s="17" t="s">
        <v>95</v>
      </c>
      <c r="AF236" s="17" t="s">
        <v>91</v>
      </c>
      <c r="AG236" s="17" t="s">
        <v>95</v>
      </c>
      <c r="AH236" s="17"/>
      <c r="AI236" s="17" t="s">
        <v>91</v>
      </c>
      <c r="AJ236" s="17" t="s">
        <v>95</v>
      </c>
      <c r="AK236" s="17" t="s">
        <v>91</v>
      </c>
      <c r="AL236" s="17"/>
      <c r="AM236" s="17" t="s">
        <v>92</v>
      </c>
      <c r="AN236" s="17" t="s">
        <v>91</v>
      </c>
      <c r="AO236" s="17" t="s">
        <v>95</v>
      </c>
      <c r="AP236" s="17" t="s">
        <v>89</v>
      </c>
      <c r="AQ236" s="17" t="s">
        <v>94</v>
      </c>
      <c r="AR236" s="17" t="s">
        <v>93</v>
      </c>
      <c r="AS236" s="17" t="s">
        <v>98</v>
      </c>
      <c r="AT236" s="17" t="s">
        <v>99</v>
      </c>
      <c r="AU236" s="17" t="s">
        <v>100</v>
      </c>
      <c r="AV236" s="17" t="s">
        <v>101</v>
      </c>
      <c r="AW236" s="17" t="s">
        <v>101</v>
      </c>
      <c r="AX236" s="17" t="s">
        <v>101</v>
      </c>
      <c r="AY236" s="17" t="s">
        <v>100</v>
      </c>
      <c r="AZ236" s="17" t="s">
        <v>100</v>
      </c>
      <c r="BA236" s="17" t="s">
        <v>102</v>
      </c>
      <c r="BB236" s="17" t="s">
        <v>137</v>
      </c>
      <c r="BC236" s="17"/>
      <c r="BD236" s="17" t="s">
        <v>105</v>
      </c>
      <c r="BE236" s="17" t="s">
        <v>104</v>
      </c>
      <c r="BF236" s="17" t="s">
        <v>136</v>
      </c>
      <c r="BG236" s="17" t="s">
        <v>106</v>
      </c>
      <c r="BH236" s="17" t="s">
        <v>107</v>
      </c>
      <c r="BI236" s="17" t="s">
        <v>107</v>
      </c>
      <c r="BJ236" s="17" t="s">
        <v>107</v>
      </c>
      <c r="BK236" s="17" t="s">
        <v>108</v>
      </c>
      <c r="BL236" s="17" t="s">
        <v>110</v>
      </c>
      <c r="BM236" s="17" t="s">
        <v>112</v>
      </c>
      <c r="BN236" s="17" t="s">
        <v>111</v>
      </c>
      <c r="BO236" s="17"/>
      <c r="BP236" s="17"/>
      <c r="BQ236" s="17" t="s">
        <v>113</v>
      </c>
      <c r="BR236" s="17" t="n">
        <v>40</v>
      </c>
      <c r="BS236" s="17" t="s">
        <v>115</v>
      </c>
      <c r="BT236" s="17" t="s">
        <v>114</v>
      </c>
      <c r="BU236" s="17" t="s">
        <v>115</v>
      </c>
      <c r="BV236" s="17" t="s">
        <v>114</v>
      </c>
      <c r="BW236" s="21" t="n">
        <v>6.5</v>
      </c>
      <c r="BX236" s="17" t="s">
        <v>116</v>
      </c>
      <c r="BY236" s="17" t="s">
        <v>151</v>
      </c>
      <c r="BZ236" s="17" t="s">
        <v>115</v>
      </c>
      <c r="CA236" s="17" t="s">
        <v>114</v>
      </c>
      <c r="CB236" s="17" t="s">
        <v>115</v>
      </c>
      <c r="CC236" s="17" t="s">
        <v>115</v>
      </c>
      <c r="CD236" s="17" t="s">
        <v>115</v>
      </c>
      <c r="CE236" s="17"/>
      <c r="CF236" s="17"/>
      <c r="CG236" s="17"/>
      <c r="CH236" s="17"/>
      <c r="CI236" s="17"/>
      <c r="CJ236" s="17"/>
      <c r="CK236" s="17"/>
      <c r="CL236" s="17"/>
      <c r="CM236" s="17"/>
      <c r="CN236" s="18"/>
    </row>
    <row r="237" customFormat="false" ht="15.75" hidden="false" customHeight="false" outlineLevel="0" collapsed="false">
      <c r="A237" s="4" t="n">
        <v>234</v>
      </c>
      <c r="B237" s="3" t="n">
        <f aca="false">IF(N237="Погоджуюсь",IF(O237="Підтверджую",IF(P237="Так",IF(Q237="Погоджуюсь",1,0),0),0),0)</f>
        <v>1</v>
      </c>
      <c r="C237" s="3" t="str">
        <f aca="false">D1279</f>
        <v>Запрошується до ІІ туру</v>
      </c>
      <c r="D237" s="19" t="n">
        <v>45638.9607704977</v>
      </c>
      <c r="E237" s="12" t="s">
        <v>842</v>
      </c>
      <c r="F237" s="20"/>
      <c r="G237" s="21" t="s">
        <v>843</v>
      </c>
      <c r="H237" s="21" t="s">
        <v>844</v>
      </c>
      <c r="I237" s="21"/>
      <c r="J237" s="12" t="n">
        <v>10</v>
      </c>
      <c r="K237" s="12" t="s">
        <v>128</v>
      </c>
      <c r="L237" s="21"/>
      <c r="M237" s="21" t="s">
        <v>253</v>
      </c>
      <c r="N237" s="21" t="s">
        <v>130</v>
      </c>
      <c r="O237" s="21" t="s">
        <v>131</v>
      </c>
      <c r="P237" s="21" t="s">
        <v>132</v>
      </c>
      <c r="Q237" s="21" t="s">
        <v>130</v>
      </c>
      <c r="R237" s="21" t="s">
        <v>88</v>
      </c>
      <c r="S237" s="21" t="s">
        <v>94</v>
      </c>
      <c r="T237" s="21" t="s">
        <v>90</v>
      </c>
      <c r="U237" s="21" t="s">
        <v>91</v>
      </c>
      <c r="V237" s="21" t="s">
        <v>92</v>
      </c>
      <c r="W237" s="21" t="s">
        <v>93</v>
      </c>
      <c r="X237" s="21" t="s">
        <v>89</v>
      </c>
      <c r="Y237" s="21" t="s">
        <v>95</v>
      </c>
      <c r="Z237" s="21" t="s">
        <v>96</v>
      </c>
      <c r="AA237" s="21" t="s">
        <v>203</v>
      </c>
      <c r="AB237" s="21" t="s">
        <v>95</v>
      </c>
      <c r="AC237" s="21" t="s">
        <v>91</v>
      </c>
      <c r="AD237" s="21"/>
      <c r="AE237" s="21" t="s">
        <v>95</v>
      </c>
      <c r="AF237" s="21" t="s">
        <v>91</v>
      </c>
      <c r="AG237" s="21" t="s">
        <v>95</v>
      </c>
      <c r="AH237" s="21"/>
      <c r="AI237" s="21" t="s">
        <v>91</v>
      </c>
      <c r="AJ237" s="21" t="s">
        <v>95</v>
      </c>
      <c r="AK237" s="21" t="s">
        <v>91</v>
      </c>
      <c r="AL237" s="21"/>
      <c r="AM237" s="21" t="s">
        <v>92</v>
      </c>
      <c r="AN237" s="21" t="s">
        <v>91</v>
      </c>
      <c r="AO237" s="21" t="s">
        <v>95</v>
      </c>
      <c r="AP237" s="21" t="s">
        <v>89</v>
      </c>
      <c r="AQ237" s="21" t="s">
        <v>94</v>
      </c>
      <c r="AR237" s="21" t="s">
        <v>93</v>
      </c>
      <c r="AS237" s="21" t="s">
        <v>189</v>
      </c>
      <c r="AT237" s="21" t="s">
        <v>315</v>
      </c>
      <c r="AU237" s="21" t="s">
        <v>101</v>
      </c>
      <c r="AV237" s="21" t="s">
        <v>100</v>
      </c>
      <c r="AW237" s="21" t="s">
        <v>101</v>
      </c>
      <c r="AX237" s="21" t="s">
        <v>101</v>
      </c>
      <c r="AY237" s="21" t="s">
        <v>101</v>
      </c>
      <c r="AZ237" s="21" t="s">
        <v>101</v>
      </c>
      <c r="BA237" s="21"/>
      <c r="BB237" s="21" t="s">
        <v>137</v>
      </c>
      <c r="BC237" s="21" t="s">
        <v>105</v>
      </c>
      <c r="BD237" s="21" t="s">
        <v>104</v>
      </c>
      <c r="BE237" s="21"/>
      <c r="BF237" s="21"/>
      <c r="BG237" s="21" t="s">
        <v>102</v>
      </c>
      <c r="BH237" s="21" t="s">
        <v>107</v>
      </c>
      <c r="BI237" s="21" t="s">
        <v>108</v>
      </c>
      <c r="BJ237" s="21" t="s">
        <v>107</v>
      </c>
      <c r="BK237" s="21" t="s">
        <v>107</v>
      </c>
      <c r="BL237" s="21" t="s">
        <v>109</v>
      </c>
      <c r="BM237" s="21" t="s">
        <v>113</v>
      </c>
      <c r="BN237" s="21" t="s">
        <v>110</v>
      </c>
      <c r="BO237" s="21" t="s">
        <v>112</v>
      </c>
      <c r="BP237" s="21"/>
      <c r="BQ237" s="21" t="s">
        <v>111</v>
      </c>
      <c r="BR237" s="21" t="n">
        <v>80</v>
      </c>
      <c r="BS237" s="21" t="s">
        <v>115</v>
      </c>
      <c r="BT237" s="21" t="s">
        <v>115</v>
      </c>
      <c r="BU237" s="21" t="s">
        <v>115</v>
      </c>
      <c r="BV237" s="21" t="s">
        <v>115</v>
      </c>
      <c r="BW237" s="21" t="n">
        <v>6.5</v>
      </c>
      <c r="BX237" s="21" t="s">
        <v>116</v>
      </c>
      <c r="BY237" s="21" t="s">
        <v>172</v>
      </c>
      <c r="BZ237" s="21" t="s">
        <v>115</v>
      </c>
      <c r="CA237" s="21" t="s">
        <v>114</v>
      </c>
      <c r="CB237" s="21" t="s">
        <v>115</v>
      </c>
      <c r="CC237" s="21" t="s">
        <v>115</v>
      </c>
      <c r="CD237" s="21" t="s">
        <v>115</v>
      </c>
      <c r="CE237" s="21"/>
      <c r="CF237" s="21"/>
      <c r="CG237" s="21"/>
      <c r="CH237" s="21"/>
      <c r="CI237" s="21"/>
      <c r="CJ237" s="21"/>
      <c r="CK237" s="21"/>
      <c r="CL237" s="21"/>
      <c r="CM237" s="21"/>
      <c r="CN237" s="22"/>
    </row>
    <row r="238" customFormat="false" ht="15.75" hidden="false" customHeight="false" outlineLevel="0" collapsed="false">
      <c r="A238" s="4" t="n">
        <v>235</v>
      </c>
      <c r="B238" s="23" t="n">
        <v>0</v>
      </c>
      <c r="C238" s="3" t="str">
        <f aca="false">D1280</f>
        <v>Не бере участь у наступному турі</v>
      </c>
      <c r="D238" s="14" t="n">
        <v>45638.9633551157</v>
      </c>
      <c r="E238" s="15" t="s">
        <v>845</v>
      </c>
      <c r="F238" s="16"/>
      <c r="G238" s="17" t="s">
        <v>846</v>
      </c>
      <c r="H238" s="17" t="s">
        <v>846</v>
      </c>
      <c r="I238" s="17"/>
      <c r="J238" s="15" t="s">
        <v>846</v>
      </c>
      <c r="K238" s="15" t="s">
        <v>124</v>
      </c>
      <c r="L238" s="17"/>
      <c r="M238" s="17" t="s">
        <v>847</v>
      </c>
      <c r="N238" s="17" t="s">
        <v>130</v>
      </c>
      <c r="O238" s="17" t="s">
        <v>131</v>
      </c>
      <c r="P238" s="17" t="s">
        <v>132</v>
      </c>
      <c r="Q238" s="17" t="s">
        <v>130</v>
      </c>
      <c r="R238" s="17" t="s">
        <v>88</v>
      </c>
      <c r="S238" s="17" t="s">
        <v>89</v>
      </c>
      <c r="T238" s="17" t="s">
        <v>90</v>
      </c>
      <c r="U238" s="17" t="s">
        <v>91</v>
      </c>
      <c r="V238" s="17" t="s">
        <v>92</v>
      </c>
      <c r="W238" s="17" t="s">
        <v>93</v>
      </c>
      <c r="X238" s="17" t="s">
        <v>94</v>
      </c>
      <c r="Y238" s="17" t="s">
        <v>95</v>
      </c>
      <c r="Z238" s="17" t="s">
        <v>96</v>
      </c>
      <c r="AA238" s="17" t="s">
        <v>133</v>
      </c>
      <c r="AB238" s="17" t="s">
        <v>95</v>
      </c>
      <c r="AC238" s="17" t="s">
        <v>91</v>
      </c>
      <c r="AD238" s="17"/>
      <c r="AE238" s="17" t="s">
        <v>95</v>
      </c>
      <c r="AF238" s="17" t="s">
        <v>91</v>
      </c>
      <c r="AG238" s="17" t="s">
        <v>95</v>
      </c>
      <c r="AH238" s="17" t="s">
        <v>91</v>
      </c>
      <c r="AI238" s="17"/>
      <c r="AJ238" s="17" t="s">
        <v>95</v>
      </c>
      <c r="AK238" s="17" t="s">
        <v>91</v>
      </c>
      <c r="AL238" s="17"/>
      <c r="AM238" s="17" t="s">
        <v>92</v>
      </c>
      <c r="AN238" s="17" t="s">
        <v>91</v>
      </c>
      <c r="AO238" s="17" t="s">
        <v>95</v>
      </c>
      <c r="AP238" s="17" t="s">
        <v>89</v>
      </c>
      <c r="AQ238" s="17" t="s">
        <v>94</v>
      </c>
      <c r="AR238" s="17" t="s">
        <v>93</v>
      </c>
      <c r="AS238" s="17" t="s">
        <v>98</v>
      </c>
      <c r="AT238" s="17" t="s">
        <v>165</v>
      </c>
      <c r="AU238" s="17" t="s">
        <v>100</v>
      </c>
      <c r="AV238" s="17" t="s">
        <v>101</v>
      </c>
      <c r="AW238" s="17" t="s">
        <v>101</v>
      </c>
      <c r="AX238" s="17" t="s">
        <v>101</v>
      </c>
      <c r="AY238" s="17" t="s">
        <v>100</v>
      </c>
      <c r="AZ238" s="17" t="s">
        <v>100</v>
      </c>
      <c r="BA238" s="17" t="s">
        <v>102</v>
      </c>
      <c r="BB238" s="17" t="s">
        <v>103</v>
      </c>
      <c r="BC238" s="17" t="s">
        <v>106</v>
      </c>
      <c r="BD238" s="17" t="s">
        <v>104</v>
      </c>
      <c r="BE238" s="17" t="s">
        <v>105</v>
      </c>
      <c r="BF238" s="17" t="s">
        <v>137</v>
      </c>
      <c r="BG238" s="17" t="s">
        <v>136</v>
      </c>
      <c r="BH238" s="17" t="s">
        <v>107</v>
      </c>
      <c r="BI238" s="17" t="s">
        <v>107</v>
      </c>
      <c r="BJ238" s="17" t="s">
        <v>107</v>
      </c>
      <c r="BK238" s="17" t="s">
        <v>107</v>
      </c>
      <c r="BL238" s="17" t="s">
        <v>109</v>
      </c>
      <c r="BM238" s="17" t="s">
        <v>110</v>
      </c>
      <c r="BN238" s="17" t="s">
        <v>111</v>
      </c>
      <c r="BO238" s="17"/>
      <c r="BP238" s="17" t="s">
        <v>112</v>
      </c>
      <c r="BQ238" s="17" t="s">
        <v>113</v>
      </c>
      <c r="BR238" s="17" t="n">
        <v>40</v>
      </c>
      <c r="BS238" s="17" t="s">
        <v>114</v>
      </c>
      <c r="BT238" s="17" t="s">
        <v>114</v>
      </c>
      <c r="BU238" s="17" t="s">
        <v>115</v>
      </c>
      <c r="BV238" s="17" t="s">
        <v>114</v>
      </c>
      <c r="BW238" s="17" t="n">
        <v>6.5</v>
      </c>
      <c r="BX238" s="17" t="s">
        <v>116</v>
      </c>
      <c r="BY238" s="17" t="s">
        <v>191</v>
      </c>
      <c r="BZ238" s="17" t="s">
        <v>115</v>
      </c>
      <c r="CA238" s="17" t="s">
        <v>114</v>
      </c>
      <c r="CB238" s="17" t="s">
        <v>115</v>
      </c>
      <c r="CC238" s="17" t="s">
        <v>115</v>
      </c>
      <c r="CD238" s="17" t="s">
        <v>115</v>
      </c>
      <c r="CE238" s="17" t="s">
        <v>118</v>
      </c>
      <c r="CF238" s="17" t="s">
        <v>119</v>
      </c>
      <c r="CG238" s="17" t="s">
        <v>120</v>
      </c>
      <c r="CH238" s="17" t="s">
        <v>121</v>
      </c>
      <c r="CI238" s="17" t="s">
        <v>122</v>
      </c>
      <c r="CJ238" s="17" t="s">
        <v>123</v>
      </c>
      <c r="CK238" s="17" t="s">
        <v>114</v>
      </c>
      <c r="CL238" s="17" t="s">
        <v>115</v>
      </c>
      <c r="CM238" s="17" t="s">
        <v>115</v>
      </c>
      <c r="CN238" s="18" t="s">
        <v>114</v>
      </c>
    </row>
    <row r="239" customFormat="false" ht="15.75" hidden="false" customHeight="false" outlineLevel="0" collapsed="false">
      <c r="A239" s="4" t="n">
        <v>236</v>
      </c>
      <c r="B239" s="3" t="n">
        <f aca="false">IF(N239="Погоджуюсь",IF(O239="Підтверджую",IF(P239="Так",IF(Q239="Погоджуюсь",1,0),0),0),0)</f>
        <v>1</v>
      </c>
      <c r="C239" s="3" t="str">
        <f aca="false">D1281</f>
        <v>Запрошується до ІІ туру</v>
      </c>
      <c r="D239" s="19" t="n">
        <v>45638.9653701736</v>
      </c>
      <c r="E239" s="12" t="s">
        <v>848</v>
      </c>
      <c r="F239" s="20"/>
      <c r="G239" s="21" t="s">
        <v>849</v>
      </c>
      <c r="H239" s="21" t="s">
        <v>850</v>
      </c>
      <c r="I239" s="21"/>
      <c r="J239" s="12" t="n">
        <v>11</v>
      </c>
      <c r="K239" s="12" t="s">
        <v>124</v>
      </c>
      <c r="L239" s="21"/>
      <c r="M239" s="21" t="s">
        <v>184</v>
      </c>
      <c r="N239" s="21" t="s">
        <v>130</v>
      </c>
      <c r="O239" s="21" t="s">
        <v>131</v>
      </c>
      <c r="P239" s="21" t="s">
        <v>132</v>
      </c>
      <c r="Q239" s="21" t="s">
        <v>130</v>
      </c>
      <c r="R239" s="21" t="s">
        <v>88</v>
      </c>
      <c r="S239" s="21" t="s">
        <v>89</v>
      </c>
      <c r="T239" s="21" t="s">
        <v>90</v>
      </c>
      <c r="U239" s="21" t="s">
        <v>91</v>
      </c>
      <c r="V239" s="21" t="s">
        <v>92</v>
      </c>
      <c r="W239" s="21"/>
      <c r="X239" s="21" t="s">
        <v>94</v>
      </c>
      <c r="Y239" s="21" t="s">
        <v>95</v>
      </c>
      <c r="Z239" s="21" t="s">
        <v>96</v>
      </c>
      <c r="AA239" s="21" t="s">
        <v>195</v>
      </c>
      <c r="AB239" s="21" t="s">
        <v>95</v>
      </c>
      <c r="AC239" s="21" t="s">
        <v>95</v>
      </c>
      <c r="AD239" s="21" t="s">
        <v>91</v>
      </c>
      <c r="AE239" s="21" t="s">
        <v>95</v>
      </c>
      <c r="AF239" s="21" t="s">
        <v>91</v>
      </c>
      <c r="AG239" s="21" t="s">
        <v>95</v>
      </c>
      <c r="AH239" s="21" t="s">
        <v>91</v>
      </c>
      <c r="AI239" s="21" t="s">
        <v>95</v>
      </c>
      <c r="AJ239" s="21" t="s">
        <v>95</v>
      </c>
      <c r="AK239" s="21" t="s">
        <v>91</v>
      </c>
      <c r="AL239" s="21" t="s">
        <v>95</v>
      </c>
      <c r="AM239" s="21" t="s">
        <v>92</v>
      </c>
      <c r="AN239" s="21" t="s">
        <v>91</v>
      </c>
      <c r="AO239" s="21" t="s">
        <v>95</v>
      </c>
      <c r="AP239" s="21" t="s">
        <v>89</v>
      </c>
      <c r="AQ239" s="21" t="s">
        <v>94</v>
      </c>
      <c r="AR239" s="21" t="s">
        <v>93</v>
      </c>
      <c r="AS239" s="21" t="s">
        <v>189</v>
      </c>
      <c r="AT239" s="21" t="s">
        <v>135</v>
      </c>
      <c r="AU239" s="21" t="s">
        <v>100</v>
      </c>
      <c r="AV239" s="21" t="s">
        <v>101</v>
      </c>
      <c r="AW239" s="21" t="s">
        <v>101</v>
      </c>
      <c r="AX239" s="21" t="s">
        <v>101</v>
      </c>
      <c r="AY239" s="21" t="s">
        <v>100</v>
      </c>
      <c r="AZ239" s="21" t="s">
        <v>100</v>
      </c>
      <c r="BA239" s="21"/>
      <c r="BB239" s="21" t="s">
        <v>103</v>
      </c>
      <c r="BC239" s="21" t="s">
        <v>104</v>
      </c>
      <c r="BD239" s="21" t="s">
        <v>104</v>
      </c>
      <c r="BE239" s="21"/>
      <c r="BF239" s="21"/>
      <c r="BG239" s="21" t="s">
        <v>136</v>
      </c>
      <c r="BH239" s="21" t="s">
        <v>107</v>
      </c>
      <c r="BI239" s="21" t="s">
        <v>108</v>
      </c>
      <c r="BJ239" s="21" t="s">
        <v>107</v>
      </c>
      <c r="BK239" s="21" t="s">
        <v>107</v>
      </c>
      <c r="BL239" s="21" t="s">
        <v>112</v>
      </c>
      <c r="BM239" s="21"/>
      <c r="BN239" s="21" t="s">
        <v>110</v>
      </c>
      <c r="BO239" s="21" t="s">
        <v>111</v>
      </c>
      <c r="BP239" s="21" t="s">
        <v>109</v>
      </c>
      <c r="BQ239" s="21" t="s">
        <v>113</v>
      </c>
      <c r="BR239" s="21" t="n">
        <v>40</v>
      </c>
      <c r="BS239" s="21" t="s">
        <v>114</v>
      </c>
      <c r="BT239" s="21" t="s">
        <v>114</v>
      </c>
      <c r="BU239" s="21" t="s">
        <v>115</v>
      </c>
      <c r="BV239" s="21" t="s">
        <v>114</v>
      </c>
      <c r="BW239" s="21" t="n">
        <v>6.5</v>
      </c>
      <c r="BX239" s="21" t="s">
        <v>116</v>
      </c>
      <c r="BY239" s="21" t="s">
        <v>166</v>
      </c>
      <c r="BZ239" s="21" t="s">
        <v>115</v>
      </c>
      <c r="CA239" s="21" t="s">
        <v>114</v>
      </c>
      <c r="CB239" s="21" t="s">
        <v>115</v>
      </c>
      <c r="CC239" s="21" t="s">
        <v>115</v>
      </c>
      <c r="CD239" s="21" t="s">
        <v>114</v>
      </c>
      <c r="CE239" s="21" t="s">
        <v>118</v>
      </c>
      <c r="CF239" s="21" t="s">
        <v>119</v>
      </c>
      <c r="CG239" s="21" t="s">
        <v>154</v>
      </c>
      <c r="CH239" s="21" t="s">
        <v>121</v>
      </c>
      <c r="CI239" s="21" t="s">
        <v>156</v>
      </c>
      <c r="CJ239" s="21" t="s">
        <v>123</v>
      </c>
      <c r="CK239" s="21" t="s">
        <v>114</v>
      </c>
      <c r="CL239" s="21" t="s">
        <v>114</v>
      </c>
      <c r="CM239" s="21" t="s">
        <v>114</v>
      </c>
      <c r="CN239" s="22" t="s">
        <v>115</v>
      </c>
    </row>
    <row r="240" customFormat="false" ht="15.75" hidden="false" customHeight="false" outlineLevel="0" collapsed="false">
      <c r="A240" s="4" t="n">
        <v>237</v>
      </c>
      <c r="B240" s="3" t="n">
        <f aca="false">IF(N240="Погоджуюсь",IF(O240="Підтверджую",IF(P240="Так",IF(Q240="Погоджуюсь",1,0),0),0),0)</f>
        <v>1</v>
      </c>
      <c r="C240" s="3" t="str">
        <f aca="false">D1282</f>
        <v>Запрошується до ІІ туру</v>
      </c>
      <c r="D240" s="14" t="n">
        <v>45638.9854635185</v>
      </c>
      <c r="E240" s="15" t="s">
        <v>851</v>
      </c>
      <c r="F240" s="16"/>
      <c r="G240" s="17" t="s">
        <v>852</v>
      </c>
      <c r="H240" s="17" t="s">
        <v>853</v>
      </c>
      <c r="I240" s="17"/>
      <c r="J240" s="15" t="n">
        <v>9</v>
      </c>
      <c r="K240" s="15" t="s">
        <v>168</v>
      </c>
      <c r="L240" s="17"/>
      <c r="M240" s="17" t="s">
        <v>184</v>
      </c>
      <c r="N240" s="17" t="s">
        <v>130</v>
      </c>
      <c r="O240" s="17" t="s">
        <v>131</v>
      </c>
      <c r="P240" s="17" t="s">
        <v>132</v>
      </c>
      <c r="Q240" s="17" t="s">
        <v>130</v>
      </c>
      <c r="R240" s="17" t="s">
        <v>88</v>
      </c>
      <c r="S240" s="17" t="s">
        <v>96</v>
      </c>
      <c r="T240" s="17" t="s">
        <v>90</v>
      </c>
      <c r="U240" s="17" t="s">
        <v>91</v>
      </c>
      <c r="V240" s="17" t="s">
        <v>92</v>
      </c>
      <c r="W240" s="17" t="s">
        <v>93</v>
      </c>
      <c r="X240" s="17" t="s">
        <v>89</v>
      </c>
      <c r="Y240" s="17" t="s">
        <v>95</v>
      </c>
      <c r="Z240" s="17" t="s">
        <v>94</v>
      </c>
      <c r="AA240" s="17" t="s">
        <v>133</v>
      </c>
      <c r="AB240" s="17" t="s">
        <v>95</v>
      </c>
      <c r="AC240" s="17" t="s">
        <v>91</v>
      </c>
      <c r="AD240" s="17" t="s">
        <v>91</v>
      </c>
      <c r="AE240" s="17" t="s">
        <v>95</v>
      </c>
      <c r="AF240" s="17" t="s">
        <v>91</v>
      </c>
      <c r="AG240" s="17" t="s">
        <v>95</v>
      </c>
      <c r="AH240" s="17" t="s">
        <v>91</v>
      </c>
      <c r="AI240" s="17" t="s">
        <v>95</v>
      </c>
      <c r="AJ240" s="17" t="s">
        <v>95</v>
      </c>
      <c r="AK240" s="17" t="s">
        <v>91</v>
      </c>
      <c r="AL240" s="17" t="s">
        <v>91</v>
      </c>
      <c r="AM240" s="17" t="s">
        <v>92</v>
      </c>
      <c r="AN240" s="17" t="s">
        <v>91</v>
      </c>
      <c r="AO240" s="17" t="s">
        <v>95</v>
      </c>
      <c r="AP240" s="17" t="s">
        <v>89</v>
      </c>
      <c r="AQ240" s="17" t="s">
        <v>94</v>
      </c>
      <c r="AR240" s="17" t="s">
        <v>93</v>
      </c>
      <c r="AS240" s="17" t="s">
        <v>98</v>
      </c>
      <c r="AT240" s="17" t="s">
        <v>255</v>
      </c>
      <c r="AU240" s="17" t="s">
        <v>101</v>
      </c>
      <c r="AV240" s="17" t="s">
        <v>101</v>
      </c>
      <c r="AW240" s="17" t="s">
        <v>101</v>
      </c>
      <c r="AX240" s="17" t="s">
        <v>101</v>
      </c>
      <c r="AY240" s="17" t="s">
        <v>101</v>
      </c>
      <c r="AZ240" s="17" t="s">
        <v>100</v>
      </c>
      <c r="BA240" s="17"/>
      <c r="BB240" s="17" t="s">
        <v>103</v>
      </c>
      <c r="BC240" s="17" t="s">
        <v>105</v>
      </c>
      <c r="BD240" s="17" t="s">
        <v>104</v>
      </c>
      <c r="BE240" s="17"/>
      <c r="BF240" s="17"/>
      <c r="BG240" s="17"/>
      <c r="BH240" s="17" t="s">
        <v>107</v>
      </c>
      <c r="BI240" s="17" t="s">
        <v>107</v>
      </c>
      <c r="BJ240" s="17" t="s">
        <v>107</v>
      </c>
      <c r="BK240" s="17" t="s">
        <v>108</v>
      </c>
      <c r="BL240" s="17" t="s">
        <v>112</v>
      </c>
      <c r="BM240" s="17" t="s">
        <v>110</v>
      </c>
      <c r="BN240" s="17" t="s">
        <v>111</v>
      </c>
      <c r="BO240" s="17" t="s">
        <v>109</v>
      </c>
      <c r="BP240" s="17"/>
      <c r="BQ240" s="17" t="s">
        <v>113</v>
      </c>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8"/>
    </row>
    <row r="241" customFormat="false" ht="15.75" hidden="false" customHeight="false" outlineLevel="0" collapsed="false">
      <c r="A241" s="4" t="n">
        <v>238</v>
      </c>
      <c r="B241" s="3" t="n">
        <f aca="false">IF(N241="Погоджуюсь",IF(O241="Підтверджую",IF(P241="Так",IF(Q241="Погоджуюсь",1,0),0),0),0)</f>
        <v>1</v>
      </c>
      <c r="C241" s="3" t="str">
        <f aca="false">D1283</f>
        <v>Запрошується до ІІ туру</v>
      </c>
      <c r="D241" s="19" t="n">
        <v>45638.9915856829</v>
      </c>
      <c r="E241" s="12" t="s">
        <v>398</v>
      </c>
      <c r="F241" s="20"/>
      <c r="G241" s="21" t="s">
        <v>854</v>
      </c>
      <c r="H241" s="21" t="s">
        <v>183</v>
      </c>
      <c r="I241" s="21"/>
      <c r="J241" s="12" t="n">
        <v>11</v>
      </c>
      <c r="K241" s="12" t="s">
        <v>124</v>
      </c>
      <c r="L241" s="21"/>
      <c r="M241" s="21" t="s">
        <v>740</v>
      </c>
      <c r="N241" s="21" t="s">
        <v>130</v>
      </c>
      <c r="O241" s="21" t="s">
        <v>131</v>
      </c>
      <c r="P241" s="21" t="s">
        <v>132</v>
      </c>
      <c r="Q241" s="21" t="s">
        <v>130</v>
      </c>
      <c r="R241" s="21" t="s">
        <v>94</v>
      </c>
      <c r="S241" s="21" t="s">
        <v>95</v>
      </c>
      <c r="T241" s="21" t="s">
        <v>88</v>
      </c>
      <c r="U241" s="21" t="s">
        <v>90</v>
      </c>
      <c r="V241" s="21" t="s">
        <v>91</v>
      </c>
      <c r="W241" s="21" t="s">
        <v>92</v>
      </c>
      <c r="X241" s="21" t="s">
        <v>93</v>
      </c>
      <c r="Y241" s="21"/>
      <c r="Z241" s="21" t="s">
        <v>89</v>
      </c>
      <c r="AA241" s="21" t="s">
        <v>195</v>
      </c>
      <c r="AB241" s="21" t="s">
        <v>91</v>
      </c>
      <c r="AC241" s="21" t="s">
        <v>95</v>
      </c>
      <c r="AD241" s="21"/>
      <c r="AE241" s="21" t="s">
        <v>95</v>
      </c>
      <c r="AF241" s="21" t="s">
        <v>91</v>
      </c>
      <c r="AG241" s="21" t="s">
        <v>95</v>
      </c>
      <c r="AH241" s="21"/>
      <c r="AI241" s="21" t="s">
        <v>91</v>
      </c>
      <c r="AJ241" s="21" t="s">
        <v>91</v>
      </c>
      <c r="AK241" s="21" t="s">
        <v>95</v>
      </c>
      <c r="AL241" s="21"/>
      <c r="AM241" s="21" t="s">
        <v>92</v>
      </c>
      <c r="AN241" s="21" t="s">
        <v>91</v>
      </c>
      <c r="AO241" s="21" t="s">
        <v>95</v>
      </c>
      <c r="AP241" s="21" t="s">
        <v>89</v>
      </c>
      <c r="AQ241" s="21" t="s">
        <v>94</v>
      </c>
      <c r="AR241" s="21" t="s">
        <v>93</v>
      </c>
      <c r="AS241" s="21" t="s">
        <v>189</v>
      </c>
      <c r="AT241" s="21" t="s">
        <v>99</v>
      </c>
      <c r="AU241" s="21" t="s">
        <v>101</v>
      </c>
      <c r="AV241" s="21" t="s">
        <v>100</v>
      </c>
      <c r="AW241" s="21" t="s">
        <v>101</v>
      </c>
      <c r="AX241" s="21" t="s">
        <v>101</v>
      </c>
      <c r="AY241" s="21" t="s">
        <v>101</v>
      </c>
      <c r="AZ241" s="21" t="s">
        <v>100</v>
      </c>
      <c r="BA241" s="21"/>
      <c r="BB241" s="21" t="s">
        <v>137</v>
      </c>
      <c r="BC241" s="21" t="s">
        <v>106</v>
      </c>
      <c r="BD241" s="21" t="s">
        <v>102</v>
      </c>
      <c r="BE241" s="21" t="s">
        <v>104</v>
      </c>
      <c r="BF241" s="21" t="s">
        <v>103</v>
      </c>
      <c r="BG241" s="21" t="s">
        <v>136</v>
      </c>
      <c r="BH241" s="21" t="s">
        <v>107</v>
      </c>
      <c r="BI241" s="21" t="s">
        <v>107</v>
      </c>
      <c r="BJ241" s="21" t="s">
        <v>108</v>
      </c>
      <c r="BK241" s="21" t="s">
        <v>108</v>
      </c>
      <c r="BL241" s="21" t="s">
        <v>109</v>
      </c>
      <c r="BM241" s="21" t="s">
        <v>110</v>
      </c>
      <c r="BN241" s="21" t="s">
        <v>111</v>
      </c>
      <c r="BO241" s="21"/>
      <c r="BP241" s="21" t="s">
        <v>112</v>
      </c>
      <c r="BQ241" s="21" t="s">
        <v>113</v>
      </c>
      <c r="BR241" s="21" t="n">
        <v>40</v>
      </c>
      <c r="BS241" s="21" t="s">
        <v>114</v>
      </c>
      <c r="BT241" s="21" t="s">
        <v>114</v>
      </c>
      <c r="BU241" s="21" t="s">
        <v>115</v>
      </c>
      <c r="BV241" s="21" t="s">
        <v>114</v>
      </c>
      <c r="BW241" s="21" t="s">
        <v>586</v>
      </c>
      <c r="BX241" s="21" t="s">
        <v>116</v>
      </c>
      <c r="BY241" s="21" t="s">
        <v>138</v>
      </c>
      <c r="BZ241" s="21" t="s">
        <v>114</v>
      </c>
      <c r="CA241" s="21" t="s">
        <v>115</v>
      </c>
      <c r="CB241" s="21" t="s">
        <v>115</v>
      </c>
      <c r="CC241" s="21" t="s">
        <v>114</v>
      </c>
      <c r="CD241" s="21" t="s">
        <v>115</v>
      </c>
      <c r="CE241" s="21" t="s">
        <v>118</v>
      </c>
      <c r="CF241" s="21" t="s">
        <v>119</v>
      </c>
      <c r="CG241" s="21" t="s">
        <v>120</v>
      </c>
      <c r="CH241" s="21" t="s">
        <v>121</v>
      </c>
      <c r="CI241" s="21" t="s">
        <v>122</v>
      </c>
      <c r="CJ241" s="21" t="s">
        <v>242</v>
      </c>
      <c r="CK241" s="21" t="s">
        <v>115</v>
      </c>
      <c r="CL241" s="21" t="s">
        <v>114</v>
      </c>
      <c r="CM241" s="21" t="s">
        <v>114</v>
      </c>
      <c r="CN241" s="22" t="s">
        <v>114</v>
      </c>
    </row>
    <row r="242" customFormat="false" ht="15.75" hidden="false" customHeight="false" outlineLevel="0" collapsed="false">
      <c r="A242" s="4" t="n">
        <v>239</v>
      </c>
      <c r="B242" s="3" t="n">
        <f aca="false">IF(N242="Погоджуюсь",IF(O242="Підтверджую",IF(P242="Так",IF(Q242="Погоджуюсь",1,0),0),0),0)</f>
        <v>1</v>
      </c>
      <c r="C242" s="3" t="str">
        <f aca="false">D1284</f>
        <v>Не бере участь у наступному турі</v>
      </c>
      <c r="D242" s="14" t="n">
        <v>45639.0003022222</v>
      </c>
      <c r="E242" s="15" t="s">
        <v>855</v>
      </c>
      <c r="F242" s="16"/>
      <c r="G242" s="17" t="s">
        <v>856</v>
      </c>
      <c r="H242" s="17" t="s">
        <v>276</v>
      </c>
      <c r="I242" s="17"/>
      <c r="J242" s="15" t="n">
        <v>11</v>
      </c>
      <c r="K242" s="15" t="s">
        <v>124</v>
      </c>
      <c r="L242" s="17"/>
      <c r="M242" s="17" t="s">
        <v>341</v>
      </c>
      <c r="N242" s="17" t="s">
        <v>130</v>
      </c>
      <c r="O242" s="17" t="s">
        <v>131</v>
      </c>
      <c r="P242" s="17" t="s">
        <v>132</v>
      </c>
      <c r="Q242" s="17" t="s">
        <v>130</v>
      </c>
      <c r="R242" s="17" t="s">
        <v>89</v>
      </c>
      <c r="S242" s="17" t="s">
        <v>95</v>
      </c>
      <c r="T242" s="17" t="s">
        <v>93</v>
      </c>
      <c r="U242" s="17" t="s">
        <v>96</v>
      </c>
      <c r="V242" s="17" t="s">
        <v>92</v>
      </c>
      <c r="W242" s="17" t="s">
        <v>94</v>
      </c>
      <c r="X242" s="17" t="s">
        <v>91</v>
      </c>
      <c r="Y242" s="17" t="s">
        <v>89</v>
      </c>
      <c r="Z242" s="17" t="s">
        <v>88</v>
      </c>
      <c r="AA242" s="17" t="s">
        <v>203</v>
      </c>
      <c r="AB242" s="17" t="s">
        <v>95</v>
      </c>
      <c r="AC242" s="17" t="s">
        <v>91</v>
      </c>
      <c r="AD242" s="17"/>
      <c r="AE242" s="17" t="s">
        <v>134</v>
      </c>
      <c r="AF242" s="17"/>
      <c r="AG242" s="17" t="s">
        <v>91</v>
      </c>
      <c r="AH242" s="17"/>
      <c r="AI242" s="17" t="s">
        <v>95</v>
      </c>
      <c r="AJ242" s="17" t="s">
        <v>91</v>
      </c>
      <c r="AK242" s="17"/>
      <c r="AL242" s="17" t="s">
        <v>95</v>
      </c>
      <c r="AM242" s="17" t="s">
        <v>92</v>
      </c>
      <c r="AN242" s="17" t="s">
        <v>91</v>
      </c>
      <c r="AO242" s="17" t="s">
        <v>95</v>
      </c>
      <c r="AP242" s="17" t="s">
        <v>89</v>
      </c>
      <c r="AQ242" s="17" t="s">
        <v>94</v>
      </c>
      <c r="AR242" s="17" t="s">
        <v>93</v>
      </c>
      <c r="AS242" s="17" t="s">
        <v>189</v>
      </c>
      <c r="AT242" s="17" t="s">
        <v>135</v>
      </c>
      <c r="AU242" s="17" t="s">
        <v>101</v>
      </c>
      <c r="AV242" s="17" t="s">
        <v>101</v>
      </c>
      <c r="AW242" s="17" t="s">
        <v>101</v>
      </c>
      <c r="AX242" s="17" t="s">
        <v>101</v>
      </c>
      <c r="AY242" s="17" t="s">
        <v>101</v>
      </c>
      <c r="AZ242" s="17" t="s">
        <v>101</v>
      </c>
      <c r="BA242" s="17" t="s">
        <v>103</v>
      </c>
      <c r="BB242" s="17" t="s">
        <v>137</v>
      </c>
      <c r="BC242" s="17" t="s">
        <v>106</v>
      </c>
      <c r="BD242" s="17" t="s">
        <v>104</v>
      </c>
      <c r="BE242" s="17" t="s">
        <v>105</v>
      </c>
      <c r="BF242" s="17" t="s">
        <v>102</v>
      </c>
      <c r="BG242" s="17" t="s">
        <v>105</v>
      </c>
      <c r="BH242" s="17" t="s">
        <v>108</v>
      </c>
      <c r="BI242" s="17" t="s">
        <v>107</v>
      </c>
      <c r="BJ242" s="17" t="s">
        <v>107</v>
      </c>
      <c r="BK242" s="17" t="s">
        <v>108</v>
      </c>
      <c r="BL242" s="17" t="s">
        <v>112</v>
      </c>
      <c r="BM242" s="17" t="s">
        <v>113</v>
      </c>
      <c r="BN242" s="17" t="s">
        <v>109</v>
      </c>
      <c r="BO242" s="17"/>
      <c r="BP242" s="17" t="s">
        <v>111</v>
      </c>
      <c r="BQ242" s="17" t="s">
        <v>110</v>
      </c>
      <c r="BR242" s="17" t="n">
        <v>40</v>
      </c>
      <c r="BS242" s="17" t="s">
        <v>115</v>
      </c>
      <c r="BT242" s="17" t="s">
        <v>114</v>
      </c>
      <c r="BU242" s="17" t="s">
        <v>115</v>
      </c>
      <c r="BV242" s="17" t="s">
        <v>114</v>
      </c>
      <c r="BW242" s="17"/>
      <c r="BX242" s="17" t="s">
        <v>171</v>
      </c>
      <c r="BY242" s="17" t="s">
        <v>337</v>
      </c>
      <c r="BZ242" s="17" t="s">
        <v>115</v>
      </c>
      <c r="CA242" s="17" t="s">
        <v>115</v>
      </c>
      <c r="CB242" s="17" t="s">
        <v>114</v>
      </c>
      <c r="CC242" s="17" t="s">
        <v>115</v>
      </c>
      <c r="CD242" s="17" t="s">
        <v>114</v>
      </c>
      <c r="CE242" s="17" t="s">
        <v>152</v>
      </c>
      <c r="CF242" s="17" t="s">
        <v>153</v>
      </c>
      <c r="CG242" s="17" t="s">
        <v>120</v>
      </c>
      <c r="CH242" s="17" t="s">
        <v>155</v>
      </c>
      <c r="CI242" s="17" t="s">
        <v>156</v>
      </c>
      <c r="CJ242" s="17" t="s">
        <v>157</v>
      </c>
      <c r="CK242" s="17" t="s">
        <v>114</v>
      </c>
      <c r="CL242" s="17" t="s">
        <v>115</v>
      </c>
      <c r="CM242" s="17" t="s">
        <v>115</v>
      </c>
      <c r="CN242" s="18" t="s">
        <v>114</v>
      </c>
    </row>
    <row r="243" customFormat="false" ht="15.75" hidden="false" customHeight="false" outlineLevel="0" collapsed="false">
      <c r="A243" s="4" t="n">
        <v>240</v>
      </c>
      <c r="B243" s="3" t="n">
        <f aca="false">IF(N243="Погоджуюсь",IF(O243="Підтверджую",IF(P243="Так",IF(Q243="Погоджуюсь",1,0),0),0),0)</f>
        <v>1</v>
      </c>
      <c r="C243" s="3" t="str">
        <f aca="false">D1285</f>
        <v>Не бере участь у наступному турі</v>
      </c>
      <c r="D243" s="19" t="n">
        <v>45639.0044917361</v>
      </c>
      <c r="E243" s="12" t="s">
        <v>857</v>
      </c>
      <c r="F243" s="20"/>
      <c r="G243" s="21" t="s">
        <v>858</v>
      </c>
      <c r="H243" s="21" t="s">
        <v>594</v>
      </c>
      <c r="I243" s="21"/>
      <c r="J243" s="12" t="n">
        <v>9</v>
      </c>
      <c r="K243" s="12" t="s">
        <v>168</v>
      </c>
      <c r="L243" s="21"/>
      <c r="M243" s="21" t="s">
        <v>515</v>
      </c>
      <c r="N243" s="21" t="s">
        <v>130</v>
      </c>
      <c r="O243" s="21" t="s">
        <v>131</v>
      </c>
      <c r="P243" s="21" t="s">
        <v>132</v>
      </c>
      <c r="Q243" s="21" t="s">
        <v>130</v>
      </c>
      <c r="R243" s="21" t="s">
        <v>96</v>
      </c>
      <c r="S243" s="21" t="s">
        <v>90</v>
      </c>
      <c r="T243" s="21" t="s">
        <v>88</v>
      </c>
      <c r="U243" s="21" t="s">
        <v>92</v>
      </c>
      <c r="V243" s="21" t="s">
        <v>91</v>
      </c>
      <c r="W243" s="21" t="s">
        <v>92</v>
      </c>
      <c r="X243" s="21" t="s">
        <v>95</v>
      </c>
      <c r="Y243" s="21" t="s">
        <v>94</v>
      </c>
      <c r="Z243" s="21" t="s">
        <v>89</v>
      </c>
      <c r="AA243" s="21" t="s">
        <v>266</v>
      </c>
      <c r="AB243" s="21" t="s">
        <v>91</v>
      </c>
      <c r="AC243" s="21" t="s">
        <v>91</v>
      </c>
      <c r="AD243" s="21" t="s">
        <v>91</v>
      </c>
      <c r="AE243" s="21" t="s">
        <v>95</v>
      </c>
      <c r="AF243" s="21" t="s">
        <v>91</v>
      </c>
      <c r="AG243" s="21"/>
      <c r="AH243" s="21"/>
      <c r="AI243" s="21" t="s">
        <v>95</v>
      </c>
      <c r="AJ243" s="21"/>
      <c r="AK243" s="21" t="s">
        <v>95</v>
      </c>
      <c r="AL243" s="21"/>
      <c r="AM243" s="21" t="s">
        <v>91</v>
      </c>
      <c r="AN243" s="21" t="s">
        <v>91</v>
      </c>
      <c r="AO243" s="21" t="s">
        <v>95</v>
      </c>
      <c r="AP243" s="21" t="s">
        <v>89</v>
      </c>
      <c r="AQ243" s="21" t="s">
        <v>94</v>
      </c>
      <c r="AR243" s="21" t="s">
        <v>93</v>
      </c>
      <c r="AS243" s="21" t="s">
        <v>98</v>
      </c>
      <c r="AT243" s="21" t="s">
        <v>427</v>
      </c>
      <c r="AU243" s="21" t="s">
        <v>101</v>
      </c>
      <c r="AV243" s="21" t="s">
        <v>101</v>
      </c>
      <c r="AW243" s="21" t="s">
        <v>101</v>
      </c>
      <c r="AX243" s="21" t="s">
        <v>101</v>
      </c>
      <c r="AY243" s="21" t="s">
        <v>100</v>
      </c>
      <c r="AZ243" s="21" t="s">
        <v>101</v>
      </c>
      <c r="BA243" s="21" t="s">
        <v>136</v>
      </c>
      <c r="BB243" s="21" t="s">
        <v>137</v>
      </c>
      <c r="BC243" s="21" t="s">
        <v>105</v>
      </c>
      <c r="BD243" s="21" t="s">
        <v>103</v>
      </c>
      <c r="BE243" s="21" t="s">
        <v>104</v>
      </c>
      <c r="BF243" s="21" t="s">
        <v>106</v>
      </c>
      <c r="BG243" s="21" t="s">
        <v>106</v>
      </c>
      <c r="BH243" s="21" t="s">
        <v>107</v>
      </c>
      <c r="BI243" s="21" t="s">
        <v>108</v>
      </c>
      <c r="BJ243" s="21" t="s">
        <v>107</v>
      </c>
      <c r="BK243" s="21" t="s">
        <v>108</v>
      </c>
      <c r="BL243" s="21" t="s">
        <v>111</v>
      </c>
      <c r="BM243" s="21" t="s">
        <v>110</v>
      </c>
      <c r="BN243" s="21" t="s">
        <v>112</v>
      </c>
      <c r="BO243" s="21"/>
      <c r="BP243" s="21" t="s">
        <v>109</v>
      </c>
      <c r="BQ243" s="21" t="s">
        <v>113</v>
      </c>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2"/>
    </row>
    <row r="244" customFormat="false" ht="15.75" hidden="false" customHeight="false" outlineLevel="0" collapsed="false">
      <c r="A244" s="4" t="n">
        <v>241</v>
      </c>
      <c r="B244" s="3" t="n">
        <f aca="false">IF(N244="Погоджуюсь",IF(O244="Підтверджую",IF(P244="Так",IF(Q244="Погоджуюсь",1,0),0),0),0)</f>
        <v>1</v>
      </c>
      <c r="C244" s="3" t="str">
        <f aca="false">D1286</f>
        <v>Запрошується до ІІ туру</v>
      </c>
      <c r="D244" s="14" t="n">
        <v>45639.0060536343</v>
      </c>
      <c r="E244" s="15" t="s">
        <v>386</v>
      </c>
      <c r="F244" s="16"/>
      <c r="G244" s="17" t="s">
        <v>859</v>
      </c>
      <c r="H244" s="17" t="s">
        <v>388</v>
      </c>
      <c r="I244" s="17"/>
      <c r="J244" s="15" t="n">
        <v>9</v>
      </c>
      <c r="K244" s="15" t="s">
        <v>168</v>
      </c>
      <c r="L244" s="17"/>
      <c r="M244" s="17" t="s">
        <v>184</v>
      </c>
      <c r="N244" s="17" t="s">
        <v>130</v>
      </c>
      <c r="O244" s="17" t="s">
        <v>131</v>
      </c>
      <c r="P244" s="17" t="s">
        <v>132</v>
      </c>
      <c r="Q244" s="17" t="s">
        <v>130</v>
      </c>
      <c r="R244" s="17" t="s">
        <v>88</v>
      </c>
      <c r="S244" s="17" t="s">
        <v>89</v>
      </c>
      <c r="T244" s="17" t="s">
        <v>90</v>
      </c>
      <c r="U244" s="17" t="s">
        <v>91</v>
      </c>
      <c r="V244" s="17" t="s">
        <v>92</v>
      </c>
      <c r="W244" s="17" t="s">
        <v>93</v>
      </c>
      <c r="X244" s="17" t="s">
        <v>94</v>
      </c>
      <c r="Y244" s="17" t="s">
        <v>95</v>
      </c>
      <c r="Z244" s="17" t="s">
        <v>96</v>
      </c>
      <c r="AA244" s="17" t="s">
        <v>271</v>
      </c>
      <c r="AB244" s="17" t="s">
        <v>95</v>
      </c>
      <c r="AC244" s="17"/>
      <c r="AD244" s="17" t="s">
        <v>91</v>
      </c>
      <c r="AE244" s="17" t="s">
        <v>95</v>
      </c>
      <c r="AF244" s="17"/>
      <c r="AG244" s="17"/>
      <c r="AH244" s="17" t="s">
        <v>95</v>
      </c>
      <c r="AI244" s="17"/>
      <c r="AJ244" s="17" t="s">
        <v>95</v>
      </c>
      <c r="AK244" s="17" t="s">
        <v>91</v>
      </c>
      <c r="AL244" s="17"/>
      <c r="AM244" s="17" t="s">
        <v>92</v>
      </c>
      <c r="AN244" s="17" t="s">
        <v>91</v>
      </c>
      <c r="AO244" s="17" t="s">
        <v>95</v>
      </c>
      <c r="AP244" s="17" t="s">
        <v>89</v>
      </c>
      <c r="AQ244" s="17" t="s">
        <v>94</v>
      </c>
      <c r="AR244" s="17" t="s">
        <v>93</v>
      </c>
      <c r="AS244" s="17" t="s">
        <v>98</v>
      </c>
      <c r="AT244" s="17" t="s">
        <v>165</v>
      </c>
      <c r="AU244" s="17" t="s">
        <v>100</v>
      </c>
      <c r="AV244" s="17" t="s">
        <v>101</v>
      </c>
      <c r="AW244" s="17" t="s">
        <v>101</v>
      </c>
      <c r="AX244" s="17" t="s">
        <v>101</v>
      </c>
      <c r="AY244" s="17" t="s">
        <v>100</v>
      </c>
      <c r="AZ244" s="17" t="s">
        <v>101</v>
      </c>
      <c r="BA244" s="17"/>
      <c r="BB244" s="17" t="s">
        <v>103</v>
      </c>
      <c r="BC244" s="17" t="s">
        <v>104</v>
      </c>
      <c r="BD244" s="17" t="s">
        <v>105</v>
      </c>
      <c r="BE244" s="17"/>
      <c r="BF244" s="17"/>
      <c r="BG244" s="17" t="s">
        <v>106</v>
      </c>
      <c r="BH244" s="17" t="s">
        <v>107</v>
      </c>
      <c r="BI244" s="17" t="s">
        <v>107</v>
      </c>
      <c r="BJ244" s="17" t="s">
        <v>108</v>
      </c>
      <c r="BK244" s="17" t="s">
        <v>108</v>
      </c>
      <c r="BL244" s="17" t="s">
        <v>110</v>
      </c>
      <c r="BM244" s="17" t="s">
        <v>111</v>
      </c>
      <c r="BN244" s="17" t="s">
        <v>109</v>
      </c>
      <c r="BO244" s="17"/>
      <c r="BP244" s="17" t="s">
        <v>112</v>
      </c>
      <c r="BQ244" s="17" t="s">
        <v>113</v>
      </c>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8"/>
    </row>
    <row r="245" customFormat="false" ht="15.75" hidden="false" customHeight="false" outlineLevel="0" collapsed="false">
      <c r="A245" s="4" t="n">
        <v>242</v>
      </c>
      <c r="B245" s="3" t="n">
        <f aca="false">IF(N245="Погоджуюсь",IF(O245="Підтверджую",IF(P245="Так",IF(Q245="Погоджуюсь",1,0),0),0),0)</f>
        <v>0</v>
      </c>
      <c r="C245" s="3" t="str">
        <f aca="false">D1287</f>
        <v>Не бере участь у наступному турі</v>
      </c>
      <c r="D245" s="19" t="n">
        <v>45639.0274794676</v>
      </c>
      <c r="E245" s="12" t="s">
        <v>860</v>
      </c>
      <c r="F245" s="20"/>
      <c r="G245" s="21" t="s">
        <v>861</v>
      </c>
      <c r="H245" s="21" t="s">
        <v>862</v>
      </c>
      <c r="I245" s="21"/>
      <c r="J245" s="12" t="n">
        <v>9</v>
      </c>
      <c r="K245" s="12" t="s">
        <v>168</v>
      </c>
      <c r="L245" s="21"/>
      <c r="M245" s="21" t="s">
        <v>184</v>
      </c>
      <c r="N245" s="21" t="s">
        <v>130</v>
      </c>
      <c r="O245" s="21" t="s">
        <v>131</v>
      </c>
      <c r="P245" s="21" t="s">
        <v>146</v>
      </c>
      <c r="Q245" s="21" t="s">
        <v>130</v>
      </c>
      <c r="R245" s="21" t="s">
        <v>91</v>
      </c>
      <c r="S245" s="21" t="s">
        <v>95</v>
      </c>
      <c r="T245" s="21" t="s">
        <v>94</v>
      </c>
      <c r="U245" s="21" t="s">
        <v>88</v>
      </c>
      <c r="V245" s="21" t="s">
        <v>92</v>
      </c>
      <c r="W245" s="21" t="s">
        <v>96</v>
      </c>
      <c r="X245" s="21" t="s">
        <v>90</v>
      </c>
      <c r="Y245" s="21" t="s">
        <v>89</v>
      </c>
      <c r="Z245" s="21" t="s">
        <v>93</v>
      </c>
      <c r="AA245" s="21" t="s">
        <v>271</v>
      </c>
      <c r="AB245" s="21" t="s">
        <v>95</v>
      </c>
      <c r="AC245" s="21" t="s">
        <v>91</v>
      </c>
      <c r="AD245" s="21"/>
      <c r="AE245" s="21" t="s">
        <v>95</v>
      </c>
      <c r="AF245" s="21" t="s">
        <v>91</v>
      </c>
      <c r="AG245" s="21" t="s">
        <v>91</v>
      </c>
      <c r="AH245" s="21" t="s">
        <v>95</v>
      </c>
      <c r="AI245" s="21"/>
      <c r="AJ245" s="21" t="s">
        <v>95</v>
      </c>
      <c r="AK245" s="21" t="s">
        <v>91</v>
      </c>
      <c r="AL245" s="21"/>
      <c r="AM245" s="21" t="s">
        <v>92</v>
      </c>
      <c r="AN245" s="21" t="s">
        <v>91</v>
      </c>
      <c r="AO245" s="21" t="s">
        <v>95</v>
      </c>
      <c r="AP245" s="21" t="s">
        <v>89</v>
      </c>
      <c r="AQ245" s="21" t="s">
        <v>94</v>
      </c>
      <c r="AR245" s="21" t="s">
        <v>93</v>
      </c>
      <c r="AS245" s="21" t="s">
        <v>98</v>
      </c>
      <c r="AT245" s="21" t="s">
        <v>178</v>
      </c>
      <c r="AU245" s="21" t="s">
        <v>101</v>
      </c>
      <c r="AV245" s="21" t="s">
        <v>101</v>
      </c>
      <c r="AW245" s="21" t="s">
        <v>100</v>
      </c>
      <c r="AX245" s="21" t="s">
        <v>101</v>
      </c>
      <c r="AY245" s="21" t="s">
        <v>101</v>
      </c>
      <c r="AZ245" s="21" t="s">
        <v>100</v>
      </c>
      <c r="BA245" s="21" t="s">
        <v>102</v>
      </c>
      <c r="BB245" s="21" t="s">
        <v>103</v>
      </c>
      <c r="BC245" s="21" t="s">
        <v>105</v>
      </c>
      <c r="BD245" s="21" t="s">
        <v>104</v>
      </c>
      <c r="BE245" s="21" t="s">
        <v>106</v>
      </c>
      <c r="BF245" s="21"/>
      <c r="BG245" s="21" t="s">
        <v>136</v>
      </c>
      <c r="BH245" s="21" t="s">
        <v>107</v>
      </c>
      <c r="BI245" s="21" t="s">
        <v>108</v>
      </c>
      <c r="BJ245" s="21" t="s">
        <v>108</v>
      </c>
      <c r="BK245" s="21" t="s">
        <v>107</v>
      </c>
      <c r="BL245" s="21" t="s">
        <v>109</v>
      </c>
      <c r="BM245" s="21" t="s">
        <v>110</v>
      </c>
      <c r="BN245" s="21" t="s">
        <v>111</v>
      </c>
      <c r="BO245" s="21"/>
      <c r="BP245" s="21" t="s">
        <v>112</v>
      </c>
      <c r="BQ245" s="21" t="s">
        <v>113</v>
      </c>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2"/>
    </row>
    <row r="246" customFormat="false" ht="15.75" hidden="false" customHeight="false" outlineLevel="0" collapsed="false">
      <c r="A246" s="4" t="n">
        <v>243</v>
      </c>
      <c r="B246" s="3" t="n">
        <f aca="false">IF(N246="Погоджуюсь",IF(O246="Підтверджую",IF(P246="Так",IF(Q246="Погоджуюсь",1,0),0),0),0)</f>
        <v>1</v>
      </c>
      <c r="C246" s="3" t="str">
        <f aca="false">D1288</f>
        <v>Запрошується до ІІ туру</v>
      </c>
      <c r="D246" s="14" t="n">
        <v>45639.0365888194</v>
      </c>
      <c r="E246" s="15" t="s">
        <v>863</v>
      </c>
      <c r="F246" s="16"/>
      <c r="G246" s="17" t="s">
        <v>864</v>
      </c>
      <c r="H246" s="17" t="s">
        <v>335</v>
      </c>
      <c r="I246" s="17"/>
      <c r="J246" s="15" t="s">
        <v>865</v>
      </c>
      <c r="K246" s="15" t="s">
        <v>168</v>
      </c>
      <c r="L246" s="17"/>
      <c r="M246" s="17" t="s">
        <v>184</v>
      </c>
      <c r="N246" s="17" t="s">
        <v>130</v>
      </c>
      <c r="O246" s="17" t="s">
        <v>131</v>
      </c>
      <c r="P246" s="17" t="s">
        <v>132</v>
      </c>
      <c r="Q246" s="17" t="s">
        <v>130</v>
      </c>
      <c r="R246" s="17" t="s">
        <v>95</v>
      </c>
      <c r="S246" s="17" t="s">
        <v>90</v>
      </c>
      <c r="T246" s="17" t="s">
        <v>94</v>
      </c>
      <c r="U246" s="17" t="s">
        <v>91</v>
      </c>
      <c r="V246" s="17" t="s">
        <v>92</v>
      </c>
      <c r="W246" s="17" t="s">
        <v>93</v>
      </c>
      <c r="X246" s="17" t="s">
        <v>89</v>
      </c>
      <c r="Y246" s="17" t="s">
        <v>90</v>
      </c>
      <c r="Z246" s="17" t="s">
        <v>96</v>
      </c>
      <c r="AA246" s="17" t="s">
        <v>254</v>
      </c>
      <c r="AB246" s="17" t="s">
        <v>95</v>
      </c>
      <c r="AC246" s="17" t="s">
        <v>91</v>
      </c>
      <c r="AD246" s="17"/>
      <c r="AE246" s="17" t="s">
        <v>134</v>
      </c>
      <c r="AF246" s="17"/>
      <c r="AG246" s="17" t="s">
        <v>91</v>
      </c>
      <c r="AH246" s="17"/>
      <c r="AI246" s="17" t="s">
        <v>95</v>
      </c>
      <c r="AJ246" s="17"/>
      <c r="AK246" s="17"/>
      <c r="AL246" s="17"/>
      <c r="AM246" s="17" t="s">
        <v>92</v>
      </c>
      <c r="AN246" s="17" t="s">
        <v>91</v>
      </c>
      <c r="AO246" s="17" t="s">
        <v>95</v>
      </c>
      <c r="AP246" s="17" t="s">
        <v>89</v>
      </c>
      <c r="AQ246" s="17" t="s">
        <v>94</v>
      </c>
      <c r="AR246" s="17" t="s">
        <v>93</v>
      </c>
      <c r="AS246" s="17" t="s">
        <v>98</v>
      </c>
      <c r="AT246" s="17" t="s">
        <v>178</v>
      </c>
      <c r="AU246" s="17" t="s">
        <v>100</v>
      </c>
      <c r="AV246" s="17" t="s">
        <v>101</v>
      </c>
      <c r="AW246" s="17" t="s">
        <v>101</v>
      </c>
      <c r="AX246" s="17" t="s">
        <v>101</v>
      </c>
      <c r="AY246" s="17" t="s">
        <v>101</v>
      </c>
      <c r="AZ246" s="17" t="s">
        <v>100</v>
      </c>
      <c r="BA246" s="17" t="s">
        <v>102</v>
      </c>
      <c r="BB246" s="17" t="s">
        <v>103</v>
      </c>
      <c r="BC246" s="17" t="s">
        <v>104</v>
      </c>
      <c r="BD246" s="17" t="s">
        <v>104</v>
      </c>
      <c r="BE246" s="17"/>
      <c r="BF246" s="17" t="s">
        <v>106</v>
      </c>
      <c r="BG246" s="17"/>
      <c r="BH246" s="17" t="s">
        <v>107</v>
      </c>
      <c r="BI246" s="17" t="s">
        <v>108</v>
      </c>
      <c r="BJ246" s="17" t="s">
        <v>108</v>
      </c>
      <c r="BK246" s="17" t="s">
        <v>108</v>
      </c>
      <c r="BL246" s="17" t="s">
        <v>109</v>
      </c>
      <c r="BM246" s="17" t="s">
        <v>110</v>
      </c>
      <c r="BN246" s="17" t="s">
        <v>111</v>
      </c>
      <c r="BO246" s="17"/>
      <c r="BP246" s="17" t="s">
        <v>112</v>
      </c>
      <c r="BQ246" s="17" t="s">
        <v>113</v>
      </c>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8"/>
    </row>
    <row r="247" customFormat="false" ht="15.75" hidden="false" customHeight="false" outlineLevel="0" collapsed="false">
      <c r="A247" s="4" t="n">
        <v>244</v>
      </c>
      <c r="B247" s="3" t="n">
        <f aca="false">IF(N247="Погоджуюсь",IF(O247="Підтверджую",IF(P247="Так",IF(Q247="Погоджуюсь",1,0),0),0),0)</f>
        <v>0</v>
      </c>
      <c r="C247" s="3" t="str">
        <f aca="false">D1289</f>
        <v>Не бере участь у наступному турі</v>
      </c>
      <c r="D247" s="19" t="n">
        <v>45639.228752662</v>
      </c>
      <c r="E247" s="12" t="s">
        <v>866</v>
      </c>
      <c r="F247" s="20"/>
      <c r="G247" s="21"/>
      <c r="H247" s="21"/>
      <c r="I247" s="21"/>
      <c r="J247" s="12" t="n">
        <v>9</v>
      </c>
      <c r="K247" s="12" t="s">
        <v>168</v>
      </c>
      <c r="L247" s="21"/>
      <c r="M247" s="21"/>
      <c r="N247" s="21" t="s">
        <v>144</v>
      </c>
      <c r="O247" s="21" t="s">
        <v>131</v>
      </c>
      <c r="P247" s="21" t="s">
        <v>146</v>
      </c>
      <c r="Q247" s="21" t="s">
        <v>130</v>
      </c>
      <c r="R247" s="21" t="s">
        <v>88</v>
      </c>
      <c r="S247" s="21" t="s">
        <v>89</v>
      </c>
      <c r="T247" s="21" t="s">
        <v>90</v>
      </c>
      <c r="U247" s="21" t="s">
        <v>91</v>
      </c>
      <c r="V247" s="21" t="s">
        <v>92</v>
      </c>
      <c r="W247" s="21" t="s">
        <v>93</v>
      </c>
      <c r="X247" s="21" t="s">
        <v>94</v>
      </c>
      <c r="Y247" s="21" t="s">
        <v>95</v>
      </c>
      <c r="Z247" s="21" t="s">
        <v>96</v>
      </c>
      <c r="AA247" s="21" t="s">
        <v>548</v>
      </c>
      <c r="AB247" s="21" t="s">
        <v>91</v>
      </c>
      <c r="AC247" s="21" t="s">
        <v>95</v>
      </c>
      <c r="AD247" s="21"/>
      <c r="AE247" s="21" t="s">
        <v>91</v>
      </c>
      <c r="AF247" s="21" t="s">
        <v>95</v>
      </c>
      <c r="AG247" s="21" t="s">
        <v>95</v>
      </c>
      <c r="AH247" s="21" t="s">
        <v>91</v>
      </c>
      <c r="AI247" s="21"/>
      <c r="AJ247" s="21"/>
      <c r="AK247" s="21" t="s">
        <v>95</v>
      </c>
      <c r="AL247" s="21" t="s">
        <v>91</v>
      </c>
      <c r="AM247" s="21" t="s">
        <v>92</v>
      </c>
      <c r="AN247" s="21" t="s">
        <v>91</v>
      </c>
      <c r="AO247" s="21" t="s">
        <v>95</v>
      </c>
      <c r="AP247" s="21" t="s">
        <v>89</v>
      </c>
      <c r="AQ247" s="21" t="s">
        <v>94</v>
      </c>
      <c r="AR247" s="21" t="s">
        <v>93</v>
      </c>
      <c r="AS247" s="21" t="s">
        <v>98</v>
      </c>
      <c r="AT247" s="21" t="s">
        <v>427</v>
      </c>
      <c r="AU247" s="21" t="s">
        <v>101</v>
      </c>
      <c r="AV247" s="21" t="s">
        <v>101</v>
      </c>
      <c r="AW247" s="21" t="s">
        <v>101</v>
      </c>
      <c r="AX247" s="21" t="s">
        <v>100</v>
      </c>
      <c r="AY247" s="21" t="s">
        <v>101</v>
      </c>
      <c r="AZ247" s="21" t="s">
        <v>100</v>
      </c>
      <c r="BA247" s="21"/>
      <c r="BB247" s="21" t="s">
        <v>137</v>
      </c>
      <c r="BC247" s="21" t="s">
        <v>105</v>
      </c>
      <c r="BD247" s="21" t="s">
        <v>104</v>
      </c>
      <c r="BE247" s="21"/>
      <c r="BF247" s="21"/>
      <c r="BG247" s="21" t="s">
        <v>136</v>
      </c>
      <c r="BH247" s="21" t="s">
        <v>107</v>
      </c>
      <c r="BI247" s="21" t="s">
        <v>107</v>
      </c>
      <c r="BJ247" s="21" t="s">
        <v>108</v>
      </c>
      <c r="BK247" s="21" t="s">
        <v>108</v>
      </c>
      <c r="BL247" s="21" t="s">
        <v>110</v>
      </c>
      <c r="BM247" s="21" t="s">
        <v>110</v>
      </c>
      <c r="BN247" s="21" t="s">
        <v>109</v>
      </c>
      <c r="BO247" s="21"/>
      <c r="BP247" s="21"/>
      <c r="BQ247" s="21" t="s">
        <v>112</v>
      </c>
      <c r="BR247" s="21" t="n">
        <v>40</v>
      </c>
      <c r="BS247" s="21" t="s">
        <v>115</v>
      </c>
      <c r="BT247" s="21" t="s">
        <v>115</v>
      </c>
      <c r="BU247" s="21" t="s">
        <v>114</v>
      </c>
      <c r="BV247" s="21" t="s">
        <v>115</v>
      </c>
      <c r="BW247" s="21"/>
      <c r="BX247" s="21"/>
      <c r="BY247" s="21"/>
      <c r="BZ247" s="21"/>
      <c r="CA247" s="21"/>
      <c r="CB247" s="21"/>
      <c r="CC247" s="21"/>
      <c r="CD247" s="21"/>
      <c r="CE247" s="21"/>
      <c r="CF247" s="21"/>
      <c r="CG247" s="21"/>
      <c r="CH247" s="21"/>
      <c r="CI247" s="21"/>
      <c r="CJ247" s="21"/>
      <c r="CK247" s="21"/>
      <c r="CL247" s="21"/>
      <c r="CM247" s="21"/>
      <c r="CN247" s="22"/>
    </row>
    <row r="248" customFormat="false" ht="15.75" hidden="false" customHeight="false" outlineLevel="0" collapsed="false">
      <c r="A248" s="4" t="n">
        <v>245</v>
      </c>
      <c r="B248" s="3" t="n">
        <f aca="false">IF(N248="Погоджуюсь",IF(O248="Підтверджую",IF(P248="Так",IF(Q248="Погоджуюсь",1,0),0),0),0)</f>
        <v>1</v>
      </c>
      <c r="C248" s="3" t="str">
        <f aca="false">D1290</f>
        <v>Запрошується до ІІ туру</v>
      </c>
      <c r="D248" s="14" t="n">
        <v>45639.3139504282</v>
      </c>
      <c r="E248" s="15" t="s">
        <v>867</v>
      </c>
      <c r="F248" s="16"/>
      <c r="G248" s="17" t="s">
        <v>868</v>
      </c>
      <c r="H248" s="17" t="s">
        <v>869</v>
      </c>
      <c r="I248" s="17"/>
      <c r="J248" s="15" t="n">
        <v>10</v>
      </c>
      <c r="K248" s="15" t="s">
        <v>128</v>
      </c>
      <c r="L248" s="17"/>
      <c r="M248" s="17" t="s">
        <v>129</v>
      </c>
      <c r="N248" s="17" t="s">
        <v>130</v>
      </c>
      <c r="O248" s="17" t="s">
        <v>131</v>
      </c>
      <c r="P248" s="17" t="s">
        <v>132</v>
      </c>
      <c r="Q248" s="17" t="s">
        <v>130</v>
      </c>
      <c r="R248" s="17" t="s">
        <v>96</v>
      </c>
      <c r="S248" s="17" t="s">
        <v>95</v>
      </c>
      <c r="T248" s="17" t="s">
        <v>90</v>
      </c>
      <c r="U248" s="17" t="s">
        <v>91</v>
      </c>
      <c r="V248" s="17"/>
      <c r="W248" s="17" t="s">
        <v>89</v>
      </c>
      <c r="X248" s="17" t="s">
        <v>93</v>
      </c>
      <c r="Y248" s="17" t="s">
        <v>92</v>
      </c>
      <c r="Z248" s="17" t="s">
        <v>94</v>
      </c>
      <c r="AA248" s="17" t="s">
        <v>133</v>
      </c>
      <c r="AB248" s="17" t="s">
        <v>95</v>
      </c>
      <c r="AC248" s="17" t="s">
        <v>91</v>
      </c>
      <c r="AD248" s="17" t="s">
        <v>91</v>
      </c>
      <c r="AE248" s="17" t="s">
        <v>95</v>
      </c>
      <c r="AF248" s="17" t="s">
        <v>91</v>
      </c>
      <c r="AG248" s="17" t="s">
        <v>95</v>
      </c>
      <c r="AH248" s="17" t="s">
        <v>91</v>
      </c>
      <c r="AI248" s="17" t="s">
        <v>91</v>
      </c>
      <c r="AJ248" s="17" t="s">
        <v>95</v>
      </c>
      <c r="AK248" s="17" t="s">
        <v>91</v>
      </c>
      <c r="AL248" s="17" t="s">
        <v>91</v>
      </c>
      <c r="AM248" s="17" t="s">
        <v>92</v>
      </c>
      <c r="AN248" s="17" t="s">
        <v>91</v>
      </c>
      <c r="AO248" s="17" t="s">
        <v>95</v>
      </c>
      <c r="AP248" s="17" t="s">
        <v>89</v>
      </c>
      <c r="AQ248" s="17" t="s">
        <v>94</v>
      </c>
      <c r="AR248" s="17" t="s">
        <v>93</v>
      </c>
      <c r="AS248" s="17" t="s">
        <v>98</v>
      </c>
      <c r="AT248" s="17" t="s">
        <v>427</v>
      </c>
      <c r="AU248" s="17" t="s">
        <v>101</v>
      </c>
      <c r="AV248" s="17" t="s">
        <v>101</v>
      </c>
      <c r="AW248" s="17" t="s">
        <v>101</v>
      </c>
      <c r="AX248" s="17" t="s">
        <v>101</v>
      </c>
      <c r="AY248" s="17" t="s">
        <v>100</v>
      </c>
      <c r="AZ248" s="17" t="s">
        <v>100</v>
      </c>
      <c r="BA248" s="17" t="s">
        <v>102</v>
      </c>
      <c r="BB248" s="17" t="s">
        <v>137</v>
      </c>
      <c r="BC248" s="17" t="s">
        <v>105</v>
      </c>
      <c r="BD248" s="17" t="s">
        <v>104</v>
      </c>
      <c r="BE248" s="17" t="s">
        <v>106</v>
      </c>
      <c r="BF248" s="17" t="s">
        <v>103</v>
      </c>
      <c r="BG248" s="17" t="s">
        <v>136</v>
      </c>
      <c r="BH248" s="17" t="s">
        <v>107</v>
      </c>
      <c r="BI248" s="17" t="s">
        <v>107</v>
      </c>
      <c r="BJ248" s="17" t="s">
        <v>107</v>
      </c>
      <c r="BK248" s="17" t="s">
        <v>107</v>
      </c>
      <c r="BL248" s="17" t="s">
        <v>112</v>
      </c>
      <c r="BM248" s="17" t="s">
        <v>110</v>
      </c>
      <c r="BN248" s="17" t="s">
        <v>111</v>
      </c>
      <c r="BO248" s="17" t="s">
        <v>109</v>
      </c>
      <c r="BP248" s="17" t="s">
        <v>112</v>
      </c>
      <c r="BQ248" s="17" t="s">
        <v>113</v>
      </c>
      <c r="BR248" s="17" t="n">
        <v>40</v>
      </c>
      <c r="BS248" s="17" t="s">
        <v>114</v>
      </c>
      <c r="BT248" s="17" t="s">
        <v>114</v>
      </c>
      <c r="BU248" s="17" t="s">
        <v>115</v>
      </c>
      <c r="BV248" s="17" t="s">
        <v>114</v>
      </c>
      <c r="BW248" s="17" t="s">
        <v>870</v>
      </c>
      <c r="BX248" s="17" t="s">
        <v>343</v>
      </c>
      <c r="BY248" s="17" t="s">
        <v>344</v>
      </c>
      <c r="BZ248" s="17" t="s">
        <v>115</v>
      </c>
      <c r="CA248" s="17" t="s">
        <v>114</v>
      </c>
      <c r="CB248" s="17" t="s">
        <v>114</v>
      </c>
      <c r="CC248" s="17" t="s">
        <v>115</v>
      </c>
      <c r="CD248" s="17" t="s">
        <v>114</v>
      </c>
      <c r="CE248" s="17"/>
      <c r="CF248" s="17"/>
      <c r="CG248" s="17"/>
      <c r="CH248" s="17"/>
      <c r="CI248" s="17"/>
      <c r="CJ248" s="17"/>
      <c r="CK248" s="17"/>
      <c r="CL248" s="17"/>
      <c r="CM248" s="17"/>
      <c r="CN248" s="18"/>
    </row>
    <row r="249" customFormat="false" ht="15.75" hidden="false" customHeight="false" outlineLevel="0" collapsed="false">
      <c r="A249" s="4" t="n">
        <v>246</v>
      </c>
      <c r="B249" s="3" t="n">
        <f aca="false">IF(N249="Погоджуюсь",IF(O249="Підтверджую",IF(P249="Так",IF(Q249="Погоджуюсь",1,0),0),0),0)</f>
        <v>1</v>
      </c>
      <c r="C249" s="3" t="str">
        <f aca="false">D1291</f>
        <v>Запрошується до ІІ туру</v>
      </c>
      <c r="D249" s="19" t="n">
        <v>45639.3499008333</v>
      </c>
      <c r="E249" s="12" t="s">
        <v>871</v>
      </c>
      <c r="F249" s="20"/>
      <c r="G249" s="21" t="s">
        <v>182</v>
      </c>
      <c r="H249" s="21" t="s">
        <v>872</v>
      </c>
      <c r="I249" s="21"/>
      <c r="J249" s="12" t="n">
        <v>9</v>
      </c>
      <c r="K249" s="12" t="s">
        <v>168</v>
      </c>
      <c r="L249" s="21"/>
      <c r="M249" s="21" t="s">
        <v>457</v>
      </c>
      <c r="N249" s="21" t="s">
        <v>130</v>
      </c>
      <c r="O249" s="21" t="s">
        <v>131</v>
      </c>
      <c r="P249" s="21" t="s">
        <v>132</v>
      </c>
      <c r="Q249" s="21" t="s">
        <v>130</v>
      </c>
      <c r="R249" s="21" t="s">
        <v>88</v>
      </c>
      <c r="S249" s="21" t="s">
        <v>89</v>
      </c>
      <c r="T249" s="21" t="s">
        <v>90</v>
      </c>
      <c r="U249" s="21" t="s">
        <v>91</v>
      </c>
      <c r="V249" s="21" t="s">
        <v>94</v>
      </c>
      <c r="W249" s="21" t="s">
        <v>96</v>
      </c>
      <c r="X249" s="21" t="s">
        <v>92</v>
      </c>
      <c r="Y249" s="21" t="s">
        <v>93</v>
      </c>
      <c r="Z249" s="21" t="s">
        <v>95</v>
      </c>
      <c r="AA249" s="21" t="s">
        <v>246</v>
      </c>
      <c r="AB249" s="21" t="s">
        <v>95</v>
      </c>
      <c r="AC249" s="21"/>
      <c r="AD249" s="21" t="s">
        <v>91</v>
      </c>
      <c r="AE249" s="21" t="s">
        <v>134</v>
      </c>
      <c r="AF249" s="21"/>
      <c r="AG249" s="21"/>
      <c r="AH249" s="21"/>
      <c r="AI249" s="21" t="s">
        <v>91</v>
      </c>
      <c r="AJ249" s="21" t="s">
        <v>95</v>
      </c>
      <c r="AK249" s="21"/>
      <c r="AL249" s="21" t="s">
        <v>91</v>
      </c>
      <c r="AM249" s="21" t="s">
        <v>92</v>
      </c>
      <c r="AN249" s="21" t="s">
        <v>91</v>
      </c>
      <c r="AO249" s="21" t="s">
        <v>95</v>
      </c>
      <c r="AP249" s="21" t="s">
        <v>89</v>
      </c>
      <c r="AQ249" s="21" t="s">
        <v>94</v>
      </c>
      <c r="AR249" s="21" t="s">
        <v>93</v>
      </c>
      <c r="AS249" s="21" t="s">
        <v>98</v>
      </c>
      <c r="AT249" s="21" t="s">
        <v>165</v>
      </c>
      <c r="AU249" s="21" t="s">
        <v>100</v>
      </c>
      <c r="AV249" s="21" t="s">
        <v>101</v>
      </c>
      <c r="AW249" s="21" t="s">
        <v>101</v>
      </c>
      <c r="AX249" s="21" t="s">
        <v>101</v>
      </c>
      <c r="AY249" s="21" t="s">
        <v>101</v>
      </c>
      <c r="AZ249" s="21" t="s">
        <v>101</v>
      </c>
      <c r="BA249" s="21" t="s">
        <v>102</v>
      </c>
      <c r="BB249" s="21" t="s">
        <v>137</v>
      </c>
      <c r="BC249" s="21" t="s">
        <v>106</v>
      </c>
      <c r="BD249" s="21" t="s">
        <v>105</v>
      </c>
      <c r="BE249" s="21" t="s">
        <v>104</v>
      </c>
      <c r="BF249" s="21" t="s">
        <v>136</v>
      </c>
      <c r="BG249" s="21" t="s">
        <v>103</v>
      </c>
      <c r="BH249" s="21" t="s">
        <v>108</v>
      </c>
      <c r="BI249" s="21" t="s">
        <v>107</v>
      </c>
      <c r="BJ249" s="21" t="s">
        <v>107</v>
      </c>
      <c r="BK249" s="21" t="s">
        <v>108</v>
      </c>
      <c r="BL249" s="21" t="s">
        <v>111</v>
      </c>
      <c r="BM249" s="21" t="s">
        <v>110</v>
      </c>
      <c r="BN249" s="21" t="s">
        <v>109</v>
      </c>
      <c r="BO249" s="21" t="s">
        <v>112</v>
      </c>
      <c r="BP249" s="21" t="s">
        <v>111</v>
      </c>
      <c r="BQ249" s="21" t="s">
        <v>113</v>
      </c>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2"/>
    </row>
    <row r="250" customFormat="false" ht="15.75" hidden="false" customHeight="false" outlineLevel="0" collapsed="false">
      <c r="A250" s="4" t="n">
        <v>247</v>
      </c>
      <c r="B250" s="3" t="n">
        <f aca="false">IF(N250="Погоджуюсь",IF(O250="Підтверджую",IF(P250="Так",IF(Q250="Погоджуюсь",1,0),0),0),0)</f>
        <v>0</v>
      </c>
      <c r="C250" s="3" t="str">
        <f aca="false">D1292</f>
        <v>Не бере участь у наступному турі</v>
      </c>
      <c r="D250" s="14" t="n">
        <v>45639.3555322454</v>
      </c>
      <c r="E250" s="15" t="s">
        <v>873</v>
      </c>
      <c r="F250" s="16"/>
      <c r="G250" s="17" t="s">
        <v>874</v>
      </c>
      <c r="H250" s="17" t="s">
        <v>221</v>
      </c>
      <c r="I250" s="17"/>
      <c r="J250" s="15" t="n">
        <v>11</v>
      </c>
      <c r="K250" s="15" t="s">
        <v>124</v>
      </c>
      <c r="L250" s="17"/>
      <c r="M250" s="17" t="s">
        <v>184</v>
      </c>
      <c r="N250" s="17" t="s">
        <v>130</v>
      </c>
      <c r="O250" s="17" t="s">
        <v>131</v>
      </c>
      <c r="P250" s="17" t="s">
        <v>146</v>
      </c>
      <c r="Q250" s="17" t="s">
        <v>144</v>
      </c>
      <c r="R250" s="17" t="s">
        <v>96</v>
      </c>
      <c r="S250" s="17" t="s">
        <v>95</v>
      </c>
      <c r="T250" s="17" t="s">
        <v>92</v>
      </c>
      <c r="U250" s="17" t="s">
        <v>88</v>
      </c>
      <c r="V250" s="17" t="s">
        <v>91</v>
      </c>
      <c r="W250" s="17" t="s">
        <v>89</v>
      </c>
      <c r="X250" s="17" t="s">
        <v>90</v>
      </c>
      <c r="Y250" s="17" t="s">
        <v>93</v>
      </c>
      <c r="Z250" s="17" t="s">
        <v>94</v>
      </c>
      <c r="AA250" s="17" t="s">
        <v>203</v>
      </c>
      <c r="AB250" s="17" t="s">
        <v>91</v>
      </c>
      <c r="AC250" s="17" t="s">
        <v>95</v>
      </c>
      <c r="AD250" s="17" t="s">
        <v>91</v>
      </c>
      <c r="AE250" s="17" t="s">
        <v>134</v>
      </c>
      <c r="AF250" s="17" t="s">
        <v>134</v>
      </c>
      <c r="AG250" s="17"/>
      <c r="AH250" s="17"/>
      <c r="AI250" s="17"/>
      <c r="AJ250" s="17" t="s">
        <v>95</v>
      </c>
      <c r="AK250" s="17" t="s">
        <v>91</v>
      </c>
      <c r="AL250" s="17" t="s">
        <v>134</v>
      </c>
      <c r="AM250" s="17" t="s">
        <v>92</v>
      </c>
      <c r="AN250" s="17" t="s">
        <v>91</v>
      </c>
      <c r="AO250" s="17" t="s">
        <v>93</v>
      </c>
      <c r="AP250" s="17" t="s">
        <v>89</v>
      </c>
      <c r="AQ250" s="17" t="s">
        <v>94</v>
      </c>
      <c r="AR250" s="17" t="s">
        <v>95</v>
      </c>
      <c r="AS250" s="17" t="s">
        <v>189</v>
      </c>
      <c r="AT250" s="17" t="s">
        <v>483</v>
      </c>
      <c r="AU250" s="17" t="s">
        <v>100</v>
      </c>
      <c r="AV250" s="17" t="s">
        <v>101</v>
      </c>
      <c r="AW250" s="17" t="s">
        <v>101</v>
      </c>
      <c r="AX250" s="17" t="s">
        <v>101</v>
      </c>
      <c r="AY250" s="17" t="s">
        <v>100</v>
      </c>
      <c r="AZ250" s="17" t="s">
        <v>100</v>
      </c>
      <c r="BA250" s="17" t="s">
        <v>104</v>
      </c>
      <c r="BB250" s="17" t="s">
        <v>137</v>
      </c>
      <c r="BC250" s="17" t="s">
        <v>102</v>
      </c>
      <c r="BD250" s="17" t="s">
        <v>103</v>
      </c>
      <c r="BE250" s="17" t="s">
        <v>105</v>
      </c>
      <c r="BF250" s="17" t="s">
        <v>136</v>
      </c>
      <c r="BG250" s="17" t="s">
        <v>106</v>
      </c>
      <c r="BH250" s="17" t="s">
        <v>107</v>
      </c>
      <c r="BI250" s="17" t="s">
        <v>108</v>
      </c>
      <c r="BJ250" s="17" t="s">
        <v>108</v>
      </c>
      <c r="BK250" s="17" t="s">
        <v>107</v>
      </c>
      <c r="BL250" s="17" t="s">
        <v>111</v>
      </c>
      <c r="BM250" s="17" t="s">
        <v>109</v>
      </c>
      <c r="BN250" s="17" t="s">
        <v>110</v>
      </c>
      <c r="BO250" s="17" t="s">
        <v>112</v>
      </c>
      <c r="BP250" s="17"/>
      <c r="BQ250" s="17" t="s">
        <v>113</v>
      </c>
      <c r="BR250" s="17" t="n">
        <v>30</v>
      </c>
      <c r="BS250" s="17" t="s">
        <v>114</v>
      </c>
      <c r="BT250" s="17" t="s">
        <v>115</v>
      </c>
      <c r="BU250" s="17" t="s">
        <v>114</v>
      </c>
      <c r="BV250" s="17" t="s">
        <v>114</v>
      </c>
      <c r="BW250" s="17"/>
      <c r="BX250" s="17" t="s">
        <v>190</v>
      </c>
      <c r="BY250" s="17" t="s">
        <v>495</v>
      </c>
      <c r="BZ250" s="17" t="s">
        <v>115</v>
      </c>
      <c r="CA250" s="17" t="s">
        <v>115</v>
      </c>
      <c r="CB250" s="17" t="s">
        <v>114</v>
      </c>
      <c r="CC250" s="17" t="s">
        <v>115</v>
      </c>
      <c r="CD250" s="17" t="s">
        <v>114</v>
      </c>
      <c r="CE250" s="17" t="s">
        <v>152</v>
      </c>
      <c r="CF250" s="17" t="s">
        <v>153</v>
      </c>
      <c r="CG250" s="17" t="s">
        <v>120</v>
      </c>
      <c r="CH250" s="17" t="s">
        <v>155</v>
      </c>
      <c r="CI250" s="17" t="s">
        <v>156</v>
      </c>
      <c r="CJ250" s="17" t="s">
        <v>123</v>
      </c>
      <c r="CK250" s="17" t="s">
        <v>115</v>
      </c>
      <c r="CL250" s="17" t="s">
        <v>115</v>
      </c>
      <c r="CM250" s="17" t="s">
        <v>114</v>
      </c>
      <c r="CN250" s="18" t="s">
        <v>114</v>
      </c>
    </row>
    <row r="251" customFormat="false" ht="15.75" hidden="false" customHeight="false" outlineLevel="0" collapsed="false">
      <c r="A251" s="4" t="n">
        <v>248</v>
      </c>
      <c r="B251" s="3" t="n">
        <f aca="false">IF(N251="Погоджуюсь",IF(O251="Підтверджую",IF(P251="Так",IF(Q251="Погоджуюсь",1,0),0),0),0)</f>
        <v>0</v>
      </c>
      <c r="C251" s="3" t="str">
        <f aca="false">D1293</f>
        <v>Не бере участь у наступному турі</v>
      </c>
      <c r="D251" s="19" t="n">
        <v>45639.3600942708</v>
      </c>
      <c r="E251" s="12" t="s">
        <v>875</v>
      </c>
      <c r="F251" s="20"/>
      <c r="G251" s="21" t="s">
        <v>876</v>
      </c>
      <c r="H251" s="21" t="s">
        <v>340</v>
      </c>
      <c r="I251" s="21"/>
      <c r="J251" s="12" t="n">
        <v>11</v>
      </c>
      <c r="K251" s="12" t="s">
        <v>124</v>
      </c>
      <c r="L251" s="21"/>
      <c r="M251" s="21" t="s">
        <v>184</v>
      </c>
      <c r="N251" s="21" t="s">
        <v>130</v>
      </c>
      <c r="O251" s="21" t="s">
        <v>131</v>
      </c>
      <c r="P251" s="21" t="s">
        <v>146</v>
      </c>
      <c r="Q251" s="21" t="s">
        <v>144</v>
      </c>
      <c r="R251" s="21" t="s">
        <v>96</v>
      </c>
      <c r="S251" s="21" t="s">
        <v>95</v>
      </c>
      <c r="T251" s="21" t="s">
        <v>94</v>
      </c>
      <c r="U251" s="21" t="s">
        <v>89</v>
      </c>
      <c r="V251" s="21" t="s">
        <v>90</v>
      </c>
      <c r="W251" s="21" t="s">
        <v>93</v>
      </c>
      <c r="X251" s="21" t="s">
        <v>91</v>
      </c>
      <c r="Y251" s="21" t="s">
        <v>92</v>
      </c>
      <c r="Z251" s="21" t="s">
        <v>88</v>
      </c>
      <c r="AA251" s="21" t="s">
        <v>195</v>
      </c>
      <c r="AB251" s="21" t="s">
        <v>95</v>
      </c>
      <c r="AC251" s="21" t="s">
        <v>91</v>
      </c>
      <c r="AD251" s="21"/>
      <c r="AE251" s="21" t="s">
        <v>95</v>
      </c>
      <c r="AF251" s="21"/>
      <c r="AG251" s="21" t="s">
        <v>91</v>
      </c>
      <c r="AH251" s="21"/>
      <c r="AI251" s="21"/>
      <c r="AJ251" s="21" t="s">
        <v>95</v>
      </c>
      <c r="AK251" s="21"/>
      <c r="AL251" s="21" t="s">
        <v>91</v>
      </c>
      <c r="AM251" s="21" t="s">
        <v>92</v>
      </c>
      <c r="AN251" s="21" t="s">
        <v>91</v>
      </c>
      <c r="AO251" s="21" t="s">
        <v>95</v>
      </c>
      <c r="AP251" s="21" t="s">
        <v>89</v>
      </c>
      <c r="AQ251" s="21" t="s">
        <v>94</v>
      </c>
      <c r="AR251" s="21" t="s">
        <v>93</v>
      </c>
      <c r="AS251" s="21" t="s">
        <v>189</v>
      </c>
      <c r="AT251" s="21" t="s">
        <v>99</v>
      </c>
      <c r="AU251" s="21" t="s">
        <v>100</v>
      </c>
      <c r="AV251" s="21" t="s">
        <v>101</v>
      </c>
      <c r="AW251" s="21" t="s">
        <v>101</v>
      </c>
      <c r="AX251" s="21" t="s">
        <v>101</v>
      </c>
      <c r="AY251" s="21" t="s">
        <v>100</v>
      </c>
      <c r="AZ251" s="21" t="s">
        <v>101</v>
      </c>
      <c r="BA251" s="21" t="s">
        <v>136</v>
      </c>
      <c r="BB251" s="21" t="s">
        <v>137</v>
      </c>
      <c r="BC251" s="21" t="s">
        <v>104</v>
      </c>
      <c r="BD251" s="21" t="s">
        <v>102</v>
      </c>
      <c r="BE251" s="21" t="s">
        <v>105</v>
      </c>
      <c r="BF251" s="21" t="s">
        <v>103</v>
      </c>
      <c r="BG251" s="21" t="s">
        <v>106</v>
      </c>
      <c r="BH251" s="21" t="s">
        <v>107</v>
      </c>
      <c r="BI251" s="21" t="s">
        <v>108</v>
      </c>
      <c r="BJ251" s="21" t="s">
        <v>107</v>
      </c>
      <c r="BK251" s="21" t="s">
        <v>107</v>
      </c>
      <c r="BL251" s="21" t="s">
        <v>110</v>
      </c>
      <c r="BM251" s="21" t="s">
        <v>112</v>
      </c>
      <c r="BN251" s="21" t="s">
        <v>111</v>
      </c>
      <c r="BO251" s="21" t="s">
        <v>109</v>
      </c>
      <c r="BP251" s="21" t="s">
        <v>113</v>
      </c>
      <c r="BQ251" s="21" t="s">
        <v>112</v>
      </c>
      <c r="BR251" s="21" t="n">
        <v>40</v>
      </c>
      <c r="BS251" s="21" t="s">
        <v>114</v>
      </c>
      <c r="BT251" s="21" t="s">
        <v>114</v>
      </c>
      <c r="BU251" s="21" t="s">
        <v>114</v>
      </c>
      <c r="BV251" s="21" t="s">
        <v>114</v>
      </c>
      <c r="BW251" s="21" t="s">
        <v>877</v>
      </c>
      <c r="BX251" s="21" t="s">
        <v>171</v>
      </c>
      <c r="BY251" s="21" t="s">
        <v>352</v>
      </c>
      <c r="BZ251" s="21" t="s">
        <v>115</v>
      </c>
      <c r="CA251" s="21" t="s">
        <v>115</v>
      </c>
      <c r="CB251" s="21" t="s">
        <v>115</v>
      </c>
      <c r="CC251" s="21" t="s">
        <v>115</v>
      </c>
      <c r="CD251" s="21" t="s">
        <v>115</v>
      </c>
      <c r="CE251" s="21" t="s">
        <v>118</v>
      </c>
      <c r="CF251" s="21" t="s">
        <v>153</v>
      </c>
      <c r="CG251" s="21" t="s">
        <v>120</v>
      </c>
      <c r="CH251" s="21" t="s">
        <v>173</v>
      </c>
      <c r="CI251" s="21" t="s">
        <v>122</v>
      </c>
      <c r="CJ251" s="21" t="s">
        <v>242</v>
      </c>
      <c r="CK251" s="21" t="s">
        <v>114</v>
      </c>
      <c r="CL251" s="21" t="s">
        <v>114</v>
      </c>
      <c r="CM251" s="21" t="s">
        <v>115</v>
      </c>
      <c r="CN251" s="22" t="s">
        <v>115</v>
      </c>
    </row>
    <row r="252" customFormat="false" ht="15.75" hidden="false" customHeight="false" outlineLevel="0" collapsed="false">
      <c r="A252" s="4" t="n">
        <v>249</v>
      </c>
      <c r="B252" s="3" t="n">
        <f aca="false">IF(N252="Погоджуюсь",IF(O252="Підтверджую",IF(P252="Так",IF(Q252="Погоджуюсь",1,0),0),0),0)</f>
        <v>1</v>
      </c>
      <c r="C252" s="3" t="str">
        <f aca="false">D1294</f>
        <v>Не бере участь у наступному турі</v>
      </c>
      <c r="D252" s="14" t="n">
        <v>45639.3624073264</v>
      </c>
      <c r="E252" s="15" t="s">
        <v>878</v>
      </c>
      <c r="F252" s="16"/>
      <c r="G252" s="17" t="s">
        <v>879</v>
      </c>
      <c r="H252" s="17" t="s">
        <v>880</v>
      </c>
      <c r="I252" s="17"/>
      <c r="J252" s="15" t="n">
        <v>11</v>
      </c>
      <c r="K252" s="15" t="s">
        <v>124</v>
      </c>
      <c r="L252" s="17"/>
      <c r="M252" s="17" t="s">
        <v>184</v>
      </c>
      <c r="N252" s="17" t="s">
        <v>130</v>
      </c>
      <c r="O252" s="17" t="s">
        <v>131</v>
      </c>
      <c r="P252" s="17" t="s">
        <v>132</v>
      </c>
      <c r="Q252" s="17" t="s">
        <v>130</v>
      </c>
      <c r="R252" s="17" t="s">
        <v>94</v>
      </c>
      <c r="S252" s="17" t="s">
        <v>89</v>
      </c>
      <c r="T252" s="17" t="s">
        <v>96</v>
      </c>
      <c r="U252" s="17" t="s">
        <v>88</v>
      </c>
      <c r="V252" s="17" t="s">
        <v>91</v>
      </c>
      <c r="W252" s="17" t="s">
        <v>93</v>
      </c>
      <c r="X252" s="17" t="s">
        <v>92</v>
      </c>
      <c r="Y252" s="17" t="s">
        <v>91</v>
      </c>
      <c r="Z252" s="17" t="s">
        <v>90</v>
      </c>
      <c r="AA252" s="17" t="s">
        <v>881</v>
      </c>
      <c r="AB252" s="17" t="s">
        <v>95</v>
      </c>
      <c r="AC252" s="17" t="s">
        <v>95</v>
      </c>
      <c r="AD252" s="17" t="s">
        <v>95</v>
      </c>
      <c r="AE252" s="17" t="s">
        <v>95</v>
      </c>
      <c r="AF252" s="17" t="s">
        <v>95</v>
      </c>
      <c r="AG252" s="17" t="s">
        <v>91</v>
      </c>
      <c r="AH252" s="17" t="s">
        <v>91</v>
      </c>
      <c r="AI252" s="17" t="s">
        <v>91</v>
      </c>
      <c r="AJ252" s="17" t="s">
        <v>91</v>
      </c>
      <c r="AK252" s="17" t="s">
        <v>91</v>
      </c>
      <c r="AL252" s="17" t="s">
        <v>95</v>
      </c>
      <c r="AM252" s="17" t="s">
        <v>92</v>
      </c>
      <c r="AN252" s="17" t="s">
        <v>91</v>
      </c>
      <c r="AO252" s="17" t="s">
        <v>94</v>
      </c>
      <c r="AP252" s="17" t="s">
        <v>89</v>
      </c>
      <c r="AQ252" s="17" t="s">
        <v>95</v>
      </c>
      <c r="AR252" s="17" t="s">
        <v>93</v>
      </c>
      <c r="AS252" s="17" t="s">
        <v>98</v>
      </c>
      <c r="AT252" s="17" t="s">
        <v>348</v>
      </c>
      <c r="AU252" s="17" t="s">
        <v>101</v>
      </c>
      <c r="AV252" s="17" t="s">
        <v>101</v>
      </c>
      <c r="AW252" s="17" t="s">
        <v>101</v>
      </c>
      <c r="AX252" s="17" t="s">
        <v>101</v>
      </c>
      <c r="AY252" s="17" t="s">
        <v>100</v>
      </c>
      <c r="AZ252" s="17" t="s">
        <v>100</v>
      </c>
      <c r="BA252" s="17" t="s">
        <v>106</v>
      </c>
      <c r="BB252" s="17"/>
      <c r="BC252" s="17" t="s">
        <v>105</v>
      </c>
      <c r="BD252" s="17" t="s">
        <v>104</v>
      </c>
      <c r="BE252" s="17" t="s">
        <v>136</v>
      </c>
      <c r="BF252" s="17" t="s">
        <v>103</v>
      </c>
      <c r="BG252" s="17" t="s">
        <v>137</v>
      </c>
      <c r="BH252" s="17" t="s">
        <v>107</v>
      </c>
      <c r="BI252" s="17" t="s">
        <v>107</v>
      </c>
      <c r="BJ252" s="17" t="s">
        <v>107</v>
      </c>
      <c r="BK252" s="17" t="s">
        <v>108</v>
      </c>
      <c r="BL252" s="17" t="s">
        <v>112</v>
      </c>
      <c r="BM252" s="17" t="s">
        <v>109</v>
      </c>
      <c r="BN252" s="17"/>
      <c r="BO252" s="17" t="s">
        <v>111</v>
      </c>
      <c r="BP252" s="17" t="s">
        <v>110</v>
      </c>
      <c r="BQ252" s="17" t="s">
        <v>113</v>
      </c>
      <c r="BR252" s="17" t="n">
        <v>80</v>
      </c>
      <c r="BS252" s="17" t="s">
        <v>114</v>
      </c>
      <c r="BT252" s="17" t="s">
        <v>114</v>
      </c>
      <c r="BU252" s="17" t="s">
        <v>114</v>
      </c>
      <c r="BV252" s="17" t="s">
        <v>115</v>
      </c>
      <c r="BW252" s="21" t="n">
        <v>6.5</v>
      </c>
      <c r="BX252" s="17" t="s">
        <v>343</v>
      </c>
      <c r="BY252" s="17" t="s">
        <v>166</v>
      </c>
      <c r="BZ252" s="17" t="s">
        <v>115</v>
      </c>
      <c r="CA252" s="17" t="s">
        <v>115</v>
      </c>
      <c r="CB252" s="17"/>
      <c r="CC252" s="17" t="s">
        <v>115</v>
      </c>
      <c r="CD252" s="17" t="s">
        <v>115</v>
      </c>
      <c r="CE252" s="17" t="s">
        <v>118</v>
      </c>
      <c r="CF252" s="17" t="s">
        <v>200</v>
      </c>
      <c r="CG252" s="17" t="s">
        <v>120</v>
      </c>
      <c r="CH252" s="17" t="s">
        <v>121</v>
      </c>
      <c r="CI252" s="17"/>
      <c r="CJ252" s="17" t="s">
        <v>157</v>
      </c>
      <c r="CK252" s="17" t="s">
        <v>114</v>
      </c>
      <c r="CL252" s="17" t="s">
        <v>115</v>
      </c>
      <c r="CM252" s="17" t="s">
        <v>115</v>
      </c>
      <c r="CN252" s="18" t="s">
        <v>114</v>
      </c>
    </row>
    <row r="253" customFormat="false" ht="15.75" hidden="false" customHeight="false" outlineLevel="0" collapsed="false">
      <c r="A253" s="4" t="n">
        <v>250</v>
      </c>
      <c r="B253" s="3" t="n">
        <f aca="false">IF(N253="Погоджуюсь",IF(O253="Підтверджую",IF(P253="Так",IF(Q253="Погоджуюсь",1,0),0),0),0)</f>
        <v>1</v>
      </c>
      <c r="C253" s="3" t="str">
        <f aca="false">D1295</f>
        <v>Запрошується до ІІ туру</v>
      </c>
      <c r="D253" s="19" t="n">
        <v>45639.3646283102</v>
      </c>
      <c r="E253" s="12" t="s">
        <v>882</v>
      </c>
      <c r="F253" s="20"/>
      <c r="G253" s="21" t="s">
        <v>883</v>
      </c>
      <c r="H253" s="21" t="s">
        <v>565</v>
      </c>
      <c r="I253" s="21"/>
      <c r="J253" s="12" t="n">
        <v>11</v>
      </c>
      <c r="K253" s="12" t="s">
        <v>124</v>
      </c>
      <c r="L253" s="21"/>
      <c r="M253" s="21" t="s">
        <v>184</v>
      </c>
      <c r="N253" s="21" t="s">
        <v>130</v>
      </c>
      <c r="O253" s="21" t="s">
        <v>131</v>
      </c>
      <c r="P253" s="21" t="s">
        <v>132</v>
      </c>
      <c r="Q253" s="21" t="s">
        <v>130</v>
      </c>
      <c r="R253" s="21" t="s">
        <v>88</v>
      </c>
      <c r="S253" s="21" t="s">
        <v>96</v>
      </c>
      <c r="T253" s="21" t="s">
        <v>90</v>
      </c>
      <c r="U253" s="21" t="s">
        <v>91</v>
      </c>
      <c r="V253" s="21" t="s">
        <v>92</v>
      </c>
      <c r="W253" s="21" t="s">
        <v>93</v>
      </c>
      <c r="X253" s="21" t="s">
        <v>94</v>
      </c>
      <c r="Y253" s="21" t="s">
        <v>95</v>
      </c>
      <c r="Z253" s="21" t="s">
        <v>95</v>
      </c>
      <c r="AA253" s="21" t="s">
        <v>133</v>
      </c>
      <c r="AB253" s="21" t="s">
        <v>91</v>
      </c>
      <c r="AC253" s="21" t="s">
        <v>95</v>
      </c>
      <c r="AD253" s="21"/>
      <c r="AE253" s="21" t="s">
        <v>91</v>
      </c>
      <c r="AF253" s="21" t="s">
        <v>95</v>
      </c>
      <c r="AG253" s="21" t="s">
        <v>95</v>
      </c>
      <c r="AH253" s="21"/>
      <c r="AI253" s="21" t="s">
        <v>91</v>
      </c>
      <c r="AJ253" s="21" t="s">
        <v>91</v>
      </c>
      <c r="AK253" s="21" t="s">
        <v>95</v>
      </c>
      <c r="AL253" s="21"/>
      <c r="AM253" s="21" t="s">
        <v>92</v>
      </c>
      <c r="AN253" s="21" t="s">
        <v>91</v>
      </c>
      <c r="AO253" s="21" t="s">
        <v>93</v>
      </c>
      <c r="AP253" s="21" t="s">
        <v>89</v>
      </c>
      <c r="AQ253" s="21"/>
      <c r="AR253" s="21" t="s">
        <v>95</v>
      </c>
      <c r="AS253" s="21" t="s">
        <v>98</v>
      </c>
      <c r="AT253" s="21" t="s">
        <v>99</v>
      </c>
      <c r="AU253" s="21" t="s">
        <v>100</v>
      </c>
      <c r="AV253" s="21" t="s">
        <v>100</v>
      </c>
      <c r="AW253" s="21" t="s">
        <v>101</v>
      </c>
      <c r="AX253" s="21" t="s">
        <v>101</v>
      </c>
      <c r="AY253" s="21" t="s">
        <v>100</v>
      </c>
      <c r="AZ253" s="21" t="s">
        <v>101</v>
      </c>
      <c r="BA253" s="21"/>
      <c r="BB253" s="21"/>
      <c r="BC253" s="21"/>
      <c r="BD253" s="21"/>
      <c r="BE253" s="21"/>
      <c r="BF253" s="21"/>
      <c r="BG253" s="21"/>
      <c r="BH253" s="21" t="s">
        <v>107</v>
      </c>
      <c r="BI253" s="21" t="s">
        <v>107</v>
      </c>
      <c r="BJ253" s="21" t="s">
        <v>107</v>
      </c>
      <c r="BK253" s="21" t="s">
        <v>108</v>
      </c>
      <c r="BL253" s="21" t="s">
        <v>109</v>
      </c>
      <c r="BM253" s="21" t="s">
        <v>110</v>
      </c>
      <c r="BN253" s="21" t="s">
        <v>111</v>
      </c>
      <c r="BO253" s="21"/>
      <c r="BP253" s="21" t="s">
        <v>112</v>
      </c>
      <c r="BQ253" s="21" t="s">
        <v>113</v>
      </c>
      <c r="BR253" s="21" t="n">
        <v>40</v>
      </c>
      <c r="BS253" s="21" t="s">
        <v>114</v>
      </c>
      <c r="BT253" s="21" t="s">
        <v>114</v>
      </c>
      <c r="BU253" s="21" t="s">
        <v>115</v>
      </c>
      <c r="BV253" s="21" t="s">
        <v>114</v>
      </c>
      <c r="BW253" s="21" t="n">
        <v>6.5</v>
      </c>
      <c r="BX253" s="21" t="s">
        <v>116</v>
      </c>
      <c r="BY253" s="21" t="s">
        <v>151</v>
      </c>
      <c r="BZ253" s="21" t="s">
        <v>115</v>
      </c>
      <c r="CA253" s="21" t="s">
        <v>114</v>
      </c>
      <c r="CB253" s="21" t="s">
        <v>115</v>
      </c>
      <c r="CC253" s="21" t="s">
        <v>115</v>
      </c>
      <c r="CD253" s="21" t="s">
        <v>114</v>
      </c>
      <c r="CE253" s="21"/>
      <c r="CF253" s="21" t="s">
        <v>153</v>
      </c>
      <c r="CG253" s="21" t="s">
        <v>154</v>
      </c>
      <c r="CH253" s="21" t="s">
        <v>121</v>
      </c>
      <c r="CI253" s="21"/>
      <c r="CJ253" s="21" t="s">
        <v>242</v>
      </c>
      <c r="CK253" s="21"/>
      <c r="CL253" s="21"/>
      <c r="CM253" s="21"/>
      <c r="CN253" s="22"/>
    </row>
    <row r="254" customFormat="false" ht="15.75" hidden="false" customHeight="false" outlineLevel="0" collapsed="false">
      <c r="A254" s="4" t="n">
        <v>251</v>
      </c>
      <c r="B254" s="3" t="n">
        <f aca="false">IF(N254="Погоджуюсь",IF(O254="Підтверджую",IF(P254="Так",IF(Q254="Погоджуюсь",1,0),0),0),0)</f>
        <v>1</v>
      </c>
      <c r="C254" s="3" t="str">
        <f aca="false">D1296</f>
        <v>Запрошується до ІІ туру</v>
      </c>
      <c r="D254" s="14" t="n">
        <v>45639.3704181945</v>
      </c>
      <c r="E254" s="15" t="s">
        <v>884</v>
      </c>
      <c r="F254" s="16"/>
      <c r="G254" s="17" t="s">
        <v>885</v>
      </c>
      <c r="H254" s="17" t="s">
        <v>833</v>
      </c>
      <c r="I254" s="17"/>
      <c r="J254" s="15" t="n">
        <v>11</v>
      </c>
      <c r="K254" s="15" t="s">
        <v>124</v>
      </c>
      <c r="L254" s="17"/>
      <c r="M254" s="17" t="s">
        <v>184</v>
      </c>
      <c r="N254" s="17" t="s">
        <v>130</v>
      </c>
      <c r="O254" s="17" t="s">
        <v>131</v>
      </c>
      <c r="P254" s="17" t="s">
        <v>132</v>
      </c>
      <c r="Q254" s="17" t="s">
        <v>130</v>
      </c>
      <c r="R254" s="17" t="s">
        <v>89</v>
      </c>
      <c r="S254" s="17" t="s">
        <v>96</v>
      </c>
      <c r="T254" s="17" t="s">
        <v>95</v>
      </c>
      <c r="U254" s="17" t="s">
        <v>92</v>
      </c>
      <c r="V254" s="17" t="s">
        <v>94</v>
      </c>
      <c r="W254" s="17" t="s">
        <v>90</v>
      </c>
      <c r="X254" s="17" t="s">
        <v>91</v>
      </c>
      <c r="Y254" s="17" t="s">
        <v>93</v>
      </c>
      <c r="Z254" s="17" t="s">
        <v>88</v>
      </c>
      <c r="AA254" s="17" t="s">
        <v>195</v>
      </c>
      <c r="AB254" s="17" t="s">
        <v>95</v>
      </c>
      <c r="AC254" s="17" t="s">
        <v>91</v>
      </c>
      <c r="AD254" s="17"/>
      <c r="AE254" s="17"/>
      <c r="AF254" s="17" t="s">
        <v>134</v>
      </c>
      <c r="AG254" s="17"/>
      <c r="AH254" s="17" t="s">
        <v>95</v>
      </c>
      <c r="AI254" s="17" t="s">
        <v>91</v>
      </c>
      <c r="AJ254" s="17" t="s">
        <v>95</v>
      </c>
      <c r="AK254" s="17" t="s">
        <v>91</v>
      </c>
      <c r="AL254" s="17"/>
      <c r="AM254" s="17" t="s">
        <v>92</v>
      </c>
      <c r="AN254" s="17" t="s">
        <v>91</v>
      </c>
      <c r="AO254" s="17" t="s">
        <v>95</v>
      </c>
      <c r="AP254" s="17" t="s">
        <v>89</v>
      </c>
      <c r="AQ254" s="17" t="s">
        <v>94</v>
      </c>
      <c r="AR254" s="17" t="s">
        <v>93</v>
      </c>
      <c r="AS254" s="17" t="s">
        <v>98</v>
      </c>
      <c r="AT254" s="17" t="s">
        <v>165</v>
      </c>
      <c r="AU254" s="17" t="s">
        <v>100</v>
      </c>
      <c r="AV254" s="17" t="s">
        <v>100</v>
      </c>
      <c r="AW254" s="17" t="s">
        <v>101</v>
      </c>
      <c r="AX254" s="17" t="s">
        <v>101</v>
      </c>
      <c r="AY254" s="17" t="s">
        <v>100</v>
      </c>
      <c r="AZ254" s="17" t="s">
        <v>100</v>
      </c>
      <c r="BA254" s="17" t="s">
        <v>102</v>
      </c>
      <c r="BB254" s="17" t="s">
        <v>137</v>
      </c>
      <c r="BC254" s="17" t="s">
        <v>106</v>
      </c>
      <c r="BD254" s="17" t="s">
        <v>104</v>
      </c>
      <c r="BE254" s="17" t="s">
        <v>136</v>
      </c>
      <c r="BF254" s="17" t="s">
        <v>106</v>
      </c>
      <c r="BG254" s="17" t="s">
        <v>105</v>
      </c>
      <c r="BH254" s="17" t="s">
        <v>107</v>
      </c>
      <c r="BI254" s="17" t="s">
        <v>107</v>
      </c>
      <c r="BJ254" s="17" t="s">
        <v>108</v>
      </c>
      <c r="BK254" s="17" t="s">
        <v>108</v>
      </c>
      <c r="BL254" s="17" t="s">
        <v>111</v>
      </c>
      <c r="BM254" s="17" t="s">
        <v>110</v>
      </c>
      <c r="BN254" s="17" t="s">
        <v>112</v>
      </c>
      <c r="BO254" s="17"/>
      <c r="BP254" s="17" t="s">
        <v>109</v>
      </c>
      <c r="BQ254" s="17" t="s">
        <v>113</v>
      </c>
      <c r="BR254" s="17" t="n">
        <v>40</v>
      </c>
      <c r="BS254" s="17" t="s">
        <v>115</v>
      </c>
      <c r="BT254" s="17" t="s">
        <v>114</v>
      </c>
      <c r="BU254" s="17" t="s">
        <v>115</v>
      </c>
      <c r="BV254" s="17" t="s">
        <v>114</v>
      </c>
      <c r="BW254" s="17" t="n">
        <v>6.5</v>
      </c>
      <c r="BX254" s="17" t="s">
        <v>116</v>
      </c>
      <c r="BY254" s="17" t="s">
        <v>443</v>
      </c>
      <c r="BZ254" s="17" t="s">
        <v>115</v>
      </c>
      <c r="CA254" s="17" t="s">
        <v>114</v>
      </c>
      <c r="CB254" s="17" t="s">
        <v>115</v>
      </c>
      <c r="CC254" s="17" t="s">
        <v>114</v>
      </c>
      <c r="CD254" s="17" t="s">
        <v>115</v>
      </c>
      <c r="CE254" s="17" t="s">
        <v>152</v>
      </c>
      <c r="CF254" s="17" t="s">
        <v>119</v>
      </c>
      <c r="CG254" s="17" t="s">
        <v>120</v>
      </c>
      <c r="CH254" s="17" t="s">
        <v>121</v>
      </c>
      <c r="CI254" s="17" t="s">
        <v>141</v>
      </c>
      <c r="CJ254" s="17" t="s">
        <v>242</v>
      </c>
      <c r="CK254" s="17" t="s">
        <v>114</v>
      </c>
      <c r="CL254" s="17" t="s">
        <v>115</v>
      </c>
      <c r="CM254" s="17" t="s">
        <v>115</v>
      </c>
      <c r="CN254" s="18" t="s">
        <v>114</v>
      </c>
    </row>
    <row r="255" customFormat="false" ht="15.75" hidden="false" customHeight="false" outlineLevel="0" collapsed="false">
      <c r="A255" s="4" t="n">
        <v>252</v>
      </c>
      <c r="B255" s="3" t="n">
        <f aca="false">IF(N255="Погоджуюсь",IF(O255="Підтверджую",IF(P255="Так",IF(Q255="Погоджуюсь",1,0),0),0),0)</f>
        <v>0</v>
      </c>
      <c r="C255" s="3" t="str">
        <f aca="false">D1297</f>
        <v>Не бере участь у наступному турі</v>
      </c>
      <c r="D255" s="19" t="n">
        <v>45639.3746002199</v>
      </c>
      <c r="E255" s="12" t="s">
        <v>886</v>
      </c>
      <c r="F255" s="20"/>
      <c r="G255" s="21" t="s">
        <v>887</v>
      </c>
      <c r="H255" s="21" t="s">
        <v>888</v>
      </c>
      <c r="I255" s="21"/>
      <c r="J255" s="12" t="n">
        <v>11</v>
      </c>
      <c r="K255" s="12" t="s">
        <v>124</v>
      </c>
      <c r="L255" s="21"/>
      <c r="M255" s="21" t="s">
        <v>184</v>
      </c>
      <c r="N255" s="21" t="s">
        <v>130</v>
      </c>
      <c r="O255" s="21" t="s">
        <v>131</v>
      </c>
      <c r="P255" s="21" t="s">
        <v>146</v>
      </c>
      <c r="Q255" s="21" t="s">
        <v>144</v>
      </c>
      <c r="R255" s="21" t="s">
        <v>95</v>
      </c>
      <c r="S255" s="21" t="s">
        <v>93</v>
      </c>
      <c r="T255" s="21"/>
      <c r="U255" s="21" t="s">
        <v>91</v>
      </c>
      <c r="V255" s="21" t="s">
        <v>92</v>
      </c>
      <c r="W255" s="21" t="s">
        <v>96</v>
      </c>
      <c r="X255" s="21" t="s">
        <v>89</v>
      </c>
      <c r="Y255" s="21" t="s">
        <v>94</v>
      </c>
      <c r="Z255" s="21" t="s">
        <v>90</v>
      </c>
      <c r="AA255" s="21" t="s">
        <v>212</v>
      </c>
      <c r="AB255" s="21" t="s">
        <v>95</v>
      </c>
      <c r="AC255" s="21" t="s">
        <v>91</v>
      </c>
      <c r="AD255" s="21"/>
      <c r="AE255" s="21" t="s">
        <v>95</v>
      </c>
      <c r="AF255" s="21"/>
      <c r="AG255" s="21" t="s">
        <v>91</v>
      </c>
      <c r="AH255" s="21"/>
      <c r="AI255" s="21" t="s">
        <v>91</v>
      </c>
      <c r="AJ255" s="21" t="s">
        <v>95</v>
      </c>
      <c r="AK255" s="21" t="s">
        <v>95</v>
      </c>
      <c r="AL255" s="21"/>
      <c r="AM255" s="21" t="s">
        <v>92</v>
      </c>
      <c r="AN255" s="21" t="s">
        <v>93</v>
      </c>
      <c r="AO255" s="21" t="s">
        <v>95</v>
      </c>
      <c r="AP255" s="21" t="s">
        <v>89</v>
      </c>
      <c r="AQ255" s="21" t="s">
        <v>94</v>
      </c>
      <c r="AR255" s="21" t="s">
        <v>91</v>
      </c>
      <c r="AS255" s="21" t="s">
        <v>189</v>
      </c>
      <c r="AT255" s="21" t="s">
        <v>277</v>
      </c>
      <c r="AU255" s="21" t="s">
        <v>100</v>
      </c>
      <c r="AV255" s="21" t="s">
        <v>101</v>
      </c>
      <c r="AW255" s="21" t="s">
        <v>101</v>
      </c>
      <c r="AX255" s="21" t="s">
        <v>101</v>
      </c>
      <c r="AY255" s="21" t="s">
        <v>100</v>
      </c>
      <c r="AZ255" s="21" t="s">
        <v>100</v>
      </c>
      <c r="BA255" s="21" t="s">
        <v>136</v>
      </c>
      <c r="BB255" s="21" t="s">
        <v>104</v>
      </c>
      <c r="BC255" s="21" t="s">
        <v>102</v>
      </c>
      <c r="BD255" s="21" t="s">
        <v>105</v>
      </c>
      <c r="BE255" s="21" t="s">
        <v>137</v>
      </c>
      <c r="BF255" s="21" t="s">
        <v>103</v>
      </c>
      <c r="BG255" s="21" t="s">
        <v>102</v>
      </c>
      <c r="BH255" s="21" t="s">
        <v>107</v>
      </c>
      <c r="BI255" s="21" t="s">
        <v>108</v>
      </c>
      <c r="BJ255" s="21" t="s">
        <v>108</v>
      </c>
      <c r="BK255" s="21" t="s">
        <v>107</v>
      </c>
      <c r="BL255" s="21" t="s">
        <v>111</v>
      </c>
      <c r="BM255" s="21" t="s">
        <v>110</v>
      </c>
      <c r="BN255" s="21" t="s">
        <v>112</v>
      </c>
      <c r="BO255" s="21" t="s">
        <v>113</v>
      </c>
      <c r="BP255" s="21" t="s">
        <v>109</v>
      </c>
      <c r="BQ255" s="21" t="s">
        <v>110</v>
      </c>
      <c r="BR255" s="21" t="n">
        <v>30</v>
      </c>
      <c r="BS255" s="21" t="s">
        <v>115</v>
      </c>
      <c r="BT255" s="21" t="s">
        <v>114</v>
      </c>
      <c r="BU255" s="21" t="s">
        <v>115</v>
      </c>
      <c r="BV255" s="21" t="s">
        <v>114</v>
      </c>
      <c r="BW255" s="21"/>
      <c r="BX255" s="21" t="s">
        <v>205</v>
      </c>
      <c r="BY255" s="21" t="s">
        <v>400</v>
      </c>
      <c r="BZ255" s="21" t="s">
        <v>115</v>
      </c>
      <c r="CA255" s="21" t="s">
        <v>115</v>
      </c>
      <c r="CB255" s="21" t="s">
        <v>114</v>
      </c>
      <c r="CC255" s="21" t="s">
        <v>114</v>
      </c>
      <c r="CD255" s="21" t="s">
        <v>115</v>
      </c>
      <c r="CE255" s="21" t="s">
        <v>118</v>
      </c>
      <c r="CF255" s="21" t="s">
        <v>119</v>
      </c>
      <c r="CG255" s="21" t="s">
        <v>154</v>
      </c>
      <c r="CH255" s="21" t="s">
        <v>155</v>
      </c>
      <c r="CI255" s="21" t="s">
        <v>141</v>
      </c>
      <c r="CJ255" s="21" t="s">
        <v>157</v>
      </c>
      <c r="CK255" s="21" t="s">
        <v>114</v>
      </c>
      <c r="CL255" s="21" t="s">
        <v>115</v>
      </c>
      <c r="CM255" s="21" t="s">
        <v>114</v>
      </c>
      <c r="CN255" s="22" t="s">
        <v>115</v>
      </c>
    </row>
    <row r="256" customFormat="false" ht="15.75" hidden="false" customHeight="false" outlineLevel="0" collapsed="false">
      <c r="A256" s="4" t="n">
        <v>253</v>
      </c>
      <c r="B256" s="3" t="n">
        <f aca="false">IF(N256="Погоджуюсь",IF(O256="Підтверджую",IF(P256="Так",IF(Q256="Погоджуюсь",1,0),0),0),0)</f>
        <v>0</v>
      </c>
      <c r="C256" s="3" t="str">
        <f aca="false">D1298</f>
        <v>Не бере участь у наступному турі</v>
      </c>
      <c r="D256" s="14" t="n">
        <v>45639.384072037</v>
      </c>
      <c r="E256" s="15" t="s">
        <v>889</v>
      </c>
      <c r="F256" s="16"/>
      <c r="G256" s="17" t="s">
        <v>890</v>
      </c>
      <c r="H256" s="17" t="s">
        <v>403</v>
      </c>
      <c r="I256" s="17"/>
      <c r="J256" s="15" t="n">
        <v>11</v>
      </c>
      <c r="K256" s="15" t="s">
        <v>124</v>
      </c>
      <c r="L256" s="17"/>
      <c r="M256" s="17" t="s">
        <v>184</v>
      </c>
      <c r="N256" s="17" t="s">
        <v>130</v>
      </c>
      <c r="O256" s="17" t="s">
        <v>145</v>
      </c>
      <c r="P256" s="17" t="s">
        <v>146</v>
      </c>
      <c r="Q256" s="17" t="s">
        <v>144</v>
      </c>
      <c r="R256" s="17" t="s">
        <v>88</v>
      </c>
      <c r="S256" s="17" t="s">
        <v>89</v>
      </c>
      <c r="T256" s="17"/>
      <c r="U256" s="17" t="s">
        <v>91</v>
      </c>
      <c r="V256" s="17"/>
      <c r="W256" s="17" t="s">
        <v>92</v>
      </c>
      <c r="X256" s="17" t="s">
        <v>93</v>
      </c>
      <c r="Y256" s="17" t="s">
        <v>94</v>
      </c>
      <c r="Z256" s="17" t="s">
        <v>96</v>
      </c>
      <c r="AA256" s="17" t="s">
        <v>291</v>
      </c>
      <c r="AB256" s="17" t="s">
        <v>95</v>
      </c>
      <c r="AC256" s="17" t="s">
        <v>91</v>
      </c>
      <c r="AD256" s="17"/>
      <c r="AE256" s="17" t="s">
        <v>91</v>
      </c>
      <c r="AF256" s="17"/>
      <c r="AG256" s="17" t="s">
        <v>91</v>
      </c>
      <c r="AH256" s="17"/>
      <c r="AI256" s="17"/>
      <c r="AJ256" s="17" t="s">
        <v>91</v>
      </c>
      <c r="AK256" s="17" t="s">
        <v>95</v>
      </c>
      <c r="AL256" s="17"/>
      <c r="AM256" s="17" t="s">
        <v>92</v>
      </c>
      <c r="AN256" s="17" t="s">
        <v>91</v>
      </c>
      <c r="AO256" s="17" t="s">
        <v>95</v>
      </c>
      <c r="AP256" s="17" t="s">
        <v>89</v>
      </c>
      <c r="AQ256" s="17"/>
      <c r="AR256" s="17" t="s">
        <v>94</v>
      </c>
      <c r="AS256" s="17" t="s">
        <v>98</v>
      </c>
      <c r="AT256" s="17" t="s">
        <v>99</v>
      </c>
      <c r="AU256" s="17" t="s">
        <v>100</v>
      </c>
      <c r="AV256" s="17" t="s">
        <v>101</v>
      </c>
      <c r="AW256" s="17" t="s">
        <v>101</v>
      </c>
      <c r="AX256" s="17" t="s">
        <v>101</v>
      </c>
      <c r="AY256" s="17" t="s">
        <v>100</v>
      </c>
      <c r="AZ256" s="17" t="s">
        <v>100</v>
      </c>
      <c r="BA256" s="17"/>
      <c r="BB256" s="17" t="s">
        <v>103</v>
      </c>
      <c r="BC256" s="17" t="s">
        <v>105</v>
      </c>
      <c r="BD256" s="17" t="s">
        <v>104</v>
      </c>
      <c r="BE256" s="17"/>
      <c r="BF256" s="17"/>
      <c r="BG256" s="17"/>
      <c r="BH256" s="17" t="s">
        <v>108</v>
      </c>
      <c r="BI256" s="17" t="s">
        <v>107</v>
      </c>
      <c r="BJ256" s="17" t="s">
        <v>108</v>
      </c>
      <c r="BK256" s="17" t="s">
        <v>107</v>
      </c>
      <c r="BL256" s="17" t="s">
        <v>109</v>
      </c>
      <c r="BM256" s="17" t="s">
        <v>110</v>
      </c>
      <c r="BN256" s="17" t="s">
        <v>112</v>
      </c>
      <c r="BO256" s="17"/>
      <c r="BP256" s="17" t="s">
        <v>113</v>
      </c>
      <c r="BQ256" s="17" t="s">
        <v>111</v>
      </c>
      <c r="BR256" s="17" t="n">
        <v>20</v>
      </c>
      <c r="BS256" s="17" t="s">
        <v>115</v>
      </c>
      <c r="BT256" s="17" t="s">
        <v>114</v>
      </c>
      <c r="BU256" s="17" t="s">
        <v>115</v>
      </c>
      <c r="BV256" s="17" t="s">
        <v>114</v>
      </c>
      <c r="BW256" s="17" t="n">
        <v>6.5</v>
      </c>
      <c r="BX256" s="17" t="s">
        <v>116</v>
      </c>
      <c r="BY256" s="17" t="s">
        <v>166</v>
      </c>
      <c r="BZ256" s="17" t="s">
        <v>115</v>
      </c>
      <c r="CA256" s="17" t="s">
        <v>114</v>
      </c>
      <c r="CB256" s="17" t="s">
        <v>115</v>
      </c>
      <c r="CC256" s="17" t="s">
        <v>115</v>
      </c>
      <c r="CD256" s="17" t="s">
        <v>115</v>
      </c>
      <c r="CE256" s="17" t="s">
        <v>118</v>
      </c>
      <c r="CF256" s="17" t="s">
        <v>200</v>
      </c>
      <c r="CG256" s="17" t="s">
        <v>120</v>
      </c>
      <c r="CH256" s="17" t="s">
        <v>121</v>
      </c>
      <c r="CI256" s="17" t="s">
        <v>156</v>
      </c>
      <c r="CJ256" s="17" t="s">
        <v>242</v>
      </c>
      <c r="CK256" s="17" t="s">
        <v>114</v>
      </c>
      <c r="CL256" s="17" t="s">
        <v>115</v>
      </c>
      <c r="CM256" s="17" t="s">
        <v>115</v>
      </c>
      <c r="CN256" s="18" t="s">
        <v>114</v>
      </c>
    </row>
    <row r="257" customFormat="false" ht="15.75" hidden="false" customHeight="false" outlineLevel="0" collapsed="false">
      <c r="A257" s="4" t="n">
        <v>254</v>
      </c>
      <c r="B257" s="3" t="n">
        <f aca="false">IF(N257="Погоджуюсь",IF(O257="Підтверджую",IF(P257="Так",IF(Q257="Погоджуюсь",1,0),0),0),0)</f>
        <v>0</v>
      </c>
      <c r="C257" s="3" t="str">
        <f aca="false">D1299</f>
        <v>Не бере участь у наступному турі</v>
      </c>
      <c r="D257" s="19" t="n">
        <v>45639.3910498148</v>
      </c>
      <c r="E257" s="12" t="s">
        <v>891</v>
      </c>
      <c r="F257" s="20"/>
      <c r="G257" s="21" t="s">
        <v>892</v>
      </c>
      <c r="H257" s="21" t="s">
        <v>127</v>
      </c>
      <c r="I257" s="21"/>
      <c r="J257" s="12" t="n">
        <v>11</v>
      </c>
      <c r="K257" s="12" t="s">
        <v>124</v>
      </c>
      <c r="L257" s="21"/>
      <c r="M257" s="21" t="s">
        <v>184</v>
      </c>
      <c r="N257" s="21" t="s">
        <v>130</v>
      </c>
      <c r="O257" s="21" t="s">
        <v>131</v>
      </c>
      <c r="P257" s="21" t="s">
        <v>146</v>
      </c>
      <c r="Q257" s="21" t="s">
        <v>130</v>
      </c>
      <c r="R257" s="21" t="s">
        <v>88</v>
      </c>
      <c r="S257" s="21" t="s">
        <v>89</v>
      </c>
      <c r="T257" s="21" t="s">
        <v>90</v>
      </c>
      <c r="U257" s="21" t="s">
        <v>91</v>
      </c>
      <c r="V257" s="21" t="s">
        <v>92</v>
      </c>
      <c r="W257" s="21" t="s">
        <v>93</v>
      </c>
      <c r="X257" s="21" t="s">
        <v>94</v>
      </c>
      <c r="Y257" s="21" t="s">
        <v>95</v>
      </c>
      <c r="Z257" s="21" t="s">
        <v>96</v>
      </c>
      <c r="AA257" s="21" t="s">
        <v>203</v>
      </c>
      <c r="AB257" s="21"/>
      <c r="AC257" s="21" t="s">
        <v>95</v>
      </c>
      <c r="AD257" s="21" t="s">
        <v>91</v>
      </c>
      <c r="AE257" s="21" t="s">
        <v>91</v>
      </c>
      <c r="AF257" s="21" t="s">
        <v>134</v>
      </c>
      <c r="AG257" s="21" t="s">
        <v>95</v>
      </c>
      <c r="AH257" s="21"/>
      <c r="AI257" s="21"/>
      <c r="AJ257" s="21"/>
      <c r="AK257" s="21" t="s">
        <v>95</v>
      </c>
      <c r="AL257" s="21" t="s">
        <v>91</v>
      </c>
      <c r="AM257" s="21" t="s">
        <v>92</v>
      </c>
      <c r="AN257" s="21" t="s">
        <v>91</v>
      </c>
      <c r="AO257" s="21" t="s">
        <v>95</v>
      </c>
      <c r="AP257" s="21" t="s">
        <v>89</v>
      </c>
      <c r="AQ257" s="21" t="s">
        <v>94</v>
      </c>
      <c r="AR257" s="21" t="s">
        <v>93</v>
      </c>
      <c r="AS257" s="21" t="s">
        <v>98</v>
      </c>
      <c r="AT257" s="21" t="s">
        <v>834</v>
      </c>
      <c r="AU257" s="21" t="s">
        <v>100</v>
      </c>
      <c r="AV257" s="21" t="s">
        <v>101</v>
      </c>
      <c r="AW257" s="21" t="s">
        <v>101</v>
      </c>
      <c r="AX257" s="21" t="s">
        <v>101</v>
      </c>
      <c r="AY257" s="21" t="s">
        <v>100</v>
      </c>
      <c r="AZ257" s="21" t="s">
        <v>100</v>
      </c>
      <c r="BA257" s="21" t="s">
        <v>102</v>
      </c>
      <c r="BB257" s="21" t="s">
        <v>104</v>
      </c>
      <c r="BC257" s="21" t="s">
        <v>136</v>
      </c>
      <c r="BD257" s="21" t="s">
        <v>105</v>
      </c>
      <c r="BE257" s="21" t="s">
        <v>137</v>
      </c>
      <c r="BF257" s="21" t="s">
        <v>103</v>
      </c>
      <c r="BG257" s="21" t="s">
        <v>106</v>
      </c>
      <c r="BH257" s="21" t="s">
        <v>107</v>
      </c>
      <c r="BI257" s="21" t="s">
        <v>108</v>
      </c>
      <c r="BJ257" s="21" t="s">
        <v>108</v>
      </c>
      <c r="BK257" s="21" t="s">
        <v>107</v>
      </c>
      <c r="BL257" s="21" t="s">
        <v>109</v>
      </c>
      <c r="BM257" s="21" t="s">
        <v>110</v>
      </c>
      <c r="BN257" s="21" t="s">
        <v>112</v>
      </c>
      <c r="BO257" s="21"/>
      <c r="BP257" s="21" t="s">
        <v>111</v>
      </c>
      <c r="BQ257" s="21" t="s">
        <v>113</v>
      </c>
      <c r="BR257" s="21" t="n">
        <v>40</v>
      </c>
      <c r="BS257" s="21" t="s">
        <v>115</v>
      </c>
      <c r="BT257" s="21" t="s">
        <v>114</v>
      </c>
      <c r="BU257" s="21" t="s">
        <v>115</v>
      </c>
      <c r="BV257" s="21" t="s">
        <v>114</v>
      </c>
      <c r="BW257" s="21" t="n">
        <v>3.3</v>
      </c>
      <c r="BX257" s="21" t="s">
        <v>116</v>
      </c>
      <c r="BY257" s="21" t="s">
        <v>206</v>
      </c>
      <c r="BZ257" s="21" t="s">
        <v>115</v>
      </c>
      <c r="CA257" s="21" t="s">
        <v>114</v>
      </c>
      <c r="CB257" s="21" t="s">
        <v>115</v>
      </c>
      <c r="CC257" s="21" t="s">
        <v>115</v>
      </c>
      <c r="CD257" s="21" t="s">
        <v>114</v>
      </c>
      <c r="CE257" s="21" t="s">
        <v>118</v>
      </c>
      <c r="CF257" s="21" t="s">
        <v>119</v>
      </c>
      <c r="CG257" s="21" t="s">
        <v>154</v>
      </c>
      <c r="CH257" s="21" t="s">
        <v>121</v>
      </c>
      <c r="CI257" s="21" t="s">
        <v>180</v>
      </c>
      <c r="CJ257" s="21" t="s">
        <v>242</v>
      </c>
      <c r="CK257" s="21" t="s">
        <v>115</v>
      </c>
      <c r="CL257" s="21" t="s">
        <v>114</v>
      </c>
      <c r="CM257" s="21" t="s">
        <v>114</v>
      </c>
      <c r="CN257" s="22" t="s">
        <v>115</v>
      </c>
    </row>
    <row r="258" customFormat="false" ht="15.75" hidden="false" customHeight="false" outlineLevel="0" collapsed="false">
      <c r="A258" s="4" t="n">
        <v>255</v>
      </c>
      <c r="B258" s="3" t="n">
        <f aca="false">IF(N258="Погоджуюсь",IF(O258="Підтверджую",IF(P258="Так",IF(Q258="Погоджуюсь",1,0),0),0),0)</f>
        <v>0</v>
      </c>
      <c r="C258" s="3" t="str">
        <f aca="false">D1300</f>
        <v>Не бере участь у наступному турі</v>
      </c>
      <c r="D258" s="14" t="n">
        <v>45639.3918176042</v>
      </c>
      <c r="E258" s="15" t="s">
        <v>893</v>
      </c>
      <c r="F258" s="16"/>
      <c r="G258" s="17" t="s">
        <v>894</v>
      </c>
      <c r="H258" s="17" t="s">
        <v>692</v>
      </c>
      <c r="I258" s="17"/>
      <c r="J258" s="15" t="n">
        <v>11</v>
      </c>
      <c r="K258" s="15" t="s">
        <v>124</v>
      </c>
      <c r="L258" s="17"/>
      <c r="M258" s="17" t="s">
        <v>184</v>
      </c>
      <c r="N258" s="17" t="s">
        <v>130</v>
      </c>
      <c r="O258" s="17" t="s">
        <v>131</v>
      </c>
      <c r="P258" s="17" t="s">
        <v>146</v>
      </c>
      <c r="Q258" s="17" t="s">
        <v>130</v>
      </c>
      <c r="R258" s="17" t="s">
        <v>88</v>
      </c>
      <c r="S258" s="17" t="s">
        <v>89</v>
      </c>
      <c r="T258" s="17" t="s">
        <v>90</v>
      </c>
      <c r="U258" s="17" t="s">
        <v>91</v>
      </c>
      <c r="V258" s="17" t="s">
        <v>92</v>
      </c>
      <c r="W258" s="17" t="s">
        <v>93</v>
      </c>
      <c r="X258" s="17" t="s">
        <v>94</v>
      </c>
      <c r="Y258" s="17" t="s">
        <v>95</v>
      </c>
      <c r="Z258" s="17" t="s">
        <v>96</v>
      </c>
      <c r="AA258" s="17" t="s">
        <v>203</v>
      </c>
      <c r="AB258" s="17"/>
      <c r="AC258" s="17" t="s">
        <v>95</v>
      </c>
      <c r="AD258" s="17" t="s">
        <v>91</v>
      </c>
      <c r="AE258" s="17" t="s">
        <v>134</v>
      </c>
      <c r="AF258" s="17" t="s">
        <v>91</v>
      </c>
      <c r="AG258" s="17" t="s">
        <v>95</v>
      </c>
      <c r="AH258" s="17"/>
      <c r="AI258" s="17"/>
      <c r="AJ258" s="17"/>
      <c r="AK258" s="17" t="s">
        <v>95</v>
      </c>
      <c r="AL258" s="17" t="s">
        <v>91</v>
      </c>
      <c r="AM258" s="17" t="s">
        <v>92</v>
      </c>
      <c r="AN258" s="17" t="s">
        <v>91</v>
      </c>
      <c r="AO258" s="17" t="s">
        <v>95</v>
      </c>
      <c r="AP258" s="17" t="s">
        <v>89</v>
      </c>
      <c r="AQ258" s="17" t="s">
        <v>94</v>
      </c>
      <c r="AR258" s="17" t="s">
        <v>93</v>
      </c>
      <c r="AS258" s="17" t="s">
        <v>98</v>
      </c>
      <c r="AT258" s="17" t="s">
        <v>135</v>
      </c>
      <c r="AU258" s="17" t="s">
        <v>100</v>
      </c>
      <c r="AV258" s="17" t="s">
        <v>101</v>
      </c>
      <c r="AW258" s="17" t="s">
        <v>101</v>
      </c>
      <c r="AX258" s="17" t="s">
        <v>101</v>
      </c>
      <c r="AY258" s="17" t="s">
        <v>100</v>
      </c>
      <c r="AZ258" s="17" t="s">
        <v>100</v>
      </c>
      <c r="BA258" s="17" t="s">
        <v>102</v>
      </c>
      <c r="BB258" s="17" t="s">
        <v>105</v>
      </c>
      <c r="BC258" s="17" t="s">
        <v>104</v>
      </c>
      <c r="BD258" s="17" t="s">
        <v>137</v>
      </c>
      <c r="BE258" s="17" t="s">
        <v>136</v>
      </c>
      <c r="BF258" s="17" t="s">
        <v>103</v>
      </c>
      <c r="BG258" s="17" t="s">
        <v>106</v>
      </c>
      <c r="BH258" s="17" t="s">
        <v>107</v>
      </c>
      <c r="BI258" s="17" t="s">
        <v>107</v>
      </c>
      <c r="BJ258" s="17" t="s">
        <v>108</v>
      </c>
      <c r="BK258" s="17" t="s">
        <v>108</v>
      </c>
      <c r="BL258" s="17" t="s">
        <v>109</v>
      </c>
      <c r="BM258" s="17" t="s">
        <v>110</v>
      </c>
      <c r="BN258" s="17" t="s">
        <v>112</v>
      </c>
      <c r="BO258" s="17"/>
      <c r="BP258" s="17" t="s">
        <v>111</v>
      </c>
      <c r="BQ258" s="17" t="s">
        <v>113</v>
      </c>
      <c r="BR258" s="17" t="n">
        <v>40</v>
      </c>
      <c r="BS258" s="17" t="s">
        <v>115</v>
      </c>
      <c r="BT258" s="17" t="s">
        <v>114</v>
      </c>
      <c r="BU258" s="17" t="s">
        <v>115</v>
      </c>
      <c r="BV258" s="17" t="s">
        <v>114</v>
      </c>
      <c r="BW258" s="17" t="n">
        <v>3.3</v>
      </c>
      <c r="BX258" s="17" t="s">
        <v>116</v>
      </c>
      <c r="BY258" s="17" t="s">
        <v>206</v>
      </c>
      <c r="BZ258" s="17" t="s">
        <v>115</v>
      </c>
      <c r="CA258" s="17" t="s">
        <v>114</v>
      </c>
      <c r="CB258" s="17" t="s">
        <v>115</v>
      </c>
      <c r="CC258" s="17" t="s">
        <v>115</v>
      </c>
      <c r="CD258" s="17" t="s">
        <v>114</v>
      </c>
      <c r="CE258" s="17" t="s">
        <v>118</v>
      </c>
      <c r="CF258" s="17" t="s">
        <v>119</v>
      </c>
      <c r="CG258" s="17" t="s">
        <v>154</v>
      </c>
      <c r="CH258" s="17" t="s">
        <v>121</v>
      </c>
      <c r="CI258" s="17" t="s">
        <v>180</v>
      </c>
      <c r="CJ258" s="17" t="s">
        <v>242</v>
      </c>
      <c r="CK258" s="17" t="s">
        <v>114</v>
      </c>
      <c r="CL258" s="17" t="s">
        <v>115</v>
      </c>
      <c r="CM258" s="17" t="s">
        <v>115</v>
      </c>
      <c r="CN258" s="18" t="s">
        <v>114</v>
      </c>
    </row>
    <row r="259" customFormat="false" ht="15.75" hidden="false" customHeight="false" outlineLevel="0" collapsed="false">
      <c r="A259" s="4" t="n">
        <v>256</v>
      </c>
      <c r="B259" s="3" t="n">
        <f aca="false">IF(N259="Погоджуюсь",IF(O259="Підтверджую",IF(P259="Так",IF(Q259="Погоджуюсь",1,0),0),0),0)</f>
        <v>0</v>
      </c>
      <c r="C259" s="3" t="str">
        <f aca="false">D1301</f>
        <v>Не бере участь у наступному турі</v>
      </c>
      <c r="D259" s="19" t="n">
        <v>45639.3919570486</v>
      </c>
      <c r="E259" s="12" t="s">
        <v>790</v>
      </c>
      <c r="F259" s="20"/>
      <c r="G259" s="21" t="s">
        <v>895</v>
      </c>
      <c r="H259" s="21" t="s">
        <v>896</v>
      </c>
      <c r="I259" s="21"/>
      <c r="J259" s="12" t="s">
        <v>897</v>
      </c>
      <c r="K259" s="12" t="s">
        <v>124</v>
      </c>
      <c r="L259" s="21"/>
      <c r="M259" s="21" t="s">
        <v>184</v>
      </c>
      <c r="N259" s="21" t="s">
        <v>130</v>
      </c>
      <c r="O259" s="21" t="s">
        <v>131</v>
      </c>
      <c r="P259" s="21" t="s">
        <v>146</v>
      </c>
      <c r="Q259" s="21" t="s">
        <v>130</v>
      </c>
      <c r="R259" s="21" t="s">
        <v>88</v>
      </c>
      <c r="S259" s="21" t="s">
        <v>96</v>
      </c>
      <c r="T259" s="21"/>
      <c r="U259" s="21" t="s">
        <v>92</v>
      </c>
      <c r="V259" s="21" t="s">
        <v>93</v>
      </c>
      <c r="W259" s="21" t="s">
        <v>96</v>
      </c>
      <c r="X259" s="21"/>
      <c r="Y259" s="21" t="s">
        <v>89</v>
      </c>
      <c r="Z259" s="21" t="s">
        <v>91</v>
      </c>
      <c r="AA259" s="21" t="s">
        <v>246</v>
      </c>
      <c r="AB259" s="21" t="s">
        <v>95</v>
      </c>
      <c r="AC259" s="21" t="s">
        <v>95</v>
      </c>
      <c r="AD259" s="21" t="s">
        <v>91</v>
      </c>
      <c r="AE259" s="21" t="s">
        <v>95</v>
      </c>
      <c r="AF259" s="21" t="s">
        <v>91</v>
      </c>
      <c r="AG259" s="21" t="s">
        <v>95</v>
      </c>
      <c r="AH259" s="21" t="s">
        <v>91</v>
      </c>
      <c r="AI259" s="21" t="s">
        <v>95</v>
      </c>
      <c r="AJ259" s="21" t="s">
        <v>91</v>
      </c>
      <c r="AK259" s="21" t="s">
        <v>95</v>
      </c>
      <c r="AL259" s="21" t="s">
        <v>91</v>
      </c>
      <c r="AM259" s="21" t="s">
        <v>92</v>
      </c>
      <c r="AN259" s="21" t="s">
        <v>91</v>
      </c>
      <c r="AO259" s="21" t="s">
        <v>94</v>
      </c>
      <c r="AP259" s="21" t="s">
        <v>89</v>
      </c>
      <c r="AQ259" s="21" t="s">
        <v>93</v>
      </c>
      <c r="AR259" s="21" t="s">
        <v>95</v>
      </c>
      <c r="AS259" s="21" t="s">
        <v>189</v>
      </c>
      <c r="AT259" s="21" t="s">
        <v>277</v>
      </c>
      <c r="AU259" s="21" t="s">
        <v>101</v>
      </c>
      <c r="AV259" s="21" t="s">
        <v>100</v>
      </c>
      <c r="AW259" s="21" t="s">
        <v>101</v>
      </c>
      <c r="AX259" s="21" t="s">
        <v>100</v>
      </c>
      <c r="AY259" s="21" t="s">
        <v>101</v>
      </c>
      <c r="AZ259" s="21" t="s">
        <v>100</v>
      </c>
      <c r="BA259" s="21" t="s">
        <v>136</v>
      </c>
      <c r="BB259" s="21" t="s">
        <v>104</v>
      </c>
      <c r="BC259" s="21" t="s">
        <v>102</v>
      </c>
      <c r="BD259" s="21" t="s">
        <v>137</v>
      </c>
      <c r="BE259" s="21" t="s">
        <v>105</v>
      </c>
      <c r="BF259" s="21" t="s">
        <v>103</v>
      </c>
      <c r="BG259" s="21" t="s">
        <v>106</v>
      </c>
      <c r="BH259" s="21" t="s">
        <v>107</v>
      </c>
      <c r="BI259" s="21" t="s">
        <v>107</v>
      </c>
      <c r="BJ259" s="21" t="s">
        <v>108</v>
      </c>
      <c r="BK259" s="21" t="s">
        <v>107</v>
      </c>
      <c r="BL259" s="21" t="s">
        <v>110</v>
      </c>
      <c r="BM259" s="21" t="s">
        <v>109</v>
      </c>
      <c r="BN259" s="21" t="s">
        <v>111</v>
      </c>
      <c r="BO259" s="21" t="s">
        <v>109</v>
      </c>
      <c r="BP259" s="21" t="s">
        <v>111</v>
      </c>
      <c r="BQ259" s="21" t="s">
        <v>112</v>
      </c>
      <c r="BR259" s="21" t="n">
        <v>30</v>
      </c>
      <c r="BS259" s="21" t="s">
        <v>115</v>
      </c>
      <c r="BT259" s="21" t="s">
        <v>114</v>
      </c>
      <c r="BU259" s="21" t="s">
        <v>115</v>
      </c>
      <c r="BV259" s="21" t="s">
        <v>114</v>
      </c>
      <c r="BW259" s="21" t="n">
        <v>6.5</v>
      </c>
      <c r="BX259" s="21" t="s">
        <v>343</v>
      </c>
      <c r="BY259" s="21" t="s">
        <v>571</v>
      </c>
      <c r="BZ259" s="21" t="s">
        <v>115</v>
      </c>
      <c r="CA259" s="21" t="s">
        <v>114</v>
      </c>
      <c r="CB259" s="21" t="s">
        <v>115</v>
      </c>
      <c r="CC259" s="21" t="s">
        <v>114</v>
      </c>
      <c r="CD259" s="21" t="s">
        <v>115</v>
      </c>
      <c r="CE259" s="21" t="s">
        <v>152</v>
      </c>
      <c r="CF259" s="21" t="s">
        <v>207</v>
      </c>
      <c r="CG259" s="21" t="s">
        <v>287</v>
      </c>
      <c r="CH259" s="21" t="s">
        <v>121</v>
      </c>
      <c r="CI259" s="21" t="s">
        <v>141</v>
      </c>
      <c r="CJ259" s="21" t="s">
        <v>242</v>
      </c>
      <c r="CK259" s="21" t="s">
        <v>115</v>
      </c>
      <c r="CL259" s="21" t="s">
        <v>115</v>
      </c>
      <c r="CM259" s="21" t="s">
        <v>114</v>
      </c>
      <c r="CN259" s="22" t="s">
        <v>115</v>
      </c>
    </row>
    <row r="260" customFormat="false" ht="15.75" hidden="false" customHeight="false" outlineLevel="0" collapsed="false">
      <c r="A260" s="4" t="n">
        <v>257</v>
      </c>
      <c r="B260" s="3" t="n">
        <f aca="false">IF(N260="Погоджуюсь",IF(O260="Підтверджую",IF(P260="Так",IF(Q260="Погоджуюсь",1,0),0),0),0)</f>
        <v>1</v>
      </c>
      <c r="C260" s="3" t="str">
        <f aca="false">D1302</f>
        <v>Запрошується до ІІ туру</v>
      </c>
      <c r="D260" s="14" t="n">
        <v>45639.4055147917</v>
      </c>
      <c r="E260" s="15" t="s">
        <v>898</v>
      </c>
      <c r="F260" s="16"/>
      <c r="G260" s="17" t="s">
        <v>899</v>
      </c>
      <c r="H260" s="17" t="s">
        <v>900</v>
      </c>
      <c r="I260" s="17"/>
      <c r="J260" s="15" t="n">
        <v>11</v>
      </c>
      <c r="K260" s="15" t="s">
        <v>124</v>
      </c>
      <c r="L260" s="17"/>
      <c r="M260" s="17" t="s">
        <v>563</v>
      </c>
      <c r="N260" s="17" t="s">
        <v>130</v>
      </c>
      <c r="O260" s="17" t="s">
        <v>131</v>
      </c>
      <c r="P260" s="17" t="s">
        <v>132</v>
      </c>
      <c r="Q260" s="17" t="s">
        <v>130</v>
      </c>
      <c r="R260" s="17" t="s">
        <v>88</v>
      </c>
      <c r="S260" s="17" t="s">
        <v>89</v>
      </c>
      <c r="T260" s="17" t="s">
        <v>90</v>
      </c>
      <c r="U260" s="17" t="s">
        <v>91</v>
      </c>
      <c r="V260" s="17" t="s">
        <v>92</v>
      </c>
      <c r="W260" s="17" t="s">
        <v>93</v>
      </c>
      <c r="X260" s="17" t="s">
        <v>94</v>
      </c>
      <c r="Y260" s="17" t="s">
        <v>95</v>
      </c>
      <c r="Z260" s="17" t="s">
        <v>96</v>
      </c>
      <c r="AA260" s="17" t="s">
        <v>97</v>
      </c>
      <c r="AB260" s="17"/>
      <c r="AC260" s="17" t="s">
        <v>95</v>
      </c>
      <c r="AD260" s="17" t="s">
        <v>91</v>
      </c>
      <c r="AE260" s="17" t="s">
        <v>91</v>
      </c>
      <c r="AF260" s="17" t="s">
        <v>95</v>
      </c>
      <c r="AG260" s="17" t="s">
        <v>95</v>
      </c>
      <c r="AH260" s="17" t="s">
        <v>91</v>
      </c>
      <c r="AI260" s="17"/>
      <c r="AJ260" s="17"/>
      <c r="AK260" s="17" t="s">
        <v>95</v>
      </c>
      <c r="AL260" s="17" t="s">
        <v>91</v>
      </c>
      <c r="AM260" s="17" t="s">
        <v>92</v>
      </c>
      <c r="AN260" s="17" t="s">
        <v>91</v>
      </c>
      <c r="AO260" s="17" t="s">
        <v>95</v>
      </c>
      <c r="AP260" s="17" t="s">
        <v>89</v>
      </c>
      <c r="AQ260" s="17" t="s">
        <v>94</v>
      </c>
      <c r="AR260" s="17" t="s">
        <v>93</v>
      </c>
      <c r="AS260" s="17" t="s">
        <v>98</v>
      </c>
      <c r="AT260" s="17" t="s">
        <v>165</v>
      </c>
      <c r="AU260" s="17" t="s">
        <v>100</v>
      </c>
      <c r="AV260" s="17" t="s">
        <v>100</v>
      </c>
      <c r="AW260" s="17" t="s">
        <v>101</v>
      </c>
      <c r="AX260" s="17" t="s">
        <v>101</v>
      </c>
      <c r="AY260" s="17" t="s">
        <v>100</v>
      </c>
      <c r="AZ260" s="17" t="s">
        <v>100</v>
      </c>
      <c r="BA260" s="17"/>
      <c r="BB260" s="17" t="s">
        <v>137</v>
      </c>
      <c r="BC260" s="17" t="s">
        <v>105</v>
      </c>
      <c r="BD260" s="17" t="s">
        <v>104</v>
      </c>
      <c r="BE260" s="17"/>
      <c r="BF260" s="17"/>
      <c r="BG260" s="17"/>
      <c r="BH260" s="17" t="s">
        <v>107</v>
      </c>
      <c r="BI260" s="17" t="s">
        <v>107</v>
      </c>
      <c r="BJ260" s="17" t="s">
        <v>107</v>
      </c>
      <c r="BK260" s="17" t="s">
        <v>107</v>
      </c>
      <c r="BL260" s="17" t="s">
        <v>109</v>
      </c>
      <c r="BM260" s="17" t="s">
        <v>110</v>
      </c>
      <c r="BN260" s="17" t="s">
        <v>111</v>
      </c>
      <c r="BO260" s="17"/>
      <c r="BP260" s="17" t="s">
        <v>112</v>
      </c>
      <c r="BQ260" s="17" t="s">
        <v>113</v>
      </c>
      <c r="BR260" s="17" t="n">
        <v>40</v>
      </c>
      <c r="BS260" s="17" t="s">
        <v>115</v>
      </c>
      <c r="BT260" s="17" t="s">
        <v>114</v>
      </c>
      <c r="BU260" s="17" t="s">
        <v>115</v>
      </c>
      <c r="BV260" s="17" t="s">
        <v>114</v>
      </c>
      <c r="BW260" s="17"/>
      <c r="BX260" s="17" t="s">
        <v>116</v>
      </c>
      <c r="BY260" s="17" t="s">
        <v>151</v>
      </c>
      <c r="BZ260" s="17" t="s">
        <v>115</v>
      </c>
      <c r="CA260" s="17" t="s">
        <v>114</v>
      </c>
      <c r="CB260" s="17" t="s">
        <v>115</v>
      </c>
      <c r="CC260" s="17" t="s">
        <v>115</v>
      </c>
      <c r="CD260" s="17" t="s">
        <v>115</v>
      </c>
      <c r="CE260" s="17" t="s">
        <v>118</v>
      </c>
      <c r="CF260" s="17" t="s">
        <v>153</v>
      </c>
      <c r="CG260" s="17" t="s">
        <v>120</v>
      </c>
      <c r="CH260" s="17" t="s">
        <v>121</v>
      </c>
      <c r="CI260" s="17" t="s">
        <v>156</v>
      </c>
      <c r="CJ260" s="17" t="s">
        <v>123</v>
      </c>
      <c r="CK260" s="17" t="s">
        <v>114</v>
      </c>
      <c r="CL260" s="17" t="s">
        <v>115</v>
      </c>
      <c r="CM260" s="17" t="s">
        <v>115</v>
      </c>
      <c r="CN260" s="18" t="s">
        <v>114</v>
      </c>
    </row>
    <row r="261" customFormat="false" ht="15.75" hidden="false" customHeight="false" outlineLevel="0" collapsed="false">
      <c r="A261" s="4" t="n">
        <v>258</v>
      </c>
      <c r="B261" s="3" t="n">
        <f aca="false">IF(N261="Погоджуюсь",IF(O261="Підтверджую",IF(P261="Так",IF(Q261="Погоджуюсь",1,0),0),0),0)</f>
        <v>1</v>
      </c>
      <c r="C261" s="3" t="str">
        <f aca="false">D1303</f>
        <v>Запрошується до ІІ туру</v>
      </c>
      <c r="D261" s="19" t="n">
        <v>45639.4075967708</v>
      </c>
      <c r="E261" s="12" t="s">
        <v>512</v>
      </c>
      <c r="F261" s="20"/>
      <c r="G261" s="21" t="s">
        <v>901</v>
      </c>
      <c r="H261" s="21" t="s">
        <v>514</v>
      </c>
      <c r="I261" s="21"/>
      <c r="J261" s="12" t="n">
        <v>11</v>
      </c>
      <c r="K261" s="12" t="s">
        <v>124</v>
      </c>
      <c r="L261" s="21"/>
      <c r="M261" s="21" t="s">
        <v>184</v>
      </c>
      <c r="N261" s="21" t="s">
        <v>130</v>
      </c>
      <c r="O261" s="21" t="s">
        <v>131</v>
      </c>
      <c r="P261" s="21" t="s">
        <v>132</v>
      </c>
      <c r="Q261" s="21" t="s">
        <v>130</v>
      </c>
      <c r="R261" s="21" t="s">
        <v>88</v>
      </c>
      <c r="S261" s="21" t="s">
        <v>96</v>
      </c>
      <c r="T261" s="21" t="s">
        <v>90</v>
      </c>
      <c r="U261" s="21" t="s">
        <v>91</v>
      </c>
      <c r="V261" s="21" t="s">
        <v>89</v>
      </c>
      <c r="W261" s="21" t="s">
        <v>93</v>
      </c>
      <c r="X261" s="21" t="s">
        <v>94</v>
      </c>
      <c r="Y261" s="21" t="s">
        <v>95</v>
      </c>
      <c r="Z261" s="21" t="s">
        <v>92</v>
      </c>
      <c r="AA261" s="21" t="s">
        <v>271</v>
      </c>
      <c r="AB261" s="21" t="s">
        <v>91</v>
      </c>
      <c r="AC261" s="21" t="s">
        <v>95</v>
      </c>
      <c r="AD261" s="21"/>
      <c r="AE261" s="21" t="s">
        <v>91</v>
      </c>
      <c r="AF261" s="21" t="s">
        <v>134</v>
      </c>
      <c r="AG261" s="21"/>
      <c r="AH261" s="21" t="s">
        <v>95</v>
      </c>
      <c r="AI261" s="21"/>
      <c r="AJ261" s="21" t="s">
        <v>91</v>
      </c>
      <c r="AK261" s="21" t="s">
        <v>95</v>
      </c>
      <c r="AL261" s="21"/>
      <c r="AM261" s="21" t="s">
        <v>92</v>
      </c>
      <c r="AN261" s="21" t="s">
        <v>91</v>
      </c>
      <c r="AO261" s="21" t="s">
        <v>95</v>
      </c>
      <c r="AP261" s="21" t="s">
        <v>89</v>
      </c>
      <c r="AQ261" s="21" t="s">
        <v>94</v>
      </c>
      <c r="AR261" s="21" t="s">
        <v>93</v>
      </c>
      <c r="AS261" s="21" t="s">
        <v>98</v>
      </c>
      <c r="AT261" s="21" t="s">
        <v>178</v>
      </c>
      <c r="AU261" s="21" t="s">
        <v>101</v>
      </c>
      <c r="AV261" s="21" t="s">
        <v>101</v>
      </c>
      <c r="AW261" s="21" t="s">
        <v>100</v>
      </c>
      <c r="AX261" s="21" t="s">
        <v>101</v>
      </c>
      <c r="AY261" s="21" t="s">
        <v>100</v>
      </c>
      <c r="AZ261" s="21" t="s">
        <v>100</v>
      </c>
      <c r="BA261" s="21" t="s">
        <v>136</v>
      </c>
      <c r="BB261" s="21" t="s">
        <v>104</v>
      </c>
      <c r="BC261" s="21"/>
      <c r="BD261" s="21" t="s">
        <v>102</v>
      </c>
      <c r="BE261" s="21" t="s">
        <v>137</v>
      </c>
      <c r="BF261" s="21" t="s">
        <v>105</v>
      </c>
      <c r="BG261" s="21" t="s">
        <v>103</v>
      </c>
      <c r="BH261" s="21" t="s">
        <v>108</v>
      </c>
      <c r="BI261" s="21" t="s">
        <v>107</v>
      </c>
      <c r="BJ261" s="21" t="s">
        <v>108</v>
      </c>
      <c r="BK261" s="21" t="s">
        <v>107</v>
      </c>
      <c r="BL261" s="21" t="s">
        <v>112</v>
      </c>
      <c r="BM261" s="21"/>
      <c r="BN261" s="21" t="s">
        <v>111</v>
      </c>
      <c r="BO261" s="21" t="s">
        <v>109</v>
      </c>
      <c r="BP261" s="21" t="s">
        <v>110</v>
      </c>
      <c r="BQ261" s="21" t="s">
        <v>113</v>
      </c>
      <c r="BR261" s="21" t="n">
        <v>80</v>
      </c>
      <c r="BS261" s="21" t="s">
        <v>114</v>
      </c>
      <c r="BT261" s="21" t="s">
        <v>115</v>
      </c>
      <c r="BU261" s="21" t="s">
        <v>114</v>
      </c>
      <c r="BV261" s="21" t="s">
        <v>115</v>
      </c>
      <c r="BW261" s="21" t="n">
        <v>217.4</v>
      </c>
      <c r="BX261" s="21" t="s">
        <v>171</v>
      </c>
      <c r="BY261" s="21" t="s">
        <v>661</v>
      </c>
      <c r="BZ261" s="21" t="s">
        <v>115</v>
      </c>
      <c r="CA261" s="21" t="s">
        <v>115</v>
      </c>
      <c r="CB261" s="21" t="s">
        <v>114</v>
      </c>
      <c r="CC261" s="21" t="s">
        <v>114</v>
      </c>
      <c r="CD261" s="21" t="s">
        <v>115</v>
      </c>
      <c r="CE261" s="21" t="s">
        <v>118</v>
      </c>
      <c r="CF261" s="21" t="s">
        <v>207</v>
      </c>
      <c r="CG261" s="21" t="s">
        <v>154</v>
      </c>
      <c r="CH261" s="21" t="s">
        <v>121</v>
      </c>
      <c r="CI261" s="21" t="s">
        <v>122</v>
      </c>
      <c r="CJ261" s="21" t="s">
        <v>242</v>
      </c>
      <c r="CK261" s="21" t="s">
        <v>115</v>
      </c>
      <c r="CL261" s="21" t="s">
        <v>115</v>
      </c>
      <c r="CM261" s="21" t="s">
        <v>114</v>
      </c>
      <c r="CN261" s="22" t="s">
        <v>114</v>
      </c>
    </row>
    <row r="262" customFormat="false" ht="15.75" hidden="false" customHeight="false" outlineLevel="0" collapsed="false">
      <c r="A262" s="4" t="n">
        <v>259</v>
      </c>
      <c r="B262" s="3" t="n">
        <f aca="false">IF(N262="Погоджуюсь",IF(O262="Підтверджую",IF(P262="Так",IF(Q262="Погоджуюсь",1,0),0),0),0)</f>
        <v>0</v>
      </c>
      <c r="C262" s="3" t="str">
        <f aca="false">D1304</f>
        <v>Не бере участь у наступному турі</v>
      </c>
      <c r="D262" s="14" t="n">
        <v>45639.408493588</v>
      </c>
      <c r="E262" s="15" t="s">
        <v>902</v>
      </c>
      <c r="F262" s="16"/>
      <c r="G262" s="17"/>
      <c r="H262" s="17"/>
      <c r="I262" s="17"/>
      <c r="J262" s="15" t="n">
        <v>11</v>
      </c>
      <c r="K262" s="15" t="s">
        <v>124</v>
      </c>
      <c r="L262" s="17"/>
      <c r="M262" s="17"/>
      <c r="N262" s="17" t="s">
        <v>144</v>
      </c>
      <c r="O262" s="17" t="s">
        <v>131</v>
      </c>
      <c r="P262" s="17" t="s">
        <v>146</v>
      </c>
      <c r="Q262" s="17" t="s">
        <v>130</v>
      </c>
      <c r="R262" s="17" t="s">
        <v>91</v>
      </c>
      <c r="S262" s="17" t="s">
        <v>95</v>
      </c>
      <c r="T262" s="17" t="s">
        <v>91</v>
      </c>
      <c r="U262" s="17" t="s">
        <v>91</v>
      </c>
      <c r="V262" s="17" t="s">
        <v>93</v>
      </c>
      <c r="W262" s="17" t="s">
        <v>95</v>
      </c>
      <c r="X262" s="17" t="s">
        <v>91</v>
      </c>
      <c r="Y262" s="17" t="s">
        <v>95</v>
      </c>
      <c r="Z262" s="17" t="s">
        <v>95</v>
      </c>
      <c r="AA262" s="17" t="s">
        <v>881</v>
      </c>
      <c r="AB262" s="17" t="s">
        <v>91</v>
      </c>
      <c r="AC262" s="17" t="s">
        <v>91</v>
      </c>
      <c r="AD262" s="17" t="s">
        <v>95</v>
      </c>
      <c r="AE262" s="17" t="s">
        <v>91</v>
      </c>
      <c r="AF262" s="17" t="s">
        <v>95</v>
      </c>
      <c r="AG262" s="17" t="s">
        <v>95</v>
      </c>
      <c r="AH262" s="17" t="s">
        <v>91</v>
      </c>
      <c r="AI262" s="17" t="s">
        <v>91</v>
      </c>
      <c r="AJ262" s="17" t="s">
        <v>91</v>
      </c>
      <c r="AK262" s="17" t="s">
        <v>95</v>
      </c>
      <c r="AL262" s="17" t="s">
        <v>95</v>
      </c>
      <c r="AM262" s="17" t="s">
        <v>91</v>
      </c>
      <c r="AN262" s="17" t="s">
        <v>89</v>
      </c>
      <c r="AO262" s="17" t="s">
        <v>93</v>
      </c>
      <c r="AP262" s="17" t="s">
        <v>95</v>
      </c>
      <c r="AQ262" s="17" t="s">
        <v>89</v>
      </c>
      <c r="AR262" s="17" t="s">
        <v>93</v>
      </c>
      <c r="AS262" s="17" t="s">
        <v>98</v>
      </c>
      <c r="AT262" s="17" t="s">
        <v>483</v>
      </c>
      <c r="AU262" s="17" t="s">
        <v>100</v>
      </c>
      <c r="AV262" s="17" t="s">
        <v>101</v>
      </c>
      <c r="AW262" s="17" t="s">
        <v>101</v>
      </c>
      <c r="AX262" s="17" t="s">
        <v>100</v>
      </c>
      <c r="AY262" s="17" t="s">
        <v>101</v>
      </c>
      <c r="AZ262" s="17" t="s">
        <v>101</v>
      </c>
      <c r="BA262" s="17" t="s">
        <v>102</v>
      </c>
      <c r="BB262" s="17" t="s">
        <v>106</v>
      </c>
      <c r="BC262" s="17" t="s">
        <v>103</v>
      </c>
      <c r="BD262" s="17" t="s">
        <v>103</v>
      </c>
      <c r="BE262" s="17" t="s">
        <v>104</v>
      </c>
      <c r="BF262" s="17" t="s">
        <v>105</v>
      </c>
      <c r="BG262" s="17" t="s">
        <v>137</v>
      </c>
      <c r="BH262" s="17" t="s">
        <v>107</v>
      </c>
      <c r="BI262" s="17" t="s">
        <v>108</v>
      </c>
      <c r="BJ262" s="17" t="s">
        <v>107</v>
      </c>
      <c r="BK262" s="17" t="s">
        <v>107</v>
      </c>
      <c r="BL262" s="17" t="s">
        <v>113</v>
      </c>
      <c r="BM262" s="17" t="s">
        <v>109</v>
      </c>
      <c r="BN262" s="17" t="s">
        <v>110</v>
      </c>
      <c r="BO262" s="17" t="s">
        <v>111</v>
      </c>
      <c r="BP262" s="17" t="s">
        <v>111</v>
      </c>
      <c r="BQ262" s="17" t="s">
        <v>112</v>
      </c>
      <c r="BR262" s="17" t="n">
        <v>20</v>
      </c>
      <c r="BS262" s="17" t="s">
        <v>114</v>
      </c>
      <c r="BT262" s="17" t="s">
        <v>115</v>
      </c>
      <c r="BU262" s="17" t="s">
        <v>115</v>
      </c>
      <c r="BV262" s="17" t="s">
        <v>114</v>
      </c>
      <c r="BW262" s="17"/>
      <c r="BX262" s="17" t="s">
        <v>470</v>
      </c>
      <c r="BY262" s="17" t="s">
        <v>198</v>
      </c>
      <c r="BZ262" s="17" t="s">
        <v>114</v>
      </c>
      <c r="CA262" s="17" t="s">
        <v>115</v>
      </c>
      <c r="CB262" s="17" t="s">
        <v>114</v>
      </c>
      <c r="CC262" s="17" t="s">
        <v>114</v>
      </c>
      <c r="CD262" s="17" t="s">
        <v>115</v>
      </c>
      <c r="CE262" s="17" t="s">
        <v>199</v>
      </c>
      <c r="CF262" s="17" t="s">
        <v>200</v>
      </c>
      <c r="CG262" s="17" t="s">
        <v>154</v>
      </c>
      <c r="CH262" s="17" t="s">
        <v>121</v>
      </c>
      <c r="CI262" s="17" t="s">
        <v>180</v>
      </c>
      <c r="CJ262" s="17" t="s">
        <v>157</v>
      </c>
      <c r="CK262" s="17" t="s">
        <v>115</v>
      </c>
      <c r="CL262" s="17" t="s">
        <v>115</v>
      </c>
      <c r="CM262" s="17" t="s">
        <v>114</v>
      </c>
      <c r="CN262" s="18" t="s">
        <v>115</v>
      </c>
    </row>
    <row r="263" customFormat="false" ht="15.75" hidden="false" customHeight="false" outlineLevel="0" collapsed="false">
      <c r="A263" s="4" t="n">
        <v>260</v>
      </c>
      <c r="B263" s="3" t="n">
        <f aca="false">IF(N263="Погоджуюсь",IF(O263="Підтверджую",IF(P263="Так",IF(Q263="Погоджуюсь",1,0),0),0),0)</f>
        <v>1</v>
      </c>
      <c r="C263" s="3" t="str">
        <f aca="false">D1305</f>
        <v>Не бере участь у наступному турі</v>
      </c>
      <c r="D263" s="19" t="n">
        <v>45639.4087983796</v>
      </c>
      <c r="E263" s="12" t="s">
        <v>903</v>
      </c>
      <c r="F263" s="20"/>
      <c r="G263" s="21" t="s">
        <v>904</v>
      </c>
      <c r="H263" s="21" t="s">
        <v>905</v>
      </c>
      <c r="I263" s="21"/>
      <c r="J263" s="12" t="n">
        <v>11</v>
      </c>
      <c r="K263" s="12" t="s">
        <v>124</v>
      </c>
      <c r="L263" s="21"/>
      <c r="M263" s="21" t="s">
        <v>184</v>
      </c>
      <c r="N263" s="21" t="s">
        <v>130</v>
      </c>
      <c r="O263" s="21" t="s">
        <v>131</v>
      </c>
      <c r="P263" s="21" t="s">
        <v>132</v>
      </c>
      <c r="Q263" s="21" t="s">
        <v>130</v>
      </c>
      <c r="R263" s="21" t="s">
        <v>95</v>
      </c>
      <c r="S263" s="21" t="s">
        <v>93</v>
      </c>
      <c r="T263" s="21" t="s">
        <v>91</v>
      </c>
      <c r="U263" s="21" t="s">
        <v>89</v>
      </c>
      <c r="V263" s="21" t="s">
        <v>92</v>
      </c>
      <c r="W263" s="21" t="s">
        <v>91</v>
      </c>
      <c r="X263" s="21" t="s">
        <v>93</v>
      </c>
      <c r="Y263" s="21" t="s">
        <v>95</v>
      </c>
      <c r="Z263" s="21" t="s">
        <v>92</v>
      </c>
      <c r="AA263" s="21" t="s">
        <v>503</v>
      </c>
      <c r="AB263" s="21" t="s">
        <v>95</v>
      </c>
      <c r="AC263" s="21" t="s">
        <v>91</v>
      </c>
      <c r="AD263" s="21" t="s">
        <v>95</v>
      </c>
      <c r="AE263" s="21" t="s">
        <v>95</v>
      </c>
      <c r="AF263" s="21" t="s">
        <v>91</v>
      </c>
      <c r="AG263" s="21" t="s">
        <v>95</v>
      </c>
      <c r="AH263" s="21" t="s">
        <v>91</v>
      </c>
      <c r="AI263" s="21" t="s">
        <v>91</v>
      </c>
      <c r="AJ263" s="21" t="s">
        <v>91</v>
      </c>
      <c r="AK263" s="21" t="s">
        <v>95</v>
      </c>
      <c r="AL263" s="21" t="s">
        <v>95</v>
      </c>
      <c r="AM263" s="21" t="s">
        <v>95</v>
      </c>
      <c r="AN263" s="21" t="s">
        <v>92</v>
      </c>
      <c r="AO263" s="21" t="s">
        <v>91</v>
      </c>
      <c r="AP263" s="21" t="s">
        <v>89</v>
      </c>
      <c r="AQ263" s="21" t="s">
        <v>93</v>
      </c>
      <c r="AR263" s="21" t="s">
        <v>94</v>
      </c>
      <c r="AS263" s="21" t="s">
        <v>189</v>
      </c>
      <c r="AT263" s="21" t="s">
        <v>178</v>
      </c>
      <c r="AU263" s="21" t="s">
        <v>101</v>
      </c>
      <c r="AV263" s="21" t="s">
        <v>100</v>
      </c>
      <c r="AW263" s="21" t="s">
        <v>101</v>
      </c>
      <c r="AX263" s="21" t="s">
        <v>101</v>
      </c>
      <c r="AY263" s="21" t="s">
        <v>100</v>
      </c>
      <c r="AZ263" s="21" t="s">
        <v>101</v>
      </c>
      <c r="BA263" s="21" t="s">
        <v>136</v>
      </c>
      <c r="BB263" s="21" t="s">
        <v>102</v>
      </c>
      <c r="BC263" s="21" t="s">
        <v>104</v>
      </c>
      <c r="BD263" s="21" t="s">
        <v>137</v>
      </c>
      <c r="BE263" s="21" t="s">
        <v>102</v>
      </c>
      <c r="BF263" s="21" t="s">
        <v>103</v>
      </c>
      <c r="BG263" s="21" t="s">
        <v>106</v>
      </c>
      <c r="BH263" s="21" t="s">
        <v>107</v>
      </c>
      <c r="BI263" s="21" t="s">
        <v>108</v>
      </c>
      <c r="BJ263" s="21" t="s">
        <v>107</v>
      </c>
      <c r="BK263" s="21" t="s">
        <v>108</v>
      </c>
      <c r="BL263" s="21" t="s">
        <v>110</v>
      </c>
      <c r="BM263" s="21" t="s">
        <v>109</v>
      </c>
      <c r="BN263" s="21" t="s">
        <v>111</v>
      </c>
      <c r="BO263" s="21" t="s">
        <v>109</v>
      </c>
      <c r="BP263" s="21" t="s">
        <v>111</v>
      </c>
      <c r="BQ263" s="21" t="s">
        <v>110</v>
      </c>
      <c r="BR263" s="21" t="n">
        <v>20</v>
      </c>
      <c r="BS263" s="21" t="s">
        <v>115</v>
      </c>
      <c r="BT263" s="21" t="s">
        <v>114</v>
      </c>
      <c r="BU263" s="21" t="s">
        <v>114</v>
      </c>
      <c r="BV263" s="21" t="s">
        <v>115</v>
      </c>
      <c r="BW263" s="21" t="s">
        <v>730</v>
      </c>
      <c r="BX263" s="21" t="s">
        <v>116</v>
      </c>
      <c r="BY263" s="21" t="s">
        <v>198</v>
      </c>
      <c r="BZ263" s="21" t="s">
        <v>115</v>
      </c>
      <c r="CA263" s="21" t="s">
        <v>114</v>
      </c>
      <c r="CB263" s="21" t="s">
        <v>114</v>
      </c>
      <c r="CC263" s="21" t="s">
        <v>115</v>
      </c>
      <c r="CD263" s="21" t="s">
        <v>114</v>
      </c>
      <c r="CE263" s="21" t="s">
        <v>118</v>
      </c>
      <c r="CF263" s="21" t="s">
        <v>119</v>
      </c>
      <c r="CG263" s="21" t="s">
        <v>120</v>
      </c>
      <c r="CH263" s="21" t="s">
        <v>173</v>
      </c>
      <c r="CI263" s="21" t="s">
        <v>122</v>
      </c>
      <c r="CJ263" s="21" t="s">
        <v>242</v>
      </c>
      <c r="CK263" s="21" t="s">
        <v>115</v>
      </c>
      <c r="CL263" s="21" t="s">
        <v>114</v>
      </c>
      <c r="CM263" s="21" t="s">
        <v>115</v>
      </c>
      <c r="CN263" s="22" t="s">
        <v>114</v>
      </c>
    </row>
    <row r="264" customFormat="false" ht="15.75" hidden="false" customHeight="false" outlineLevel="0" collapsed="false">
      <c r="A264" s="4" t="n">
        <v>261</v>
      </c>
      <c r="B264" s="3" t="n">
        <f aca="false">IF(N264="Погоджуюсь",IF(O264="Підтверджую",IF(P264="Так",IF(Q264="Погоджуюсь",1,0),0),0),0)</f>
        <v>1</v>
      </c>
      <c r="C264" s="3" t="str">
        <f aca="false">D1306</f>
        <v>Не бере участь у наступному турі</v>
      </c>
      <c r="D264" s="14" t="n">
        <v>45639.4138374421</v>
      </c>
      <c r="E264" s="15" t="s">
        <v>906</v>
      </c>
      <c r="F264" s="16"/>
      <c r="G264" s="17" t="s">
        <v>907</v>
      </c>
      <c r="H264" s="17" t="s">
        <v>908</v>
      </c>
      <c r="I264" s="17"/>
      <c r="J264" s="15" t="n">
        <v>11</v>
      </c>
      <c r="K264" s="15" t="s">
        <v>124</v>
      </c>
      <c r="L264" s="17"/>
      <c r="M264" s="17" t="s">
        <v>184</v>
      </c>
      <c r="N264" s="17" t="s">
        <v>130</v>
      </c>
      <c r="O264" s="17" t="s">
        <v>131</v>
      </c>
      <c r="P264" s="17" t="s">
        <v>132</v>
      </c>
      <c r="Q264" s="17" t="s">
        <v>130</v>
      </c>
      <c r="R264" s="17" t="s">
        <v>93</v>
      </c>
      <c r="S264" s="17" t="s">
        <v>91</v>
      </c>
      <c r="T264" s="17" t="s">
        <v>89</v>
      </c>
      <c r="U264" s="17"/>
      <c r="V264" s="17" t="s">
        <v>95</v>
      </c>
      <c r="W264" s="17" t="s">
        <v>92</v>
      </c>
      <c r="X264" s="17"/>
      <c r="Y264" s="17" t="s">
        <v>94</v>
      </c>
      <c r="Z264" s="17" t="s">
        <v>90</v>
      </c>
      <c r="AA264" s="17" t="s">
        <v>133</v>
      </c>
      <c r="AB264" s="17" t="s">
        <v>91</v>
      </c>
      <c r="AC264" s="17" t="s">
        <v>95</v>
      </c>
      <c r="AD264" s="17" t="s">
        <v>95</v>
      </c>
      <c r="AE264" s="17" t="s">
        <v>91</v>
      </c>
      <c r="AF264" s="17" t="s">
        <v>91</v>
      </c>
      <c r="AG264" s="17" t="s">
        <v>91</v>
      </c>
      <c r="AH264" s="17" t="s">
        <v>95</v>
      </c>
      <c r="AI264" s="17" t="s">
        <v>95</v>
      </c>
      <c r="AJ264" s="17" t="s">
        <v>95</v>
      </c>
      <c r="AK264" s="17" t="s">
        <v>91</v>
      </c>
      <c r="AL264" s="17" t="s">
        <v>95</v>
      </c>
      <c r="AM264" s="17" t="s">
        <v>91</v>
      </c>
      <c r="AN264" s="17" t="s">
        <v>89</v>
      </c>
      <c r="AO264" s="17" t="s">
        <v>95</v>
      </c>
      <c r="AP264" s="17"/>
      <c r="AQ264" s="17" t="s">
        <v>92</v>
      </c>
      <c r="AR264" s="17" t="s">
        <v>94</v>
      </c>
      <c r="AS264" s="17" t="s">
        <v>98</v>
      </c>
      <c r="AT264" s="17" t="s">
        <v>255</v>
      </c>
      <c r="AU264" s="17" t="s">
        <v>100</v>
      </c>
      <c r="AV264" s="17" t="s">
        <v>101</v>
      </c>
      <c r="AW264" s="17" t="s">
        <v>100</v>
      </c>
      <c r="AX264" s="17" t="s">
        <v>101</v>
      </c>
      <c r="AY264" s="17" t="s">
        <v>101</v>
      </c>
      <c r="AZ264" s="17" t="s">
        <v>101</v>
      </c>
      <c r="BA264" s="17" t="s">
        <v>106</v>
      </c>
      <c r="BB264" s="17" t="s">
        <v>104</v>
      </c>
      <c r="BC264" s="17" t="s">
        <v>136</v>
      </c>
      <c r="BD264" s="17" t="s">
        <v>105</v>
      </c>
      <c r="BE264" s="17" t="s">
        <v>137</v>
      </c>
      <c r="BF264" s="17" t="s">
        <v>102</v>
      </c>
      <c r="BG264" s="17" t="s">
        <v>103</v>
      </c>
      <c r="BH264" s="17" t="s">
        <v>108</v>
      </c>
      <c r="BI264" s="17" t="s">
        <v>107</v>
      </c>
      <c r="BJ264" s="17" t="s">
        <v>107</v>
      </c>
      <c r="BK264" s="17" t="s">
        <v>107</v>
      </c>
      <c r="BL264" s="17" t="s">
        <v>111</v>
      </c>
      <c r="BM264" s="17" t="s">
        <v>110</v>
      </c>
      <c r="BN264" s="17" t="s">
        <v>109</v>
      </c>
      <c r="BO264" s="17" t="s">
        <v>112</v>
      </c>
      <c r="BP264" s="17" t="s">
        <v>113</v>
      </c>
      <c r="BQ264" s="17" t="s">
        <v>113</v>
      </c>
      <c r="BR264" s="17" t="n">
        <v>40</v>
      </c>
      <c r="BS264" s="17" t="s">
        <v>114</v>
      </c>
      <c r="BT264" s="17" t="s">
        <v>114</v>
      </c>
      <c r="BU264" s="17" t="s">
        <v>115</v>
      </c>
      <c r="BV264" s="17" t="s">
        <v>114</v>
      </c>
      <c r="BW264" s="21" t="n">
        <v>6.5</v>
      </c>
      <c r="BX264" s="17" t="s">
        <v>116</v>
      </c>
      <c r="BY264" s="17" t="s">
        <v>172</v>
      </c>
      <c r="BZ264" s="17" t="s">
        <v>115</v>
      </c>
      <c r="CA264" s="17" t="s">
        <v>114</v>
      </c>
      <c r="CB264" s="17" t="s">
        <v>114</v>
      </c>
      <c r="CC264" s="17" t="s">
        <v>115</v>
      </c>
      <c r="CD264" s="17" t="s">
        <v>115</v>
      </c>
      <c r="CE264" s="17" t="s">
        <v>152</v>
      </c>
      <c r="CF264" s="17" t="s">
        <v>119</v>
      </c>
      <c r="CG264" s="17" t="s">
        <v>154</v>
      </c>
      <c r="CH264" s="17" t="s">
        <v>121</v>
      </c>
      <c r="CI264" s="17" t="s">
        <v>156</v>
      </c>
      <c r="CJ264" s="17" t="s">
        <v>123</v>
      </c>
      <c r="CK264" s="17" t="s">
        <v>115</v>
      </c>
      <c r="CL264" s="17" t="s">
        <v>115</v>
      </c>
      <c r="CM264" s="17" t="s">
        <v>114</v>
      </c>
      <c r="CN264" s="18" t="s">
        <v>114</v>
      </c>
    </row>
    <row r="265" customFormat="false" ht="15.75" hidden="false" customHeight="false" outlineLevel="0" collapsed="false">
      <c r="A265" s="4" t="n">
        <v>262</v>
      </c>
      <c r="B265" s="3" t="n">
        <f aca="false">IF(N265="Погоджуюсь",IF(O265="Підтверджую",IF(P265="Так",IF(Q265="Погоджуюсь",1,0),0),0),0)</f>
        <v>1</v>
      </c>
      <c r="C265" s="3" t="str">
        <f aca="false">D1307</f>
        <v>Не бере участь у наступному турі</v>
      </c>
      <c r="D265" s="19" t="n">
        <v>45639.4185841319</v>
      </c>
      <c r="E265" s="12" t="s">
        <v>909</v>
      </c>
      <c r="F265" s="20"/>
      <c r="G265" s="21" t="s">
        <v>910</v>
      </c>
      <c r="H265" s="21" t="s">
        <v>598</v>
      </c>
      <c r="I265" s="21"/>
      <c r="J265" s="12" t="n">
        <v>10</v>
      </c>
      <c r="K265" s="12" t="s">
        <v>128</v>
      </c>
      <c r="L265" s="21"/>
      <c r="M265" s="21" t="s">
        <v>184</v>
      </c>
      <c r="N265" s="21" t="s">
        <v>130</v>
      </c>
      <c r="O265" s="21" t="s">
        <v>131</v>
      </c>
      <c r="P265" s="21" t="s">
        <v>132</v>
      </c>
      <c r="Q265" s="21" t="s">
        <v>130</v>
      </c>
      <c r="R265" s="21" t="s">
        <v>90</v>
      </c>
      <c r="S265" s="21" t="s">
        <v>95</v>
      </c>
      <c r="T265" s="21" t="s">
        <v>92</v>
      </c>
      <c r="U265" s="21" t="s">
        <v>94</v>
      </c>
      <c r="V265" s="21" t="s">
        <v>93</v>
      </c>
      <c r="W265" s="21" t="s">
        <v>89</v>
      </c>
      <c r="X265" s="21" t="s">
        <v>96</v>
      </c>
      <c r="Y265" s="21" t="s">
        <v>91</v>
      </c>
      <c r="Z265" s="21" t="s">
        <v>89</v>
      </c>
      <c r="AA265" s="21" t="s">
        <v>188</v>
      </c>
      <c r="AB265" s="21" t="s">
        <v>95</v>
      </c>
      <c r="AC265" s="21" t="s">
        <v>91</v>
      </c>
      <c r="AD265" s="21"/>
      <c r="AE265" s="21" t="s">
        <v>95</v>
      </c>
      <c r="AF265" s="21" t="s">
        <v>91</v>
      </c>
      <c r="AG265" s="21" t="s">
        <v>95</v>
      </c>
      <c r="AH265" s="21"/>
      <c r="AI265" s="21" t="s">
        <v>91</v>
      </c>
      <c r="AJ265" s="21" t="s">
        <v>95</v>
      </c>
      <c r="AK265" s="21" t="s">
        <v>91</v>
      </c>
      <c r="AL265" s="21"/>
      <c r="AM265" s="21" t="s">
        <v>91</v>
      </c>
      <c r="AN265" s="21" t="s">
        <v>94</v>
      </c>
      <c r="AO265" s="21" t="s">
        <v>95</v>
      </c>
      <c r="AP265" s="21" t="s">
        <v>89</v>
      </c>
      <c r="AQ265" s="21" t="s">
        <v>92</v>
      </c>
      <c r="AR265" s="21" t="s">
        <v>93</v>
      </c>
      <c r="AS265" s="21" t="s">
        <v>98</v>
      </c>
      <c r="AT265" s="21" t="s">
        <v>178</v>
      </c>
      <c r="AU265" s="21" t="s">
        <v>100</v>
      </c>
      <c r="AV265" s="21" t="s">
        <v>100</v>
      </c>
      <c r="AW265" s="21" t="s">
        <v>101</v>
      </c>
      <c r="AX265" s="21" t="s">
        <v>101</v>
      </c>
      <c r="AY265" s="21" t="s">
        <v>100</v>
      </c>
      <c r="AZ265" s="21" t="s">
        <v>101</v>
      </c>
      <c r="BA265" s="21" t="s">
        <v>105</v>
      </c>
      <c r="BB265" s="21" t="s">
        <v>137</v>
      </c>
      <c r="BC265" s="21" t="s">
        <v>104</v>
      </c>
      <c r="BD265" s="21" t="s">
        <v>102</v>
      </c>
      <c r="BE265" s="21" t="s">
        <v>103</v>
      </c>
      <c r="BF265" s="21" t="s">
        <v>106</v>
      </c>
      <c r="BG265" s="21" t="s">
        <v>136</v>
      </c>
      <c r="BH265" s="21" t="s">
        <v>108</v>
      </c>
      <c r="BI265" s="21" t="s">
        <v>108</v>
      </c>
      <c r="BJ265" s="21" t="s">
        <v>107</v>
      </c>
      <c r="BK265" s="21" t="s">
        <v>108</v>
      </c>
      <c r="BL265" s="21" t="s">
        <v>113</v>
      </c>
      <c r="BM265" s="21" t="s">
        <v>111</v>
      </c>
      <c r="BN265" s="21" t="s">
        <v>109</v>
      </c>
      <c r="BO265" s="21" t="s">
        <v>112</v>
      </c>
      <c r="BP265" s="21" t="s">
        <v>110</v>
      </c>
      <c r="BQ265" s="21" t="s">
        <v>111</v>
      </c>
      <c r="BR265" s="21" t="n">
        <v>40</v>
      </c>
      <c r="BS265" s="21" t="s">
        <v>114</v>
      </c>
      <c r="BT265" s="21" t="s">
        <v>115</v>
      </c>
      <c r="BU265" s="21" t="s">
        <v>114</v>
      </c>
      <c r="BV265" s="21" t="s">
        <v>115</v>
      </c>
      <c r="BW265" s="21" t="n">
        <v>7</v>
      </c>
      <c r="BX265" s="21" t="s">
        <v>116</v>
      </c>
      <c r="BY265" s="21" t="s">
        <v>443</v>
      </c>
      <c r="BZ265" s="21" t="s">
        <v>115</v>
      </c>
      <c r="CA265" s="21" t="s">
        <v>114</v>
      </c>
      <c r="CB265" s="21" t="s">
        <v>114</v>
      </c>
      <c r="CC265" s="21" t="s">
        <v>115</v>
      </c>
      <c r="CD265" s="21" t="s">
        <v>115</v>
      </c>
      <c r="CE265" s="21"/>
      <c r="CF265" s="21"/>
      <c r="CG265" s="21"/>
      <c r="CH265" s="21"/>
      <c r="CI265" s="21"/>
      <c r="CJ265" s="21"/>
      <c r="CK265" s="21"/>
      <c r="CL265" s="21"/>
      <c r="CM265" s="21"/>
      <c r="CN265" s="22"/>
    </row>
    <row r="266" customFormat="false" ht="15.75" hidden="false" customHeight="false" outlineLevel="0" collapsed="false">
      <c r="A266" s="4" t="n">
        <v>263</v>
      </c>
      <c r="B266" s="3" t="n">
        <f aca="false">IF(N266="Погоджуюсь",IF(O266="Підтверджую",IF(P266="Так",IF(Q266="Погоджуюсь",1,0),0),0),0)</f>
        <v>1</v>
      </c>
      <c r="C266" s="3" t="str">
        <f aca="false">D1308</f>
        <v>Не бере участь у наступному турі</v>
      </c>
      <c r="D266" s="14" t="n">
        <v>45639.4222092824</v>
      </c>
      <c r="E266" s="15" t="s">
        <v>911</v>
      </c>
      <c r="F266" s="16"/>
      <c r="G266" s="17" t="s">
        <v>912</v>
      </c>
      <c r="H266" s="17" t="s">
        <v>913</v>
      </c>
      <c r="I266" s="17"/>
      <c r="J266" s="15" t="n">
        <v>11</v>
      </c>
      <c r="K266" s="15" t="s">
        <v>124</v>
      </c>
      <c r="L266" s="17"/>
      <c r="M266" s="17" t="s">
        <v>184</v>
      </c>
      <c r="N266" s="17" t="s">
        <v>130</v>
      </c>
      <c r="O266" s="17" t="s">
        <v>131</v>
      </c>
      <c r="P266" s="17" t="s">
        <v>132</v>
      </c>
      <c r="Q266" s="17" t="s">
        <v>130</v>
      </c>
      <c r="R266" s="17" t="s">
        <v>95</v>
      </c>
      <c r="S266" s="17" t="s">
        <v>89</v>
      </c>
      <c r="T266" s="17" t="s">
        <v>88</v>
      </c>
      <c r="U266" s="17" t="s">
        <v>96</v>
      </c>
      <c r="V266" s="17" t="s">
        <v>94</v>
      </c>
      <c r="W266" s="17" t="s">
        <v>92</v>
      </c>
      <c r="X266" s="17" t="s">
        <v>91</v>
      </c>
      <c r="Y266" s="17" t="s">
        <v>93</v>
      </c>
      <c r="Z266" s="17" t="s">
        <v>90</v>
      </c>
      <c r="AA266" s="17" t="s">
        <v>133</v>
      </c>
      <c r="AB266" s="17" t="s">
        <v>91</v>
      </c>
      <c r="AC266" s="17" t="s">
        <v>95</v>
      </c>
      <c r="AD266" s="17"/>
      <c r="AE266" s="17" t="s">
        <v>95</v>
      </c>
      <c r="AF266" s="17"/>
      <c r="AG266" s="17"/>
      <c r="AH266" s="17"/>
      <c r="AI266" s="17" t="s">
        <v>91</v>
      </c>
      <c r="AJ266" s="17"/>
      <c r="AK266" s="17"/>
      <c r="AL266" s="17"/>
      <c r="AM266" s="17" t="s">
        <v>91</v>
      </c>
      <c r="AN266" s="17" t="s">
        <v>92</v>
      </c>
      <c r="AO266" s="17" t="s">
        <v>95</v>
      </c>
      <c r="AP266" s="17" t="s">
        <v>94</v>
      </c>
      <c r="AQ266" s="17" t="s">
        <v>89</v>
      </c>
      <c r="AR266" s="17" t="s">
        <v>93</v>
      </c>
      <c r="AS266" s="17" t="s">
        <v>98</v>
      </c>
      <c r="AT266" s="17" t="s">
        <v>135</v>
      </c>
      <c r="AU266" s="17" t="s">
        <v>100</v>
      </c>
      <c r="AV266" s="17" t="s">
        <v>100</v>
      </c>
      <c r="AW266" s="17" t="s">
        <v>101</v>
      </c>
      <c r="AX266" s="17" t="s">
        <v>101</v>
      </c>
      <c r="AY266" s="17" t="s">
        <v>100</v>
      </c>
      <c r="AZ266" s="17" t="s">
        <v>100</v>
      </c>
      <c r="BA266" s="17" t="s">
        <v>102</v>
      </c>
      <c r="BB266" s="17" t="s">
        <v>103</v>
      </c>
      <c r="BC266" s="17" t="s">
        <v>105</v>
      </c>
      <c r="BD266" s="17" t="s">
        <v>104</v>
      </c>
      <c r="BE266" s="17" t="s">
        <v>136</v>
      </c>
      <c r="BF266" s="17" t="s">
        <v>106</v>
      </c>
      <c r="BG266" s="17" t="s">
        <v>137</v>
      </c>
      <c r="BH266" s="17" t="s">
        <v>107</v>
      </c>
      <c r="BI266" s="17" t="s">
        <v>108</v>
      </c>
      <c r="BJ266" s="17" t="s">
        <v>107</v>
      </c>
      <c r="BK266" s="17" t="s">
        <v>107</v>
      </c>
      <c r="BL266" s="17" t="s">
        <v>111</v>
      </c>
      <c r="BM266" s="17" t="s">
        <v>110</v>
      </c>
      <c r="BN266" s="17" t="s">
        <v>112</v>
      </c>
      <c r="BO266" s="17" t="s">
        <v>109</v>
      </c>
      <c r="BP266" s="17"/>
      <c r="BQ266" s="17" t="s">
        <v>113</v>
      </c>
      <c r="BR266" s="17" t="n">
        <v>80</v>
      </c>
      <c r="BS266" s="17" t="s">
        <v>115</v>
      </c>
      <c r="BT266" s="17" t="s">
        <v>114</v>
      </c>
      <c r="BU266" s="17" t="s">
        <v>115</v>
      </c>
      <c r="BV266" s="17" t="s">
        <v>114</v>
      </c>
      <c r="BW266" s="17" t="n">
        <v>6.5</v>
      </c>
      <c r="BX266" s="17" t="s">
        <v>116</v>
      </c>
      <c r="BY266" s="17" t="s">
        <v>151</v>
      </c>
      <c r="BZ266" s="17" t="s">
        <v>115</v>
      </c>
      <c r="CA266" s="17" t="s">
        <v>115</v>
      </c>
      <c r="CB266" s="17" t="s">
        <v>114</v>
      </c>
      <c r="CC266" s="17" t="s">
        <v>115</v>
      </c>
      <c r="CD266" s="17" t="s">
        <v>114</v>
      </c>
      <c r="CE266" s="17" t="s">
        <v>199</v>
      </c>
      <c r="CF266" s="17" t="s">
        <v>200</v>
      </c>
      <c r="CG266" s="17" t="s">
        <v>154</v>
      </c>
      <c r="CH266" s="17" t="s">
        <v>121</v>
      </c>
      <c r="CI266" s="17" t="s">
        <v>141</v>
      </c>
      <c r="CJ266" s="17" t="s">
        <v>242</v>
      </c>
      <c r="CK266" s="17" t="s">
        <v>115</v>
      </c>
      <c r="CL266" s="17" t="s">
        <v>114</v>
      </c>
      <c r="CM266" s="17" t="s">
        <v>114</v>
      </c>
      <c r="CN266" s="18" t="s">
        <v>114</v>
      </c>
    </row>
    <row r="267" customFormat="false" ht="15.75" hidden="false" customHeight="false" outlineLevel="0" collapsed="false">
      <c r="A267" s="4" t="n">
        <v>264</v>
      </c>
      <c r="B267" s="3" t="n">
        <f aca="false">IF(N267="Погоджуюсь",IF(O267="Підтверджую",IF(P267="Так",IF(Q267="Погоджуюсь",1,0),0),0),0)</f>
        <v>0</v>
      </c>
      <c r="C267" s="3" t="str">
        <f aca="false">D1309</f>
        <v>Не бере участь у наступному турі</v>
      </c>
      <c r="D267" s="19" t="n">
        <v>45639.4269060185</v>
      </c>
      <c r="E267" s="12" t="s">
        <v>914</v>
      </c>
      <c r="F267" s="20"/>
      <c r="G267" s="21" t="s">
        <v>915</v>
      </c>
      <c r="H267" s="21" t="s">
        <v>385</v>
      </c>
      <c r="I267" s="21"/>
      <c r="J267" s="12" t="n">
        <v>11</v>
      </c>
      <c r="K267" s="12" t="s">
        <v>124</v>
      </c>
      <c r="L267" s="21"/>
      <c r="M267" s="21" t="s">
        <v>184</v>
      </c>
      <c r="N267" s="21" t="s">
        <v>130</v>
      </c>
      <c r="O267" s="21" t="s">
        <v>131</v>
      </c>
      <c r="P267" s="21" t="s">
        <v>146</v>
      </c>
      <c r="Q267" s="21" t="s">
        <v>144</v>
      </c>
      <c r="R267" s="21" t="s">
        <v>90</v>
      </c>
      <c r="S267" s="21" t="s">
        <v>89</v>
      </c>
      <c r="T267" s="21" t="s">
        <v>88</v>
      </c>
      <c r="U267" s="21" t="s">
        <v>91</v>
      </c>
      <c r="V267" s="21" t="s">
        <v>92</v>
      </c>
      <c r="W267" s="21" t="s">
        <v>93</v>
      </c>
      <c r="X267" s="21" t="s">
        <v>96</v>
      </c>
      <c r="Y267" s="21" t="s">
        <v>94</v>
      </c>
      <c r="Z267" s="21" t="s">
        <v>95</v>
      </c>
      <c r="AA267" s="21" t="s">
        <v>271</v>
      </c>
      <c r="AB267" s="21" t="s">
        <v>95</v>
      </c>
      <c r="AC267" s="21"/>
      <c r="AD267" s="21" t="s">
        <v>91</v>
      </c>
      <c r="AE267" s="21" t="s">
        <v>134</v>
      </c>
      <c r="AF267" s="21"/>
      <c r="AG267" s="21" t="s">
        <v>95</v>
      </c>
      <c r="AH267" s="21" t="s">
        <v>91</v>
      </c>
      <c r="AI267" s="21"/>
      <c r="AJ267" s="21" t="s">
        <v>95</v>
      </c>
      <c r="AK267" s="21"/>
      <c r="AL267" s="21" t="s">
        <v>91</v>
      </c>
      <c r="AM267" s="21" t="s">
        <v>92</v>
      </c>
      <c r="AN267" s="21" t="s">
        <v>91</v>
      </c>
      <c r="AO267" s="21" t="s">
        <v>95</v>
      </c>
      <c r="AP267" s="21" t="s">
        <v>89</v>
      </c>
      <c r="AQ267" s="21" t="s">
        <v>94</v>
      </c>
      <c r="AR267" s="21" t="s">
        <v>93</v>
      </c>
      <c r="AS267" s="21" t="s">
        <v>98</v>
      </c>
      <c r="AT267" s="21" t="s">
        <v>595</v>
      </c>
      <c r="AU267" s="21" t="s">
        <v>100</v>
      </c>
      <c r="AV267" s="21" t="s">
        <v>101</v>
      </c>
      <c r="AW267" s="21" t="s">
        <v>101</v>
      </c>
      <c r="AX267" s="21" t="s">
        <v>101</v>
      </c>
      <c r="AY267" s="21" t="s">
        <v>100</v>
      </c>
      <c r="AZ267" s="21" t="s">
        <v>101</v>
      </c>
      <c r="BA267" s="21"/>
      <c r="BB267" s="21" t="s">
        <v>102</v>
      </c>
      <c r="BC267" s="21" t="s">
        <v>106</v>
      </c>
      <c r="BD267" s="21" t="s">
        <v>104</v>
      </c>
      <c r="BE267" s="21"/>
      <c r="BF267" s="21" t="s">
        <v>103</v>
      </c>
      <c r="BG267" s="21"/>
      <c r="BH267" s="21" t="s">
        <v>108</v>
      </c>
      <c r="BI267" s="21" t="s">
        <v>107</v>
      </c>
      <c r="BJ267" s="21" t="s">
        <v>107</v>
      </c>
      <c r="BK267" s="21" t="s">
        <v>108</v>
      </c>
      <c r="BL267" s="21" t="s">
        <v>111</v>
      </c>
      <c r="BM267" s="21" t="s">
        <v>110</v>
      </c>
      <c r="BN267" s="21" t="s">
        <v>109</v>
      </c>
      <c r="BO267" s="21"/>
      <c r="BP267" s="21" t="s">
        <v>112</v>
      </c>
      <c r="BQ267" s="21" t="s">
        <v>113</v>
      </c>
      <c r="BR267" s="21" t="n">
        <v>40</v>
      </c>
      <c r="BS267" s="21" t="s">
        <v>115</v>
      </c>
      <c r="BT267" s="21" t="s">
        <v>115</v>
      </c>
      <c r="BU267" s="21" t="s">
        <v>115</v>
      </c>
      <c r="BV267" s="21" t="s">
        <v>114</v>
      </c>
      <c r="BW267" s="21" t="n">
        <v>7.3</v>
      </c>
      <c r="BX267" s="21" t="s">
        <v>190</v>
      </c>
      <c r="BY267" s="21" t="s">
        <v>198</v>
      </c>
      <c r="BZ267" s="21" t="s">
        <v>115</v>
      </c>
      <c r="CA267" s="21" t="s">
        <v>114</v>
      </c>
      <c r="CB267" s="21" t="s">
        <v>115</v>
      </c>
      <c r="CC267" s="21" t="s">
        <v>115</v>
      </c>
      <c r="CD267" s="21" t="s">
        <v>115</v>
      </c>
      <c r="CE267" s="21" t="s">
        <v>118</v>
      </c>
      <c r="CF267" s="21" t="s">
        <v>119</v>
      </c>
      <c r="CG267" s="21" t="s">
        <v>154</v>
      </c>
      <c r="CH267" s="21" t="s">
        <v>173</v>
      </c>
      <c r="CI267" s="21" t="s">
        <v>180</v>
      </c>
      <c r="CJ267" s="21" t="s">
        <v>123</v>
      </c>
      <c r="CK267" s="21" t="s">
        <v>114</v>
      </c>
      <c r="CL267" s="21" t="s">
        <v>115</v>
      </c>
      <c r="CM267" s="21" t="s">
        <v>115</v>
      </c>
      <c r="CN267" s="22" t="s">
        <v>114</v>
      </c>
    </row>
    <row r="268" customFormat="false" ht="15.75" hidden="false" customHeight="false" outlineLevel="0" collapsed="false">
      <c r="A268" s="4" t="n">
        <v>265</v>
      </c>
      <c r="B268" s="3" t="n">
        <f aca="false">IF(N268="Погоджуюсь",IF(O268="Підтверджую",IF(P268="Так",IF(Q268="Погоджуюсь",1,0),0),0),0)</f>
        <v>0</v>
      </c>
      <c r="C268" s="3" t="str">
        <f aca="false">D1310</f>
        <v>Не бере участь у наступному турі</v>
      </c>
      <c r="D268" s="14" t="n">
        <v>45639.4320090278</v>
      </c>
      <c r="E268" s="15" t="s">
        <v>916</v>
      </c>
      <c r="F268" s="16"/>
      <c r="G268" s="17" t="s">
        <v>917</v>
      </c>
      <c r="H268" s="17" t="s">
        <v>269</v>
      </c>
      <c r="I268" s="17"/>
      <c r="J268" s="15" t="n">
        <v>11</v>
      </c>
      <c r="K268" s="15" t="s">
        <v>124</v>
      </c>
      <c r="L268" s="17"/>
      <c r="M268" s="17" t="s">
        <v>184</v>
      </c>
      <c r="N268" s="17" t="s">
        <v>130</v>
      </c>
      <c r="O268" s="17" t="s">
        <v>131</v>
      </c>
      <c r="P268" s="17" t="s">
        <v>146</v>
      </c>
      <c r="Q268" s="17" t="s">
        <v>130</v>
      </c>
      <c r="R268" s="17" t="s">
        <v>95</v>
      </c>
      <c r="S268" s="17" t="s">
        <v>91</v>
      </c>
      <c r="T268" s="17" t="s">
        <v>93</v>
      </c>
      <c r="U268" s="17" t="s">
        <v>89</v>
      </c>
      <c r="V268" s="17" t="s">
        <v>92</v>
      </c>
      <c r="W268" s="17" t="s">
        <v>94</v>
      </c>
      <c r="X268" s="17" t="s">
        <v>96</v>
      </c>
      <c r="Y268" s="17" t="s">
        <v>90</v>
      </c>
      <c r="Z268" s="17" t="s">
        <v>88</v>
      </c>
      <c r="AA268" s="17" t="s">
        <v>147</v>
      </c>
      <c r="AB268" s="17" t="s">
        <v>95</v>
      </c>
      <c r="AC268" s="17" t="s">
        <v>91</v>
      </c>
      <c r="AD268" s="17" t="s">
        <v>95</v>
      </c>
      <c r="AE268" s="17" t="s">
        <v>91</v>
      </c>
      <c r="AF268" s="17" t="s">
        <v>95</v>
      </c>
      <c r="AG268" s="17" t="s">
        <v>91</v>
      </c>
      <c r="AH268" s="17" t="s">
        <v>95</v>
      </c>
      <c r="AI268" s="17" t="s">
        <v>91</v>
      </c>
      <c r="AJ268" s="17" t="s">
        <v>95</v>
      </c>
      <c r="AK268" s="17" t="s">
        <v>91</v>
      </c>
      <c r="AL268" s="17" t="s">
        <v>95</v>
      </c>
      <c r="AM268" s="17" t="s">
        <v>95</v>
      </c>
      <c r="AN268" s="17" t="s">
        <v>91</v>
      </c>
      <c r="AO268" s="17" t="s">
        <v>93</v>
      </c>
      <c r="AP268" s="17" t="s">
        <v>89</v>
      </c>
      <c r="AQ268" s="17" t="s">
        <v>92</v>
      </c>
      <c r="AR268" s="17" t="s">
        <v>94</v>
      </c>
      <c r="AS268" s="17" t="s">
        <v>98</v>
      </c>
      <c r="AT268" s="17" t="s">
        <v>148</v>
      </c>
      <c r="AU268" s="17" t="s">
        <v>101</v>
      </c>
      <c r="AV268" s="17" t="s">
        <v>100</v>
      </c>
      <c r="AW268" s="17" t="s">
        <v>101</v>
      </c>
      <c r="AX268" s="17" t="s">
        <v>100</v>
      </c>
      <c r="AY268" s="17" t="s">
        <v>101</v>
      </c>
      <c r="AZ268" s="17" t="s">
        <v>100</v>
      </c>
      <c r="BA268" s="17" t="s">
        <v>136</v>
      </c>
      <c r="BB268" s="17" t="s">
        <v>104</v>
      </c>
      <c r="BC268" s="17" t="s">
        <v>102</v>
      </c>
      <c r="BD268" s="17" t="s">
        <v>137</v>
      </c>
      <c r="BE268" s="17" t="s">
        <v>105</v>
      </c>
      <c r="BF268" s="17" t="s">
        <v>103</v>
      </c>
      <c r="BG268" s="17" t="s">
        <v>106</v>
      </c>
      <c r="BH268" s="17" t="s">
        <v>108</v>
      </c>
      <c r="BI268" s="17" t="s">
        <v>107</v>
      </c>
      <c r="BJ268" s="17" t="s">
        <v>108</v>
      </c>
      <c r="BK268" s="17" t="s">
        <v>107</v>
      </c>
      <c r="BL268" s="17" t="s">
        <v>110</v>
      </c>
      <c r="BM268" s="17" t="s">
        <v>111</v>
      </c>
      <c r="BN268" s="17" t="s">
        <v>109</v>
      </c>
      <c r="BO268" s="17" t="s">
        <v>112</v>
      </c>
      <c r="BP268" s="17" t="s">
        <v>113</v>
      </c>
      <c r="BQ268" s="17" t="s">
        <v>113</v>
      </c>
      <c r="BR268" s="17" t="n">
        <v>30</v>
      </c>
      <c r="BS268" s="17" t="s">
        <v>115</v>
      </c>
      <c r="BT268" s="17" t="s">
        <v>114</v>
      </c>
      <c r="BU268" s="17" t="s">
        <v>115</v>
      </c>
      <c r="BV268" s="17" t="s">
        <v>114</v>
      </c>
      <c r="BW268" s="17" t="s">
        <v>918</v>
      </c>
      <c r="BX268" s="17" t="s">
        <v>343</v>
      </c>
      <c r="BY268" s="17" t="s">
        <v>151</v>
      </c>
      <c r="BZ268" s="17" t="s">
        <v>115</v>
      </c>
      <c r="CA268" s="17" t="s">
        <v>114</v>
      </c>
      <c r="CB268" s="17" t="s">
        <v>115</v>
      </c>
      <c r="CC268" s="17" t="s">
        <v>114</v>
      </c>
      <c r="CD268" s="17" t="s">
        <v>115</v>
      </c>
      <c r="CE268" s="17" t="s">
        <v>199</v>
      </c>
      <c r="CF268" s="17" t="s">
        <v>119</v>
      </c>
      <c r="CG268" s="17" t="s">
        <v>154</v>
      </c>
      <c r="CH268" s="17" t="s">
        <v>173</v>
      </c>
      <c r="CI268" s="17" t="s">
        <v>122</v>
      </c>
      <c r="CJ268" s="17" t="s">
        <v>157</v>
      </c>
      <c r="CK268" s="17" t="s">
        <v>115</v>
      </c>
      <c r="CL268" s="17" t="s">
        <v>114</v>
      </c>
      <c r="CM268" s="17" t="s">
        <v>115</v>
      </c>
      <c r="CN268" s="18" t="s">
        <v>114</v>
      </c>
    </row>
    <row r="269" customFormat="false" ht="15.75" hidden="false" customHeight="false" outlineLevel="0" collapsed="false">
      <c r="A269" s="4" t="n">
        <v>266</v>
      </c>
      <c r="B269" s="3" t="n">
        <f aca="false">IF(N269="Погоджуюсь",IF(O269="Підтверджую",IF(P269="Так",IF(Q269="Погоджуюсь",1,0),0),0),0)</f>
        <v>0</v>
      </c>
      <c r="C269" s="3" t="str">
        <f aca="false">D1311</f>
        <v>Не бере участь у наступному турі</v>
      </c>
      <c r="D269" s="19" t="n">
        <v>45639.4353853356</v>
      </c>
      <c r="E269" s="12" t="s">
        <v>919</v>
      </c>
      <c r="F269" s="20"/>
      <c r="G269" s="21" t="s">
        <v>920</v>
      </c>
      <c r="H269" s="21" t="s">
        <v>921</v>
      </c>
      <c r="I269" s="21"/>
      <c r="J269" s="12" t="n">
        <v>11</v>
      </c>
      <c r="K269" s="12" t="s">
        <v>124</v>
      </c>
      <c r="L269" s="21"/>
      <c r="M269" s="21" t="s">
        <v>184</v>
      </c>
      <c r="N269" s="21" t="s">
        <v>130</v>
      </c>
      <c r="O269" s="21" t="s">
        <v>131</v>
      </c>
      <c r="P269" s="21" t="s">
        <v>146</v>
      </c>
      <c r="Q269" s="21" t="s">
        <v>130</v>
      </c>
      <c r="R269" s="21" t="s">
        <v>95</v>
      </c>
      <c r="S269" s="21" t="s">
        <v>88</v>
      </c>
      <c r="T269" s="21" t="s">
        <v>91</v>
      </c>
      <c r="U269" s="21" t="s">
        <v>94</v>
      </c>
      <c r="V269" s="21" t="s">
        <v>92</v>
      </c>
      <c r="W269" s="21" t="s">
        <v>93</v>
      </c>
      <c r="X269" s="21" t="s">
        <v>95</v>
      </c>
      <c r="Y269" s="21" t="s">
        <v>90</v>
      </c>
      <c r="Z269" s="21" t="s">
        <v>91</v>
      </c>
      <c r="AA269" s="21" t="s">
        <v>271</v>
      </c>
      <c r="AB269" s="21" t="s">
        <v>91</v>
      </c>
      <c r="AC269" s="21" t="s">
        <v>91</v>
      </c>
      <c r="AD269" s="21"/>
      <c r="AE269" s="21"/>
      <c r="AF269" s="21"/>
      <c r="AG269" s="21" t="s">
        <v>95</v>
      </c>
      <c r="AH269" s="21" t="s">
        <v>91</v>
      </c>
      <c r="AI269" s="21" t="s">
        <v>95</v>
      </c>
      <c r="AJ269" s="21" t="s">
        <v>91</v>
      </c>
      <c r="AK269" s="21" t="s">
        <v>95</v>
      </c>
      <c r="AL269" s="21" t="s">
        <v>95</v>
      </c>
      <c r="AM269" s="21" t="s">
        <v>95</v>
      </c>
      <c r="AN269" s="21" t="s">
        <v>91</v>
      </c>
      <c r="AO269" s="21" t="s">
        <v>93</v>
      </c>
      <c r="AP269" s="21" t="s">
        <v>93</v>
      </c>
      <c r="AQ269" s="21" t="s">
        <v>89</v>
      </c>
      <c r="AR269" s="21" t="s">
        <v>93</v>
      </c>
      <c r="AS269" s="21" t="s">
        <v>170</v>
      </c>
      <c r="AT269" s="21" t="s">
        <v>135</v>
      </c>
      <c r="AU269" s="21" t="s">
        <v>100</v>
      </c>
      <c r="AV269" s="21"/>
      <c r="AW269" s="21" t="s">
        <v>101</v>
      </c>
      <c r="AX269" s="21" t="s">
        <v>101</v>
      </c>
      <c r="AY269" s="21"/>
      <c r="AZ269" s="21" t="s">
        <v>101</v>
      </c>
      <c r="BA269" s="21" t="s">
        <v>105</v>
      </c>
      <c r="BB269" s="21" t="s">
        <v>105</v>
      </c>
      <c r="BC269" s="21" t="s">
        <v>137</v>
      </c>
      <c r="BD269" s="21"/>
      <c r="BE269" s="21" t="s">
        <v>106</v>
      </c>
      <c r="BF269" s="21" t="s">
        <v>136</v>
      </c>
      <c r="BG269" s="21" t="s">
        <v>106</v>
      </c>
      <c r="BH269" s="21" t="s">
        <v>107</v>
      </c>
      <c r="BI269" s="21" t="s">
        <v>108</v>
      </c>
      <c r="BJ269" s="21" t="s">
        <v>108</v>
      </c>
      <c r="BK269" s="21" t="s">
        <v>107</v>
      </c>
      <c r="BL269" s="21" t="s">
        <v>110</v>
      </c>
      <c r="BM269" s="21" t="s">
        <v>109</v>
      </c>
      <c r="BN269" s="21" t="s">
        <v>110</v>
      </c>
      <c r="BO269" s="21" t="s">
        <v>113</v>
      </c>
      <c r="BP269" s="21" t="s">
        <v>113</v>
      </c>
      <c r="BQ269" s="21" t="s">
        <v>109</v>
      </c>
      <c r="BR269" s="21" t="n">
        <v>40</v>
      </c>
      <c r="BS269" s="21" t="s">
        <v>115</v>
      </c>
      <c r="BT269" s="21" t="s">
        <v>114</v>
      </c>
      <c r="BU269" s="21" t="s">
        <v>115</v>
      </c>
      <c r="BV269" s="21" t="s">
        <v>114</v>
      </c>
      <c r="BW269" s="21" t="s">
        <v>802</v>
      </c>
      <c r="BX269" s="21" t="s">
        <v>190</v>
      </c>
      <c r="BY269" s="21"/>
      <c r="BZ269" s="21" t="s">
        <v>115</v>
      </c>
      <c r="CA269" s="21" t="s">
        <v>114</v>
      </c>
      <c r="CB269" s="21" t="s">
        <v>114</v>
      </c>
      <c r="CC269" s="21" t="s">
        <v>115</v>
      </c>
      <c r="CD269" s="21" t="s">
        <v>114</v>
      </c>
      <c r="CE269" s="21" t="s">
        <v>199</v>
      </c>
      <c r="CF269" s="21"/>
      <c r="CG269" s="21" t="s">
        <v>120</v>
      </c>
      <c r="CH269" s="21" t="s">
        <v>173</v>
      </c>
      <c r="CI269" s="21" t="s">
        <v>122</v>
      </c>
      <c r="CJ269" s="21" t="s">
        <v>163</v>
      </c>
      <c r="CK269" s="21" t="s">
        <v>115</v>
      </c>
      <c r="CL269" s="21" t="s">
        <v>114</v>
      </c>
      <c r="CM269" s="21" t="s">
        <v>115</v>
      </c>
      <c r="CN269" s="22" t="s">
        <v>115</v>
      </c>
    </row>
    <row r="270" customFormat="false" ht="15.75" hidden="false" customHeight="false" outlineLevel="0" collapsed="false">
      <c r="A270" s="4" t="n">
        <v>267</v>
      </c>
      <c r="B270" s="3" t="n">
        <f aca="false">IF(N270="Погоджуюсь",IF(O270="Підтверджую",IF(P270="Так",IF(Q270="Погоджуюсь",1,0),0),0),0)</f>
        <v>0</v>
      </c>
      <c r="C270" s="3" t="str">
        <f aca="false">D1312</f>
        <v>Не бере участь у наступному турі</v>
      </c>
      <c r="D270" s="14" t="n">
        <v>45639.4391102083</v>
      </c>
      <c r="E270" s="15" t="s">
        <v>922</v>
      </c>
      <c r="F270" s="16"/>
      <c r="G270" s="17"/>
      <c r="H270" s="17"/>
      <c r="I270" s="17"/>
      <c r="J270" s="15" t="n">
        <v>9</v>
      </c>
      <c r="K270" s="15" t="s">
        <v>128</v>
      </c>
      <c r="L270" s="17"/>
      <c r="M270" s="17"/>
      <c r="N270" s="17" t="s">
        <v>144</v>
      </c>
      <c r="O270" s="17" t="s">
        <v>145</v>
      </c>
      <c r="P270" s="17" t="s">
        <v>146</v>
      </c>
      <c r="Q270" s="17" t="s">
        <v>130</v>
      </c>
      <c r="R270" s="17" t="s">
        <v>95</v>
      </c>
      <c r="S270" s="17" t="s">
        <v>90</v>
      </c>
      <c r="T270" s="17" t="s">
        <v>96</v>
      </c>
      <c r="U270" s="17" t="s">
        <v>96</v>
      </c>
      <c r="V270" s="17" t="s">
        <v>94</v>
      </c>
      <c r="W270" s="17" t="s">
        <v>92</v>
      </c>
      <c r="X270" s="17" t="s">
        <v>89</v>
      </c>
      <c r="Y270" s="17" t="s">
        <v>93</v>
      </c>
      <c r="Z270" s="17" t="s">
        <v>91</v>
      </c>
      <c r="AA270" s="17" t="s">
        <v>195</v>
      </c>
      <c r="AB270" s="17" t="s">
        <v>91</v>
      </c>
      <c r="AC270" s="17" t="s">
        <v>95</v>
      </c>
      <c r="AD270" s="17"/>
      <c r="AE270" s="17"/>
      <c r="AF270" s="17"/>
      <c r="AG270" s="17" t="s">
        <v>134</v>
      </c>
      <c r="AH270" s="17" t="s">
        <v>91</v>
      </c>
      <c r="AI270" s="17" t="s">
        <v>134</v>
      </c>
      <c r="AJ270" s="17" t="s">
        <v>95</v>
      </c>
      <c r="AK270" s="17"/>
      <c r="AL270" s="17"/>
      <c r="AM270" s="17" t="s">
        <v>95</v>
      </c>
      <c r="AN270" s="17" t="s">
        <v>91</v>
      </c>
      <c r="AO270" s="17" t="s">
        <v>93</v>
      </c>
      <c r="AP270" s="17" t="s">
        <v>89</v>
      </c>
      <c r="AQ270" s="17" t="s">
        <v>92</v>
      </c>
      <c r="AR270" s="17" t="s">
        <v>94</v>
      </c>
      <c r="AS270" s="17" t="s">
        <v>98</v>
      </c>
      <c r="AT270" s="17" t="s">
        <v>277</v>
      </c>
      <c r="AU270" s="17" t="s">
        <v>101</v>
      </c>
      <c r="AV270" s="17" t="s">
        <v>101</v>
      </c>
      <c r="AW270" s="17" t="s">
        <v>100</v>
      </c>
      <c r="AX270" s="17" t="s">
        <v>101</v>
      </c>
      <c r="AY270" s="17" t="s">
        <v>100</v>
      </c>
      <c r="AZ270" s="17" t="s">
        <v>100</v>
      </c>
      <c r="BA270" s="17" t="s">
        <v>104</v>
      </c>
      <c r="BB270" s="17" t="s">
        <v>105</v>
      </c>
      <c r="BC270" s="17" t="s">
        <v>136</v>
      </c>
      <c r="BD270" s="17" t="s">
        <v>102</v>
      </c>
      <c r="BE270" s="17" t="s">
        <v>103</v>
      </c>
      <c r="BF270" s="17" t="s">
        <v>106</v>
      </c>
      <c r="BG270" s="17" t="s">
        <v>137</v>
      </c>
      <c r="BH270" s="17" t="s">
        <v>108</v>
      </c>
      <c r="BI270" s="17" t="s">
        <v>108</v>
      </c>
      <c r="BJ270" s="17" t="s">
        <v>108</v>
      </c>
      <c r="BK270" s="17" t="s">
        <v>107</v>
      </c>
      <c r="BL270" s="17" t="s">
        <v>111</v>
      </c>
      <c r="BM270" s="17" t="s">
        <v>110</v>
      </c>
      <c r="BN270" s="17" t="s">
        <v>112</v>
      </c>
      <c r="BO270" s="17" t="s">
        <v>109</v>
      </c>
      <c r="BP270" s="17" t="s">
        <v>113</v>
      </c>
      <c r="BQ270" s="17"/>
      <c r="BR270" s="17" t="n">
        <v>30</v>
      </c>
      <c r="BS270" s="17" t="s">
        <v>115</v>
      </c>
      <c r="BT270" s="17" t="s">
        <v>115</v>
      </c>
      <c r="BU270" s="17" t="s">
        <v>114</v>
      </c>
      <c r="BV270" s="17" t="s">
        <v>114</v>
      </c>
      <c r="BW270" s="17" t="n">
        <v>13.2</v>
      </c>
      <c r="BX270" s="17" t="s">
        <v>116</v>
      </c>
      <c r="BY270" s="17" t="s">
        <v>400</v>
      </c>
      <c r="BZ270" s="17" t="s">
        <v>115</v>
      </c>
      <c r="CA270" s="17" t="s">
        <v>115</v>
      </c>
      <c r="CB270" s="17" t="s">
        <v>114</v>
      </c>
      <c r="CC270" s="17" t="s">
        <v>114</v>
      </c>
      <c r="CD270" s="17" t="s">
        <v>114</v>
      </c>
      <c r="CE270" s="17"/>
      <c r="CF270" s="17"/>
      <c r="CG270" s="17"/>
      <c r="CH270" s="17"/>
      <c r="CI270" s="17"/>
      <c r="CJ270" s="17"/>
      <c r="CK270" s="17"/>
      <c r="CL270" s="17"/>
      <c r="CM270" s="17"/>
      <c r="CN270" s="18"/>
    </row>
    <row r="271" customFormat="false" ht="15.75" hidden="false" customHeight="false" outlineLevel="0" collapsed="false">
      <c r="A271" s="4" t="n">
        <v>268</v>
      </c>
      <c r="B271" s="3" t="n">
        <f aca="false">IF(N271="Погоджуюсь",IF(O271="Підтверджую",IF(P271="Так",IF(Q271="Погоджуюсь",1,0),0),0),0)</f>
        <v>1</v>
      </c>
      <c r="C271" s="3" t="str">
        <f aca="false">D1313</f>
        <v>Запрошується до ІІ туру</v>
      </c>
      <c r="D271" s="19" t="n">
        <v>45639.4483935532</v>
      </c>
      <c r="E271" s="12" t="s">
        <v>923</v>
      </c>
      <c r="F271" s="20"/>
      <c r="G271" s="21" t="s">
        <v>924</v>
      </c>
      <c r="H271" s="21" t="s">
        <v>925</v>
      </c>
      <c r="I271" s="21"/>
      <c r="J271" s="12" t="n">
        <v>9</v>
      </c>
      <c r="K271" s="12" t="s">
        <v>168</v>
      </c>
      <c r="L271" s="21"/>
      <c r="M271" s="21" t="s">
        <v>563</v>
      </c>
      <c r="N271" s="21" t="s">
        <v>130</v>
      </c>
      <c r="O271" s="21" t="s">
        <v>131</v>
      </c>
      <c r="P271" s="21" t="s">
        <v>132</v>
      </c>
      <c r="Q271" s="21" t="s">
        <v>130</v>
      </c>
      <c r="R271" s="21" t="s">
        <v>88</v>
      </c>
      <c r="S271" s="21" t="s">
        <v>89</v>
      </c>
      <c r="T271" s="21" t="s">
        <v>90</v>
      </c>
      <c r="U271" s="21" t="s">
        <v>91</v>
      </c>
      <c r="V271" s="21" t="s">
        <v>92</v>
      </c>
      <c r="W271" s="21" t="s">
        <v>93</v>
      </c>
      <c r="X271" s="21" t="s">
        <v>94</v>
      </c>
      <c r="Y271" s="21" t="s">
        <v>95</v>
      </c>
      <c r="Z271" s="21" t="s">
        <v>96</v>
      </c>
      <c r="AA271" s="21" t="s">
        <v>97</v>
      </c>
      <c r="AB271" s="21"/>
      <c r="AC271" s="21" t="s">
        <v>95</v>
      </c>
      <c r="AD271" s="21" t="s">
        <v>91</v>
      </c>
      <c r="AE271" s="21" t="s">
        <v>91</v>
      </c>
      <c r="AF271" s="21" t="s">
        <v>95</v>
      </c>
      <c r="AG271" s="21" t="s">
        <v>95</v>
      </c>
      <c r="AH271" s="21" t="s">
        <v>91</v>
      </c>
      <c r="AI271" s="21"/>
      <c r="AJ271" s="21"/>
      <c r="AK271" s="21" t="s">
        <v>95</v>
      </c>
      <c r="AL271" s="21" t="s">
        <v>91</v>
      </c>
      <c r="AM271" s="21" t="s">
        <v>92</v>
      </c>
      <c r="AN271" s="21" t="s">
        <v>91</v>
      </c>
      <c r="AO271" s="21" t="s">
        <v>95</v>
      </c>
      <c r="AP271" s="21" t="s">
        <v>89</v>
      </c>
      <c r="AQ271" s="21" t="s">
        <v>94</v>
      </c>
      <c r="AR271" s="21" t="s">
        <v>93</v>
      </c>
      <c r="AS271" s="21" t="s">
        <v>98</v>
      </c>
      <c r="AT271" s="21" t="s">
        <v>277</v>
      </c>
      <c r="AU271" s="21" t="s">
        <v>100</v>
      </c>
      <c r="AV271" s="21" t="s">
        <v>100</v>
      </c>
      <c r="AW271" s="21" t="s">
        <v>101</v>
      </c>
      <c r="AX271" s="21" t="s">
        <v>101</v>
      </c>
      <c r="AY271" s="21" t="s">
        <v>100</v>
      </c>
      <c r="AZ271" s="21" t="s">
        <v>100</v>
      </c>
      <c r="BA271" s="21"/>
      <c r="BB271" s="21" t="s">
        <v>137</v>
      </c>
      <c r="BC271" s="21" t="s">
        <v>105</v>
      </c>
      <c r="BD271" s="21" t="s">
        <v>104</v>
      </c>
      <c r="BE271" s="21"/>
      <c r="BF271" s="21"/>
      <c r="BG271" s="21"/>
      <c r="BH271" s="21" t="s">
        <v>107</v>
      </c>
      <c r="BI271" s="21" t="s">
        <v>107</v>
      </c>
      <c r="BJ271" s="21" t="s">
        <v>107</v>
      </c>
      <c r="BK271" s="21" t="s">
        <v>107</v>
      </c>
      <c r="BL271" s="21" t="s">
        <v>109</v>
      </c>
      <c r="BM271" s="21" t="s">
        <v>110</v>
      </c>
      <c r="BN271" s="21" t="s">
        <v>111</v>
      </c>
      <c r="BO271" s="21"/>
      <c r="BP271" s="21" t="s">
        <v>112</v>
      </c>
      <c r="BQ271" s="21" t="s">
        <v>113</v>
      </c>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2"/>
    </row>
    <row r="272" customFormat="false" ht="15.75" hidden="false" customHeight="false" outlineLevel="0" collapsed="false">
      <c r="A272" s="4" t="n">
        <v>269</v>
      </c>
      <c r="B272" s="3" t="n">
        <f aca="false">IF(N272="Погоджуюсь",IF(O272="Підтверджую",IF(P272="Так",IF(Q272="Погоджуюсь",1,0),0),0),0)</f>
        <v>1</v>
      </c>
      <c r="C272" s="3" t="str">
        <f aca="false">D1314</f>
        <v>Запрошується до ІІ туру</v>
      </c>
      <c r="D272" s="14" t="n">
        <v>45639.4483950232</v>
      </c>
      <c r="E272" s="15" t="s">
        <v>926</v>
      </c>
      <c r="F272" s="16"/>
      <c r="G272" s="17" t="s">
        <v>667</v>
      </c>
      <c r="H272" s="17" t="s">
        <v>224</v>
      </c>
      <c r="I272" s="17"/>
      <c r="J272" s="15" t="n">
        <v>9</v>
      </c>
      <c r="K272" s="15" t="s">
        <v>168</v>
      </c>
      <c r="L272" s="17"/>
      <c r="M272" s="17" t="s">
        <v>563</v>
      </c>
      <c r="N272" s="17" t="s">
        <v>130</v>
      </c>
      <c r="O272" s="17" t="s">
        <v>131</v>
      </c>
      <c r="P272" s="17" t="s">
        <v>132</v>
      </c>
      <c r="Q272" s="17" t="s">
        <v>130</v>
      </c>
      <c r="R272" s="17" t="s">
        <v>88</v>
      </c>
      <c r="S272" s="17" t="s">
        <v>89</v>
      </c>
      <c r="T272" s="17" t="s">
        <v>90</v>
      </c>
      <c r="U272" s="17" t="s">
        <v>91</v>
      </c>
      <c r="V272" s="17" t="s">
        <v>92</v>
      </c>
      <c r="W272" s="17" t="s">
        <v>93</v>
      </c>
      <c r="X272" s="17" t="s">
        <v>94</v>
      </c>
      <c r="Y272" s="17" t="s">
        <v>95</v>
      </c>
      <c r="Z272" s="17" t="s">
        <v>96</v>
      </c>
      <c r="AA272" s="17" t="s">
        <v>97</v>
      </c>
      <c r="AB272" s="17"/>
      <c r="AC272" s="17" t="s">
        <v>95</v>
      </c>
      <c r="AD272" s="17" t="s">
        <v>91</v>
      </c>
      <c r="AE272" s="17" t="s">
        <v>91</v>
      </c>
      <c r="AF272" s="17" t="s">
        <v>95</v>
      </c>
      <c r="AG272" s="17" t="s">
        <v>95</v>
      </c>
      <c r="AH272" s="17" t="s">
        <v>91</v>
      </c>
      <c r="AI272" s="17"/>
      <c r="AJ272" s="17"/>
      <c r="AK272" s="17" t="s">
        <v>95</v>
      </c>
      <c r="AL272" s="17" t="s">
        <v>91</v>
      </c>
      <c r="AM272" s="17" t="s">
        <v>92</v>
      </c>
      <c r="AN272" s="17" t="s">
        <v>91</v>
      </c>
      <c r="AO272" s="17" t="s">
        <v>95</v>
      </c>
      <c r="AP272" s="17" t="s">
        <v>89</v>
      </c>
      <c r="AQ272" s="17" t="s">
        <v>94</v>
      </c>
      <c r="AR272" s="17" t="s">
        <v>93</v>
      </c>
      <c r="AS272" s="17" t="s">
        <v>98</v>
      </c>
      <c r="AT272" s="17" t="s">
        <v>277</v>
      </c>
      <c r="AU272" s="17" t="s">
        <v>100</v>
      </c>
      <c r="AV272" s="17" t="s">
        <v>100</v>
      </c>
      <c r="AW272" s="17" t="s">
        <v>101</v>
      </c>
      <c r="AX272" s="17" t="s">
        <v>101</v>
      </c>
      <c r="AY272" s="17" t="s">
        <v>100</v>
      </c>
      <c r="AZ272" s="17" t="s">
        <v>100</v>
      </c>
      <c r="BA272" s="17"/>
      <c r="BB272" s="17" t="s">
        <v>137</v>
      </c>
      <c r="BC272" s="17" t="s">
        <v>105</v>
      </c>
      <c r="BD272" s="17" t="s">
        <v>104</v>
      </c>
      <c r="BE272" s="17"/>
      <c r="BF272" s="17"/>
      <c r="BG272" s="17"/>
      <c r="BH272" s="17" t="s">
        <v>107</v>
      </c>
      <c r="BI272" s="17" t="s">
        <v>107</v>
      </c>
      <c r="BJ272" s="17" t="s">
        <v>107</v>
      </c>
      <c r="BK272" s="17" t="s">
        <v>107</v>
      </c>
      <c r="BL272" s="17" t="s">
        <v>109</v>
      </c>
      <c r="BM272" s="17" t="s">
        <v>110</v>
      </c>
      <c r="BN272" s="17" t="s">
        <v>111</v>
      </c>
      <c r="BO272" s="17"/>
      <c r="BP272" s="17" t="s">
        <v>112</v>
      </c>
      <c r="BQ272" s="17" t="s">
        <v>113</v>
      </c>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8"/>
    </row>
    <row r="273" customFormat="false" ht="15.75" hidden="false" customHeight="false" outlineLevel="0" collapsed="false">
      <c r="A273" s="4" t="n">
        <v>270</v>
      </c>
      <c r="B273" s="3" t="n">
        <f aca="false">IF(N273="Погоджуюсь",IF(O273="Підтверджую",IF(P273="Так",IF(Q273="Погоджуюсь",1,0),0),0),0)</f>
        <v>1</v>
      </c>
      <c r="C273" s="3" t="str">
        <f aca="false">D1315</f>
        <v>Не бере участь у наступному турі</v>
      </c>
      <c r="D273" s="19" t="n">
        <v>45639.4571603241</v>
      </c>
      <c r="E273" s="12" t="s">
        <v>927</v>
      </c>
      <c r="F273" s="20"/>
      <c r="G273" s="21" t="s">
        <v>928</v>
      </c>
      <c r="H273" s="21" t="s">
        <v>929</v>
      </c>
      <c r="I273" s="21"/>
      <c r="J273" s="12" t="n">
        <v>11</v>
      </c>
      <c r="K273" s="12" t="s">
        <v>124</v>
      </c>
      <c r="L273" s="21"/>
      <c r="M273" s="21" t="s">
        <v>184</v>
      </c>
      <c r="N273" s="21" t="s">
        <v>130</v>
      </c>
      <c r="O273" s="21" t="s">
        <v>131</v>
      </c>
      <c r="P273" s="21" t="s">
        <v>132</v>
      </c>
      <c r="Q273" s="21" t="s">
        <v>130</v>
      </c>
      <c r="R273" s="21" t="s">
        <v>88</v>
      </c>
      <c r="S273" s="21" t="s">
        <v>89</v>
      </c>
      <c r="T273" s="21" t="s">
        <v>90</v>
      </c>
      <c r="U273" s="21"/>
      <c r="V273" s="21"/>
      <c r="W273" s="21"/>
      <c r="X273" s="21" t="s">
        <v>92</v>
      </c>
      <c r="Y273" s="21"/>
      <c r="Z273" s="21"/>
      <c r="AA273" s="21" t="s">
        <v>133</v>
      </c>
      <c r="AB273" s="21" t="s">
        <v>95</v>
      </c>
      <c r="AC273" s="21" t="s">
        <v>91</v>
      </c>
      <c r="AD273" s="21" t="s">
        <v>91</v>
      </c>
      <c r="AE273" s="21" t="s">
        <v>95</v>
      </c>
      <c r="AF273" s="21" t="s">
        <v>91</v>
      </c>
      <c r="AG273" s="21" t="s">
        <v>91</v>
      </c>
      <c r="AH273" s="21" t="s">
        <v>95</v>
      </c>
      <c r="AI273" s="21" t="s">
        <v>95</v>
      </c>
      <c r="AJ273" s="21" t="s">
        <v>91</v>
      </c>
      <c r="AK273" s="21" t="s">
        <v>95</v>
      </c>
      <c r="AL273" s="21" t="s">
        <v>134</v>
      </c>
      <c r="AM273" s="21" t="s">
        <v>92</v>
      </c>
      <c r="AN273" s="21" t="s">
        <v>91</v>
      </c>
      <c r="AO273" s="21" t="s">
        <v>95</v>
      </c>
      <c r="AP273" s="21" t="s">
        <v>89</v>
      </c>
      <c r="AQ273" s="21" t="s">
        <v>94</v>
      </c>
      <c r="AR273" s="21" t="s">
        <v>93</v>
      </c>
      <c r="AS273" s="21" t="s">
        <v>98</v>
      </c>
      <c r="AT273" s="21" t="s">
        <v>348</v>
      </c>
      <c r="AU273" s="21" t="s">
        <v>100</v>
      </c>
      <c r="AV273" s="21" t="s">
        <v>100</v>
      </c>
      <c r="AW273" s="21" t="s">
        <v>101</v>
      </c>
      <c r="AX273" s="21" t="s">
        <v>101</v>
      </c>
      <c r="AY273" s="21" t="s">
        <v>101</v>
      </c>
      <c r="AZ273" s="21" t="s">
        <v>101</v>
      </c>
      <c r="BA273" s="21"/>
      <c r="BB273" s="21" t="s">
        <v>102</v>
      </c>
      <c r="BC273" s="21" t="s">
        <v>106</v>
      </c>
      <c r="BD273" s="21" t="s">
        <v>104</v>
      </c>
      <c r="BE273" s="21"/>
      <c r="BF273" s="21"/>
      <c r="BG273" s="21"/>
      <c r="BH273" s="21" t="s">
        <v>107</v>
      </c>
      <c r="BI273" s="21" t="s">
        <v>107</v>
      </c>
      <c r="BJ273" s="21" t="s">
        <v>107</v>
      </c>
      <c r="BK273" s="21" t="s">
        <v>108</v>
      </c>
      <c r="BL273" s="21" t="s">
        <v>110</v>
      </c>
      <c r="BM273" s="21" t="s">
        <v>110</v>
      </c>
      <c r="BN273" s="21" t="s">
        <v>109</v>
      </c>
      <c r="BO273" s="21" t="s">
        <v>109</v>
      </c>
      <c r="BP273" s="21" t="s">
        <v>111</v>
      </c>
      <c r="BQ273" s="21" t="s">
        <v>111</v>
      </c>
      <c r="BR273" s="21" t="n">
        <v>40</v>
      </c>
      <c r="BS273" s="21" t="s">
        <v>115</v>
      </c>
      <c r="BT273" s="21" t="s">
        <v>114</v>
      </c>
      <c r="BU273" s="21" t="s">
        <v>114</v>
      </c>
      <c r="BV273" s="21" t="s">
        <v>115</v>
      </c>
      <c r="BW273" s="21" t="n">
        <v>6.5</v>
      </c>
      <c r="BX273" s="21" t="s">
        <v>116</v>
      </c>
      <c r="BY273" s="21" t="s">
        <v>166</v>
      </c>
      <c r="BZ273" s="21" t="s">
        <v>115</v>
      </c>
      <c r="CA273" s="21" t="s">
        <v>114</v>
      </c>
      <c r="CB273" s="21" t="s">
        <v>115</v>
      </c>
      <c r="CC273" s="21" t="s">
        <v>115</v>
      </c>
      <c r="CD273" s="21" t="s">
        <v>115</v>
      </c>
      <c r="CE273" s="21" t="s">
        <v>118</v>
      </c>
      <c r="CF273" s="21" t="s">
        <v>153</v>
      </c>
      <c r="CG273" s="21" t="s">
        <v>120</v>
      </c>
      <c r="CH273" s="21" t="s">
        <v>121</v>
      </c>
      <c r="CI273" s="21" t="s">
        <v>141</v>
      </c>
      <c r="CJ273" s="21" t="s">
        <v>242</v>
      </c>
      <c r="CK273" s="21" t="s">
        <v>114</v>
      </c>
      <c r="CL273" s="21" t="s">
        <v>114</v>
      </c>
      <c r="CM273" s="21" t="s">
        <v>114</v>
      </c>
      <c r="CN273" s="22" t="s">
        <v>115</v>
      </c>
    </row>
    <row r="274" customFormat="false" ht="15.75" hidden="false" customHeight="false" outlineLevel="0" collapsed="false">
      <c r="A274" s="4" t="n">
        <v>271</v>
      </c>
      <c r="B274" s="3" t="n">
        <f aca="false">IF(N274="Погоджуюсь",IF(O274="Підтверджую",IF(P274="Так",IF(Q274="Погоджуюсь",1,0),0),0),0)</f>
        <v>1</v>
      </c>
      <c r="C274" s="3" t="str">
        <f aca="false">D1316</f>
        <v>Запрошується до ІІ туру</v>
      </c>
      <c r="D274" s="14" t="n">
        <v>45639.4571711458</v>
      </c>
      <c r="E274" s="15" t="s">
        <v>278</v>
      </c>
      <c r="F274" s="16"/>
      <c r="G274" s="17" t="s">
        <v>930</v>
      </c>
      <c r="H274" s="17" t="s">
        <v>717</v>
      </c>
      <c r="I274" s="17"/>
      <c r="J274" s="15" t="n">
        <v>11</v>
      </c>
      <c r="K274" s="15" t="s">
        <v>124</v>
      </c>
      <c r="L274" s="17"/>
      <c r="M274" s="17" t="s">
        <v>184</v>
      </c>
      <c r="N274" s="17" t="s">
        <v>130</v>
      </c>
      <c r="O274" s="17" t="s">
        <v>131</v>
      </c>
      <c r="P274" s="17" t="s">
        <v>132</v>
      </c>
      <c r="Q274" s="17" t="s">
        <v>130</v>
      </c>
      <c r="R274" s="17" t="s">
        <v>88</v>
      </c>
      <c r="S274" s="17" t="s">
        <v>89</v>
      </c>
      <c r="T274" s="17" t="s">
        <v>90</v>
      </c>
      <c r="U274" s="17" t="s">
        <v>92</v>
      </c>
      <c r="V274" s="17" t="s">
        <v>91</v>
      </c>
      <c r="W274" s="17" t="s">
        <v>93</v>
      </c>
      <c r="X274" s="17" t="s">
        <v>94</v>
      </c>
      <c r="Y274" s="17" t="s">
        <v>95</v>
      </c>
      <c r="Z274" s="17" t="s">
        <v>96</v>
      </c>
      <c r="AA274" s="17" t="s">
        <v>271</v>
      </c>
      <c r="AB274" s="17" t="s">
        <v>95</v>
      </c>
      <c r="AC274" s="17" t="s">
        <v>91</v>
      </c>
      <c r="AD274" s="17" t="s">
        <v>91</v>
      </c>
      <c r="AE274" s="17" t="s">
        <v>95</v>
      </c>
      <c r="AF274" s="17" t="s">
        <v>91</v>
      </c>
      <c r="AG274" s="17" t="s">
        <v>91</v>
      </c>
      <c r="AH274" s="17" t="s">
        <v>95</v>
      </c>
      <c r="AI274" s="17" t="s">
        <v>95</v>
      </c>
      <c r="AJ274" s="17" t="s">
        <v>134</v>
      </c>
      <c r="AK274" s="17" t="s">
        <v>95</v>
      </c>
      <c r="AL274" s="17" t="s">
        <v>91</v>
      </c>
      <c r="AM274" s="17" t="s">
        <v>92</v>
      </c>
      <c r="AN274" s="17" t="s">
        <v>91</v>
      </c>
      <c r="AO274" s="17" t="s">
        <v>95</v>
      </c>
      <c r="AP274" s="17" t="s">
        <v>89</v>
      </c>
      <c r="AQ274" s="17" t="s">
        <v>94</v>
      </c>
      <c r="AR274" s="17" t="s">
        <v>93</v>
      </c>
      <c r="AS274" s="17" t="s">
        <v>98</v>
      </c>
      <c r="AT274" s="17" t="s">
        <v>277</v>
      </c>
      <c r="AU274" s="17" t="s">
        <v>100</v>
      </c>
      <c r="AV274" s="17" t="s">
        <v>100</v>
      </c>
      <c r="AW274" s="17" t="s">
        <v>101</v>
      </c>
      <c r="AX274" s="17" t="s">
        <v>101</v>
      </c>
      <c r="AY274" s="17" t="s">
        <v>100</v>
      </c>
      <c r="AZ274" s="17" t="s">
        <v>101</v>
      </c>
      <c r="BA274" s="17"/>
      <c r="BB274" s="17" t="s">
        <v>136</v>
      </c>
      <c r="BC274" s="17" t="s">
        <v>106</v>
      </c>
      <c r="BD274" s="17" t="s">
        <v>104</v>
      </c>
      <c r="BE274" s="17" t="s">
        <v>137</v>
      </c>
      <c r="BF274" s="17" t="s">
        <v>103</v>
      </c>
      <c r="BG274" s="17" t="s">
        <v>105</v>
      </c>
      <c r="BH274" s="17" t="s">
        <v>107</v>
      </c>
      <c r="BI274" s="17" t="s">
        <v>107</v>
      </c>
      <c r="BJ274" s="17" t="s">
        <v>107</v>
      </c>
      <c r="BK274" s="17" t="s">
        <v>108</v>
      </c>
      <c r="BL274" s="17" t="s">
        <v>109</v>
      </c>
      <c r="BM274" s="17" t="s">
        <v>110</v>
      </c>
      <c r="BN274" s="17" t="s">
        <v>113</v>
      </c>
      <c r="BO274" s="17" t="s">
        <v>112</v>
      </c>
      <c r="BP274" s="17" t="s">
        <v>111</v>
      </c>
      <c r="BQ274" s="17" t="s">
        <v>113</v>
      </c>
      <c r="BR274" s="17" t="n">
        <v>20</v>
      </c>
      <c r="BS274" s="17" t="s">
        <v>115</v>
      </c>
      <c r="BT274" s="17" t="s">
        <v>114</v>
      </c>
      <c r="BU274" s="17" t="s">
        <v>114</v>
      </c>
      <c r="BV274" s="17" t="s">
        <v>115</v>
      </c>
      <c r="BW274" s="17" t="s">
        <v>931</v>
      </c>
      <c r="BX274" s="17" t="s">
        <v>116</v>
      </c>
      <c r="BY274" s="17" t="s">
        <v>166</v>
      </c>
      <c r="BZ274" s="17" t="s">
        <v>115</v>
      </c>
      <c r="CA274" s="17" t="s">
        <v>114</v>
      </c>
      <c r="CB274" s="17" t="s">
        <v>115</v>
      </c>
      <c r="CC274" s="17" t="s">
        <v>114</v>
      </c>
      <c r="CD274" s="17" t="s">
        <v>115</v>
      </c>
      <c r="CE274" s="17" t="s">
        <v>118</v>
      </c>
      <c r="CF274" s="17" t="s">
        <v>153</v>
      </c>
      <c r="CG274" s="17" t="s">
        <v>120</v>
      </c>
      <c r="CH274" s="17" t="s">
        <v>121</v>
      </c>
      <c r="CI274" s="17" t="s">
        <v>141</v>
      </c>
      <c r="CJ274" s="17" t="s">
        <v>157</v>
      </c>
      <c r="CK274" s="17" t="s">
        <v>114</v>
      </c>
      <c r="CL274" s="17" t="s">
        <v>115</v>
      </c>
      <c r="CM274" s="17" t="s">
        <v>114</v>
      </c>
      <c r="CN274" s="18" t="s">
        <v>115</v>
      </c>
    </row>
    <row r="275" customFormat="false" ht="15.75" hidden="false" customHeight="false" outlineLevel="0" collapsed="false">
      <c r="A275" s="4" t="n">
        <v>272</v>
      </c>
      <c r="B275" s="3" t="n">
        <f aca="false">IF(N275="Погоджуюсь",IF(O275="Підтверджую",IF(P275="Так",IF(Q275="Погоджуюсь",1,0),0),0),0)</f>
        <v>1</v>
      </c>
      <c r="C275" s="3" t="str">
        <f aca="false">D1317</f>
        <v>Запрошується до ІІ туру</v>
      </c>
      <c r="D275" s="19" t="n">
        <v>45639.4585711111</v>
      </c>
      <c r="E275" s="12" t="s">
        <v>625</v>
      </c>
      <c r="F275" s="20"/>
      <c r="G275" s="21" t="s">
        <v>932</v>
      </c>
      <c r="H275" s="21" t="s">
        <v>183</v>
      </c>
      <c r="I275" s="21"/>
      <c r="J275" s="12" t="n">
        <v>11</v>
      </c>
      <c r="K275" s="12" t="s">
        <v>124</v>
      </c>
      <c r="L275" s="21"/>
      <c r="M275" s="21" t="s">
        <v>933</v>
      </c>
      <c r="N275" s="21" t="s">
        <v>130</v>
      </c>
      <c r="O275" s="21" t="s">
        <v>131</v>
      </c>
      <c r="P275" s="21" t="s">
        <v>132</v>
      </c>
      <c r="Q275" s="21" t="s">
        <v>130</v>
      </c>
      <c r="R275" s="21" t="s">
        <v>88</v>
      </c>
      <c r="S275" s="21" t="s">
        <v>89</v>
      </c>
      <c r="T275" s="21" t="s">
        <v>90</v>
      </c>
      <c r="U275" s="21" t="s">
        <v>91</v>
      </c>
      <c r="V275" s="21" t="s">
        <v>92</v>
      </c>
      <c r="W275" s="21" t="s">
        <v>93</v>
      </c>
      <c r="X275" s="21" t="s">
        <v>94</v>
      </c>
      <c r="Y275" s="21" t="s">
        <v>95</v>
      </c>
      <c r="Z275" s="21" t="s">
        <v>96</v>
      </c>
      <c r="AA275" s="21" t="s">
        <v>291</v>
      </c>
      <c r="AB275" s="21" t="s">
        <v>95</v>
      </c>
      <c r="AC275" s="21"/>
      <c r="AD275" s="21" t="s">
        <v>91</v>
      </c>
      <c r="AE275" s="21" t="s">
        <v>95</v>
      </c>
      <c r="AF275" s="21" t="s">
        <v>91</v>
      </c>
      <c r="AG275" s="21" t="s">
        <v>91</v>
      </c>
      <c r="AH275" s="21"/>
      <c r="AI275" s="21" t="s">
        <v>95</v>
      </c>
      <c r="AJ275" s="21" t="s">
        <v>95</v>
      </c>
      <c r="AK275" s="21"/>
      <c r="AL275" s="21" t="s">
        <v>91</v>
      </c>
      <c r="AM275" s="21" t="s">
        <v>92</v>
      </c>
      <c r="AN275" s="21" t="s">
        <v>91</v>
      </c>
      <c r="AO275" s="21" t="s">
        <v>95</v>
      </c>
      <c r="AP275" s="21" t="s">
        <v>89</v>
      </c>
      <c r="AQ275" s="21" t="s">
        <v>94</v>
      </c>
      <c r="AR275" s="21" t="s">
        <v>93</v>
      </c>
      <c r="AS275" s="21" t="s">
        <v>98</v>
      </c>
      <c r="AT275" s="21" t="s">
        <v>348</v>
      </c>
      <c r="AU275" s="21" t="s">
        <v>100</v>
      </c>
      <c r="AV275" s="21" t="s">
        <v>101</v>
      </c>
      <c r="AW275" s="21" t="s">
        <v>101</v>
      </c>
      <c r="AX275" s="21" t="s">
        <v>101</v>
      </c>
      <c r="AY275" s="21" t="s">
        <v>100</v>
      </c>
      <c r="AZ275" s="21" t="s">
        <v>100</v>
      </c>
      <c r="BA275" s="21" t="s">
        <v>137</v>
      </c>
      <c r="BB275" s="21" t="s">
        <v>102</v>
      </c>
      <c r="BC275" s="21" t="s">
        <v>105</v>
      </c>
      <c r="BD275" s="21" t="s">
        <v>104</v>
      </c>
      <c r="BE275" s="21"/>
      <c r="BF275" s="21"/>
      <c r="BG275" s="21" t="s">
        <v>136</v>
      </c>
      <c r="BH275" s="21" t="s">
        <v>108</v>
      </c>
      <c r="BI275" s="21" t="s">
        <v>107</v>
      </c>
      <c r="BJ275" s="21" t="s">
        <v>107</v>
      </c>
      <c r="BK275" s="21" t="s">
        <v>108</v>
      </c>
      <c r="BL275" s="21" t="s">
        <v>109</v>
      </c>
      <c r="BM275" s="21" t="s">
        <v>110</v>
      </c>
      <c r="BN275" s="21" t="s">
        <v>112</v>
      </c>
      <c r="BO275" s="21"/>
      <c r="BP275" s="21" t="s">
        <v>111</v>
      </c>
      <c r="BQ275" s="21" t="s">
        <v>113</v>
      </c>
      <c r="BR275" s="21" t="n">
        <v>40</v>
      </c>
      <c r="BS275" s="21" t="s">
        <v>115</v>
      </c>
      <c r="BT275" s="21" t="s">
        <v>115</v>
      </c>
      <c r="BU275" s="21" t="s">
        <v>114</v>
      </c>
      <c r="BV275" s="21" t="s">
        <v>114</v>
      </c>
      <c r="BW275" s="21" t="n">
        <v>6.5</v>
      </c>
      <c r="BX275" s="21" t="s">
        <v>116</v>
      </c>
      <c r="BY275" s="21" t="s">
        <v>166</v>
      </c>
      <c r="BZ275" s="21" t="s">
        <v>115</v>
      </c>
      <c r="CA275" s="21" t="s">
        <v>114</v>
      </c>
      <c r="CB275" s="21" t="s">
        <v>114</v>
      </c>
      <c r="CC275" s="21" t="s">
        <v>115</v>
      </c>
      <c r="CD275" s="21" t="s">
        <v>114</v>
      </c>
      <c r="CE275" s="21" t="s">
        <v>118</v>
      </c>
      <c r="CF275" s="21" t="s">
        <v>200</v>
      </c>
      <c r="CG275" s="21" t="s">
        <v>120</v>
      </c>
      <c r="CH275" s="21" t="s">
        <v>173</v>
      </c>
      <c r="CI275" s="21" t="s">
        <v>156</v>
      </c>
      <c r="CJ275" s="21" t="s">
        <v>242</v>
      </c>
      <c r="CK275" s="21" t="s">
        <v>115</v>
      </c>
      <c r="CL275" s="21" t="s">
        <v>114</v>
      </c>
      <c r="CM275" s="21" t="s">
        <v>115</v>
      </c>
      <c r="CN275" s="22" t="s">
        <v>114</v>
      </c>
    </row>
    <row r="276" customFormat="false" ht="15.75" hidden="false" customHeight="false" outlineLevel="0" collapsed="false">
      <c r="A276" s="4" t="n">
        <v>273</v>
      </c>
      <c r="B276" s="3" t="n">
        <f aca="false">IF(N276="Погоджуюсь",IF(O276="Підтверджую",IF(P276="Так",IF(Q276="Погоджуюсь",1,0),0),0),0)</f>
        <v>0</v>
      </c>
      <c r="C276" s="3" t="str">
        <f aca="false">D1318</f>
        <v>Не бере участь у наступному турі</v>
      </c>
      <c r="D276" s="14" t="n">
        <v>45639.4605620139</v>
      </c>
      <c r="E276" s="15" t="s">
        <v>934</v>
      </c>
      <c r="F276" s="16"/>
      <c r="G276" s="17" t="s">
        <v>935</v>
      </c>
      <c r="H276" s="17" t="s">
        <v>680</v>
      </c>
      <c r="I276" s="17"/>
      <c r="J276" s="15" t="n">
        <v>10</v>
      </c>
      <c r="K276" s="15" t="s">
        <v>128</v>
      </c>
      <c r="L276" s="17"/>
      <c r="M276" s="17" t="s">
        <v>515</v>
      </c>
      <c r="N276" s="17" t="s">
        <v>130</v>
      </c>
      <c r="O276" s="17" t="s">
        <v>131</v>
      </c>
      <c r="P276" s="17" t="s">
        <v>146</v>
      </c>
      <c r="Q276" s="17" t="s">
        <v>144</v>
      </c>
      <c r="R276" s="17" t="s">
        <v>88</v>
      </c>
      <c r="S276" s="17" t="s">
        <v>95</v>
      </c>
      <c r="T276" s="17" t="s">
        <v>90</v>
      </c>
      <c r="U276" s="17" t="s">
        <v>91</v>
      </c>
      <c r="V276" s="17" t="s">
        <v>94</v>
      </c>
      <c r="W276" s="17" t="s">
        <v>93</v>
      </c>
      <c r="X276" s="17" t="s">
        <v>92</v>
      </c>
      <c r="Y276" s="17" t="s">
        <v>89</v>
      </c>
      <c r="Z276" s="17" t="s">
        <v>96</v>
      </c>
      <c r="AA276" s="17" t="s">
        <v>271</v>
      </c>
      <c r="AB276" s="17" t="s">
        <v>95</v>
      </c>
      <c r="AC276" s="17" t="s">
        <v>91</v>
      </c>
      <c r="AD276" s="17"/>
      <c r="AE276" s="17" t="s">
        <v>95</v>
      </c>
      <c r="AF276" s="17" t="s">
        <v>91</v>
      </c>
      <c r="AG276" s="17"/>
      <c r="AH276" s="17" t="s">
        <v>95</v>
      </c>
      <c r="AI276" s="17"/>
      <c r="AJ276" s="17"/>
      <c r="AK276" s="17" t="s">
        <v>91</v>
      </c>
      <c r="AL276" s="17"/>
      <c r="AM276" s="17" t="s">
        <v>92</v>
      </c>
      <c r="AN276" s="17" t="s">
        <v>91</v>
      </c>
      <c r="AO276" s="17" t="s">
        <v>94</v>
      </c>
      <c r="AP276" s="17" t="s">
        <v>89</v>
      </c>
      <c r="AQ276" s="17" t="s">
        <v>95</v>
      </c>
      <c r="AR276" s="17" t="s">
        <v>93</v>
      </c>
      <c r="AS276" s="17" t="s">
        <v>98</v>
      </c>
      <c r="AT276" s="17" t="s">
        <v>315</v>
      </c>
      <c r="AU276" s="17" t="s">
        <v>101</v>
      </c>
      <c r="AV276" s="17" t="s">
        <v>100</v>
      </c>
      <c r="AW276" s="17" t="s">
        <v>101</v>
      </c>
      <c r="AX276" s="17" t="s">
        <v>101</v>
      </c>
      <c r="AY276" s="17" t="s">
        <v>100</v>
      </c>
      <c r="AZ276" s="17" t="s">
        <v>101</v>
      </c>
      <c r="BA276" s="17" t="s">
        <v>136</v>
      </c>
      <c r="BB276" s="17" t="s">
        <v>137</v>
      </c>
      <c r="BC276" s="17"/>
      <c r="BD276" s="17" t="s">
        <v>102</v>
      </c>
      <c r="BE276" s="17" t="s">
        <v>104</v>
      </c>
      <c r="BF276" s="17" t="s">
        <v>103</v>
      </c>
      <c r="BG276" s="17" t="s">
        <v>106</v>
      </c>
      <c r="BH276" s="17" t="s">
        <v>107</v>
      </c>
      <c r="BI276" s="17" t="s">
        <v>107</v>
      </c>
      <c r="BJ276" s="17" t="s">
        <v>108</v>
      </c>
      <c r="BK276" s="17" t="s">
        <v>107</v>
      </c>
      <c r="BL276" s="17" t="s">
        <v>112</v>
      </c>
      <c r="BM276" s="17" t="s">
        <v>110</v>
      </c>
      <c r="BN276" s="17" t="s">
        <v>111</v>
      </c>
      <c r="BO276" s="17" t="s">
        <v>109</v>
      </c>
      <c r="BP276" s="17"/>
      <c r="BQ276" s="17" t="s">
        <v>113</v>
      </c>
      <c r="BR276" s="17" t="n">
        <v>40</v>
      </c>
      <c r="BS276" s="17" t="s">
        <v>114</v>
      </c>
      <c r="BT276" s="17" t="s">
        <v>114</v>
      </c>
      <c r="BU276" s="17" t="s">
        <v>115</v>
      </c>
      <c r="BV276" s="17" t="s">
        <v>114</v>
      </c>
      <c r="BW276" s="17" t="n">
        <v>3.4</v>
      </c>
      <c r="BX276" s="17" t="s">
        <v>116</v>
      </c>
      <c r="BY276" s="17" t="s">
        <v>172</v>
      </c>
      <c r="BZ276" s="17" t="s">
        <v>115</v>
      </c>
      <c r="CA276" s="17" t="s">
        <v>114</v>
      </c>
      <c r="CB276" s="17" t="s">
        <v>114</v>
      </c>
      <c r="CC276" s="17" t="s">
        <v>115</v>
      </c>
      <c r="CD276" s="17" t="s">
        <v>114</v>
      </c>
      <c r="CE276" s="17"/>
      <c r="CF276" s="17"/>
      <c r="CG276" s="17"/>
      <c r="CH276" s="17"/>
      <c r="CI276" s="17"/>
      <c r="CJ276" s="17"/>
      <c r="CK276" s="17"/>
      <c r="CL276" s="17"/>
      <c r="CM276" s="17"/>
      <c r="CN276" s="18"/>
    </row>
    <row r="277" customFormat="false" ht="15.75" hidden="false" customHeight="false" outlineLevel="0" collapsed="false">
      <c r="A277" s="4" t="n">
        <v>274</v>
      </c>
      <c r="B277" s="3" t="n">
        <f aca="false">IF(N277="Погоджуюсь",IF(O277="Підтверджую",IF(P277="Так",IF(Q277="Погоджуюсь",1,0),0),0),0)</f>
        <v>1</v>
      </c>
      <c r="C277" s="3" t="str">
        <f aca="false">D1319</f>
        <v>Не бере участь у наступному турі</v>
      </c>
      <c r="D277" s="19" t="n">
        <v>45639.4676553009</v>
      </c>
      <c r="E277" s="12" t="s">
        <v>936</v>
      </c>
      <c r="F277" s="20"/>
      <c r="G277" s="21" t="s">
        <v>937</v>
      </c>
      <c r="H277" s="21" t="s">
        <v>589</v>
      </c>
      <c r="I277" s="21"/>
      <c r="J277" s="12" t="n">
        <v>9</v>
      </c>
      <c r="K277" s="12" t="s">
        <v>168</v>
      </c>
      <c r="L277" s="21"/>
      <c r="M277" s="21" t="s">
        <v>290</v>
      </c>
      <c r="N277" s="21" t="s">
        <v>130</v>
      </c>
      <c r="O277" s="21" t="s">
        <v>131</v>
      </c>
      <c r="P277" s="21" t="s">
        <v>132</v>
      </c>
      <c r="Q277" s="21" t="s">
        <v>130</v>
      </c>
      <c r="R277" s="21" t="s">
        <v>88</v>
      </c>
      <c r="S277" s="21" t="s">
        <v>95</v>
      </c>
      <c r="T277" s="21" t="s">
        <v>94</v>
      </c>
      <c r="U277" s="21" t="s">
        <v>94</v>
      </c>
      <c r="V277" s="21" t="s">
        <v>92</v>
      </c>
      <c r="W277" s="21" t="s">
        <v>93</v>
      </c>
      <c r="X277" s="21" t="s">
        <v>96</v>
      </c>
      <c r="Y277" s="21" t="s">
        <v>94</v>
      </c>
      <c r="Z277" s="21" t="s">
        <v>90</v>
      </c>
      <c r="AA277" s="21" t="s">
        <v>938</v>
      </c>
      <c r="AB277" s="21" t="s">
        <v>95</v>
      </c>
      <c r="AC277" s="21" t="s">
        <v>91</v>
      </c>
      <c r="AD277" s="21"/>
      <c r="AE277" s="21"/>
      <c r="AF277" s="21"/>
      <c r="AG277" s="21"/>
      <c r="AH277" s="21"/>
      <c r="AI277" s="21"/>
      <c r="AJ277" s="21"/>
      <c r="AK277" s="21"/>
      <c r="AL277" s="21"/>
      <c r="AM277" s="21" t="s">
        <v>92</v>
      </c>
      <c r="AN277" s="21" t="s">
        <v>91</v>
      </c>
      <c r="AO277" s="21" t="s">
        <v>95</v>
      </c>
      <c r="AP277" s="21" t="s">
        <v>89</v>
      </c>
      <c r="AQ277" s="21" t="s">
        <v>94</v>
      </c>
      <c r="AR277" s="21" t="s">
        <v>93</v>
      </c>
      <c r="AS277" s="21" t="s">
        <v>98</v>
      </c>
      <c r="AT277" s="21" t="s">
        <v>99</v>
      </c>
      <c r="AU277" s="21" t="s">
        <v>101</v>
      </c>
      <c r="AV277" s="21" t="s">
        <v>100</v>
      </c>
      <c r="AW277" s="21" t="s">
        <v>101</v>
      </c>
      <c r="AX277" s="21" t="s">
        <v>101</v>
      </c>
      <c r="AY277" s="21" t="s">
        <v>100</v>
      </c>
      <c r="AZ277" s="21" t="s">
        <v>149</v>
      </c>
      <c r="BA277" s="21"/>
      <c r="BB277" s="21"/>
      <c r="BC277" s="21" t="s">
        <v>104</v>
      </c>
      <c r="BD277" s="21" t="s">
        <v>103</v>
      </c>
      <c r="BE277" s="21"/>
      <c r="BF277" s="21"/>
      <c r="BG277" s="21"/>
      <c r="BH277" s="21" t="s">
        <v>107</v>
      </c>
      <c r="BI277" s="21" t="s">
        <v>107</v>
      </c>
      <c r="BJ277" s="21" t="s">
        <v>107</v>
      </c>
      <c r="BK277" s="21" t="s">
        <v>108</v>
      </c>
      <c r="BL277" s="21" t="s">
        <v>111</v>
      </c>
      <c r="BM277" s="21" t="s">
        <v>110</v>
      </c>
      <c r="BN277" s="21" t="s">
        <v>109</v>
      </c>
      <c r="BO277" s="21" t="s">
        <v>113</v>
      </c>
      <c r="BP277" s="21" t="s">
        <v>109</v>
      </c>
      <c r="BQ277" s="21" t="s">
        <v>112</v>
      </c>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2"/>
    </row>
    <row r="278" customFormat="false" ht="15.75" hidden="false" customHeight="false" outlineLevel="0" collapsed="false">
      <c r="A278" s="4" t="n">
        <v>275</v>
      </c>
      <c r="B278" s="3" t="n">
        <f aca="false">IF(N278="Погоджуюсь",IF(O278="Підтверджую",IF(P278="Так",IF(Q278="Погоджуюсь",1,0),0),0),0)</f>
        <v>1</v>
      </c>
      <c r="C278" s="3" t="str">
        <f aca="false">D1320</f>
        <v>Запрошується до ІІ туру</v>
      </c>
      <c r="D278" s="14" t="n">
        <v>45639.4696394329</v>
      </c>
      <c r="E278" s="15" t="s">
        <v>939</v>
      </c>
      <c r="F278" s="16"/>
      <c r="G278" s="17" t="s">
        <v>940</v>
      </c>
      <c r="H278" s="17" t="s">
        <v>324</v>
      </c>
      <c r="I278" s="17"/>
      <c r="J278" s="15" t="n">
        <v>10</v>
      </c>
      <c r="K278" s="15" t="s">
        <v>128</v>
      </c>
      <c r="L278" s="17"/>
      <c r="M278" s="17" t="s">
        <v>253</v>
      </c>
      <c r="N278" s="17" t="s">
        <v>130</v>
      </c>
      <c r="O278" s="17" t="s">
        <v>131</v>
      </c>
      <c r="P278" s="17" t="s">
        <v>132</v>
      </c>
      <c r="Q278" s="17" t="s">
        <v>130</v>
      </c>
      <c r="R278" s="17" t="s">
        <v>88</v>
      </c>
      <c r="S278" s="17" t="s">
        <v>89</v>
      </c>
      <c r="T278" s="17" t="s">
        <v>90</v>
      </c>
      <c r="U278" s="17" t="s">
        <v>91</v>
      </c>
      <c r="V278" s="17" t="s">
        <v>92</v>
      </c>
      <c r="W278" s="17" t="s">
        <v>93</v>
      </c>
      <c r="X278" s="17" t="s">
        <v>94</v>
      </c>
      <c r="Y278" s="17"/>
      <c r="Z278" s="17" t="s">
        <v>96</v>
      </c>
      <c r="AA278" s="17" t="s">
        <v>97</v>
      </c>
      <c r="AB278" s="17" t="s">
        <v>95</v>
      </c>
      <c r="AC278" s="17" t="s">
        <v>91</v>
      </c>
      <c r="AD278" s="17"/>
      <c r="AE278" s="17" t="s">
        <v>95</v>
      </c>
      <c r="AF278" s="17" t="s">
        <v>91</v>
      </c>
      <c r="AG278" s="17" t="s">
        <v>91</v>
      </c>
      <c r="AH278" s="17"/>
      <c r="AI278" s="17" t="s">
        <v>95</v>
      </c>
      <c r="AJ278" s="17" t="s">
        <v>95</v>
      </c>
      <c r="AK278" s="17" t="s">
        <v>91</v>
      </c>
      <c r="AL278" s="17"/>
      <c r="AM278" s="17" t="s">
        <v>92</v>
      </c>
      <c r="AN278" s="17" t="s">
        <v>91</v>
      </c>
      <c r="AO278" s="17" t="s">
        <v>95</v>
      </c>
      <c r="AP278" s="17" t="s">
        <v>89</v>
      </c>
      <c r="AQ278" s="17" t="s">
        <v>94</v>
      </c>
      <c r="AR278" s="17" t="s">
        <v>93</v>
      </c>
      <c r="AS278" s="17" t="s">
        <v>98</v>
      </c>
      <c r="AT278" s="17" t="s">
        <v>165</v>
      </c>
      <c r="AU278" s="17" t="s">
        <v>100</v>
      </c>
      <c r="AV278" s="17" t="s">
        <v>100</v>
      </c>
      <c r="AW278" s="17" t="s">
        <v>101</v>
      </c>
      <c r="AX278" s="17" t="s">
        <v>101</v>
      </c>
      <c r="AY278" s="17" t="s">
        <v>101</v>
      </c>
      <c r="AZ278" s="17" t="s">
        <v>100</v>
      </c>
      <c r="BA278" s="17"/>
      <c r="BB278" s="17" t="s">
        <v>137</v>
      </c>
      <c r="BC278" s="17" t="s">
        <v>106</v>
      </c>
      <c r="BD278" s="17" t="s">
        <v>104</v>
      </c>
      <c r="BE278" s="17"/>
      <c r="BF278" s="17" t="s">
        <v>103</v>
      </c>
      <c r="BG278" s="17" t="s">
        <v>136</v>
      </c>
      <c r="BH278" s="17" t="s">
        <v>107</v>
      </c>
      <c r="BI278" s="17" t="s">
        <v>107</v>
      </c>
      <c r="BJ278" s="17" t="s">
        <v>108</v>
      </c>
      <c r="BK278" s="17" t="s">
        <v>108</v>
      </c>
      <c r="BL278" s="17" t="s">
        <v>109</v>
      </c>
      <c r="BM278" s="17" t="s">
        <v>110</v>
      </c>
      <c r="BN278" s="17" t="s">
        <v>111</v>
      </c>
      <c r="BO278" s="17"/>
      <c r="BP278" s="17" t="s">
        <v>112</v>
      </c>
      <c r="BQ278" s="17" t="s">
        <v>113</v>
      </c>
      <c r="BR278" s="17" t="n">
        <v>40</v>
      </c>
      <c r="BS278" s="17" t="s">
        <v>115</v>
      </c>
      <c r="BT278" s="17" t="s">
        <v>114</v>
      </c>
      <c r="BU278" s="17" t="s">
        <v>115</v>
      </c>
      <c r="BV278" s="17" t="s">
        <v>114</v>
      </c>
      <c r="BW278" s="17" t="n">
        <v>6.5</v>
      </c>
      <c r="BX278" s="17" t="s">
        <v>116</v>
      </c>
      <c r="BY278" s="17" t="s">
        <v>117</v>
      </c>
      <c r="BZ278" s="17" t="s">
        <v>115</v>
      </c>
      <c r="CA278" s="17"/>
      <c r="CB278" s="17" t="s">
        <v>115</v>
      </c>
      <c r="CC278" s="17" t="s">
        <v>115</v>
      </c>
      <c r="CD278" s="17" t="s">
        <v>114</v>
      </c>
      <c r="CE278" s="17" t="s">
        <v>118</v>
      </c>
      <c r="CF278" s="17" t="s">
        <v>119</v>
      </c>
      <c r="CG278" s="17" t="s">
        <v>120</v>
      </c>
      <c r="CH278" s="17" t="s">
        <v>121</v>
      </c>
      <c r="CI278" s="17" t="s">
        <v>156</v>
      </c>
      <c r="CJ278" s="17" t="s">
        <v>123</v>
      </c>
      <c r="CK278" s="17" t="s">
        <v>114</v>
      </c>
      <c r="CL278" s="17" t="s">
        <v>115</v>
      </c>
      <c r="CM278" s="17" t="s">
        <v>114</v>
      </c>
      <c r="CN278" s="18" t="s">
        <v>114</v>
      </c>
    </row>
    <row r="279" customFormat="false" ht="15.75" hidden="false" customHeight="false" outlineLevel="0" collapsed="false">
      <c r="A279" s="4" t="n">
        <v>276</v>
      </c>
      <c r="B279" s="3" t="n">
        <f aca="false">IF(N279="Погоджуюсь",IF(O279="Підтверджую",IF(P279="Так",IF(Q279="Погоджуюсь",1,0),0),0),0)</f>
        <v>1</v>
      </c>
      <c r="C279" s="3" t="str">
        <f aca="false">D1321</f>
        <v>Запрошується до ІІ туру</v>
      </c>
      <c r="D279" s="19" t="n">
        <v>45639.472385081</v>
      </c>
      <c r="E279" s="12" t="s">
        <v>471</v>
      </c>
      <c r="F279" s="20"/>
      <c r="G279" s="21" t="s">
        <v>941</v>
      </c>
      <c r="H279" s="21" t="s">
        <v>942</v>
      </c>
      <c r="I279" s="21"/>
      <c r="J279" s="12" t="n">
        <v>11</v>
      </c>
      <c r="K279" s="12" t="s">
        <v>124</v>
      </c>
      <c r="L279" s="21"/>
      <c r="M279" s="21" t="s">
        <v>129</v>
      </c>
      <c r="N279" s="21" t="s">
        <v>130</v>
      </c>
      <c r="O279" s="21" t="s">
        <v>131</v>
      </c>
      <c r="P279" s="21" t="s">
        <v>132</v>
      </c>
      <c r="Q279" s="21" t="s">
        <v>130</v>
      </c>
      <c r="R279" s="21" t="s">
        <v>88</v>
      </c>
      <c r="S279" s="21"/>
      <c r="T279" s="21"/>
      <c r="U279" s="21"/>
      <c r="V279" s="21" t="s">
        <v>94</v>
      </c>
      <c r="W279" s="21" t="s">
        <v>96</v>
      </c>
      <c r="X279" s="21" t="s">
        <v>90</v>
      </c>
      <c r="Y279" s="21"/>
      <c r="Z279" s="21"/>
      <c r="AA279" s="21" t="s">
        <v>943</v>
      </c>
      <c r="AB279" s="21" t="s">
        <v>91</v>
      </c>
      <c r="AC279" s="21" t="s">
        <v>95</v>
      </c>
      <c r="AD279" s="21" t="s">
        <v>91</v>
      </c>
      <c r="AE279" s="21" t="s">
        <v>91</v>
      </c>
      <c r="AF279" s="21" t="s">
        <v>95</v>
      </c>
      <c r="AG279" s="21" t="s">
        <v>91</v>
      </c>
      <c r="AH279" s="21" t="s">
        <v>95</v>
      </c>
      <c r="AI279" s="21" t="s">
        <v>95</v>
      </c>
      <c r="AJ279" s="21" t="s">
        <v>91</v>
      </c>
      <c r="AK279" s="21"/>
      <c r="AL279" s="21" t="s">
        <v>95</v>
      </c>
      <c r="AM279" s="21" t="s">
        <v>92</v>
      </c>
      <c r="AN279" s="21" t="s">
        <v>91</v>
      </c>
      <c r="AO279" s="21" t="s">
        <v>95</v>
      </c>
      <c r="AP279" s="21" t="s">
        <v>89</v>
      </c>
      <c r="AQ279" s="21" t="s">
        <v>94</v>
      </c>
      <c r="AR279" s="21" t="s">
        <v>93</v>
      </c>
      <c r="AS279" s="21" t="s">
        <v>98</v>
      </c>
      <c r="AT279" s="21" t="s">
        <v>135</v>
      </c>
      <c r="AU279" s="21" t="s">
        <v>100</v>
      </c>
      <c r="AV279" s="21" t="s">
        <v>101</v>
      </c>
      <c r="AW279" s="21" t="s">
        <v>100</v>
      </c>
      <c r="AX279" s="21" t="s">
        <v>100</v>
      </c>
      <c r="AY279" s="21" t="s">
        <v>100</v>
      </c>
      <c r="AZ279" s="21" t="s">
        <v>101</v>
      </c>
      <c r="BA279" s="21"/>
      <c r="BB279" s="21" t="s">
        <v>102</v>
      </c>
      <c r="BC279" s="21" t="s">
        <v>106</v>
      </c>
      <c r="BD279" s="21" t="s">
        <v>103</v>
      </c>
      <c r="BE279" s="21"/>
      <c r="BF279" s="21" t="s">
        <v>137</v>
      </c>
      <c r="BG279" s="21"/>
      <c r="BH279" s="21" t="s">
        <v>107</v>
      </c>
      <c r="BI279" s="21" t="s">
        <v>107</v>
      </c>
      <c r="BJ279" s="21" t="s">
        <v>108</v>
      </c>
      <c r="BK279" s="21" t="s">
        <v>107</v>
      </c>
      <c r="BL279" s="21" t="s">
        <v>111</v>
      </c>
      <c r="BM279" s="21" t="s">
        <v>110</v>
      </c>
      <c r="BN279" s="21" t="s">
        <v>109</v>
      </c>
      <c r="BO279" s="21"/>
      <c r="BP279" s="21" t="s">
        <v>112</v>
      </c>
      <c r="BQ279" s="21" t="s">
        <v>113</v>
      </c>
      <c r="BR279" s="21" t="n">
        <v>40</v>
      </c>
      <c r="BS279" s="21" t="s">
        <v>115</v>
      </c>
      <c r="BT279" s="21" t="s">
        <v>114</v>
      </c>
      <c r="BU279" s="21" t="s">
        <v>115</v>
      </c>
      <c r="BV279" s="21" t="s">
        <v>114</v>
      </c>
      <c r="BW279" s="21" t="s">
        <v>143</v>
      </c>
      <c r="BX279" s="21" t="s">
        <v>465</v>
      </c>
      <c r="BY279" s="21" t="s">
        <v>349</v>
      </c>
      <c r="BZ279" s="21" t="s">
        <v>115</v>
      </c>
      <c r="CA279" s="21" t="s">
        <v>114</v>
      </c>
      <c r="CB279" s="21" t="s">
        <v>115</v>
      </c>
      <c r="CC279" s="21" t="s">
        <v>114</v>
      </c>
      <c r="CD279" s="21" t="s">
        <v>115</v>
      </c>
      <c r="CE279" s="21" t="s">
        <v>199</v>
      </c>
      <c r="CF279" s="21" t="s">
        <v>153</v>
      </c>
      <c r="CG279" s="21" t="s">
        <v>287</v>
      </c>
      <c r="CH279" s="21" t="s">
        <v>173</v>
      </c>
      <c r="CI279" s="21" t="s">
        <v>122</v>
      </c>
      <c r="CJ279" s="21" t="s">
        <v>123</v>
      </c>
      <c r="CK279" s="21" t="s">
        <v>115</v>
      </c>
      <c r="CL279" s="21" t="s">
        <v>114</v>
      </c>
      <c r="CM279" s="21" t="s">
        <v>115</v>
      </c>
      <c r="CN279" s="22" t="s">
        <v>114</v>
      </c>
    </row>
    <row r="280" customFormat="false" ht="15.75" hidden="false" customHeight="false" outlineLevel="0" collapsed="false">
      <c r="A280" s="4" t="n">
        <v>277</v>
      </c>
      <c r="B280" s="3" t="n">
        <f aca="false">IF(N280="Погоджуюсь",IF(O280="Підтверджую",IF(P280="Так",IF(Q280="Погоджуюсь",1,0),0),0),0)</f>
        <v>1</v>
      </c>
      <c r="C280" s="3" t="str">
        <f aca="false">D1322</f>
        <v>Запрошується до ІІ туру</v>
      </c>
      <c r="D280" s="14" t="n">
        <v>45639.4756805787</v>
      </c>
      <c r="E280" s="15" t="s">
        <v>944</v>
      </c>
      <c r="F280" s="16"/>
      <c r="G280" s="17" t="s">
        <v>945</v>
      </c>
      <c r="H280" s="17" t="s">
        <v>946</v>
      </c>
      <c r="I280" s="17"/>
      <c r="J280" s="15" t="n">
        <v>9</v>
      </c>
      <c r="K280" s="15" t="s">
        <v>168</v>
      </c>
      <c r="L280" s="17"/>
      <c r="M280" s="17" t="s">
        <v>184</v>
      </c>
      <c r="N280" s="17" t="s">
        <v>130</v>
      </c>
      <c r="O280" s="17" t="s">
        <v>131</v>
      </c>
      <c r="P280" s="17" t="s">
        <v>132</v>
      </c>
      <c r="Q280" s="17" t="s">
        <v>130</v>
      </c>
      <c r="R280" s="17" t="s">
        <v>88</v>
      </c>
      <c r="S280" s="17" t="s">
        <v>89</v>
      </c>
      <c r="T280" s="17" t="s">
        <v>90</v>
      </c>
      <c r="U280" s="17" t="s">
        <v>91</v>
      </c>
      <c r="V280" s="17" t="s">
        <v>92</v>
      </c>
      <c r="W280" s="17" t="s">
        <v>93</v>
      </c>
      <c r="X280" s="17" t="s">
        <v>94</v>
      </c>
      <c r="Y280" s="17" t="s">
        <v>95</v>
      </c>
      <c r="Z280" s="17" t="s">
        <v>96</v>
      </c>
      <c r="AA280" s="17" t="s">
        <v>188</v>
      </c>
      <c r="AB280" s="17" t="s">
        <v>95</v>
      </c>
      <c r="AC280" s="17" t="s">
        <v>91</v>
      </c>
      <c r="AD280" s="17"/>
      <c r="AE280" s="17" t="s">
        <v>95</v>
      </c>
      <c r="AF280" s="17" t="s">
        <v>91</v>
      </c>
      <c r="AG280" s="17" t="s">
        <v>91</v>
      </c>
      <c r="AH280" s="17" t="s">
        <v>95</v>
      </c>
      <c r="AI280" s="17"/>
      <c r="AJ280" s="17" t="s">
        <v>95</v>
      </c>
      <c r="AK280" s="17" t="s">
        <v>91</v>
      </c>
      <c r="AL280" s="17"/>
      <c r="AM280" s="17" t="s">
        <v>92</v>
      </c>
      <c r="AN280" s="17" t="s">
        <v>91</v>
      </c>
      <c r="AO280" s="17" t="s">
        <v>95</v>
      </c>
      <c r="AP280" s="17" t="s">
        <v>89</v>
      </c>
      <c r="AQ280" s="17" t="s">
        <v>94</v>
      </c>
      <c r="AR280" s="17" t="s">
        <v>93</v>
      </c>
      <c r="AS280" s="17" t="s">
        <v>98</v>
      </c>
      <c r="AT280" s="17" t="s">
        <v>99</v>
      </c>
      <c r="AU280" s="17" t="s">
        <v>101</v>
      </c>
      <c r="AV280" s="17" t="s">
        <v>100</v>
      </c>
      <c r="AW280" s="17" t="s">
        <v>101</v>
      </c>
      <c r="AX280" s="17" t="s">
        <v>101</v>
      </c>
      <c r="AY280" s="17" t="s">
        <v>100</v>
      </c>
      <c r="AZ280" s="17" t="s">
        <v>100</v>
      </c>
      <c r="BA280" s="17" t="s">
        <v>137</v>
      </c>
      <c r="BB280" s="17" t="s">
        <v>103</v>
      </c>
      <c r="BC280" s="17" t="s">
        <v>105</v>
      </c>
      <c r="BD280" s="17" t="s">
        <v>104</v>
      </c>
      <c r="BE280" s="17" t="s">
        <v>136</v>
      </c>
      <c r="BF280" s="17" t="s">
        <v>106</v>
      </c>
      <c r="BG280" s="17" t="s">
        <v>102</v>
      </c>
      <c r="BH280" s="17" t="s">
        <v>107</v>
      </c>
      <c r="BI280" s="17" t="s">
        <v>107</v>
      </c>
      <c r="BJ280" s="17" t="s">
        <v>107</v>
      </c>
      <c r="BK280" s="17" t="s">
        <v>108</v>
      </c>
      <c r="BL280" s="17" t="s">
        <v>109</v>
      </c>
      <c r="BM280" s="17" t="s">
        <v>112</v>
      </c>
      <c r="BN280" s="17" t="s">
        <v>111</v>
      </c>
      <c r="BO280" s="17"/>
      <c r="BP280" s="17" t="s">
        <v>110</v>
      </c>
      <c r="BQ280" s="17" t="s">
        <v>113</v>
      </c>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8"/>
    </row>
    <row r="281" customFormat="false" ht="15.75" hidden="false" customHeight="false" outlineLevel="0" collapsed="false">
      <c r="A281" s="4" t="n">
        <v>278</v>
      </c>
      <c r="B281" s="3" t="n">
        <f aca="false">IF(N281="Погоджуюсь",IF(O281="Підтверджую",IF(P281="Так",IF(Q281="Погоджуюсь",1,0),0),0),0)</f>
        <v>1</v>
      </c>
      <c r="C281" s="3" t="str">
        <f aca="false">D1323</f>
        <v>Запрошується до ІІ туру</v>
      </c>
      <c r="D281" s="19" t="n">
        <v>45639.4764479398</v>
      </c>
      <c r="E281" s="12" t="s">
        <v>947</v>
      </c>
      <c r="F281" s="20"/>
      <c r="G281" s="21" t="s">
        <v>948</v>
      </c>
      <c r="H281" s="21" t="s">
        <v>183</v>
      </c>
      <c r="I281" s="21"/>
      <c r="J281" s="12" t="n">
        <v>11</v>
      </c>
      <c r="K281" s="12" t="s">
        <v>124</v>
      </c>
      <c r="L281" s="21"/>
      <c r="M281" s="21" t="s">
        <v>184</v>
      </c>
      <c r="N281" s="21" t="s">
        <v>130</v>
      </c>
      <c r="O281" s="21" t="s">
        <v>131</v>
      </c>
      <c r="P281" s="21" t="s">
        <v>132</v>
      </c>
      <c r="Q281" s="21" t="s">
        <v>130</v>
      </c>
      <c r="R281" s="21" t="s">
        <v>88</v>
      </c>
      <c r="S281" s="21" t="s">
        <v>89</v>
      </c>
      <c r="T281" s="21" t="s">
        <v>90</v>
      </c>
      <c r="U281" s="21" t="s">
        <v>91</v>
      </c>
      <c r="V281" s="21" t="s">
        <v>92</v>
      </c>
      <c r="W281" s="21" t="s">
        <v>93</v>
      </c>
      <c r="X281" s="21" t="s">
        <v>94</v>
      </c>
      <c r="Y281" s="21" t="s">
        <v>95</v>
      </c>
      <c r="Z281" s="21" t="s">
        <v>96</v>
      </c>
      <c r="AA281" s="21" t="s">
        <v>271</v>
      </c>
      <c r="AB281" s="21"/>
      <c r="AC281" s="21" t="s">
        <v>95</v>
      </c>
      <c r="AD281" s="21" t="s">
        <v>91</v>
      </c>
      <c r="AE281" s="21" t="s">
        <v>95</v>
      </c>
      <c r="AF281" s="21" t="s">
        <v>95</v>
      </c>
      <c r="AG281" s="21" t="s">
        <v>91</v>
      </c>
      <c r="AH281" s="21"/>
      <c r="AI281" s="21"/>
      <c r="AJ281" s="21" t="s">
        <v>95</v>
      </c>
      <c r="AK281" s="21" t="s">
        <v>91</v>
      </c>
      <c r="AL281" s="21" t="s">
        <v>91</v>
      </c>
      <c r="AM281" s="21" t="s">
        <v>92</v>
      </c>
      <c r="AN281" s="21" t="s">
        <v>91</v>
      </c>
      <c r="AO281" s="21" t="s">
        <v>95</v>
      </c>
      <c r="AP281" s="21" t="s">
        <v>89</v>
      </c>
      <c r="AQ281" s="21" t="s">
        <v>94</v>
      </c>
      <c r="AR281" s="21" t="s">
        <v>93</v>
      </c>
      <c r="AS281" s="21" t="s">
        <v>98</v>
      </c>
      <c r="AT281" s="21" t="s">
        <v>178</v>
      </c>
      <c r="AU281" s="21" t="s">
        <v>100</v>
      </c>
      <c r="AV281" s="21" t="s">
        <v>101</v>
      </c>
      <c r="AW281" s="21" t="s">
        <v>101</v>
      </c>
      <c r="AX281" s="21" t="s">
        <v>101</v>
      </c>
      <c r="AY281" s="21" t="s">
        <v>100</v>
      </c>
      <c r="AZ281" s="21" t="s">
        <v>100</v>
      </c>
      <c r="BA281" s="21" t="s">
        <v>106</v>
      </c>
      <c r="BB281" s="21" t="s">
        <v>137</v>
      </c>
      <c r="BC281" s="21" t="s">
        <v>105</v>
      </c>
      <c r="BD281" s="21" t="s">
        <v>102</v>
      </c>
      <c r="BE281" s="21" t="s">
        <v>104</v>
      </c>
      <c r="BF281" s="21" t="s">
        <v>103</v>
      </c>
      <c r="BG281" s="21" t="s">
        <v>136</v>
      </c>
      <c r="BH281" s="21" t="s">
        <v>107</v>
      </c>
      <c r="BI281" s="21" t="s">
        <v>108</v>
      </c>
      <c r="BJ281" s="21" t="s">
        <v>107</v>
      </c>
      <c r="BK281" s="21" t="s">
        <v>108</v>
      </c>
      <c r="BL281" s="21" t="s">
        <v>111</v>
      </c>
      <c r="BM281" s="21"/>
      <c r="BN281" s="21" t="s">
        <v>109</v>
      </c>
      <c r="BO281" s="21" t="s">
        <v>112</v>
      </c>
      <c r="BP281" s="21" t="s">
        <v>110</v>
      </c>
      <c r="BQ281" s="21" t="s">
        <v>113</v>
      </c>
      <c r="BR281" s="21" t="n">
        <v>80</v>
      </c>
      <c r="BS281" s="21" t="s">
        <v>115</v>
      </c>
      <c r="BT281" s="21" t="s">
        <v>115</v>
      </c>
      <c r="BU281" s="21" t="s">
        <v>114</v>
      </c>
      <c r="BV281" s="21" t="s">
        <v>115</v>
      </c>
      <c r="BW281" s="21" t="n">
        <v>6.5</v>
      </c>
      <c r="BX281" s="21" t="s">
        <v>116</v>
      </c>
      <c r="BY281" s="21" t="s">
        <v>949</v>
      </c>
      <c r="BZ281" s="21" t="s">
        <v>115</v>
      </c>
      <c r="CA281" s="21" t="s">
        <v>114</v>
      </c>
      <c r="CB281" s="21" t="s">
        <v>114</v>
      </c>
      <c r="CC281" s="21" t="s">
        <v>114</v>
      </c>
      <c r="CD281" s="21" t="s">
        <v>115</v>
      </c>
      <c r="CE281" s="21" t="s">
        <v>118</v>
      </c>
      <c r="CF281" s="21" t="s">
        <v>153</v>
      </c>
      <c r="CG281" s="21" t="s">
        <v>120</v>
      </c>
      <c r="CH281" s="21" t="s">
        <v>173</v>
      </c>
      <c r="CI281" s="21" t="s">
        <v>180</v>
      </c>
      <c r="CJ281" s="21" t="s">
        <v>123</v>
      </c>
      <c r="CK281" s="21" t="s">
        <v>114</v>
      </c>
      <c r="CL281" s="21" t="s">
        <v>114</v>
      </c>
      <c r="CM281" s="21" t="s">
        <v>115</v>
      </c>
      <c r="CN281" s="22" t="s">
        <v>115</v>
      </c>
    </row>
    <row r="282" customFormat="false" ht="15.75" hidden="false" customHeight="false" outlineLevel="0" collapsed="false">
      <c r="A282" s="4" t="n">
        <v>279</v>
      </c>
      <c r="B282" s="3" t="n">
        <f aca="false">IF(N282="Погоджуюсь",IF(O282="Підтверджую",IF(P282="Так",IF(Q282="Погоджуюсь",1,0),0),0),0)</f>
        <v>1</v>
      </c>
      <c r="C282" s="3" t="str">
        <f aca="false">D1324</f>
        <v>Запрошується до ІІ туру</v>
      </c>
      <c r="D282" s="14" t="n">
        <v>45639.4802927778</v>
      </c>
      <c r="E282" s="15" t="s">
        <v>950</v>
      </c>
      <c r="F282" s="16"/>
      <c r="G282" s="17" t="s">
        <v>951</v>
      </c>
      <c r="H282" s="17" t="s">
        <v>543</v>
      </c>
      <c r="I282" s="17"/>
      <c r="J282" s="15" t="n">
        <v>10</v>
      </c>
      <c r="K282" s="15" t="s">
        <v>128</v>
      </c>
      <c r="L282" s="17"/>
      <c r="M282" s="17" t="s">
        <v>290</v>
      </c>
      <c r="N282" s="17" t="s">
        <v>130</v>
      </c>
      <c r="O282" s="17" t="s">
        <v>131</v>
      </c>
      <c r="P282" s="17" t="s">
        <v>132</v>
      </c>
      <c r="Q282" s="17" t="s">
        <v>130</v>
      </c>
      <c r="R282" s="17" t="s">
        <v>88</v>
      </c>
      <c r="S282" s="17" t="s">
        <v>95</v>
      </c>
      <c r="T282" s="17"/>
      <c r="U282" s="17"/>
      <c r="V282" s="17" t="s">
        <v>92</v>
      </c>
      <c r="W282" s="17" t="s">
        <v>93</v>
      </c>
      <c r="X282" s="17" t="s">
        <v>94</v>
      </c>
      <c r="Y282" s="17" t="s">
        <v>91</v>
      </c>
      <c r="Z282" s="17" t="s">
        <v>90</v>
      </c>
      <c r="AA282" s="17" t="s">
        <v>548</v>
      </c>
      <c r="AB282" s="17" t="s">
        <v>95</v>
      </c>
      <c r="AC282" s="17"/>
      <c r="AD282" s="17" t="s">
        <v>91</v>
      </c>
      <c r="AE282" s="17" t="s">
        <v>95</v>
      </c>
      <c r="AF282" s="17"/>
      <c r="AG282" s="17" t="s">
        <v>91</v>
      </c>
      <c r="AH282" s="17"/>
      <c r="AI282" s="17" t="s">
        <v>95</v>
      </c>
      <c r="AJ282" s="17" t="s">
        <v>95</v>
      </c>
      <c r="AK282" s="17" t="s">
        <v>91</v>
      </c>
      <c r="AL282" s="17" t="s">
        <v>91</v>
      </c>
      <c r="AM282" s="17" t="s">
        <v>91</v>
      </c>
      <c r="AN282" s="17" t="s">
        <v>93</v>
      </c>
      <c r="AO282" s="17" t="s">
        <v>95</v>
      </c>
      <c r="AP282" s="17" t="s">
        <v>89</v>
      </c>
      <c r="AQ282" s="17"/>
      <c r="AR282" s="17" t="s">
        <v>93</v>
      </c>
      <c r="AS282" s="17" t="s">
        <v>98</v>
      </c>
      <c r="AT282" s="17" t="s">
        <v>483</v>
      </c>
      <c r="AU282" s="17" t="s">
        <v>100</v>
      </c>
      <c r="AV282" s="17" t="s">
        <v>101</v>
      </c>
      <c r="AW282" s="17" t="s">
        <v>100</v>
      </c>
      <c r="AX282" s="17" t="s">
        <v>101</v>
      </c>
      <c r="AY282" s="17" t="s">
        <v>101</v>
      </c>
      <c r="AZ282" s="17" t="s">
        <v>101</v>
      </c>
      <c r="BA282" s="17"/>
      <c r="BB282" s="17" t="s">
        <v>137</v>
      </c>
      <c r="BC282" s="17" t="s">
        <v>105</v>
      </c>
      <c r="BD282" s="17" t="s">
        <v>104</v>
      </c>
      <c r="BE282" s="17"/>
      <c r="BF282" s="17"/>
      <c r="BG282" s="17" t="s">
        <v>136</v>
      </c>
      <c r="BH282" s="17" t="s">
        <v>107</v>
      </c>
      <c r="BI282" s="17" t="s">
        <v>108</v>
      </c>
      <c r="BJ282" s="17" t="s">
        <v>107</v>
      </c>
      <c r="BK282" s="17" t="s">
        <v>108</v>
      </c>
      <c r="BL282" s="17" t="s">
        <v>111</v>
      </c>
      <c r="BM282" s="17" t="s">
        <v>110</v>
      </c>
      <c r="BN282" s="17" t="s">
        <v>109</v>
      </c>
      <c r="BO282" s="17"/>
      <c r="BP282" s="17" t="s">
        <v>112</v>
      </c>
      <c r="BQ282" s="17" t="s">
        <v>113</v>
      </c>
      <c r="BR282" s="17" t="n">
        <v>80</v>
      </c>
      <c r="BS282" s="17" t="s">
        <v>115</v>
      </c>
      <c r="BT282" s="17" t="s">
        <v>114</v>
      </c>
      <c r="BU282" s="17" t="s">
        <v>115</v>
      </c>
      <c r="BV282" s="17" t="s">
        <v>114</v>
      </c>
      <c r="BW282" s="17" t="s">
        <v>952</v>
      </c>
      <c r="BX282" s="17" t="s">
        <v>116</v>
      </c>
      <c r="BY282" s="17" t="s">
        <v>166</v>
      </c>
      <c r="BZ282" s="17" t="s">
        <v>114</v>
      </c>
      <c r="CA282" s="17" t="s">
        <v>115</v>
      </c>
      <c r="CB282" s="17" t="s">
        <v>114</v>
      </c>
      <c r="CC282" s="17" t="s">
        <v>115</v>
      </c>
      <c r="CD282" s="17" t="s">
        <v>115</v>
      </c>
      <c r="CE282" s="17"/>
      <c r="CF282" s="17"/>
      <c r="CG282" s="17"/>
      <c r="CH282" s="17"/>
      <c r="CI282" s="17"/>
      <c r="CJ282" s="17"/>
      <c r="CK282" s="17"/>
      <c r="CL282" s="17"/>
      <c r="CM282" s="17"/>
      <c r="CN282" s="18"/>
    </row>
    <row r="283" customFormat="false" ht="15.75" hidden="false" customHeight="false" outlineLevel="0" collapsed="false">
      <c r="A283" s="4" t="n">
        <v>280</v>
      </c>
      <c r="B283" s="3" t="n">
        <f aca="false">IF(N283="Погоджуюсь",IF(O283="Підтверджую",IF(P283="Так",IF(Q283="Погоджуюсь",1,0),0),0),0)</f>
        <v>0</v>
      </c>
      <c r="C283" s="3" t="str">
        <f aca="false">D1325</f>
        <v>Не бере участь у наступному турі</v>
      </c>
      <c r="D283" s="19" t="n">
        <v>45639.4825920139</v>
      </c>
      <c r="E283" s="12" t="s">
        <v>953</v>
      </c>
      <c r="F283" s="20"/>
      <c r="G283" s="21"/>
      <c r="H283" s="21"/>
      <c r="I283" s="21"/>
      <c r="J283" s="12" t="n">
        <v>10</v>
      </c>
      <c r="K283" s="12" t="s">
        <v>128</v>
      </c>
      <c r="L283" s="21"/>
      <c r="M283" s="21"/>
      <c r="N283" s="21" t="s">
        <v>144</v>
      </c>
      <c r="O283" s="21" t="s">
        <v>131</v>
      </c>
      <c r="P283" s="21" t="s">
        <v>146</v>
      </c>
      <c r="Q283" s="21" t="s">
        <v>144</v>
      </c>
      <c r="R283" s="21" t="s">
        <v>95</v>
      </c>
      <c r="S283" s="21" t="s">
        <v>91</v>
      </c>
      <c r="T283" s="21" t="s">
        <v>93</v>
      </c>
      <c r="U283" s="21" t="s">
        <v>89</v>
      </c>
      <c r="V283" s="21" t="s">
        <v>92</v>
      </c>
      <c r="W283" s="21" t="s">
        <v>94</v>
      </c>
      <c r="X283" s="21" t="s">
        <v>96</v>
      </c>
      <c r="Y283" s="21" t="s">
        <v>90</v>
      </c>
      <c r="Z283" s="21" t="s">
        <v>88</v>
      </c>
      <c r="AA283" s="21" t="s">
        <v>195</v>
      </c>
      <c r="AB283" s="21" t="s">
        <v>91</v>
      </c>
      <c r="AC283" s="21" t="s">
        <v>91</v>
      </c>
      <c r="AD283" s="21" t="s">
        <v>91</v>
      </c>
      <c r="AE283" s="21" t="s">
        <v>91</v>
      </c>
      <c r="AF283" s="21" t="s">
        <v>95</v>
      </c>
      <c r="AG283" s="21" t="s">
        <v>95</v>
      </c>
      <c r="AH283" s="21" t="s">
        <v>95</v>
      </c>
      <c r="AI283" s="21" t="s">
        <v>95</v>
      </c>
      <c r="AJ283" s="21"/>
      <c r="AK283" s="21"/>
      <c r="AL283" s="21"/>
      <c r="AM283" s="21" t="s">
        <v>95</v>
      </c>
      <c r="AN283" s="21" t="s">
        <v>91</v>
      </c>
      <c r="AO283" s="21" t="s">
        <v>93</v>
      </c>
      <c r="AP283" s="21" t="s">
        <v>89</v>
      </c>
      <c r="AQ283" s="21" t="s">
        <v>92</v>
      </c>
      <c r="AR283" s="21" t="s">
        <v>94</v>
      </c>
      <c r="AS283" s="21" t="s">
        <v>98</v>
      </c>
      <c r="AT283" s="21" t="s">
        <v>148</v>
      </c>
      <c r="AU283" s="21" t="s">
        <v>101</v>
      </c>
      <c r="AV283" s="21" t="s">
        <v>101</v>
      </c>
      <c r="AW283" s="21" t="s">
        <v>100</v>
      </c>
      <c r="AX283" s="21" t="s">
        <v>149</v>
      </c>
      <c r="AY283" s="21" t="s">
        <v>101</v>
      </c>
      <c r="AZ283" s="21" t="s">
        <v>100</v>
      </c>
      <c r="BA283" s="21" t="s">
        <v>105</v>
      </c>
      <c r="BB283" s="21" t="s">
        <v>137</v>
      </c>
      <c r="BC283" s="21" t="s">
        <v>102</v>
      </c>
      <c r="BD283" s="21" t="s">
        <v>104</v>
      </c>
      <c r="BE283" s="21" t="s">
        <v>136</v>
      </c>
      <c r="BF283" s="21" t="s">
        <v>103</v>
      </c>
      <c r="BG283" s="21" t="s">
        <v>106</v>
      </c>
      <c r="BH283" s="21" t="s">
        <v>107</v>
      </c>
      <c r="BI283" s="21" t="s">
        <v>108</v>
      </c>
      <c r="BJ283" s="21" t="s">
        <v>107</v>
      </c>
      <c r="BK283" s="21" t="s">
        <v>107</v>
      </c>
      <c r="BL283" s="21" t="s">
        <v>110</v>
      </c>
      <c r="BM283" s="21" t="s">
        <v>111</v>
      </c>
      <c r="BN283" s="21" t="s">
        <v>109</v>
      </c>
      <c r="BO283" s="21" t="s">
        <v>112</v>
      </c>
      <c r="BP283" s="21"/>
      <c r="BQ283" s="21" t="s">
        <v>113</v>
      </c>
      <c r="BR283" s="21" t="n">
        <v>40</v>
      </c>
      <c r="BS283" s="21" t="s">
        <v>115</v>
      </c>
      <c r="BT283" s="21" t="s">
        <v>114</v>
      </c>
      <c r="BU283" s="21" t="s">
        <v>115</v>
      </c>
      <c r="BV283" s="21" t="s">
        <v>114</v>
      </c>
      <c r="BW283" s="21" t="n">
        <v>13</v>
      </c>
      <c r="BX283" s="21" t="s">
        <v>171</v>
      </c>
      <c r="BY283" s="21" t="s">
        <v>166</v>
      </c>
      <c r="BZ283" s="21" t="s">
        <v>115</v>
      </c>
      <c r="CA283" s="21" t="s">
        <v>114</v>
      </c>
      <c r="CB283" s="21" t="s">
        <v>115</v>
      </c>
      <c r="CC283" s="21" t="s">
        <v>115</v>
      </c>
      <c r="CD283" s="21" t="s">
        <v>114</v>
      </c>
      <c r="CE283" s="21"/>
      <c r="CF283" s="21"/>
      <c r="CG283" s="21"/>
      <c r="CH283" s="21"/>
      <c r="CI283" s="21"/>
      <c r="CJ283" s="21"/>
      <c r="CK283" s="21"/>
      <c r="CL283" s="21"/>
      <c r="CM283" s="21"/>
      <c r="CN283" s="22"/>
    </row>
    <row r="284" customFormat="false" ht="15.75" hidden="false" customHeight="false" outlineLevel="0" collapsed="false">
      <c r="A284" s="4" t="n">
        <v>281</v>
      </c>
      <c r="B284" s="3" t="n">
        <f aca="false">IF(N284="Погоджуюсь",IF(O284="Підтверджую",IF(P284="Так",IF(Q284="Погоджуюсь",1,0),0),0),0)</f>
        <v>1</v>
      </c>
      <c r="C284" s="3" t="str">
        <f aca="false">D1326</f>
        <v>Не бере участь у наступному турі</v>
      </c>
      <c r="D284" s="14" t="n">
        <v>45639.4826205671</v>
      </c>
      <c r="E284" s="15" t="s">
        <v>954</v>
      </c>
      <c r="F284" s="16"/>
      <c r="G284" s="17" t="s">
        <v>955</v>
      </c>
      <c r="H284" s="17" t="s">
        <v>807</v>
      </c>
      <c r="I284" s="17"/>
      <c r="J284" s="15" t="n">
        <v>11</v>
      </c>
      <c r="K284" s="15" t="s">
        <v>124</v>
      </c>
      <c r="L284" s="17"/>
      <c r="M284" s="17" t="s">
        <v>184</v>
      </c>
      <c r="N284" s="17" t="s">
        <v>130</v>
      </c>
      <c r="O284" s="17" t="s">
        <v>131</v>
      </c>
      <c r="P284" s="17" t="s">
        <v>132</v>
      </c>
      <c r="Q284" s="17" t="s">
        <v>130</v>
      </c>
      <c r="R284" s="17" t="s">
        <v>90</v>
      </c>
      <c r="S284" s="17" t="s">
        <v>96</v>
      </c>
      <c r="T284" s="17" t="s">
        <v>92</v>
      </c>
      <c r="U284" s="17"/>
      <c r="V284" s="17" t="s">
        <v>95</v>
      </c>
      <c r="W284" s="17" t="s">
        <v>89</v>
      </c>
      <c r="X284" s="17" t="s">
        <v>94</v>
      </c>
      <c r="Y284" s="17" t="s">
        <v>91</v>
      </c>
      <c r="Z284" s="17" t="s">
        <v>93</v>
      </c>
      <c r="AA284" s="17" t="s">
        <v>97</v>
      </c>
      <c r="AB284" s="17" t="s">
        <v>91</v>
      </c>
      <c r="AC284" s="17" t="s">
        <v>95</v>
      </c>
      <c r="AD284" s="17" t="s">
        <v>91</v>
      </c>
      <c r="AE284" s="17" t="s">
        <v>91</v>
      </c>
      <c r="AF284" s="17" t="s">
        <v>91</v>
      </c>
      <c r="AG284" s="17" t="s">
        <v>95</v>
      </c>
      <c r="AH284" s="17"/>
      <c r="AI284" s="17" t="s">
        <v>134</v>
      </c>
      <c r="AJ284" s="17" t="s">
        <v>95</v>
      </c>
      <c r="AK284" s="17" t="s">
        <v>91</v>
      </c>
      <c r="AL284" s="17" t="s">
        <v>95</v>
      </c>
      <c r="AM284" s="17" t="s">
        <v>92</v>
      </c>
      <c r="AN284" s="17" t="s">
        <v>91</v>
      </c>
      <c r="AO284" s="17" t="s">
        <v>95</v>
      </c>
      <c r="AP284" s="17" t="s">
        <v>89</v>
      </c>
      <c r="AQ284" s="17" t="s">
        <v>94</v>
      </c>
      <c r="AR284" s="17" t="s">
        <v>93</v>
      </c>
      <c r="AS284" s="17" t="s">
        <v>98</v>
      </c>
      <c r="AT284" s="17" t="s">
        <v>178</v>
      </c>
      <c r="AU284" s="17" t="s">
        <v>100</v>
      </c>
      <c r="AV284" s="17" t="s">
        <v>101</v>
      </c>
      <c r="AW284" s="17" t="s">
        <v>101</v>
      </c>
      <c r="AX284" s="17" t="s">
        <v>101</v>
      </c>
      <c r="AY284" s="17" t="s">
        <v>100</v>
      </c>
      <c r="AZ284" s="17" t="s">
        <v>100</v>
      </c>
      <c r="BA284" s="17" t="s">
        <v>102</v>
      </c>
      <c r="BB284" s="17" t="s">
        <v>103</v>
      </c>
      <c r="BC284" s="17"/>
      <c r="BD284" s="17"/>
      <c r="BE284" s="17"/>
      <c r="BF284" s="17" t="s">
        <v>136</v>
      </c>
      <c r="BG284" s="17" t="s">
        <v>137</v>
      </c>
      <c r="BH284" s="17" t="s">
        <v>107</v>
      </c>
      <c r="BI284" s="17" t="s">
        <v>107</v>
      </c>
      <c r="BJ284" s="17" t="s">
        <v>108</v>
      </c>
      <c r="BK284" s="17" t="s">
        <v>107</v>
      </c>
      <c r="BL284" s="17" t="s">
        <v>112</v>
      </c>
      <c r="BM284" s="17" t="s">
        <v>110</v>
      </c>
      <c r="BN284" s="17" t="s">
        <v>109</v>
      </c>
      <c r="BO284" s="17" t="s">
        <v>112</v>
      </c>
      <c r="BP284" s="17" t="s">
        <v>113</v>
      </c>
      <c r="BQ284" s="17" t="s">
        <v>111</v>
      </c>
      <c r="BR284" s="17" t="n">
        <v>80</v>
      </c>
      <c r="BS284" s="17" t="s">
        <v>115</v>
      </c>
      <c r="BT284" s="17" t="s">
        <v>114</v>
      </c>
      <c r="BU284" s="17" t="s">
        <v>114</v>
      </c>
      <c r="BV284" s="17" t="s">
        <v>115</v>
      </c>
      <c r="BW284" s="17" t="n">
        <v>4.8</v>
      </c>
      <c r="BX284" s="17" t="s">
        <v>336</v>
      </c>
      <c r="BY284" s="17" t="s">
        <v>191</v>
      </c>
      <c r="BZ284" s="17" t="s">
        <v>114</v>
      </c>
      <c r="CA284" s="17" t="s">
        <v>115</v>
      </c>
      <c r="CB284" s="17" t="s">
        <v>115</v>
      </c>
      <c r="CC284" s="17" t="s">
        <v>114</v>
      </c>
      <c r="CD284" s="17" t="s">
        <v>115</v>
      </c>
      <c r="CE284" s="17" t="s">
        <v>118</v>
      </c>
      <c r="CF284" s="17" t="s">
        <v>119</v>
      </c>
      <c r="CG284" s="17" t="s">
        <v>154</v>
      </c>
      <c r="CH284" s="17" t="s">
        <v>140</v>
      </c>
      <c r="CI284" s="17" t="s">
        <v>141</v>
      </c>
      <c r="CJ284" s="17" t="s">
        <v>242</v>
      </c>
      <c r="CK284" s="17" t="s">
        <v>114</v>
      </c>
      <c r="CL284" s="17" t="s">
        <v>114</v>
      </c>
      <c r="CM284" s="17" t="s">
        <v>114</v>
      </c>
      <c r="CN284" s="18" t="s">
        <v>114</v>
      </c>
    </row>
    <row r="285" customFormat="false" ht="15.75" hidden="false" customHeight="false" outlineLevel="0" collapsed="false">
      <c r="A285" s="4" t="n">
        <v>282</v>
      </c>
      <c r="B285" s="3" t="n">
        <f aca="false">IF(N285="Погоджуюсь",IF(O285="Підтверджую",IF(P285="Так",IF(Q285="Погоджуюсь",1,0),0),0),0)</f>
        <v>1</v>
      </c>
      <c r="C285" s="3" t="str">
        <f aca="false">D1327</f>
        <v>Запрошується до ІІ туру</v>
      </c>
      <c r="D285" s="19" t="n">
        <v>45639.5005634144</v>
      </c>
      <c r="E285" s="12" t="s">
        <v>956</v>
      </c>
      <c r="F285" s="20"/>
      <c r="G285" s="21" t="s">
        <v>957</v>
      </c>
      <c r="H285" s="21" t="s">
        <v>361</v>
      </c>
      <c r="I285" s="21"/>
      <c r="J285" s="12" t="n">
        <v>11</v>
      </c>
      <c r="K285" s="12" t="s">
        <v>124</v>
      </c>
      <c r="L285" s="21"/>
      <c r="M285" s="21" t="s">
        <v>229</v>
      </c>
      <c r="N285" s="21" t="s">
        <v>130</v>
      </c>
      <c r="O285" s="21" t="s">
        <v>131</v>
      </c>
      <c r="P285" s="21" t="s">
        <v>132</v>
      </c>
      <c r="Q285" s="21" t="s">
        <v>130</v>
      </c>
      <c r="R285" s="21" t="s">
        <v>88</v>
      </c>
      <c r="S285" s="21" t="s">
        <v>95</v>
      </c>
      <c r="T285" s="21" t="s">
        <v>90</v>
      </c>
      <c r="U285" s="21" t="s">
        <v>91</v>
      </c>
      <c r="V285" s="21" t="s">
        <v>92</v>
      </c>
      <c r="W285" s="21" t="s">
        <v>93</v>
      </c>
      <c r="X285" s="21" t="s">
        <v>96</v>
      </c>
      <c r="Y285" s="21" t="s">
        <v>94</v>
      </c>
      <c r="Z285" s="21" t="s">
        <v>89</v>
      </c>
      <c r="AA285" s="21" t="s">
        <v>188</v>
      </c>
      <c r="AB285" s="21" t="s">
        <v>95</v>
      </c>
      <c r="AC285" s="21" t="s">
        <v>91</v>
      </c>
      <c r="AD285" s="21"/>
      <c r="AE285" s="21" t="s">
        <v>95</v>
      </c>
      <c r="AF285" s="21" t="s">
        <v>91</v>
      </c>
      <c r="AG285" s="21" t="s">
        <v>95</v>
      </c>
      <c r="AH285" s="21" t="s">
        <v>91</v>
      </c>
      <c r="AI285" s="21"/>
      <c r="AJ285" s="21"/>
      <c r="AK285" s="21" t="s">
        <v>134</v>
      </c>
      <c r="AL285" s="21"/>
      <c r="AM285" s="21" t="s">
        <v>92</v>
      </c>
      <c r="AN285" s="21" t="s">
        <v>91</v>
      </c>
      <c r="AO285" s="21" t="s">
        <v>95</v>
      </c>
      <c r="AP285" s="21" t="s">
        <v>89</v>
      </c>
      <c r="AQ285" s="21" t="s">
        <v>94</v>
      </c>
      <c r="AR285" s="21" t="s">
        <v>93</v>
      </c>
      <c r="AS285" s="21" t="s">
        <v>189</v>
      </c>
      <c r="AT285" s="21" t="s">
        <v>135</v>
      </c>
      <c r="AU285" s="21" t="s">
        <v>101</v>
      </c>
      <c r="AV285" s="21" t="s">
        <v>100</v>
      </c>
      <c r="AW285" s="21" t="s">
        <v>101</v>
      </c>
      <c r="AX285" s="21" t="s">
        <v>101</v>
      </c>
      <c r="AY285" s="21" t="s">
        <v>100</v>
      </c>
      <c r="AZ285" s="21" t="s">
        <v>100</v>
      </c>
      <c r="BA285" s="21"/>
      <c r="BB285" s="21"/>
      <c r="BC285" s="21" t="s">
        <v>136</v>
      </c>
      <c r="BD285" s="21" t="s">
        <v>104</v>
      </c>
      <c r="BE285" s="21" t="s">
        <v>102</v>
      </c>
      <c r="BF285" s="21"/>
      <c r="BG285" s="21"/>
      <c r="BH285" s="21" t="s">
        <v>107</v>
      </c>
      <c r="BI285" s="21" t="s">
        <v>107</v>
      </c>
      <c r="BJ285" s="21" t="s">
        <v>108</v>
      </c>
      <c r="BK285" s="21" t="s">
        <v>107</v>
      </c>
      <c r="BL285" s="21" t="s">
        <v>109</v>
      </c>
      <c r="BM285" s="21" t="s">
        <v>110</v>
      </c>
      <c r="BN285" s="21" t="s">
        <v>111</v>
      </c>
      <c r="BO285" s="21"/>
      <c r="BP285" s="21" t="s">
        <v>112</v>
      </c>
      <c r="BQ285" s="21" t="s">
        <v>113</v>
      </c>
      <c r="BR285" s="21" t="n">
        <v>30</v>
      </c>
      <c r="BS285" s="21" t="s">
        <v>114</v>
      </c>
      <c r="BT285" s="21" t="s">
        <v>114</v>
      </c>
      <c r="BU285" s="21" t="s">
        <v>115</v>
      </c>
      <c r="BV285" s="21" t="s">
        <v>114</v>
      </c>
      <c r="BW285" s="21" t="n">
        <v>6.5</v>
      </c>
      <c r="BX285" s="21" t="s">
        <v>958</v>
      </c>
      <c r="BY285" s="21" t="s">
        <v>819</v>
      </c>
      <c r="BZ285" s="21" t="s">
        <v>114</v>
      </c>
      <c r="CA285" s="21" t="s">
        <v>114</v>
      </c>
      <c r="CB285" s="21" t="s">
        <v>115</v>
      </c>
      <c r="CC285" s="21" t="s">
        <v>114</v>
      </c>
      <c r="CD285" s="21" t="s">
        <v>115</v>
      </c>
      <c r="CE285" s="21" t="s">
        <v>118</v>
      </c>
      <c r="CF285" s="21" t="s">
        <v>200</v>
      </c>
      <c r="CG285" s="21" t="s">
        <v>154</v>
      </c>
      <c r="CH285" s="21" t="s">
        <v>155</v>
      </c>
      <c r="CI285" s="21" t="s">
        <v>141</v>
      </c>
      <c r="CJ285" s="21" t="s">
        <v>123</v>
      </c>
      <c r="CK285" s="21" t="s">
        <v>114</v>
      </c>
      <c r="CL285" s="21" t="s">
        <v>115</v>
      </c>
      <c r="CM285" s="21" t="s">
        <v>114</v>
      </c>
      <c r="CN285" s="22" t="s">
        <v>114</v>
      </c>
    </row>
    <row r="286" customFormat="false" ht="15.75" hidden="false" customHeight="false" outlineLevel="0" collapsed="false">
      <c r="A286" s="4" t="n">
        <v>283</v>
      </c>
      <c r="B286" s="3" t="n">
        <f aca="false">IF(N286="Погоджуюсь",IF(O286="Підтверджую",IF(P286="Так",IF(Q286="Погоджуюсь",1,0),0),0),0)</f>
        <v>1</v>
      </c>
      <c r="C286" s="3" t="str">
        <f aca="false">D1328</f>
        <v>Запрошується до ІІ туру</v>
      </c>
      <c r="D286" s="14" t="n">
        <v>45639.5064666204</v>
      </c>
      <c r="E286" s="15" t="s">
        <v>959</v>
      </c>
      <c r="F286" s="16"/>
      <c r="G286" s="17" t="s">
        <v>960</v>
      </c>
      <c r="H286" s="17" t="s">
        <v>276</v>
      </c>
      <c r="I286" s="17"/>
      <c r="J286" s="15" t="n">
        <v>10</v>
      </c>
      <c r="K286" s="15" t="s">
        <v>128</v>
      </c>
      <c r="L286" s="17"/>
      <c r="M286" s="17" t="s">
        <v>129</v>
      </c>
      <c r="N286" s="17" t="s">
        <v>130</v>
      </c>
      <c r="O286" s="17" t="s">
        <v>131</v>
      </c>
      <c r="P286" s="17" t="s">
        <v>132</v>
      </c>
      <c r="Q286" s="17" t="s">
        <v>130</v>
      </c>
      <c r="R286" s="17" t="s">
        <v>91</v>
      </c>
      <c r="S286" s="17" t="s">
        <v>89</v>
      </c>
      <c r="T286" s="17" t="s">
        <v>90</v>
      </c>
      <c r="U286" s="17" t="s">
        <v>94</v>
      </c>
      <c r="V286" s="17" t="s">
        <v>92</v>
      </c>
      <c r="W286" s="17"/>
      <c r="X286" s="17" t="s">
        <v>93</v>
      </c>
      <c r="Y286" s="17" t="s">
        <v>88</v>
      </c>
      <c r="Z286" s="17" t="s">
        <v>95</v>
      </c>
      <c r="AA286" s="17" t="s">
        <v>311</v>
      </c>
      <c r="AB286" s="17" t="s">
        <v>95</v>
      </c>
      <c r="AC286" s="17" t="s">
        <v>91</v>
      </c>
      <c r="AD286" s="17"/>
      <c r="AE286" s="17" t="s">
        <v>134</v>
      </c>
      <c r="AF286" s="17"/>
      <c r="AG286" s="17" t="s">
        <v>95</v>
      </c>
      <c r="AH286" s="17" t="s">
        <v>134</v>
      </c>
      <c r="AI286" s="17"/>
      <c r="AJ286" s="17"/>
      <c r="AK286" s="17"/>
      <c r="AL286" s="17" t="s">
        <v>91</v>
      </c>
      <c r="AM286" s="17" t="s">
        <v>92</v>
      </c>
      <c r="AN286" s="17" t="s">
        <v>91</v>
      </c>
      <c r="AO286" s="17" t="s">
        <v>95</v>
      </c>
      <c r="AP286" s="17" t="s">
        <v>89</v>
      </c>
      <c r="AQ286" s="17" t="s">
        <v>94</v>
      </c>
      <c r="AR286" s="17" t="s">
        <v>93</v>
      </c>
      <c r="AS286" s="17" t="s">
        <v>98</v>
      </c>
      <c r="AT286" s="17" t="s">
        <v>99</v>
      </c>
      <c r="AU286" s="17" t="s">
        <v>100</v>
      </c>
      <c r="AV286" s="17" t="s">
        <v>101</v>
      </c>
      <c r="AW286" s="17" t="s">
        <v>101</v>
      </c>
      <c r="AX286" s="17" t="s">
        <v>101</v>
      </c>
      <c r="AY286" s="17" t="s">
        <v>101</v>
      </c>
      <c r="AZ286" s="17" t="s">
        <v>100</v>
      </c>
      <c r="BA286" s="17" t="s">
        <v>137</v>
      </c>
      <c r="BB286" s="17" t="s">
        <v>103</v>
      </c>
      <c r="BC286" s="17" t="s">
        <v>137</v>
      </c>
      <c r="BD286" s="17" t="s">
        <v>104</v>
      </c>
      <c r="BE286" s="17" t="s">
        <v>106</v>
      </c>
      <c r="BF286" s="17" t="s">
        <v>102</v>
      </c>
      <c r="BG286" s="17" t="s">
        <v>136</v>
      </c>
      <c r="BH286" s="17" t="s">
        <v>107</v>
      </c>
      <c r="BI286" s="17" t="s">
        <v>107</v>
      </c>
      <c r="BJ286" s="17" t="s">
        <v>107</v>
      </c>
      <c r="BK286" s="17" t="s">
        <v>108</v>
      </c>
      <c r="BL286" s="17" t="s">
        <v>109</v>
      </c>
      <c r="BM286" s="17" t="s">
        <v>110</v>
      </c>
      <c r="BN286" s="17" t="s">
        <v>111</v>
      </c>
      <c r="BO286" s="17"/>
      <c r="BP286" s="17" t="s">
        <v>112</v>
      </c>
      <c r="BQ286" s="17" t="s">
        <v>113</v>
      </c>
      <c r="BR286" s="17" t="n">
        <v>40</v>
      </c>
      <c r="BS286" s="17" t="s">
        <v>114</v>
      </c>
      <c r="BT286" s="17" t="s">
        <v>114</v>
      </c>
      <c r="BU286" s="17" t="s">
        <v>115</v>
      </c>
      <c r="BV286" s="17" t="s">
        <v>115</v>
      </c>
      <c r="BW286" s="21" t="n">
        <v>6.5</v>
      </c>
      <c r="BX286" s="17" t="s">
        <v>116</v>
      </c>
      <c r="BY286" s="17" t="s">
        <v>172</v>
      </c>
      <c r="BZ286" s="17" t="s">
        <v>115</v>
      </c>
      <c r="CA286" s="17" t="s">
        <v>114</v>
      </c>
      <c r="CB286" s="17" t="s">
        <v>115</v>
      </c>
      <c r="CC286" s="17" t="s">
        <v>115</v>
      </c>
      <c r="CD286" s="17" t="s">
        <v>115</v>
      </c>
      <c r="CE286" s="17"/>
      <c r="CF286" s="17"/>
      <c r="CG286" s="17"/>
      <c r="CH286" s="17"/>
      <c r="CI286" s="17"/>
      <c r="CJ286" s="17"/>
      <c r="CK286" s="17"/>
      <c r="CL286" s="17"/>
      <c r="CM286" s="17"/>
      <c r="CN286" s="18"/>
    </row>
    <row r="287" customFormat="false" ht="15.75" hidden="false" customHeight="false" outlineLevel="0" collapsed="false">
      <c r="A287" s="4" t="n">
        <v>284</v>
      </c>
      <c r="B287" s="3" t="n">
        <f aca="false">IF(N287="Погоджуюсь",IF(O287="Підтверджую",IF(P287="Так",IF(Q287="Погоджуюсь",1,0),0),0),0)</f>
        <v>1</v>
      </c>
      <c r="C287" s="3" t="str">
        <f aca="false">D1329</f>
        <v>Не бере участь у наступному турі</v>
      </c>
      <c r="D287" s="19" t="n">
        <v>45639.5128863657</v>
      </c>
      <c r="E287" s="12" t="s">
        <v>961</v>
      </c>
      <c r="F287" s="20"/>
      <c r="G287" s="21" t="s">
        <v>901</v>
      </c>
      <c r="H287" s="21" t="s">
        <v>449</v>
      </c>
      <c r="I287" s="21"/>
      <c r="J287" s="12" t="n">
        <v>10</v>
      </c>
      <c r="K287" s="12" t="s">
        <v>128</v>
      </c>
      <c r="L287" s="21"/>
      <c r="M287" s="21" t="s">
        <v>290</v>
      </c>
      <c r="N287" s="21" t="s">
        <v>130</v>
      </c>
      <c r="O287" s="21" t="s">
        <v>131</v>
      </c>
      <c r="P287" s="21" t="s">
        <v>132</v>
      </c>
      <c r="Q287" s="21" t="s">
        <v>130</v>
      </c>
      <c r="R287" s="21" t="s">
        <v>95</v>
      </c>
      <c r="S287" s="21" t="s">
        <v>91</v>
      </c>
      <c r="T287" s="21" t="s">
        <v>93</v>
      </c>
      <c r="U287" s="21" t="s">
        <v>89</v>
      </c>
      <c r="V287" s="21" t="s">
        <v>92</v>
      </c>
      <c r="W287" s="21" t="s">
        <v>94</v>
      </c>
      <c r="X287" s="21" t="s">
        <v>96</v>
      </c>
      <c r="Y287" s="21" t="s">
        <v>90</v>
      </c>
      <c r="Z287" s="21" t="s">
        <v>88</v>
      </c>
      <c r="AA287" s="21" t="s">
        <v>246</v>
      </c>
      <c r="AB287" s="21" t="s">
        <v>95</v>
      </c>
      <c r="AC287" s="21" t="s">
        <v>91</v>
      </c>
      <c r="AD287" s="21" t="s">
        <v>95</v>
      </c>
      <c r="AE287" s="21" t="s">
        <v>95</v>
      </c>
      <c r="AF287" s="21" t="s">
        <v>91</v>
      </c>
      <c r="AG287" s="21"/>
      <c r="AH287" s="21" t="s">
        <v>95</v>
      </c>
      <c r="AI287" s="21" t="s">
        <v>91</v>
      </c>
      <c r="AJ287" s="21" t="s">
        <v>95</v>
      </c>
      <c r="AK287" s="21" t="s">
        <v>91</v>
      </c>
      <c r="AL287" s="21" t="s">
        <v>91</v>
      </c>
      <c r="AM287" s="21" t="s">
        <v>91</v>
      </c>
      <c r="AN287" s="21" t="s">
        <v>95</v>
      </c>
      <c r="AO287" s="21" t="s">
        <v>93</v>
      </c>
      <c r="AP287" s="21" t="s">
        <v>94</v>
      </c>
      <c r="AQ287" s="21" t="s">
        <v>92</v>
      </c>
      <c r="AR287" s="21" t="s">
        <v>89</v>
      </c>
      <c r="AS287" s="21" t="s">
        <v>301</v>
      </c>
      <c r="AT287" s="21" t="s">
        <v>178</v>
      </c>
      <c r="AU287" s="21" t="s">
        <v>100</v>
      </c>
      <c r="AV287" s="21" t="s">
        <v>101</v>
      </c>
      <c r="AW287" s="21" t="s">
        <v>101</v>
      </c>
      <c r="AX287" s="21" t="s">
        <v>100</v>
      </c>
      <c r="AY287" s="21" t="s">
        <v>100</v>
      </c>
      <c r="AZ287" s="21" t="s">
        <v>100</v>
      </c>
      <c r="BA287" s="21" t="s">
        <v>136</v>
      </c>
      <c r="BB287" s="21" t="s">
        <v>104</v>
      </c>
      <c r="BC287" s="21" t="s">
        <v>136</v>
      </c>
      <c r="BD287" s="21" t="s">
        <v>136</v>
      </c>
      <c r="BE287" s="21" t="s">
        <v>104</v>
      </c>
      <c r="BF287" s="21" t="s">
        <v>104</v>
      </c>
      <c r="BG287" s="21" t="s">
        <v>136</v>
      </c>
      <c r="BH287" s="21" t="s">
        <v>107</v>
      </c>
      <c r="BI287" s="21" t="s">
        <v>108</v>
      </c>
      <c r="BJ287" s="21" t="s">
        <v>107</v>
      </c>
      <c r="BK287" s="21" t="s">
        <v>107</v>
      </c>
      <c r="BL287" s="21" t="s">
        <v>109</v>
      </c>
      <c r="BM287" s="21" t="s">
        <v>110</v>
      </c>
      <c r="BN287" s="21" t="s">
        <v>111</v>
      </c>
      <c r="BO287" s="21" t="s">
        <v>112</v>
      </c>
      <c r="BP287" s="21" t="s">
        <v>113</v>
      </c>
      <c r="BQ287" s="21" t="s">
        <v>109</v>
      </c>
      <c r="BR287" s="21" t="n">
        <v>40</v>
      </c>
      <c r="BS287" s="21" t="s">
        <v>115</v>
      </c>
      <c r="BT287" s="21" t="s">
        <v>115</v>
      </c>
      <c r="BU287" s="21" t="s">
        <v>114</v>
      </c>
      <c r="BV287" s="21" t="s">
        <v>115</v>
      </c>
      <c r="BW287" s="21" t="s">
        <v>962</v>
      </c>
      <c r="BX287" s="21" t="s">
        <v>958</v>
      </c>
      <c r="BY287" s="21" t="s">
        <v>963</v>
      </c>
      <c r="BZ287" s="21" t="s">
        <v>115</v>
      </c>
      <c r="CA287" s="21" t="s">
        <v>114</v>
      </c>
      <c r="CB287" s="21" t="s">
        <v>114</v>
      </c>
      <c r="CC287" s="21" t="s">
        <v>114</v>
      </c>
      <c r="CD287" s="21" t="s">
        <v>115</v>
      </c>
      <c r="CE287" s="21" t="s">
        <v>118</v>
      </c>
      <c r="CF287" s="21" t="s">
        <v>119</v>
      </c>
      <c r="CG287" s="21" t="s">
        <v>139</v>
      </c>
      <c r="CH287" s="21" t="s">
        <v>155</v>
      </c>
      <c r="CI287" s="21" t="s">
        <v>141</v>
      </c>
      <c r="CJ287" s="21" t="s">
        <v>242</v>
      </c>
      <c r="CK287" s="21" t="s">
        <v>115</v>
      </c>
      <c r="CL287" s="21" t="s">
        <v>114</v>
      </c>
      <c r="CM287" s="21" t="s">
        <v>115</v>
      </c>
      <c r="CN287" s="22"/>
    </row>
    <row r="288" customFormat="false" ht="15.75" hidden="false" customHeight="false" outlineLevel="0" collapsed="false">
      <c r="A288" s="4" t="n">
        <v>285</v>
      </c>
      <c r="B288" s="3" t="n">
        <f aca="false">IF(N288="Погоджуюсь",IF(O288="Підтверджую",IF(P288="Так",IF(Q288="Погоджуюсь",1,0),0),0),0)</f>
        <v>1</v>
      </c>
      <c r="C288" s="3" t="str">
        <f aca="false">D1330</f>
        <v>Не бере участь у наступному турі</v>
      </c>
      <c r="D288" s="14" t="n">
        <v>45639.5147052199</v>
      </c>
      <c r="E288" s="15" t="s">
        <v>964</v>
      </c>
      <c r="F288" s="16"/>
      <c r="G288" s="17" t="s">
        <v>965</v>
      </c>
      <c r="H288" s="17" t="s">
        <v>335</v>
      </c>
      <c r="I288" s="17"/>
      <c r="J288" s="15" t="n">
        <v>10</v>
      </c>
      <c r="K288" s="15" t="s">
        <v>128</v>
      </c>
      <c r="L288" s="17"/>
      <c r="M288" s="17" t="s">
        <v>290</v>
      </c>
      <c r="N288" s="17" t="s">
        <v>130</v>
      </c>
      <c r="O288" s="17" t="s">
        <v>131</v>
      </c>
      <c r="P288" s="17" t="s">
        <v>132</v>
      </c>
      <c r="Q288" s="17" t="s">
        <v>130</v>
      </c>
      <c r="R288" s="17" t="s">
        <v>90</v>
      </c>
      <c r="S288" s="17" t="s">
        <v>96</v>
      </c>
      <c r="T288" s="17" t="s">
        <v>91</v>
      </c>
      <c r="U288" s="17" t="s">
        <v>89</v>
      </c>
      <c r="V288" s="17" t="s">
        <v>92</v>
      </c>
      <c r="W288" s="17" t="s">
        <v>94</v>
      </c>
      <c r="X288" s="17" t="s">
        <v>88</v>
      </c>
      <c r="Y288" s="17" t="s">
        <v>93</v>
      </c>
      <c r="Z288" s="17" t="s">
        <v>95</v>
      </c>
      <c r="AA288" s="17" t="s">
        <v>284</v>
      </c>
      <c r="AB288" s="17" t="s">
        <v>95</v>
      </c>
      <c r="AC288" s="17"/>
      <c r="AD288" s="17" t="s">
        <v>91</v>
      </c>
      <c r="AE288" s="17" t="s">
        <v>95</v>
      </c>
      <c r="AF288" s="17"/>
      <c r="AG288" s="17" t="s">
        <v>91</v>
      </c>
      <c r="AH288" s="17" t="s">
        <v>95</v>
      </c>
      <c r="AI288" s="17" t="s">
        <v>91</v>
      </c>
      <c r="AJ288" s="17" t="s">
        <v>91</v>
      </c>
      <c r="AK288" s="17"/>
      <c r="AL288" s="17" t="s">
        <v>95</v>
      </c>
      <c r="AM288" s="17" t="s">
        <v>92</v>
      </c>
      <c r="AN288" s="17" t="s">
        <v>91</v>
      </c>
      <c r="AO288" s="17" t="s">
        <v>95</v>
      </c>
      <c r="AP288" s="17" t="s">
        <v>89</v>
      </c>
      <c r="AQ288" s="17" t="s">
        <v>93</v>
      </c>
      <c r="AR288" s="17" t="s">
        <v>94</v>
      </c>
      <c r="AS288" s="17" t="s">
        <v>98</v>
      </c>
      <c r="AT288" s="17" t="s">
        <v>135</v>
      </c>
      <c r="AU288" s="17" t="s">
        <v>100</v>
      </c>
      <c r="AV288" s="17" t="s">
        <v>101</v>
      </c>
      <c r="AW288" s="17" t="s">
        <v>101</v>
      </c>
      <c r="AX288" s="17" t="s">
        <v>101</v>
      </c>
      <c r="AY288" s="17" t="s">
        <v>100</v>
      </c>
      <c r="AZ288" s="17" t="s">
        <v>100</v>
      </c>
      <c r="BA288" s="17" t="s">
        <v>136</v>
      </c>
      <c r="BB288" s="17" t="s">
        <v>104</v>
      </c>
      <c r="BC288" s="17" t="s">
        <v>137</v>
      </c>
      <c r="BD288" s="17" t="s">
        <v>105</v>
      </c>
      <c r="BE288" s="17" t="s">
        <v>103</v>
      </c>
      <c r="BF288" s="17" t="s">
        <v>102</v>
      </c>
      <c r="BG288" s="17" t="s">
        <v>106</v>
      </c>
      <c r="BH288" s="17" t="s">
        <v>107</v>
      </c>
      <c r="BI288" s="17" t="s">
        <v>107</v>
      </c>
      <c r="BJ288" s="17" t="s">
        <v>108</v>
      </c>
      <c r="BK288" s="17" t="s">
        <v>107</v>
      </c>
      <c r="BL288" s="17" t="s">
        <v>110</v>
      </c>
      <c r="BM288" s="17" t="s">
        <v>111</v>
      </c>
      <c r="BN288" s="17" t="s">
        <v>109</v>
      </c>
      <c r="BO288" s="17" t="s">
        <v>112</v>
      </c>
      <c r="BP288" s="17"/>
      <c r="BQ288" s="17" t="s">
        <v>113</v>
      </c>
      <c r="BR288" s="17" t="n">
        <v>30</v>
      </c>
      <c r="BS288" s="17" t="s">
        <v>115</v>
      </c>
      <c r="BT288" s="17" t="s">
        <v>115</v>
      </c>
      <c r="BU288" s="17" t="s">
        <v>114</v>
      </c>
      <c r="BV288" s="17" t="s">
        <v>115</v>
      </c>
      <c r="BW288" s="17"/>
      <c r="BX288" s="17" t="s">
        <v>336</v>
      </c>
      <c r="BY288" s="17" t="s">
        <v>400</v>
      </c>
      <c r="BZ288" s="17" t="s">
        <v>114</v>
      </c>
      <c r="CA288" s="17" t="s">
        <v>115</v>
      </c>
      <c r="CB288" s="17" t="s">
        <v>115</v>
      </c>
      <c r="CC288" s="17" t="s">
        <v>114</v>
      </c>
      <c r="CD288" s="17" t="s">
        <v>115</v>
      </c>
      <c r="CE288" s="17"/>
      <c r="CF288" s="17"/>
      <c r="CG288" s="17"/>
      <c r="CH288" s="17"/>
      <c r="CI288" s="17"/>
      <c r="CJ288" s="17"/>
      <c r="CK288" s="17"/>
      <c r="CL288" s="17"/>
      <c r="CM288" s="17"/>
      <c r="CN288" s="18"/>
    </row>
    <row r="289" customFormat="false" ht="15.75" hidden="false" customHeight="false" outlineLevel="0" collapsed="false">
      <c r="A289" s="4" t="n">
        <v>286</v>
      </c>
      <c r="B289" s="3" t="n">
        <f aca="false">IF(N289="Погоджуюсь",IF(O289="Підтверджую",IF(P289="Так",IF(Q289="Погоджуюсь",1,0),0),0),0)</f>
        <v>1</v>
      </c>
      <c r="C289" s="3" t="str">
        <f aca="false">D1331</f>
        <v>Запрошується до ІІ туру</v>
      </c>
      <c r="D289" s="19" t="n">
        <v>45639.5220991667</v>
      </c>
      <c r="E289" s="12" t="s">
        <v>966</v>
      </c>
      <c r="F289" s="20"/>
      <c r="G289" s="21" t="s">
        <v>967</v>
      </c>
      <c r="H289" s="21" t="s">
        <v>265</v>
      </c>
      <c r="I289" s="21"/>
      <c r="J289" s="12" t="n">
        <v>10</v>
      </c>
      <c r="K289" s="12" t="s">
        <v>128</v>
      </c>
      <c r="L289" s="21"/>
      <c r="M289" s="21" t="s">
        <v>129</v>
      </c>
      <c r="N289" s="21" t="s">
        <v>130</v>
      </c>
      <c r="O289" s="21" t="s">
        <v>131</v>
      </c>
      <c r="P289" s="21" t="s">
        <v>132</v>
      </c>
      <c r="Q289" s="21" t="s">
        <v>130</v>
      </c>
      <c r="R289" s="21" t="s">
        <v>94</v>
      </c>
      <c r="S289" s="21" t="s">
        <v>95</v>
      </c>
      <c r="T289" s="21" t="s">
        <v>96</v>
      </c>
      <c r="U289" s="21" t="s">
        <v>88</v>
      </c>
      <c r="V289" s="21" t="s">
        <v>91</v>
      </c>
      <c r="W289" s="21" t="s">
        <v>93</v>
      </c>
      <c r="X289" s="21" t="s">
        <v>89</v>
      </c>
      <c r="Y289" s="21" t="s">
        <v>92</v>
      </c>
      <c r="Z289" s="21" t="s">
        <v>90</v>
      </c>
      <c r="AA289" s="21" t="s">
        <v>133</v>
      </c>
      <c r="AB289" s="21" t="s">
        <v>95</v>
      </c>
      <c r="AC289" s="21" t="s">
        <v>91</v>
      </c>
      <c r="AD289" s="21"/>
      <c r="AE289" s="21" t="s">
        <v>95</v>
      </c>
      <c r="AF289" s="21" t="s">
        <v>91</v>
      </c>
      <c r="AG289" s="21"/>
      <c r="AH289" s="21" t="s">
        <v>95</v>
      </c>
      <c r="AI289" s="21" t="s">
        <v>91</v>
      </c>
      <c r="AJ289" s="21" t="s">
        <v>95</v>
      </c>
      <c r="AK289" s="21" t="s">
        <v>91</v>
      </c>
      <c r="AL289" s="21"/>
      <c r="AM289" s="21" t="s">
        <v>92</v>
      </c>
      <c r="AN289" s="21" t="s">
        <v>91</v>
      </c>
      <c r="AO289" s="21" t="s">
        <v>95</v>
      </c>
      <c r="AP289" s="21" t="s">
        <v>89</v>
      </c>
      <c r="AQ289" s="21" t="s">
        <v>94</v>
      </c>
      <c r="AR289" s="21" t="s">
        <v>93</v>
      </c>
      <c r="AS289" s="21" t="s">
        <v>98</v>
      </c>
      <c r="AT289" s="21" t="s">
        <v>148</v>
      </c>
      <c r="AU289" s="21" t="s">
        <v>101</v>
      </c>
      <c r="AV289" s="21" t="s">
        <v>101</v>
      </c>
      <c r="AW289" s="21" t="s">
        <v>101</v>
      </c>
      <c r="AX289" s="21" t="s">
        <v>101</v>
      </c>
      <c r="AY289" s="21" t="s">
        <v>100</v>
      </c>
      <c r="AZ289" s="21" t="s">
        <v>149</v>
      </c>
      <c r="BA289" s="21"/>
      <c r="BB289" s="21" t="s">
        <v>103</v>
      </c>
      <c r="BC289" s="21" t="s">
        <v>105</v>
      </c>
      <c r="BD289" s="21" t="s">
        <v>104</v>
      </c>
      <c r="BE289" s="21"/>
      <c r="BF289" s="21"/>
      <c r="BG289" s="21"/>
      <c r="BH289" s="21" t="s">
        <v>107</v>
      </c>
      <c r="BI289" s="21" t="s">
        <v>107</v>
      </c>
      <c r="BJ289" s="21" t="s">
        <v>108</v>
      </c>
      <c r="BK289" s="21" t="s">
        <v>107</v>
      </c>
      <c r="BL289" s="21" t="s">
        <v>109</v>
      </c>
      <c r="BM289" s="21" t="s">
        <v>110</v>
      </c>
      <c r="BN289" s="21" t="s">
        <v>112</v>
      </c>
      <c r="BO289" s="21" t="s">
        <v>113</v>
      </c>
      <c r="BP289" s="21" t="s">
        <v>111</v>
      </c>
      <c r="BQ289" s="21"/>
      <c r="BR289" s="21" t="n">
        <v>40</v>
      </c>
      <c r="BS289" s="21" t="s">
        <v>114</v>
      </c>
      <c r="BT289" s="21" t="s">
        <v>114</v>
      </c>
      <c r="BU289" s="21" t="s">
        <v>115</v>
      </c>
      <c r="BV289" s="21" t="s">
        <v>114</v>
      </c>
      <c r="BW289" s="21" t="n">
        <v>6.5</v>
      </c>
      <c r="BX289" s="21" t="s">
        <v>116</v>
      </c>
      <c r="BY289" s="21" t="s">
        <v>151</v>
      </c>
      <c r="BZ289" s="21" t="s">
        <v>115</v>
      </c>
      <c r="CA289" s="21" t="s">
        <v>114</v>
      </c>
      <c r="CB289" s="21" t="s">
        <v>115</v>
      </c>
      <c r="CC289" s="21" t="s">
        <v>115</v>
      </c>
      <c r="CD289" s="21" t="s">
        <v>114</v>
      </c>
      <c r="CE289" s="21"/>
      <c r="CF289" s="21"/>
      <c r="CG289" s="21"/>
      <c r="CH289" s="21"/>
      <c r="CI289" s="21"/>
      <c r="CJ289" s="21"/>
      <c r="CK289" s="21"/>
      <c r="CL289" s="21"/>
      <c r="CM289" s="21"/>
      <c r="CN289" s="22"/>
    </row>
    <row r="290" customFormat="false" ht="15.75" hidden="false" customHeight="false" outlineLevel="0" collapsed="false">
      <c r="A290" s="4" t="n">
        <v>287</v>
      </c>
      <c r="B290" s="3" t="n">
        <f aca="false">IF(N290="Погоджуюсь",IF(O290="Підтверджую",IF(P290="Так",IF(Q290="Погоджуюсь",1,0),0),0),0)</f>
        <v>1</v>
      </c>
      <c r="C290" s="3" t="str">
        <f aca="false">D1332</f>
        <v>Запрошується до ІІ туру</v>
      </c>
      <c r="D290" s="14" t="n">
        <v>45639.5322245255</v>
      </c>
      <c r="E290" s="15" t="s">
        <v>968</v>
      </c>
      <c r="F290" s="16"/>
      <c r="G290" s="17" t="s">
        <v>969</v>
      </c>
      <c r="H290" s="17" t="s">
        <v>970</v>
      </c>
      <c r="I290" s="17"/>
      <c r="J290" s="15" t="n">
        <v>9</v>
      </c>
      <c r="K290" s="15" t="s">
        <v>168</v>
      </c>
      <c r="L290" s="17"/>
      <c r="M290" s="17" t="s">
        <v>184</v>
      </c>
      <c r="N290" s="17" t="s">
        <v>130</v>
      </c>
      <c r="O290" s="17" t="s">
        <v>131</v>
      </c>
      <c r="P290" s="17" t="s">
        <v>132</v>
      </c>
      <c r="Q290" s="17" t="s">
        <v>130</v>
      </c>
      <c r="R290" s="17" t="s">
        <v>88</v>
      </c>
      <c r="S290" s="17" t="s">
        <v>89</v>
      </c>
      <c r="T290" s="17" t="s">
        <v>95</v>
      </c>
      <c r="U290" s="17" t="s">
        <v>91</v>
      </c>
      <c r="V290" s="17" t="s">
        <v>92</v>
      </c>
      <c r="W290" s="17" t="s">
        <v>93</v>
      </c>
      <c r="X290" s="17" t="s">
        <v>96</v>
      </c>
      <c r="Y290" s="17" t="s">
        <v>90</v>
      </c>
      <c r="Z290" s="17" t="s">
        <v>94</v>
      </c>
      <c r="AA290" s="17" t="s">
        <v>548</v>
      </c>
      <c r="AB290" s="17"/>
      <c r="AC290" s="17" t="s">
        <v>95</v>
      </c>
      <c r="AD290" s="17" t="s">
        <v>91</v>
      </c>
      <c r="AE290" s="17"/>
      <c r="AF290" s="17" t="s">
        <v>134</v>
      </c>
      <c r="AG290" s="17"/>
      <c r="AH290" s="17"/>
      <c r="AI290" s="17" t="s">
        <v>134</v>
      </c>
      <c r="AJ290" s="17" t="s">
        <v>91</v>
      </c>
      <c r="AK290" s="17" t="s">
        <v>95</v>
      </c>
      <c r="AL290" s="17"/>
      <c r="AM290" s="17" t="s">
        <v>92</v>
      </c>
      <c r="AN290" s="17" t="s">
        <v>91</v>
      </c>
      <c r="AO290" s="17" t="s">
        <v>95</v>
      </c>
      <c r="AP290" s="17" t="s">
        <v>89</v>
      </c>
      <c r="AQ290" s="17" t="s">
        <v>94</v>
      </c>
      <c r="AR290" s="17" t="s">
        <v>93</v>
      </c>
      <c r="AS290" s="17" t="s">
        <v>98</v>
      </c>
      <c r="AT290" s="17" t="s">
        <v>348</v>
      </c>
      <c r="AU290" s="17" t="s">
        <v>101</v>
      </c>
      <c r="AV290" s="17" t="s">
        <v>101</v>
      </c>
      <c r="AW290" s="17" t="s">
        <v>101</v>
      </c>
      <c r="AX290" s="17" t="s">
        <v>101</v>
      </c>
      <c r="AY290" s="17" t="s">
        <v>100</v>
      </c>
      <c r="AZ290" s="17" t="s">
        <v>100</v>
      </c>
      <c r="BA290" s="17" t="s">
        <v>102</v>
      </c>
      <c r="BB290" s="17" t="s">
        <v>103</v>
      </c>
      <c r="BC290" s="17" t="s">
        <v>105</v>
      </c>
      <c r="BD290" s="17" t="s">
        <v>104</v>
      </c>
      <c r="BE290" s="17" t="s">
        <v>137</v>
      </c>
      <c r="BF290" s="17" t="s">
        <v>105</v>
      </c>
      <c r="BG290" s="17"/>
      <c r="BH290" s="17" t="s">
        <v>107</v>
      </c>
      <c r="BI290" s="17" t="s">
        <v>107</v>
      </c>
      <c r="BJ290" s="17" t="s">
        <v>108</v>
      </c>
      <c r="BK290" s="17" t="s">
        <v>108</v>
      </c>
      <c r="BL290" s="17" t="s">
        <v>112</v>
      </c>
      <c r="BM290" s="17" t="s">
        <v>110</v>
      </c>
      <c r="BN290" s="17" t="s">
        <v>109</v>
      </c>
      <c r="BO290" s="17"/>
      <c r="BP290" s="17" t="s">
        <v>111</v>
      </c>
      <c r="BQ290" s="17" t="s">
        <v>113</v>
      </c>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8"/>
    </row>
    <row r="291" customFormat="false" ht="15.75" hidden="false" customHeight="false" outlineLevel="0" collapsed="false">
      <c r="A291" s="4" t="n">
        <v>288</v>
      </c>
      <c r="B291" s="3" t="n">
        <f aca="false">IF(N291="Погоджуюсь",IF(O291="Підтверджую",IF(P291="Так",IF(Q291="Погоджуюсь",1,0),0),0),0)</f>
        <v>1</v>
      </c>
      <c r="C291" s="3" t="str">
        <f aca="false">D1333</f>
        <v>Запрошується до ІІ туру</v>
      </c>
      <c r="D291" s="19" t="n">
        <v>45639.541614213</v>
      </c>
      <c r="E291" s="12" t="s">
        <v>971</v>
      </c>
      <c r="F291" s="20"/>
      <c r="G291" s="21" t="s">
        <v>972</v>
      </c>
      <c r="H291" s="21" t="s">
        <v>332</v>
      </c>
      <c r="I291" s="21"/>
      <c r="J291" s="12" t="n">
        <v>8</v>
      </c>
      <c r="K291" s="12" t="s">
        <v>128</v>
      </c>
      <c r="L291" s="21"/>
      <c r="M291" s="21" t="s">
        <v>457</v>
      </c>
      <c r="N291" s="21" t="s">
        <v>130</v>
      </c>
      <c r="O291" s="21" t="s">
        <v>131</v>
      </c>
      <c r="P291" s="21" t="s">
        <v>132</v>
      </c>
      <c r="Q291" s="21" t="s">
        <v>130</v>
      </c>
      <c r="R291" s="21" t="s">
        <v>88</v>
      </c>
      <c r="S291" s="21" t="s">
        <v>94</v>
      </c>
      <c r="T291" s="21" t="s">
        <v>92</v>
      </c>
      <c r="U291" s="21" t="s">
        <v>89</v>
      </c>
      <c r="V291" s="21" t="s">
        <v>91</v>
      </c>
      <c r="W291" s="21" t="s">
        <v>93</v>
      </c>
      <c r="X291" s="21" t="s">
        <v>95</v>
      </c>
      <c r="Y291" s="21" t="s">
        <v>90</v>
      </c>
      <c r="Z291" s="21" t="s">
        <v>96</v>
      </c>
      <c r="AA291" s="21" t="s">
        <v>271</v>
      </c>
      <c r="AB291" s="21" t="s">
        <v>95</v>
      </c>
      <c r="AC291" s="21" t="s">
        <v>91</v>
      </c>
      <c r="AD291" s="21"/>
      <c r="AE291" s="21" t="s">
        <v>95</v>
      </c>
      <c r="AF291" s="21" t="s">
        <v>91</v>
      </c>
      <c r="AG291" s="21"/>
      <c r="AH291" s="21"/>
      <c r="AI291" s="21"/>
      <c r="AJ291" s="21"/>
      <c r="AK291" s="21"/>
      <c r="AL291" s="21"/>
      <c r="AM291" s="21" t="s">
        <v>92</v>
      </c>
      <c r="AN291" s="21" t="s">
        <v>91</v>
      </c>
      <c r="AO291" s="21" t="s">
        <v>95</v>
      </c>
      <c r="AP291" s="21" t="s">
        <v>89</v>
      </c>
      <c r="AQ291" s="21" t="s">
        <v>94</v>
      </c>
      <c r="AR291" s="21" t="s">
        <v>93</v>
      </c>
      <c r="AS291" s="21" t="s">
        <v>98</v>
      </c>
      <c r="AT291" s="21" t="s">
        <v>135</v>
      </c>
      <c r="AU291" s="21" t="s">
        <v>100</v>
      </c>
      <c r="AV291" s="21" t="s">
        <v>100</v>
      </c>
      <c r="AW291" s="21" t="s">
        <v>101</v>
      </c>
      <c r="AX291" s="21" t="s">
        <v>101</v>
      </c>
      <c r="AY291" s="21" t="s">
        <v>100</v>
      </c>
      <c r="AZ291" s="21" t="s">
        <v>100</v>
      </c>
      <c r="BA291" s="21" t="s">
        <v>102</v>
      </c>
      <c r="BB291" s="21" t="s">
        <v>136</v>
      </c>
      <c r="BC291" s="21" t="s">
        <v>105</v>
      </c>
      <c r="BD291" s="21" t="s">
        <v>104</v>
      </c>
      <c r="BE291" s="21"/>
      <c r="BF291" s="21"/>
      <c r="BG291" s="21"/>
      <c r="BH291" s="21" t="s">
        <v>107</v>
      </c>
      <c r="BI291" s="21" t="s">
        <v>107</v>
      </c>
      <c r="BJ291" s="21" t="s">
        <v>107</v>
      </c>
      <c r="BK291" s="21" t="s">
        <v>108</v>
      </c>
      <c r="BL291" s="21" t="s">
        <v>111</v>
      </c>
      <c r="BM291" s="21" t="s">
        <v>109</v>
      </c>
      <c r="BN291" s="21" t="s">
        <v>110</v>
      </c>
      <c r="BO291" s="21"/>
      <c r="BP291" s="21" t="s">
        <v>112</v>
      </c>
      <c r="BQ291" s="21" t="s">
        <v>113</v>
      </c>
      <c r="BR291" s="21" t="n">
        <v>40</v>
      </c>
      <c r="BS291" s="21" t="s">
        <v>114</v>
      </c>
      <c r="BT291" s="21" t="s">
        <v>114</v>
      </c>
      <c r="BU291" s="21" t="s">
        <v>115</v>
      </c>
      <c r="BV291" s="21" t="s">
        <v>114</v>
      </c>
      <c r="BW291" s="21" t="n">
        <v>6.5</v>
      </c>
      <c r="BX291" s="21" t="s">
        <v>116</v>
      </c>
      <c r="BY291" s="21" t="s">
        <v>191</v>
      </c>
      <c r="BZ291" s="21" t="s">
        <v>115</v>
      </c>
      <c r="CA291" s="21" t="s">
        <v>114</v>
      </c>
      <c r="CB291" s="21" t="s">
        <v>115</v>
      </c>
      <c r="CC291" s="21" t="s">
        <v>115</v>
      </c>
      <c r="CD291" s="21" t="s">
        <v>115</v>
      </c>
      <c r="CE291" s="21" t="s">
        <v>118</v>
      </c>
      <c r="CF291" s="21" t="s">
        <v>119</v>
      </c>
      <c r="CG291" s="21" t="s">
        <v>120</v>
      </c>
      <c r="CH291" s="21" t="s">
        <v>121</v>
      </c>
      <c r="CI291" s="21" t="s">
        <v>122</v>
      </c>
      <c r="CJ291" s="21" t="s">
        <v>123</v>
      </c>
      <c r="CK291" s="21"/>
      <c r="CL291" s="21" t="s">
        <v>115</v>
      </c>
      <c r="CM291" s="21"/>
      <c r="CN291" s="22"/>
    </row>
    <row r="292" customFormat="false" ht="15.75" hidden="false" customHeight="false" outlineLevel="0" collapsed="false">
      <c r="A292" s="4" t="n">
        <v>289</v>
      </c>
      <c r="B292" s="3" t="n">
        <f aca="false">IF(N292="Погоджуюсь",IF(O292="Підтверджую",IF(P292="Так",IF(Q292="Погоджуюсь",1,0),0),0),0)</f>
        <v>0</v>
      </c>
      <c r="C292" s="3" t="str">
        <f aca="false">D1334</f>
        <v>Не бере участь у наступному турі</v>
      </c>
      <c r="D292" s="14" t="n">
        <v>45639.5424526273</v>
      </c>
      <c r="E292" s="15" t="s">
        <v>973</v>
      </c>
      <c r="F292" s="16"/>
      <c r="G292" s="17"/>
      <c r="H292" s="17"/>
      <c r="I292" s="17"/>
      <c r="J292" s="15" t="n">
        <v>11</v>
      </c>
      <c r="K292" s="15" t="s">
        <v>124</v>
      </c>
      <c r="L292" s="17"/>
      <c r="M292" s="17"/>
      <c r="N292" s="17" t="s">
        <v>144</v>
      </c>
      <c r="O292" s="17" t="s">
        <v>131</v>
      </c>
      <c r="P292" s="17" t="s">
        <v>146</v>
      </c>
      <c r="Q292" s="17" t="s">
        <v>144</v>
      </c>
      <c r="R292" s="17" t="s">
        <v>88</v>
      </c>
      <c r="S292" s="17" t="s">
        <v>93</v>
      </c>
      <c r="T292" s="17"/>
      <c r="U292" s="17" t="s">
        <v>91</v>
      </c>
      <c r="V292" s="17" t="s">
        <v>92</v>
      </c>
      <c r="W292" s="17" t="s">
        <v>91</v>
      </c>
      <c r="X292" s="17" t="s">
        <v>90</v>
      </c>
      <c r="Y292" s="17" t="s">
        <v>95</v>
      </c>
      <c r="Z292" s="17" t="s">
        <v>90</v>
      </c>
      <c r="AA292" s="17" t="s">
        <v>203</v>
      </c>
      <c r="AB292" s="17"/>
      <c r="AC292" s="17"/>
      <c r="AD292" s="17"/>
      <c r="AE292" s="17" t="s">
        <v>134</v>
      </c>
      <c r="AF292" s="17"/>
      <c r="AG292" s="17" t="s">
        <v>134</v>
      </c>
      <c r="AH292" s="17"/>
      <c r="AI292" s="17" t="s">
        <v>134</v>
      </c>
      <c r="AJ292" s="17"/>
      <c r="AK292" s="17"/>
      <c r="AL292" s="17" t="s">
        <v>134</v>
      </c>
      <c r="AM292" s="17" t="s">
        <v>92</v>
      </c>
      <c r="AN292" s="17" t="s">
        <v>91</v>
      </c>
      <c r="AO292" s="17" t="s">
        <v>95</v>
      </c>
      <c r="AP292" s="17" t="s">
        <v>89</v>
      </c>
      <c r="AQ292" s="17" t="s">
        <v>94</v>
      </c>
      <c r="AR292" s="17" t="s">
        <v>93</v>
      </c>
      <c r="AS292" s="17" t="s">
        <v>98</v>
      </c>
      <c r="AT292" s="17" t="s">
        <v>178</v>
      </c>
      <c r="AU292" s="17" t="s">
        <v>101</v>
      </c>
      <c r="AV292" s="17" t="s">
        <v>101</v>
      </c>
      <c r="AW292" s="17" t="s">
        <v>101</v>
      </c>
      <c r="AX292" s="17" t="s">
        <v>101</v>
      </c>
      <c r="AY292" s="17" t="s">
        <v>101</v>
      </c>
      <c r="AZ292" s="17" t="s">
        <v>101</v>
      </c>
      <c r="BA292" s="17" t="s">
        <v>136</v>
      </c>
      <c r="BB292" s="17" t="s">
        <v>106</v>
      </c>
      <c r="BC292" s="17" t="s">
        <v>105</v>
      </c>
      <c r="BD292" s="17" t="s">
        <v>136</v>
      </c>
      <c r="BE292" s="17" t="s">
        <v>103</v>
      </c>
      <c r="BF292" s="17" t="s">
        <v>136</v>
      </c>
      <c r="BG292" s="17" t="s">
        <v>104</v>
      </c>
      <c r="BH292" s="17" t="s">
        <v>107</v>
      </c>
      <c r="BI292" s="17" t="s">
        <v>108</v>
      </c>
      <c r="BJ292" s="17" t="s">
        <v>107</v>
      </c>
      <c r="BK292" s="17" t="s">
        <v>107</v>
      </c>
      <c r="BL292" s="17" t="s">
        <v>110</v>
      </c>
      <c r="BM292" s="17" t="s">
        <v>110</v>
      </c>
      <c r="BN292" s="17" t="s">
        <v>111</v>
      </c>
      <c r="BO292" s="17" t="s">
        <v>109</v>
      </c>
      <c r="BP292" s="17" t="s">
        <v>112</v>
      </c>
      <c r="BQ292" s="17" t="s">
        <v>113</v>
      </c>
      <c r="BR292" s="17" t="n">
        <v>40</v>
      </c>
      <c r="BS292" s="17" t="s">
        <v>114</v>
      </c>
      <c r="BT292" s="17" t="s">
        <v>115</v>
      </c>
      <c r="BU292" s="17" t="s">
        <v>114</v>
      </c>
      <c r="BV292" s="17" t="s">
        <v>114</v>
      </c>
      <c r="BW292" s="17" t="n">
        <v>20.5</v>
      </c>
      <c r="BX292" s="17" t="s">
        <v>171</v>
      </c>
      <c r="BY292" s="17" t="s">
        <v>151</v>
      </c>
      <c r="BZ292" s="17"/>
      <c r="CA292" s="17" t="s">
        <v>115</v>
      </c>
      <c r="CB292" s="17" t="s">
        <v>114</v>
      </c>
      <c r="CC292" s="17" t="s">
        <v>115</v>
      </c>
      <c r="CD292" s="17" t="s">
        <v>114</v>
      </c>
      <c r="CE292" s="17" t="s">
        <v>199</v>
      </c>
      <c r="CF292" s="17" t="s">
        <v>200</v>
      </c>
      <c r="CG292" s="17" t="s">
        <v>154</v>
      </c>
      <c r="CH292" s="17" t="s">
        <v>121</v>
      </c>
      <c r="CI292" s="17" t="s">
        <v>156</v>
      </c>
      <c r="CJ292" s="17" t="s">
        <v>123</v>
      </c>
      <c r="CK292" s="17" t="s">
        <v>115</v>
      </c>
      <c r="CL292" s="17" t="s">
        <v>115</v>
      </c>
      <c r="CM292" s="17" t="s">
        <v>114</v>
      </c>
      <c r="CN292" s="18" t="s">
        <v>115</v>
      </c>
    </row>
    <row r="293" customFormat="false" ht="15.75" hidden="false" customHeight="false" outlineLevel="0" collapsed="false">
      <c r="A293" s="4" t="n">
        <v>290</v>
      </c>
      <c r="B293" s="3" t="n">
        <f aca="false">IF(N293="Погоджуюсь",IF(O293="Підтверджую",IF(P293="Так",IF(Q293="Погоджуюсь",1,0),0),0),0)</f>
        <v>1</v>
      </c>
      <c r="C293" s="3" t="str">
        <f aca="false">D1335</f>
        <v>Запрошується до ІІ туру</v>
      </c>
      <c r="D293" s="19" t="n">
        <v>45639.5528982176</v>
      </c>
      <c r="E293" s="12" t="s">
        <v>974</v>
      </c>
      <c r="F293" s="20"/>
      <c r="G293" s="21" t="s">
        <v>975</v>
      </c>
      <c r="H293" s="21" t="s">
        <v>221</v>
      </c>
      <c r="I293" s="21"/>
      <c r="J293" s="12" t="n">
        <v>10</v>
      </c>
      <c r="K293" s="12" t="s">
        <v>128</v>
      </c>
      <c r="L293" s="21"/>
      <c r="M293" s="21" t="s">
        <v>563</v>
      </c>
      <c r="N293" s="21" t="s">
        <v>130</v>
      </c>
      <c r="O293" s="21" t="s">
        <v>131</v>
      </c>
      <c r="P293" s="21" t="s">
        <v>132</v>
      </c>
      <c r="Q293" s="21" t="s">
        <v>130</v>
      </c>
      <c r="R293" s="21" t="s">
        <v>88</v>
      </c>
      <c r="S293" s="21" t="s">
        <v>89</v>
      </c>
      <c r="T293" s="21" t="s">
        <v>90</v>
      </c>
      <c r="U293" s="21" t="s">
        <v>91</v>
      </c>
      <c r="V293" s="21" t="s">
        <v>92</v>
      </c>
      <c r="W293" s="21" t="s">
        <v>93</v>
      </c>
      <c r="X293" s="21" t="s">
        <v>94</v>
      </c>
      <c r="Y293" s="21" t="s">
        <v>95</v>
      </c>
      <c r="Z293" s="21" t="s">
        <v>96</v>
      </c>
      <c r="AA293" s="21" t="s">
        <v>97</v>
      </c>
      <c r="AB293" s="21"/>
      <c r="AC293" s="21" t="s">
        <v>95</v>
      </c>
      <c r="AD293" s="21" t="s">
        <v>91</v>
      </c>
      <c r="AE293" s="21" t="s">
        <v>91</v>
      </c>
      <c r="AF293" s="21" t="s">
        <v>95</v>
      </c>
      <c r="AG293" s="21" t="s">
        <v>95</v>
      </c>
      <c r="AH293" s="21" t="s">
        <v>91</v>
      </c>
      <c r="AI293" s="21"/>
      <c r="AJ293" s="21"/>
      <c r="AK293" s="21" t="s">
        <v>95</v>
      </c>
      <c r="AL293" s="21" t="s">
        <v>91</v>
      </c>
      <c r="AM293" s="21" t="s">
        <v>92</v>
      </c>
      <c r="AN293" s="21" t="s">
        <v>91</v>
      </c>
      <c r="AO293" s="21" t="s">
        <v>95</v>
      </c>
      <c r="AP293" s="21" t="s">
        <v>89</v>
      </c>
      <c r="AQ293" s="21" t="s">
        <v>94</v>
      </c>
      <c r="AR293" s="21" t="s">
        <v>93</v>
      </c>
      <c r="AS293" s="21" t="s">
        <v>98</v>
      </c>
      <c r="AT293" s="21" t="s">
        <v>277</v>
      </c>
      <c r="AU293" s="21" t="s">
        <v>100</v>
      </c>
      <c r="AV293" s="21" t="s">
        <v>100</v>
      </c>
      <c r="AW293" s="21" t="s">
        <v>101</v>
      </c>
      <c r="AX293" s="21" t="s">
        <v>101</v>
      </c>
      <c r="AY293" s="21" t="s">
        <v>100</v>
      </c>
      <c r="AZ293" s="21" t="s">
        <v>100</v>
      </c>
      <c r="BA293" s="21"/>
      <c r="BB293" s="21" t="s">
        <v>137</v>
      </c>
      <c r="BC293" s="21" t="s">
        <v>105</v>
      </c>
      <c r="BD293" s="21" t="s">
        <v>104</v>
      </c>
      <c r="BE293" s="21"/>
      <c r="BF293" s="21"/>
      <c r="BG293" s="21"/>
      <c r="BH293" s="21" t="s">
        <v>107</v>
      </c>
      <c r="BI293" s="21" t="s">
        <v>107</v>
      </c>
      <c r="BJ293" s="21" t="s">
        <v>107</v>
      </c>
      <c r="BK293" s="21" t="s">
        <v>107</v>
      </c>
      <c r="BL293" s="21" t="s">
        <v>109</v>
      </c>
      <c r="BM293" s="21" t="s">
        <v>110</v>
      </c>
      <c r="BN293" s="21" t="s">
        <v>111</v>
      </c>
      <c r="BO293" s="21" t="s">
        <v>112</v>
      </c>
      <c r="BP293" s="21"/>
      <c r="BQ293" s="21"/>
      <c r="BR293" s="21" t="n">
        <v>40</v>
      </c>
      <c r="BS293" s="21" t="s">
        <v>114</v>
      </c>
      <c r="BT293" s="21" t="s">
        <v>114</v>
      </c>
      <c r="BU293" s="21" t="s">
        <v>115</v>
      </c>
      <c r="BV293" s="21" t="s">
        <v>114</v>
      </c>
      <c r="BW293" s="21" t="n">
        <v>6.5</v>
      </c>
      <c r="BX293" s="21" t="s">
        <v>116</v>
      </c>
      <c r="BY293" s="21" t="s">
        <v>117</v>
      </c>
      <c r="BZ293" s="21" t="s">
        <v>115</v>
      </c>
      <c r="CA293" s="21" t="s">
        <v>114</v>
      </c>
      <c r="CB293" s="21" t="s">
        <v>115</v>
      </c>
      <c r="CC293" s="21" t="s">
        <v>115</v>
      </c>
      <c r="CD293" s="21" t="s">
        <v>115</v>
      </c>
      <c r="CE293" s="21"/>
      <c r="CF293" s="21"/>
      <c r="CG293" s="21"/>
      <c r="CH293" s="21"/>
      <c r="CI293" s="21"/>
      <c r="CJ293" s="21"/>
      <c r="CK293" s="21"/>
      <c r="CL293" s="21"/>
      <c r="CM293" s="21"/>
      <c r="CN293" s="22"/>
    </row>
    <row r="294" customFormat="false" ht="15.75" hidden="false" customHeight="false" outlineLevel="0" collapsed="false">
      <c r="A294" s="4" t="n">
        <v>291</v>
      </c>
      <c r="B294" s="3" t="n">
        <f aca="false">IF(N294="Погоджуюсь",IF(O294="Підтверджую",IF(P294="Так",IF(Q294="Погоджуюсь",1,0),0),0),0)</f>
        <v>1</v>
      </c>
      <c r="C294" s="3" t="str">
        <f aca="false">D1336</f>
        <v>Запрошується до ІІ туру</v>
      </c>
      <c r="D294" s="14" t="n">
        <v>45639.5685235417</v>
      </c>
      <c r="E294" s="15" t="s">
        <v>976</v>
      </c>
      <c r="F294" s="16"/>
      <c r="G294" s="17" t="s">
        <v>977</v>
      </c>
      <c r="H294" s="17" t="s">
        <v>978</v>
      </c>
      <c r="I294" s="17"/>
      <c r="J294" s="15" t="n">
        <v>10</v>
      </c>
      <c r="K294" s="15" t="s">
        <v>128</v>
      </c>
      <c r="L294" s="17"/>
      <c r="M294" s="17" t="s">
        <v>129</v>
      </c>
      <c r="N294" s="17" t="s">
        <v>130</v>
      </c>
      <c r="O294" s="17" t="s">
        <v>131</v>
      </c>
      <c r="P294" s="17" t="s">
        <v>132</v>
      </c>
      <c r="Q294" s="17" t="s">
        <v>130</v>
      </c>
      <c r="R294" s="17" t="s">
        <v>88</v>
      </c>
      <c r="S294" s="17" t="s">
        <v>89</v>
      </c>
      <c r="T294" s="17" t="s">
        <v>90</v>
      </c>
      <c r="U294" s="17" t="s">
        <v>91</v>
      </c>
      <c r="V294" s="17" t="s">
        <v>92</v>
      </c>
      <c r="W294" s="17" t="s">
        <v>89</v>
      </c>
      <c r="X294" s="17" t="s">
        <v>94</v>
      </c>
      <c r="Y294" s="17" t="s">
        <v>96</v>
      </c>
      <c r="Z294" s="17" t="s">
        <v>95</v>
      </c>
      <c r="AA294" s="17" t="s">
        <v>195</v>
      </c>
      <c r="AB294" s="17" t="s">
        <v>95</v>
      </c>
      <c r="AC294" s="17" t="s">
        <v>91</v>
      </c>
      <c r="AD294" s="17"/>
      <c r="AE294" s="17" t="s">
        <v>134</v>
      </c>
      <c r="AF294" s="17" t="s">
        <v>134</v>
      </c>
      <c r="AG294" s="17"/>
      <c r="AH294" s="17"/>
      <c r="AI294" s="17" t="s">
        <v>95</v>
      </c>
      <c r="AJ294" s="17"/>
      <c r="AK294" s="17" t="s">
        <v>91</v>
      </c>
      <c r="AL294" s="17"/>
      <c r="AM294" s="17" t="s">
        <v>92</v>
      </c>
      <c r="AN294" s="17" t="s">
        <v>91</v>
      </c>
      <c r="AO294" s="17" t="s">
        <v>95</v>
      </c>
      <c r="AP294" s="17" t="s">
        <v>89</v>
      </c>
      <c r="AQ294" s="17" t="s">
        <v>94</v>
      </c>
      <c r="AR294" s="17" t="s">
        <v>93</v>
      </c>
      <c r="AS294" s="17" t="s">
        <v>98</v>
      </c>
      <c r="AT294" s="17" t="s">
        <v>135</v>
      </c>
      <c r="AU294" s="17" t="s">
        <v>101</v>
      </c>
      <c r="AV294" s="17" t="s">
        <v>101</v>
      </c>
      <c r="AW294" s="17" t="s">
        <v>101</v>
      </c>
      <c r="AX294" s="17" t="s">
        <v>101</v>
      </c>
      <c r="AY294" s="17" t="s">
        <v>100</v>
      </c>
      <c r="AZ294" s="17" t="s">
        <v>101</v>
      </c>
      <c r="BA294" s="17" t="s">
        <v>137</v>
      </c>
      <c r="BB294" s="17" t="s">
        <v>102</v>
      </c>
      <c r="BC294" s="17" t="s">
        <v>104</v>
      </c>
      <c r="BD294" s="17" t="s">
        <v>104</v>
      </c>
      <c r="BE294" s="17" t="s">
        <v>104</v>
      </c>
      <c r="BF294" s="17" t="s">
        <v>106</v>
      </c>
      <c r="BG294" s="17" t="s">
        <v>106</v>
      </c>
      <c r="BH294" s="17" t="s">
        <v>107</v>
      </c>
      <c r="BI294" s="17" t="s">
        <v>107</v>
      </c>
      <c r="BJ294" s="17" t="s">
        <v>107</v>
      </c>
      <c r="BK294" s="17" t="s">
        <v>108</v>
      </c>
      <c r="BL294" s="17" t="s">
        <v>109</v>
      </c>
      <c r="BM294" s="17" t="s">
        <v>110</v>
      </c>
      <c r="BN294" s="17" t="s">
        <v>111</v>
      </c>
      <c r="BO294" s="17" t="s">
        <v>113</v>
      </c>
      <c r="BP294" s="17" t="s">
        <v>112</v>
      </c>
      <c r="BQ294" s="17" t="s">
        <v>113</v>
      </c>
      <c r="BR294" s="17" t="n">
        <v>40</v>
      </c>
      <c r="BS294" s="17" t="s">
        <v>114</v>
      </c>
      <c r="BT294" s="17" t="s">
        <v>114</v>
      </c>
      <c r="BU294" s="17" t="s">
        <v>115</v>
      </c>
      <c r="BV294" s="17" t="s">
        <v>114</v>
      </c>
      <c r="BW294" s="17" t="s">
        <v>507</v>
      </c>
      <c r="BX294" s="17" t="s">
        <v>116</v>
      </c>
      <c r="BY294" s="17" t="s">
        <v>166</v>
      </c>
      <c r="BZ294" s="17" t="s">
        <v>115</v>
      </c>
      <c r="CA294" s="17" t="s">
        <v>114</v>
      </c>
      <c r="CB294" s="17" t="s">
        <v>115</v>
      </c>
      <c r="CC294" s="17" t="s">
        <v>115</v>
      </c>
      <c r="CD294" s="17" t="s">
        <v>115</v>
      </c>
      <c r="CE294" s="17"/>
      <c r="CF294" s="17"/>
      <c r="CG294" s="17"/>
      <c r="CH294" s="17"/>
      <c r="CI294" s="17"/>
      <c r="CJ294" s="17"/>
      <c r="CK294" s="17"/>
      <c r="CL294" s="17"/>
      <c r="CM294" s="17"/>
      <c r="CN294" s="18"/>
    </row>
    <row r="295" customFormat="false" ht="15.75" hidden="false" customHeight="false" outlineLevel="0" collapsed="false">
      <c r="A295" s="4" t="n">
        <v>292</v>
      </c>
      <c r="B295" s="3" t="n">
        <f aca="false">IF(N295="Погоджуюсь",IF(O295="Підтверджую",IF(P295="Так",IF(Q295="Погоджуюсь",1,0),0),0),0)</f>
        <v>1</v>
      </c>
      <c r="C295" s="3" t="str">
        <f aca="false">D1337</f>
        <v>Запрошується до ІІ туру</v>
      </c>
      <c r="D295" s="19" t="n">
        <v>45639.5685245833</v>
      </c>
      <c r="E295" s="12" t="s">
        <v>979</v>
      </c>
      <c r="F295" s="20"/>
      <c r="G295" s="21" t="s">
        <v>629</v>
      </c>
      <c r="H295" s="21" t="s">
        <v>980</v>
      </c>
      <c r="I295" s="21"/>
      <c r="J295" s="12" t="n">
        <v>10</v>
      </c>
      <c r="K295" s="12" t="s">
        <v>128</v>
      </c>
      <c r="L295" s="21"/>
      <c r="M295" s="21" t="s">
        <v>129</v>
      </c>
      <c r="N295" s="21" t="s">
        <v>130</v>
      </c>
      <c r="O295" s="21" t="s">
        <v>131</v>
      </c>
      <c r="P295" s="21" t="s">
        <v>132</v>
      </c>
      <c r="Q295" s="21" t="s">
        <v>130</v>
      </c>
      <c r="R295" s="21" t="s">
        <v>88</v>
      </c>
      <c r="S295" s="21" t="s">
        <v>89</v>
      </c>
      <c r="T295" s="21" t="s">
        <v>90</v>
      </c>
      <c r="U295" s="21" t="s">
        <v>91</v>
      </c>
      <c r="V295" s="21" t="s">
        <v>92</v>
      </c>
      <c r="W295" s="21" t="s">
        <v>93</v>
      </c>
      <c r="X295" s="21" t="s">
        <v>94</v>
      </c>
      <c r="Y295" s="21" t="s">
        <v>96</v>
      </c>
      <c r="Z295" s="21" t="s">
        <v>95</v>
      </c>
      <c r="AA295" s="21" t="s">
        <v>195</v>
      </c>
      <c r="AB295" s="21" t="s">
        <v>95</v>
      </c>
      <c r="AC295" s="21" t="s">
        <v>91</v>
      </c>
      <c r="AD295" s="21"/>
      <c r="AE295" s="21" t="s">
        <v>134</v>
      </c>
      <c r="AF295" s="21" t="s">
        <v>134</v>
      </c>
      <c r="AG295" s="21"/>
      <c r="AH295" s="21"/>
      <c r="AI295" s="21" t="s">
        <v>95</v>
      </c>
      <c r="AJ295" s="21"/>
      <c r="AK295" s="21" t="s">
        <v>91</v>
      </c>
      <c r="AL295" s="21"/>
      <c r="AM295" s="21" t="s">
        <v>92</v>
      </c>
      <c r="AN295" s="21" t="s">
        <v>91</v>
      </c>
      <c r="AO295" s="21" t="s">
        <v>95</v>
      </c>
      <c r="AP295" s="21" t="s">
        <v>89</v>
      </c>
      <c r="AQ295" s="21" t="s">
        <v>92</v>
      </c>
      <c r="AR295" s="21" t="s">
        <v>93</v>
      </c>
      <c r="AS295" s="21" t="s">
        <v>98</v>
      </c>
      <c r="AT295" s="21" t="s">
        <v>135</v>
      </c>
      <c r="AU295" s="21" t="s">
        <v>101</v>
      </c>
      <c r="AV295" s="21" t="s">
        <v>101</v>
      </c>
      <c r="AW295" s="21" t="s">
        <v>101</v>
      </c>
      <c r="AX295" s="21" t="s">
        <v>101</v>
      </c>
      <c r="AY295" s="21" t="s">
        <v>100</v>
      </c>
      <c r="AZ295" s="21" t="s">
        <v>101</v>
      </c>
      <c r="BA295" s="21" t="s">
        <v>137</v>
      </c>
      <c r="BB295" s="21" t="s">
        <v>102</v>
      </c>
      <c r="BC295" s="21" t="s">
        <v>104</v>
      </c>
      <c r="BD295" s="21" t="s">
        <v>104</v>
      </c>
      <c r="BE295" s="21" t="s">
        <v>104</v>
      </c>
      <c r="BF295" s="21" t="s">
        <v>106</v>
      </c>
      <c r="BG295" s="21" t="s">
        <v>106</v>
      </c>
      <c r="BH295" s="21" t="s">
        <v>107</v>
      </c>
      <c r="BI295" s="21" t="s">
        <v>107</v>
      </c>
      <c r="BJ295" s="21" t="s">
        <v>107</v>
      </c>
      <c r="BK295" s="21" t="s">
        <v>108</v>
      </c>
      <c r="BL295" s="21" t="s">
        <v>109</v>
      </c>
      <c r="BM295" s="21" t="s">
        <v>110</v>
      </c>
      <c r="BN295" s="21" t="s">
        <v>111</v>
      </c>
      <c r="BO295" s="21" t="s">
        <v>113</v>
      </c>
      <c r="BP295" s="21" t="s">
        <v>112</v>
      </c>
      <c r="BQ295" s="21" t="s">
        <v>113</v>
      </c>
      <c r="BR295" s="21" t="n">
        <v>40</v>
      </c>
      <c r="BS295" s="21" t="s">
        <v>114</v>
      </c>
      <c r="BT295" s="21" t="s">
        <v>114</v>
      </c>
      <c r="BU295" s="21" t="s">
        <v>115</v>
      </c>
      <c r="BV295" s="21" t="s">
        <v>114</v>
      </c>
      <c r="BW295" s="21" t="s">
        <v>507</v>
      </c>
      <c r="BX295" s="21" t="s">
        <v>116</v>
      </c>
      <c r="BY295" s="21" t="s">
        <v>166</v>
      </c>
      <c r="BZ295" s="21" t="s">
        <v>115</v>
      </c>
      <c r="CA295" s="21" t="s">
        <v>114</v>
      </c>
      <c r="CB295" s="21" t="s">
        <v>115</v>
      </c>
      <c r="CC295" s="21" t="s">
        <v>115</v>
      </c>
      <c r="CD295" s="21" t="s">
        <v>115</v>
      </c>
      <c r="CE295" s="21"/>
      <c r="CF295" s="21"/>
      <c r="CG295" s="21"/>
      <c r="CH295" s="21"/>
      <c r="CI295" s="21"/>
      <c r="CJ295" s="21"/>
      <c r="CK295" s="21"/>
      <c r="CL295" s="21"/>
      <c r="CM295" s="21"/>
      <c r="CN295" s="22"/>
    </row>
    <row r="296" customFormat="false" ht="15.75" hidden="false" customHeight="false" outlineLevel="0" collapsed="false">
      <c r="A296" s="4" t="n">
        <v>293</v>
      </c>
      <c r="B296" s="3" t="n">
        <f aca="false">IF(N296="Погоджуюсь",IF(O296="Підтверджую",IF(P296="Так",IF(Q296="Погоджуюсь",1,0),0),0),0)</f>
        <v>1</v>
      </c>
      <c r="C296" s="3" t="str">
        <f aca="false">D1338</f>
        <v>Не бере участь у наступному турі</v>
      </c>
      <c r="D296" s="14" t="n">
        <v>45639.5722544792</v>
      </c>
      <c r="E296" s="15" t="s">
        <v>981</v>
      </c>
      <c r="F296" s="16"/>
      <c r="G296" s="17" t="s">
        <v>982</v>
      </c>
      <c r="H296" s="17" t="s">
        <v>218</v>
      </c>
      <c r="I296" s="17"/>
      <c r="J296" s="15" t="n">
        <v>11</v>
      </c>
      <c r="K296" s="15" t="s">
        <v>124</v>
      </c>
      <c r="L296" s="17"/>
      <c r="M296" s="17" t="s">
        <v>253</v>
      </c>
      <c r="N296" s="17" t="s">
        <v>130</v>
      </c>
      <c r="O296" s="17" t="s">
        <v>131</v>
      </c>
      <c r="P296" s="17" t="s">
        <v>132</v>
      </c>
      <c r="Q296" s="17" t="s">
        <v>130</v>
      </c>
      <c r="R296" s="17" t="s">
        <v>88</v>
      </c>
      <c r="S296" s="17" t="s">
        <v>89</v>
      </c>
      <c r="T296" s="17" t="s">
        <v>90</v>
      </c>
      <c r="U296" s="17" t="s">
        <v>91</v>
      </c>
      <c r="V296" s="17"/>
      <c r="W296" s="17" t="s">
        <v>93</v>
      </c>
      <c r="X296" s="17" t="s">
        <v>94</v>
      </c>
      <c r="Y296" s="17" t="s">
        <v>95</v>
      </c>
      <c r="Z296" s="17" t="s">
        <v>96</v>
      </c>
      <c r="AA296" s="17" t="s">
        <v>271</v>
      </c>
      <c r="AB296" s="17" t="s">
        <v>91</v>
      </c>
      <c r="AC296" s="17" t="s">
        <v>95</v>
      </c>
      <c r="AD296" s="17" t="s">
        <v>91</v>
      </c>
      <c r="AE296" s="17" t="s">
        <v>91</v>
      </c>
      <c r="AF296" s="17" t="s">
        <v>95</v>
      </c>
      <c r="AG296" s="17"/>
      <c r="AH296" s="17" t="s">
        <v>95</v>
      </c>
      <c r="AI296" s="17"/>
      <c r="AJ296" s="17" t="s">
        <v>95</v>
      </c>
      <c r="AK296" s="17" t="s">
        <v>91</v>
      </c>
      <c r="AL296" s="17"/>
      <c r="AM296" s="17" t="s">
        <v>92</v>
      </c>
      <c r="AN296" s="17" t="s">
        <v>91</v>
      </c>
      <c r="AO296" s="17" t="s">
        <v>95</v>
      </c>
      <c r="AP296" s="17" t="s">
        <v>89</v>
      </c>
      <c r="AQ296" s="17" t="s">
        <v>94</v>
      </c>
      <c r="AR296" s="17" t="s">
        <v>93</v>
      </c>
      <c r="AS296" s="17" t="s">
        <v>170</v>
      </c>
      <c r="AT296" s="17" t="s">
        <v>178</v>
      </c>
      <c r="AU296" s="17" t="s">
        <v>100</v>
      </c>
      <c r="AV296" s="17" t="s">
        <v>100</v>
      </c>
      <c r="AW296" s="17" t="s">
        <v>101</v>
      </c>
      <c r="AX296" s="17" t="s">
        <v>101</v>
      </c>
      <c r="AY296" s="17" t="s">
        <v>101</v>
      </c>
      <c r="AZ296" s="17" t="s">
        <v>100</v>
      </c>
      <c r="BA296" s="17" t="s">
        <v>106</v>
      </c>
      <c r="BB296" s="17" t="s">
        <v>103</v>
      </c>
      <c r="BC296" s="17" t="s">
        <v>105</v>
      </c>
      <c r="BD296" s="17" t="s">
        <v>104</v>
      </c>
      <c r="BE296" s="17" t="s">
        <v>102</v>
      </c>
      <c r="BF296" s="17" t="s">
        <v>137</v>
      </c>
      <c r="BG296" s="17" t="s">
        <v>136</v>
      </c>
      <c r="BH296" s="17" t="s">
        <v>107</v>
      </c>
      <c r="BI296" s="17" t="s">
        <v>107</v>
      </c>
      <c r="BJ296" s="17" t="s">
        <v>108</v>
      </c>
      <c r="BK296" s="17" t="s">
        <v>107</v>
      </c>
      <c r="BL296" s="17" t="s">
        <v>111</v>
      </c>
      <c r="BM296" s="17" t="s">
        <v>110</v>
      </c>
      <c r="BN296" s="17" t="s">
        <v>109</v>
      </c>
      <c r="BO296" s="17" t="s">
        <v>112</v>
      </c>
      <c r="BP296" s="17" t="s">
        <v>113</v>
      </c>
      <c r="BQ296" s="17"/>
      <c r="BR296" s="17" t="n">
        <v>40</v>
      </c>
      <c r="BS296" s="17" t="s">
        <v>115</v>
      </c>
      <c r="BT296" s="17" t="s">
        <v>115</v>
      </c>
      <c r="BU296" s="17" t="s">
        <v>114</v>
      </c>
      <c r="BV296" s="17" t="s">
        <v>114</v>
      </c>
      <c r="BW296" s="17" t="n">
        <v>20</v>
      </c>
      <c r="BX296" s="17" t="s">
        <v>420</v>
      </c>
      <c r="BY296" s="17" t="s">
        <v>337</v>
      </c>
      <c r="BZ296" s="17" t="s">
        <v>114</v>
      </c>
      <c r="CA296" s="17" t="s">
        <v>115</v>
      </c>
      <c r="CB296" s="17" t="s">
        <v>115</v>
      </c>
      <c r="CC296" s="17" t="s">
        <v>114</v>
      </c>
      <c r="CD296" s="17" t="s">
        <v>114</v>
      </c>
      <c r="CE296" s="17" t="s">
        <v>152</v>
      </c>
      <c r="CF296" s="17" t="s">
        <v>200</v>
      </c>
      <c r="CG296" s="17" t="s">
        <v>287</v>
      </c>
      <c r="CH296" s="17" t="s">
        <v>173</v>
      </c>
      <c r="CI296" s="17" t="s">
        <v>180</v>
      </c>
      <c r="CJ296" s="17" t="s">
        <v>242</v>
      </c>
      <c r="CK296" s="17" t="s">
        <v>115</v>
      </c>
      <c r="CL296" s="17" t="s">
        <v>115</v>
      </c>
      <c r="CM296" s="17" t="s">
        <v>114</v>
      </c>
      <c r="CN296" s="18" t="s">
        <v>114</v>
      </c>
    </row>
    <row r="297" customFormat="false" ht="15.75" hidden="false" customHeight="false" outlineLevel="0" collapsed="false">
      <c r="A297" s="4" t="n">
        <v>294</v>
      </c>
      <c r="B297" s="3" t="n">
        <f aca="false">IF(N297="Погоджуюсь",IF(O297="Підтверджую",IF(P297="Так",IF(Q297="Погоджуюсь",1,0),0),0),0)</f>
        <v>1</v>
      </c>
      <c r="C297" s="3" t="str">
        <f aca="false">D1339</f>
        <v>Запрошується до ІІ туру</v>
      </c>
      <c r="D297" s="19" t="n">
        <v>45639.5971855903</v>
      </c>
      <c r="E297" s="12" t="s">
        <v>983</v>
      </c>
      <c r="F297" s="20"/>
      <c r="G297" s="21" t="s">
        <v>984</v>
      </c>
      <c r="H297" s="21" t="s">
        <v>318</v>
      </c>
      <c r="I297" s="21"/>
      <c r="J297" s="12" t="n">
        <v>10</v>
      </c>
      <c r="K297" s="12" t="s">
        <v>128</v>
      </c>
      <c r="L297" s="21"/>
      <c r="M297" s="21" t="s">
        <v>177</v>
      </c>
      <c r="N297" s="21" t="s">
        <v>130</v>
      </c>
      <c r="O297" s="21" t="s">
        <v>131</v>
      </c>
      <c r="P297" s="21" t="s">
        <v>132</v>
      </c>
      <c r="Q297" s="21" t="s">
        <v>130</v>
      </c>
      <c r="R297" s="21" t="s">
        <v>88</v>
      </c>
      <c r="S297" s="21" t="s">
        <v>89</v>
      </c>
      <c r="T297" s="21" t="s">
        <v>90</v>
      </c>
      <c r="U297" s="21" t="s">
        <v>91</v>
      </c>
      <c r="V297" s="21" t="s">
        <v>92</v>
      </c>
      <c r="W297" s="21" t="s">
        <v>93</v>
      </c>
      <c r="X297" s="21" t="s">
        <v>94</v>
      </c>
      <c r="Y297" s="21" t="s">
        <v>95</v>
      </c>
      <c r="Z297" s="21" t="s">
        <v>96</v>
      </c>
      <c r="AA297" s="21" t="s">
        <v>271</v>
      </c>
      <c r="AB297" s="21"/>
      <c r="AC297" s="21" t="s">
        <v>95</v>
      </c>
      <c r="AD297" s="21" t="s">
        <v>91</v>
      </c>
      <c r="AE297" s="21" t="s">
        <v>134</v>
      </c>
      <c r="AF297" s="21" t="s">
        <v>95</v>
      </c>
      <c r="AG297" s="21" t="s">
        <v>95</v>
      </c>
      <c r="AH297" s="21"/>
      <c r="AI297" s="21" t="s">
        <v>91</v>
      </c>
      <c r="AJ297" s="21"/>
      <c r="AK297" s="21" t="s">
        <v>95</v>
      </c>
      <c r="AL297" s="21" t="s">
        <v>134</v>
      </c>
      <c r="AM297" s="21" t="s">
        <v>92</v>
      </c>
      <c r="AN297" s="21" t="s">
        <v>91</v>
      </c>
      <c r="AO297" s="21" t="s">
        <v>95</v>
      </c>
      <c r="AP297" s="21" t="s">
        <v>89</v>
      </c>
      <c r="AQ297" s="21" t="s">
        <v>94</v>
      </c>
      <c r="AR297" s="21" t="s">
        <v>93</v>
      </c>
      <c r="AS297" s="21" t="s">
        <v>98</v>
      </c>
      <c r="AT297" s="21" t="s">
        <v>178</v>
      </c>
      <c r="AU297" s="21" t="s">
        <v>100</v>
      </c>
      <c r="AV297" s="21" t="s">
        <v>100</v>
      </c>
      <c r="AW297" s="21" t="s">
        <v>101</v>
      </c>
      <c r="AX297" s="21" t="s">
        <v>101</v>
      </c>
      <c r="AY297" s="21" t="s">
        <v>100</v>
      </c>
      <c r="AZ297" s="21" t="s">
        <v>100</v>
      </c>
      <c r="BA297" s="21" t="s">
        <v>102</v>
      </c>
      <c r="BB297" s="21" t="s">
        <v>102</v>
      </c>
      <c r="BC297" s="21" t="s">
        <v>104</v>
      </c>
      <c r="BD297" s="21" t="s">
        <v>104</v>
      </c>
      <c r="BE297" s="21" t="s">
        <v>104</v>
      </c>
      <c r="BF297" s="21"/>
      <c r="BG297" s="21" t="s">
        <v>106</v>
      </c>
      <c r="BH297" s="21" t="s">
        <v>107</v>
      </c>
      <c r="BI297" s="21" t="s">
        <v>107</v>
      </c>
      <c r="BJ297" s="21" t="s">
        <v>107</v>
      </c>
      <c r="BK297" s="21" t="s">
        <v>108</v>
      </c>
      <c r="BL297" s="21" t="s">
        <v>109</v>
      </c>
      <c r="BM297" s="21" t="s">
        <v>110</v>
      </c>
      <c r="BN297" s="21" t="s">
        <v>111</v>
      </c>
      <c r="BO297" s="21"/>
      <c r="BP297" s="21" t="s">
        <v>112</v>
      </c>
      <c r="BQ297" s="21" t="s">
        <v>113</v>
      </c>
      <c r="BR297" s="21" t="n">
        <v>40</v>
      </c>
      <c r="BS297" s="21" t="s">
        <v>114</v>
      </c>
      <c r="BT297" s="21" t="s">
        <v>114</v>
      </c>
      <c r="BU297" s="21" t="s">
        <v>115</v>
      </c>
      <c r="BV297" s="21" t="s">
        <v>114</v>
      </c>
      <c r="BW297" s="21" t="n">
        <v>6.5</v>
      </c>
      <c r="BX297" s="21" t="s">
        <v>116</v>
      </c>
      <c r="BY297" s="21" t="s">
        <v>166</v>
      </c>
      <c r="BZ297" s="21" t="s">
        <v>115</v>
      </c>
      <c r="CA297" s="21" t="s">
        <v>114</v>
      </c>
      <c r="CB297" s="21" t="s">
        <v>115</v>
      </c>
      <c r="CC297" s="21" t="s">
        <v>115</v>
      </c>
      <c r="CD297" s="21" t="s">
        <v>115</v>
      </c>
      <c r="CE297" s="21" t="s">
        <v>118</v>
      </c>
      <c r="CF297" s="21" t="s">
        <v>207</v>
      </c>
      <c r="CG297" s="21" t="s">
        <v>154</v>
      </c>
      <c r="CH297" s="21" t="s">
        <v>121</v>
      </c>
      <c r="CI297" s="21" t="s">
        <v>156</v>
      </c>
      <c r="CJ297" s="21" t="s">
        <v>123</v>
      </c>
      <c r="CK297" s="21" t="s">
        <v>114</v>
      </c>
      <c r="CL297" s="21" t="s">
        <v>114</v>
      </c>
      <c r="CM297" s="21" t="s">
        <v>114</v>
      </c>
      <c r="CN297" s="22" t="s">
        <v>114</v>
      </c>
    </row>
    <row r="298" customFormat="false" ht="15.75" hidden="false" customHeight="false" outlineLevel="0" collapsed="false">
      <c r="A298" s="4" t="n">
        <v>295</v>
      </c>
      <c r="B298" s="3" t="n">
        <f aca="false">IF(N298="Погоджуюсь",IF(O298="Підтверджую",IF(P298="Так",IF(Q298="Погоджуюсь",1,0),0),0),0)</f>
        <v>1</v>
      </c>
      <c r="C298" s="3" t="str">
        <f aca="false">D1340</f>
        <v>Не бере участь у наступному турі</v>
      </c>
      <c r="D298" s="14" t="n">
        <v>45639.6052567361</v>
      </c>
      <c r="E298" s="15" t="s">
        <v>985</v>
      </c>
      <c r="F298" s="16"/>
      <c r="G298" s="17" t="s">
        <v>986</v>
      </c>
      <c r="H298" s="17" t="s">
        <v>492</v>
      </c>
      <c r="I298" s="17"/>
      <c r="J298" s="15" t="n">
        <v>11</v>
      </c>
      <c r="K298" s="15" t="s">
        <v>124</v>
      </c>
      <c r="L298" s="17"/>
      <c r="M298" s="17" t="s">
        <v>636</v>
      </c>
      <c r="N298" s="17" t="s">
        <v>130</v>
      </c>
      <c r="O298" s="17" t="s">
        <v>131</v>
      </c>
      <c r="P298" s="17" t="s">
        <v>132</v>
      </c>
      <c r="Q298" s="17" t="s">
        <v>130</v>
      </c>
      <c r="R298" s="17" t="s">
        <v>95</v>
      </c>
      <c r="S298" s="17" t="s">
        <v>93</v>
      </c>
      <c r="T298" s="17" t="s">
        <v>91</v>
      </c>
      <c r="U298" s="17" t="s">
        <v>88</v>
      </c>
      <c r="V298" s="17" t="s">
        <v>89</v>
      </c>
      <c r="W298" s="17" t="s">
        <v>96</v>
      </c>
      <c r="X298" s="17" t="s">
        <v>92</v>
      </c>
      <c r="Y298" s="17" t="s">
        <v>90</v>
      </c>
      <c r="Z298" s="17" t="s">
        <v>94</v>
      </c>
      <c r="AA298" s="17" t="s">
        <v>133</v>
      </c>
      <c r="AB298" s="17" t="s">
        <v>95</v>
      </c>
      <c r="AC298" s="17" t="s">
        <v>91</v>
      </c>
      <c r="AD298" s="17"/>
      <c r="AE298" s="17" t="s">
        <v>91</v>
      </c>
      <c r="AF298" s="17" t="s">
        <v>95</v>
      </c>
      <c r="AG298" s="17"/>
      <c r="AH298" s="17" t="s">
        <v>95</v>
      </c>
      <c r="AI298" s="17" t="s">
        <v>91</v>
      </c>
      <c r="AJ298" s="17"/>
      <c r="AK298" s="17" t="s">
        <v>91</v>
      </c>
      <c r="AL298" s="17" t="s">
        <v>95</v>
      </c>
      <c r="AM298" s="17" t="s">
        <v>94</v>
      </c>
      <c r="AN298" s="17" t="s">
        <v>91</v>
      </c>
      <c r="AO298" s="17" t="s">
        <v>95</v>
      </c>
      <c r="AP298" s="17" t="s">
        <v>89</v>
      </c>
      <c r="AQ298" s="17" t="s">
        <v>93</v>
      </c>
      <c r="AR298" s="17" t="s">
        <v>92</v>
      </c>
      <c r="AS298" s="17" t="s">
        <v>189</v>
      </c>
      <c r="AT298" s="17" t="s">
        <v>427</v>
      </c>
      <c r="AU298" s="17" t="s">
        <v>100</v>
      </c>
      <c r="AV298" s="17" t="s">
        <v>100</v>
      </c>
      <c r="AW298" s="17" t="s">
        <v>101</v>
      </c>
      <c r="AX298" s="17" t="s">
        <v>101</v>
      </c>
      <c r="AY298" s="17" t="s">
        <v>101</v>
      </c>
      <c r="AZ298" s="17" t="s">
        <v>100</v>
      </c>
      <c r="BA298" s="17" t="s">
        <v>136</v>
      </c>
      <c r="BB298" s="17" t="s">
        <v>102</v>
      </c>
      <c r="BC298" s="17" t="s">
        <v>137</v>
      </c>
      <c r="BD298" s="17" t="s">
        <v>105</v>
      </c>
      <c r="BE298" s="17" t="s">
        <v>104</v>
      </c>
      <c r="BF298" s="17" t="s">
        <v>103</v>
      </c>
      <c r="BG298" s="17" t="s">
        <v>106</v>
      </c>
      <c r="BH298" s="17" t="s">
        <v>108</v>
      </c>
      <c r="BI298" s="17" t="s">
        <v>107</v>
      </c>
      <c r="BJ298" s="17" t="s">
        <v>107</v>
      </c>
      <c r="BK298" s="17" t="s">
        <v>107</v>
      </c>
      <c r="BL298" s="17" t="s">
        <v>109</v>
      </c>
      <c r="BM298" s="17" t="s">
        <v>110</v>
      </c>
      <c r="BN298" s="17" t="s">
        <v>111</v>
      </c>
      <c r="BO298" s="17"/>
      <c r="BP298" s="17" t="s">
        <v>112</v>
      </c>
      <c r="BQ298" s="17" t="s">
        <v>113</v>
      </c>
      <c r="BR298" s="17" t="n">
        <v>20</v>
      </c>
      <c r="BS298" s="17" t="s">
        <v>114</v>
      </c>
      <c r="BT298" s="17" t="s">
        <v>115</v>
      </c>
      <c r="BU298" s="17" t="s">
        <v>115</v>
      </c>
      <c r="BV298" s="17" t="s">
        <v>114</v>
      </c>
      <c r="BW298" s="17" t="n">
        <v>1.1</v>
      </c>
      <c r="BX298" s="17" t="s">
        <v>116</v>
      </c>
      <c r="BY298" s="17" t="s">
        <v>443</v>
      </c>
      <c r="BZ298" s="17" t="s">
        <v>115</v>
      </c>
      <c r="CA298" s="17" t="s">
        <v>114</v>
      </c>
      <c r="CB298" s="17" t="s">
        <v>115</v>
      </c>
      <c r="CC298" s="17" t="s">
        <v>114</v>
      </c>
      <c r="CD298" s="17" t="s">
        <v>115</v>
      </c>
      <c r="CE298" s="17" t="s">
        <v>118</v>
      </c>
      <c r="CF298" s="17" t="s">
        <v>119</v>
      </c>
      <c r="CG298" s="17" t="s">
        <v>120</v>
      </c>
      <c r="CH298" s="17" t="s">
        <v>155</v>
      </c>
      <c r="CI298" s="17" t="s">
        <v>122</v>
      </c>
      <c r="CJ298" s="17" t="s">
        <v>242</v>
      </c>
      <c r="CK298" s="17" t="s">
        <v>114</v>
      </c>
      <c r="CL298" s="17" t="s">
        <v>114</v>
      </c>
      <c r="CM298" s="17" t="s">
        <v>114</v>
      </c>
      <c r="CN298" s="18" t="s">
        <v>114</v>
      </c>
    </row>
    <row r="299" customFormat="false" ht="15.75" hidden="false" customHeight="false" outlineLevel="0" collapsed="false">
      <c r="A299" s="4" t="n">
        <v>296</v>
      </c>
      <c r="B299" s="23" t="n">
        <v>0</v>
      </c>
      <c r="C299" s="3" t="str">
        <f aca="false">D1341</f>
        <v>Не бере участь у наступному турі</v>
      </c>
      <c r="D299" s="19" t="n">
        <v>45639.6106484954</v>
      </c>
      <c r="E299" s="24" t="s">
        <v>471</v>
      </c>
      <c r="F299" s="20"/>
      <c r="G299" s="21" t="s">
        <v>987</v>
      </c>
      <c r="H299" s="21" t="s">
        <v>449</v>
      </c>
      <c r="I299" s="21"/>
      <c r="J299" s="12" t="n">
        <v>10</v>
      </c>
      <c r="K299" s="12" t="s">
        <v>128</v>
      </c>
      <c r="L299" s="21"/>
      <c r="M299" s="21" t="s">
        <v>249</v>
      </c>
      <c r="N299" s="21" t="s">
        <v>130</v>
      </c>
      <c r="O299" s="21" t="s">
        <v>131</v>
      </c>
      <c r="P299" s="21" t="s">
        <v>132</v>
      </c>
      <c r="Q299" s="21" t="s">
        <v>130</v>
      </c>
      <c r="R299" s="21" t="s">
        <v>88</v>
      </c>
      <c r="S299" s="21" t="s">
        <v>89</v>
      </c>
      <c r="T299" s="21" t="s">
        <v>90</v>
      </c>
      <c r="U299" s="21" t="s">
        <v>91</v>
      </c>
      <c r="V299" s="21" t="s">
        <v>92</v>
      </c>
      <c r="W299" s="21" t="s">
        <v>93</v>
      </c>
      <c r="X299" s="21" t="s">
        <v>94</v>
      </c>
      <c r="Y299" s="21" t="s">
        <v>95</v>
      </c>
      <c r="Z299" s="21" t="s">
        <v>96</v>
      </c>
      <c r="AA299" s="21" t="s">
        <v>97</v>
      </c>
      <c r="AB299" s="21" t="s">
        <v>95</v>
      </c>
      <c r="AC299" s="21"/>
      <c r="AD299" s="21" t="s">
        <v>91</v>
      </c>
      <c r="AE299" s="21" t="s">
        <v>91</v>
      </c>
      <c r="AF299" s="21" t="s">
        <v>95</v>
      </c>
      <c r="AG299" s="21" t="s">
        <v>95</v>
      </c>
      <c r="AH299" s="21" t="s">
        <v>91</v>
      </c>
      <c r="AI299" s="21"/>
      <c r="AJ299" s="21"/>
      <c r="AK299" s="21" t="s">
        <v>95</v>
      </c>
      <c r="AL299" s="21" t="s">
        <v>91</v>
      </c>
      <c r="AM299" s="21" t="s">
        <v>92</v>
      </c>
      <c r="AN299" s="21" t="s">
        <v>91</v>
      </c>
      <c r="AO299" s="21" t="s">
        <v>95</v>
      </c>
      <c r="AP299" s="21" t="s">
        <v>89</v>
      </c>
      <c r="AQ299" s="21" t="s">
        <v>94</v>
      </c>
      <c r="AR299" s="21" t="s">
        <v>93</v>
      </c>
      <c r="AS299" s="21" t="s">
        <v>98</v>
      </c>
      <c r="AT299" s="21" t="s">
        <v>427</v>
      </c>
      <c r="AU299" s="21" t="s">
        <v>100</v>
      </c>
      <c r="AV299" s="21" t="s">
        <v>100</v>
      </c>
      <c r="AW299" s="21" t="s">
        <v>101</v>
      </c>
      <c r="AX299" s="21" t="s">
        <v>101</v>
      </c>
      <c r="AY299" s="21" t="s">
        <v>100</v>
      </c>
      <c r="AZ299" s="21" t="s">
        <v>100</v>
      </c>
      <c r="BA299" s="21" t="s">
        <v>102</v>
      </c>
      <c r="BB299" s="21" t="s">
        <v>103</v>
      </c>
      <c r="BC299" s="21" t="s">
        <v>106</v>
      </c>
      <c r="BD299" s="21" t="s">
        <v>104</v>
      </c>
      <c r="BE299" s="21" t="s">
        <v>105</v>
      </c>
      <c r="BF299" s="21" t="s">
        <v>136</v>
      </c>
      <c r="BG299" s="21"/>
      <c r="BH299" s="21" t="s">
        <v>107</v>
      </c>
      <c r="BI299" s="21" t="s">
        <v>107</v>
      </c>
      <c r="BJ299" s="21" t="s">
        <v>108</v>
      </c>
      <c r="BK299" s="21" t="s">
        <v>107</v>
      </c>
      <c r="BL299" s="21" t="s">
        <v>111</v>
      </c>
      <c r="BM299" s="21" t="s">
        <v>110</v>
      </c>
      <c r="BN299" s="21" t="s">
        <v>109</v>
      </c>
      <c r="BO299" s="21"/>
      <c r="BP299" s="21" t="s">
        <v>112</v>
      </c>
      <c r="BQ299" s="21" t="s">
        <v>113</v>
      </c>
      <c r="BR299" s="21" t="n">
        <v>80</v>
      </c>
      <c r="BS299" s="21" t="s">
        <v>114</v>
      </c>
      <c r="BT299" s="21" t="s">
        <v>114</v>
      </c>
      <c r="BU299" s="21" t="s">
        <v>115</v>
      </c>
      <c r="BV299" s="21" t="s">
        <v>114</v>
      </c>
      <c r="BW299" s="21" t="n">
        <v>6.5</v>
      </c>
      <c r="BX299" s="21" t="s">
        <v>116</v>
      </c>
      <c r="BY299" s="21" t="s">
        <v>166</v>
      </c>
      <c r="BZ299" s="21" t="s">
        <v>115</v>
      </c>
      <c r="CA299" s="21" t="s">
        <v>114</v>
      </c>
      <c r="CB299" s="21" t="s">
        <v>115</v>
      </c>
      <c r="CC299" s="21" t="s">
        <v>115</v>
      </c>
      <c r="CD299" s="21" t="s">
        <v>114</v>
      </c>
      <c r="CE299" s="21"/>
      <c r="CF299" s="21"/>
      <c r="CG299" s="21"/>
      <c r="CH299" s="21"/>
      <c r="CI299" s="21"/>
      <c r="CJ299" s="21"/>
      <c r="CK299" s="21"/>
      <c r="CL299" s="21"/>
      <c r="CM299" s="21"/>
      <c r="CN299" s="22"/>
    </row>
    <row r="300" customFormat="false" ht="15.75" hidden="false" customHeight="false" outlineLevel="0" collapsed="false">
      <c r="A300" s="4" t="n">
        <v>297</v>
      </c>
      <c r="B300" s="3" t="n">
        <f aca="false">IF(N300="Погоджуюсь",IF(O300="Підтверджую",IF(P300="Так",IF(Q300="Погоджуюсь",1,0),0),0),0)</f>
        <v>1</v>
      </c>
      <c r="C300" s="3" t="str">
        <f aca="false">D1342</f>
        <v>Не бере участь у наступному турі</v>
      </c>
      <c r="D300" s="14" t="n">
        <v>45639.6128454167</v>
      </c>
      <c r="E300" s="15" t="s">
        <v>988</v>
      </c>
      <c r="F300" s="16"/>
      <c r="G300" s="17" t="s">
        <v>989</v>
      </c>
      <c r="H300" s="17" t="s">
        <v>385</v>
      </c>
      <c r="I300" s="17"/>
      <c r="J300" s="15" t="n">
        <v>11</v>
      </c>
      <c r="K300" s="15" t="s">
        <v>124</v>
      </c>
      <c r="L300" s="17"/>
      <c r="M300" s="17" t="s">
        <v>563</v>
      </c>
      <c r="N300" s="17" t="s">
        <v>130</v>
      </c>
      <c r="O300" s="17" t="s">
        <v>131</v>
      </c>
      <c r="P300" s="17" t="s">
        <v>132</v>
      </c>
      <c r="Q300" s="17" t="s">
        <v>130</v>
      </c>
      <c r="R300" s="17" t="s">
        <v>88</v>
      </c>
      <c r="S300" s="17" t="s">
        <v>96</v>
      </c>
      <c r="T300" s="17" t="s">
        <v>91</v>
      </c>
      <c r="U300" s="17" t="s">
        <v>95</v>
      </c>
      <c r="V300" s="17" t="s">
        <v>93</v>
      </c>
      <c r="W300" s="17" t="s">
        <v>90</v>
      </c>
      <c r="X300" s="17" t="s">
        <v>89</v>
      </c>
      <c r="Y300" s="17" t="s">
        <v>92</v>
      </c>
      <c r="Z300" s="17" t="s">
        <v>89</v>
      </c>
      <c r="AA300" s="17" t="s">
        <v>291</v>
      </c>
      <c r="AB300" s="17" t="s">
        <v>95</v>
      </c>
      <c r="AC300" s="17" t="s">
        <v>91</v>
      </c>
      <c r="AD300" s="17"/>
      <c r="AE300" s="17" t="s">
        <v>134</v>
      </c>
      <c r="AF300" s="17"/>
      <c r="AG300" s="17"/>
      <c r="AH300" s="17" t="s">
        <v>95</v>
      </c>
      <c r="AI300" s="17" t="s">
        <v>91</v>
      </c>
      <c r="AJ300" s="17"/>
      <c r="AK300" s="17" t="s">
        <v>91</v>
      </c>
      <c r="AL300" s="17" t="s">
        <v>95</v>
      </c>
      <c r="AM300" s="17" t="s">
        <v>92</v>
      </c>
      <c r="AN300" s="17" t="s">
        <v>91</v>
      </c>
      <c r="AO300" s="17" t="s">
        <v>93</v>
      </c>
      <c r="AP300" s="17" t="s">
        <v>89</v>
      </c>
      <c r="AQ300" s="17" t="s">
        <v>95</v>
      </c>
      <c r="AR300" s="17" t="s">
        <v>94</v>
      </c>
      <c r="AS300" s="17" t="s">
        <v>189</v>
      </c>
      <c r="AT300" s="17" t="s">
        <v>178</v>
      </c>
      <c r="AU300" s="17" t="s">
        <v>101</v>
      </c>
      <c r="AV300" s="17" t="s">
        <v>100</v>
      </c>
      <c r="AW300" s="17" t="s">
        <v>100</v>
      </c>
      <c r="AX300" s="17" t="s">
        <v>101</v>
      </c>
      <c r="AY300" s="17" t="s">
        <v>100</v>
      </c>
      <c r="AZ300" s="17" t="s">
        <v>101</v>
      </c>
      <c r="BA300" s="17" t="s">
        <v>136</v>
      </c>
      <c r="BB300" s="17" t="s">
        <v>106</v>
      </c>
      <c r="BC300" s="17" t="s">
        <v>102</v>
      </c>
      <c r="BD300" s="17" t="s">
        <v>104</v>
      </c>
      <c r="BE300" s="17" t="s">
        <v>137</v>
      </c>
      <c r="BF300" s="17" t="s">
        <v>137</v>
      </c>
      <c r="BG300" s="17" t="s">
        <v>103</v>
      </c>
      <c r="BH300" s="17" t="s">
        <v>107</v>
      </c>
      <c r="BI300" s="17" t="s">
        <v>107</v>
      </c>
      <c r="BJ300" s="17" t="s">
        <v>108</v>
      </c>
      <c r="BK300" s="17" t="s">
        <v>107</v>
      </c>
      <c r="BL300" s="17" t="s">
        <v>112</v>
      </c>
      <c r="BM300" s="17" t="s">
        <v>110</v>
      </c>
      <c r="BN300" s="17" t="s">
        <v>109</v>
      </c>
      <c r="BO300" s="17" t="s">
        <v>113</v>
      </c>
      <c r="BP300" s="17" t="s">
        <v>111</v>
      </c>
      <c r="BQ300" s="17" t="s">
        <v>113</v>
      </c>
      <c r="BR300" s="17" t="n">
        <v>40</v>
      </c>
      <c r="BS300" s="17" t="s">
        <v>115</v>
      </c>
      <c r="BT300" s="17" t="s">
        <v>114</v>
      </c>
      <c r="BU300" s="17" t="s">
        <v>115</v>
      </c>
      <c r="BV300" s="17" t="s">
        <v>115</v>
      </c>
      <c r="BW300" s="17" t="s">
        <v>990</v>
      </c>
      <c r="BX300" s="17" t="s">
        <v>808</v>
      </c>
      <c r="BY300" s="17" t="s">
        <v>117</v>
      </c>
      <c r="BZ300" s="17" t="s">
        <v>115</v>
      </c>
      <c r="CA300" s="17" t="s">
        <v>114</v>
      </c>
      <c r="CB300" s="17" t="s">
        <v>114</v>
      </c>
      <c r="CC300" s="17" t="s">
        <v>115</v>
      </c>
      <c r="CD300" s="17" t="s">
        <v>115</v>
      </c>
      <c r="CE300" s="17" t="s">
        <v>118</v>
      </c>
      <c r="CF300" s="17" t="s">
        <v>207</v>
      </c>
      <c r="CG300" s="17" t="s">
        <v>154</v>
      </c>
      <c r="CH300" s="17" t="s">
        <v>140</v>
      </c>
      <c r="CI300" s="17" t="s">
        <v>122</v>
      </c>
      <c r="CJ300" s="17" t="s">
        <v>157</v>
      </c>
      <c r="CK300" s="17" t="s">
        <v>115</v>
      </c>
      <c r="CL300" s="17" t="s">
        <v>115</v>
      </c>
      <c r="CM300" s="17" t="s">
        <v>114</v>
      </c>
      <c r="CN300" s="18" t="s">
        <v>114</v>
      </c>
    </row>
    <row r="301" customFormat="false" ht="15.75" hidden="false" customHeight="false" outlineLevel="0" collapsed="false">
      <c r="A301" s="4" t="n">
        <v>298</v>
      </c>
      <c r="B301" s="3" t="n">
        <f aca="false">IF(N301="Погоджуюсь",IF(O301="Підтверджую",IF(P301="Так",IF(Q301="Погоджуюсь",1,0),0),0),0)</f>
        <v>1</v>
      </c>
      <c r="C301" s="3" t="str">
        <f aca="false">D1343</f>
        <v>Запрошується до ІІ туру</v>
      </c>
      <c r="D301" s="19" t="n">
        <v>45639.6172104282</v>
      </c>
      <c r="E301" s="12" t="s">
        <v>991</v>
      </c>
      <c r="F301" s="20"/>
      <c r="G301" s="21" t="s">
        <v>992</v>
      </c>
      <c r="H301" s="21" t="s">
        <v>993</v>
      </c>
      <c r="I301" s="21"/>
      <c r="J301" s="12" t="n">
        <v>11</v>
      </c>
      <c r="K301" s="12" t="s">
        <v>124</v>
      </c>
      <c r="L301" s="21"/>
      <c r="M301" s="21" t="s">
        <v>184</v>
      </c>
      <c r="N301" s="21" t="s">
        <v>130</v>
      </c>
      <c r="O301" s="21" t="s">
        <v>131</v>
      </c>
      <c r="P301" s="21" t="s">
        <v>132</v>
      </c>
      <c r="Q301" s="21" t="s">
        <v>130</v>
      </c>
      <c r="R301" s="21" t="s">
        <v>88</v>
      </c>
      <c r="S301" s="21" t="s">
        <v>96</v>
      </c>
      <c r="T301" s="21" t="s">
        <v>90</v>
      </c>
      <c r="U301" s="21" t="s">
        <v>89</v>
      </c>
      <c r="V301" s="21" t="s">
        <v>92</v>
      </c>
      <c r="W301" s="21" t="s">
        <v>93</v>
      </c>
      <c r="X301" s="21" t="s">
        <v>91</v>
      </c>
      <c r="Y301" s="21" t="s">
        <v>94</v>
      </c>
      <c r="Z301" s="21" t="s">
        <v>95</v>
      </c>
      <c r="AA301" s="21" t="s">
        <v>195</v>
      </c>
      <c r="AB301" s="21" t="s">
        <v>95</v>
      </c>
      <c r="AC301" s="21" t="s">
        <v>91</v>
      </c>
      <c r="AD301" s="21"/>
      <c r="AE301" s="21" t="s">
        <v>95</v>
      </c>
      <c r="AF301" s="21" t="s">
        <v>91</v>
      </c>
      <c r="AG301" s="21" t="s">
        <v>95</v>
      </c>
      <c r="AH301" s="21"/>
      <c r="AI301" s="21" t="s">
        <v>91</v>
      </c>
      <c r="AJ301" s="21" t="s">
        <v>134</v>
      </c>
      <c r="AK301" s="21"/>
      <c r="AL301" s="21"/>
      <c r="AM301" s="21" t="s">
        <v>91</v>
      </c>
      <c r="AN301" s="21" t="s">
        <v>92</v>
      </c>
      <c r="AO301" s="21" t="s">
        <v>93</v>
      </c>
      <c r="AP301" s="21" t="s">
        <v>89</v>
      </c>
      <c r="AQ301" s="21" t="s">
        <v>95</v>
      </c>
      <c r="AR301" s="21" t="s">
        <v>94</v>
      </c>
      <c r="AS301" s="21" t="s">
        <v>189</v>
      </c>
      <c r="AT301" s="21" t="s">
        <v>178</v>
      </c>
      <c r="AU301" s="21" t="s">
        <v>101</v>
      </c>
      <c r="AV301" s="21" t="s">
        <v>101</v>
      </c>
      <c r="AW301" s="21" t="s">
        <v>101</v>
      </c>
      <c r="AX301" s="21" t="s">
        <v>101</v>
      </c>
      <c r="AY301" s="21" t="s">
        <v>100</v>
      </c>
      <c r="AZ301" s="21" t="s">
        <v>100</v>
      </c>
      <c r="BA301" s="21" t="s">
        <v>136</v>
      </c>
      <c r="BB301" s="21" t="s">
        <v>103</v>
      </c>
      <c r="BC301" s="21" t="s">
        <v>102</v>
      </c>
      <c r="BD301" s="21" t="s">
        <v>104</v>
      </c>
      <c r="BE301" s="21" t="s">
        <v>105</v>
      </c>
      <c r="BF301" s="21" t="s">
        <v>106</v>
      </c>
      <c r="BG301" s="21" t="s">
        <v>137</v>
      </c>
      <c r="BH301" s="21" t="s">
        <v>107</v>
      </c>
      <c r="BI301" s="21" t="s">
        <v>107</v>
      </c>
      <c r="BJ301" s="21" t="s">
        <v>108</v>
      </c>
      <c r="BK301" s="21" t="s">
        <v>108</v>
      </c>
      <c r="BL301" s="21" t="s">
        <v>112</v>
      </c>
      <c r="BM301" s="21" t="s">
        <v>110</v>
      </c>
      <c r="BN301" s="21" t="s">
        <v>111</v>
      </c>
      <c r="BO301" s="21"/>
      <c r="BP301" s="21" t="s">
        <v>109</v>
      </c>
      <c r="BQ301" s="21" t="s">
        <v>113</v>
      </c>
      <c r="BR301" s="21" t="n">
        <v>40</v>
      </c>
      <c r="BS301" s="21" t="s">
        <v>115</v>
      </c>
      <c r="BT301" s="21" t="s">
        <v>114</v>
      </c>
      <c r="BU301" s="21" t="s">
        <v>115</v>
      </c>
      <c r="BV301" s="21" t="s">
        <v>114</v>
      </c>
      <c r="BW301" s="21" t="n">
        <v>0.1</v>
      </c>
      <c r="BX301" s="21" t="s">
        <v>116</v>
      </c>
      <c r="BY301" s="21" t="s">
        <v>571</v>
      </c>
      <c r="BZ301" s="21" t="s">
        <v>115</v>
      </c>
      <c r="CA301" s="21" t="s">
        <v>114</v>
      </c>
      <c r="CB301" s="21" t="s">
        <v>115</v>
      </c>
      <c r="CC301" s="21" t="s">
        <v>115</v>
      </c>
      <c r="CD301" s="21" t="s">
        <v>114</v>
      </c>
      <c r="CE301" s="21" t="s">
        <v>118</v>
      </c>
      <c r="CF301" s="21" t="s">
        <v>207</v>
      </c>
      <c r="CG301" s="21" t="s">
        <v>120</v>
      </c>
      <c r="CH301" s="21" t="s">
        <v>121</v>
      </c>
      <c r="CI301" s="21" t="s">
        <v>141</v>
      </c>
      <c r="CJ301" s="21" t="s">
        <v>242</v>
      </c>
      <c r="CK301" s="21" t="s">
        <v>115</v>
      </c>
      <c r="CL301" s="21" t="s">
        <v>115</v>
      </c>
      <c r="CM301" s="21" t="s">
        <v>114</v>
      </c>
      <c r="CN301" s="22" t="s">
        <v>114</v>
      </c>
    </row>
    <row r="302" customFormat="false" ht="15.75" hidden="false" customHeight="false" outlineLevel="0" collapsed="false">
      <c r="A302" s="4" t="n">
        <v>299</v>
      </c>
      <c r="B302" s="3" t="n">
        <f aca="false">IF(N302="Погоджуюсь",IF(O302="Підтверджую",IF(P302="Так",IF(Q302="Погоджуюсь",1,0),0),0),0)</f>
        <v>1</v>
      </c>
      <c r="C302" s="3" t="str">
        <f aca="false">D1344</f>
        <v>Запрошується до ІІ туру</v>
      </c>
      <c r="D302" s="14" t="n">
        <v>45639.6286403009</v>
      </c>
      <c r="E302" s="15" t="s">
        <v>471</v>
      </c>
      <c r="F302" s="16"/>
      <c r="G302" s="17" t="s">
        <v>994</v>
      </c>
      <c r="H302" s="17" t="s">
        <v>385</v>
      </c>
      <c r="I302" s="17"/>
      <c r="J302" s="15" t="n">
        <v>9</v>
      </c>
      <c r="K302" s="15" t="s">
        <v>168</v>
      </c>
      <c r="L302" s="17"/>
      <c r="M302" s="17" t="s">
        <v>580</v>
      </c>
      <c r="N302" s="17" t="s">
        <v>130</v>
      </c>
      <c r="O302" s="17" t="s">
        <v>131</v>
      </c>
      <c r="P302" s="17" t="s">
        <v>132</v>
      </c>
      <c r="Q302" s="17" t="s">
        <v>130</v>
      </c>
      <c r="R302" s="17" t="s">
        <v>88</v>
      </c>
      <c r="S302" s="17" t="s">
        <v>89</v>
      </c>
      <c r="T302" s="17" t="s">
        <v>90</v>
      </c>
      <c r="U302" s="17" t="s">
        <v>91</v>
      </c>
      <c r="V302" s="17" t="s">
        <v>92</v>
      </c>
      <c r="W302" s="17" t="s">
        <v>93</v>
      </c>
      <c r="X302" s="17" t="s">
        <v>94</v>
      </c>
      <c r="Y302" s="17" t="s">
        <v>96</v>
      </c>
      <c r="Z302" s="17" t="s">
        <v>95</v>
      </c>
      <c r="AA302" s="17" t="s">
        <v>203</v>
      </c>
      <c r="AB302" s="17"/>
      <c r="AC302" s="17" t="s">
        <v>95</v>
      </c>
      <c r="AD302" s="17" t="s">
        <v>91</v>
      </c>
      <c r="AE302" s="17" t="s">
        <v>91</v>
      </c>
      <c r="AF302" s="17" t="s">
        <v>95</v>
      </c>
      <c r="AG302" s="17" t="s">
        <v>95</v>
      </c>
      <c r="AH302" s="17" t="s">
        <v>91</v>
      </c>
      <c r="AI302" s="17"/>
      <c r="AJ302" s="17" t="s">
        <v>95</v>
      </c>
      <c r="AK302" s="17" t="s">
        <v>91</v>
      </c>
      <c r="AL302" s="17"/>
      <c r="AM302" s="17" t="s">
        <v>92</v>
      </c>
      <c r="AN302" s="17" t="s">
        <v>91</v>
      </c>
      <c r="AO302" s="17" t="s">
        <v>95</v>
      </c>
      <c r="AP302" s="17" t="s">
        <v>89</v>
      </c>
      <c r="AQ302" s="17" t="s">
        <v>94</v>
      </c>
      <c r="AR302" s="17" t="s">
        <v>93</v>
      </c>
      <c r="AS302" s="17" t="s">
        <v>98</v>
      </c>
      <c r="AT302" s="17" t="s">
        <v>99</v>
      </c>
      <c r="AU302" s="17" t="s">
        <v>101</v>
      </c>
      <c r="AV302" s="17" t="s">
        <v>101</v>
      </c>
      <c r="AW302" s="17" t="s">
        <v>101</v>
      </c>
      <c r="AX302" s="17" t="s">
        <v>101</v>
      </c>
      <c r="AY302" s="17" t="s">
        <v>100</v>
      </c>
      <c r="AZ302" s="17" t="s">
        <v>100</v>
      </c>
      <c r="BA302" s="17" t="s">
        <v>136</v>
      </c>
      <c r="BB302" s="17" t="s">
        <v>103</v>
      </c>
      <c r="BC302" s="17" t="s">
        <v>105</v>
      </c>
      <c r="BD302" s="17" t="s">
        <v>102</v>
      </c>
      <c r="BE302" s="17" t="s">
        <v>104</v>
      </c>
      <c r="BF302" s="17" t="s">
        <v>137</v>
      </c>
      <c r="BG302" s="17" t="s">
        <v>106</v>
      </c>
      <c r="BH302" s="17" t="s">
        <v>107</v>
      </c>
      <c r="BI302" s="17" t="s">
        <v>108</v>
      </c>
      <c r="BJ302" s="17" t="s">
        <v>108</v>
      </c>
      <c r="BK302" s="17" t="s">
        <v>107</v>
      </c>
      <c r="BL302" s="17" t="s">
        <v>109</v>
      </c>
      <c r="BM302" s="17" t="s">
        <v>110</v>
      </c>
      <c r="BN302" s="17" t="s">
        <v>113</v>
      </c>
      <c r="BO302" s="17" t="s">
        <v>113</v>
      </c>
      <c r="BP302" s="17" t="s">
        <v>112</v>
      </c>
      <c r="BQ302" s="17" t="s">
        <v>111</v>
      </c>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8"/>
    </row>
    <row r="303" customFormat="false" ht="15.75" hidden="false" customHeight="false" outlineLevel="0" collapsed="false">
      <c r="A303" s="4" t="n">
        <v>300</v>
      </c>
      <c r="B303" s="3" t="n">
        <f aca="false">IF(N303="Погоджуюсь",IF(O303="Підтверджую",IF(P303="Так",IF(Q303="Погоджуюсь",1,0),0),0),0)</f>
        <v>1</v>
      </c>
      <c r="C303" s="3" t="str">
        <f aca="false">D1345</f>
        <v>Запрошується до ІІ туру</v>
      </c>
      <c r="D303" s="19" t="n">
        <v>45639.6307219329</v>
      </c>
      <c r="E303" s="12" t="s">
        <v>981</v>
      </c>
      <c r="F303" s="20"/>
      <c r="G303" s="21" t="s">
        <v>995</v>
      </c>
      <c r="H303" s="21" t="s">
        <v>224</v>
      </c>
      <c r="I303" s="21"/>
      <c r="J303" s="12" t="n">
        <v>9</v>
      </c>
      <c r="K303" s="12" t="s">
        <v>168</v>
      </c>
      <c r="L303" s="21"/>
      <c r="M303" s="21" t="s">
        <v>580</v>
      </c>
      <c r="N303" s="21" t="s">
        <v>130</v>
      </c>
      <c r="O303" s="21" t="s">
        <v>131</v>
      </c>
      <c r="P303" s="21" t="s">
        <v>132</v>
      </c>
      <c r="Q303" s="21" t="s">
        <v>130</v>
      </c>
      <c r="R303" s="21" t="s">
        <v>88</v>
      </c>
      <c r="S303" s="21" t="s">
        <v>96</v>
      </c>
      <c r="T303" s="21" t="s">
        <v>90</v>
      </c>
      <c r="U303" s="21" t="s">
        <v>91</v>
      </c>
      <c r="V303" s="21" t="s">
        <v>92</v>
      </c>
      <c r="W303" s="21" t="s">
        <v>93</v>
      </c>
      <c r="X303" s="21" t="s">
        <v>94</v>
      </c>
      <c r="Y303" s="21" t="s">
        <v>95</v>
      </c>
      <c r="Z303" s="21" t="s">
        <v>89</v>
      </c>
      <c r="AA303" s="21" t="s">
        <v>203</v>
      </c>
      <c r="AB303" s="21" t="s">
        <v>134</v>
      </c>
      <c r="AC303" s="21"/>
      <c r="AD303" s="21" t="s">
        <v>91</v>
      </c>
      <c r="AE303" s="21"/>
      <c r="AF303" s="21"/>
      <c r="AG303" s="21" t="s">
        <v>91</v>
      </c>
      <c r="AH303" s="21" t="s">
        <v>95</v>
      </c>
      <c r="AI303" s="21"/>
      <c r="AJ303" s="21" t="s">
        <v>95</v>
      </c>
      <c r="AK303" s="21"/>
      <c r="AL303" s="21" t="s">
        <v>134</v>
      </c>
      <c r="AM303" s="21" t="s">
        <v>92</v>
      </c>
      <c r="AN303" s="21" t="s">
        <v>91</v>
      </c>
      <c r="AO303" s="21" t="s">
        <v>95</v>
      </c>
      <c r="AP303" s="21" t="s">
        <v>89</v>
      </c>
      <c r="AQ303" s="21" t="s">
        <v>91</v>
      </c>
      <c r="AR303" s="21" t="s">
        <v>93</v>
      </c>
      <c r="AS303" s="21" t="s">
        <v>98</v>
      </c>
      <c r="AT303" s="21" t="s">
        <v>135</v>
      </c>
      <c r="AU303" s="21" t="s">
        <v>100</v>
      </c>
      <c r="AV303" s="21" t="s">
        <v>101</v>
      </c>
      <c r="AW303" s="21" t="s">
        <v>101</v>
      </c>
      <c r="AX303" s="21" t="s">
        <v>101</v>
      </c>
      <c r="AY303" s="21" t="s">
        <v>100</v>
      </c>
      <c r="AZ303" s="21" t="s">
        <v>100</v>
      </c>
      <c r="BA303" s="21"/>
      <c r="BB303" s="21" t="s">
        <v>137</v>
      </c>
      <c r="BC303" s="21"/>
      <c r="BD303" s="21" t="s">
        <v>105</v>
      </c>
      <c r="BE303" s="21" t="s">
        <v>137</v>
      </c>
      <c r="BF303" s="21"/>
      <c r="BG303" s="21" t="s">
        <v>136</v>
      </c>
      <c r="BH303" s="21" t="s">
        <v>107</v>
      </c>
      <c r="BI303" s="21" t="s">
        <v>108</v>
      </c>
      <c r="BJ303" s="21" t="s">
        <v>108</v>
      </c>
      <c r="BK303" s="21" t="s">
        <v>108</v>
      </c>
      <c r="BL303" s="21" t="s">
        <v>111</v>
      </c>
      <c r="BM303" s="21" t="s">
        <v>110</v>
      </c>
      <c r="BN303" s="21" t="s">
        <v>109</v>
      </c>
      <c r="BO303" s="21" t="s">
        <v>112</v>
      </c>
      <c r="BP303" s="21" t="s">
        <v>113</v>
      </c>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2"/>
    </row>
    <row r="304" customFormat="false" ht="15.75" hidden="false" customHeight="false" outlineLevel="0" collapsed="false">
      <c r="A304" s="4" t="n">
        <v>301</v>
      </c>
      <c r="B304" s="3" t="n">
        <f aca="false">IF(N304="Погоджуюсь",IF(O304="Підтверджую",IF(P304="Так",IF(Q304="Погоджуюсь",1,0),0),0),0)</f>
        <v>1</v>
      </c>
      <c r="C304" s="3" t="str">
        <f aca="false">D1346</f>
        <v>Запрошується до ІІ туру</v>
      </c>
      <c r="D304" s="14" t="n">
        <v>45639.6312913889</v>
      </c>
      <c r="E304" s="15" t="s">
        <v>996</v>
      </c>
      <c r="F304" s="16"/>
      <c r="G304" s="17" t="s">
        <v>997</v>
      </c>
      <c r="H304" s="17" t="s">
        <v>228</v>
      </c>
      <c r="I304" s="17"/>
      <c r="J304" s="15" t="n">
        <v>9</v>
      </c>
      <c r="K304" s="15" t="s">
        <v>168</v>
      </c>
      <c r="L304" s="17"/>
      <c r="M304" s="17" t="s">
        <v>740</v>
      </c>
      <c r="N304" s="17" t="s">
        <v>130</v>
      </c>
      <c r="O304" s="17" t="s">
        <v>131</v>
      </c>
      <c r="P304" s="17" t="s">
        <v>132</v>
      </c>
      <c r="Q304" s="17" t="s">
        <v>130</v>
      </c>
      <c r="R304" s="17" t="s">
        <v>88</v>
      </c>
      <c r="S304" s="17" t="s">
        <v>89</v>
      </c>
      <c r="T304" s="17" t="s">
        <v>90</v>
      </c>
      <c r="U304" s="17" t="s">
        <v>91</v>
      </c>
      <c r="V304" s="17" t="s">
        <v>92</v>
      </c>
      <c r="W304" s="17" t="s">
        <v>93</v>
      </c>
      <c r="X304" s="17" t="s">
        <v>94</v>
      </c>
      <c r="Y304" s="17" t="s">
        <v>95</v>
      </c>
      <c r="Z304" s="17" t="s">
        <v>96</v>
      </c>
      <c r="AA304" s="17" t="s">
        <v>97</v>
      </c>
      <c r="AB304" s="17" t="s">
        <v>91</v>
      </c>
      <c r="AC304" s="17" t="s">
        <v>95</v>
      </c>
      <c r="AD304" s="17"/>
      <c r="AE304" s="17" t="s">
        <v>91</v>
      </c>
      <c r="AF304" s="17" t="s">
        <v>95</v>
      </c>
      <c r="AG304" s="17" t="s">
        <v>95</v>
      </c>
      <c r="AH304" s="17"/>
      <c r="AI304" s="17" t="s">
        <v>91</v>
      </c>
      <c r="AJ304" s="17" t="s">
        <v>91</v>
      </c>
      <c r="AK304" s="17" t="s">
        <v>95</v>
      </c>
      <c r="AL304" s="17"/>
      <c r="AM304" s="17" t="s">
        <v>92</v>
      </c>
      <c r="AN304" s="17" t="s">
        <v>91</v>
      </c>
      <c r="AO304" s="17" t="s">
        <v>95</v>
      </c>
      <c r="AP304" s="17" t="s">
        <v>89</v>
      </c>
      <c r="AQ304" s="17" t="s">
        <v>94</v>
      </c>
      <c r="AR304" s="17" t="s">
        <v>93</v>
      </c>
      <c r="AS304" s="17" t="s">
        <v>189</v>
      </c>
      <c r="AT304" s="17" t="s">
        <v>427</v>
      </c>
      <c r="AU304" s="17" t="s">
        <v>101</v>
      </c>
      <c r="AV304" s="17" t="s">
        <v>101</v>
      </c>
      <c r="AW304" s="17" t="s">
        <v>101</v>
      </c>
      <c r="AX304" s="17" t="s">
        <v>100</v>
      </c>
      <c r="AY304" s="17" t="s">
        <v>101</v>
      </c>
      <c r="AZ304" s="17" t="s">
        <v>100</v>
      </c>
      <c r="BA304" s="17" t="s">
        <v>102</v>
      </c>
      <c r="BB304" s="17" t="s">
        <v>137</v>
      </c>
      <c r="BC304" s="17" t="s">
        <v>105</v>
      </c>
      <c r="BD304" s="17" t="s">
        <v>104</v>
      </c>
      <c r="BE304" s="17"/>
      <c r="BF304" s="17"/>
      <c r="BG304" s="17"/>
      <c r="BH304" s="17" t="s">
        <v>107</v>
      </c>
      <c r="BI304" s="17" t="s">
        <v>107</v>
      </c>
      <c r="BJ304" s="17" t="s">
        <v>108</v>
      </c>
      <c r="BK304" s="17" t="s">
        <v>107</v>
      </c>
      <c r="BL304" s="17" t="s">
        <v>109</v>
      </c>
      <c r="BM304" s="17" t="s">
        <v>110</v>
      </c>
      <c r="BN304" s="17" t="s">
        <v>111</v>
      </c>
      <c r="BO304" s="17"/>
      <c r="BP304" s="17" t="s">
        <v>112</v>
      </c>
      <c r="BQ304" s="17" t="s">
        <v>113</v>
      </c>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8"/>
    </row>
    <row r="305" customFormat="false" ht="15.75" hidden="false" customHeight="false" outlineLevel="0" collapsed="false">
      <c r="A305" s="4" t="n">
        <v>302</v>
      </c>
      <c r="B305" s="3" t="n">
        <f aca="false">IF(N305="Погоджуюсь",IF(O305="Підтверджую",IF(P305="Так",IF(Q305="Погоджуюсь",1,0),0),0),0)</f>
        <v>0</v>
      </c>
      <c r="C305" s="3" t="str">
        <f aca="false">D1347</f>
        <v>Не бере участь у наступному турі</v>
      </c>
      <c r="D305" s="19" t="n">
        <v>45639.633281794</v>
      </c>
      <c r="E305" s="12" t="s">
        <v>998</v>
      </c>
      <c r="F305" s="20"/>
      <c r="G305" s="21" t="s">
        <v>999</v>
      </c>
      <c r="H305" s="21" t="s">
        <v>1000</v>
      </c>
      <c r="I305" s="21"/>
      <c r="J305" s="12" t="n">
        <v>10</v>
      </c>
      <c r="K305" s="12" t="s">
        <v>128</v>
      </c>
      <c r="L305" s="21"/>
      <c r="M305" s="21" t="s">
        <v>290</v>
      </c>
      <c r="N305" s="21" t="s">
        <v>130</v>
      </c>
      <c r="O305" s="21" t="s">
        <v>131</v>
      </c>
      <c r="P305" s="21" t="s">
        <v>146</v>
      </c>
      <c r="Q305" s="21" t="s">
        <v>144</v>
      </c>
      <c r="R305" s="21" t="s">
        <v>95</v>
      </c>
      <c r="S305" s="21" t="s">
        <v>91</v>
      </c>
      <c r="T305" s="21" t="s">
        <v>93</v>
      </c>
      <c r="U305" s="21" t="s">
        <v>94</v>
      </c>
      <c r="V305" s="21" t="s">
        <v>89</v>
      </c>
      <c r="W305" s="21"/>
      <c r="X305" s="21" t="s">
        <v>92</v>
      </c>
      <c r="Y305" s="21" t="s">
        <v>96</v>
      </c>
      <c r="Z305" s="21"/>
      <c r="AA305" s="21" t="s">
        <v>311</v>
      </c>
      <c r="AB305" s="21" t="s">
        <v>95</v>
      </c>
      <c r="AC305" s="21" t="s">
        <v>91</v>
      </c>
      <c r="AD305" s="21"/>
      <c r="AE305" s="21"/>
      <c r="AF305" s="21"/>
      <c r="AG305" s="21" t="s">
        <v>91</v>
      </c>
      <c r="AH305" s="21" t="s">
        <v>95</v>
      </c>
      <c r="AI305" s="21" t="s">
        <v>91</v>
      </c>
      <c r="AJ305" s="21" t="s">
        <v>95</v>
      </c>
      <c r="AK305" s="21" t="s">
        <v>91</v>
      </c>
      <c r="AL305" s="21"/>
      <c r="AM305" s="21" t="s">
        <v>92</v>
      </c>
      <c r="AN305" s="21" t="s">
        <v>91</v>
      </c>
      <c r="AO305" s="21" t="s">
        <v>95</v>
      </c>
      <c r="AP305" s="21" t="s">
        <v>89</v>
      </c>
      <c r="AQ305" s="21" t="s">
        <v>94</v>
      </c>
      <c r="AR305" s="21" t="s">
        <v>93</v>
      </c>
      <c r="AS305" s="21" t="s">
        <v>98</v>
      </c>
      <c r="AT305" s="21" t="s">
        <v>834</v>
      </c>
      <c r="AU305" s="21" t="s">
        <v>100</v>
      </c>
      <c r="AV305" s="21" t="s">
        <v>100</v>
      </c>
      <c r="AW305" s="21" t="s">
        <v>101</v>
      </c>
      <c r="AX305" s="21" t="s">
        <v>100</v>
      </c>
      <c r="AY305" s="21" t="s">
        <v>100</v>
      </c>
      <c r="AZ305" s="21" t="s">
        <v>101</v>
      </c>
      <c r="BA305" s="21" t="s">
        <v>136</v>
      </c>
      <c r="BB305" s="21" t="s">
        <v>104</v>
      </c>
      <c r="BC305" s="21" t="s">
        <v>102</v>
      </c>
      <c r="BD305" s="21" t="s">
        <v>137</v>
      </c>
      <c r="BE305" s="21"/>
      <c r="BF305" s="21" t="s">
        <v>105</v>
      </c>
      <c r="BG305" s="21"/>
      <c r="BH305" s="21" t="s">
        <v>107</v>
      </c>
      <c r="BI305" s="21" t="s">
        <v>108</v>
      </c>
      <c r="BJ305" s="21" t="s">
        <v>108</v>
      </c>
      <c r="BK305" s="21" t="s">
        <v>107</v>
      </c>
      <c r="BL305" s="21" t="s">
        <v>109</v>
      </c>
      <c r="BM305" s="21" t="s">
        <v>112</v>
      </c>
      <c r="BN305" s="21" t="s">
        <v>110</v>
      </c>
      <c r="BO305" s="21" t="s">
        <v>109</v>
      </c>
      <c r="BP305" s="21" t="s">
        <v>111</v>
      </c>
      <c r="BQ305" s="21" t="s">
        <v>113</v>
      </c>
      <c r="BR305" s="21" t="n">
        <v>40</v>
      </c>
      <c r="BS305" s="21" t="s">
        <v>115</v>
      </c>
      <c r="BT305" s="21"/>
      <c r="BU305" s="21" t="s">
        <v>115</v>
      </c>
      <c r="BV305" s="21"/>
      <c r="BW305" s="21" t="s">
        <v>1001</v>
      </c>
      <c r="BX305" s="21" t="s">
        <v>197</v>
      </c>
      <c r="BY305" s="21" t="s">
        <v>198</v>
      </c>
      <c r="BZ305" s="21"/>
      <c r="CA305" s="21" t="s">
        <v>115</v>
      </c>
      <c r="CB305" s="21" t="s">
        <v>114</v>
      </c>
      <c r="CC305" s="21"/>
      <c r="CD305" s="21" t="s">
        <v>115</v>
      </c>
      <c r="CE305" s="21"/>
      <c r="CF305" s="21"/>
      <c r="CG305" s="21"/>
      <c r="CH305" s="21"/>
      <c r="CI305" s="21"/>
      <c r="CJ305" s="21"/>
      <c r="CK305" s="21"/>
      <c r="CL305" s="21"/>
      <c r="CM305" s="21"/>
      <c r="CN305" s="22"/>
    </row>
    <row r="306" customFormat="false" ht="15.75" hidden="false" customHeight="false" outlineLevel="0" collapsed="false">
      <c r="A306" s="4" t="n">
        <v>303</v>
      </c>
      <c r="B306" s="3" t="n">
        <f aca="false">IF(N306="Погоджуюсь",IF(O306="Підтверджую",IF(P306="Так",IF(Q306="Погоджуюсь",1,0),0),0),0)</f>
        <v>1</v>
      </c>
      <c r="C306" s="3" t="str">
        <f aca="false">D1348</f>
        <v>Запрошується до ІІ туру</v>
      </c>
      <c r="D306" s="14" t="n">
        <v>45639.637529456</v>
      </c>
      <c r="E306" s="15" t="s">
        <v>1002</v>
      </c>
      <c r="F306" s="16"/>
      <c r="G306" s="17" t="s">
        <v>1003</v>
      </c>
      <c r="H306" s="17" t="s">
        <v>970</v>
      </c>
      <c r="I306" s="17"/>
      <c r="J306" s="15" t="n">
        <v>10</v>
      </c>
      <c r="K306" s="15" t="s">
        <v>128</v>
      </c>
      <c r="L306" s="17"/>
      <c r="M306" s="17" t="s">
        <v>184</v>
      </c>
      <c r="N306" s="17" t="s">
        <v>130</v>
      </c>
      <c r="O306" s="17" t="s">
        <v>131</v>
      </c>
      <c r="P306" s="17" t="s">
        <v>132</v>
      </c>
      <c r="Q306" s="17" t="s">
        <v>130</v>
      </c>
      <c r="R306" s="17" t="s">
        <v>88</v>
      </c>
      <c r="S306" s="17" t="s">
        <v>94</v>
      </c>
      <c r="T306" s="17" t="s">
        <v>90</v>
      </c>
      <c r="U306" s="17" t="s">
        <v>91</v>
      </c>
      <c r="V306" s="17" t="s">
        <v>92</v>
      </c>
      <c r="W306" s="17" t="s">
        <v>93</v>
      </c>
      <c r="X306" s="17" t="s">
        <v>89</v>
      </c>
      <c r="Y306" s="17" t="s">
        <v>95</v>
      </c>
      <c r="Z306" s="17" t="s">
        <v>96</v>
      </c>
      <c r="AA306" s="17" t="s">
        <v>203</v>
      </c>
      <c r="AB306" s="17" t="s">
        <v>91</v>
      </c>
      <c r="AC306" s="17" t="s">
        <v>95</v>
      </c>
      <c r="AD306" s="17"/>
      <c r="AE306" s="17"/>
      <c r="AF306" s="17" t="s">
        <v>134</v>
      </c>
      <c r="AG306" s="17" t="s">
        <v>95</v>
      </c>
      <c r="AH306" s="17"/>
      <c r="AI306" s="17" t="s">
        <v>91</v>
      </c>
      <c r="AJ306" s="17" t="s">
        <v>91</v>
      </c>
      <c r="AK306" s="17" t="s">
        <v>95</v>
      </c>
      <c r="AL306" s="17"/>
      <c r="AM306" s="17" t="s">
        <v>92</v>
      </c>
      <c r="AN306" s="17" t="s">
        <v>91</v>
      </c>
      <c r="AO306" s="17" t="s">
        <v>95</v>
      </c>
      <c r="AP306" s="17" t="s">
        <v>89</v>
      </c>
      <c r="AQ306" s="17" t="s">
        <v>94</v>
      </c>
      <c r="AR306" s="17" t="s">
        <v>93</v>
      </c>
      <c r="AS306" s="17" t="s">
        <v>98</v>
      </c>
      <c r="AT306" s="17" t="s">
        <v>178</v>
      </c>
      <c r="AU306" s="17" t="s">
        <v>100</v>
      </c>
      <c r="AV306" s="17" t="s">
        <v>101</v>
      </c>
      <c r="AW306" s="17" t="s">
        <v>101</v>
      </c>
      <c r="AX306" s="17" t="s">
        <v>101</v>
      </c>
      <c r="AY306" s="17" t="s">
        <v>100</v>
      </c>
      <c r="AZ306" s="17" t="s">
        <v>100</v>
      </c>
      <c r="BA306" s="17" t="s">
        <v>102</v>
      </c>
      <c r="BB306" s="17" t="s">
        <v>137</v>
      </c>
      <c r="BC306" s="17" t="s">
        <v>105</v>
      </c>
      <c r="BD306" s="17" t="s">
        <v>104</v>
      </c>
      <c r="BE306" s="17" t="s">
        <v>106</v>
      </c>
      <c r="BF306" s="17" t="s">
        <v>103</v>
      </c>
      <c r="BG306" s="17" t="s">
        <v>136</v>
      </c>
      <c r="BH306" s="17" t="s">
        <v>107</v>
      </c>
      <c r="BI306" s="17" t="s">
        <v>107</v>
      </c>
      <c r="BJ306" s="17" t="s">
        <v>108</v>
      </c>
      <c r="BK306" s="17" t="s">
        <v>108</v>
      </c>
      <c r="BL306" s="17" t="s">
        <v>111</v>
      </c>
      <c r="BM306" s="17" t="s">
        <v>110</v>
      </c>
      <c r="BN306" s="17" t="s">
        <v>109</v>
      </c>
      <c r="BO306" s="17" t="s">
        <v>112</v>
      </c>
      <c r="BP306" s="17" t="s">
        <v>113</v>
      </c>
      <c r="BQ306" s="17"/>
      <c r="BR306" s="17" t="n">
        <v>40</v>
      </c>
      <c r="BS306" s="17" t="s">
        <v>114</v>
      </c>
      <c r="BT306" s="17" t="s">
        <v>114</v>
      </c>
      <c r="BU306" s="17" t="s">
        <v>115</v>
      </c>
      <c r="BV306" s="17" t="s">
        <v>114</v>
      </c>
      <c r="BW306" s="17" t="n">
        <v>6.5</v>
      </c>
      <c r="BX306" s="17" t="s">
        <v>116</v>
      </c>
      <c r="BY306" s="17" t="s">
        <v>166</v>
      </c>
      <c r="BZ306" s="17" t="s">
        <v>115</v>
      </c>
      <c r="CA306" s="17" t="s">
        <v>115</v>
      </c>
      <c r="CB306" s="17" t="s">
        <v>114</v>
      </c>
      <c r="CC306" s="17" t="s">
        <v>115</v>
      </c>
      <c r="CD306" s="17" t="s">
        <v>114</v>
      </c>
      <c r="CE306" s="17"/>
      <c r="CF306" s="17"/>
      <c r="CG306" s="17"/>
      <c r="CH306" s="17"/>
      <c r="CI306" s="17"/>
      <c r="CJ306" s="17"/>
      <c r="CK306" s="17"/>
      <c r="CL306" s="17"/>
      <c r="CM306" s="17"/>
      <c r="CN306" s="18"/>
    </row>
    <row r="307" customFormat="false" ht="15.75" hidden="false" customHeight="false" outlineLevel="0" collapsed="false">
      <c r="A307" s="4" t="n">
        <v>304</v>
      </c>
      <c r="B307" s="3" t="n">
        <f aca="false">IF(N307="Погоджуюсь",IF(O307="Підтверджую",IF(P307="Так",IF(Q307="Погоджуюсь",1,0),0),0),0)</f>
        <v>1</v>
      </c>
      <c r="C307" s="3" t="str">
        <f aca="false">D1349</f>
        <v>Запрошується до ІІ туру</v>
      </c>
      <c r="D307" s="19" t="n">
        <v>45639.6375661574</v>
      </c>
      <c r="E307" s="12" t="s">
        <v>1004</v>
      </c>
      <c r="F307" s="20"/>
      <c r="G307" s="21" t="s">
        <v>1005</v>
      </c>
      <c r="H307" s="21" t="s">
        <v>1006</v>
      </c>
      <c r="I307" s="21"/>
      <c r="J307" s="12" t="n">
        <v>10</v>
      </c>
      <c r="K307" s="12" t="s">
        <v>128</v>
      </c>
      <c r="L307" s="21"/>
      <c r="M307" s="21" t="s">
        <v>184</v>
      </c>
      <c r="N307" s="21" t="s">
        <v>130</v>
      </c>
      <c r="O307" s="21" t="s">
        <v>131</v>
      </c>
      <c r="P307" s="21" t="s">
        <v>132</v>
      </c>
      <c r="Q307" s="21" t="s">
        <v>130</v>
      </c>
      <c r="R307" s="21" t="s">
        <v>88</v>
      </c>
      <c r="S307" s="21" t="s">
        <v>94</v>
      </c>
      <c r="T307" s="21" t="s">
        <v>90</v>
      </c>
      <c r="U307" s="21" t="s">
        <v>91</v>
      </c>
      <c r="V307" s="21" t="s">
        <v>92</v>
      </c>
      <c r="W307" s="21" t="s">
        <v>93</v>
      </c>
      <c r="X307" s="21" t="s">
        <v>89</v>
      </c>
      <c r="Y307" s="21" t="s">
        <v>95</v>
      </c>
      <c r="Z307" s="21" t="s">
        <v>96</v>
      </c>
      <c r="AA307" s="21" t="s">
        <v>203</v>
      </c>
      <c r="AB307" s="21" t="s">
        <v>91</v>
      </c>
      <c r="AC307" s="21" t="s">
        <v>95</v>
      </c>
      <c r="AD307" s="21"/>
      <c r="AE307" s="21" t="s">
        <v>95</v>
      </c>
      <c r="AF307" s="21" t="s">
        <v>134</v>
      </c>
      <c r="AG307" s="21" t="s">
        <v>95</v>
      </c>
      <c r="AH307" s="21"/>
      <c r="AI307" s="21" t="s">
        <v>91</v>
      </c>
      <c r="AJ307" s="21" t="s">
        <v>95</v>
      </c>
      <c r="AK307" s="21" t="s">
        <v>91</v>
      </c>
      <c r="AL307" s="21"/>
      <c r="AM307" s="21" t="s">
        <v>92</v>
      </c>
      <c r="AN307" s="21" t="s">
        <v>91</v>
      </c>
      <c r="AO307" s="21" t="s">
        <v>95</v>
      </c>
      <c r="AP307" s="21" t="s">
        <v>89</v>
      </c>
      <c r="AQ307" s="21" t="s">
        <v>94</v>
      </c>
      <c r="AR307" s="21" t="s">
        <v>93</v>
      </c>
      <c r="AS307" s="21" t="s">
        <v>98</v>
      </c>
      <c r="AT307" s="21" t="s">
        <v>178</v>
      </c>
      <c r="AU307" s="21" t="s">
        <v>100</v>
      </c>
      <c r="AV307" s="21" t="s">
        <v>101</v>
      </c>
      <c r="AW307" s="21" t="s">
        <v>101</v>
      </c>
      <c r="AX307" s="21" t="s">
        <v>101</v>
      </c>
      <c r="AY307" s="21" t="s">
        <v>100</v>
      </c>
      <c r="AZ307" s="21" t="s">
        <v>100</v>
      </c>
      <c r="BA307" s="21" t="s">
        <v>102</v>
      </c>
      <c r="BB307" s="21" t="s">
        <v>137</v>
      </c>
      <c r="BC307" s="21" t="s">
        <v>105</v>
      </c>
      <c r="BD307" s="21" t="s">
        <v>104</v>
      </c>
      <c r="BE307" s="21" t="s">
        <v>106</v>
      </c>
      <c r="BF307" s="21" t="s">
        <v>103</v>
      </c>
      <c r="BG307" s="21" t="s">
        <v>136</v>
      </c>
      <c r="BH307" s="21" t="s">
        <v>107</v>
      </c>
      <c r="BI307" s="21" t="s">
        <v>107</v>
      </c>
      <c r="BJ307" s="21" t="s">
        <v>108</v>
      </c>
      <c r="BK307" s="21" t="s">
        <v>108</v>
      </c>
      <c r="BL307" s="21" t="s">
        <v>109</v>
      </c>
      <c r="BM307" s="21" t="s">
        <v>110</v>
      </c>
      <c r="BN307" s="21" t="s">
        <v>111</v>
      </c>
      <c r="BO307" s="21"/>
      <c r="BP307" s="21" t="s">
        <v>112</v>
      </c>
      <c r="BQ307" s="21" t="s">
        <v>113</v>
      </c>
      <c r="BR307" s="21" t="n">
        <v>40</v>
      </c>
      <c r="BS307" s="21" t="s">
        <v>114</v>
      </c>
      <c r="BT307" s="21" t="s">
        <v>114</v>
      </c>
      <c r="BU307" s="21" t="s">
        <v>115</v>
      </c>
      <c r="BV307" s="21" t="s">
        <v>114</v>
      </c>
      <c r="BW307" s="21" t="n">
        <v>6.5</v>
      </c>
      <c r="BX307" s="21" t="s">
        <v>116</v>
      </c>
      <c r="BY307" s="21" t="s">
        <v>166</v>
      </c>
      <c r="BZ307" s="21" t="s">
        <v>115</v>
      </c>
      <c r="CA307" s="21" t="s">
        <v>114</v>
      </c>
      <c r="CB307" s="21" t="s">
        <v>115</v>
      </c>
      <c r="CC307" s="21" t="s">
        <v>115</v>
      </c>
      <c r="CD307" s="21" t="s">
        <v>115</v>
      </c>
      <c r="CE307" s="21"/>
      <c r="CF307" s="21"/>
      <c r="CG307" s="21"/>
      <c r="CH307" s="21"/>
      <c r="CI307" s="21"/>
      <c r="CJ307" s="21"/>
      <c r="CK307" s="21"/>
      <c r="CL307" s="21"/>
      <c r="CM307" s="21"/>
      <c r="CN307" s="22"/>
    </row>
    <row r="308" customFormat="false" ht="15.75" hidden="false" customHeight="false" outlineLevel="0" collapsed="false">
      <c r="A308" s="4" t="n">
        <v>305</v>
      </c>
      <c r="B308" s="3" t="n">
        <f aca="false">IF(N308="Погоджуюсь",IF(O308="Підтверджую",IF(P308="Так",IF(Q308="Погоджуюсь",1,0),0),0),0)</f>
        <v>1</v>
      </c>
      <c r="C308" s="3" t="str">
        <f aca="false">D1350</f>
        <v>Запрошується до ІІ туру</v>
      </c>
      <c r="D308" s="14" t="n">
        <v>45639.6401843287</v>
      </c>
      <c r="E308" s="15" t="s">
        <v>398</v>
      </c>
      <c r="F308" s="16"/>
      <c r="G308" s="17" t="s">
        <v>1007</v>
      </c>
      <c r="H308" s="17" t="s">
        <v>183</v>
      </c>
      <c r="I308" s="17"/>
      <c r="J308" s="15" t="n">
        <v>9</v>
      </c>
      <c r="K308" s="15" t="s">
        <v>168</v>
      </c>
      <c r="L308" s="17"/>
      <c r="M308" s="17" t="s">
        <v>177</v>
      </c>
      <c r="N308" s="17" t="s">
        <v>130</v>
      </c>
      <c r="O308" s="17" t="s">
        <v>131</v>
      </c>
      <c r="P308" s="17" t="s">
        <v>132</v>
      </c>
      <c r="Q308" s="17" t="s">
        <v>130</v>
      </c>
      <c r="R308" s="17" t="s">
        <v>88</v>
      </c>
      <c r="S308" s="17" t="s">
        <v>89</v>
      </c>
      <c r="T308" s="17" t="s">
        <v>90</v>
      </c>
      <c r="U308" s="17" t="s">
        <v>91</v>
      </c>
      <c r="V308" s="17" t="s">
        <v>92</v>
      </c>
      <c r="W308" s="17" t="s">
        <v>93</v>
      </c>
      <c r="X308" s="17" t="s">
        <v>94</v>
      </c>
      <c r="Y308" s="17" t="s">
        <v>95</v>
      </c>
      <c r="Z308" s="17" t="s">
        <v>96</v>
      </c>
      <c r="AA308" s="17" t="s">
        <v>271</v>
      </c>
      <c r="AB308" s="17"/>
      <c r="AC308" s="17" t="s">
        <v>95</v>
      </c>
      <c r="AD308" s="17" t="s">
        <v>91</v>
      </c>
      <c r="AE308" s="17" t="s">
        <v>134</v>
      </c>
      <c r="AF308" s="17" t="s">
        <v>95</v>
      </c>
      <c r="AG308" s="17" t="s">
        <v>95</v>
      </c>
      <c r="AH308" s="17" t="s">
        <v>91</v>
      </c>
      <c r="AI308" s="17"/>
      <c r="AJ308" s="17"/>
      <c r="AK308" s="17" t="s">
        <v>95</v>
      </c>
      <c r="AL308" s="17" t="s">
        <v>134</v>
      </c>
      <c r="AM308" s="17" t="s">
        <v>92</v>
      </c>
      <c r="AN308" s="17" t="s">
        <v>91</v>
      </c>
      <c r="AO308" s="17" t="s">
        <v>95</v>
      </c>
      <c r="AP308" s="17" t="s">
        <v>89</v>
      </c>
      <c r="AQ308" s="17" t="s">
        <v>94</v>
      </c>
      <c r="AR308" s="17" t="s">
        <v>93</v>
      </c>
      <c r="AS308" s="17" t="s">
        <v>98</v>
      </c>
      <c r="AT308" s="17" t="s">
        <v>178</v>
      </c>
      <c r="AU308" s="17" t="s">
        <v>100</v>
      </c>
      <c r="AV308" s="17" t="s">
        <v>100</v>
      </c>
      <c r="AW308" s="17" t="s">
        <v>101</v>
      </c>
      <c r="AX308" s="17" t="s">
        <v>101</v>
      </c>
      <c r="AY308" s="17" t="s">
        <v>100</v>
      </c>
      <c r="AZ308" s="17" t="s">
        <v>100</v>
      </c>
      <c r="BA308" s="17" t="s">
        <v>102</v>
      </c>
      <c r="BB308" s="17" t="s">
        <v>102</v>
      </c>
      <c r="BC308" s="17" t="s">
        <v>104</v>
      </c>
      <c r="BD308" s="17" t="s">
        <v>104</v>
      </c>
      <c r="BE308" s="17" t="s">
        <v>104</v>
      </c>
      <c r="BF308" s="17"/>
      <c r="BG308" s="17" t="s">
        <v>106</v>
      </c>
      <c r="BH308" s="17" t="s">
        <v>107</v>
      </c>
      <c r="BI308" s="17" t="s">
        <v>107</v>
      </c>
      <c r="BJ308" s="17" t="s">
        <v>107</v>
      </c>
      <c r="BK308" s="17" t="s">
        <v>108</v>
      </c>
      <c r="BL308" s="17" t="s">
        <v>109</v>
      </c>
      <c r="BM308" s="17" t="s">
        <v>110</v>
      </c>
      <c r="BN308" s="17" t="s">
        <v>111</v>
      </c>
      <c r="BO308" s="17"/>
      <c r="BP308" s="17" t="s">
        <v>112</v>
      </c>
      <c r="BQ308" s="17" t="s">
        <v>113</v>
      </c>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8"/>
    </row>
    <row r="309" customFormat="false" ht="15.75" hidden="false" customHeight="false" outlineLevel="0" collapsed="false">
      <c r="A309" s="4" t="n">
        <v>306</v>
      </c>
      <c r="B309" s="3" t="n">
        <f aca="false">IF(N309="Погоджуюсь",IF(O309="Підтверджую",IF(P309="Так",IF(Q309="Погоджуюсь",1,0),0),0),0)</f>
        <v>1</v>
      </c>
      <c r="C309" s="3" t="str">
        <f aca="false">D1351</f>
        <v>Не бере участь у наступному турі</v>
      </c>
      <c r="D309" s="19" t="n">
        <v>45639.6463697338</v>
      </c>
      <c r="E309" s="12" t="s">
        <v>1008</v>
      </c>
      <c r="F309" s="20"/>
      <c r="G309" s="21" t="s">
        <v>1009</v>
      </c>
      <c r="H309" s="21" t="s">
        <v>872</v>
      </c>
      <c r="I309" s="21"/>
      <c r="J309" s="12" t="n">
        <v>11</v>
      </c>
      <c r="K309" s="12" t="s">
        <v>124</v>
      </c>
      <c r="L309" s="21"/>
      <c r="M309" s="21" t="s">
        <v>229</v>
      </c>
      <c r="N309" s="21" t="s">
        <v>130</v>
      </c>
      <c r="O309" s="21" t="s">
        <v>131</v>
      </c>
      <c r="P309" s="21" t="s">
        <v>132</v>
      </c>
      <c r="Q309" s="21" t="s">
        <v>130</v>
      </c>
      <c r="R309" s="21" t="s">
        <v>88</v>
      </c>
      <c r="S309" s="21" t="s">
        <v>90</v>
      </c>
      <c r="T309" s="21" t="s">
        <v>96</v>
      </c>
      <c r="U309" s="21" t="s">
        <v>94</v>
      </c>
      <c r="V309" s="21" t="s">
        <v>92</v>
      </c>
      <c r="W309" s="21" t="s">
        <v>89</v>
      </c>
      <c r="X309" s="21" t="s">
        <v>93</v>
      </c>
      <c r="Y309" s="21" t="s">
        <v>91</v>
      </c>
      <c r="Z309" s="21" t="s">
        <v>95</v>
      </c>
      <c r="AA309" s="21" t="s">
        <v>147</v>
      </c>
      <c r="AB309" s="21" t="s">
        <v>95</v>
      </c>
      <c r="AC309" s="21" t="s">
        <v>91</v>
      </c>
      <c r="AD309" s="21" t="s">
        <v>95</v>
      </c>
      <c r="AE309" s="21" t="s">
        <v>91</v>
      </c>
      <c r="AF309" s="21" t="s">
        <v>95</v>
      </c>
      <c r="AG309" s="21" t="s">
        <v>91</v>
      </c>
      <c r="AH309" s="21"/>
      <c r="AI309" s="21"/>
      <c r="AJ309" s="21"/>
      <c r="AK309" s="21"/>
      <c r="AL309" s="21"/>
      <c r="AM309" s="21" t="s">
        <v>95</v>
      </c>
      <c r="AN309" s="21" t="s">
        <v>91</v>
      </c>
      <c r="AO309" s="21" t="s">
        <v>93</v>
      </c>
      <c r="AP309" s="21" t="s">
        <v>89</v>
      </c>
      <c r="AQ309" s="21" t="s">
        <v>92</v>
      </c>
      <c r="AR309" s="21" t="s">
        <v>94</v>
      </c>
      <c r="AS309" s="21" t="s">
        <v>189</v>
      </c>
      <c r="AT309" s="21" t="s">
        <v>277</v>
      </c>
      <c r="AU309" s="21" t="s">
        <v>101</v>
      </c>
      <c r="AV309" s="21" t="s">
        <v>100</v>
      </c>
      <c r="AW309" s="21" t="s">
        <v>101</v>
      </c>
      <c r="AX309" s="21" t="s">
        <v>100</v>
      </c>
      <c r="AY309" s="21" t="s">
        <v>101</v>
      </c>
      <c r="AZ309" s="21" t="s">
        <v>100</v>
      </c>
      <c r="BA309" s="21" t="s">
        <v>136</v>
      </c>
      <c r="BB309" s="21" t="s">
        <v>104</v>
      </c>
      <c r="BC309" s="21" t="s">
        <v>102</v>
      </c>
      <c r="BD309" s="21" t="s">
        <v>137</v>
      </c>
      <c r="BE309" s="21" t="s">
        <v>105</v>
      </c>
      <c r="BF309" s="21" t="s">
        <v>103</v>
      </c>
      <c r="BG309" s="21" t="s">
        <v>106</v>
      </c>
      <c r="BH309" s="21" t="s">
        <v>107</v>
      </c>
      <c r="BI309" s="21" t="s">
        <v>108</v>
      </c>
      <c r="BJ309" s="21" t="s">
        <v>107</v>
      </c>
      <c r="BK309" s="21" t="s">
        <v>108</v>
      </c>
      <c r="BL309" s="21" t="s">
        <v>110</v>
      </c>
      <c r="BM309" s="21" t="s">
        <v>111</v>
      </c>
      <c r="BN309" s="21" t="s">
        <v>109</v>
      </c>
      <c r="BO309" s="21" t="s">
        <v>112</v>
      </c>
      <c r="BP309" s="21" t="s">
        <v>113</v>
      </c>
      <c r="BQ309" s="21" t="s">
        <v>112</v>
      </c>
      <c r="BR309" s="21" t="n">
        <v>20</v>
      </c>
      <c r="BS309" s="21" t="s">
        <v>115</v>
      </c>
      <c r="BT309" s="21" t="s">
        <v>114</v>
      </c>
      <c r="BU309" s="21" t="s">
        <v>115</v>
      </c>
      <c r="BV309" s="21"/>
      <c r="BW309" s="21" t="n">
        <v>10</v>
      </c>
      <c r="BX309" s="21" t="s">
        <v>171</v>
      </c>
      <c r="BY309" s="21" t="s">
        <v>400</v>
      </c>
      <c r="BZ309" s="21" t="s">
        <v>115</v>
      </c>
      <c r="CA309" s="21" t="s">
        <v>114</v>
      </c>
      <c r="CB309" s="21" t="s">
        <v>115</v>
      </c>
      <c r="CC309" s="21" t="s">
        <v>114</v>
      </c>
      <c r="CD309" s="21" t="s">
        <v>115</v>
      </c>
      <c r="CE309" s="21" t="s">
        <v>118</v>
      </c>
      <c r="CF309" s="21" t="s">
        <v>200</v>
      </c>
      <c r="CG309" s="21" t="s">
        <v>120</v>
      </c>
      <c r="CH309" s="21" t="s">
        <v>121</v>
      </c>
      <c r="CI309" s="21" t="s">
        <v>156</v>
      </c>
      <c r="CJ309" s="21" t="s">
        <v>242</v>
      </c>
      <c r="CK309" s="21" t="s">
        <v>115</v>
      </c>
      <c r="CL309" s="21" t="s">
        <v>114</v>
      </c>
      <c r="CM309" s="21" t="s">
        <v>115</v>
      </c>
      <c r="CN309" s="22" t="s">
        <v>114</v>
      </c>
    </row>
    <row r="310" customFormat="false" ht="15.75" hidden="false" customHeight="false" outlineLevel="0" collapsed="false">
      <c r="A310" s="4" t="n">
        <v>307</v>
      </c>
      <c r="B310" s="3" t="n">
        <f aca="false">IF(N310="Погоджуюсь",IF(O310="Підтверджую",IF(P310="Так",IF(Q310="Погоджуюсь",1,0),0),0),0)</f>
        <v>1</v>
      </c>
      <c r="C310" s="3" t="str">
        <f aca="false">D1352</f>
        <v>Запрошується до ІІ туру</v>
      </c>
      <c r="D310" s="14" t="n">
        <v>45639.6511131829</v>
      </c>
      <c r="E310" s="15" t="s">
        <v>1010</v>
      </c>
      <c r="F310" s="16"/>
      <c r="G310" s="17" t="s">
        <v>1011</v>
      </c>
      <c r="H310" s="17" t="s">
        <v>224</v>
      </c>
      <c r="I310" s="17"/>
      <c r="J310" s="15" t="n">
        <v>10</v>
      </c>
      <c r="K310" s="15" t="s">
        <v>128</v>
      </c>
      <c r="L310" s="17"/>
      <c r="M310" s="17" t="s">
        <v>184</v>
      </c>
      <c r="N310" s="17" t="s">
        <v>130</v>
      </c>
      <c r="O310" s="17" t="s">
        <v>131</v>
      </c>
      <c r="P310" s="17" t="s">
        <v>132</v>
      </c>
      <c r="Q310" s="17" t="s">
        <v>130</v>
      </c>
      <c r="R310" s="17" t="s">
        <v>88</v>
      </c>
      <c r="S310" s="17" t="s">
        <v>89</v>
      </c>
      <c r="T310" s="17" t="s">
        <v>90</v>
      </c>
      <c r="U310" s="17" t="s">
        <v>91</v>
      </c>
      <c r="V310" s="17" t="s">
        <v>92</v>
      </c>
      <c r="W310" s="17" t="s">
        <v>94</v>
      </c>
      <c r="X310" s="17" t="s">
        <v>96</v>
      </c>
      <c r="Y310" s="17" t="s">
        <v>95</v>
      </c>
      <c r="Z310" s="17" t="s">
        <v>93</v>
      </c>
      <c r="AA310" s="17" t="s">
        <v>291</v>
      </c>
      <c r="AB310" s="17"/>
      <c r="AC310" s="17" t="s">
        <v>95</v>
      </c>
      <c r="AD310" s="17" t="s">
        <v>91</v>
      </c>
      <c r="AE310" s="17" t="s">
        <v>91</v>
      </c>
      <c r="AF310" s="17" t="s">
        <v>95</v>
      </c>
      <c r="AG310" s="17" t="s">
        <v>95</v>
      </c>
      <c r="AH310" s="17"/>
      <c r="AI310" s="17" t="s">
        <v>91</v>
      </c>
      <c r="AJ310" s="17"/>
      <c r="AK310" s="17" t="s">
        <v>95</v>
      </c>
      <c r="AL310" s="17" t="s">
        <v>91</v>
      </c>
      <c r="AM310" s="17" t="s">
        <v>92</v>
      </c>
      <c r="AN310" s="17" t="s">
        <v>91</v>
      </c>
      <c r="AO310" s="17" t="s">
        <v>95</v>
      </c>
      <c r="AP310" s="17" t="s">
        <v>89</v>
      </c>
      <c r="AQ310" s="17" t="s">
        <v>94</v>
      </c>
      <c r="AR310" s="17" t="s">
        <v>93</v>
      </c>
      <c r="AS310" s="17" t="s">
        <v>98</v>
      </c>
      <c r="AT310" s="17" t="s">
        <v>135</v>
      </c>
      <c r="AU310" s="17" t="s">
        <v>101</v>
      </c>
      <c r="AV310" s="17" t="s">
        <v>101</v>
      </c>
      <c r="AW310" s="17" t="s">
        <v>101</v>
      </c>
      <c r="AX310" s="17" t="s">
        <v>101</v>
      </c>
      <c r="AY310" s="17" t="s">
        <v>100</v>
      </c>
      <c r="AZ310" s="17" t="s">
        <v>100</v>
      </c>
      <c r="BA310" s="17" t="s">
        <v>105</v>
      </c>
      <c r="BB310" s="17" t="s">
        <v>103</v>
      </c>
      <c r="BC310" s="17" t="s">
        <v>106</v>
      </c>
      <c r="BD310" s="17" t="s">
        <v>104</v>
      </c>
      <c r="BE310" s="17" t="s">
        <v>137</v>
      </c>
      <c r="BF310" s="17" t="s">
        <v>136</v>
      </c>
      <c r="BG310" s="17" t="s">
        <v>136</v>
      </c>
      <c r="BH310" s="17" t="s">
        <v>107</v>
      </c>
      <c r="BI310" s="17" t="s">
        <v>107</v>
      </c>
      <c r="BJ310" s="17" t="s">
        <v>108</v>
      </c>
      <c r="BK310" s="17" t="s">
        <v>108</v>
      </c>
      <c r="BL310" s="17" t="s">
        <v>109</v>
      </c>
      <c r="BM310" s="17" t="s">
        <v>110</v>
      </c>
      <c r="BN310" s="17" t="s">
        <v>111</v>
      </c>
      <c r="BO310" s="17" t="s">
        <v>113</v>
      </c>
      <c r="BP310" s="17" t="s">
        <v>112</v>
      </c>
      <c r="BQ310" s="17" t="s">
        <v>110</v>
      </c>
      <c r="BR310" s="17" t="n">
        <v>80</v>
      </c>
      <c r="BS310" s="17" t="s">
        <v>114</v>
      </c>
      <c r="BT310" s="17" t="s">
        <v>114</v>
      </c>
      <c r="BU310" s="17" t="s">
        <v>115</v>
      </c>
      <c r="BV310" s="17" t="s">
        <v>114</v>
      </c>
      <c r="BW310" s="17" t="n">
        <v>6.5</v>
      </c>
      <c r="BX310" s="17" t="s">
        <v>116</v>
      </c>
      <c r="BY310" s="17" t="s">
        <v>166</v>
      </c>
      <c r="BZ310" s="17" t="s">
        <v>115</v>
      </c>
      <c r="CA310" s="17" t="s">
        <v>115</v>
      </c>
      <c r="CB310" s="17" t="s">
        <v>115</v>
      </c>
      <c r="CC310" s="17" t="s">
        <v>114</v>
      </c>
      <c r="CD310" s="17" t="s">
        <v>114</v>
      </c>
      <c r="CE310" s="17"/>
      <c r="CF310" s="17"/>
      <c r="CG310" s="17"/>
      <c r="CH310" s="17"/>
      <c r="CI310" s="17"/>
      <c r="CJ310" s="17"/>
      <c r="CK310" s="17"/>
      <c r="CL310" s="17"/>
      <c r="CM310" s="17"/>
      <c r="CN310" s="18"/>
    </row>
    <row r="311" customFormat="false" ht="15.75" hidden="false" customHeight="false" outlineLevel="0" collapsed="false">
      <c r="A311" s="4" t="n">
        <v>308</v>
      </c>
      <c r="B311" s="23" t="n">
        <v>0</v>
      </c>
      <c r="C311" s="3" t="str">
        <f aca="false">D1353</f>
        <v>Не бере участь у наступному турі</v>
      </c>
      <c r="D311" s="19" t="n">
        <v>45639.6530720255</v>
      </c>
      <c r="E311" s="24" t="s">
        <v>471</v>
      </c>
      <c r="F311" s="20"/>
      <c r="G311" s="21" t="s">
        <v>1012</v>
      </c>
      <c r="H311" s="21" t="s">
        <v>449</v>
      </c>
      <c r="I311" s="21"/>
      <c r="J311" s="12" t="n">
        <v>10</v>
      </c>
      <c r="K311" s="12" t="s">
        <v>168</v>
      </c>
      <c r="L311" s="21"/>
      <c r="M311" s="21" t="s">
        <v>249</v>
      </c>
      <c r="N311" s="21" t="s">
        <v>130</v>
      </c>
      <c r="O311" s="21" t="s">
        <v>131</v>
      </c>
      <c r="P311" s="21" t="s">
        <v>132</v>
      </c>
      <c r="Q311" s="21" t="s">
        <v>130</v>
      </c>
      <c r="R311" s="21" t="s">
        <v>88</v>
      </c>
      <c r="S311" s="21" t="s">
        <v>89</v>
      </c>
      <c r="T311" s="21" t="s">
        <v>90</v>
      </c>
      <c r="U311" s="21" t="s">
        <v>91</v>
      </c>
      <c r="V311" s="21" t="s">
        <v>92</v>
      </c>
      <c r="W311" s="21" t="s">
        <v>93</v>
      </c>
      <c r="X311" s="21" t="s">
        <v>94</v>
      </c>
      <c r="Y311" s="21" t="s">
        <v>95</v>
      </c>
      <c r="Z311" s="21" t="s">
        <v>96</v>
      </c>
      <c r="AA311" s="21" t="s">
        <v>97</v>
      </c>
      <c r="AB311" s="21" t="s">
        <v>95</v>
      </c>
      <c r="AC311" s="21"/>
      <c r="AD311" s="21" t="s">
        <v>91</v>
      </c>
      <c r="AE311" s="21" t="s">
        <v>91</v>
      </c>
      <c r="AF311" s="21" t="s">
        <v>95</v>
      </c>
      <c r="AG311" s="21" t="s">
        <v>95</v>
      </c>
      <c r="AH311" s="21" t="s">
        <v>91</v>
      </c>
      <c r="AI311" s="21"/>
      <c r="AJ311" s="21"/>
      <c r="AK311" s="21" t="s">
        <v>95</v>
      </c>
      <c r="AL311" s="21" t="s">
        <v>91</v>
      </c>
      <c r="AM311" s="21" t="s">
        <v>92</v>
      </c>
      <c r="AN311" s="21" t="s">
        <v>91</v>
      </c>
      <c r="AO311" s="21" t="s">
        <v>95</v>
      </c>
      <c r="AP311" s="21" t="s">
        <v>89</v>
      </c>
      <c r="AQ311" s="21" t="s">
        <v>94</v>
      </c>
      <c r="AR311" s="21" t="s">
        <v>93</v>
      </c>
      <c r="AS311" s="21" t="s">
        <v>98</v>
      </c>
      <c r="AT311" s="21" t="s">
        <v>427</v>
      </c>
      <c r="AU311" s="21" t="s">
        <v>100</v>
      </c>
      <c r="AV311" s="21" t="s">
        <v>100</v>
      </c>
      <c r="AW311" s="21" t="s">
        <v>101</v>
      </c>
      <c r="AX311" s="21" t="s">
        <v>101</v>
      </c>
      <c r="AY311" s="21" t="s">
        <v>100</v>
      </c>
      <c r="AZ311" s="21" t="s">
        <v>100</v>
      </c>
      <c r="BA311" s="21" t="s">
        <v>102</v>
      </c>
      <c r="BB311" s="21" t="s">
        <v>103</v>
      </c>
      <c r="BC311" s="21" t="s">
        <v>106</v>
      </c>
      <c r="BD311" s="21" t="s">
        <v>104</v>
      </c>
      <c r="BE311" s="21" t="s">
        <v>105</v>
      </c>
      <c r="BF311" s="21" t="s">
        <v>136</v>
      </c>
      <c r="BG311" s="21"/>
      <c r="BH311" s="21" t="s">
        <v>107</v>
      </c>
      <c r="BI311" s="21" t="s">
        <v>107</v>
      </c>
      <c r="BJ311" s="21" t="s">
        <v>108</v>
      </c>
      <c r="BK311" s="21" t="s">
        <v>107</v>
      </c>
      <c r="BL311" s="21" t="s">
        <v>111</v>
      </c>
      <c r="BM311" s="21" t="s">
        <v>110</v>
      </c>
      <c r="BN311" s="21" t="s">
        <v>109</v>
      </c>
      <c r="BO311" s="21"/>
      <c r="BP311" s="21" t="s">
        <v>112</v>
      </c>
      <c r="BQ311" s="21" t="s">
        <v>113</v>
      </c>
      <c r="BR311" s="21" t="n">
        <v>80</v>
      </c>
      <c r="BS311" s="21" t="s">
        <v>114</v>
      </c>
      <c r="BT311" s="21" t="s">
        <v>114</v>
      </c>
      <c r="BU311" s="21" t="s">
        <v>115</v>
      </c>
      <c r="BV311" s="21" t="s">
        <v>114</v>
      </c>
      <c r="BW311" s="21" t="n">
        <v>6.5</v>
      </c>
      <c r="BX311" s="21" t="s">
        <v>116</v>
      </c>
      <c r="BY311" s="21" t="s">
        <v>166</v>
      </c>
      <c r="BZ311" s="21" t="s">
        <v>115</v>
      </c>
      <c r="CA311" s="21" t="s">
        <v>114</v>
      </c>
      <c r="CB311" s="21" t="s">
        <v>115</v>
      </c>
      <c r="CC311" s="21" t="s">
        <v>115</v>
      </c>
      <c r="CD311" s="21" t="s">
        <v>114</v>
      </c>
      <c r="CE311" s="21"/>
      <c r="CF311" s="21"/>
      <c r="CG311" s="21"/>
      <c r="CH311" s="21"/>
      <c r="CI311" s="21"/>
      <c r="CJ311" s="21"/>
      <c r="CK311" s="21"/>
      <c r="CL311" s="21"/>
      <c r="CM311" s="21"/>
      <c r="CN311" s="22"/>
    </row>
    <row r="312" customFormat="false" ht="15.75" hidden="false" customHeight="false" outlineLevel="0" collapsed="false">
      <c r="A312" s="4" t="n">
        <v>309</v>
      </c>
      <c r="B312" s="3" t="n">
        <f aca="false">IF(N312="Погоджуюсь",IF(O312="Підтверджую",IF(P312="Так",IF(Q312="Погоджуюсь",1,0),0),0),0)</f>
        <v>1</v>
      </c>
      <c r="C312" s="3" t="str">
        <f aca="false">D1354</f>
        <v>Не бере участь у наступному турі</v>
      </c>
      <c r="D312" s="14" t="n">
        <v>45639.657152419</v>
      </c>
      <c r="E312" s="15" t="s">
        <v>1013</v>
      </c>
      <c r="F312" s="16"/>
      <c r="G312" s="17" t="s">
        <v>1014</v>
      </c>
      <c r="H312" s="17" t="s">
        <v>335</v>
      </c>
      <c r="I312" s="17"/>
      <c r="J312" s="15" t="n">
        <v>11</v>
      </c>
      <c r="K312" s="15" t="s">
        <v>124</v>
      </c>
      <c r="L312" s="17"/>
      <c r="M312" s="17" t="s">
        <v>290</v>
      </c>
      <c r="N312" s="17" t="s">
        <v>130</v>
      </c>
      <c r="O312" s="17" t="s">
        <v>131</v>
      </c>
      <c r="P312" s="17" t="s">
        <v>132</v>
      </c>
      <c r="Q312" s="17" t="s">
        <v>130</v>
      </c>
      <c r="R312" s="17" t="s">
        <v>88</v>
      </c>
      <c r="S312" s="17" t="s">
        <v>89</v>
      </c>
      <c r="T312" s="17" t="s">
        <v>90</v>
      </c>
      <c r="U312" s="17" t="s">
        <v>92</v>
      </c>
      <c r="V312" s="17"/>
      <c r="W312" s="17" t="s">
        <v>93</v>
      </c>
      <c r="X312" s="17" t="s">
        <v>91</v>
      </c>
      <c r="Y312" s="17" t="s">
        <v>94</v>
      </c>
      <c r="Z312" s="17" t="s">
        <v>96</v>
      </c>
      <c r="AA312" s="17" t="s">
        <v>203</v>
      </c>
      <c r="AB312" s="17" t="s">
        <v>95</v>
      </c>
      <c r="AC312" s="17" t="s">
        <v>91</v>
      </c>
      <c r="AD312" s="17"/>
      <c r="AE312" s="17" t="s">
        <v>134</v>
      </c>
      <c r="AF312" s="17" t="s">
        <v>91</v>
      </c>
      <c r="AG312" s="17" t="s">
        <v>95</v>
      </c>
      <c r="AH312" s="17"/>
      <c r="AI312" s="17"/>
      <c r="AJ312" s="17" t="s">
        <v>95</v>
      </c>
      <c r="AK312" s="17" t="s">
        <v>91</v>
      </c>
      <c r="AL312" s="17"/>
      <c r="AM312" s="17" t="s">
        <v>92</v>
      </c>
      <c r="AN312" s="17" t="s">
        <v>91</v>
      </c>
      <c r="AO312" s="17" t="s">
        <v>95</v>
      </c>
      <c r="AP312" s="17" t="s">
        <v>89</v>
      </c>
      <c r="AQ312" s="17" t="s">
        <v>94</v>
      </c>
      <c r="AR312" s="17" t="s">
        <v>93</v>
      </c>
      <c r="AS312" s="17" t="s">
        <v>98</v>
      </c>
      <c r="AT312" s="17" t="s">
        <v>255</v>
      </c>
      <c r="AU312" s="17" t="s">
        <v>101</v>
      </c>
      <c r="AV312" s="17" t="s">
        <v>101</v>
      </c>
      <c r="AW312" s="17" t="s">
        <v>101</v>
      </c>
      <c r="AX312" s="17" t="s">
        <v>101</v>
      </c>
      <c r="AY312" s="17" t="s">
        <v>101</v>
      </c>
      <c r="AZ312" s="17" t="s">
        <v>100</v>
      </c>
      <c r="BA312" s="17"/>
      <c r="BB312" s="17" t="s">
        <v>103</v>
      </c>
      <c r="BC312" s="17"/>
      <c r="BD312" s="17" t="s">
        <v>104</v>
      </c>
      <c r="BE312" s="17"/>
      <c r="BF312" s="17" t="s">
        <v>105</v>
      </c>
      <c r="BG312" s="17" t="s">
        <v>136</v>
      </c>
      <c r="BH312" s="17" t="s">
        <v>107</v>
      </c>
      <c r="BI312" s="17" t="s">
        <v>107</v>
      </c>
      <c r="BJ312" s="17" t="s">
        <v>107</v>
      </c>
      <c r="BK312" s="17" t="s">
        <v>108</v>
      </c>
      <c r="BL312" s="17" t="s">
        <v>110</v>
      </c>
      <c r="BM312" s="17" t="s">
        <v>112</v>
      </c>
      <c r="BN312" s="17" t="s">
        <v>109</v>
      </c>
      <c r="BO312" s="17"/>
      <c r="BP312" s="17" t="s">
        <v>111</v>
      </c>
      <c r="BQ312" s="17" t="s">
        <v>113</v>
      </c>
      <c r="BR312" s="17" t="n">
        <v>30</v>
      </c>
      <c r="BS312" s="17" t="s">
        <v>114</v>
      </c>
      <c r="BT312" s="17" t="s">
        <v>114</v>
      </c>
      <c r="BU312" s="17" t="s">
        <v>114</v>
      </c>
      <c r="BV312" s="17" t="s">
        <v>115</v>
      </c>
      <c r="BW312" s="17" t="s">
        <v>1015</v>
      </c>
      <c r="BX312" s="17" t="s">
        <v>190</v>
      </c>
      <c r="BY312" s="17" t="s">
        <v>166</v>
      </c>
      <c r="BZ312" s="17" t="s">
        <v>115</v>
      </c>
      <c r="CA312" s="17" t="s">
        <v>114</v>
      </c>
      <c r="CB312" s="17" t="s">
        <v>115</v>
      </c>
      <c r="CC312" s="17" t="s">
        <v>114</v>
      </c>
      <c r="CD312" s="17" t="s">
        <v>114</v>
      </c>
      <c r="CE312" s="17" t="s">
        <v>118</v>
      </c>
      <c r="CF312" s="17" t="s">
        <v>153</v>
      </c>
      <c r="CG312" s="17" t="s">
        <v>154</v>
      </c>
      <c r="CH312" s="17" t="s">
        <v>140</v>
      </c>
      <c r="CI312" s="17" t="s">
        <v>180</v>
      </c>
      <c r="CJ312" s="17" t="s">
        <v>157</v>
      </c>
      <c r="CK312" s="17" t="s">
        <v>114</v>
      </c>
      <c r="CL312" s="17" t="s">
        <v>115</v>
      </c>
      <c r="CM312" s="17" t="s">
        <v>114</v>
      </c>
      <c r="CN312" s="18" t="s">
        <v>115</v>
      </c>
    </row>
    <row r="313" customFormat="false" ht="15.75" hidden="false" customHeight="false" outlineLevel="0" collapsed="false">
      <c r="A313" s="4" t="n">
        <v>310</v>
      </c>
      <c r="B313" s="3" t="n">
        <f aca="false">IF(N313="Погоджуюсь",IF(O313="Підтверджую",IF(P313="Так",IF(Q313="Погоджуюсь",1,0),0),0),0)</f>
        <v>1</v>
      </c>
      <c r="C313" s="3" t="str">
        <f aca="false">D1355</f>
        <v>Запрошується до ІІ туру</v>
      </c>
      <c r="D313" s="19" t="n">
        <v>45639.6610335764</v>
      </c>
      <c r="E313" s="12" t="s">
        <v>1016</v>
      </c>
      <c r="F313" s="20"/>
      <c r="G313" s="21" t="s">
        <v>1017</v>
      </c>
      <c r="H313" s="21" t="s">
        <v>1018</v>
      </c>
      <c r="I313" s="21"/>
      <c r="J313" s="12" t="n">
        <v>10</v>
      </c>
      <c r="K313" s="12" t="s">
        <v>128</v>
      </c>
      <c r="L313" s="21"/>
      <c r="M313" s="21" t="s">
        <v>177</v>
      </c>
      <c r="N313" s="21" t="s">
        <v>130</v>
      </c>
      <c r="O313" s="21" t="s">
        <v>131</v>
      </c>
      <c r="P313" s="21" t="s">
        <v>132</v>
      </c>
      <c r="Q313" s="21" t="s">
        <v>130</v>
      </c>
      <c r="R313" s="21" t="s">
        <v>88</v>
      </c>
      <c r="S313" s="21" t="s">
        <v>89</v>
      </c>
      <c r="T313" s="21" t="s">
        <v>90</v>
      </c>
      <c r="U313" s="21" t="s">
        <v>91</v>
      </c>
      <c r="V313" s="21" t="s">
        <v>92</v>
      </c>
      <c r="W313" s="21" t="s">
        <v>93</v>
      </c>
      <c r="X313" s="21" t="s">
        <v>94</v>
      </c>
      <c r="Y313" s="21" t="s">
        <v>95</v>
      </c>
      <c r="Z313" s="21" t="s">
        <v>96</v>
      </c>
      <c r="AA313" s="21" t="s">
        <v>271</v>
      </c>
      <c r="AB313" s="21" t="s">
        <v>91</v>
      </c>
      <c r="AC313" s="21" t="s">
        <v>95</v>
      </c>
      <c r="AD313" s="21"/>
      <c r="AE313" s="21" t="s">
        <v>134</v>
      </c>
      <c r="AF313" s="21"/>
      <c r="AG313" s="21"/>
      <c r="AH313" s="21"/>
      <c r="AI313" s="21" t="s">
        <v>134</v>
      </c>
      <c r="AJ313" s="21" t="s">
        <v>134</v>
      </c>
      <c r="AK313" s="21"/>
      <c r="AL313" s="21"/>
      <c r="AM313" s="21" t="s">
        <v>92</v>
      </c>
      <c r="AN313" s="21" t="s">
        <v>91</v>
      </c>
      <c r="AO313" s="21" t="s">
        <v>95</v>
      </c>
      <c r="AP313" s="21" t="s">
        <v>89</v>
      </c>
      <c r="AQ313" s="21" t="s">
        <v>94</v>
      </c>
      <c r="AR313" s="21" t="s">
        <v>93</v>
      </c>
      <c r="AS313" s="21" t="s">
        <v>98</v>
      </c>
      <c r="AT313" s="21" t="s">
        <v>178</v>
      </c>
      <c r="AU313" s="21" t="s">
        <v>101</v>
      </c>
      <c r="AV313" s="21" t="s">
        <v>101</v>
      </c>
      <c r="AW313" s="21" t="s">
        <v>101</v>
      </c>
      <c r="AX313" s="21" t="s">
        <v>101</v>
      </c>
      <c r="AY313" s="21" t="s">
        <v>100</v>
      </c>
      <c r="AZ313" s="21" t="s">
        <v>100</v>
      </c>
      <c r="BA313" s="21"/>
      <c r="BB313" s="21" t="s">
        <v>102</v>
      </c>
      <c r="BC313" s="21" t="s">
        <v>105</v>
      </c>
      <c r="BD313" s="21" t="s">
        <v>103</v>
      </c>
      <c r="BE313" s="21" t="s">
        <v>104</v>
      </c>
      <c r="BF313" s="21" t="s">
        <v>136</v>
      </c>
      <c r="BG313" s="21" t="s">
        <v>106</v>
      </c>
      <c r="BH313" s="21" t="s">
        <v>107</v>
      </c>
      <c r="BI313" s="21" t="s">
        <v>107</v>
      </c>
      <c r="BJ313" s="21" t="s">
        <v>107</v>
      </c>
      <c r="BK313" s="21" t="s">
        <v>108</v>
      </c>
      <c r="BL313" s="21" t="s">
        <v>109</v>
      </c>
      <c r="BM313" s="21" t="s">
        <v>110</v>
      </c>
      <c r="BN313" s="21" t="s">
        <v>111</v>
      </c>
      <c r="BO313" s="21"/>
      <c r="BP313" s="21" t="s">
        <v>113</v>
      </c>
      <c r="BQ313" s="21" t="s">
        <v>112</v>
      </c>
      <c r="BR313" s="21" t="n">
        <v>40</v>
      </c>
      <c r="BS313" s="21" t="s">
        <v>114</v>
      </c>
      <c r="BT313" s="21" t="s">
        <v>114</v>
      </c>
      <c r="BU313" s="21" t="s">
        <v>115</v>
      </c>
      <c r="BV313" s="21" t="s">
        <v>114</v>
      </c>
      <c r="BW313" s="21" t="n">
        <v>6.5</v>
      </c>
      <c r="BX313" s="21" t="s">
        <v>116</v>
      </c>
      <c r="BY313" s="21" t="s">
        <v>151</v>
      </c>
      <c r="BZ313" s="21" t="s">
        <v>115</v>
      </c>
      <c r="CA313" s="21" t="s">
        <v>114</v>
      </c>
      <c r="CB313" s="21" t="s">
        <v>115</v>
      </c>
      <c r="CC313" s="21" t="s">
        <v>115</v>
      </c>
      <c r="CD313" s="21" t="s">
        <v>115</v>
      </c>
      <c r="CE313" s="21"/>
      <c r="CF313" s="21"/>
      <c r="CG313" s="21"/>
      <c r="CH313" s="21"/>
      <c r="CI313" s="21"/>
      <c r="CJ313" s="21"/>
      <c r="CK313" s="21"/>
      <c r="CL313" s="21"/>
      <c r="CM313" s="21"/>
      <c r="CN313" s="22"/>
    </row>
    <row r="314" customFormat="false" ht="15.75" hidden="false" customHeight="false" outlineLevel="0" collapsed="false">
      <c r="A314" s="4" t="n">
        <v>311</v>
      </c>
      <c r="B314" s="3" t="n">
        <f aca="false">IF(N314="Погоджуюсь",IF(O314="Підтверджую",IF(P314="Так",IF(Q314="Погоджуюсь",1,0),0),0),0)</f>
        <v>1</v>
      </c>
      <c r="C314" s="3" t="str">
        <f aca="false">D1356</f>
        <v>Запрошується до ІІ туру</v>
      </c>
      <c r="D314" s="14" t="n">
        <v>45639.6669193634</v>
      </c>
      <c r="E314" s="15" t="s">
        <v>164</v>
      </c>
      <c r="F314" s="16"/>
      <c r="G314" s="17" t="s">
        <v>1019</v>
      </c>
      <c r="H314" s="17" t="s">
        <v>1020</v>
      </c>
      <c r="I314" s="17"/>
      <c r="J314" s="15" t="n">
        <v>10</v>
      </c>
      <c r="K314" s="15" t="s">
        <v>128</v>
      </c>
      <c r="L314" s="17"/>
      <c r="M314" s="17" t="s">
        <v>515</v>
      </c>
      <c r="N314" s="17" t="s">
        <v>130</v>
      </c>
      <c r="O314" s="17" t="s">
        <v>131</v>
      </c>
      <c r="P314" s="17" t="s">
        <v>132</v>
      </c>
      <c r="Q314" s="17" t="s">
        <v>130</v>
      </c>
      <c r="R314" s="17" t="s">
        <v>88</v>
      </c>
      <c r="S314" s="17" t="s">
        <v>89</v>
      </c>
      <c r="T314" s="17" t="s">
        <v>96</v>
      </c>
      <c r="U314" s="17" t="s">
        <v>92</v>
      </c>
      <c r="V314" s="17" t="s">
        <v>90</v>
      </c>
      <c r="W314" s="17" t="s">
        <v>93</v>
      </c>
      <c r="X314" s="17" t="s">
        <v>94</v>
      </c>
      <c r="Y314" s="17" t="s">
        <v>95</v>
      </c>
      <c r="Z314" s="17" t="s">
        <v>91</v>
      </c>
      <c r="AA314" s="17" t="s">
        <v>271</v>
      </c>
      <c r="AB314" s="17" t="s">
        <v>95</v>
      </c>
      <c r="AC314" s="17" t="s">
        <v>91</v>
      </c>
      <c r="AD314" s="17"/>
      <c r="AE314" s="17" t="s">
        <v>134</v>
      </c>
      <c r="AF314" s="17"/>
      <c r="AG314" s="17"/>
      <c r="AH314" s="17" t="s">
        <v>95</v>
      </c>
      <c r="AI314" s="17" t="s">
        <v>95</v>
      </c>
      <c r="AJ314" s="17" t="s">
        <v>95</v>
      </c>
      <c r="AK314" s="17" t="s">
        <v>91</v>
      </c>
      <c r="AL314" s="17"/>
      <c r="AM314" s="17" t="s">
        <v>92</v>
      </c>
      <c r="AN314" s="17" t="s">
        <v>91</v>
      </c>
      <c r="AO314" s="17" t="s">
        <v>95</v>
      </c>
      <c r="AP314" s="17" t="s">
        <v>89</v>
      </c>
      <c r="AQ314" s="17" t="s">
        <v>94</v>
      </c>
      <c r="AR314" s="17" t="s">
        <v>93</v>
      </c>
      <c r="AS314" s="17" t="s">
        <v>98</v>
      </c>
      <c r="AT314" s="17" t="s">
        <v>178</v>
      </c>
      <c r="AU314" s="17" t="s">
        <v>100</v>
      </c>
      <c r="AV314" s="17" t="s">
        <v>101</v>
      </c>
      <c r="AW314" s="17" t="s">
        <v>101</v>
      </c>
      <c r="AX314" s="17" t="s">
        <v>101</v>
      </c>
      <c r="AY314" s="17" t="s">
        <v>100</v>
      </c>
      <c r="AZ314" s="17" t="s">
        <v>100</v>
      </c>
      <c r="BA314" s="17" t="s">
        <v>103</v>
      </c>
      <c r="BB314" s="17" t="s">
        <v>102</v>
      </c>
      <c r="BC314" s="17" t="s">
        <v>136</v>
      </c>
      <c r="BD314" s="17" t="s">
        <v>105</v>
      </c>
      <c r="BE314" s="17" t="s">
        <v>104</v>
      </c>
      <c r="BF314" s="17" t="s">
        <v>137</v>
      </c>
      <c r="BG314" s="17" t="s">
        <v>106</v>
      </c>
      <c r="BH314" s="17" t="s">
        <v>107</v>
      </c>
      <c r="BI314" s="17" t="s">
        <v>107</v>
      </c>
      <c r="BJ314" s="17" t="s">
        <v>108</v>
      </c>
      <c r="BK314" s="17" t="s">
        <v>107</v>
      </c>
      <c r="BL314" s="17" t="s">
        <v>111</v>
      </c>
      <c r="BM314" s="17" t="s">
        <v>110</v>
      </c>
      <c r="BN314" s="17" t="s">
        <v>109</v>
      </c>
      <c r="BO314" s="17" t="s">
        <v>112</v>
      </c>
      <c r="BP314" s="17" t="s">
        <v>111</v>
      </c>
      <c r="BQ314" s="17" t="s">
        <v>113</v>
      </c>
      <c r="BR314" s="17" t="n">
        <v>30</v>
      </c>
      <c r="BS314" s="17" t="s">
        <v>114</v>
      </c>
      <c r="BT314" s="17" t="s">
        <v>114</v>
      </c>
      <c r="BU314" s="17" t="s">
        <v>115</v>
      </c>
      <c r="BV314" s="17" t="s">
        <v>114</v>
      </c>
      <c r="BW314" s="17" t="n">
        <v>0.2</v>
      </c>
      <c r="BX314" s="17" t="s">
        <v>420</v>
      </c>
      <c r="BY314" s="17" t="s">
        <v>166</v>
      </c>
      <c r="BZ314" s="17" t="s">
        <v>115</v>
      </c>
      <c r="CA314" s="17" t="s">
        <v>114</v>
      </c>
      <c r="CB314" s="17" t="s">
        <v>115</v>
      </c>
      <c r="CC314" s="17" t="s">
        <v>115</v>
      </c>
      <c r="CD314" s="17" t="s">
        <v>115</v>
      </c>
      <c r="CE314" s="17"/>
      <c r="CF314" s="17"/>
      <c r="CG314" s="17"/>
      <c r="CH314" s="17"/>
      <c r="CI314" s="17"/>
      <c r="CJ314" s="17"/>
      <c r="CK314" s="17"/>
      <c r="CL314" s="17"/>
      <c r="CM314" s="17"/>
      <c r="CN314" s="18"/>
    </row>
    <row r="315" customFormat="false" ht="15.75" hidden="false" customHeight="false" outlineLevel="0" collapsed="false">
      <c r="A315" s="4" t="n">
        <v>312</v>
      </c>
      <c r="B315" s="3" t="n">
        <f aca="false">IF(N315="Погоджуюсь",IF(O315="Підтверджую",IF(P315="Так",IF(Q315="Погоджуюсь",1,0),0),0),0)</f>
        <v>1</v>
      </c>
      <c r="C315" s="3" t="str">
        <f aca="false">D1357</f>
        <v>Не бере участь у наступному турі</v>
      </c>
      <c r="D315" s="19" t="n">
        <v>45639.6670756019</v>
      </c>
      <c r="E315" s="12" t="s">
        <v>658</v>
      </c>
      <c r="F315" s="20"/>
      <c r="G315" s="21" t="s">
        <v>1021</v>
      </c>
      <c r="H315" s="21" t="s">
        <v>385</v>
      </c>
      <c r="I315" s="21"/>
      <c r="J315" s="12" t="n">
        <v>9</v>
      </c>
      <c r="K315" s="12" t="s">
        <v>168</v>
      </c>
      <c r="L315" s="21"/>
      <c r="M315" s="21" t="s">
        <v>177</v>
      </c>
      <c r="N315" s="21" t="s">
        <v>130</v>
      </c>
      <c r="O315" s="21" t="s">
        <v>131</v>
      </c>
      <c r="P315" s="21" t="s">
        <v>132</v>
      </c>
      <c r="Q315" s="21" t="s">
        <v>130</v>
      </c>
      <c r="R315" s="21" t="s">
        <v>88</v>
      </c>
      <c r="S315" s="21" t="s">
        <v>89</v>
      </c>
      <c r="T315" s="21" t="s">
        <v>91</v>
      </c>
      <c r="U315" s="21"/>
      <c r="V315" s="21" t="s">
        <v>96</v>
      </c>
      <c r="W315" s="21" t="s">
        <v>92</v>
      </c>
      <c r="X315" s="21" t="s">
        <v>94</v>
      </c>
      <c r="Y315" s="21" t="s">
        <v>93</v>
      </c>
      <c r="Z315" s="21" t="s">
        <v>90</v>
      </c>
      <c r="AA315" s="21" t="s">
        <v>212</v>
      </c>
      <c r="AB315" s="21"/>
      <c r="AC315" s="21" t="s">
        <v>134</v>
      </c>
      <c r="AD315" s="21" t="s">
        <v>91</v>
      </c>
      <c r="AE315" s="21"/>
      <c r="AF315" s="21"/>
      <c r="AG315" s="21"/>
      <c r="AH315" s="21"/>
      <c r="AI315" s="21"/>
      <c r="AJ315" s="21"/>
      <c r="AK315" s="21"/>
      <c r="AL315" s="21"/>
      <c r="AM315" s="21" t="s">
        <v>91</v>
      </c>
      <c r="AN315" s="21" t="s">
        <v>95</v>
      </c>
      <c r="AO315" s="21" t="s">
        <v>93</v>
      </c>
      <c r="AP315" s="21" t="s">
        <v>89</v>
      </c>
      <c r="AQ315" s="21" t="s">
        <v>94</v>
      </c>
      <c r="AR315" s="21" t="s">
        <v>92</v>
      </c>
      <c r="AS315" s="21" t="s">
        <v>98</v>
      </c>
      <c r="AT315" s="21" t="s">
        <v>277</v>
      </c>
      <c r="AU315" s="21" t="s">
        <v>100</v>
      </c>
      <c r="AV315" s="21" t="s">
        <v>101</v>
      </c>
      <c r="AW315" s="21" t="s">
        <v>101</v>
      </c>
      <c r="AX315" s="21" t="s">
        <v>101</v>
      </c>
      <c r="AY315" s="21" t="s">
        <v>100</v>
      </c>
      <c r="AZ315" s="21" t="s">
        <v>100</v>
      </c>
      <c r="BA315" s="21" t="s">
        <v>102</v>
      </c>
      <c r="BB315" s="21" t="s">
        <v>103</v>
      </c>
      <c r="BC315" s="21" t="s">
        <v>137</v>
      </c>
      <c r="BD315" s="21" t="s">
        <v>105</v>
      </c>
      <c r="BE315" s="21" t="s">
        <v>104</v>
      </c>
      <c r="BF315" s="21" t="s">
        <v>103</v>
      </c>
      <c r="BG315" s="21" t="s">
        <v>136</v>
      </c>
      <c r="BH315" s="21" t="s">
        <v>108</v>
      </c>
      <c r="BI315" s="21" t="s">
        <v>107</v>
      </c>
      <c r="BJ315" s="21" t="s">
        <v>107</v>
      </c>
      <c r="BK315" s="21" t="s">
        <v>108</v>
      </c>
      <c r="BL315" s="21" t="s">
        <v>112</v>
      </c>
      <c r="BM315" s="21" t="s">
        <v>109</v>
      </c>
      <c r="BN315" s="21"/>
      <c r="BO315" s="21" t="s">
        <v>111</v>
      </c>
      <c r="BP315" s="21" t="s">
        <v>110</v>
      </c>
      <c r="BQ315" s="21" t="s">
        <v>113</v>
      </c>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2"/>
    </row>
    <row r="316" customFormat="false" ht="15.75" hidden="false" customHeight="false" outlineLevel="0" collapsed="false">
      <c r="A316" s="4" t="n">
        <v>313</v>
      </c>
      <c r="B316" s="3" t="n">
        <f aca="false">IF(N316="Погоджуюсь",IF(O316="Підтверджую",IF(P316="Так",IF(Q316="Погоджуюсь",1,0),0),0),0)</f>
        <v>1</v>
      </c>
      <c r="C316" s="3" t="str">
        <f aca="false">D1358</f>
        <v>Запрошується до ІІ туру</v>
      </c>
      <c r="D316" s="14" t="n">
        <v>45639.6691034722</v>
      </c>
      <c r="E316" s="15" t="s">
        <v>1022</v>
      </c>
      <c r="F316" s="16"/>
      <c r="G316" s="17" t="s">
        <v>1023</v>
      </c>
      <c r="H316" s="17" t="s">
        <v>449</v>
      </c>
      <c r="I316" s="17"/>
      <c r="J316" s="15" t="n">
        <v>10</v>
      </c>
      <c r="K316" s="15" t="s">
        <v>128</v>
      </c>
      <c r="L316" s="17"/>
      <c r="M316" s="17" t="s">
        <v>290</v>
      </c>
      <c r="N316" s="17" t="s">
        <v>130</v>
      </c>
      <c r="O316" s="17" t="s">
        <v>131</v>
      </c>
      <c r="P316" s="17" t="s">
        <v>132</v>
      </c>
      <c r="Q316" s="17" t="s">
        <v>130</v>
      </c>
      <c r="R316" s="17" t="s">
        <v>88</v>
      </c>
      <c r="S316" s="17" t="s">
        <v>89</v>
      </c>
      <c r="T316" s="17" t="s">
        <v>90</v>
      </c>
      <c r="U316" s="17" t="s">
        <v>91</v>
      </c>
      <c r="V316" s="17" t="s">
        <v>94</v>
      </c>
      <c r="W316" s="17" t="s">
        <v>92</v>
      </c>
      <c r="X316" s="17" t="s">
        <v>96</v>
      </c>
      <c r="Y316" s="17" t="s">
        <v>93</v>
      </c>
      <c r="Z316" s="17" t="s">
        <v>95</v>
      </c>
      <c r="AA316" s="17" t="s">
        <v>203</v>
      </c>
      <c r="AB316" s="17" t="s">
        <v>134</v>
      </c>
      <c r="AC316" s="17"/>
      <c r="AD316" s="17"/>
      <c r="AE316" s="17"/>
      <c r="AF316" s="17" t="s">
        <v>134</v>
      </c>
      <c r="AG316" s="17"/>
      <c r="AH316" s="17"/>
      <c r="AI316" s="17" t="s">
        <v>134</v>
      </c>
      <c r="AJ316" s="17"/>
      <c r="AK316" s="17"/>
      <c r="AL316" s="17" t="s">
        <v>134</v>
      </c>
      <c r="AM316" s="17" t="s">
        <v>92</v>
      </c>
      <c r="AN316" s="17" t="s">
        <v>91</v>
      </c>
      <c r="AO316" s="17" t="s">
        <v>95</v>
      </c>
      <c r="AP316" s="17" t="s">
        <v>89</v>
      </c>
      <c r="AQ316" s="17" t="s">
        <v>93</v>
      </c>
      <c r="AR316" s="17" t="s">
        <v>94</v>
      </c>
      <c r="AS316" s="17" t="s">
        <v>98</v>
      </c>
      <c r="AT316" s="17" t="s">
        <v>483</v>
      </c>
      <c r="AU316" s="17" t="s">
        <v>101</v>
      </c>
      <c r="AV316" s="17" t="s">
        <v>100</v>
      </c>
      <c r="AW316" s="17" t="s">
        <v>101</v>
      </c>
      <c r="AX316" s="17" t="s">
        <v>101</v>
      </c>
      <c r="AY316" s="17" t="s">
        <v>100</v>
      </c>
      <c r="AZ316" s="17" t="s">
        <v>100</v>
      </c>
      <c r="BA316" s="17" t="s">
        <v>136</v>
      </c>
      <c r="BB316" s="17" t="s">
        <v>103</v>
      </c>
      <c r="BC316" s="17" t="s">
        <v>106</v>
      </c>
      <c r="BD316" s="17" t="s">
        <v>104</v>
      </c>
      <c r="BE316" s="17" t="s">
        <v>102</v>
      </c>
      <c r="BF316" s="17" t="s">
        <v>136</v>
      </c>
      <c r="BG316" s="17" t="s">
        <v>106</v>
      </c>
      <c r="BH316" s="17" t="s">
        <v>108</v>
      </c>
      <c r="BI316" s="17" t="s">
        <v>107</v>
      </c>
      <c r="BJ316" s="17" t="s">
        <v>107</v>
      </c>
      <c r="BK316" s="17" t="s">
        <v>108</v>
      </c>
      <c r="BL316" s="17" t="s">
        <v>109</v>
      </c>
      <c r="BM316" s="17" t="s">
        <v>110</v>
      </c>
      <c r="BN316" s="17" t="s">
        <v>111</v>
      </c>
      <c r="BO316" s="17"/>
      <c r="BP316" s="17" t="s">
        <v>112</v>
      </c>
      <c r="BQ316" s="17" t="s">
        <v>113</v>
      </c>
      <c r="BR316" s="17" t="n">
        <v>40</v>
      </c>
      <c r="BS316" s="17" t="s">
        <v>114</v>
      </c>
      <c r="BT316" s="17" t="s">
        <v>115</v>
      </c>
      <c r="BU316" s="17" t="s">
        <v>115</v>
      </c>
      <c r="BV316" s="17" t="s">
        <v>115</v>
      </c>
      <c r="BW316" s="21" t="n">
        <v>6.5</v>
      </c>
      <c r="BX316" s="17" t="s">
        <v>116</v>
      </c>
      <c r="BY316" s="17" t="s">
        <v>166</v>
      </c>
      <c r="BZ316" s="17" t="s">
        <v>115</v>
      </c>
      <c r="CA316" s="17" t="s">
        <v>114</v>
      </c>
      <c r="CB316" s="17" t="s">
        <v>115</v>
      </c>
      <c r="CC316" s="17" t="s">
        <v>115</v>
      </c>
      <c r="CD316" s="17" t="s">
        <v>115</v>
      </c>
      <c r="CE316" s="17"/>
      <c r="CF316" s="17"/>
      <c r="CG316" s="17"/>
      <c r="CH316" s="17"/>
      <c r="CI316" s="17"/>
      <c r="CJ316" s="17"/>
      <c r="CK316" s="17"/>
      <c r="CL316" s="17"/>
      <c r="CM316" s="17"/>
      <c r="CN316" s="18"/>
    </row>
    <row r="317" customFormat="false" ht="15.75" hidden="false" customHeight="false" outlineLevel="0" collapsed="false">
      <c r="A317" s="4" t="n">
        <v>314</v>
      </c>
      <c r="B317" s="3" t="n">
        <f aca="false">IF(N317="Погоджуюсь",IF(O317="Підтверджую",IF(P317="Так",IF(Q317="Погоджуюсь",1,0),0),0),0)</f>
        <v>1</v>
      </c>
      <c r="C317" s="3" t="str">
        <f aca="false">D1359</f>
        <v>Запрошується до ІІ туру</v>
      </c>
      <c r="D317" s="19" t="n">
        <v>45639.6700905903</v>
      </c>
      <c r="E317" s="12" t="s">
        <v>1024</v>
      </c>
      <c r="F317" s="20"/>
      <c r="G317" s="21" t="s">
        <v>1025</v>
      </c>
      <c r="H317" s="21" t="s">
        <v>850</v>
      </c>
      <c r="I317" s="21"/>
      <c r="J317" s="12" t="n">
        <v>11</v>
      </c>
      <c r="K317" s="12" t="s">
        <v>124</v>
      </c>
      <c r="L317" s="21"/>
      <c r="M317" s="21" t="s">
        <v>515</v>
      </c>
      <c r="N317" s="21" t="s">
        <v>130</v>
      </c>
      <c r="O317" s="21" t="s">
        <v>131</v>
      </c>
      <c r="P317" s="21" t="s">
        <v>132</v>
      </c>
      <c r="Q317" s="21" t="s">
        <v>130</v>
      </c>
      <c r="R317" s="21" t="s">
        <v>89</v>
      </c>
      <c r="S317" s="21" t="s">
        <v>95</v>
      </c>
      <c r="T317" s="21" t="s">
        <v>96</v>
      </c>
      <c r="U317" s="21" t="s">
        <v>91</v>
      </c>
      <c r="V317" s="21" t="s">
        <v>88</v>
      </c>
      <c r="W317" s="21" t="s">
        <v>94</v>
      </c>
      <c r="X317" s="21" t="s">
        <v>93</v>
      </c>
      <c r="Y317" s="21" t="s">
        <v>92</v>
      </c>
      <c r="Z317" s="21" t="s">
        <v>90</v>
      </c>
      <c r="AA317" s="21" t="s">
        <v>133</v>
      </c>
      <c r="AB317" s="21" t="s">
        <v>95</v>
      </c>
      <c r="AC317" s="21" t="s">
        <v>91</v>
      </c>
      <c r="AD317" s="21"/>
      <c r="AE317" s="21" t="s">
        <v>95</v>
      </c>
      <c r="AF317" s="21" t="s">
        <v>91</v>
      </c>
      <c r="AG317" s="21"/>
      <c r="AH317" s="21" t="s">
        <v>91</v>
      </c>
      <c r="AI317" s="21" t="s">
        <v>95</v>
      </c>
      <c r="AJ317" s="21" t="s">
        <v>95</v>
      </c>
      <c r="AK317" s="21" t="s">
        <v>91</v>
      </c>
      <c r="AL317" s="21"/>
      <c r="AM317" s="21" t="s">
        <v>92</v>
      </c>
      <c r="AN317" s="21" t="s">
        <v>91</v>
      </c>
      <c r="AO317" s="21" t="s">
        <v>95</v>
      </c>
      <c r="AP317" s="21" t="s">
        <v>89</v>
      </c>
      <c r="AQ317" s="21" t="s">
        <v>94</v>
      </c>
      <c r="AR317" s="21" t="s">
        <v>93</v>
      </c>
      <c r="AS317" s="21" t="s">
        <v>98</v>
      </c>
      <c r="AT317" s="21" t="s">
        <v>277</v>
      </c>
      <c r="AU317" s="21" t="s">
        <v>101</v>
      </c>
      <c r="AV317" s="21" t="s">
        <v>100</v>
      </c>
      <c r="AW317" s="21" t="s">
        <v>101</v>
      </c>
      <c r="AX317" s="21" t="s">
        <v>101</v>
      </c>
      <c r="AY317" s="21" t="s">
        <v>100</v>
      </c>
      <c r="AZ317" s="21" t="s">
        <v>100</v>
      </c>
      <c r="BA317" s="21" t="s">
        <v>136</v>
      </c>
      <c r="BB317" s="21" t="s">
        <v>137</v>
      </c>
      <c r="BC317" s="21" t="s">
        <v>105</v>
      </c>
      <c r="BD317" s="21" t="s">
        <v>104</v>
      </c>
      <c r="BE317" s="21" t="s">
        <v>102</v>
      </c>
      <c r="BF317" s="21" t="s">
        <v>103</v>
      </c>
      <c r="BG317" s="21" t="s">
        <v>106</v>
      </c>
      <c r="BH317" s="21" t="s">
        <v>107</v>
      </c>
      <c r="BI317" s="21" t="s">
        <v>108</v>
      </c>
      <c r="BJ317" s="21" t="s">
        <v>107</v>
      </c>
      <c r="BK317" s="21" t="s">
        <v>108</v>
      </c>
      <c r="BL317" s="21" t="s">
        <v>109</v>
      </c>
      <c r="BM317" s="21" t="s">
        <v>110</v>
      </c>
      <c r="BN317" s="21" t="s">
        <v>111</v>
      </c>
      <c r="BO317" s="21"/>
      <c r="BP317" s="21" t="s">
        <v>112</v>
      </c>
      <c r="BQ317" s="21" t="s">
        <v>113</v>
      </c>
      <c r="BR317" s="21" t="n">
        <v>40</v>
      </c>
      <c r="BS317" s="21" t="s">
        <v>114</v>
      </c>
      <c r="BT317" s="21" t="s">
        <v>114</v>
      </c>
      <c r="BU317" s="21" t="s">
        <v>115</v>
      </c>
      <c r="BV317" s="21" t="s">
        <v>114</v>
      </c>
      <c r="BW317" s="21" t="s">
        <v>507</v>
      </c>
      <c r="BX317" s="21" t="s">
        <v>116</v>
      </c>
      <c r="BY317" s="21" t="s">
        <v>166</v>
      </c>
      <c r="BZ317" s="21" t="s">
        <v>115</v>
      </c>
      <c r="CA317" s="21" t="s">
        <v>114</v>
      </c>
      <c r="CB317" s="21" t="s">
        <v>115</v>
      </c>
      <c r="CC317" s="21" t="s">
        <v>115</v>
      </c>
      <c r="CD317" s="21" t="s">
        <v>115</v>
      </c>
      <c r="CE317" s="21" t="s">
        <v>118</v>
      </c>
      <c r="CF317" s="21" t="s">
        <v>119</v>
      </c>
      <c r="CG317" s="21" t="s">
        <v>120</v>
      </c>
      <c r="CH317" s="21" t="s">
        <v>121</v>
      </c>
      <c r="CI317" s="21" t="s">
        <v>122</v>
      </c>
      <c r="CJ317" s="21" t="s">
        <v>123</v>
      </c>
      <c r="CK317" s="21" t="s">
        <v>114</v>
      </c>
      <c r="CL317" s="21" t="s">
        <v>114</v>
      </c>
      <c r="CM317" s="21" t="s">
        <v>114</v>
      </c>
      <c r="CN317" s="22" t="s">
        <v>114</v>
      </c>
    </row>
    <row r="318" customFormat="false" ht="15.75" hidden="false" customHeight="false" outlineLevel="0" collapsed="false">
      <c r="A318" s="4" t="n">
        <v>315</v>
      </c>
      <c r="B318" s="3" t="n">
        <f aca="false">IF(N318="Погоджуюсь",IF(O318="Підтверджую",IF(P318="Так",IF(Q318="Погоджуюсь",1,0),0),0),0)</f>
        <v>1</v>
      </c>
      <c r="C318" s="3" t="str">
        <f aca="false">D1360</f>
        <v>Запрошується до ІІ туру</v>
      </c>
      <c r="D318" s="14" t="n">
        <v>45639.6784708218</v>
      </c>
      <c r="E318" s="15" t="s">
        <v>158</v>
      </c>
      <c r="F318" s="16"/>
      <c r="G318" s="17" t="s">
        <v>1026</v>
      </c>
      <c r="H318" s="17" t="s">
        <v>565</v>
      </c>
      <c r="I318" s="17"/>
      <c r="J318" s="15" t="n">
        <v>10</v>
      </c>
      <c r="K318" s="15" t="s">
        <v>128</v>
      </c>
      <c r="L318" s="17"/>
      <c r="M318" s="17" t="s">
        <v>563</v>
      </c>
      <c r="N318" s="17" t="s">
        <v>130</v>
      </c>
      <c r="O318" s="17" t="s">
        <v>131</v>
      </c>
      <c r="P318" s="17" t="s">
        <v>132</v>
      </c>
      <c r="Q318" s="17" t="s">
        <v>130</v>
      </c>
      <c r="R318" s="17" t="s">
        <v>88</v>
      </c>
      <c r="S318" s="17" t="s">
        <v>89</v>
      </c>
      <c r="T318" s="17" t="s">
        <v>90</v>
      </c>
      <c r="U318" s="17" t="s">
        <v>91</v>
      </c>
      <c r="V318" s="17" t="s">
        <v>92</v>
      </c>
      <c r="W318" s="17" t="s">
        <v>93</v>
      </c>
      <c r="X318" s="17" t="s">
        <v>94</v>
      </c>
      <c r="Y318" s="17" t="s">
        <v>95</v>
      </c>
      <c r="Z318" s="17" t="s">
        <v>96</v>
      </c>
      <c r="AA318" s="17" t="s">
        <v>97</v>
      </c>
      <c r="AB318" s="17"/>
      <c r="AC318" s="17" t="s">
        <v>95</v>
      </c>
      <c r="AD318" s="17" t="s">
        <v>91</v>
      </c>
      <c r="AE318" s="17" t="s">
        <v>91</v>
      </c>
      <c r="AF318" s="17" t="s">
        <v>95</v>
      </c>
      <c r="AG318" s="17" t="s">
        <v>95</v>
      </c>
      <c r="AH318" s="17"/>
      <c r="AI318" s="17" t="s">
        <v>91</v>
      </c>
      <c r="AJ318" s="17"/>
      <c r="AK318" s="17" t="s">
        <v>95</v>
      </c>
      <c r="AL318" s="17" t="s">
        <v>91</v>
      </c>
      <c r="AM318" s="17" t="s">
        <v>92</v>
      </c>
      <c r="AN318" s="17" t="s">
        <v>91</v>
      </c>
      <c r="AO318" s="17" t="s">
        <v>95</v>
      </c>
      <c r="AP318" s="17" t="s">
        <v>89</v>
      </c>
      <c r="AQ318" s="17" t="s">
        <v>94</v>
      </c>
      <c r="AR318" s="17" t="s">
        <v>93</v>
      </c>
      <c r="AS318" s="17" t="s">
        <v>189</v>
      </c>
      <c r="AT318" s="17" t="s">
        <v>178</v>
      </c>
      <c r="AU318" s="17" t="s">
        <v>100</v>
      </c>
      <c r="AV318" s="17" t="s">
        <v>101</v>
      </c>
      <c r="AW318" s="17" t="s">
        <v>101</v>
      </c>
      <c r="AX318" s="17" t="s">
        <v>101</v>
      </c>
      <c r="AY318" s="17" t="s">
        <v>100</v>
      </c>
      <c r="AZ318" s="17" t="s">
        <v>100</v>
      </c>
      <c r="BA318" s="17" t="s">
        <v>102</v>
      </c>
      <c r="BB318" s="17" t="s">
        <v>137</v>
      </c>
      <c r="BC318" s="17" t="s">
        <v>104</v>
      </c>
      <c r="BD318" s="17"/>
      <c r="BE318" s="17" t="s">
        <v>105</v>
      </c>
      <c r="BF318" s="17" t="s">
        <v>106</v>
      </c>
      <c r="BG318" s="17" t="s">
        <v>136</v>
      </c>
      <c r="BH318" s="17" t="s">
        <v>107</v>
      </c>
      <c r="BI318" s="17" t="s">
        <v>107</v>
      </c>
      <c r="BJ318" s="17" t="s">
        <v>108</v>
      </c>
      <c r="BK318" s="17" t="s">
        <v>108</v>
      </c>
      <c r="BL318" s="17" t="s">
        <v>109</v>
      </c>
      <c r="BM318" s="17" t="s">
        <v>110</v>
      </c>
      <c r="BN318" s="17" t="s">
        <v>111</v>
      </c>
      <c r="BO318" s="17"/>
      <c r="BP318" s="17" t="s">
        <v>112</v>
      </c>
      <c r="BQ318" s="17" t="s">
        <v>113</v>
      </c>
      <c r="BR318" s="17" t="n">
        <v>40</v>
      </c>
      <c r="BS318" s="17" t="s">
        <v>114</v>
      </c>
      <c r="BT318" s="17" t="s">
        <v>114</v>
      </c>
      <c r="BU318" s="17" t="s">
        <v>115</v>
      </c>
      <c r="BV318" s="17" t="s">
        <v>114</v>
      </c>
      <c r="BW318" s="17" t="n">
        <v>6.5</v>
      </c>
      <c r="BX318" s="17" t="s">
        <v>116</v>
      </c>
      <c r="BY318" s="17" t="s">
        <v>443</v>
      </c>
      <c r="BZ318" s="17" t="s">
        <v>115</v>
      </c>
      <c r="CA318" s="17" t="s">
        <v>114</v>
      </c>
      <c r="CB318" s="17" t="s">
        <v>115</v>
      </c>
      <c r="CC318" s="17" t="s">
        <v>115</v>
      </c>
      <c r="CD318" s="17" t="s">
        <v>115</v>
      </c>
      <c r="CE318" s="17"/>
      <c r="CF318" s="17"/>
      <c r="CG318" s="17"/>
      <c r="CH318" s="17"/>
      <c r="CI318" s="17"/>
      <c r="CJ318" s="17"/>
      <c r="CK318" s="17"/>
      <c r="CL318" s="17"/>
      <c r="CM318" s="17"/>
      <c r="CN318" s="18"/>
    </row>
    <row r="319" customFormat="false" ht="15.75" hidden="false" customHeight="false" outlineLevel="0" collapsed="false">
      <c r="A319" s="4" t="n">
        <v>316</v>
      </c>
      <c r="B319" s="3" t="n">
        <f aca="false">IF(N319="Погоджуюсь",IF(O319="Підтверджую",IF(P319="Так",IF(Q319="Погоджуюсь",1,0),0),0),0)</f>
        <v>1</v>
      </c>
      <c r="C319" s="3" t="str">
        <f aca="false">D1361</f>
        <v>Запрошується до ІІ туру</v>
      </c>
      <c r="D319" s="19" t="n">
        <v>45639.6820359954</v>
      </c>
      <c r="E319" s="12" t="s">
        <v>1027</v>
      </c>
      <c r="F319" s="20"/>
      <c r="G319" s="21" t="s">
        <v>1028</v>
      </c>
      <c r="H319" s="21" t="s">
        <v>714</v>
      </c>
      <c r="I319" s="21"/>
      <c r="J319" s="12" t="n">
        <v>11</v>
      </c>
      <c r="K319" s="12" t="s">
        <v>124</v>
      </c>
      <c r="L319" s="21"/>
      <c r="M319" s="21" t="s">
        <v>740</v>
      </c>
      <c r="N319" s="21" t="s">
        <v>130</v>
      </c>
      <c r="O319" s="21" t="s">
        <v>131</v>
      </c>
      <c r="P319" s="21" t="s">
        <v>132</v>
      </c>
      <c r="Q319" s="21" t="s">
        <v>130</v>
      </c>
      <c r="R319" s="21" t="s">
        <v>88</v>
      </c>
      <c r="S319" s="21" t="s">
        <v>89</v>
      </c>
      <c r="T319" s="21" t="s">
        <v>90</v>
      </c>
      <c r="U319" s="21" t="s">
        <v>91</v>
      </c>
      <c r="V319" s="21" t="s">
        <v>92</v>
      </c>
      <c r="W319" s="21" t="s">
        <v>93</v>
      </c>
      <c r="X319" s="21" t="s">
        <v>94</v>
      </c>
      <c r="Y319" s="21" t="s">
        <v>95</v>
      </c>
      <c r="Z319" s="21" t="s">
        <v>96</v>
      </c>
      <c r="AA319" s="21" t="s">
        <v>271</v>
      </c>
      <c r="AB319" s="21" t="s">
        <v>95</v>
      </c>
      <c r="AC319" s="21" t="s">
        <v>91</v>
      </c>
      <c r="AD319" s="21"/>
      <c r="AE319" s="21" t="s">
        <v>95</v>
      </c>
      <c r="AF319" s="21" t="s">
        <v>91</v>
      </c>
      <c r="AG319" s="21"/>
      <c r="AH319" s="21"/>
      <c r="AI319" s="21" t="s">
        <v>95</v>
      </c>
      <c r="AJ319" s="21" t="s">
        <v>95</v>
      </c>
      <c r="AK319" s="21" t="s">
        <v>91</v>
      </c>
      <c r="AL319" s="21" t="s">
        <v>91</v>
      </c>
      <c r="AM319" s="21" t="s">
        <v>92</v>
      </c>
      <c r="AN319" s="21" t="s">
        <v>91</v>
      </c>
      <c r="AO319" s="21" t="s">
        <v>95</v>
      </c>
      <c r="AP319" s="21" t="s">
        <v>89</v>
      </c>
      <c r="AQ319" s="21" t="s">
        <v>94</v>
      </c>
      <c r="AR319" s="21" t="s">
        <v>93</v>
      </c>
      <c r="AS319" s="21" t="s">
        <v>98</v>
      </c>
      <c r="AT319" s="21" t="s">
        <v>178</v>
      </c>
      <c r="AU319" s="21" t="s">
        <v>100</v>
      </c>
      <c r="AV319" s="21" t="s">
        <v>101</v>
      </c>
      <c r="AW319" s="21" t="s">
        <v>101</v>
      </c>
      <c r="AX319" s="21" t="s">
        <v>101</v>
      </c>
      <c r="AY319" s="21" t="s">
        <v>100</v>
      </c>
      <c r="AZ319" s="21" t="s">
        <v>100</v>
      </c>
      <c r="BA319" s="21" t="s">
        <v>136</v>
      </c>
      <c r="BB319" s="21" t="s">
        <v>137</v>
      </c>
      <c r="BC319" s="21" t="s">
        <v>105</v>
      </c>
      <c r="BD319" s="21" t="s">
        <v>104</v>
      </c>
      <c r="BE319" s="21" t="s">
        <v>103</v>
      </c>
      <c r="BF319" s="21" t="s">
        <v>106</v>
      </c>
      <c r="BG319" s="21" t="s">
        <v>102</v>
      </c>
      <c r="BH319" s="21" t="s">
        <v>107</v>
      </c>
      <c r="BI319" s="21" t="s">
        <v>107</v>
      </c>
      <c r="BJ319" s="21" t="s">
        <v>107</v>
      </c>
      <c r="BK319" s="21" t="s">
        <v>107</v>
      </c>
      <c r="BL319" s="21" t="s">
        <v>111</v>
      </c>
      <c r="BM319" s="21" t="s">
        <v>110</v>
      </c>
      <c r="BN319" s="21" t="s">
        <v>109</v>
      </c>
      <c r="BO319" s="21"/>
      <c r="BP319" s="21" t="s">
        <v>112</v>
      </c>
      <c r="BQ319" s="21" t="s">
        <v>113</v>
      </c>
      <c r="BR319" s="21" t="n">
        <v>80</v>
      </c>
      <c r="BS319" s="21" t="s">
        <v>115</v>
      </c>
      <c r="BT319" s="21" t="s">
        <v>114</v>
      </c>
      <c r="BU319" s="21" t="s">
        <v>115</v>
      </c>
      <c r="BV319" s="21" t="s">
        <v>114</v>
      </c>
      <c r="BW319" s="21" t="n">
        <v>6.5</v>
      </c>
      <c r="BX319" s="21" t="s">
        <v>116</v>
      </c>
      <c r="BY319" s="21" t="s">
        <v>166</v>
      </c>
      <c r="BZ319" s="21" t="s">
        <v>115</v>
      </c>
      <c r="CA319" s="21" t="s">
        <v>114</v>
      </c>
      <c r="CB319" s="21" t="s">
        <v>115</v>
      </c>
      <c r="CC319" s="21" t="s">
        <v>115</v>
      </c>
      <c r="CD319" s="21" t="s">
        <v>115</v>
      </c>
      <c r="CE319" s="21" t="s">
        <v>118</v>
      </c>
      <c r="CF319" s="21" t="s">
        <v>200</v>
      </c>
      <c r="CG319" s="21" t="s">
        <v>154</v>
      </c>
      <c r="CH319" s="21" t="s">
        <v>121</v>
      </c>
      <c r="CI319" s="21" t="s">
        <v>141</v>
      </c>
      <c r="CJ319" s="21" t="s">
        <v>242</v>
      </c>
      <c r="CK319" s="21" t="s">
        <v>114</v>
      </c>
      <c r="CL319" s="21" t="s">
        <v>115</v>
      </c>
      <c r="CM319" s="21" t="s">
        <v>114</v>
      </c>
      <c r="CN319" s="22" t="s">
        <v>114</v>
      </c>
    </row>
    <row r="320" customFormat="false" ht="15.75" hidden="false" customHeight="false" outlineLevel="0" collapsed="false">
      <c r="A320" s="4" t="n">
        <v>317</v>
      </c>
      <c r="B320" s="3" t="n">
        <f aca="false">IF(N320="Погоджуюсь",IF(O320="Підтверджую",IF(P320="Так",IF(Q320="Погоджуюсь",1,0),0),0),0)</f>
        <v>1</v>
      </c>
      <c r="C320" s="3" t="str">
        <f aca="false">D1362</f>
        <v>Запрошується до ІІ туру</v>
      </c>
      <c r="D320" s="14" t="n">
        <v>45639.6839539699</v>
      </c>
      <c r="E320" s="15" t="s">
        <v>1029</v>
      </c>
      <c r="F320" s="16"/>
      <c r="G320" s="17" t="s">
        <v>1030</v>
      </c>
      <c r="H320" s="17" t="s">
        <v>304</v>
      </c>
      <c r="I320" s="17"/>
      <c r="J320" s="15" t="n">
        <v>10</v>
      </c>
      <c r="K320" s="15" t="s">
        <v>128</v>
      </c>
      <c r="L320" s="17"/>
      <c r="M320" s="17" t="s">
        <v>253</v>
      </c>
      <c r="N320" s="17" t="s">
        <v>130</v>
      </c>
      <c r="O320" s="17" t="s">
        <v>131</v>
      </c>
      <c r="P320" s="17" t="s">
        <v>132</v>
      </c>
      <c r="Q320" s="17" t="s">
        <v>130</v>
      </c>
      <c r="R320" s="17" t="s">
        <v>88</v>
      </c>
      <c r="S320" s="17" t="s">
        <v>96</v>
      </c>
      <c r="T320" s="17" t="s">
        <v>90</v>
      </c>
      <c r="U320" s="17" t="s">
        <v>89</v>
      </c>
      <c r="V320" s="17" t="s">
        <v>91</v>
      </c>
      <c r="W320" s="17" t="s">
        <v>93</v>
      </c>
      <c r="X320" s="17" t="s">
        <v>92</v>
      </c>
      <c r="Y320" s="17" t="s">
        <v>94</v>
      </c>
      <c r="Z320" s="17" t="s">
        <v>95</v>
      </c>
      <c r="AA320" s="17" t="s">
        <v>97</v>
      </c>
      <c r="AB320" s="17" t="s">
        <v>91</v>
      </c>
      <c r="AC320" s="17" t="s">
        <v>95</v>
      </c>
      <c r="AD320" s="17"/>
      <c r="AE320" s="17" t="s">
        <v>91</v>
      </c>
      <c r="AF320" s="17" t="s">
        <v>95</v>
      </c>
      <c r="AG320" s="17" t="s">
        <v>95</v>
      </c>
      <c r="AH320" s="17"/>
      <c r="AI320" s="17" t="s">
        <v>91</v>
      </c>
      <c r="AJ320" s="17" t="s">
        <v>91</v>
      </c>
      <c r="AK320" s="17" t="s">
        <v>95</v>
      </c>
      <c r="AL320" s="17"/>
      <c r="AM320" s="17" t="s">
        <v>92</v>
      </c>
      <c r="AN320" s="17" t="s">
        <v>91</v>
      </c>
      <c r="AO320" s="17" t="s">
        <v>95</v>
      </c>
      <c r="AP320" s="17" t="s">
        <v>89</v>
      </c>
      <c r="AQ320" s="17" t="s">
        <v>94</v>
      </c>
      <c r="AR320" s="17" t="s">
        <v>93</v>
      </c>
      <c r="AS320" s="17" t="s">
        <v>98</v>
      </c>
      <c r="AT320" s="17" t="s">
        <v>135</v>
      </c>
      <c r="AU320" s="17" t="s">
        <v>100</v>
      </c>
      <c r="AV320" s="17" t="s">
        <v>100</v>
      </c>
      <c r="AW320" s="17" t="s">
        <v>101</v>
      </c>
      <c r="AX320" s="17" t="s">
        <v>101</v>
      </c>
      <c r="AY320" s="17" t="s">
        <v>100</v>
      </c>
      <c r="AZ320" s="17" t="s">
        <v>101</v>
      </c>
      <c r="BA320" s="17" t="s">
        <v>102</v>
      </c>
      <c r="BB320" s="17" t="s">
        <v>137</v>
      </c>
      <c r="BC320" s="17" t="s">
        <v>105</v>
      </c>
      <c r="BD320" s="17" t="s">
        <v>104</v>
      </c>
      <c r="BE320" s="17"/>
      <c r="BF320" s="17"/>
      <c r="BG320" s="17"/>
      <c r="BH320" s="17" t="s">
        <v>107</v>
      </c>
      <c r="BI320" s="17" t="s">
        <v>107</v>
      </c>
      <c r="BJ320" s="17" t="s">
        <v>108</v>
      </c>
      <c r="BK320" s="17" t="s">
        <v>107</v>
      </c>
      <c r="BL320" s="17" t="s">
        <v>109</v>
      </c>
      <c r="BM320" s="17" t="s">
        <v>110</v>
      </c>
      <c r="BN320" s="17" t="s">
        <v>111</v>
      </c>
      <c r="BO320" s="17" t="s">
        <v>112</v>
      </c>
      <c r="BP320" s="17"/>
      <c r="BQ320" s="17" t="s">
        <v>113</v>
      </c>
      <c r="BR320" s="17" t="n">
        <v>80</v>
      </c>
      <c r="BS320" s="17" t="s">
        <v>114</v>
      </c>
      <c r="BT320" s="17" t="s">
        <v>114</v>
      </c>
      <c r="BU320" s="17" t="s">
        <v>115</v>
      </c>
      <c r="BV320" s="17" t="s">
        <v>114</v>
      </c>
      <c r="BW320" s="17" t="n">
        <v>6.5</v>
      </c>
      <c r="BX320" s="17" t="s">
        <v>116</v>
      </c>
      <c r="BY320" s="17" t="s">
        <v>206</v>
      </c>
      <c r="BZ320" s="17" t="s">
        <v>115</v>
      </c>
      <c r="CA320" s="17" t="s">
        <v>114</v>
      </c>
      <c r="CB320" s="17" t="s">
        <v>115</v>
      </c>
      <c r="CC320" s="17" t="s">
        <v>115</v>
      </c>
      <c r="CD320" s="17" t="s">
        <v>115</v>
      </c>
      <c r="CE320" s="17"/>
      <c r="CF320" s="17"/>
      <c r="CG320" s="17"/>
      <c r="CH320" s="17"/>
      <c r="CI320" s="17"/>
      <c r="CJ320" s="17"/>
      <c r="CK320" s="17"/>
      <c r="CL320" s="17"/>
      <c r="CM320" s="17"/>
      <c r="CN320" s="18"/>
    </row>
    <row r="321" customFormat="false" ht="15.75" hidden="false" customHeight="false" outlineLevel="0" collapsed="false">
      <c r="A321" s="4" t="n">
        <v>318</v>
      </c>
      <c r="B321" s="3" t="n">
        <f aca="false">IF(N321="Погоджуюсь",IF(O321="Підтверджую",IF(P321="Так",IF(Q321="Погоджуюсь",1,0),0),0),0)</f>
        <v>1</v>
      </c>
      <c r="C321" s="3" t="str">
        <f aca="false">D1363</f>
        <v>Запрошується до ІІ туру</v>
      </c>
      <c r="D321" s="19" t="n">
        <v>45639.6839575116</v>
      </c>
      <c r="E321" s="12" t="s">
        <v>1031</v>
      </c>
      <c r="F321" s="20"/>
      <c r="G321" s="21" t="s">
        <v>1032</v>
      </c>
      <c r="H321" s="21" t="s">
        <v>183</v>
      </c>
      <c r="I321" s="21"/>
      <c r="J321" s="12" t="n">
        <v>10</v>
      </c>
      <c r="K321" s="12" t="s">
        <v>128</v>
      </c>
      <c r="L321" s="21"/>
      <c r="M321" s="21" t="s">
        <v>253</v>
      </c>
      <c r="N321" s="21" t="s">
        <v>130</v>
      </c>
      <c r="O321" s="21" t="s">
        <v>131</v>
      </c>
      <c r="P321" s="21" t="s">
        <v>132</v>
      </c>
      <c r="Q321" s="21" t="s">
        <v>130</v>
      </c>
      <c r="R321" s="21" t="s">
        <v>88</v>
      </c>
      <c r="S321" s="21" t="s">
        <v>96</v>
      </c>
      <c r="T321" s="21" t="s">
        <v>90</v>
      </c>
      <c r="U321" s="21" t="s">
        <v>89</v>
      </c>
      <c r="V321" s="21" t="s">
        <v>91</v>
      </c>
      <c r="W321" s="21" t="s">
        <v>93</v>
      </c>
      <c r="X321" s="21" t="s">
        <v>92</v>
      </c>
      <c r="Y321" s="21" t="s">
        <v>94</v>
      </c>
      <c r="Z321" s="21" t="s">
        <v>95</v>
      </c>
      <c r="AA321" s="21" t="s">
        <v>97</v>
      </c>
      <c r="AB321" s="21" t="s">
        <v>91</v>
      </c>
      <c r="AC321" s="21" t="s">
        <v>95</v>
      </c>
      <c r="AD321" s="21" t="s">
        <v>91</v>
      </c>
      <c r="AE321" s="21" t="s">
        <v>91</v>
      </c>
      <c r="AF321" s="21" t="s">
        <v>95</v>
      </c>
      <c r="AG321" s="21" t="s">
        <v>95</v>
      </c>
      <c r="AH321" s="21"/>
      <c r="AI321" s="21" t="s">
        <v>91</v>
      </c>
      <c r="AJ321" s="21" t="s">
        <v>91</v>
      </c>
      <c r="AK321" s="21" t="s">
        <v>95</v>
      </c>
      <c r="AL321" s="21"/>
      <c r="AM321" s="21" t="s">
        <v>92</v>
      </c>
      <c r="AN321" s="21" t="s">
        <v>91</v>
      </c>
      <c r="AO321" s="21" t="s">
        <v>95</v>
      </c>
      <c r="AP321" s="21" t="s">
        <v>89</v>
      </c>
      <c r="AQ321" s="21" t="s">
        <v>94</v>
      </c>
      <c r="AR321" s="21" t="s">
        <v>93</v>
      </c>
      <c r="AS321" s="21" t="s">
        <v>98</v>
      </c>
      <c r="AT321" s="21" t="s">
        <v>135</v>
      </c>
      <c r="AU321" s="21" t="s">
        <v>100</v>
      </c>
      <c r="AV321" s="21" t="s">
        <v>100</v>
      </c>
      <c r="AW321" s="21" t="s">
        <v>101</v>
      </c>
      <c r="AX321" s="21" t="s">
        <v>101</v>
      </c>
      <c r="AY321" s="21" t="s">
        <v>100</v>
      </c>
      <c r="AZ321" s="21" t="s">
        <v>101</v>
      </c>
      <c r="BA321" s="21" t="s">
        <v>102</v>
      </c>
      <c r="BB321" s="21" t="s">
        <v>137</v>
      </c>
      <c r="BC321" s="21" t="s">
        <v>105</v>
      </c>
      <c r="BD321" s="21" t="s">
        <v>104</v>
      </c>
      <c r="BE321" s="21"/>
      <c r="BF321" s="21"/>
      <c r="BG321" s="21"/>
      <c r="BH321" s="21" t="s">
        <v>107</v>
      </c>
      <c r="BI321" s="21" t="s">
        <v>107</v>
      </c>
      <c r="BJ321" s="21" t="s">
        <v>108</v>
      </c>
      <c r="BK321" s="21" t="s">
        <v>107</v>
      </c>
      <c r="BL321" s="21" t="s">
        <v>109</v>
      </c>
      <c r="BM321" s="21" t="s">
        <v>110</v>
      </c>
      <c r="BN321" s="21" t="s">
        <v>111</v>
      </c>
      <c r="BO321" s="21" t="s">
        <v>112</v>
      </c>
      <c r="BP321" s="21"/>
      <c r="BQ321" s="21" t="s">
        <v>113</v>
      </c>
      <c r="BR321" s="21" t="n">
        <v>80</v>
      </c>
      <c r="BS321" s="21" t="s">
        <v>114</v>
      </c>
      <c r="BT321" s="21" t="s">
        <v>114</v>
      </c>
      <c r="BU321" s="21" t="s">
        <v>115</v>
      </c>
      <c r="BV321" s="21" t="s">
        <v>114</v>
      </c>
      <c r="BW321" s="21" t="n">
        <v>6.5</v>
      </c>
      <c r="BX321" s="21" t="s">
        <v>116</v>
      </c>
      <c r="BY321" s="21" t="s">
        <v>571</v>
      </c>
      <c r="BZ321" s="21" t="s">
        <v>115</v>
      </c>
      <c r="CA321" s="21" t="s">
        <v>114</v>
      </c>
      <c r="CB321" s="21" t="s">
        <v>115</v>
      </c>
      <c r="CC321" s="21" t="s">
        <v>115</v>
      </c>
      <c r="CD321" s="21" t="s">
        <v>115</v>
      </c>
      <c r="CE321" s="21"/>
      <c r="CF321" s="21"/>
      <c r="CG321" s="21"/>
      <c r="CH321" s="21"/>
      <c r="CI321" s="21"/>
      <c r="CJ321" s="21"/>
      <c r="CK321" s="21"/>
      <c r="CL321" s="21"/>
      <c r="CM321" s="21"/>
      <c r="CN321" s="22"/>
    </row>
    <row r="322" customFormat="false" ht="15.75" hidden="false" customHeight="false" outlineLevel="0" collapsed="false">
      <c r="A322" s="4" t="n">
        <v>319</v>
      </c>
      <c r="B322" s="3" t="n">
        <f aca="false">IF(N322="Погоджуюсь",IF(O322="Підтверджую",IF(P322="Так",IF(Q322="Погоджуюсь",1,0),0),0),0)</f>
        <v>0</v>
      </c>
      <c r="C322" s="3" t="str">
        <f aca="false">D1364</f>
        <v>Не бере участь у наступному турі</v>
      </c>
      <c r="D322" s="14" t="n">
        <v>45639.6998498264</v>
      </c>
      <c r="E322" s="15" t="s">
        <v>1033</v>
      </c>
      <c r="F322" s="16"/>
      <c r="G322" s="17" t="s">
        <v>1034</v>
      </c>
      <c r="H322" s="17" t="s">
        <v>335</v>
      </c>
      <c r="I322" s="17"/>
      <c r="J322" s="15" t="n">
        <v>9</v>
      </c>
      <c r="K322" s="15" t="s">
        <v>168</v>
      </c>
      <c r="L322" s="17"/>
      <c r="M322" s="17" t="s">
        <v>457</v>
      </c>
      <c r="N322" s="17" t="s">
        <v>130</v>
      </c>
      <c r="O322" s="17" t="s">
        <v>131</v>
      </c>
      <c r="P322" s="17" t="s">
        <v>146</v>
      </c>
      <c r="Q322" s="17" t="s">
        <v>130</v>
      </c>
      <c r="R322" s="17" t="s">
        <v>88</v>
      </c>
      <c r="S322" s="17" t="s">
        <v>96</v>
      </c>
      <c r="T322" s="17" t="s">
        <v>90</v>
      </c>
      <c r="U322" s="17" t="s">
        <v>91</v>
      </c>
      <c r="V322" s="17" t="s">
        <v>92</v>
      </c>
      <c r="W322" s="17" t="s">
        <v>93</v>
      </c>
      <c r="X322" s="17" t="s">
        <v>89</v>
      </c>
      <c r="Y322" s="17" t="s">
        <v>95</v>
      </c>
      <c r="Z322" s="17" t="s">
        <v>94</v>
      </c>
      <c r="AA322" s="17" t="s">
        <v>271</v>
      </c>
      <c r="AB322" s="17" t="s">
        <v>91</v>
      </c>
      <c r="AC322" s="17" t="s">
        <v>95</v>
      </c>
      <c r="AD322" s="17" t="s">
        <v>91</v>
      </c>
      <c r="AE322" s="17" t="s">
        <v>91</v>
      </c>
      <c r="AF322" s="17" t="s">
        <v>95</v>
      </c>
      <c r="AG322" s="17" t="s">
        <v>91</v>
      </c>
      <c r="AH322" s="17"/>
      <c r="AI322" s="17"/>
      <c r="AJ322" s="17" t="s">
        <v>95</v>
      </c>
      <c r="AK322" s="17"/>
      <c r="AL322" s="17" t="s">
        <v>95</v>
      </c>
      <c r="AM322" s="17" t="s">
        <v>92</v>
      </c>
      <c r="AN322" s="17" t="s">
        <v>91</v>
      </c>
      <c r="AO322" s="17" t="s">
        <v>95</v>
      </c>
      <c r="AP322" s="17" t="s">
        <v>89</v>
      </c>
      <c r="AQ322" s="17"/>
      <c r="AR322" s="17" t="s">
        <v>93</v>
      </c>
      <c r="AS322" s="17" t="s">
        <v>98</v>
      </c>
      <c r="AT322" s="17" t="s">
        <v>135</v>
      </c>
      <c r="AU322" s="17" t="s">
        <v>101</v>
      </c>
      <c r="AV322" s="17" t="s">
        <v>100</v>
      </c>
      <c r="AW322" s="17" t="s">
        <v>101</v>
      </c>
      <c r="AX322" s="17" t="s">
        <v>101</v>
      </c>
      <c r="AY322" s="17" t="s">
        <v>100</v>
      </c>
      <c r="AZ322" s="17" t="s">
        <v>100</v>
      </c>
      <c r="BA322" s="17"/>
      <c r="BB322" s="17" t="s">
        <v>102</v>
      </c>
      <c r="BC322" s="17" t="s">
        <v>105</v>
      </c>
      <c r="BD322" s="17"/>
      <c r="BE322" s="17" t="s">
        <v>104</v>
      </c>
      <c r="BF322" s="17" t="s">
        <v>103</v>
      </c>
      <c r="BG322" s="17" t="s">
        <v>106</v>
      </c>
      <c r="BH322" s="17" t="s">
        <v>108</v>
      </c>
      <c r="BI322" s="17" t="s">
        <v>107</v>
      </c>
      <c r="BJ322" s="17" t="s">
        <v>108</v>
      </c>
      <c r="BK322" s="17" t="s">
        <v>107</v>
      </c>
      <c r="BL322" s="17" t="s">
        <v>109</v>
      </c>
      <c r="BM322" s="17" t="s">
        <v>110</v>
      </c>
      <c r="BN322" s="17" t="s">
        <v>111</v>
      </c>
      <c r="BO322" s="17" t="s">
        <v>112</v>
      </c>
      <c r="BP322" s="17" t="s">
        <v>113</v>
      </c>
      <c r="BQ322" s="17" t="s">
        <v>113</v>
      </c>
      <c r="BR322" s="17" t="n">
        <v>30</v>
      </c>
      <c r="BS322" s="17" t="s">
        <v>115</v>
      </c>
      <c r="BT322" s="17" t="s">
        <v>114</v>
      </c>
      <c r="BU322" s="17" t="s">
        <v>114</v>
      </c>
      <c r="BV322" s="17" t="s">
        <v>115</v>
      </c>
      <c r="BW322" s="17" t="n">
        <v>0.7</v>
      </c>
      <c r="BX322" s="17" t="s">
        <v>116</v>
      </c>
      <c r="BY322" s="17" t="s">
        <v>172</v>
      </c>
      <c r="BZ322" s="17" t="s">
        <v>115</v>
      </c>
      <c r="CA322" s="17" t="s">
        <v>115</v>
      </c>
      <c r="CB322" s="17" t="s">
        <v>114</v>
      </c>
      <c r="CC322" s="17" t="s">
        <v>115</v>
      </c>
      <c r="CD322" s="17" t="s">
        <v>114</v>
      </c>
      <c r="CE322" s="17"/>
      <c r="CF322" s="17"/>
      <c r="CG322" s="17"/>
      <c r="CH322" s="17"/>
      <c r="CI322" s="17"/>
      <c r="CJ322" s="17"/>
      <c r="CK322" s="17"/>
      <c r="CL322" s="17"/>
      <c r="CM322" s="17"/>
      <c r="CN322" s="18"/>
    </row>
    <row r="323" customFormat="false" ht="15.75" hidden="false" customHeight="false" outlineLevel="0" collapsed="false">
      <c r="A323" s="4" t="n">
        <v>320</v>
      </c>
      <c r="B323" s="3" t="n">
        <f aca="false">IF(N323="Погоджуюсь",IF(O323="Підтверджую",IF(P323="Так",IF(Q323="Погоджуюсь",1,0),0),0),0)</f>
        <v>1</v>
      </c>
      <c r="C323" s="3" t="str">
        <f aca="false">D1365</f>
        <v>Запрошується до ІІ туру</v>
      </c>
      <c r="D323" s="19" t="n">
        <v>45639.7016190394</v>
      </c>
      <c r="E323" s="12" t="s">
        <v>1035</v>
      </c>
      <c r="F323" s="20"/>
      <c r="G323" s="21" t="s">
        <v>1036</v>
      </c>
      <c r="H323" s="21" t="s">
        <v>283</v>
      </c>
      <c r="I323" s="21"/>
      <c r="J323" s="12" t="n">
        <v>9</v>
      </c>
      <c r="K323" s="12" t="s">
        <v>168</v>
      </c>
      <c r="L323" s="21"/>
      <c r="M323" s="21" t="s">
        <v>563</v>
      </c>
      <c r="N323" s="21" t="s">
        <v>130</v>
      </c>
      <c r="O323" s="21" t="s">
        <v>131</v>
      </c>
      <c r="P323" s="21" t="s">
        <v>132</v>
      </c>
      <c r="Q323" s="21" t="s">
        <v>130</v>
      </c>
      <c r="R323" s="21" t="s">
        <v>88</v>
      </c>
      <c r="S323" s="21" t="s">
        <v>89</v>
      </c>
      <c r="T323" s="21" t="s">
        <v>90</v>
      </c>
      <c r="U323" s="21" t="s">
        <v>91</v>
      </c>
      <c r="V323" s="21" t="s">
        <v>92</v>
      </c>
      <c r="W323" s="21" t="s">
        <v>93</v>
      </c>
      <c r="X323" s="21" t="s">
        <v>94</v>
      </c>
      <c r="Y323" s="21" t="s">
        <v>95</v>
      </c>
      <c r="Z323" s="21" t="s">
        <v>96</v>
      </c>
      <c r="AA323" s="21" t="s">
        <v>97</v>
      </c>
      <c r="AB323" s="21"/>
      <c r="AC323" s="21" t="s">
        <v>95</v>
      </c>
      <c r="AD323" s="21" t="s">
        <v>91</v>
      </c>
      <c r="AE323" s="21" t="s">
        <v>91</v>
      </c>
      <c r="AF323" s="21" t="s">
        <v>95</v>
      </c>
      <c r="AG323" s="21" t="s">
        <v>95</v>
      </c>
      <c r="AH323" s="21"/>
      <c r="AI323" s="21" t="s">
        <v>91</v>
      </c>
      <c r="AJ323" s="21"/>
      <c r="AK323" s="21" t="s">
        <v>95</v>
      </c>
      <c r="AL323" s="21" t="s">
        <v>91</v>
      </c>
      <c r="AM323" s="21" t="s">
        <v>92</v>
      </c>
      <c r="AN323" s="21" t="s">
        <v>91</v>
      </c>
      <c r="AO323" s="21" t="s">
        <v>95</v>
      </c>
      <c r="AP323" s="21" t="s">
        <v>89</v>
      </c>
      <c r="AQ323" s="21" t="s">
        <v>94</v>
      </c>
      <c r="AR323" s="21" t="s">
        <v>93</v>
      </c>
      <c r="AS323" s="21" t="s">
        <v>189</v>
      </c>
      <c r="AT323" s="21" t="s">
        <v>178</v>
      </c>
      <c r="AU323" s="21" t="s">
        <v>100</v>
      </c>
      <c r="AV323" s="21" t="s">
        <v>101</v>
      </c>
      <c r="AW323" s="21" t="s">
        <v>101</v>
      </c>
      <c r="AX323" s="21" t="s">
        <v>101</v>
      </c>
      <c r="AY323" s="21" t="s">
        <v>100</v>
      </c>
      <c r="AZ323" s="21" t="s">
        <v>100</v>
      </c>
      <c r="BA323" s="21" t="s">
        <v>102</v>
      </c>
      <c r="BB323" s="21" t="s">
        <v>137</v>
      </c>
      <c r="BC323" s="21" t="s">
        <v>104</v>
      </c>
      <c r="BD323" s="21"/>
      <c r="BE323" s="21" t="s">
        <v>105</v>
      </c>
      <c r="BF323" s="21" t="s">
        <v>106</v>
      </c>
      <c r="BG323" s="21" t="s">
        <v>136</v>
      </c>
      <c r="BH323" s="21" t="s">
        <v>107</v>
      </c>
      <c r="BI323" s="21" t="s">
        <v>107</v>
      </c>
      <c r="BJ323" s="21" t="s">
        <v>108</v>
      </c>
      <c r="BK323" s="21" t="s">
        <v>108</v>
      </c>
      <c r="BL323" s="21" t="s">
        <v>109</v>
      </c>
      <c r="BM323" s="21" t="s">
        <v>110</v>
      </c>
      <c r="BN323" s="21" t="s">
        <v>111</v>
      </c>
      <c r="BO323" s="21"/>
      <c r="BP323" s="21" t="s">
        <v>112</v>
      </c>
      <c r="BQ323" s="21" t="s">
        <v>113</v>
      </c>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2"/>
    </row>
    <row r="324" customFormat="false" ht="15.75" hidden="false" customHeight="false" outlineLevel="0" collapsed="false">
      <c r="A324" s="4" t="n">
        <v>321</v>
      </c>
      <c r="B324" s="3" t="n">
        <f aca="false">IF(N324="Погоджуюсь",IF(O324="Підтверджую",IF(P324="Так",IF(Q324="Погоджуюсь",1,0),0),0),0)</f>
        <v>1</v>
      </c>
      <c r="C324" s="3" t="str">
        <f aca="false">D1366</f>
        <v>Запрошується до ІІ туру</v>
      </c>
      <c r="D324" s="14" t="n">
        <v>45639.7019559722</v>
      </c>
      <c r="E324" s="15" t="s">
        <v>1037</v>
      </c>
      <c r="F324" s="16"/>
      <c r="G324" s="17" t="s">
        <v>1038</v>
      </c>
      <c r="H324" s="17" t="s">
        <v>464</v>
      </c>
      <c r="I324" s="17"/>
      <c r="J324" s="15" t="n">
        <v>9</v>
      </c>
      <c r="K324" s="15" t="s">
        <v>128</v>
      </c>
      <c r="L324" s="17"/>
      <c r="M324" s="17" t="s">
        <v>580</v>
      </c>
      <c r="N324" s="17" t="s">
        <v>130</v>
      </c>
      <c r="O324" s="17" t="s">
        <v>131</v>
      </c>
      <c r="P324" s="17" t="s">
        <v>132</v>
      </c>
      <c r="Q324" s="17" t="s">
        <v>130</v>
      </c>
      <c r="R324" s="17" t="s">
        <v>88</v>
      </c>
      <c r="S324" s="17" t="s">
        <v>89</v>
      </c>
      <c r="T324" s="17" t="s">
        <v>90</v>
      </c>
      <c r="U324" s="17" t="s">
        <v>91</v>
      </c>
      <c r="V324" s="17" t="s">
        <v>92</v>
      </c>
      <c r="W324" s="17" t="s">
        <v>93</v>
      </c>
      <c r="X324" s="17" t="s">
        <v>94</v>
      </c>
      <c r="Y324" s="17" t="s">
        <v>95</v>
      </c>
      <c r="Z324" s="17" t="s">
        <v>96</v>
      </c>
      <c r="AA324" s="17" t="s">
        <v>284</v>
      </c>
      <c r="AB324" s="17" t="s">
        <v>95</v>
      </c>
      <c r="AC324" s="17"/>
      <c r="AD324" s="17" t="s">
        <v>91</v>
      </c>
      <c r="AE324" s="17" t="s">
        <v>134</v>
      </c>
      <c r="AF324" s="17" t="s">
        <v>91</v>
      </c>
      <c r="AG324" s="17" t="s">
        <v>95</v>
      </c>
      <c r="AH324" s="17"/>
      <c r="AI324" s="17" t="s">
        <v>91</v>
      </c>
      <c r="AJ324" s="17"/>
      <c r="AK324" s="17" t="s">
        <v>95</v>
      </c>
      <c r="AL324" s="17" t="s">
        <v>91</v>
      </c>
      <c r="AM324" s="17" t="s">
        <v>92</v>
      </c>
      <c r="AN324" s="17" t="s">
        <v>93</v>
      </c>
      <c r="AO324" s="17" t="s">
        <v>95</v>
      </c>
      <c r="AP324" s="17" t="s">
        <v>89</v>
      </c>
      <c r="AQ324" s="17" t="s">
        <v>94</v>
      </c>
      <c r="AR324" s="17" t="s">
        <v>91</v>
      </c>
      <c r="AS324" s="17" t="s">
        <v>301</v>
      </c>
      <c r="AT324" s="17" t="s">
        <v>277</v>
      </c>
      <c r="AU324" s="17" t="s">
        <v>101</v>
      </c>
      <c r="AV324" s="17" t="s">
        <v>101</v>
      </c>
      <c r="AW324" s="17" t="s">
        <v>101</v>
      </c>
      <c r="AX324" s="17" t="s">
        <v>100</v>
      </c>
      <c r="AY324" s="17" t="s">
        <v>100</v>
      </c>
      <c r="AZ324" s="17" t="s">
        <v>100</v>
      </c>
      <c r="BA324" s="17" t="s">
        <v>102</v>
      </c>
      <c r="BB324" s="17" t="s">
        <v>136</v>
      </c>
      <c r="BC324" s="17" t="s">
        <v>106</v>
      </c>
      <c r="BD324" s="17" t="s">
        <v>105</v>
      </c>
      <c r="BE324" s="17" t="s">
        <v>104</v>
      </c>
      <c r="BF324" s="17" t="s">
        <v>103</v>
      </c>
      <c r="BG324" s="17" t="s">
        <v>137</v>
      </c>
      <c r="BH324" s="17" t="s">
        <v>108</v>
      </c>
      <c r="BI324" s="17" t="s">
        <v>107</v>
      </c>
      <c r="BJ324" s="17" t="s">
        <v>108</v>
      </c>
      <c r="BK324" s="17" t="s">
        <v>107</v>
      </c>
      <c r="BL324" s="17" t="s">
        <v>109</v>
      </c>
      <c r="BM324" s="17" t="s">
        <v>110</v>
      </c>
      <c r="BN324" s="17" t="s">
        <v>112</v>
      </c>
      <c r="BO324" s="17" t="s">
        <v>112</v>
      </c>
      <c r="BP324" s="17" t="s">
        <v>111</v>
      </c>
      <c r="BQ324" s="17" t="s">
        <v>113</v>
      </c>
      <c r="BR324" s="17" t="n">
        <v>40</v>
      </c>
      <c r="BS324" s="17" t="s">
        <v>115</v>
      </c>
      <c r="BT324" s="17" t="s">
        <v>114</v>
      </c>
      <c r="BU324" s="17" t="s">
        <v>115</v>
      </c>
      <c r="BV324" s="17" t="s">
        <v>114</v>
      </c>
      <c r="BW324" s="17" t="n">
        <v>0.021</v>
      </c>
      <c r="BX324" s="17" t="s">
        <v>116</v>
      </c>
      <c r="BY324" s="17" t="s">
        <v>117</v>
      </c>
      <c r="BZ324" s="17" t="s">
        <v>115</v>
      </c>
      <c r="CA324" s="17" t="s">
        <v>114</v>
      </c>
      <c r="CB324" s="17" t="s">
        <v>115</v>
      </c>
      <c r="CC324" s="17" t="s">
        <v>114</v>
      </c>
      <c r="CD324" s="17" t="s">
        <v>115</v>
      </c>
      <c r="CE324" s="17"/>
      <c r="CF324" s="17"/>
      <c r="CG324" s="17"/>
      <c r="CH324" s="17"/>
      <c r="CI324" s="17"/>
      <c r="CJ324" s="17"/>
      <c r="CK324" s="17"/>
      <c r="CL324" s="17"/>
      <c r="CM324" s="17"/>
      <c r="CN324" s="18"/>
    </row>
    <row r="325" customFormat="false" ht="15.75" hidden="false" customHeight="false" outlineLevel="0" collapsed="false">
      <c r="A325" s="4" t="n">
        <v>322</v>
      </c>
      <c r="B325" s="3" t="n">
        <f aca="false">IF(N325="Погоджуюсь",IF(O325="Підтверджую",IF(P325="Так",IF(Q325="Погоджуюсь",1,0),0),0),0)</f>
        <v>1</v>
      </c>
      <c r="C325" s="3" t="str">
        <f aca="false">D1367</f>
        <v>Запрошується до ІІ туру</v>
      </c>
      <c r="D325" s="19" t="n">
        <v>45639.7057329977</v>
      </c>
      <c r="E325" s="12" t="s">
        <v>1039</v>
      </c>
      <c r="F325" s="20"/>
      <c r="G325" s="21" t="s">
        <v>1040</v>
      </c>
      <c r="H325" s="21" t="s">
        <v>385</v>
      </c>
      <c r="I325" s="21"/>
      <c r="J325" s="12" t="n">
        <v>11</v>
      </c>
      <c r="K325" s="12" t="s">
        <v>124</v>
      </c>
      <c r="L325" s="21"/>
      <c r="M325" s="21" t="s">
        <v>290</v>
      </c>
      <c r="N325" s="21" t="s">
        <v>130</v>
      </c>
      <c r="O325" s="21" t="s">
        <v>131</v>
      </c>
      <c r="P325" s="21" t="s">
        <v>132</v>
      </c>
      <c r="Q325" s="21" t="s">
        <v>130</v>
      </c>
      <c r="R325" s="21" t="s">
        <v>88</v>
      </c>
      <c r="S325" s="21" t="s">
        <v>89</v>
      </c>
      <c r="T325" s="21" t="s">
        <v>90</v>
      </c>
      <c r="U325" s="21" t="s">
        <v>91</v>
      </c>
      <c r="V325" s="21" t="s">
        <v>92</v>
      </c>
      <c r="W325" s="21" t="s">
        <v>95</v>
      </c>
      <c r="X325" s="21" t="s">
        <v>94</v>
      </c>
      <c r="Y325" s="21" t="s">
        <v>93</v>
      </c>
      <c r="Z325" s="21" t="s">
        <v>96</v>
      </c>
      <c r="AA325" s="21" t="s">
        <v>203</v>
      </c>
      <c r="AB325" s="21" t="s">
        <v>91</v>
      </c>
      <c r="AC325" s="21" t="s">
        <v>95</v>
      </c>
      <c r="AD325" s="21" t="s">
        <v>91</v>
      </c>
      <c r="AE325" s="21" t="s">
        <v>95</v>
      </c>
      <c r="AF325" s="21" t="s">
        <v>91</v>
      </c>
      <c r="AG325" s="21" t="s">
        <v>95</v>
      </c>
      <c r="AH325" s="21" t="s">
        <v>91</v>
      </c>
      <c r="AI325" s="21" t="s">
        <v>91</v>
      </c>
      <c r="AJ325" s="21" t="s">
        <v>91</v>
      </c>
      <c r="AK325" s="21" t="s">
        <v>95</v>
      </c>
      <c r="AL325" s="21" t="s">
        <v>91</v>
      </c>
      <c r="AM325" s="21" t="s">
        <v>92</v>
      </c>
      <c r="AN325" s="21" t="s">
        <v>91</v>
      </c>
      <c r="AO325" s="21" t="s">
        <v>95</v>
      </c>
      <c r="AP325" s="21" t="s">
        <v>89</v>
      </c>
      <c r="AQ325" s="21" t="s">
        <v>94</v>
      </c>
      <c r="AR325" s="21" t="s">
        <v>93</v>
      </c>
      <c r="AS325" s="21" t="s">
        <v>98</v>
      </c>
      <c r="AT325" s="21" t="s">
        <v>178</v>
      </c>
      <c r="AU325" s="21" t="s">
        <v>101</v>
      </c>
      <c r="AV325" s="21" t="s">
        <v>101</v>
      </c>
      <c r="AW325" s="21" t="s">
        <v>101</v>
      </c>
      <c r="AX325" s="21" t="s">
        <v>101</v>
      </c>
      <c r="AY325" s="21" t="s">
        <v>100</v>
      </c>
      <c r="AZ325" s="21" t="s">
        <v>100</v>
      </c>
      <c r="BA325" s="21" t="s">
        <v>106</v>
      </c>
      <c r="BB325" s="21" t="s">
        <v>102</v>
      </c>
      <c r="BC325" s="21" t="s">
        <v>137</v>
      </c>
      <c r="BD325" s="21" t="s">
        <v>104</v>
      </c>
      <c r="BE325" s="21" t="s">
        <v>105</v>
      </c>
      <c r="BF325" s="21" t="s">
        <v>103</v>
      </c>
      <c r="BG325" s="21" t="s">
        <v>136</v>
      </c>
      <c r="BH325" s="21" t="s">
        <v>107</v>
      </c>
      <c r="BI325" s="21" t="s">
        <v>107</v>
      </c>
      <c r="BJ325" s="21" t="s">
        <v>108</v>
      </c>
      <c r="BK325" s="21" t="s">
        <v>107</v>
      </c>
      <c r="BL325" s="21" t="s">
        <v>112</v>
      </c>
      <c r="BM325" s="21" t="s">
        <v>111</v>
      </c>
      <c r="BN325" s="21" t="s">
        <v>109</v>
      </c>
      <c r="BO325" s="21" t="s">
        <v>112</v>
      </c>
      <c r="BP325" s="21" t="s">
        <v>110</v>
      </c>
      <c r="BQ325" s="21" t="s">
        <v>113</v>
      </c>
      <c r="BR325" s="21" t="n">
        <v>40</v>
      </c>
      <c r="BS325" s="21" t="s">
        <v>114</v>
      </c>
      <c r="BT325" s="21" t="s">
        <v>114</v>
      </c>
      <c r="BU325" s="21" t="s">
        <v>115</v>
      </c>
      <c r="BV325" s="21" t="s">
        <v>114</v>
      </c>
      <c r="BW325" s="21"/>
      <c r="BX325" s="21" t="s">
        <v>420</v>
      </c>
      <c r="BY325" s="21" t="s">
        <v>571</v>
      </c>
      <c r="BZ325" s="21" t="s">
        <v>115</v>
      </c>
      <c r="CA325" s="21" t="s">
        <v>114</v>
      </c>
      <c r="CB325" s="21" t="s">
        <v>115</v>
      </c>
      <c r="CC325" s="21" t="s">
        <v>114</v>
      </c>
      <c r="CD325" s="21" t="s">
        <v>114</v>
      </c>
      <c r="CE325" s="21" t="s">
        <v>118</v>
      </c>
      <c r="CF325" s="21" t="s">
        <v>153</v>
      </c>
      <c r="CG325" s="21" t="s">
        <v>154</v>
      </c>
      <c r="CH325" s="21" t="s">
        <v>173</v>
      </c>
      <c r="CI325" s="21" t="s">
        <v>156</v>
      </c>
      <c r="CJ325" s="21" t="s">
        <v>242</v>
      </c>
      <c r="CK325" s="21" t="s">
        <v>115</v>
      </c>
      <c r="CL325" s="21" t="s">
        <v>115</v>
      </c>
      <c r="CM325" s="21" t="s">
        <v>114</v>
      </c>
      <c r="CN325" s="22" t="s">
        <v>114</v>
      </c>
    </row>
    <row r="326" customFormat="false" ht="15.75" hidden="false" customHeight="false" outlineLevel="0" collapsed="false">
      <c r="A326" s="4" t="n">
        <v>323</v>
      </c>
      <c r="B326" s="3" t="n">
        <f aca="false">IF(N326="Погоджуюсь",IF(O326="Підтверджую",IF(P326="Так",IF(Q326="Погоджуюсь",1,0),0),0),0)</f>
        <v>1</v>
      </c>
      <c r="C326" s="3" t="str">
        <f aca="false">D1368</f>
        <v>Запрошується до ІІ туру</v>
      </c>
      <c r="D326" s="14" t="n">
        <v>45639.7087036921</v>
      </c>
      <c r="E326" s="15" t="s">
        <v>1041</v>
      </c>
      <c r="F326" s="16"/>
      <c r="G326" s="17" t="s">
        <v>1042</v>
      </c>
      <c r="H326" s="17" t="s">
        <v>340</v>
      </c>
      <c r="I326" s="17"/>
      <c r="J326" s="15" t="n">
        <v>9</v>
      </c>
      <c r="K326" s="15" t="s">
        <v>168</v>
      </c>
      <c r="L326" s="17"/>
      <c r="M326" s="17" t="s">
        <v>270</v>
      </c>
      <c r="N326" s="17" t="s">
        <v>130</v>
      </c>
      <c r="O326" s="17" t="s">
        <v>131</v>
      </c>
      <c r="P326" s="17" t="s">
        <v>132</v>
      </c>
      <c r="Q326" s="17" t="s">
        <v>130</v>
      </c>
      <c r="R326" s="17" t="s">
        <v>88</v>
      </c>
      <c r="S326" s="17" t="s">
        <v>89</v>
      </c>
      <c r="T326" s="17" t="s">
        <v>90</v>
      </c>
      <c r="U326" s="17" t="s">
        <v>91</v>
      </c>
      <c r="V326" s="17" t="s">
        <v>92</v>
      </c>
      <c r="W326" s="17" t="s">
        <v>93</v>
      </c>
      <c r="X326" s="17" t="s">
        <v>94</v>
      </c>
      <c r="Y326" s="17" t="s">
        <v>95</v>
      </c>
      <c r="Z326" s="17" t="s">
        <v>96</v>
      </c>
      <c r="AA326" s="17" t="s">
        <v>97</v>
      </c>
      <c r="AB326" s="17" t="s">
        <v>95</v>
      </c>
      <c r="AC326" s="17" t="s">
        <v>91</v>
      </c>
      <c r="AD326" s="17"/>
      <c r="AE326" s="17" t="s">
        <v>134</v>
      </c>
      <c r="AF326" s="17" t="s">
        <v>91</v>
      </c>
      <c r="AG326" s="17"/>
      <c r="AH326" s="17"/>
      <c r="AI326" s="17" t="s">
        <v>95</v>
      </c>
      <c r="AJ326" s="17" t="s">
        <v>95</v>
      </c>
      <c r="AK326" s="17" t="s">
        <v>91</v>
      </c>
      <c r="AL326" s="17"/>
      <c r="AM326" s="17" t="s">
        <v>92</v>
      </c>
      <c r="AN326" s="17" t="s">
        <v>91</v>
      </c>
      <c r="AO326" s="17" t="s">
        <v>95</v>
      </c>
      <c r="AP326" s="17" t="s">
        <v>89</v>
      </c>
      <c r="AQ326" s="17" t="s">
        <v>94</v>
      </c>
      <c r="AR326" s="17" t="s">
        <v>93</v>
      </c>
      <c r="AS326" s="17" t="s">
        <v>98</v>
      </c>
      <c r="AT326" s="17" t="s">
        <v>178</v>
      </c>
      <c r="AU326" s="17" t="s">
        <v>100</v>
      </c>
      <c r="AV326" s="17" t="s">
        <v>100</v>
      </c>
      <c r="AW326" s="17" t="s">
        <v>101</v>
      </c>
      <c r="AX326" s="17" t="s">
        <v>101</v>
      </c>
      <c r="AY326" s="17" t="s">
        <v>101</v>
      </c>
      <c r="AZ326" s="17" t="s">
        <v>101</v>
      </c>
      <c r="BA326" s="17" t="s">
        <v>102</v>
      </c>
      <c r="BB326" s="17" t="s">
        <v>103</v>
      </c>
      <c r="BC326" s="17" t="s">
        <v>105</v>
      </c>
      <c r="BD326" s="17" t="s">
        <v>104</v>
      </c>
      <c r="BE326" s="17"/>
      <c r="BF326" s="17"/>
      <c r="BG326" s="17"/>
      <c r="BH326" s="17" t="s">
        <v>107</v>
      </c>
      <c r="BI326" s="17" t="s">
        <v>107</v>
      </c>
      <c r="BJ326" s="17" t="s">
        <v>108</v>
      </c>
      <c r="BK326" s="17" t="s">
        <v>107</v>
      </c>
      <c r="BL326" s="17" t="s">
        <v>111</v>
      </c>
      <c r="BM326" s="17" t="s">
        <v>110</v>
      </c>
      <c r="BN326" s="17" t="s">
        <v>109</v>
      </c>
      <c r="BO326" s="17"/>
      <c r="BP326" s="17" t="s">
        <v>112</v>
      </c>
      <c r="BQ326" s="17" t="s">
        <v>113</v>
      </c>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8"/>
    </row>
    <row r="327" customFormat="false" ht="15.75" hidden="false" customHeight="false" outlineLevel="0" collapsed="false">
      <c r="A327" s="4" t="n">
        <v>324</v>
      </c>
      <c r="B327" s="3" t="n">
        <f aca="false">IF(N327="Погоджуюсь",IF(O327="Підтверджую",IF(P327="Так",IF(Q327="Погоджуюсь",1,0),0),0),0)</f>
        <v>0</v>
      </c>
      <c r="C327" s="3" t="str">
        <f aca="false">D1369</f>
        <v>Не бере участь у наступному турі</v>
      </c>
      <c r="D327" s="19" t="n">
        <v>45639.7199139931</v>
      </c>
      <c r="E327" s="12" t="s">
        <v>1043</v>
      </c>
      <c r="F327" s="20"/>
      <c r="G327" s="21"/>
      <c r="H327" s="21"/>
      <c r="I327" s="21"/>
      <c r="J327" s="12" t="n">
        <v>11</v>
      </c>
      <c r="K327" s="12" t="s">
        <v>124</v>
      </c>
      <c r="L327" s="21"/>
      <c r="M327" s="21"/>
      <c r="N327" s="21" t="s">
        <v>144</v>
      </c>
      <c r="O327" s="21" t="s">
        <v>131</v>
      </c>
      <c r="P327" s="21" t="s">
        <v>132</v>
      </c>
      <c r="Q327" s="21" t="s">
        <v>130</v>
      </c>
      <c r="R327" s="21" t="s">
        <v>88</v>
      </c>
      <c r="S327" s="21" t="s">
        <v>89</v>
      </c>
      <c r="T327" s="21" t="s">
        <v>95</v>
      </c>
      <c r="U327" s="21" t="s">
        <v>92</v>
      </c>
      <c r="V327" s="21" t="s">
        <v>96</v>
      </c>
      <c r="W327" s="21" t="s">
        <v>93</v>
      </c>
      <c r="X327" s="21" t="s">
        <v>94</v>
      </c>
      <c r="Y327" s="21" t="s">
        <v>91</v>
      </c>
      <c r="Z327" s="21" t="s">
        <v>90</v>
      </c>
      <c r="AA327" s="21" t="s">
        <v>133</v>
      </c>
      <c r="AB327" s="21" t="s">
        <v>95</v>
      </c>
      <c r="AC327" s="21" t="s">
        <v>91</v>
      </c>
      <c r="AD327" s="21" t="s">
        <v>91</v>
      </c>
      <c r="AE327" s="21" t="s">
        <v>95</v>
      </c>
      <c r="AF327" s="21" t="s">
        <v>91</v>
      </c>
      <c r="AG327" s="21" t="s">
        <v>95</v>
      </c>
      <c r="AH327" s="21" t="s">
        <v>91</v>
      </c>
      <c r="AI327" s="21" t="s">
        <v>91</v>
      </c>
      <c r="AJ327" s="21" t="s">
        <v>95</v>
      </c>
      <c r="AK327" s="21" t="s">
        <v>91</v>
      </c>
      <c r="AL327" s="21" t="s">
        <v>91</v>
      </c>
      <c r="AM327" s="21" t="s">
        <v>92</v>
      </c>
      <c r="AN327" s="21" t="s">
        <v>91</v>
      </c>
      <c r="AO327" s="21" t="s">
        <v>95</v>
      </c>
      <c r="AP327" s="21" t="s">
        <v>89</v>
      </c>
      <c r="AQ327" s="21" t="s">
        <v>94</v>
      </c>
      <c r="AR327" s="21" t="s">
        <v>93</v>
      </c>
      <c r="AS327" s="21" t="s">
        <v>98</v>
      </c>
      <c r="AT327" s="21" t="s">
        <v>135</v>
      </c>
      <c r="AU327" s="21" t="s">
        <v>101</v>
      </c>
      <c r="AV327" s="21" t="s">
        <v>101</v>
      </c>
      <c r="AW327" s="21" t="s">
        <v>101</v>
      </c>
      <c r="AX327" s="21" t="s">
        <v>101</v>
      </c>
      <c r="AY327" s="21" t="s">
        <v>100</v>
      </c>
      <c r="AZ327" s="21" t="s">
        <v>100</v>
      </c>
      <c r="BA327" s="21" t="s">
        <v>137</v>
      </c>
      <c r="BB327" s="21" t="s">
        <v>103</v>
      </c>
      <c r="BC327" s="21"/>
      <c r="BD327" s="21" t="s">
        <v>104</v>
      </c>
      <c r="BE327" s="21" t="s">
        <v>105</v>
      </c>
      <c r="BF327" s="21" t="s">
        <v>136</v>
      </c>
      <c r="BG327" s="21" t="s">
        <v>106</v>
      </c>
      <c r="BH327" s="21" t="s">
        <v>107</v>
      </c>
      <c r="BI327" s="21" t="s">
        <v>107</v>
      </c>
      <c r="BJ327" s="21" t="s">
        <v>107</v>
      </c>
      <c r="BK327" s="21" t="s">
        <v>108</v>
      </c>
      <c r="BL327" s="21" t="s">
        <v>109</v>
      </c>
      <c r="BM327" s="21" t="s">
        <v>110</v>
      </c>
      <c r="BN327" s="21" t="s">
        <v>111</v>
      </c>
      <c r="BO327" s="21" t="s">
        <v>113</v>
      </c>
      <c r="BP327" s="21" t="s">
        <v>113</v>
      </c>
      <c r="BQ327" s="21" t="s">
        <v>112</v>
      </c>
      <c r="BR327" s="21" t="n">
        <v>80</v>
      </c>
      <c r="BS327" s="21" t="s">
        <v>115</v>
      </c>
      <c r="BT327" s="21" t="s">
        <v>114</v>
      </c>
      <c r="BU327" s="21" t="s">
        <v>115</v>
      </c>
      <c r="BV327" s="21" t="s">
        <v>115</v>
      </c>
      <c r="BW327" s="21" t="s">
        <v>321</v>
      </c>
      <c r="BX327" s="21" t="s">
        <v>116</v>
      </c>
      <c r="BY327" s="21" t="s">
        <v>166</v>
      </c>
      <c r="BZ327" s="21" t="s">
        <v>115</v>
      </c>
      <c r="CA327" s="21" t="s">
        <v>114</v>
      </c>
      <c r="CB327" s="21" t="s">
        <v>115</v>
      </c>
      <c r="CC327" s="21" t="s">
        <v>115</v>
      </c>
      <c r="CD327" s="21" t="s">
        <v>114</v>
      </c>
      <c r="CE327" s="21" t="s">
        <v>118</v>
      </c>
      <c r="CF327" s="21" t="s">
        <v>153</v>
      </c>
      <c r="CG327" s="21" t="s">
        <v>154</v>
      </c>
      <c r="CH327" s="21" t="s">
        <v>121</v>
      </c>
      <c r="CI327" s="21" t="s">
        <v>141</v>
      </c>
      <c r="CJ327" s="21" t="s">
        <v>242</v>
      </c>
      <c r="CK327" s="21" t="s">
        <v>114</v>
      </c>
      <c r="CL327" s="21" t="s">
        <v>114</v>
      </c>
      <c r="CM327" s="21" t="s">
        <v>114</v>
      </c>
      <c r="CN327" s="22" t="s">
        <v>114</v>
      </c>
    </row>
    <row r="328" customFormat="false" ht="15.75" hidden="false" customHeight="false" outlineLevel="0" collapsed="false">
      <c r="A328" s="4" t="n">
        <v>325</v>
      </c>
      <c r="B328" s="3" t="n">
        <f aca="false">IF(N328="Погоджуюсь",IF(O328="Підтверджую",IF(P328="Так",IF(Q328="Погоджуюсь",1,0),0),0),0)</f>
        <v>1</v>
      </c>
      <c r="C328" s="3" t="str">
        <f aca="false">D1370</f>
        <v>Запрошується до ІІ туру</v>
      </c>
      <c r="D328" s="14" t="n">
        <v>45639.7285745833</v>
      </c>
      <c r="E328" s="15" t="s">
        <v>1044</v>
      </c>
      <c r="F328" s="16"/>
      <c r="G328" s="17" t="s">
        <v>1045</v>
      </c>
      <c r="H328" s="17" t="s">
        <v>1046</v>
      </c>
      <c r="I328" s="17"/>
      <c r="J328" s="15" t="n">
        <v>10</v>
      </c>
      <c r="K328" s="15" t="s">
        <v>128</v>
      </c>
      <c r="L328" s="17"/>
      <c r="M328" s="17" t="s">
        <v>457</v>
      </c>
      <c r="N328" s="17" t="s">
        <v>130</v>
      </c>
      <c r="O328" s="17" t="s">
        <v>131</v>
      </c>
      <c r="P328" s="17" t="s">
        <v>132</v>
      </c>
      <c r="Q328" s="17" t="s">
        <v>130</v>
      </c>
      <c r="R328" s="17" t="s">
        <v>88</v>
      </c>
      <c r="S328" s="17" t="s">
        <v>89</v>
      </c>
      <c r="T328" s="17" t="s">
        <v>95</v>
      </c>
      <c r="U328" s="17" t="s">
        <v>91</v>
      </c>
      <c r="V328" s="17" t="s">
        <v>94</v>
      </c>
      <c r="W328" s="17" t="s">
        <v>93</v>
      </c>
      <c r="X328" s="17" t="s">
        <v>92</v>
      </c>
      <c r="Y328" s="17" t="s">
        <v>93</v>
      </c>
      <c r="Z328" s="17"/>
      <c r="AA328" s="17" t="s">
        <v>271</v>
      </c>
      <c r="AB328" s="17" t="s">
        <v>95</v>
      </c>
      <c r="AC328" s="17" t="s">
        <v>91</v>
      </c>
      <c r="AD328" s="17"/>
      <c r="AE328" s="17" t="s">
        <v>95</v>
      </c>
      <c r="AF328" s="17" t="s">
        <v>91</v>
      </c>
      <c r="AG328" s="17" t="s">
        <v>95</v>
      </c>
      <c r="AH328" s="17"/>
      <c r="AI328" s="17" t="s">
        <v>91</v>
      </c>
      <c r="AJ328" s="17" t="s">
        <v>95</v>
      </c>
      <c r="AK328" s="17" t="s">
        <v>91</v>
      </c>
      <c r="AL328" s="17"/>
      <c r="AM328" s="17" t="s">
        <v>92</v>
      </c>
      <c r="AN328" s="17" t="s">
        <v>91</v>
      </c>
      <c r="AO328" s="17" t="s">
        <v>95</v>
      </c>
      <c r="AP328" s="17" t="s">
        <v>89</v>
      </c>
      <c r="AQ328" s="17" t="s">
        <v>94</v>
      </c>
      <c r="AR328" s="17" t="s">
        <v>93</v>
      </c>
      <c r="AS328" s="17" t="s">
        <v>98</v>
      </c>
      <c r="AT328" s="17" t="s">
        <v>196</v>
      </c>
      <c r="AU328" s="17" t="s">
        <v>101</v>
      </c>
      <c r="AV328" s="17" t="s">
        <v>101</v>
      </c>
      <c r="AW328" s="17" t="s">
        <v>101</v>
      </c>
      <c r="AX328" s="17" t="s">
        <v>101</v>
      </c>
      <c r="AY328" s="17" t="s">
        <v>101</v>
      </c>
      <c r="AZ328" s="17" t="s">
        <v>100</v>
      </c>
      <c r="BA328" s="17" t="s">
        <v>103</v>
      </c>
      <c r="BB328" s="17" t="s">
        <v>137</v>
      </c>
      <c r="BC328" s="17"/>
      <c r="BD328" s="17" t="s">
        <v>102</v>
      </c>
      <c r="BE328" s="17" t="s">
        <v>136</v>
      </c>
      <c r="BF328" s="17" t="s">
        <v>105</v>
      </c>
      <c r="BG328" s="17" t="s">
        <v>104</v>
      </c>
      <c r="BH328" s="17" t="s">
        <v>107</v>
      </c>
      <c r="BI328" s="17" t="s">
        <v>108</v>
      </c>
      <c r="BJ328" s="17" t="s">
        <v>108</v>
      </c>
      <c r="BK328" s="17" t="s">
        <v>108</v>
      </c>
      <c r="BL328" s="17" t="s">
        <v>111</v>
      </c>
      <c r="BM328" s="17" t="s">
        <v>110</v>
      </c>
      <c r="BN328" s="17" t="s">
        <v>109</v>
      </c>
      <c r="BO328" s="17" t="s">
        <v>112</v>
      </c>
      <c r="BP328" s="17" t="s">
        <v>112</v>
      </c>
      <c r="BQ328" s="17" t="s">
        <v>113</v>
      </c>
      <c r="BR328" s="17" t="n">
        <v>40</v>
      </c>
      <c r="BS328" s="17" t="s">
        <v>114</v>
      </c>
      <c r="BT328" s="17" t="s">
        <v>114</v>
      </c>
      <c r="BU328" s="17" t="s">
        <v>115</v>
      </c>
      <c r="BV328" s="17" t="s">
        <v>114</v>
      </c>
      <c r="BW328" s="17" t="n">
        <v>6.5</v>
      </c>
      <c r="BX328" s="17" t="s">
        <v>190</v>
      </c>
      <c r="BY328" s="17" t="s">
        <v>172</v>
      </c>
      <c r="BZ328" s="17" t="s">
        <v>115</v>
      </c>
      <c r="CA328" s="17" t="s">
        <v>114</v>
      </c>
      <c r="CB328" s="17" t="s">
        <v>115</v>
      </c>
      <c r="CC328" s="17" t="s">
        <v>115</v>
      </c>
      <c r="CD328" s="17" t="s">
        <v>115</v>
      </c>
      <c r="CE328" s="17" t="s">
        <v>118</v>
      </c>
      <c r="CF328" s="17" t="s">
        <v>119</v>
      </c>
      <c r="CG328" s="17" t="s">
        <v>120</v>
      </c>
      <c r="CH328" s="17" t="s">
        <v>121</v>
      </c>
      <c r="CI328" s="17" t="s">
        <v>122</v>
      </c>
      <c r="CJ328" s="17" t="s">
        <v>242</v>
      </c>
      <c r="CK328" s="17" t="s">
        <v>115</v>
      </c>
      <c r="CL328" s="17" t="s">
        <v>115</v>
      </c>
      <c r="CM328" s="17" t="s">
        <v>115</v>
      </c>
      <c r="CN328" s="18" t="s">
        <v>114</v>
      </c>
    </row>
    <row r="329" customFormat="false" ht="15.75" hidden="false" customHeight="false" outlineLevel="0" collapsed="false">
      <c r="A329" s="4" t="n">
        <v>326</v>
      </c>
      <c r="B329" s="3" t="n">
        <f aca="false">IF(N329="Погоджуюсь",IF(O329="Підтверджую",IF(P329="Так",IF(Q329="Погоджуюсь",1,0),0),0),0)</f>
        <v>1</v>
      </c>
      <c r="C329" s="3" t="str">
        <f aca="false">D1371</f>
        <v>Запрошується до ІІ туру</v>
      </c>
      <c r="D329" s="19" t="n">
        <v>45639.7293578472</v>
      </c>
      <c r="E329" s="12" t="s">
        <v>1047</v>
      </c>
      <c r="F329" s="20"/>
      <c r="G329" s="21" t="s">
        <v>1048</v>
      </c>
      <c r="H329" s="21" t="s">
        <v>308</v>
      </c>
      <c r="I329" s="21"/>
      <c r="J329" s="12" t="n">
        <v>10</v>
      </c>
      <c r="K329" s="12" t="s">
        <v>128</v>
      </c>
      <c r="L329" s="21"/>
      <c r="M329" s="21" t="s">
        <v>636</v>
      </c>
      <c r="N329" s="21" t="s">
        <v>130</v>
      </c>
      <c r="O329" s="21" t="s">
        <v>131</v>
      </c>
      <c r="P329" s="21" t="s">
        <v>132</v>
      </c>
      <c r="Q329" s="21" t="s">
        <v>130</v>
      </c>
      <c r="R329" s="21" t="s">
        <v>88</v>
      </c>
      <c r="S329" s="21" t="s">
        <v>89</v>
      </c>
      <c r="T329" s="21" t="s">
        <v>94</v>
      </c>
      <c r="U329" s="21" t="s">
        <v>91</v>
      </c>
      <c r="V329" s="21" t="s">
        <v>95</v>
      </c>
      <c r="W329" s="21" t="s">
        <v>92</v>
      </c>
      <c r="X329" s="21" t="s">
        <v>93</v>
      </c>
      <c r="Y329" s="21" t="s">
        <v>90</v>
      </c>
      <c r="Z329" s="21" t="s">
        <v>96</v>
      </c>
      <c r="AA329" s="21" t="s">
        <v>97</v>
      </c>
      <c r="AB329" s="21" t="s">
        <v>95</v>
      </c>
      <c r="AC329" s="21" t="s">
        <v>91</v>
      </c>
      <c r="AD329" s="21"/>
      <c r="AE329" s="21" t="s">
        <v>134</v>
      </c>
      <c r="AF329" s="21"/>
      <c r="AG329" s="21" t="s">
        <v>91</v>
      </c>
      <c r="AH329" s="21"/>
      <c r="AI329" s="21" t="s">
        <v>95</v>
      </c>
      <c r="AJ329" s="21" t="s">
        <v>95</v>
      </c>
      <c r="AK329" s="21" t="s">
        <v>91</v>
      </c>
      <c r="AL329" s="21"/>
      <c r="AM329" s="21" t="s">
        <v>92</v>
      </c>
      <c r="AN329" s="21" t="s">
        <v>95</v>
      </c>
      <c r="AO329" s="21" t="s">
        <v>91</v>
      </c>
      <c r="AP329" s="21" t="s">
        <v>89</v>
      </c>
      <c r="AQ329" s="21" t="s">
        <v>94</v>
      </c>
      <c r="AR329" s="21" t="s">
        <v>93</v>
      </c>
      <c r="AS329" s="21" t="s">
        <v>98</v>
      </c>
      <c r="AT329" s="21" t="s">
        <v>135</v>
      </c>
      <c r="AU329" s="21" t="s">
        <v>100</v>
      </c>
      <c r="AV329" s="21" t="s">
        <v>101</v>
      </c>
      <c r="AW329" s="21" t="s">
        <v>101</v>
      </c>
      <c r="AX329" s="21" t="s">
        <v>101</v>
      </c>
      <c r="AY329" s="21" t="s">
        <v>101</v>
      </c>
      <c r="AZ329" s="21" t="s">
        <v>101</v>
      </c>
      <c r="BA329" s="21"/>
      <c r="BB329" s="21"/>
      <c r="BC329" s="21" t="s">
        <v>105</v>
      </c>
      <c r="BD329" s="21"/>
      <c r="BE329" s="21" t="s">
        <v>104</v>
      </c>
      <c r="BF329" s="21"/>
      <c r="BG329" s="21"/>
      <c r="BH329" s="21" t="s">
        <v>107</v>
      </c>
      <c r="BI329" s="21" t="s">
        <v>108</v>
      </c>
      <c r="BJ329" s="21" t="s">
        <v>107</v>
      </c>
      <c r="BK329" s="21" t="s">
        <v>108</v>
      </c>
      <c r="BL329" s="21" t="s">
        <v>111</v>
      </c>
      <c r="BM329" s="21" t="s">
        <v>110</v>
      </c>
      <c r="BN329" s="21" t="s">
        <v>112</v>
      </c>
      <c r="BO329" s="21" t="s">
        <v>109</v>
      </c>
      <c r="BP329" s="21"/>
      <c r="BQ329" s="21" t="s">
        <v>113</v>
      </c>
      <c r="BR329" s="21" t="n">
        <v>40</v>
      </c>
      <c r="BS329" s="21" t="s">
        <v>115</v>
      </c>
      <c r="BT329" s="21" t="s">
        <v>114</v>
      </c>
      <c r="BU329" s="21" t="s">
        <v>115</v>
      </c>
      <c r="BV329" s="21" t="s">
        <v>114</v>
      </c>
      <c r="BW329" s="21" t="s">
        <v>321</v>
      </c>
      <c r="BX329" s="21" t="s">
        <v>116</v>
      </c>
      <c r="BY329" s="21" t="s">
        <v>117</v>
      </c>
      <c r="BZ329" s="21" t="s">
        <v>114</v>
      </c>
      <c r="CA329" s="21" t="s">
        <v>115</v>
      </c>
      <c r="CB329" s="21" t="s">
        <v>114</v>
      </c>
      <c r="CC329" s="21" t="s">
        <v>115</v>
      </c>
      <c r="CD329" s="21" t="s">
        <v>115</v>
      </c>
      <c r="CE329" s="21"/>
      <c r="CF329" s="21"/>
      <c r="CG329" s="21"/>
      <c r="CH329" s="21"/>
      <c r="CI329" s="21"/>
      <c r="CJ329" s="21"/>
      <c r="CK329" s="21"/>
      <c r="CL329" s="21"/>
      <c r="CM329" s="21"/>
      <c r="CN329" s="22"/>
    </row>
    <row r="330" customFormat="false" ht="15.75" hidden="false" customHeight="false" outlineLevel="0" collapsed="false">
      <c r="A330" s="4" t="n">
        <v>327</v>
      </c>
      <c r="B330" s="3" t="n">
        <f aca="false">IF(N330="Погоджуюсь",IF(O330="Підтверджую",IF(P330="Так",IF(Q330="Погоджуюсь",1,0),0),0),0)</f>
        <v>1</v>
      </c>
      <c r="C330" s="3" t="str">
        <f aca="false">D1372</f>
        <v>Запрошується до ІІ туру</v>
      </c>
      <c r="D330" s="14" t="n">
        <v>45639.7480076852</v>
      </c>
      <c r="E330" s="15" t="s">
        <v>1049</v>
      </c>
      <c r="F330" s="16"/>
      <c r="G330" s="17" t="s">
        <v>1050</v>
      </c>
      <c r="H330" s="17" t="s">
        <v>1051</v>
      </c>
      <c r="I330" s="17"/>
      <c r="J330" s="15" t="n">
        <v>10</v>
      </c>
      <c r="K330" s="15" t="s">
        <v>128</v>
      </c>
      <c r="L330" s="17"/>
      <c r="M330" s="17" t="s">
        <v>563</v>
      </c>
      <c r="N330" s="17" t="s">
        <v>130</v>
      </c>
      <c r="O330" s="17" t="s">
        <v>131</v>
      </c>
      <c r="P330" s="17" t="s">
        <v>132</v>
      </c>
      <c r="Q330" s="17" t="s">
        <v>130</v>
      </c>
      <c r="R330" s="17" t="s">
        <v>88</v>
      </c>
      <c r="S330" s="17" t="s">
        <v>89</v>
      </c>
      <c r="T330" s="17" t="s">
        <v>90</v>
      </c>
      <c r="U330" s="17" t="s">
        <v>91</v>
      </c>
      <c r="V330" s="17" t="s">
        <v>92</v>
      </c>
      <c r="W330" s="17" t="s">
        <v>93</v>
      </c>
      <c r="X330" s="17" t="s">
        <v>94</v>
      </c>
      <c r="Y330" s="17" t="s">
        <v>95</v>
      </c>
      <c r="Z330" s="17" t="s">
        <v>96</v>
      </c>
      <c r="AA330" s="17" t="s">
        <v>195</v>
      </c>
      <c r="AB330" s="17" t="s">
        <v>91</v>
      </c>
      <c r="AC330" s="17" t="s">
        <v>95</v>
      </c>
      <c r="AD330" s="17"/>
      <c r="AE330" s="17"/>
      <c r="AF330" s="17" t="s">
        <v>95</v>
      </c>
      <c r="AG330" s="17" t="s">
        <v>95</v>
      </c>
      <c r="AH330" s="17" t="s">
        <v>91</v>
      </c>
      <c r="AI330" s="17" t="s">
        <v>91</v>
      </c>
      <c r="AJ330" s="17"/>
      <c r="AK330" s="17" t="s">
        <v>91</v>
      </c>
      <c r="AL330" s="17" t="s">
        <v>95</v>
      </c>
      <c r="AM330" s="17" t="s">
        <v>92</v>
      </c>
      <c r="AN330" s="17" t="s">
        <v>91</v>
      </c>
      <c r="AO330" s="17" t="s">
        <v>95</v>
      </c>
      <c r="AP330" s="17" t="s">
        <v>89</v>
      </c>
      <c r="AQ330" s="17" t="s">
        <v>94</v>
      </c>
      <c r="AR330" s="17" t="s">
        <v>93</v>
      </c>
      <c r="AS330" s="17" t="s">
        <v>98</v>
      </c>
      <c r="AT330" s="17" t="s">
        <v>178</v>
      </c>
      <c r="AU330" s="17" t="s">
        <v>101</v>
      </c>
      <c r="AV330" s="17" t="s">
        <v>101</v>
      </c>
      <c r="AW330" s="17" t="s">
        <v>101</v>
      </c>
      <c r="AX330" s="17" t="s">
        <v>100</v>
      </c>
      <c r="AY330" s="17" t="s">
        <v>101</v>
      </c>
      <c r="AZ330" s="17" t="s">
        <v>100</v>
      </c>
      <c r="BA330" s="17" t="s">
        <v>102</v>
      </c>
      <c r="BB330" s="17" t="s">
        <v>103</v>
      </c>
      <c r="BC330" s="17"/>
      <c r="BD330" s="17" t="s">
        <v>104</v>
      </c>
      <c r="BE330" s="17" t="s">
        <v>105</v>
      </c>
      <c r="BF330" s="17" t="s">
        <v>106</v>
      </c>
      <c r="BG330" s="17"/>
      <c r="BH330" s="17" t="s">
        <v>107</v>
      </c>
      <c r="BI330" s="17" t="s">
        <v>107</v>
      </c>
      <c r="BJ330" s="17" t="s">
        <v>108</v>
      </c>
      <c r="BK330" s="17" t="s">
        <v>108</v>
      </c>
      <c r="BL330" s="17" t="s">
        <v>111</v>
      </c>
      <c r="BM330" s="17" t="s">
        <v>110</v>
      </c>
      <c r="BN330" s="17" t="s">
        <v>109</v>
      </c>
      <c r="BO330" s="17" t="s">
        <v>112</v>
      </c>
      <c r="BP330" s="17"/>
      <c r="BQ330" s="17" t="s">
        <v>113</v>
      </c>
      <c r="BR330" s="17" t="n">
        <v>80</v>
      </c>
      <c r="BS330" s="17" t="s">
        <v>115</v>
      </c>
      <c r="BT330" s="17" t="s">
        <v>114</v>
      </c>
      <c r="BU330" s="17" t="s">
        <v>115</v>
      </c>
      <c r="BV330" s="17" t="s">
        <v>114</v>
      </c>
      <c r="BW330" s="17" t="s">
        <v>1052</v>
      </c>
      <c r="BX330" s="17" t="s">
        <v>336</v>
      </c>
      <c r="BY330" s="17" t="s">
        <v>571</v>
      </c>
      <c r="BZ330" s="17" t="s">
        <v>115</v>
      </c>
      <c r="CA330" s="17" t="s">
        <v>114</v>
      </c>
      <c r="CB330" s="17" t="s">
        <v>115</v>
      </c>
      <c r="CC330" s="17" t="s">
        <v>115</v>
      </c>
      <c r="CD330" s="17" t="s">
        <v>115</v>
      </c>
      <c r="CE330" s="17"/>
      <c r="CF330" s="17"/>
      <c r="CG330" s="17"/>
      <c r="CH330" s="17"/>
      <c r="CI330" s="17"/>
      <c r="CJ330" s="17"/>
      <c r="CK330" s="17"/>
      <c r="CL330" s="17"/>
      <c r="CM330" s="17"/>
      <c r="CN330" s="18"/>
    </row>
    <row r="331" customFormat="false" ht="15.75" hidden="false" customHeight="false" outlineLevel="0" collapsed="false">
      <c r="A331" s="4" t="n">
        <v>328</v>
      </c>
      <c r="B331" s="3" t="n">
        <f aca="false">IF(N331="Погоджуюсь",IF(O331="Підтверджую",IF(P331="Так",IF(Q331="Погоджуюсь",1,0),0),0),0)</f>
        <v>1</v>
      </c>
      <c r="C331" s="3" t="str">
        <f aca="false">D1373</f>
        <v>Запрошується до ІІ туру</v>
      </c>
      <c r="D331" s="19" t="n">
        <v>45639.7668773148</v>
      </c>
      <c r="E331" s="12" t="s">
        <v>1053</v>
      </c>
      <c r="F331" s="20"/>
      <c r="G331" s="21" t="s">
        <v>1054</v>
      </c>
      <c r="H331" s="21" t="s">
        <v>385</v>
      </c>
      <c r="I331" s="21"/>
      <c r="J331" s="12" t="n">
        <v>9</v>
      </c>
      <c r="K331" s="12" t="s">
        <v>168</v>
      </c>
      <c r="L331" s="21"/>
      <c r="M331" s="21" t="s">
        <v>457</v>
      </c>
      <c r="N331" s="21" t="s">
        <v>130</v>
      </c>
      <c r="O331" s="21" t="s">
        <v>131</v>
      </c>
      <c r="P331" s="21" t="s">
        <v>132</v>
      </c>
      <c r="Q331" s="21" t="s">
        <v>130</v>
      </c>
      <c r="R331" s="21" t="s">
        <v>88</v>
      </c>
      <c r="S331" s="21" t="s">
        <v>89</v>
      </c>
      <c r="T331" s="21" t="s">
        <v>90</v>
      </c>
      <c r="U331" s="21" t="s">
        <v>91</v>
      </c>
      <c r="V331" s="21" t="s">
        <v>92</v>
      </c>
      <c r="W331" s="21" t="s">
        <v>93</v>
      </c>
      <c r="X331" s="21" t="s">
        <v>94</v>
      </c>
      <c r="Y331" s="21" t="s">
        <v>95</v>
      </c>
      <c r="Z331" s="21" t="s">
        <v>96</v>
      </c>
      <c r="AA331" s="21" t="s">
        <v>291</v>
      </c>
      <c r="AB331" s="21"/>
      <c r="AC331" s="21" t="s">
        <v>95</v>
      </c>
      <c r="AD331" s="21" t="s">
        <v>91</v>
      </c>
      <c r="AE331" s="21" t="s">
        <v>95</v>
      </c>
      <c r="AF331" s="21" t="s">
        <v>134</v>
      </c>
      <c r="AG331" s="21"/>
      <c r="AH331" s="21" t="s">
        <v>95</v>
      </c>
      <c r="AI331" s="21" t="s">
        <v>91</v>
      </c>
      <c r="AJ331" s="21" t="s">
        <v>134</v>
      </c>
      <c r="AK331" s="21"/>
      <c r="AL331" s="21"/>
      <c r="AM331" s="21" t="s">
        <v>92</v>
      </c>
      <c r="AN331" s="21" t="s">
        <v>91</v>
      </c>
      <c r="AO331" s="21" t="s">
        <v>95</v>
      </c>
      <c r="AP331" s="21" t="s">
        <v>89</v>
      </c>
      <c r="AQ331" s="21"/>
      <c r="AR331" s="21" t="s">
        <v>93</v>
      </c>
      <c r="AS331" s="21" t="s">
        <v>98</v>
      </c>
      <c r="AT331" s="21" t="s">
        <v>178</v>
      </c>
      <c r="AU331" s="21" t="s">
        <v>101</v>
      </c>
      <c r="AV331" s="21" t="s">
        <v>100</v>
      </c>
      <c r="AW331" s="21" t="s">
        <v>101</v>
      </c>
      <c r="AX331" s="21" t="s">
        <v>101</v>
      </c>
      <c r="AY331" s="21" t="s">
        <v>100</v>
      </c>
      <c r="AZ331" s="21" t="s">
        <v>100</v>
      </c>
      <c r="BA331" s="21" t="s">
        <v>102</v>
      </c>
      <c r="BB331" s="21"/>
      <c r="BC331" s="21" t="s">
        <v>105</v>
      </c>
      <c r="BD331" s="21" t="s">
        <v>104</v>
      </c>
      <c r="BE331" s="21"/>
      <c r="BF331" s="21" t="s">
        <v>103</v>
      </c>
      <c r="BG331" s="21" t="s">
        <v>106</v>
      </c>
      <c r="BH331" s="21" t="s">
        <v>107</v>
      </c>
      <c r="BI331" s="21" t="s">
        <v>107</v>
      </c>
      <c r="BJ331" s="21" t="s">
        <v>108</v>
      </c>
      <c r="BK331" s="21" t="s">
        <v>108</v>
      </c>
      <c r="BL331" s="21" t="s">
        <v>109</v>
      </c>
      <c r="BM331" s="21" t="s">
        <v>110</v>
      </c>
      <c r="BN331" s="21" t="s">
        <v>111</v>
      </c>
      <c r="BO331" s="21"/>
      <c r="BP331" s="21" t="s">
        <v>113</v>
      </c>
      <c r="BQ331" s="21" t="s">
        <v>112</v>
      </c>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2"/>
    </row>
    <row r="332" customFormat="false" ht="15.75" hidden="false" customHeight="false" outlineLevel="0" collapsed="false">
      <c r="A332" s="4" t="n">
        <v>329</v>
      </c>
      <c r="B332" s="3" t="n">
        <f aca="false">IF(N332="Погоджуюсь",IF(O332="Підтверджую",IF(P332="Так",IF(Q332="Погоджуюсь",1,0),0),0),0)</f>
        <v>1</v>
      </c>
      <c r="C332" s="3" t="str">
        <f aca="false">D1374</f>
        <v>Запрошується до ІІ туру</v>
      </c>
      <c r="D332" s="14" t="n">
        <v>45639.7676529051</v>
      </c>
      <c r="E332" s="15" t="s">
        <v>1055</v>
      </c>
      <c r="F332" s="16"/>
      <c r="G332" s="17" t="s">
        <v>1056</v>
      </c>
      <c r="H332" s="17" t="s">
        <v>403</v>
      </c>
      <c r="I332" s="17"/>
      <c r="J332" s="15" t="n">
        <v>10</v>
      </c>
      <c r="K332" s="15" t="s">
        <v>128</v>
      </c>
      <c r="L332" s="17"/>
      <c r="M332" s="17" t="s">
        <v>404</v>
      </c>
      <c r="N332" s="17" t="s">
        <v>130</v>
      </c>
      <c r="O332" s="17" t="s">
        <v>131</v>
      </c>
      <c r="P332" s="17" t="s">
        <v>132</v>
      </c>
      <c r="Q332" s="17" t="s">
        <v>130</v>
      </c>
      <c r="R332" s="17" t="s">
        <v>88</v>
      </c>
      <c r="S332" s="17" t="s">
        <v>89</v>
      </c>
      <c r="T332" s="17" t="s">
        <v>90</v>
      </c>
      <c r="U332" s="17" t="s">
        <v>91</v>
      </c>
      <c r="V332" s="17" t="s">
        <v>92</v>
      </c>
      <c r="W332" s="17" t="s">
        <v>93</v>
      </c>
      <c r="X332" s="17" t="s">
        <v>94</v>
      </c>
      <c r="Y332" s="17" t="s">
        <v>96</v>
      </c>
      <c r="Z332" s="17" t="s">
        <v>95</v>
      </c>
      <c r="AA332" s="17" t="s">
        <v>195</v>
      </c>
      <c r="AB332" s="17"/>
      <c r="AC332" s="17" t="s">
        <v>95</v>
      </c>
      <c r="AD332" s="17" t="s">
        <v>91</v>
      </c>
      <c r="AE332" s="17" t="s">
        <v>91</v>
      </c>
      <c r="AF332" s="17" t="s">
        <v>95</v>
      </c>
      <c r="AG332" s="17" t="s">
        <v>95</v>
      </c>
      <c r="AH332" s="17"/>
      <c r="AI332" s="17" t="s">
        <v>91</v>
      </c>
      <c r="AJ332" s="17" t="s">
        <v>91</v>
      </c>
      <c r="AK332" s="17" t="s">
        <v>95</v>
      </c>
      <c r="AL332" s="17"/>
      <c r="AM332" s="17" t="s">
        <v>92</v>
      </c>
      <c r="AN332" s="17" t="s">
        <v>91</v>
      </c>
      <c r="AO332" s="17" t="s">
        <v>95</v>
      </c>
      <c r="AP332" s="17" t="s">
        <v>89</v>
      </c>
      <c r="AQ332" s="17" t="s">
        <v>94</v>
      </c>
      <c r="AR332" s="17" t="s">
        <v>93</v>
      </c>
      <c r="AS332" s="17" t="s">
        <v>98</v>
      </c>
      <c r="AT332" s="17" t="s">
        <v>178</v>
      </c>
      <c r="AU332" s="17" t="s">
        <v>100</v>
      </c>
      <c r="AV332" s="17" t="s">
        <v>100</v>
      </c>
      <c r="AW332" s="17" t="s">
        <v>101</v>
      </c>
      <c r="AX332" s="17" t="s">
        <v>101</v>
      </c>
      <c r="AY332" s="17" t="s">
        <v>100</v>
      </c>
      <c r="AZ332" s="17" t="s">
        <v>101</v>
      </c>
      <c r="BA332" s="17" t="s">
        <v>102</v>
      </c>
      <c r="BB332" s="17" t="s">
        <v>103</v>
      </c>
      <c r="BC332" s="17" t="s">
        <v>105</v>
      </c>
      <c r="BD332" s="17" t="s">
        <v>104</v>
      </c>
      <c r="BE332" s="17"/>
      <c r="BF332" s="17" t="s">
        <v>106</v>
      </c>
      <c r="BG332" s="17" t="s">
        <v>136</v>
      </c>
      <c r="BH332" s="17" t="s">
        <v>107</v>
      </c>
      <c r="BI332" s="17" t="s">
        <v>108</v>
      </c>
      <c r="BJ332" s="17" t="s">
        <v>108</v>
      </c>
      <c r="BK332" s="17" t="s">
        <v>108</v>
      </c>
      <c r="BL332" s="17" t="s">
        <v>112</v>
      </c>
      <c r="BM332" s="17" t="s">
        <v>110</v>
      </c>
      <c r="BN332" s="17" t="s">
        <v>111</v>
      </c>
      <c r="BO332" s="17"/>
      <c r="BP332" s="17" t="s">
        <v>109</v>
      </c>
      <c r="BQ332" s="17" t="s">
        <v>113</v>
      </c>
      <c r="BR332" s="17" t="n">
        <v>40</v>
      </c>
      <c r="BS332" s="17" t="s">
        <v>115</v>
      </c>
      <c r="BT332" s="17" t="s">
        <v>114</v>
      </c>
      <c r="BU332" s="17" t="s">
        <v>115</v>
      </c>
      <c r="BV332" s="17" t="s">
        <v>114</v>
      </c>
      <c r="BW332" s="21" t="n">
        <v>6.5</v>
      </c>
      <c r="BX332" s="17" t="s">
        <v>116</v>
      </c>
      <c r="BY332" s="17" t="s">
        <v>792</v>
      </c>
      <c r="BZ332" s="17" t="s">
        <v>115</v>
      </c>
      <c r="CA332" s="17" t="s">
        <v>114</v>
      </c>
      <c r="CB332" s="17" t="s">
        <v>115</v>
      </c>
      <c r="CC332" s="17" t="s">
        <v>115</v>
      </c>
      <c r="CD332" s="17" t="s">
        <v>115</v>
      </c>
      <c r="CE332" s="17"/>
      <c r="CF332" s="17"/>
      <c r="CG332" s="17"/>
      <c r="CH332" s="17"/>
      <c r="CI332" s="17"/>
      <c r="CJ332" s="17"/>
      <c r="CK332" s="17"/>
      <c r="CL332" s="17"/>
      <c r="CM332" s="17"/>
      <c r="CN332" s="18"/>
    </row>
    <row r="333" customFormat="false" ht="15.75" hidden="false" customHeight="false" outlineLevel="0" collapsed="false">
      <c r="A333" s="4" t="n">
        <v>330</v>
      </c>
      <c r="B333" s="3" t="n">
        <f aca="false">IF(N333="Погоджуюсь",IF(O333="Підтверджую",IF(P333="Так",IF(Q333="Погоджуюсь",1,0),0),0),0)</f>
        <v>1</v>
      </c>
      <c r="C333" s="3" t="str">
        <f aca="false">D1375</f>
        <v>Запрошується до ІІ туру</v>
      </c>
      <c r="D333" s="19" t="n">
        <v>45639.7677823264</v>
      </c>
      <c r="E333" s="12" t="s">
        <v>1057</v>
      </c>
      <c r="F333" s="20"/>
      <c r="G333" s="21" t="s">
        <v>1058</v>
      </c>
      <c r="H333" s="21" t="s">
        <v>844</v>
      </c>
      <c r="I333" s="21"/>
      <c r="J333" s="12" t="n">
        <v>9</v>
      </c>
      <c r="K333" s="12" t="s">
        <v>168</v>
      </c>
      <c r="L333" s="21"/>
      <c r="M333" s="21" t="s">
        <v>580</v>
      </c>
      <c r="N333" s="21" t="s">
        <v>130</v>
      </c>
      <c r="O333" s="21" t="s">
        <v>131</v>
      </c>
      <c r="P333" s="21" t="s">
        <v>132</v>
      </c>
      <c r="Q333" s="21" t="s">
        <v>130</v>
      </c>
      <c r="R333" s="21" t="s">
        <v>88</v>
      </c>
      <c r="S333" s="21" t="s">
        <v>89</v>
      </c>
      <c r="T333" s="21" t="s">
        <v>90</v>
      </c>
      <c r="U333" s="21" t="s">
        <v>91</v>
      </c>
      <c r="V333" s="21" t="s">
        <v>92</v>
      </c>
      <c r="W333" s="21" t="s">
        <v>93</v>
      </c>
      <c r="X333" s="21"/>
      <c r="Y333" s="21" t="s">
        <v>94</v>
      </c>
      <c r="Z333" s="21" t="s">
        <v>95</v>
      </c>
      <c r="AA333" s="21" t="s">
        <v>203</v>
      </c>
      <c r="AB333" s="21" t="s">
        <v>95</v>
      </c>
      <c r="AC333" s="21" t="s">
        <v>91</v>
      </c>
      <c r="AD333" s="21" t="s">
        <v>91</v>
      </c>
      <c r="AE333" s="21"/>
      <c r="AF333" s="21" t="s">
        <v>134</v>
      </c>
      <c r="AG333" s="21" t="s">
        <v>95</v>
      </c>
      <c r="AH333" s="21"/>
      <c r="AI333" s="21" t="s">
        <v>95</v>
      </c>
      <c r="AJ333" s="21" t="s">
        <v>95</v>
      </c>
      <c r="AK333" s="21" t="s">
        <v>91</v>
      </c>
      <c r="AL333" s="21"/>
      <c r="AM333" s="21" t="s">
        <v>92</v>
      </c>
      <c r="AN333" s="21" t="s">
        <v>93</v>
      </c>
      <c r="AO333" s="21" t="s">
        <v>95</v>
      </c>
      <c r="AP333" s="21" t="s">
        <v>89</v>
      </c>
      <c r="AQ333" s="21" t="s">
        <v>94</v>
      </c>
      <c r="AR333" s="21" t="s">
        <v>91</v>
      </c>
      <c r="AS333" s="21" t="s">
        <v>98</v>
      </c>
      <c r="AT333" s="21"/>
      <c r="AU333" s="21" t="s">
        <v>100</v>
      </c>
      <c r="AV333" s="21" t="s">
        <v>101</v>
      </c>
      <c r="AW333" s="21" t="s">
        <v>101</v>
      </c>
      <c r="AX333" s="21" t="s">
        <v>101</v>
      </c>
      <c r="AY333" s="21" t="s">
        <v>100</v>
      </c>
      <c r="AZ333" s="21" t="s">
        <v>100</v>
      </c>
      <c r="BA333" s="21" t="s">
        <v>102</v>
      </c>
      <c r="BB333" s="21" t="s">
        <v>103</v>
      </c>
      <c r="BC333" s="21" t="s">
        <v>105</v>
      </c>
      <c r="BD333" s="21" t="s">
        <v>104</v>
      </c>
      <c r="BE333" s="21" t="s">
        <v>106</v>
      </c>
      <c r="BF333" s="21" t="s">
        <v>137</v>
      </c>
      <c r="BG333" s="21" t="s">
        <v>136</v>
      </c>
      <c r="BH333" s="21" t="s">
        <v>107</v>
      </c>
      <c r="BI333" s="21" t="s">
        <v>107</v>
      </c>
      <c r="BJ333" s="21" t="s">
        <v>107</v>
      </c>
      <c r="BK333" s="21" t="s">
        <v>108</v>
      </c>
      <c r="BL333" s="21" t="s">
        <v>109</v>
      </c>
      <c r="BM333" s="21" t="s">
        <v>110</v>
      </c>
      <c r="BN333" s="21" t="s">
        <v>111</v>
      </c>
      <c r="BO333" s="21"/>
      <c r="BP333" s="21" t="s">
        <v>112</v>
      </c>
      <c r="BQ333" s="21" t="s">
        <v>113</v>
      </c>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2"/>
    </row>
    <row r="334" customFormat="false" ht="15.75" hidden="false" customHeight="false" outlineLevel="0" collapsed="false">
      <c r="A334" s="4" t="n">
        <v>331</v>
      </c>
      <c r="B334" s="3" t="n">
        <f aca="false">IF(N334="Погоджуюсь",IF(O334="Підтверджую",IF(P334="Так",IF(Q334="Погоджуюсь",1,0),0),0),0)</f>
        <v>1</v>
      </c>
      <c r="C334" s="3" t="str">
        <f aca="false">D1376</f>
        <v>Запрошується до ІІ туру</v>
      </c>
      <c r="D334" s="14" t="n">
        <v>45639.768626956</v>
      </c>
      <c r="E334" s="15" t="s">
        <v>1059</v>
      </c>
      <c r="F334" s="16"/>
      <c r="G334" s="17" t="s">
        <v>1060</v>
      </c>
      <c r="H334" s="17" t="s">
        <v>347</v>
      </c>
      <c r="I334" s="17"/>
      <c r="J334" s="15" t="n">
        <v>9</v>
      </c>
      <c r="K334" s="15" t="s">
        <v>168</v>
      </c>
      <c r="L334" s="17"/>
      <c r="M334" s="17" t="s">
        <v>253</v>
      </c>
      <c r="N334" s="17" t="s">
        <v>130</v>
      </c>
      <c r="O334" s="17" t="s">
        <v>131</v>
      </c>
      <c r="P334" s="17" t="s">
        <v>132</v>
      </c>
      <c r="Q334" s="17" t="s">
        <v>130</v>
      </c>
      <c r="R334" s="17" t="s">
        <v>88</v>
      </c>
      <c r="S334" s="17" t="s">
        <v>96</v>
      </c>
      <c r="T334" s="17" t="s">
        <v>94</v>
      </c>
      <c r="U334" s="17" t="s">
        <v>91</v>
      </c>
      <c r="V334" s="17" t="s">
        <v>92</v>
      </c>
      <c r="W334" s="17" t="s">
        <v>93</v>
      </c>
      <c r="X334" s="17" t="s">
        <v>89</v>
      </c>
      <c r="Y334" s="17" t="s">
        <v>90</v>
      </c>
      <c r="Z334" s="17" t="s">
        <v>95</v>
      </c>
      <c r="AA334" s="17" t="s">
        <v>97</v>
      </c>
      <c r="AB334" s="17" t="s">
        <v>95</v>
      </c>
      <c r="AC334" s="17" t="s">
        <v>91</v>
      </c>
      <c r="AD334" s="17"/>
      <c r="AE334" s="17" t="s">
        <v>95</v>
      </c>
      <c r="AF334" s="17" t="s">
        <v>91</v>
      </c>
      <c r="AG334" s="17" t="s">
        <v>91</v>
      </c>
      <c r="AH334" s="17" t="s">
        <v>95</v>
      </c>
      <c r="AI334" s="17"/>
      <c r="AJ334" s="17" t="s">
        <v>95</v>
      </c>
      <c r="AK334" s="17" t="s">
        <v>91</v>
      </c>
      <c r="AL334" s="17"/>
      <c r="AM334" s="17" t="s">
        <v>92</v>
      </c>
      <c r="AN334" s="17" t="s">
        <v>91</v>
      </c>
      <c r="AO334" s="17" t="s">
        <v>95</v>
      </c>
      <c r="AP334" s="17" t="s">
        <v>89</v>
      </c>
      <c r="AQ334" s="17" t="s">
        <v>94</v>
      </c>
      <c r="AR334" s="17" t="s">
        <v>93</v>
      </c>
      <c r="AS334" s="17" t="s">
        <v>98</v>
      </c>
      <c r="AT334" s="17" t="s">
        <v>99</v>
      </c>
      <c r="AU334" s="17" t="s">
        <v>101</v>
      </c>
      <c r="AV334" s="17" t="s">
        <v>101</v>
      </c>
      <c r="AW334" s="17" t="s">
        <v>101</v>
      </c>
      <c r="AX334" s="17" t="s">
        <v>101</v>
      </c>
      <c r="AY334" s="17" t="s">
        <v>100</v>
      </c>
      <c r="AZ334" s="17" t="s">
        <v>100</v>
      </c>
      <c r="BA334" s="17" t="s">
        <v>102</v>
      </c>
      <c r="BB334" s="17" t="s">
        <v>137</v>
      </c>
      <c r="BC334" s="17" t="s">
        <v>105</v>
      </c>
      <c r="BD334" s="17" t="s">
        <v>104</v>
      </c>
      <c r="BE334" s="17"/>
      <c r="BF334" s="17" t="s">
        <v>106</v>
      </c>
      <c r="BG334" s="17" t="s">
        <v>136</v>
      </c>
      <c r="BH334" s="17" t="s">
        <v>107</v>
      </c>
      <c r="BI334" s="17" t="s">
        <v>107</v>
      </c>
      <c r="BJ334" s="17" t="s">
        <v>107</v>
      </c>
      <c r="BK334" s="17" t="s">
        <v>108</v>
      </c>
      <c r="BL334" s="17" t="s">
        <v>111</v>
      </c>
      <c r="BM334" s="17" t="s">
        <v>110</v>
      </c>
      <c r="BN334" s="17" t="s">
        <v>109</v>
      </c>
      <c r="BO334" s="17"/>
      <c r="BP334" s="17" t="s">
        <v>112</v>
      </c>
      <c r="BQ334" s="17" t="s">
        <v>113</v>
      </c>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8"/>
    </row>
    <row r="335" customFormat="false" ht="15.75" hidden="false" customHeight="false" outlineLevel="0" collapsed="false">
      <c r="A335" s="4" t="n">
        <v>332</v>
      </c>
      <c r="B335" s="3" t="n">
        <f aca="false">IF(N335="Погоджуюсь",IF(O335="Підтверджую",IF(P335="Так",IF(Q335="Погоджуюсь",1,0),0),0),0)</f>
        <v>1</v>
      </c>
      <c r="C335" s="3" t="str">
        <f aca="false">D1377</f>
        <v>Запрошується до ІІ туру</v>
      </c>
      <c r="D335" s="19" t="n">
        <v>45639.7740847917</v>
      </c>
      <c r="E335" s="12" t="s">
        <v>462</v>
      </c>
      <c r="F335" s="20"/>
      <c r="G335" s="21" t="s">
        <v>1061</v>
      </c>
      <c r="H335" s="21" t="s">
        <v>464</v>
      </c>
      <c r="I335" s="21"/>
      <c r="J335" s="12" t="n">
        <v>10</v>
      </c>
      <c r="K335" s="12" t="s">
        <v>128</v>
      </c>
      <c r="L335" s="21"/>
      <c r="M335" s="21" t="s">
        <v>515</v>
      </c>
      <c r="N335" s="21" t="s">
        <v>130</v>
      </c>
      <c r="O335" s="21" t="s">
        <v>131</v>
      </c>
      <c r="P335" s="21" t="s">
        <v>132</v>
      </c>
      <c r="Q335" s="21" t="s">
        <v>130</v>
      </c>
      <c r="R335" s="21" t="s">
        <v>88</v>
      </c>
      <c r="S335" s="21" t="s">
        <v>89</v>
      </c>
      <c r="T335" s="21" t="s">
        <v>90</v>
      </c>
      <c r="U335" s="21" t="s">
        <v>91</v>
      </c>
      <c r="V335" s="21" t="s">
        <v>92</v>
      </c>
      <c r="W335" s="21" t="s">
        <v>95</v>
      </c>
      <c r="X335" s="21" t="s">
        <v>94</v>
      </c>
      <c r="Y335" s="21" t="s">
        <v>93</v>
      </c>
      <c r="Z335" s="21" t="s">
        <v>96</v>
      </c>
      <c r="AA335" s="21" t="s">
        <v>271</v>
      </c>
      <c r="AB335" s="21" t="s">
        <v>95</v>
      </c>
      <c r="AC335" s="21" t="s">
        <v>91</v>
      </c>
      <c r="AD335" s="21"/>
      <c r="AE335" s="21" t="s">
        <v>95</v>
      </c>
      <c r="AF335" s="21" t="s">
        <v>91</v>
      </c>
      <c r="AG335" s="21" t="s">
        <v>95</v>
      </c>
      <c r="AH335" s="21" t="s">
        <v>91</v>
      </c>
      <c r="AI335" s="21" t="s">
        <v>91</v>
      </c>
      <c r="AJ335" s="21" t="s">
        <v>95</v>
      </c>
      <c r="AK335" s="21" t="s">
        <v>91</v>
      </c>
      <c r="AL335" s="21" t="s">
        <v>95</v>
      </c>
      <c r="AM335" s="21" t="s">
        <v>92</v>
      </c>
      <c r="AN335" s="21" t="s">
        <v>91</v>
      </c>
      <c r="AO335" s="21" t="s">
        <v>95</v>
      </c>
      <c r="AP335" s="21" t="s">
        <v>89</v>
      </c>
      <c r="AQ335" s="21" t="s">
        <v>94</v>
      </c>
      <c r="AR335" s="21" t="s">
        <v>93</v>
      </c>
      <c r="AS335" s="21" t="s">
        <v>98</v>
      </c>
      <c r="AT335" s="21" t="s">
        <v>178</v>
      </c>
      <c r="AU335" s="21" t="s">
        <v>101</v>
      </c>
      <c r="AV335" s="21" t="s">
        <v>101</v>
      </c>
      <c r="AW335" s="21" t="s">
        <v>101</v>
      </c>
      <c r="AX335" s="21" t="s">
        <v>101</v>
      </c>
      <c r="AY335" s="21" t="s">
        <v>100</v>
      </c>
      <c r="AZ335" s="21" t="s">
        <v>101</v>
      </c>
      <c r="BA335" s="21"/>
      <c r="BB335" s="21" t="s">
        <v>102</v>
      </c>
      <c r="BC335" s="21" t="s">
        <v>105</v>
      </c>
      <c r="BD335" s="21" t="s">
        <v>104</v>
      </c>
      <c r="BE335" s="21"/>
      <c r="BF335" s="21"/>
      <c r="BG335" s="21" t="s">
        <v>136</v>
      </c>
      <c r="BH335" s="21" t="s">
        <v>107</v>
      </c>
      <c r="BI335" s="21" t="s">
        <v>107</v>
      </c>
      <c r="BJ335" s="21" t="s">
        <v>108</v>
      </c>
      <c r="BK335" s="21" t="s">
        <v>108</v>
      </c>
      <c r="BL335" s="21" t="s">
        <v>109</v>
      </c>
      <c r="BM335" s="21" t="s">
        <v>110</v>
      </c>
      <c r="BN335" s="21" t="s">
        <v>112</v>
      </c>
      <c r="BO335" s="21"/>
      <c r="BP335" s="21"/>
      <c r="BQ335" s="21" t="s">
        <v>113</v>
      </c>
      <c r="BR335" s="21" t="n">
        <v>40</v>
      </c>
      <c r="BS335" s="21" t="s">
        <v>114</v>
      </c>
      <c r="BT335" s="21" t="s">
        <v>114</v>
      </c>
      <c r="BU335" s="21" t="s">
        <v>115</v>
      </c>
      <c r="BV335" s="21" t="s">
        <v>114</v>
      </c>
      <c r="BW335" s="21" t="n">
        <v>6.5</v>
      </c>
      <c r="BX335" s="21" t="s">
        <v>116</v>
      </c>
      <c r="BY335" s="21" t="s">
        <v>166</v>
      </c>
      <c r="BZ335" s="21" t="s">
        <v>115</v>
      </c>
      <c r="CA335" s="21" t="s">
        <v>114</v>
      </c>
      <c r="CB335" s="21" t="s">
        <v>115</v>
      </c>
      <c r="CC335" s="21" t="s">
        <v>115</v>
      </c>
      <c r="CD335" s="21" t="s">
        <v>114</v>
      </c>
      <c r="CE335" s="21"/>
      <c r="CF335" s="21"/>
      <c r="CG335" s="21"/>
      <c r="CH335" s="21"/>
      <c r="CI335" s="21"/>
      <c r="CJ335" s="21"/>
      <c r="CK335" s="21"/>
      <c r="CL335" s="21"/>
      <c r="CM335" s="21"/>
      <c r="CN335" s="22"/>
    </row>
    <row r="336" customFormat="false" ht="15.75" hidden="false" customHeight="false" outlineLevel="0" collapsed="false">
      <c r="A336" s="4" t="n">
        <v>333</v>
      </c>
      <c r="B336" s="3" t="n">
        <f aca="false">IF(N336="Погоджуюсь",IF(O336="Підтверджую",IF(P336="Так",IF(Q336="Погоджуюсь",1,0),0),0),0)</f>
        <v>1</v>
      </c>
      <c r="C336" s="3" t="str">
        <f aca="false">D1378</f>
        <v>Не бере участь у наступному турі</v>
      </c>
      <c r="D336" s="14" t="n">
        <v>45639.7795</v>
      </c>
      <c r="E336" s="15" t="s">
        <v>1062</v>
      </c>
      <c r="F336" s="16"/>
      <c r="G336" s="17" t="s">
        <v>1063</v>
      </c>
      <c r="H336" s="17" t="s">
        <v>1064</v>
      </c>
      <c r="I336" s="17"/>
      <c r="J336" s="15" t="n">
        <v>11</v>
      </c>
      <c r="K336" s="15" t="s">
        <v>124</v>
      </c>
      <c r="L336" s="17"/>
      <c r="M336" s="17" t="s">
        <v>636</v>
      </c>
      <c r="N336" s="17" t="s">
        <v>130</v>
      </c>
      <c r="O336" s="17" t="s">
        <v>131</v>
      </c>
      <c r="P336" s="17" t="s">
        <v>132</v>
      </c>
      <c r="Q336" s="17" t="s">
        <v>130</v>
      </c>
      <c r="R336" s="17" t="s">
        <v>94</v>
      </c>
      <c r="S336" s="17" t="s">
        <v>89</v>
      </c>
      <c r="T336" s="17" t="s">
        <v>96</v>
      </c>
      <c r="U336" s="17" t="s">
        <v>88</v>
      </c>
      <c r="V336" s="17" t="s">
        <v>92</v>
      </c>
      <c r="W336" s="17" t="s">
        <v>91</v>
      </c>
      <c r="X336" s="17" t="s">
        <v>93</v>
      </c>
      <c r="Y336" s="17" t="s">
        <v>90</v>
      </c>
      <c r="Z336" s="17" t="s">
        <v>95</v>
      </c>
      <c r="AA336" s="17" t="s">
        <v>271</v>
      </c>
      <c r="AB336" s="17" t="s">
        <v>91</v>
      </c>
      <c r="AC336" s="17" t="s">
        <v>95</v>
      </c>
      <c r="AD336" s="17"/>
      <c r="AE336" s="17" t="s">
        <v>95</v>
      </c>
      <c r="AF336" s="17" t="s">
        <v>91</v>
      </c>
      <c r="AG336" s="17" t="s">
        <v>95</v>
      </c>
      <c r="AH336" s="17" t="s">
        <v>91</v>
      </c>
      <c r="AI336" s="17"/>
      <c r="AJ336" s="17"/>
      <c r="AK336" s="17" t="s">
        <v>91</v>
      </c>
      <c r="AL336" s="17" t="s">
        <v>95</v>
      </c>
      <c r="AM336" s="17" t="s">
        <v>92</v>
      </c>
      <c r="AN336" s="17" t="s">
        <v>91</v>
      </c>
      <c r="AO336" s="17" t="s">
        <v>95</v>
      </c>
      <c r="AP336" s="17" t="s">
        <v>89</v>
      </c>
      <c r="AQ336" s="17" t="s">
        <v>94</v>
      </c>
      <c r="AR336" s="17" t="s">
        <v>93</v>
      </c>
      <c r="AS336" s="17" t="s">
        <v>170</v>
      </c>
      <c r="AT336" s="17" t="s">
        <v>427</v>
      </c>
      <c r="AU336" s="17" t="s">
        <v>101</v>
      </c>
      <c r="AV336" s="17" t="s">
        <v>100</v>
      </c>
      <c r="AW336" s="17" t="s">
        <v>101</v>
      </c>
      <c r="AX336" s="17" t="s">
        <v>100</v>
      </c>
      <c r="AY336" s="17" t="s">
        <v>101</v>
      </c>
      <c r="AZ336" s="17" t="s">
        <v>100</v>
      </c>
      <c r="BA336" s="17" t="s">
        <v>136</v>
      </c>
      <c r="BB336" s="17" t="s">
        <v>137</v>
      </c>
      <c r="BC336" s="17" t="s">
        <v>104</v>
      </c>
      <c r="BD336" s="17"/>
      <c r="BE336" s="17" t="s">
        <v>102</v>
      </c>
      <c r="BF336" s="17"/>
      <c r="BG336" s="17" t="s">
        <v>106</v>
      </c>
      <c r="BH336" s="17" t="s">
        <v>107</v>
      </c>
      <c r="BI336" s="17" t="s">
        <v>107</v>
      </c>
      <c r="BJ336" s="17" t="s">
        <v>108</v>
      </c>
      <c r="BK336" s="17" t="s">
        <v>108</v>
      </c>
      <c r="BL336" s="17"/>
      <c r="BM336" s="17" t="s">
        <v>112</v>
      </c>
      <c r="BN336" s="17" t="s">
        <v>110</v>
      </c>
      <c r="BO336" s="17" t="s">
        <v>111</v>
      </c>
      <c r="BP336" s="17" t="s">
        <v>109</v>
      </c>
      <c r="BQ336" s="17" t="s">
        <v>113</v>
      </c>
      <c r="BR336" s="17" t="n">
        <v>80</v>
      </c>
      <c r="BS336" s="17" t="s">
        <v>115</v>
      </c>
      <c r="BT336" s="17" t="s">
        <v>115</v>
      </c>
      <c r="BU336" s="17" t="s">
        <v>114</v>
      </c>
      <c r="BV336" s="17" t="s">
        <v>114</v>
      </c>
      <c r="BW336" s="17" t="n">
        <v>6</v>
      </c>
      <c r="BX336" s="17" t="s">
        <v>116</v>
      </c>
      <c r="BY336" s="17" t="s">
        <v>206</v>
      </c>
      <c r="BZ336" s="17" t="s">
        <v>114</v>
      </c>
      <c r="CA336" s="17" t="s">
        <v>115</v>
      </c>
      <c r="CB336" s="17" t="s">
        <v>114</v>
      </c>
      <c r="CC336" s="17" t="s">
        <v>115</v>
      </c>
      <c r="CD336" s="17" t="s">
        <v>115</v>
      </c>
      <c r="CE336" s="17" t="s">
        <v>118</v>
      </c>
      <c r="CF336" s="17" t="s">
        <v>153</v>
      </c>
      <c r="CG336" s="17" t="s">
        <v>139</v>
      </c>
      <c r="CH336" s="17" t="s">
        <v>140</v>
      </c>
      <c r="CI336" s="17" t="s">
        <v>180</v>
      </c>
      <c r="CJ336" s="17" t="s">
        <v>157</v>
      </c>
      <c r="CK336" s="17" t="s">
        <v>115</v>
      </c>
      <c r="CL336" s="17" t="s">
        <v>115</v>
      </c>
      <c r="CM336" s="17" t="s">
        <v>114</v>
      </c>
      <c r="CN336" s="18" t="s">
        <v>114</v>
      </c>
    </row>
    <row r="337" customFormat="false" ht="15.75" hidden="false" customHeight="false" outlineLevel="0" collapsed="false">
      <c r="A337" s="4" t="n">
        <v>334</v>
      </c>
      <c r="B337" s="3" t="n">
        <f aca="false">IF(N337="Погоджуюсь",IF(O337="Підтверджую",IF(P337="Так",IF(Q337="Погоджуюсь",1,0),0),0),0)</f>
        <v>0</v>
      </c>
      <c r="C337" s="3" t="str">
        <f aca="false">D1379</f>
        <v>Не бере участь у наступному турі</v>
      </c>
      <c r="D337" s="19" t="n">
        <v>45639.7853935069</v>
      </c>
      <c r="E337" s="12" t="s">
        <v>1065</v>
      </c>
      <c r="F337" s="20"/>
      <c r="G337" s="21" t="s">
        <v>1066</v>
      </c>
      <c r="H337" s="21" t="s">
        <v>970</v>
      </c>
      <c r="I337" s="21"/>
      <c r="J337" s="12" t="n">
        <v>9</v>
      </c>
      <c r="K337" s="12" t="s">
        <v>168</v>
      </c>
      <c r="L337" s="21"/>
      <c r="M337" s="21" t="s">
        <v>129</v>
      </c>
      <c r="N337" s="21" t="s">
        <v>130</v>
      </c>
      <c r="O337" s="21" t="s">
        <v>131</v>
      </c>
      <c r="P337" s="21" t="s">
        <v>146</v>
      </c>
      <c r="Q337" s="21" t="s">
        <v>130</v>
      </c>
      <c r="R337" s="21" t="s">
        <v>88</v>
      </c>
      <c r="S337" s="21" t="s">
        <v>96</v>
      </c>
      <c r="T337" s="21" t="s">
        <v>89</v>
      </c>
      <c r="U337" s="21" t="s">
        <v>92</v>
      </c>
      <c r="V337" s="21" t="s">
        <v>91</v>
      </c>
      <c r="W337" s="21" t="s">
        <v>93</v>
      </c>
      <c r="X337" s="21" t="s">
        <v>94</v>
      </c>
      <c r="Y337" s="21"/>
      <c r="Z337" s="21" t="s">
        <v>90</v>
      </c>
      <c r="AA337" s="21" t="s">
        <v>212</v>
      </c>
      <c r="AB337" s="21" t="s">
        <v>95</v>
      </c>
      <c r="AC337" s="21" t="s">
        <v>91</v>
      </c>
      <c r="AD337" s="21"/>
      <c r="AE337" s="21" t="s">
        <v>95</v>
      </c>
      <c r="AF337" s="21"/>
      <c r="AG337" s="21" t="s">
        <v>95</v>
      </c>
      <c r="AH337" s="21" t="s">
        <v>91</v>
      </c>
      <c r="AI337" s="21" t="s">
        <v>91</v>
      </c>
      <c r="AJ337" s="21"/>
      <c r="AK337" s="21" t="s">
        <v>91</v>
      </c>
      <c r="AL337" s="21" t="s">
        <v>95</v>
      </c>
      <c r="AM337" s="21" t="s">
        <v>92</v>
      </c>
      <c r="AN337" s="21" t="s">
        <v>91</v>
      </c>
      <c r="AO337" s="21" t="s">
        <v>95</v>
      </c>
      <c r="AP337" s="21" t="s">
        <v>89</v>
      </c>
      <c r="AQ337" s="21" t="s">
        <v>94</v>
      </c>
      <c r="AR337" s="21" t="s">
        <v>93</v>
      </c>
      <c r="AS337" s="21" t="s">
        <v>301</v>
      </c>
      <c r="AT337" s="21" t="s">
        <v>135</v>
      </c>
      <c r="AU337" s="21" t="s">
        <v>100</v>
      </c>
      <c r="AV337" s="21" t="s">
        <v>101</v>
      </c>
      <c r="AW337" s="21" t="s">
        <v>100</v>
      </c>
      <c r="AX337" s="21" t="s">
        <v>101</v>
      </c>
      <c r="AY337" s="21" t="s">
        <v>101</v>
      </c>
      <c r="AZ337" s="21" t="s">
        <v>100</v>
      </c>
      <c r="BA337" s="21" t="s">
        <v>104</v>
      </c>
      <c r="BB337" s="21" t="s">
        <v>106</v>
      </c>
      <c r="BC337" s="21" t="s">
        <v>104</v>
      </c>
      <c r="BD337" s="21" t="s">
        <v>105</v>
      </c>
      <c r="BE337" s="21" t="s">
        <v>103</v>
      </c>
      <c r="BF337" s="21" t="s">
        <v>137</v>
      </c>
      <c r="BG337" s="21" t="s">
        <v>106</v>
      </c>
      <c r="BH337" s="21" t="s">
        <v>108</v>
      </c>
      <c r="BI337" s="21" t="s">
        <v>107</v>
      </c>
      <c r="BJ337" s="21" t="s">
        <v>108</v>
      </c>
      <c r="BK337" s="21" t="s">
        <v>107</v>
      </c>
      <c r="BL337" s="21" t="s">
        <v>110</v>
      </c>
      <c r="BM337" s="21" t="s">
        <v>112</v>
      </c>
      <c r="BN337" s="21" t="s">
        <v>111</v>
      </c>
      <c r="BO337" s="21" t="s">
        <v>109</v>
      </c>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2"/>
    </row>
    <row r="338" customFormat="false" ht="15.75" hidden="false" customHeight="false" outlineLevel="0" collapsed="false">
      <c r="A338" s="4" t="n">
        <v>335</v>
      </c>
      <c r="B338" s="3" t="n">
        <f aca="false">IF(N338="Погоджуюсь",IF(O338="Підтверджую",IF(P338="Так",IF(Q338="Погоджуюсь",1,0),0),0),0)</f>
        <v>1</v>
      </c>
      <c r="C338" s="3" t="str">
        <f aca="false">D1380</f>
        <v>Запрошується до ІІ туру</v>
      </c>
      <c r="D338" s="14" t="n">
        <v>45639.7886844329</v>
      </c>
      <c r="E338" s="15" t="s">
        <v>1067</v>
      </c>
      <c r="F338" s="16"/>
      <c r="G338" s="17" t="s">
        <v>1068</v>
      </c>
      <c r="H338" s="17" t="s">
        <v>1064</v>
      </c>
      <c r="I338" s="17"/>
      <c r="J338" s="15" t="n">
        <v>10</v>
      </c>
      <c r="K338" s="15" t="s">
        <v>128</v>
      </c>
      <c r="L338" s="17"/>
      <c r="M338" s="17" t="s">
        <v>184</v>
      </c>
      <c r="N338" s="17" t="s">
        <v>130</v>
      </c>
      <c r="O338" s="17" t="s">
        <v>131</v>
      </c>
      <c r="P338" s="17" t="s">
        <v>132</v>
      </c>
      <c r="Q338" s="17" t="s">
        <v>130</v>
      </c>
      <c r="R338" s="17" t="s">
        <v>88</v>
      </c>
      <c r="S338" s="17" t="s">
        <v>89</v>
      </c>
      <c r="T338" s="17"/>
      <c r="U338" s="17" t="s">
        <v>91</v>
      </c>
      <c r="V338" s="17" t="s">
        <v>92</v>
      </c>
      <c r="W338" s="17" t="s">
        <v>93</v>
      </c>
      <c r="X338" s="17" t="s">
        <v>94</v>
      </c>
      <c r="Y338" s="17" t="s">
        <v>95</v>
      </c>
      <c r="Z338" s="17" t="s">
        <v>90</v>
      </c>
      <c r="AA338" s="17" t="s">
        <v>548</v>
      </c>
      <c r="AB338" s="17"/>
      <c r="AC338" s="17" t="s">
        <v>95</v>
      </c>
      <c r="AD338" s="17" t="s">
        <v>91</v>
      </c>
      <c r="AE338" s="17" t="s">
        <v>134</v>
      </c>
      <c r="AF338" s="17" t="s">
        <v>95</v>
      </c>
      <c r="AG338" s="17"/>
      <c r="AH338" s="17"/>
      <c r="AI338" s="17" t="s">
        <v>91</v>
      </c>
      <c r="AJ338" s="17"/>
      <c r="AK338" s="17" t="s">
        <v>95</v>
      </c>
      <c r="AL338" s="17" t="s">
        <v>91</v>
      </c>
      <c r="AM338" s="17" t="s">
        <v>92</v>
      </c>
      <c r="AN338" s="17" t="s">
        <v>91</v>
      </c>
      <c r="AO338" s="17" t="s">
        <v>95</v>
      </c>
      <c r="AP338" s="17" t="s">
        <v>89</v>
      </c>
      <c r="AQ338" s="17" t="s">
        <v>94</v>
      </c>
      <c r="AR338" s="17" t="s">
        <v>93</v>
      </c>
      <c r="AS338" s="17" t="s">
        <v>98</v>
      </c>
      <c r="AT338" s="17" t="s">
        <v>135</v>
      </c>
      <c r="AU338" s="17" t="s">
        <v>100</v>
      </c>
      <c r="AV338" s="17" t="s">
        <v>101</v>
      </c>
      <c r="AW338" s="17" t="s">
        <v>101</v>
      </c>
      <c r="AX338" s="17" t="s">
        <v>101</v>
      </c>
      <c r="AY338" s="17" t="s">
        <v>100</v>
      </c>
      <c r="AZ338" s="17" t="s">
        <v>100</v>
      </c>
      <c r="BA338" s="17"/>
      <c r="BB338" s="17" t="s">
        <v>137</v>
      </c>
      <c r="BC338" s="17" t="s">
        <v>105</v>
      </c>
      <c r="BD338" s="17" t="s">
        <v>104</v>
      </c>
      <c r="BE338" s="17"/>
      <c r="BF338" s="17"/>
      <c r="BG338" s="17" t="s">
        <v>106</v>
      </c>
      <c r="BH338" s="17" t="s">
        <v>107</v>
      </c>
      <c r="BI338" s="17" t="s">
        <v>108</v>
      </c>
      <c r="BJ338" s="17" t="s">
        <v>107</v>
      </c>
      <c r="BK338" s="17" t="s">
        <v>108</v>
      </c>
      <c r="BL338" s="17" t="s">
        <v>109</v>
      </c>
      <c r="BM338" s="17" t="s">
        <v>110</v>
      </c>
      <c r="BN338" s="17" t="s">
        <v>112</v>
      </c>
      <c r="BO338" s="17"/>
      <c r="BP338" s="17" t="s">
        <v>111</v>
      </c>
      <c r="BQ338" s="17" t="s">
        <v>113</v>
      </c>
      <c r="BR338" s="17" t="n">
        <v>40</v>
      </c>
      <c r="BS338" s="17" t="s">
        <v>114</v>
      </c>
      <c r="BT338" s="17" t="s">
        <v>114</v>
      </c>
      <c r="BU338" s="17" t="s">
        <v>115</v>
      </c>
      <c r="BV338" s="17" t="s">
        <v>114</v>
      </c>
      <c r="BW338" s="17" t="n">
        <v>50</v>
      </c>
      <c r="BX338" s="17" t="s">
        <v>171</v>
      </c>
      <c r="BY338" s="17" t="s">
        <v>117</v>
      </c>
      <c r="BZ338" s="17" t="s">
        <v>115</v>
      </c>
      <c r="CA338" s="17" t="s">
        <v>114</v>
      </c>
      <c r="CB338" s="17" t="s">
        <v>114</v>
      </c>
      <c r="CC338" s="17" t="s">
        <v>115</v>
      </c>
      <c r="CD338" s="17" t="s">
        <v>114</v>
      </c>
      <c r="CE338" s="17"/>
      <c r="CF338" s="17"/>
      <c r="CG338" s="17"/>
      <c r="CH338" s="17"/>
      <c r="CI338" s="17"/>
      <c r="CJ338" s="17"/>
      <c r="CK338" s="17"/>
      <c r="CL338" s="17"/>
      <c r="CM338" s="17"/>
      <c r="CN338" s="18"/>
    </row>
    <row r="339" customFormat="false" ht="15.75" hidden="false" customHeight="false" outlineLevel="0" collapsed="false">
      <c r="A339" s="4" t="n">
        <v>336</v>
      </c>
      <c r="B339" s="3" t="n">
        <f aca="false">IF(N339="Погоджуюсь",IF(O339="Підтверджую",IF(P339="Так",IF(Q339="Погоджуюсь",1,0),0),0),0)</f>
        <v>1</v>
      </c>
      <c r="C339" s="3" t="str">
        <f aca="false">D1381</f>
        <v>Запрошується до ІІ туру</v>
      </c>
      <c r="D339" s="19" t="n">
        <v>45639.7922460069</v>
      </c>
      <c r="E339" s="12" t="s">
        <v>1069</v>
      </c>
      <c r="F339" s="20"/>
      <c r="G339" s="21" t="s">
        <v>1070</v>
      </c>
      <c r="H339" s="21" t="s">
        <v>224</v>
      </c>
      <c r="I339" s="21"/>
      <c r="J339" s="12" t="n">
        <v>11</v>
      </c>
      <c r="K339" s="12" t="s">
        <v>124</v>
      </c>
      <c r="L339" s="21"/>
      <c r="M339" s="21" t="s">
        <v>740</v>
      </c>
      <c r="N339" s="21" t="s">
        <v>130</v>
      </c>
      <c r="O339" s="21" t="s">
        <v>131</v>
      </c>
      <c r="P339" s="21" t="s">
        <v>132</v>
      </c>
      <c r="Q339" s="21" t="s">
        <v>130</v>
      </c>
      <c r="R339" s="21" t="s">
        <v>88</v>
      </c>
      <c r="S339" s="21" t="s">
        <v>96</v>
      </c>
      <c r="T339" s="21" t="s">
        <v>91</v>
      </c>
      <c r="U339" s="21"/>
      <c r="V339" s="21" t="s">
        <v>92</v>
      </c>
      <c r="W339" s="21" t="s">
        <v>93</v>
      </c>
      <c r="X339" s="21" t="s">
        <v>94</v>
      </c>
      <c r="Y339" s="21" t="s">
        <v>89</v>
      </c>
      <c r="Z339" s="21" t="s">
        <v>90</v>
      </c>
      <c r="AA339" s="21" t="s">
        <v>133</v>
      </c>
      <c r="AB339" s="21"/>
      <c r="AC339" s="21"/>
      <c r="AD339" s="21"/>
      <c r="AE339" s="21"/>
      <c r="AF339" s="21"/>
      <c r="AG339" s="21"/>
      <c r="AH339" s="21"/>
      <c r="AI339" s="21"/>
      <c r="AJ339" s="21"/>
      <c r="AK339" s="21"/>
      <c r="AL339" s="21"/>
      <c r="AM339" s="21" t="s">
        <v>92</v>
      </c>
      <c r="AN339" s="21" t="s">
        <v>91</v>
      </c>
      <c r="AO339" s="21" t="s">
        <v>95</v>
      </c>
      <c r="AP339" s="21" t="s">
        <v>89</v>
      </c>
      <c r="AQ339" s="21" t="s">
        <v>94</v>
      </c>
      <c r="AR339" s="21" t="s">
        <v>93</v>
      </c>
      <c r="AS339" s="21" t="s">
        <v>98</v>
      </c>
      <c r="AT339" s="21" t="s">
        <v>99</v>
      </c>
      <c r="AU339" s="21" t="s">
        <v>101</v>
      </c>
      <c r="AV339" s="21" t="s">
        <v>101</v>
      </c>
      <c r="AW339" s="21" t="s">
        <v>101</v>
      </c>
      <c r="AX339" s="21" t="s">
        <v>101</v>
      </c>
      <c r="AY339" s="21" t="s">
        <v>100</v>
      </c>
      <c r="AZ339" s="21" t="s">
        <v>100</v>
      </c>
      <c r="BA339" s="21" t="s">
        <v>137</v>
      </c>
      <c r="BB339" s="21" t="s">
        <v>102</v>
      </c>
      <c r="BC339" s="21" t="s">
        <v>136</v>
      </c>
      <c r="BD339" s="21" t="s">
        <v>104</v>
      </c>
      <c r="BE339" s="21" t="s">
        <v>106</v>
      </c>
      <c r="BF339" s="21"/>
      <c r="BG339" s="21" t="s">
        <v>103</v>
      </c>
      <c r="BH339" s="21" t="s">
        <v>107</v>
      </c>
      <c r="BI339" s="21" t="s">
        <v>108</v>
      </c>
      <c r="BJ339" s="21" t="s">
        <v>108</v>
      </c>
      <c r="BK339" s="21" t="s">
        <v>108</v>
      </c>
      <c r="BL339" s="21" t="s">
        <v>112</v>
      </c>
      <c r="BM339" s="21" t="s">
        <v>110</v>
      </c>
      <c r="BN339" s="21" t="s">
        <v>111</v>
      </c>
      <c r="BO339" s="21" t="s">
        <v>109</v>
      </c>
      <c r="BP339" s="21" t="s">
        <v>112</v>
      </c>
      <c r="BQ339" s="21" t="s">
        <v>113</v>
      </c>
      <c r="BR339" s="21" t="n">
        <v>40</v>
      </c>
      <c r="BS339" s="21" t="s">
        <v>114</v>
      </c>
      <c r="BT339" s="21" t="s">
        <v>114</v>
      </c>
      <c r="BU339" s="21" t="s">
        <v>115</v>
      </c>
      <c r="BV339" s="21" t="s">
        <v>114</v>
      </c>
      <c r="BW339" s="21" t="n">
        <v>6.5</v>
      </c>
      <c r="BX339" s="21" t="s">
        <v>116</v>
      </c>
      <c r="BY339" s="21" t="s">
        <v>151</v>
      </c>
      <c r="BZ339" s="21" t="s">
        <v>115</v>
      </c>
      <c r="CA339" s="21" t="s">
        <v>114</v>
      </c>
      <c r="CB339" s="21" t="s">
        <v>115</v>
      </c>
      <c r="CC339" s="21" t="s">
        <v>115</v>
      </c>
      <c r="CD339" s="21" t="s">
        <v>115</v>
      </c>
      <c r="CE339" s="21" t="s">
        <v>118</v>
      </c>
      <c r="CF339" s="21" t="s">
        <v>119</v>
      </c>
      <c r="CG339" s="21" t="s">
        <v>120</v>
      </c>
      <c r="CH339" s="21" t="s">
        <v>121</v>
      </c>
      <c r="CI339" s="21" t="s">
        <v>156</v>
      </c>
      <c r="CJ339" s="21" t="s">
        <v>242</v>
      </c>
      <c r="CK339" s="21" t="s">
        <v>114</v>
      </c>
      <c r="CL339" s="21" t="s">
        <v>115</v>
      </c>
      <c r="CM339" s="21" t="s">
        <v>115</v>
      </c>
      <c r="CN339" s="22" t="s">
        <v>114</v>
      </c>
    </row>
    <row r="340" customFormat="false" ht="15.75" hidden="false" customHeight="false" outlineLevel="0" collapsed="false">
      <c r="A340" s="4" t="n">
        <v>337</v>
      </c>
      <c r="B340" s="3" t="n">
        <f aca="false">IF(N340="Погоджуюсь",IF(O340="Підтверджую",IF(P340="Так",IF(Q340="Погоджуюсь",1,0),0),0),0)</f>
        <v>1</v>
      </c>
      <c r="C340" s="3" t="str">
        <f aca="false">D1382</f>
        <v>Запрошується до ІІ туру</v>
      </c>
      <c r="D340" s="14" t="n">
        <v>45639.7929889236</v>
      </c>
      <c r="E340" s="15" t="s">
        <v>1071</v>
      </c>
      <c r="F340" s="16"/>
      <c r="G340" s="17" t="s">
        <v>1072</v>
      </c>
      <c r="H340" s="17" t="s">
        <v>276</v>
      </c>
      <c r="I340" s="17"/>
      <c r="J340" s="15" t="n">
        <v>9</v>
      </c>
      <c r="K340" s="15" t="s">
        <v>168</v>
      </c>
      <c r="L340" s="17"/>
      <c r="M340" s="17" t="s">
        <v>184</v>
      </c>
      <c r="N340" s="17" t="s">
        <v>130</v>
      </c>
      <c r="O340" s="17" t="s">
        <v>131</v>
      </c>
      <c r="P340" s="17" t="s">
        <v>132</v>
      </c>
      <c r="Q340" s="17" t="s">
        <v>130</v>
      </c>
      <c r="R340" s="17" t="s">
        <v>88</v>
      </c>
      <c r="S340" s="17" t="s">
        <v>89</v>
      </c>
      <c r="T340" s="17" t="s">
        <v>90</v>
      </c>
      <c r="U340" s="17" t="s">
        <v>91</v>
      </c>
      <c r="V340" s="17" t="s">
        <v>92</v>
      </c>
      <c r="W340" s="17" t="s">
        <v>94</v>
      </c>
      <c r="X340" s="17" t="s">
        <v>95</v>
      </c>
      <c r="Y340" s="17" t="s">
        <v>93</v>
      </c>
      <c r="Z340" s="17" t="s">
        <v>96</v>
      </c>
      <c r="AA340" s="17" t="s">
        <v>1073</v>
      </c>
      <c r="AB340" s="17"/>
      <c r="AC340" s="17" t="s">
        <v>91</v>
      </c>
      <c r="AD340" s="17" t="s">
        <v>95</v>
      </c>
      <c r="AE340" s="17" t="s">
        <v>95</v>
      </c>
      <c r="AF340" s="17" t="s">
        <v>91</v>
      </c>
      <c r="AG340" s="17" t="s">
        <v>91</v>
      </c>
      <c r="AH340" s="17"/>
      <c r="AI340" s="17" t="s">
        <v>95</v>
      </c>
      <c r="AJ340" s="17"/>
      <c r="AK340" s="17" t="s">
        <v>91</v>
      </c>
      <c r="AL340" s="17" t="s">
        <v>95</v>
      </c>
      <c r="AM340" s="17" t="s">
        <v>92</v>
      </c>
      <c r="AN340" s="17" t="s">
        <v>91</v>
      </c>
      <c r="AO340" s="17" t="s">
        <v>95</v>
      </c>
      <c r="AP340" s="17" t="s">
        <v>89</v>
      </c>
      <c r="AQ340" s="17" t="s">
        <v>94</v>
      </c>
      <c r="AR340" s="17" t="s">
        <v>93</v>
      </c>
      <c r="AS340" s="17" t="s">
        <v>98</v>
      </c>
      <c r="AT340" s="17" t="s">
        <v>178</v>
      </c>
      <c r="AU340" s="17" t="s">
        <v>101</v>
      </c>
      <c r="AV340" s="17" t="s">
        <v>100</v>
      </c>
      <c r="AW340" s="17" t="s">
        <v>101</v>
      </c>
      <c r="AX340" s="17" t="s">
        <v>101</v>
      </c>
      <c r="AY340" s="17" t="s">
        <v>101</v>
      </c>
      <c r="AZ340" s="17" t="s">
        <v>101</v>
      </c>
      <c r="BA340" s="17" t="s">
        <v>102</v>
      </c>
      <c r="BB340" s="17" t="s">
        <v>137</v>
      </c>
      <c r="BC340" s="17" t="s">
        <v>105</v>
      </c>
      <c r="BD340" s="17" t="s">
        <v>104</v>
      </c>
      <c r="BE340" s="17"/>
      <c r="BF340" s="17"/>
      <c r="BG340" s="17" t="s">
        <v>106</v>
      </c>
      <c r="BH340" s="17" t="s">
        <v>107</v>
      </c>
      <c r="BI340" s="17" t="s">
        <v>107</v>
      </c>
      <c r="BJ340" s="17" t="s">
        <v>108</v>
      </c>
      <c r="BK340" s="17" t="s">
        <v>107</v>
      </c>
      <c r="BL340" s="17" t="s">
        <v>111</v>
      </c>
      <c r="BM340" s="17" t="s">
        <v>110</v>
      </c>
      <c r="BN340" s="17" t="s">
        <v>109</v>
      </c>
      <c r="BO340" s="17"/>
      <c r="BP340" s="17" t="s">
        <v>112</v>
      </c>
      <c r="BQ340" s="17" t="s">
        <v>113</v>
      </c>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8"/>
    </row>
    <row r="341" customFormat="false" ht="15.75" hidden="false" customHeight="false" outlineLevel="0" collapsed="false">
      <c r="A341" s="4" t="n">
        <v>338</v>
      </c>
      <c r="B341" s="3" t="n">
        <f aca="false">IF(N341="Погоджуюсь",IF(O341="Підтверджую",IF(P341="Так",IF(Q341="Погоджуюсь",1,0),0),0),0)</f>
        <v>1</v>
      </c>
      <c r="C341" s="3" t="str">
        <f aca="false">D1383</f>
        <v>Не бере участь у наступному турі</v>
      </c>
      <c r="D341" s="19" t="n">
        <v>45639.8056590741</v>
      </c>
      <c r="E341" s="12" t="s">
        <v>1074</v>
      </c>
      <c r="F341" s="20"/>
      <c r="G341" s="21" t="s">
        <v>1075</v>
      </c>
      <c r="H341" s="21" t="s">
        <v>647</v>
      </c>
      <c r="I341" s="21"/>
      <c r="J341" s="12" t="n">
        <v>9</v>
      </c>
      <c r="K341" s="12" t="s">
        <v>168</v>
      </c>
      <c r="L341" s="21"/>
      <c r="M341" s="21" t="s">
        <v>184</v>
      </c>
      <c r="N341" s="21" t="s">
        <v>130</v>
      </c>
      <c r="O341" s="21" t="s">
        <v>131</v>
      </c>
      <c r="P341" s="21" t="s">
        <v>132</v>
      </c>
      <c r="Q341" s="21" t="s">
        <v>130</v>
      </c>
      <c r="R341" s="21" t="s">
        <v>96</v>
      </c>
      <c r="S341" s="21" t="s">
        <v>95</v>
      </c>
      <c r="T341" s="21"/>
      <c r="U341" s="21" t="s">
        <v>89</v>
      </c>
      <c r="V341" s="21" t="s">
        <v>91</v>
      </c>
      <c r="W341" s="21" t="s">
        <v>93</v>
      </c>
      <c r="X341" s="21" t="s">
        <v>92</v>
      </c>
      <c r="Y341" s="21" t="s">
        <v>94</v>
      </c>
      <c r="Z341" s="21" t="s">
        <v>90</v>
      </c>
      <c r="AA341" s="21" t="s">
        <v>271</v>
      </c>
      <c r="AB341" s="21" t="s">
        <v>95</v>
      </c>
      <c r="AC341" s="21" t="s">
        <v>91</v>
      </c>
      <c r="AD341" s="21"/>
      <c r="AE341" s="21" t="s">
        <v>95</v>
      </c>
      <c r="AF341" s="21" t="s">
        <v>91</v>
      </c>
      <c r="AG341" s="21" t="s">
        <v>91</v>
      </c>
      <c r="AH341" s="21" t="s">
        <v>95</v>
      </c>
      <c r="AI341" s="21"/>
      <c r="AJ341" s="21" t="s">
        <v>95</v>
      </c>
      <c r="AK341" s="21" t="s">
        <v>91</v>
      </c>
      <c r="AL341" s="21"/>
      <c r="AM341" s="21" t="s">
        <v>92</v>
      </c>
      <c r="AN341" s="21" t="s">
        <v>91</v>
      </c>
      <c r="AO341" s="21" t="s">
        <v>95</v>
      </c>
      <c r="AP341" s="21" t="s">
        <v>89</v>
      </c>
      <c r="AQ341" s="21" t="s">
        <v>94</v>
      </c>
      <c r="AR341" s="21" t="s">
        <v>93</v>
      </c>
      <c r="AS341" s="21" t="s">
        <v>98</v>
      </c>
      <c r="AT341" s="21" t="s">
        <v>483</v>
      </c>
      <c r="AU341" s="21" t="s">
        <v>101</v>
      </c>
      <c r="AV341" s="21" t="s">
        <v>100</v>
      </c>
      <c r="AW341" s="21" t="s">
        <v>101</v>
      </c>
      <c r="AX341" s="21" t="s">
        <v>100</v>
      </c>
      <c r="AY341" s="21" t="s">
        <v>100</v>
      </c>
      <c r="AZ341" s="21" t="s">
        <v>101</v>
      </c>
      <c r="BA341" s="21" t="s">
        <v>102</v>
      </c>
      <c r="BB341" s="21" t="s">
        <v>137</v>
      </c>
      <c r="BC341" s="21" t="s">
        <v>105</v>
      </c>
      <c r="BD341" s="21" t="s">
        <v>104</v>
      </c>
      <c r="BE341" s="21" t="s">
        <v>136</v>
      </c>
      <c r="BF341" s="21" t="s">
        <v>103</v>
      </c>
      <c r="BG341" s="21" t="s">
        <v>106</v>
      </c>
      <c r="BH341" s="21" t="s">
        <v>107</v>
      </c>
      <c r="BI341" s="21" t="s">
        <v>107</v>
      </c>
      <c r="BJ341" s="21" t="s">
        <v>107</v>
      </c>
      <c r="BK341" s="21" t="s">
        <v>108</v>
      </c>
      <c r="BL341" s="21" t="s">
        <v>110</v>
      </c>
      <c r="BM341" s="21" t="s">
        <v>111</v>
      </c>
      <c r="BN341" s="21" t="s">
        <v>109</v>
      </c>
      <c r="BO341" s="21" t="s">
        <v>112</v>
      </c>
      <c r="BP341" s="21" t="s">
        <v>113</v>
      </c>
      <c r="BQ341" s="21" t="s">
        <v>109</v>
      </c>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2"/>
    </row>
    <row r="342" customFormat="false" ht="15.75" hidden="false" customHeight="false" outlineLevel="0" collapsed="false">
      <c r="A342" s="4" t="n">
        <v>339</v>
      </c>
      <c r="B342" s="3" t="n">
        <f aca="false">IF(N342="Погоджуюсь",IF(O342="Підтверджую",IF(P342="Так",IF(Q342="Погоджуюсь",1,0),0),0),0)</f>
        <v>1</v>
      </c>
      <c r="C342" s="3" t="str">
        <f aca="false">D1384</f>
        <v>Запрошується до ІІ туру</v>
      </c>
      <c r="D342" s="14" t="n">
        <v>45639.8071586111</v>
      </c>
      <c r="E342" s="15" t="s">
        <v>602</v>
      </c>
      <c r="F342" s="16"/>
      <c r="G342" s="17" t="s">
        <v>1076</v>
      </c>
      <c r="H342" s="17" t="s">
        <v>1077</v>
      </c>
      <c r="I342" s="17"/>
      <c r="J342" s="15" t="n">
        <v>10</v>
      </c>
      <c r="K342" s="15" t="s">
        <v>128</v>
      </c>
      <c r="L342" s="17"/>
      <c r="M342" s="17" t="s">
        <v>341</v>
      </c>
      <c r="N342" s="17" t="s">
        <v>130</v>
      </c>
      <c r="O342" s="17" t="s">
        <v>131</v>
      </c>
      <c r="P342" s="17" t="s">
        <v>132</v>
      </c>
      <c r="Q342" s="17" t="s">
        <v>130</v>
      </c>
      <c r="R342" s="17" t="s">
        <v>95</v>
      </c>
      <c r="S342" s="17" t="s">
        <v>93</v>
      </c>
      <c r="T342" s="17"/>
      <c r="U342" s="17"/>
      <c r="V342" s="17" t="s">
        <v>88</v>
      </c>
      <c r="W342" s="17" t="s">
        <v>91</v>
      </c>
      <c r="X342" s="17" t="s">
        <v>96</v>
      </c>
      <c r="Y342" s="17" t="s">
        <v>89</v>
      </c>
      <c r="Z342" s="17" t="s">
        <v>90</v>
      </c>
      <c r="AA342" s="17" t="s">
        <v>1078</v>
      </c>
      <c r="AB342" s="17" t="s">
        <v>91</v>
      </c>
      <c r="AC342" s="17" t="s">
        <v>95</v>
      </c>
      <c r="AD342" s="17"/>
      <c r="AE342" s="17" t="s">
        <v>91</v>
      </c>
      <c r="AF342" s="17" t="s">
        <v>95</v>
      </c>
      <c r="AG342" s="17" t="s">
        <v>91</v>
      </c>
      <c r="AH342" s="17"/>
      <c r="AI342" s="17" t="s">
        <v>95</v>
      </c>
      <c r="AJ342" s="17" t="s">
        <v>91</v>
      </c>
      <c r="AK342" s="17" t="s">
        <v>95</v>
      </c>
      <c r="AL342" s="17"/>
      <c r="AM342" s="17" t="s">
        <v>92</v>
      </c>
      <c r="AN342" s="17" t="s">
        <v>91</v>
      </c>
      <c r="AO342" s="17" t="s">
        <v>95</v>
      </c>
      <c r="AP342" s="17" t="s">
        <v>89</v>
      </c>
      <c r="AQ342" s="17" t="s">
        <v>94</v>
      </c>
      <c r="AR342" s="17" t="s">
        <v>93</v>
      </c>
      <c r="AS342" s="17" t="s">
        <v>98</v>
      </c>
      <c r="AT342" s="17" t="s">
        <v>135</v>
      </c>
      <c r="AU342" s="17" t="s">
        <v>101</v>
      </c>
      <c r="AV342" s="17" t="s">
        <v>100</v>
      </c>
      <c r="AW342" s="17" t="s">
        <v>101</v>
      </c>
      <c r="AX342" s="17" t="s">
        <v>101</v>
      </c>
      <c r="AY342" s="17" t="s">
        <v>100</v>
      </c>
      <c r="AZ342" s="17" t="s">
        <v>101</v>
      </c>
      <c r="BA342" s="17"/>
      <c r="BB342" s="17" t="s">
        <v>137</v>
      </c>
      <c r="BC342" s="17" t="s">
        <v>136</v>
      </c>
      <c r="BD342" s="17" t="s">
        <v>105</v>
      </c>
      <c r="BE342" s="17" t="s">
        <v>104</v>
      </c>
      <c r="BF342" s="17" t="s">
        <v>103</v>
      </c>
      <c r="BG342" s="17" t="s">
        <v>106</v>
      </c>
      <c r="BH342" s="17" t="s">
        <v>107</v>
      </c>
      <c r="BI342" s="17" t="s">
        <v>108</v>
      </c>
      <c r="BJ342" s="17" t="s">
        <v>107</v>
      </c>
      <c r="BK342" s="17" t="s">
        <v>108</v>
      </c>
      <c r="BL342" s="17" t="s">
        <v>109</v>
      </c>
      <c r="BM342" s="17" t="s">
        <v>110</v>
      </c>
      <c r="BN342" s="17" t="s">
        <v>111</v>
      </c>
      <c r="BO342" s="17"/>
      <c r="BP342" s="17" t="s">
        <v>109</v>
      </c>
      <c r="BQ342" s="17" t="s">
        <v>112</v>
      </c>
      <c r="BR342" s="17" t="n">
        <v>80</v>
      </c>
      <c r="BS342" s="17" t="s">
        <v>114</v>
      </c>
      <c r="BT342" s="17" t="s">
        <v>114</v>
      </c>
      <c r="BU342" s="17" t="s">
        <v>115</v>
      </c>
      <c r="BV342" s="17" t="s">
        <v>114</v>
      </c>
      <c r="BW342" s="17" t="s">
        <v>1079</v>
      </c>
      <c r="BX342" s="17" t="s">
        <v>171</v>
      </c>
      <c r="BY342" s="17" t="s">
        <v>400</v>
      </c>
      <c r="BZ342" s="17" t="s">
        <v>115</v>
      </c>
      <c r="CA342" s="17" t="s">
        <v>114</v>
      </c>
      <c r="CB342" s="17" t="s">
        <v>115</v>
      </c>
      <c r="CC342" s="17" t="s">
        <v>114</v>
      </c>
      <c r="CD342" s="17" t="s">
        <v>114</v>
      </c>
      <c r="CE342" s="17"/>
      <c r="CF342" s="17"/>
      <c r="CG342" s="17"/>
      <c r="CH342" s="17"/>
      <c r="CI342" s="17"/>
      <c r="CJ342" s="17"/>
      <c r="CK342" s="17"/>
      <c r="CL342" s="17"/>
      <c r="CM342" s="17"/>
      <c r="CN342" s="18"/>
    </row>
    <row r="343" customFormat="false" ht="15.75" hidden="false" customHeight="false" outlineLevel="0" collapsed="false">
      <c r="A343" s="4" t="n">
        <v>340</v>
      </c>
      <c r="B343" s="3" t="n">
        <f aca="false">IF(N343="Погоджуюсь",IF(O343="Підтверджую",IF(P343="Так",IF(Q343="Погоджуюсь",1,0),0),0),0)</f>
        <v>1</v>
      </c>
      <c r="C343" s="3" t="str">
        <f aca="false">D1385</f>
        <v>Запрошується до ІІ туру</v>
      </c>
      <c r="D343" s="19" t="n">
        <v>45639.8249322917</v>
      </c>
      <c r="E343" s="12" t="s">
        <v>1080</v>
      </c>
      <c r="F343" s="20"/>
      <c r="G343" s="21" t="s">
        <v>1081</v>
      </c>
      <c r="H343" s="21" t="s">
        <v>1082</v>
      </c>
      <c r="I343" s="21"/>
      <c r="J343" s="12" t="n">
        <v>10</v>
      </c>
      <c r="K343" s="12" t="s">
        <v>128</v>
      </c>
      <c r="L343" s="21"/>
      <c r="M343" s="21" t="s">
        <v>290</v>
      </c>
      <c r="N343" s="21" t="s">
        <v>130</v>
      </c>
      <c r="O343" s="21" t="s">
        <v>131</v>
      </c>
      <c r="P343" s="21" t="s">
        <v>132</v>
      </c>
      <c r="Q343" s="21" t="s">
        <v>130</v>
      </c>
      <c r="R343" s="21" t="s">
        <v>88</v>
      </c>
      <c r="S343" s="21" t="s">
        <v>96</v>
      </c>
      <c r="T343" s="21"/>
      <c r="U343" s="21" t="s">
        <v>91</v>
      </c>
      <c r="V343" s="21" t="s">
        <v>94</v>
      </c>
      <c r="W343" s="21"/>
      <c r="X343" s="21" t="s">
        <v>93</v>
      </c>
      <c r="Y343" s="21" t="s">
        <v>89</v>
      </c>
      <c r="Z343" s="21" t="s">
        <v>90</v>
      </c>
      <c r="AA343" s="21" t="s">
        <v>195</v>
      </c>
      <c r="AB343" s="21" t="s">
        <v>134</v>
      </c>
      <c r="AC343" s="21" t="s">
        <v>134</v>
      </c>
      <c r="AD343" s="21" t="s">
        <v>134</v>
      </c>
      <c r="AE343" s="21"/>
      <c r="AF343" s="21"/>
      <c r="AG343" s="21"/>
      <c r="AH343" s="21"/>
      <c r="AI343" s="21"/>
      <c r="AJ343" s="21"/>
      <c r="AK343" s="21"/>
      <c r="AL343" s="21"/>
      <c r="AM343" s="21" t="s">
        <v>92</v>
      </c>
      <c r="AN343" s="21" t="s">
        <v>91</v>
      </c>
      <c r="AO343" s="21" t="s">
        <v>95</v>
      </c>
      <c r="AP343" s="21" t="s">
        <v>89</v>
      </c>
      <c r="AQ343" s="21" t="s">
        <v>94</v>
      </c>
      <c r="AR343" s="21" t="s">
        <v>93</v>
      </c>
      <c r="AS343" s="21" t="s">
        <v>98</v>
      </c>
      <c r="AT343" s="21" t="s">
        <v>483</v>
      </c>
      <c r="AU343" s="21" t="s">
        <v>100</v>
      </c>
      <c r="AV343" s="21" t="s">
        <v>101</v>
      </c>
      <c r="AW343" s="21" t="s">
        <v>101</v>
      </c>
      <c r="AX343" s="21" t="s">
        <v>101</v>
      </c>
      <c r="AY343" s="21" t="s">
        <v>100</v>
      </c>
      <c r="AZ343" s="21" t="s">
        <v>100</v>
      </c>
      <c r="BA343" s="21" t="s">
        <v>102</v>
      </c>
      <c r="BB343" s="21" t="s">
        <v>103</v>
      </c>
      <c r="BC343" s="21" t="s">
        <v>105</v>
      </c>
      <c r="BD343" s="21" t="s">
        <v>104</v>
      </c>
      <c r="BE343" s="21" t="s">
        <v>106</v>
      </c>
      <c r="BF343" s="21" t="s">
        <v>136</v>
      </c>
      <c r="BG343" s="21"/>
      <c r="BH343" s="21" t="s">
        <v>107</v>
      </c>
      <c r="BI343" s="21" t="s">
        <v>107</v>
      </c>
      <c r="BJ343" s="21" t="s">
        <v>108</v>
      </c>
      <c r="BK343" s="21" t="s">
        <v>107</v>
      </c>
      <c r="BL343" s="21" t="s">
        <v>112</v>
      </c>
      <c r="BM343" s="21" t="s">
        <v>110</v>
      </c>
      <c r="BN343" s="21" t="s">
        <v>111</v>
      </c>
      <c r="BO343" s="21" t="s">
        <v>109</v>
      </c>
      <c r="BP343" s="21" t="s">
        <v>112</v>
      </c>
      <c r="BQ343" s="21" t="s">
        <v>113</v>
      </c>
      <c r="BR343" s="21" t="n">
        <v>40</v>
      </c>
      <c r="BS343" s="21" t="s">
        <v>114</v>
      </c>
      <c r="BT343" s="21" t="s">
        <v>114</v>
      </c>
      <c r="BU343" s="21" t="s">
        <v>115</v>
      </c>
      <c r="BV343" s="21" t="s">
        <v>114</v>
      </c>
      <c r="BW343" s="21" t="n">
        <v>6.5</v>
      </c>
      <c r="BX343" s="21" t="s">
        <v>116</v>
      </c>
      <c r="BY343" s="21" t="s">
        <v>477</v>
      </c>
      <c r="BZ343" s="21" t="s">
        <v>115</v>
      </c>
      <c r="CA343" s="21" t="s">
        <v>114</v>
      </c>
      <c r="CB343" s="21" t="s">
        <v>115</v>
      </c>
      <c r="CC343" s="21" t="s">
        <v>114</v>
      </c>
      <c r="CD343" s="21" t="s">
        <v>115</v>
      </c>
      <c r="CE343" s="21"/>
      <c r="CF343" s="21"/>
      <c r="CG343" s="21"/>
      <c r="CH343" s="21"/>
      <c r="CI343" s="21"/>
      <c r="CJ343" s="21"/>
      <c r="CK343" s="21"/>
      <c r="CL343" s="21"/>
      <c r="CM343" s="21"/>
      <c r="CN343" s="22"/>
    </row>
    <row r="344" customFormat="false" ht="15.75" hidden="false" customHeight="false" outlineLevel="0" collapsed="false">
      <c r="A344" s="4" t="n">
        <v>341</v>
      </c>
      <c r="B344" s="23" t="n">
        <v>0</v>
      </c>
      <c r="C344" s="3" t="str">
        <f aca="false">D1386</f>
        <v>Не бере участь у наступному турі</v>
      </c>
      <c r="D344" s="14" t="n">
        <v>45639.8288301389</v>
      </c>
      <c r="E344" s="25" t="s">
        <v>1083</v>
      </c>
      <c r="F344" s="16"/>
      <c r="G344" s="17" t="s">
        <v>1084</v>
      </c>
      <c r="H344" s="17" t="s">
        <v>224</v>
      </c>
      <c r="I344" s="17"/>
      <c r="J344" s="15" t="n">
        <v>11</v>
      </c>
      <c r="K344" s="15" t="s">
        <v>124</v>
      </c>
      <c r="L344" s="17"/>
      <c r="M344" s="17" t="s">
        <v>404</v>
      </c>
      <c r="N344" s="17" t="s">
        <v>130</v>
      </c>
      <c r="O344" s="17" t="s">
        <v>131</v>
      </c>
      <c r="P344" s="17" t="s">
        <v>132</v>
      </c>
      <c r="Q344" s="17" t="s">
        <v>130</v>
      </c>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8"/>
    </row>
    <row r="345" customFormat="false" ht="15.75" hidden="false" customHeight="false" outlineLevel="0" collapsed="false">
      <c r="A345" s="4" t="n">
        <v>342</v>
      </c>
      <c r="B345" s="3" t="n">
        <f aca="false">IF(N345="Погоджуюсь",IF(O345="Підтверджую",IF(P345="Так",IF(Q345="Погоджуюсь",1,0),0),0),0)</f>
        <v>1</v>
      </c>
      <c r="C345" s="3" t="str">
        <f aca="false">D1387</f>
        <v>Запрошується до ІІ туру</v>
      </c>
      <c r="D345" s="19" t="n">
        <v>45639.8294251157</v>
      </c>
      <c r="E345" s="12" t="s">
        <v>1085</v>
      </c>
      <c r="F345" s="20"/>
      <c r="G345" s="21" t="s">
        <v>1086</v>
      </c>
      <c r="H345" s="21" t="s">
        <v>1087</v>
      </c>
      <c r="I345" s="21"/>
      <c r="J345" s="12" t="n">
        <v>11</v>
      </c>
      <c r="K345" s="12" t="s">
        <v>124</v>
      </c>
      <c r="L345" s="21"/>
      <c r="M345" s="21" t="s">
        <v>740</v>
      </c>
      <c r="N345" s="21" t="s">
        <v>130</v>
      </c>
      <c r="O345" s="21" t="s">
        <v>131</v>
      </c>
      <c r="P345" s="21" t="s">
        <v>132</v>
      </c>
      <c r="Q345" s="21" t="s">
        <v>130</v>
      </c>
      <c r="R345" s="21" t="s">
        <v>89</v>
      </c>
      <c r="S345" s="21" t="s">
        <v>89</v>
      </c>
      <c r="T345" s="21"/>
      <c r="U345" s="21" t="s">
        <v>91</v>
      </c>
      <c r="V345" s="21" t="s">
        <v>92</v>
      </c>
      <c r="W345" s="21" t="s">
        <v>93</v>
      </c>
      <c r="X345" s="21" t="s">
        <v>94</v>
      </c>
      <c r="Y345" s="21"/>
      <c r="Z345" s="21" t="s">
        <v>96</v>
      </c>
      <c r="AA345" s="21" t="s">
        <v>133</v>
      </c>
      <c r="AB345" s="21" t="s">
        <v>95</v>
      </c>
      <c r="AC345" s="21"/>
      <c r="AD345" s="21" t="s">
        <v>91</v>
      </c>
      <c r="AE345" s="21" t="s">
        <v>95</v>
      </c>
      <c r="AF345" s="21" t="s">
        <v>91</v>
      </c>
      <c r="AG345" s="21" t="s">
        <v>91</v>
      </c>
      <c r="AH345" s="21"/>
      <c r="AI345" s="21" t="s">
        <v>95</v>
      </c>
      <c r="AJ345" s="21" t="s">
        <v>95</v>
      </c>
      <c r="AK345" s="21" t="s">
        <v>91</v>
      </c>
      <c r="AL345" s="21"/>
      <c r="AM345" s="21" t="s">
        <v>92</v>
      </c>
      <c r="AN345" s="21" t="s">
        <v>91</v>
      </c>
      <c r="AO345" s="21" t="s">
        <v>95</v>
      </c>
      <c r="AP345" s="21" t="s">
        <v>89</v>
      </c>
      <c r="AQ345" s="21" t="s">
        <v>94</v>
      </c>
      <c r="AR345" s="21" t="s">
        <v>93</v>
      </c>
      <c r="AS345" s="21" t="s">
        <v>98</v>
      </c>
      <c r="AT345" s="21" t="s">
        <v>99</v>
      </c>
      <c r="AU345" s="21" t="s">
        <v>100</v>
      </c>
      <c r="AV345" s="21" t="s">
        <v>101</v>
      </c>
      <c r="AW345" s="21" t="s">
        <v>101</v>
      </c>
      <c r="AX345" s="21" t="s">
        <v>101</v>
      </c>
      <c r="AY345" s="21" t="s">
        <v>100</v>
      </c>
      <c r="AZ345" s="21" t="s">
        <v>100</v>
      </c>
      <c r="BA345" s="21" t="s">
        <v>102</v>
      </c>
      <c r="BB345" s="21"/>
      <c r="BC345" s="21" t="s">
        <v>105</v>
      </c>
      <c r="BD345" s="21" t="s">
        <v>104</v>
      </c>
      <c r="BE345" s="21"/>
      <c r="BF345" s="21" t="s">
        <v>106</v>
      </c>
      <c r="BG345" s="21" t="s">
        <v>136</v>
      </c>
      <c r="BH345" s="21" t="s">
        <v>107</v>
      </c>
      <c r="BI345" s="21" t="s">
        <v>107</v>
      </c>
      <c r="BJ345" s="21" t="s">
        <v>107</v>
      </c>
      <c r="BK345" s="21" t="s">
        <v>108</v>
      </c>
      <c r="BL345" s="21" t="s">
        <v>109</v>
      </c>
      <c r="BM345" s="21" t="s">
        <v>110</v>
      </c>
      <c r="BN345" s="21" t="s">
        <v>111</v>
      </c>
      <c r="BO345" s="21"/>
      <c r="BP345" s="21" t="s">
        <v>113</v>
      </c>
      <c r="BQ345" s="21" t="s">
        <v>112</v>
      </c>
      <c r="BR345" s="21" t="n">
        <v>40</v>
      </c>
      <c r="BS345" s="21" t="s">
        <v>114</v>
      </c>
      <c r="BT345" s="21" t="s">
        <v>114</v>
      </c>
      <c r="BU345" s="21" t="s">
        <v>115</v>
      </c>
      <c r="BV345" s="21" t="s">
        <v>114</v>
      </c>
      <c r="BW345" s="21" t="s">
        <v>1088</v>
      </c>
      <c r="BX345" s="21" t="s">
        <v>116</v>
      </c>
      <c r="BY345" s="21" t="s">
        <v>166</v>
      </c>
      <c r="BZ345" s="21" t="s">
        <v>115</v>
      </c>
      <c r="CA345" s="21" t="s">
        <v>114</v>
      </c>
      <c r="CB345" s="21" t="s">
        <v>115</v>
      </c>
      <c r="CC345" s="21" t="s">
        <v>115</v>
      </c>
      <c r="CD345" s="21" t="s">
        <v>115</v>
      </c>
      <c r="CE345" s="21" t="s">
        <v>118</v>
      </c>
      <c r="CF345" s="21" t="s">
        <v>119</v>
      </c>
      <c r="CG345" s="21" t="s">
        <v>120</v>
      </c>
      <c r="CH345" s="21" t="s">
        <v>121</v>
      </c>
      <c r="CI345" s="21" t="s">
        <v>122</v>
      </c>
      <c r="CJ345" s="21" t="s">
        <v>242</v>
      </c>
      <c r="CK345" s="21" t="s">
        <v>114</v>
      </c>
      <c r="CL345" s="21" t="s">
        <v>114</v>
      </c>
      <c r="CM345" s="21" t="s">
        <v>114</v>
      </c>
      <c r="CN345" s="22" t="s">
        <v>114</v>
      </c>
    </row>
    <row r="346" customFormat="false" ht="15.75" hidden="false" customHeight="false" outlineLevel="0" collapsed="false">
      <c r="A346" s="4" t="n">
        <v>343</v>
      </c>
      <c r="B346" s="3" t="n">
        <f aca="false">IF(N346="Погоджуюсь",IF(O346="Підтверджую",IF(P346="Так",IF(Q346="Погоджуюсь",1,0),0),0),0)</f>
        <v>0</v>
      </c>
      <c r="C346" s="3" t="str">
        <f aca="false">D1388</f>
        <v>Не бере участь у наступному турі</v>
      </c>
      <c r="D346" s="14" t="n">
        <v>45639.8369226505</v>
      </c>
      <c r="E346" s="15" t="s">
        <v>1089</v>
      </c>
      <c r="F346" s="16"/>
      <c r="G346" s="17" t="s">
        <v>1090</v>
      </c>
      <c r="H346" s="17" t="s">
        <v>1091</v>
      </c>
      <c r="I346" s="17"/>
      <c r="J346" s="15" t="n">
        <v>9</v>
      </c>
      <c r="K346" s="15" t="s">
        <v>168</v>
      </c>
      <c r="L346" s="17"/>
      <c r="M346" s="17" t="s">
        <v>290</v>
      </c>
      <c r="N346" s="17" t="s">
        <v>130</v>
      </c>
      <c r="O346" s="17" t="s">
        <v>131</v>
      </c>
      <c r="P346" s="17" t="s">
        <v>146</v>
      </c>
      <c r="Q346" s="17" t="s">
        <v>144</v>
      </c>
      <c r="R346" s="17" t="s">
        <v>88</v>
      </c>
      <c r="S346" s="17" t="s">
        <v>89</v>
      </c>
      <c r="T346" s="17" t="s">
        <v>90</v>
      </c>
      <c r="U346" s="17" t="s">
        <v>91</v>
      </c>
      <c r="V346" s="17" t="s">
        <v>92</v>
      </c>
      <c r="W346" s="17" t="s">
        <v>93</v>
      </c>
      <c r="X346" s="17" t="s">
        <v>94</v>
      </c>
      <c r="Y346" s="17" t="s">
        <v>95</v>
      </c>
      <c r="Z346" s="17" t="s">
        <v>96</v>
      </c>
      <c r="AA346" s="17" t="s">
        <v>133</v>
      </c>
      <c r="AB346" s="17" t="s">
        <v>95</v>
      </c>
      <c r="AC346" s="17"/>
      <c r="AD346" s="17" t="s">
        <v>91</v>
      </c>
      <c r="AE346" s="17" t="s">
        <v>134</v>
      </c>
      <c r="AF346" s="17"/>
      <c r="AG346" s="17"/>
      <c r="AH346" s="17" t="s">
        <v>91</v>
      </c>
      <c r="AI346" s="17" t="s">
        <v>95</v>
      </c>
      <c r="AJ346" s="17" t="s">
        <v>95</v>
      </c>
      <c r="AK346" s="17"/>
      <c r="AL346" s="17" t="s">
        <v>91</v>
      </c>
      <c r="AM346" s="17" t="s">
        <v>92</v>
      </c>
      <c r="AN346" s="17" t="s">
        <v>91</v>
      </c>
      <c r="AO346" s="17" t="s">
        <v>95</v>
      </c>
      <c r="AP346" s="17" t="s">
        <v>89</v>
      </c>
      <c r="AQ346" s="17" t="s">
        <v>94</v>
      </c>
      <c r="AR346" s="17" t="s">
        <v>93</v>
      </c>
      <c r="AS346" s="17" t="s">
        <v>98</v>
      </c>
      <c r="AT346" s="17" t="s">
        <v>178</v>
      </c>
      <c r="AU346" s="17" t="s">
        <v>100</v>
      </c>
      <c r="AV346" s="17" t="s">
        <v>101</v>
      </c>
      <c r="AW346" s="17" t="s">
        <v>101</v>
      </c>
      <c r="AX346" s="17" t="s">
        <v>101</v>
      </c>
      <c r="AY346" s="17" t="s">
        <v>100</v>
      </c>
      <c r="AZ346" s="17" t="s">
        <v>101</v>
      </c>
      <c r="BA346" s="17"/>
      <c r="BB346" s="17" t="s">
        <v>102</v>
      </c>
      <c r="BC346" s="17" t="s">
        <v>105</v>
      </c>
      <c r="BD346" s="17" t="s">
        <v>104</v>
      </c>
      <c r="BE346" s="17"/>
      <c r="BF346" s="17" t="s">
        <v>103</v>
      </c>
      <c r="BG346" s="17" t="s">
        <v>106</v>
      </c>
      <c r="BH346" s="17" t="s">
        <v>107</v>
      </c>
      <c r="BI346" s="17" t="s">
        <v>107</v>
      </c>
      <c r="BJ346" s="17" t="s">
        <v>107</v>
      </c>
      <c r="BK346" s="17" t="s">
        <v>108</v>
      </c>
      <c r="BL346" s="17" t="s">
        <v>109</v>
      </c>
      <c r="BM346" s="17" t="s">
        <v>110</v>
      </c>
      <c r="BN346" s="17" t="s">
        <v>111</v>
      </c>
      <c r="BO346" s="17"/>
      <c r="BP346" s="17" t="s">
        <v>112</v>
      </c>
      <c r="BQ346" s="17" t="s">
        <v>113</v>
      </c>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8"/>
    </row>
    <row r="347" customFormat="false" ht="15.75" hidden="false" customHeight="false" outlineLevel="0" collapsed="false">
      <c r="A347" s="4" t="n">
        <v>344</v>
      </c>
      <c r="B347" s="3" t="n">
        <f aca="false">IF(N347="Погоджуюсь",IF(O347="Підтверджую",IF(P347="Так",IF(Q347="Погоджуюсь",1,0),0),0),0)</f>
        <v>1</v>
      </c>
      <c r="C347" s="3" t="str">
        <f aca="false">D1389</f>
        <v>Запрошується до ІІ туру</v>
      </c>
      <c r="D347" s="19" t="n">
        <v>45639.8374748958</v>
      </c>
      <c r="E347" s="12" t="s">
        <v>1092</v>
      </c>
      <c r="F347" s="20"/>
      <c r="G347" s="21" t="s">
        <v>1093</v>
      </c>
      <c r="H347" s="21" t="s">
        <v>598</v>
      </c>
      <c r="I347" s="21"/>
      <c r="J347" s="12" t="n">
        <v>9</v>
      </c>
      <c r="K347" s="12" t="s">
        <v>168</v>
      </c>
      <c r="L347" s="21"/>
      <c r="M347" s="21" t="s">
        <v>290</v>
      </c>
      <c r="N347" s="21" t="s">
        <v>130</v>
      </c>
      <c r="O347" s="21" t="s">
        <v>131</v>
      </c>
      <c r="P347" s="21" t="s">
        <v>132</v>
      </c>
      <c r="Q347" s="21" t="s">
        <v>130</v>
      </c>
      <c r="R347" s="21" t="s">
        <v>88</v>
      </c>
      <c r="S347" s="21" t="s">
        <v>89</v>
      </c>
      <c r="T347" s="21" t="s">
        <v>90</v>
      </c>
      <c r="U347" s="21" t="s">
        <v>91</v>
      </c>
      <c r="V347" s="21" t="s">
        <v>92</v>
      </c>
      <c r="W347" s="21" t="s">
        <v>93</v>
      </c>
      <c r="X347" s="21" t="s">
        <v>94</v>
      </c>
      <c r="Y347" s="21" t="s">
        <v>95</v>
      </c>
      <c r="Z347" s="21" t="s">
        <v>96</v>
      </c>
      <c r="AA347" s="21" t="s">
        <v>133</v>
      </c>
      <c r="AB347" s="21" t="s">
        <v>95</v>
      </c>
      <c r="AC347" s="21"/>
      <c r="AD347" s="21" t="s">
        <v>91</v>
      </c>
      <c r="AE347" s="21" t="s">
        <v>134</v>
      </c>
      <c r="AF347" s="21"/>
      <c r="AG347" s="21"/>
      <c r="AH347" s="21" t="s">
        <v>91</v>
      </c>
      <c r="AI347" s="21" t="s">
        <v>95</v>
      </c>
      <c r="AJ347" s="21" t="s">
        <v>95</v>
      </c>
      <c r="AK347" s="21"/>
      <c r="AL347" s="21" t="s">
        <v>91</v>
      </c>
      <c r="AM347" s="21" t="s">
        <v>92</v>
      </c>
      <c r="AN347" s="21" t="s">
        <v>91</v>
      </c>
      <c r="AO347" s="21" t="s">
        <v>95</v>
      </c>
      <c r="AP347" s="21" t="s">
        <v>89</v>
      </c>
      <c r="AQ347" s="21" t="s">
        <v>94</v>
      </c>
      <c r="AR347" s="21" t="s">
        <v>93</v>
      </c>
      <c r="AS347" s="21" t="s">
        <v>98</v>
      </c>
      <c r="AT347" s="21" t="s">
        <v>178</v>
      </c>
      <c r="AU347" s="21" t="s">
        <v>100</v>
      </c>
      <c r="AV347" s="21" t="s">
        <v>101</v>
      </c>
      <c r="AW347" s="21" t="s">
        <v>101</v>
      </c>
      <c r="AX347" s="21" t="s">
        <v>101</v>
      </c>
      <c r="AY347" s="21" t="s">
        <v>100</v>
      </c>
      <c r="AZ347" s="21" t="s">
        <v>101</v>
      </c>
      <c r="BA347" s="21"/>
      <c r="BB347" s="21" t="s">
        <v>102</v>
      </c>
      <c r="BC347" s="21" t="s">
        <v>105</v>
      </c>
      <c r="BD347" s="21" t="s">
        <v>104</v>
      </c>
      <c r="BE347" s="21"/>
      <c r="BF347" s="21" t="s">
        <v>103</v>
      </c>
      <c r="BG347" s="21" t="s">
        <v>106</v>
      </c>
      <c r="BH347" s="21" t="s">
        <v>107</v>
      </c>
      <c r="BI347" s="21" t="s">
        <v>107</v>
      </c>
      <c r="BJ347" s="21" t="s">
        <v>107</v>
      </c>
      <c r="BK347" s="21" t="s">
        <v>108</v>
      </c>
      <c r="BL347" s="21" t="s">
        <v>109</v>
      </c>
      <c r="BM347" s="21" t="s">
        <v>110</v>
      </c>
      <c r="BN347" s="21" t="s">
        <v>111</v>
      </c>
      <c r="BO347" s="21"/>
      <c r="BP347" s="21" t="s">
        <v>112</v>
      </c>
      <c r="BQ347" s="21" t="s">
        <v>113</v>
      </c>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2"/>
    </row>
    <row r="348" customFormat="false" ht="15.75" hidden="false" customHeight="false" outlineLevel="0" collapsed="false">
      <c r="A348" s="4" t="n">
        <v>345</v>
      </c>
      <c r="B348" s="3" t="n">
        <f aca="false">IF(N348="Погоджуюсь",IF(O348="Підтверджую",IF(P348="Так",IF(Q348="Погоджуюсь",1,0),0),0),0)</f>
        <v>1</v>
      </c>
      <c r="C348" s="3" t="str">
        <f aca="false">D1390</f>
        <v>Запрошується до ІІ туру</v>
      </c>
      <c r="D348" s="14" t="n">
        <v>45639.8398591782</v>
      </c>
      <c r="E348" s="15" t="s">
        <v>1094</v>
      </c>
      <c r="F348" s="16"/>
      <c r="G348" s="17" t="s">
        <v>1095</v>
      </c>
      <c r="H348" s="17" t="s">
        <v>324</v>
      </c>
      <c r="I348" s="17"/>
      <c r="J348" s="15" t="n">
        <v>8</v>
      </c>
      <c r="K348" s="15" t="s">
        <v>168</v>
      </c>
      <c r="L348" s="17"/>
      <c r="M348" s="17" t="s">
        <v>580</v>
      </c>
      <c r="N348" s="17" t="s">
        <v>130</v>
      </c>
      <c r="O348" s="17" t="s">
        <v>131</v>
      </c>
      <c r="P348" s="17" t="s">
        <v>132</v>
      </c>
      <c r="Q348" s="17" t="s">
        <v>130</v>
      </c>
      <c r="R348" s="17" t="s">
        <v>88</v>
      </c>
      <c r="S348" s="17" t="s">
        <v>93</v>
      </c>
      <c r="T348" s="17" t="s">
        <v>90</v>
      </c>
      <c r="U348" s="17" t="s">
        <v>95</v>
      </c>
      <c r="V348" s="17" t="s">
        <v>89</v>
      </c>
      <c r="W348" s="17" t="s">
        <v>91</v>
      </c>
      <c r="X348" s="17" t="s">
        <v>94</v>
      </c>
      <c r="Y348" s="17" t="s">
        <v>92</v>
      </c>
      <c r="Z348" s="17" t="s">
        <v>96</v>
      </c>
      <c r="AA348" s="17" t="s">
        <v>311</v>
      </c>
      <c r="AB348" s="17" t="s">
        <v>91</v>
      </c>
      <c r="AC348" s="17" t="s">
        <v>95</v>
      </c>
      <c r="AD348" s="17" t="s">
        <v>91</v>
      </c>
      <c r="AE348" s="17" t="s">
        <v>91</v>
      </c>
      <c r="AF348" s="17" t="s">
        <v>95</v>
      </c>
      <c r="AG348" s="17" t="s">
        <v>91</v>
      </c>
      <c r="AH348" s="17" t="s">
        <v>91</v>
      </c>
      <c r="AI348" s="17" t="s">
        <v>95</v>
      </c>
      <c r="AJ348" s="17" t="s">
        <v>91</v>
      </c>
      <c r="AK348" s="17" t="s">
        <v>95</v>
      </c>
      <c r="AL348" s="17" t="s">
        <v>91</v>
      </c>
      <c r="AM348" s="17" t="s">
        <v>92</v>
      </c>
      <c r="AN348" s="17" t="s">
        <v>91</v>
      </c>
      <c r="AO348" s="17" t="s">
        <v>95</v>
      </c>
      <c r="AP348" s="17" t="s">
        <v>89</v>
      </c>
      <c r="AQ348" s="17" t="s">
        <v>94</v>
      </c>
      <c r="AR348" s="17" t="s">
        <v>93</v>
      </c>
      <c r="AS348" s="17" t="s">
        <v>98</v>
      </c>
      <c r="AT348" s="17" t="s">
        <v>99</v>
      </c>
      <c r="AU348" s="17" t="s">
        <v>100</v>
      </c>
      <c r="AV348" s="17" t="s">
        <v>101</v>
      </c>
      <c r="AW348" s="17" t="s">
        <v>101</v>
      </c>
      <c r="AX348" s="17" t="s">
        <v>101</v>
      </c>
      <c r="AY348" s="17" t="s">
        <v>100</v>
      </c>
      <c r="AZ348" s="17" t="s">
        <v>100</v>
      </c>
      <c r="BA348" s="17" t="s">
        <v>103</v>
      </c>
      <c r="BB348" s="17" t="s">
        <v>137</v>
      </c>
      <c r="BC348" s="17" t="s">
        <v>105</v>
      </c>
      <c r="BD348" s="17" t="s">
        <v>106</v>
      </c>
      <c r="BE348" s="17" t="s">
        <v>136</v>
      </c>
      <c r="BF348" s="17" t="s">
        <v>102</v>
      </c>
      <c r="BG348" s="17" t="s">
        <v>104</v>
      </c>
      <c r="BH348" s="17" t="s">
        <v>107</v>
      </c>
      <c r="BI348" s="17" t="s">
        <v>107</v>
      </c>
      <c r="BJ348" s="17" t="s">
        <v>108</v>
      </c>
      <c r="BK348" s="17" t="s">
        <v>107</v>
      </c>
      <c r="BL348" s="17" t="s">
        <v>109</v>
      </c>
      <c r="BM348" s="17" t="s">
        <v>110</v>
      </c>
      <c r="BN348" s="17" t="s">
        <v>110</v>
      </c>
      <c r="BO348" s="17" t="s">
        <v>111</v>
      </c>
      <c r="BP348" s="17" t="s">
        <v>112</v>
      </c>
      <c r="BQ348" s="17" t="s">
        <v>113</v>
      </c>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8"/>
    </row>
    <row r="349" customFormat="false" ht="15.75" hidden="false" customHeight="false" outlineLevel="0" collapsed="false">
      <c r="A349" s="4" t="n">
        <v>346</v>
      </c>
      <c r="B349" s="3" t="n">
        <f aca="false">IF(N349="Погоджуюсь",IF(O349="Підтверджую",IF(P349="Так",IF(Q349="Погоджуюсь",1,0),0),0),0)</f>
        <v>1</v>
      </c>
      <c r="C349" s="3" t="str">
        <f aca="false">D1391</f>
        <v>Запрошується до ІІ туру</v>
      </c>
      <c r="D349" s="19" t="n">
        <v>45639.8402850463</v>
      </c>
      <c r="E349" s="12" t="s">
        <v>428</v>
      </c>
      <c r="F349" s="20"/>
      <c r="G349" s="21" t="s">
        <v>1096</v>
      </c>
      <c r="H349" s="21" t="s">
        <v>176</v>
      </c>
      <c r="I349" s="21"/>
      <c r="J349" s="12" t="n">
        <v>10</v>
      </c>
      <c r="K349" s="12" t="s">
        <v>128</v>
      </c>
      <c r="L349" s="21"/>
      <c r="M349" s="21" t="s">
        <v>253</v>
      </c>
      <c r="N349" s="21" t="s">
        <v>130</v>
      </c>
      <c r="O349" s="21" t="s">
        <v>131</v>
      </c>
      <c r="P349" s="21" t="s">
        <v>132</v>
      </c>
      <c r="Q349" s="21" t="s">
        <v>130</v>
      </c>
      <c r="R349" s="21" t="s">
        <v>88</v>
      </c>
      <c r="S349" s="21" t="s">
        <v>90</v>
      </c>
      <c r="T349" s="21"/>
      <c r="U349" s="21" t="s">
        <v>91</v>
      </c>
      <c r="V349" s="21" t="s">
        <v>92</v>
      </c>
      <c r="W349" s="21" t="s">
        <v>93</v>
      </c>
      <c r="X349" s="21" t="s">
        <v>94</v>
      </c>
      <c r="Y349" s="21" t="s">
        <v>96</v>
      </c>
      <c r="Z349" s="21" t="s">
        <v>95</v>
      </c>
      <c r="AA349" s="21" t="s">
        <v>311</v>
      </c>
      <c r="AB349" s="21" t="s">
        <v>91</v>
      </c>
      <c r="AC349" s="21" t="s">
        <v>91</v>
      </c>
      <c r="AD349" s="21" t="s">
        <v>95</v>
      </c>
      <c r="AE349" s="21" t="s">
        <v>134</v>
      </c>
      <c r="AF349" s="21" t="s">
        <v>95</v>
      </c>
      <c r="AG349" s="21" t="s">
        <v>91</v>
      </c>
      <c r="AH349" s="21" t="s">
        <v>95</v>
      </c>
      <c r="AI349" s="21" t="s">
        <v>91</v>
      </c>
      <c r="AJ349" s="21" t="s">
        <v>91</v>
      </c>
      <c r="AK349" s="21" t="s">
        <v>95</v>
      </c>
      <c r="AL349" s="21" t="s">
        <v>95</v>
      </c>
      <c r="AM349" s="21" t="s">
        <v>92</v>
      </c>
      <c r="AN349" s="21" t="s">
        <v>95</v>
      </c>
      <c r="AO349" s="21"/>
      <c r="AP349" s="21" t="s">
        <v>89</v>
      </c>
      <c r="AQ349" s="21" t="s">
        <v>94</v>
      </c>
      <c r="AR349" s="21" t="s">
        <v>93</v>
      </c>
      <c r="AS349" s="21" t="s">
        <v>98</v>
      </c>
      <c r="AT349" s="21" t="s">
        <v>99</v>
      </c>
      <c r="AU349" s="21" t="s">
        <v>100</v>
      </c>
      <c r="AV349" s="21" t="s">
        <v>101</v>
      </c>
      <c r="AW349" s="21" t="s">
        <v>101</v>
      </c>
      <c r="AX349" s="21" t="s">
        <v>101</v>
      </c>
      <c r="AY349" s="21" t="s">
        <v>101</v>
      </c>
      <c r="AZ349" s="21" t="s">
        <v>100</v>
      </c>
      <c r="BA349" s="21"/>
      <c r="BB349" s="21" t="s">
        <v>137</v>
      </c>
      <c r="BC349" s="21"/>
      <c r="BD349" s="21" t="s">
        <v>104</v>
      </c>
      <c r="BE349" s="21"/>
      <c r="BF349" s="21" t="s">
        <v>103</v>
      </c>
      <c r="BG349" s="21" t="s">
        <v>106</v>
      </c>
      <c r="BH349" s="21" t="s">
        <v>107</v>
      </c>
      <c r="BI349" s="21" t="s">
        <v>107</v>
      </c>
      <c r="BJ349" s="21" t="s">
        <v>107</v>
      </c>
      <c r="BK349" s="21" t="s">
        <v>107</v>
      </c>
      <c r="BL349" s="21" t="s">
        <v>111</v>
      </c>
      <c r="BM349" s="21" t="s">
        <v>113</v>
      </c>
      <c r="BN349" s="21" t="s">
        <v>110</v>
      </c>
      <c r="BO349" s="21"/>
      <c r="BP349" s="21" t="s">
        <v>109</v>
      </c>
      <c r="BQ349" s="21" t="s">
        <v>112</v>
      </c>
      <c r="BR349" s="21" t="n">
        <v>40</v>
      </c>
      <c r="BS349" s="21" t="s">
        <v>114</v>
      </c>
      <c r="BT349" s="21" t="s">
        <v>114</v>
      </c>
      <c r="BU349" s="21" t="s">
        <v>115</v>
      </c>
      <c r="BV349" s="21" t="s">
        <v>114</v>
      </c>
      <c r="BW349" s="21" t="n">
        <v>6.5</v>
      </c>
      <c r="BX349" s="21" t="s">
        <v>116</v>
      </c>
      <c r="BY349" s="21" t="s">
        <v>151</v>
      </c>
      <c r="BZ349" s="21" t="s">
        <v>115</v>
      </c>
      <c r="CA349" s="21" t="s">
        <v>114</v>
      </c>
      <c r="CB349" s="21" t="s">
        <v>115</v>
      </c>
      <c r="CC349" s="21" t="s">
        <v>115</v>
      </c>
      <c r="CD349" s="21" t="s">
        <v>115</v>
      </c>
      <c r="CE349" s="21"/>
      <c r="CF349" s="21"/>
      <c r="CG349" s="21"/>
      <c r="CH349" s="21"/>
      <c r="CI349" s="21"/>
      <c r="CJ349" s="21"/>
      <c r="CK349" s="21"/>
      <c r="CL349" s="21"/>
      <c r="CM349" s="21"/>
      <c r="CN349" s="22"/>
    </row>
    <row r="350" customFormat="false" ht="15.75" hidden="false" customHeight="false" outlineLevel="0" collapsed="false">
      <c r="A350" s="4" t="n">
        <v>347</v>
      </c>
      <c r="B350" s="3" t="n">
        <f aca="false">IF(N350="Погоджуюсь",IF(O350="Підтверджую",IF(P350="Так",IF(Q350="Погоджуюсь",1,0),0),0),0)</f>
        <v>1</v>
      </c>
      <c r="C350" s="3" t="str">
        <f aca="false">D1392</f>
        <v>Запрошується до ІІ туру</v>
      </c>
      <c r="D350" s="14" t="n">
        <v>45639.8417351852</v>
      </c>
      <c r="E350" s="15" t="s">
        <v>587</v>
      </c>
      <c r="F350" s="16"/>
      <c r="G350" s="17" t="s">
        <v>1097</v>
      </c>
      <c r="H350" s="17" t="s">
        <v>921</v>
      </c>
      <c r="I350" s="17"/>
      <c r="J350" s="15" t="n">
        <v>10</v>
      </c>
      <c r="K350" s="15" t="s">
        <v>128</v>
      </c>
      <c r="L350" s="17"/>
      <c r="M350" s="17" t="s">
        <v>177</v>
      </c>
      <c r="N350" s="17" t="s">
        <v>130</v>
      </c>
      <c r="O350" s="17" t="s">
        <v>131</v>
      </c>
      <c r="P350" s="17" t="s">
        <v>132</v>
      </c>
      <c r="Q350" s="17" t="s">
        <v>130</v>
      </c>
      <c r="R350" s="17" t="s">
        <v>88</v>
      </c>
      <c r="S350" s="17" t="s">
        <v>89</v>
      </c>
      <c r="T350" s="17" t="s">
        <v>91</v>
      </c>
      <c r="U350" s="17" t="s">
        <v>92</v>
      </c>
      <c r="V350" s="17" t="s">
        <v>94</v>
      </c>
      <c r="W350" s="17" t="s">
        <v>93</v>
      </c>
      <c r="X350" s="17" t="s">
        <v>96</v>
      </c>
      <c r="Y350" s="17" t="s">
        <v>95</v>
      </c>
      <c r="Z350" s="17" t="s">
        <v>90</v>
      </c>
      <c r="AA350" s="17" t="s">
        <v>203</v>
      </c>
      <c r="AB350" s="17" t="s">
        <v>91</v>
      </c>
      <c r="AC350" s="17" t="s">
        <v>95</v>
      </c>
      <c r="AD350" s="17"/>
      <c r="AE350" s="17" t="s">
        <v>134</v>
      </c>
      <c r="AF350" s="17"/>
      <c r="AG350" s="17" t="s">
        <v>95</v>
      </c>
      <c r="AH350" s="17"/>
      <c r="AI350" s="17" t="s">
        <v>91</v>
      </c>
      <c r="AJ350" s="17"/>
      <c r="AK350" s="17" t="s">
        <v>95</v>
      </c>
      <c r="AL350" s="17" t="s">
        <v>91</v>
      </c>
      <c r="AM350" s="17" t="s">
        <v>92</v>
      </c>
      <c r="AN350" s="17" t="s">
        <v>91</v>
      </c>
      <c r="AO350" s="17" t="s">
        <v>95</v>
      </c>
      <c r="AP350" s="17" t="s">
        <v>89</v>
      </c>
      <c r="AQ350" s="17" t="s">
        <v>94</v>
      </c>
      <c r="AR350" s="17" t="s">
        <v>93</v>
      </c>
      <c r="AS350" s="17" t="s">
        <v>98</v>
      </c>
      <c r="AT350" s="17" t="s">
        <v>135</v>
      </c>
      <c r="AU350" s="17" t="s">
        <v>100</v>
      </c>
      <c r="AV350" s="17" t="s">
        <v>100</v>
      </c>
      <c r="AW350" s="17" t="s">
        <v>101</v>
      </c>
      <c r="AX350" s="17" t="s">
        <v>101</v>
      </c>
      <c r="AY350" s="17" t="s">
        <v>101</v>
      </c>
      <c r="AZ350" s="17" t="s">
        <v>101</v>
      </c>
      <c r="BA350" s="17"/>
      <c r="BB350" s="17" t="s">
        <v>137</v>
      </c>
      <c r="BC350" s="17" t="s">
        <v>102</v>
      </c>
      <c r="BD350" s="17" t="s">
        <v>104</v>
      </c>
      <c r="BE350" s="17"/>
      <c r="BF350" s="17" t="s">
        <v>103</v>
      </c>
      <c r="BG350" s="17" t="s">
        <v>136</v>
      </c>
      <c r="BH350" s="17" t="s">
        <v>107</v>
      </c>
      <c r="BI350" s="17" t="s">
        <v>107</v>
      </c>
      <c r="BJ350" s="17" t="s">
        <v>108</v>
      </c>
      <c r="BK350" s="17" t="s">
        <v>107</v>
      </c>
      <c r="BL350" s="17" t="s">
        <v>109</v>
      </c>
      <c r="BM350" s="17" t="s">
        <v>110</v>
      </c>
      <c r="BN350" s="17" t="s">
        <v>111</v>
      </c>
      <c r="BO350" s="17"/>
      <c r="BP350" s="17" t="s">
        <v>112</v>
      </c>
      <c r="BQ350" s="17" t="s">
        <v>113</v>
      </c>
      <c r="BR350" s="17" t="n">
        <v>40</v>
      </c>
      <c r="BS350" s="17" t="s">
        <v>115</v>
      </c>
      <c r="BT350" s="17" t="s">
        <v>114</v>
      </c>
      <c r="BU350" s="17" t="s">
        <v>114</v>
      </c>
      <c r="BV350" s="17" t="s">
        <v>115</v>
      </c>
      <c r="BW350" s="17" t="s">
        <v>1098</v>
      </c>
      <c r="BX350" s="17" t="s">
        <v>197</v>
      </c>
      <c r="BY350" s="17" t="s">
        <v>166</v>
      </c>
      <c r="BZ350" s="17" t="s">
        <v>115</v>
      </c>
      <c r="CA350" s="17" t="s">
        <v>114</v>
      </c>
      <c r="CB350" s="17" t="s">
        <v>115</v>
      </c>
      <c r="CC350" s="17" t="s">
        <v>114</v>
      </c>
      <c r="CD350" s="17" t="s">
        <v>115</v>
      </c>
      <c r="CE350" s="17"/>
      <c r="CF350" s="17"/>
      <c r="CG350" s="17"/>
      <c r="CH350" s="17"/>
      <c r="CI350" s="17"/>
      <c r="CJ350" s="17"/>
      <c r="CK350" s="17"/>
      <c r="CL350" s="17"/>
      <c r="CM350" s="17"/>
      <c r="CN350" s="18"/>
    </row>
    <row r="351" customFormat="false" ht="15.75" hidden="false" customHeight="false" outlineLevel="0" collapsed="false">
      <c r="A351" s="4" t="n">
        <v>348</v>
      </c>
      <c r="B351" s="3" t="n">
        <f aca="false">IF(N351="Погоджуюсь",IF(O351="Підтверджую",IF(P351="Так",IF(Q351="Погоджуюсь",1,0),0),0),0)</f>
        <v>1</v>
      </c>
      <c r="C351" s="3" t="str">
        <f aca="false">D1393</f>
        <v>Запрошується до ІІ туру</v>
      </c>
      <c r="D351" s="19" t="n">
        <v>45639.8427077546</v>
      </c>
      <c r="E351" s="12" t="s">
        <v>1099</v>
      </c>
      <c r="F351" s="20"/>
      <c r="G351" s="21" t="s">
        <v>708</v>
      </c>
      <c r="H351" s="21" t="s">
        <v>361</v>
      </c>
      <c r="I351" s="21"/>
      <c r="J351" s="12" t="n">
        <v>10</v>
      </c>
      <c r="K351" s="12" t="s">
        <v>124</v>
      </c>
      <c r="L351" s="21"/>
      <c r="M351" s="21" t="s">
        <v>552</v>
      </c>
      <c r="N351" s="21" t="s">
        <v>130</v>
      </c>
      <c r="O351" s="21" t="s">
        <v>131</v>
      </c>
      <c r="P351" s="21" t="s">
        <v>132</v>
      </c>
      <c r="Q351" s="21" t="s">
        <v>130</v>
      </c>
      <c r="R351" s="21" t="s">
        <v>88</v>
      </c>
      <c r="S351" s="21" t="s">
        <v>89</v>
      </c>
      <c r="T351" s="21" t="s">
        <v>90</v>
      </c>
      <c r="U351" s="21" t="s">
        <v>91</v>
      </c>
      <c r="V351" s="21" t="s">
        <v>92</v>
      </c>
      <c r="W351" s="21" t="s">
        <v>93</v>
      </c>
      <c r="X351" s="21" t="s">
        <v>94</v>
      </c>
      <c r="Y351" s="21" t="s">
        <v>95</v>
      </c>
      <c r="Z351" s="21" t="s">
        <v>96</v>
      </c>
      <c r="AA351" s="21" t="s">
        <v>97</v>
      </c>
      <c r="AB351" s="21"/>
      <c r="AC351" s="21" t="s">
        <v>95</v>
      </c>
      <c r="AD351" s="21" t="s">
        <v>91</v>
      </c>
      <c r="AE351" s="21" t="s">
        <v>91</v>
      </c>
      <c r="AF351" s="21" t="s">
        <v>95</v>
      </c>
      <c r="AG351" s="21" t="s">
        <v>95</v>
      </c>
      <c r="AH351" s="21" t="s">
        <v>91</v>
      </c>
      <c r="AI351" s="21"/>
      <c r="AJ351" s="21"/>
      <c r="AK351" s="21" t="s">
        <v>91</v>
      </c>
      <c r="AL351" s="21" t="s">
        <v>95</v>
      </c>
      <c r="AM351" s="21" t="s">
        <v>92</v>
      </c>
      <c r="AN351" s="21" t="s">
        <v>91</v>
      </c>
      <c r="AO351" s="21" t="s">
        <v>95</v>
      </c>
      <c r="AP351" s="21" t="s">
        <v>89</v>
      </c>
      <c r="AQ351" s="21" t="s">
        <v>94</v>
      </c>
      <c r="AR351" s="21" t="s">
        <v>93</v>
      </c>
      <c r="AS351" s="21" t="s">
        <v>98</v>
      </c>
      <c r="AT351" s="21" t="s">
        <v>99</v>
      </c>
      <c r="AU351" s="21" t="s">
        <v>100</v>
      </c>
      <c r="AV351" s="21" t="s">
        <v>101</v>
      </c>
      <c r="AW351" s="21" t="s">
        <v>101</v>
      </c>
      <c r="AX351" s="21" t="s">
        <v>101</v>
      </c>
      <c r="AY351" s="21" t="s">
        <v>100</v>
      </c>
      <c r="AZ351" s="21" t="s">
        <v>101</v>
      </c>
      <c r="BA351" s="21" t="s">
        <v>102</v>
      </c>
      <c r="BB351" s="21" t="s">
        <v>103</v>
      </c>
      <c r="BC351" s="21" t="s">
        <v>104</v>
      </c>
      <c r="BD351" s="21" t="s">
        <v>104</v>
      </c>
      <c r="BE351" s="21" t="s">
        <v>105</v>
      </c>
      <c r="BF351" s="21" t="s">
        <v>106</v>
      </c>
      <c r="BG351" s="21" t="s">
        <v>136</v>
      </c>
      <c r="BH351" s="21" t="s">
        <v>107</v>
      </c>
      <c r="BI351" s="21" t="s">
        <v>107</v>
      </c>
      <c r="BJ351" s="21" t="s">
        <v>108</v>
      </c>
      <c r="BK351" s="21" t="s">
        <v>107</v>
      </c>
      <c r="BL351" s="21" t="s">
        <v>109</v>
      </c>
      <c r="BM351" s="21" t="s">
        <v>110</v>
      </c>
      <c r="BN351" s="21" t="s">
        <v>111</v>
      </c>
      <c r="BO351" s="21"/>
      <c r="BP351" s="21" t="s">
        <v>112</v>
      </c>
      <c r="BQ351" s="21" t="s">
        <v>113</v>
      </c>
      <c r="BR351" s="21" t="n">
        <v>40</v>
      </c>
      <c r="BS351" s="21" t="s">
        <v>114</v>
      </c>
      <c r="BT351" s="21" t="s">
        <v>114</v>
      </c>
      <c r="BU351" s="21" t="s">
        <v>115</v>
      </c>
      <c r="BV351" s="21" t="s">
        <v>115</v>
      </c>
      <c r="BW351" s="21" t="s">
        <v>1100</v>
      </c>
      <c r="BX351" s="21" t="s">
        <v>197</v>
      </c>
      <c r="BY351" s="21" t="s">
        <v>117</v>
      </c>
      <c r="BZ351" s="21" t="s">
        <v>115</v>
      </c>
      <c r="CA351" s="21" t="s">
        <v>114</v>
      </c>
      <c r="CB351" s="21" t="s">
        <v>115</v>
      </c>
      <c r="CC351" s="21" t="s">
        <v>115</v>
      </c>
      <c r="CD351" s="21" t="s">
        <v>115</v>
      </c>
      <c r="CE351" s="21" t="s">
        <v>118</v>
      </c>
      <c r="CF351" s="21" t="s">
        <v>119</v>
      </c>
      <c r="CG351" s="21" t="s">
        <v>120</v>
      </c>
      <c r="CH351" s="21" t="s">
        <v>121</v>
      </c>
      <c r="CI351" s="21" t="s">
        <v>122</v>
      </c>
      <c r="CJ351" s="21" t="s">
        <v>123</v>
      </c>
      <c r="CK351" s="21" t="s">
        <v>114</v>
      </c>
      <c r="CL351" s="21" t="s">
        <v>115</v>
      </c>
      <c r="CM351" s="21" t="s">
        <v>115</v>
      </c>
      <c r="CN351" s="22" t="s">
        <v>114</v>
      </c>
    </row>
    <row r="352" customFormat="false" ht="15.75" hidden="false" customHeight="false" outlineLevel="0" collapsed="false">
      <c r="A352" s="4" t="n">
        <v>349</v>
      </c>
      <c r="B352" s="3" t="n">
        <f aca="false">IF(N352="Погоджуюсь",IF(O352="Підтверджую",IF(P352="Так",IF(Q352="Погоджуюсь",1,0),0),0),0)</f>
        <v>1</v>
      </c>
      <c r="C352" s="3" t="str">
        <f aca="false">D1394</f>
        <v>Запрошується до ІІ туру</v>
      </c>
      <c r="D352" s="14" t="n">
        <v>45639.844555162</v>
      </c>
      <c r="E352" s="15" t="s">
        <v>302</v>
      </c>
      <c r="F352" s="16"/>
      <c r="G352" s="17" t="s">
        <v>1101</v>
      </c>
      <c r="H352" s="17" t="s">
        <v>1102</v>
      </c>
      <c r="I352" s="17"/>
      <c r="J352" s="15" t="s">
        <v>1103</v>
      </c>
      <c r="K352" s="15" t="s">
        <v>168</v>
      </c>
      <c r="L352" s="17"/>
      <c r="M352" s="17" t="s">
        <v>580</v>
      </c>
      <c r="N352" s="17" t="s">
        <v>130</v>
      </c>
      <c r="O352" s="17" t="s">
        <v>131</v>
      </c>
      <c r="P352" s="17" t="s">
        <v>132</v>
      </c>
      <c r="Q352" s="17" t="s">
        <v>130</v>
      </c>
      <c r="R352" s="17" t="s">
        <v>88</v>
      </c>
      <c r="S352" s="17" t="s">
        <v>94</v>
      </c>
      <c r="T352" s="17" t="s">
        <v>90</v>
      </c>
      <c r="U352" s="17" t="s">
        <v>91</v>
      </c>
      <c r="V352" s="17" t="s">
        <v>92</v>
      </c>
      <c r="W352" s="17" t="s">
        <v>93</v>
      </c>
      <c r="X352" s="17" t="s">
        <v>89</v>
      </c>
      <c r="Y352" s="17" t="s">
        <v>91</v>
      </c>
      <c r="Z352" s="17" t="s">
        <v>96</v>
      </c>
      <c r="AA352" s="17" t="s">
        <v>203</v>
      </c>
      <c r="AB352" s="17" t="s">
        <v>95</v>
      </c>
      <c r="AC352" s="17" t="s">
        <v>91</v>
      </c>
      <c r="AD352" s="17"/>
      <c r="AE352" s="17" t="s">
        <v>95</v>
      </c>
      <c r="AF352" s="17" t="s">
        <v>91</v>
      </c>
      <c r="AG352" s="17" t="s">
        <v>95</v>
      </c>
      <c r="AH352" s="17"/>
      <c r="AI352" s="17" t="s">
        <v>91</v>
      </c>
      <c r="AJ352" s="17" t="s">
        <v>95</v>
      </c>
      <c r="AK352" s="17" t="s">
        <v>91</v>
      </c>
      <c r="AL352" s="17"/>
      <c r="AM352" s="17" t="s">
        <v>92</v>
      </c>
      <c r="AN352" s="17" t="s">
        <v>91</v>
      </c>
      <c r="AO352" s="17" t="s">
        <v>95</v>
      </c>
      <c r="AP352" s="17" t="s">
        <v>89</v>
      </c>
      <c r="AQ352" s="17" t="s">
        <v>94</v>
      </c>
      <c r="AR352" s="17" t="s">
        <v>93</v>
      </c>
      <c r="AS352" s="17" t="s">
        <v>189</v>
      </c>
      <c r="AT352" s="17" t="s">
        <v>178</v>
      </c>
      <c r="AU352" s="17" t="s">
        <v>101</v>
      </c>
      <c r="AV352" s="17" t="s">
        <v>100</v>
      </c>
      <c r="AW352" s="17" t="s">
        <v>101</v>
      </c>
      <c r="AX352" s="17" t="s">
        <v>101</v>
      </c>
      <c r="AY352" s="17" t="s">
        <v>100</v>
      </c>
      <c r="AZ352" s="17" t="s">
        <v>100</v>
      </c>
      <c r="BA352" s="17"/>
      <c r="BB352" s="17" t="s">
        <v>137</v>
      </c>
      <c r="BC352" s="17" t="s">
        <v>105</v>
      </c>
      <c r="BD352" s="17" t="s">
        <v>104</v>
      </c>
      <c r="BE352" s="17"/>
      <c r="BF352" s="17"/>
      <c r="BG352" s="17" t="s">
        <v>136</v>
      </c>
      <c r="BH352" s="17" t="s">
        <v>107</v>
      </c>
      <c r="BI352" s="17" t="s">
        <v>108</v>
      </c>
      <c r="BJ352" s="17" t="s">
        <v>108</v>
      </c>
      <c r="BK352" s="17" t="s">
        <v>107</v>
      </c>
      <c r="BL352" s="17" t="s">
        <v>109</v>
      </c>
      <c r="BM352" s="17" t="s">
        <v>110</v>
      </c>
      <c r="BN352" s="17" t="s">
        <v>111</v>
      </c>
      <c r="BO352" s="17" t="s">
        <v>113</v>
      </c>
      <c r="BP352" s="17" t="s">
        <v>109</v>
      </c>
      <c r="BQ352" s="17" t="s">
        <v>112</v>
      </c>
      <c r="BR352" s="17" t="n">
        <v>80</v>
      </c>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8"/>
    </row>
    <row r="353" customFormat="false" ht="15.75" hidden="false" customHeight="false" outlineLevel="0" collapsed="false">
      <c r="A353" s="4" t="n">
        <v>350</v>
      </c>
      <c r="B353" s="3" t="n">
        <f aca="false">IF(N353="Погоджуюсь",IF(O353="Підтверджую",IF(P353="Так",IF(Q353="Погоджуюсь",1,0),0),0),0)</f>
        <v>1</v>
      </c>
      <c r="C353" s="3" t="str">
        <f aca="false">D1395</f>
        <v>Не бере участь у наступному турі</v>
      </c>
      <c r="D353" s="19" t="n">
        <v>45639.8534257176</v>
      </c>
      <c r="E353" s="12" t="s">
        <v>281</v>
      </c>
      <c r="F353" s="20"/>
      <c r="G353" s="21" t="s">
        <v>1104</v>
      </c>
      <c r="H353" s="21" t="s">
        <v>283</v>
      </c>
      <c r="I353" s="21"/>
      <c r="J353" s="12" t="n">
        <v>11</v>
      </c>
      <c r="K353" s="12" t="s">
        <v>124</v>
      </c>
      <c r="L353" s="21"/>
      <c r="M353" s="21" t="s">
        <v>341</v>
      </c>
      <c r="N353" s="21" t="s">
        <v>130</v>
      </c>
      <c r="O353" s="21" t="s">
        <v>131</v>
      </c>
      <c r="P353" s="21" t="s">
        <v>132</v>
      </c>
      <c r="Q353" s="21" t="s">
        <v>130</v>
      </c>
      <c r="R353" s="21" t="s">
        <v>96</v>
      </c>
      <c r="S353" s="21" t="s">
        <v>89</v>
      </c>
      <c r="T353" s="21"/>
      <c r="U353" s="21" t="s">
        <v>95</v>
      </c>
      <c r="V353" s="21" t="s">
        <v>91</v>
      </c>
      <c r="W353" s="21" t="s">
        <v>93</v>
      </c>
      <c r="X353" s="21" t="s">
        <v>94</v>
      </c>
      <c r="Y353" s="21" t="s">
        <v>92</v>
      </c>
      <c r="Z353" s="21" t="s">
        <v>90</v>
      </c>
      <c r="AA353" s="21" t="s">
        <v>133</v>
      </c>
      <c r="AB353" s="21" t="s">
        <v>95</v>
      </c>
      <c r="AC353" s="21" t="s">
        <v>91</v>
      </c>
      <c r="AD353" s="21" t="s">
        <v>91</v>
      </c>
      <c r="AE353" s="21" t="s">
        <v>95</v>
      </c>
      <c r="AF353" s="21" t="s">
        <v>91</v>
      </c>
      <c r="AG353" s="21" t="s">
        <v>91</v>
      </c>
      <c r="AH353" s="21" t="s">
        <v>95</v>
      </c>
      <c r="AI353" s="21" t="s">
        <v>95</v>
      </c>
      <c r="AJ353" s="21" t="s">
        <v>95</v>
      </c>
      <c r="AK353" s="21" t="s">
        <v>91</v>
      </c>
      <c r="AL353" s="21" t="s">
        <v>95</v>
      </c>
      <c r="AM353" s="21"/>
      <c r="AN353" s="21" t="s">
        <v>92</v>
      </c>
      <c r="AO353" s="21" t="s">
        <v>93</v>
      </c>
      <c r="AP353" s="21" t="s">
        <v>89</v>
      </c>
      <c r="AQ353" s="21" t="s">
        <v>94</v>
      </c>
      <c r="AR353" s="21" t="s">
        <v>91</v>
      </c>
      <c r="AS353" s="21" t="s">
        <v>98</v>
      </c>
      <c r="AT353" s="21" t="s">
        <v>165</v>
      </c>
      <c r="AU353" s="21" t="s">
        <v>100</v>
      </c>
      <c r="AV353" s="21" t="s">
        <v>101</v>
      </c>
      <c r="AW353" s="21" t="s">
        <v>101</v>
      </c>
      <c r="AX353" s="21" t="s">
        <v>101</v>
      </c>
      <c r="AY353" s="21" t="s">
        <v>100</v>
      </c>
      <c r="AZ353" s="21" t="s">
        <v>100</v>
      </c>
      <c r="BA353" s="21" t="s">
        <v>104</v>
      </c>
      <c r="BB353" s="21"/>
      <c r="BC353" s="21" t="s">
        <v>136</v>
      </c>
      <c r="BD353" s="21" t="s">
        <v>105</v>
      </c>
      <c r="BE353" s="21" t="s">
        <v>102</v>
      </c>
      <c r="BF353" s="21" t="s">
        <v>137</v>
      </c>
      <c r="BG353" s="21" t="s">
        <v>106</v>
      </c>
      <c r="BH353" s="21" t="s">
        <v>108</v>
      </c>
      <c r="BI353" s="21" t="s">
        <v>107</v>
      </c>
      <c r="BJ353" s="21" t="s">
        <v>107</v>
      </c>
      <c r="BK353" s="21" t="s">
        <v>108</v>
      </c>
      <c r="BL353" s="21" t="s">
        <v>111</v>
      </c>
      <c r="BM353" s="21"/>
      <c r="BN353" s="21" t="s">
        <v>110</v>
      </c>
      <c r="BO353" s="21" t="s">
        <v>109</v>
      </c>
      <c r="BP353" s="21" t="s">
        <v>112</v>
      </c>
      <c r="BQ353" s="21" t="s">
        <v>113</v>
      </c>
      <c r="BR353" s="21" t="n">
        <v>40</v>
      </c>
      <c r="BS353" s="21" t="s">
        <v>114</v>
      </c>
      <c r="BT353" s="21" t="s">
        <v>115</v>
      </c>
      <c r="BU353" s="21" t="s">
        <v>114</v>
      </c>
      <c r="BV353" s="21" t="s">
        <v>115</v>
      </c>
      <c r="BW353" s="21" t="n">
        <v>7</v>
      </c>
      <c r="BX353" s="21" t="s">
        <v>116</v>
      </c>
      <c r="BY353" s="21" t="s">
        <v>571</v>
      </c>
      <c r="BZ353" s="21" t="s">
        <v>115</v>
      </c>
      <c r="CA353" s="21" t="s">
        <v>115</v>
      </c>
      <c r="CB353" s="21" t="s">
        <v>114</v>
      </c>
      <c r="CC353" s="21" t="s">
        <v>115</v>
      </c>
      <c r="CD353" s="21" t="s">
        <v>115</v>
      </c>
      <c r="CE353" s="21" t="s">
        <v>152</v>
      </c>
      <c r="CF353" s="21" t="s">
        <v>119</v>
      </c>
      <c r="CG353" s="21" t="s">
        <v>120</v>
      </c>
      <c r="CH353" s="21" t="s">
        <v>173</v>
      </c>
      <c r="CI353" s="21" t="s">
        <v>122</v>
      </c>
      <c r="CJ353" s="21" t="s">
        <v>242</v>
      </c>
      <c r="CK353" s="21" t="s">
        <v>115</v>
      </c>
      <c r="CL353" s="21" t="s">
        <v>115</v>
      </c>
      <c r="CM353" s="21" t="s">
        <v>114</v>
      </c>
      <c r="CN353" s="22" t="s">
        <v>114</v>
      </c>
    </row>
    <row r="354" customFormat="false" ht="15.75" hidden="false" customHeight="false" outlineLevel="0" collapsed="false">
      <c r="A354" s="4" t="n">
        <v>351</v>
      </c>
      <c r="B354" s="3" t="n">
        <f aca="false">IF(N354="Погоджуюсь",IF(O354="Підтверджую",IF(P354="Так",IF(Q354="Погоджуюсь",1,0),0),0),0)</f>
        <v>1</v>
      </c>
      <c r="C354" s="3" t="str">
        <f aca="false">D1396</f>
        <v>Запрошується до ІІ туру</v>
      </c>
      <c r="D354" s="14" t="n">
        <v>45639.8571813194</v>
      </c>
      <c r="E354" s="15" t="s">
        <v>1105</v>
      </c>
      <c r="F354" s="16"/>
      <c r="G354" s="17" t="s">
        <v>1106</v>
      </c>
      <c r="H354" s="17" t="s">
        <v>324</v>
      </c>
      <c r="I354" s="17"/>
      <c r="J354" s="15" t="n">
        <v>9</v>
      </c>
      <c r="K354" s="15" t="s">
        <v>168</v>
      </c>
      <c r="L354" s="17"/>
      <c r="M354" s="17" t="s">
        <v>177</v>
      </c>
      <c r="N354" s="17" t="s">
        <v>130</v>
      </c>
      <c r="O354" s="17" t="s">
        <v>131</v>
      </c>
      <c r="P354" s="17" t="s">
        <v>132</v>
      </c>
      <c r="Q354" s="17" t="s">
        <v>130</v>
      </c>
      <c r="R354" s="17" t="s">
        <v>88</v>
      </c>
      <c r="S354" s="17" t="s">
        <v>89</v>
      </c>
      <c r="T354" s="17" t="s">
        <v>91</v>
      </c>
      <c r="U354" s="17" t="s">
        <v>92</v>
      </c>
      <c r="V354" s="17" t="s">
        <v>94</v>
      </c>
      <c r="W354" s="17" t="s">
        <v>93</v>
      </c>
      <c r="X354" s="17" t="s">
        <v>96</v>
      </c>
      <c r="Y354" s="17" t="s">
        <v>95</v>
      </c>
      <c r="Z354" s="17" t="s">
        <v>90</v>
      </c>
      <c r="AA354" s="17" t="s">
        <v>203</v>
      </c>
      <c r="AB354" s="17" t="s">
        <v>91</v>
      </c>
      <c r="AC354" s="17" t="s">
        <v>95</v>
      </c>
      <c r="AD354" s="17"/>
      <c r="AE354" s="17" t="s">
        <v>134</v>
      </c>
      <c r="AF354" s="17"/>
      <c r="AG354" s="17" t="s">
        <v>95</v>
      </c>
      <c r="AH354" s="17"/>
      <c r="AI354" s="17" t="s">
        <v>91</v>
      </c>
      <c r="AJ354" s="17"/>
      <c r="AK354" s="17" t="s">
        <v>95</v>
      </c>
      <c r="AL354" s="17" t="s">
        <v>91</v>
      </c>
      <c r="AM354" s="17" t="s">
        <v>92</v>
      </c>
      <c r="AN354" s="17" t="s">
        <v>91</v>
      </c>
      <c r="AO354" s="17" t="s">
        <v>95</v>
      </c>
      <c r="AP354" s="17" t="s">
        <v>89</v>
      </c>
      <c r="AQ354" s="17" t="s">
        <v>94</v>
      </c>
      <c r="AR354" s="17" t="s">
        <v>93</v>
      </c>
      <c r="AS354" s="17" t="s">
        <v>98</v>
      </c>
      <c r="AT354" s="17" t="s">
        <v>135</v>
      </c>
      <c r="AU354" s="17" t="s">
        <v>100</v>
      </c>
      <c r="AV354" s="17" t="s">
        <v>100</v>
      </c>
      <c r="AW354" s="17" t="s">
        <v>101</v>
      </c>
      <c r="AX354" s="17" t="s">
        <v>100</v>
      </c>
      <c r="AY354" s="17" t="s">
        <v>101</v>
      </c>
      <c r="AZ354" s="17" t="s">
        <v>101</v>
      </c>
      <c r="BA354" s="17"/>
      <c r="BB354" s="17" t="s">
        <v>137</v>
      </c>
      <c r="BC354" s="17" t="s">
        <v>102</v>
      </c>
      <c r="BD354" s="17" t="s">
        <v>105</v>
      </c>
      <c r="BE354" s="17"/>
      <c r="BF354" s="17" t="s">
        <v>103</v>
      </c>
      <c r="BG354" s="17" t="s">
        <v>136</v>
      </c>
      <c r="BH354" s="17" t="s">
        <v>107</v>
      </c>
      <c r="BI354" s="17" t="s">
        <v>107</v>
      </c>
      <c r="BJ354" s="17" t="s">
        <v>108</v>
      </c>
      <c r="BK354" s="17" t="s">
        <v>107</v>
      </c>
      <c r="BL354" s="17" t="s">
        <v>109</v>
      </c>
      <c r="BM354" s="17" t="s">
        <v>110</v>
      </c>
      <c r="BN354" s="17" t="s">
        <v>111</v>
      </c>
      <c r="BO354" s="17"/>
      <c r="BP354" s="17" t="s">
        <v>112</v>
      </c>
      <c r="BQ354" s="17" t="s">
        <v>113</v>
      </c>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8"/>
    </row>
    <row r="355" customFormat="false" ht="15.75" hidden="false" customHeight="false" outlineLevel="0" collapsed="false">
      <c r="A355" s="4" t="n">
        <v>352</v>
      </c>
      <c r="B355" s="3" t="n">
        <f aca="false">IF(N355="Погоджуюсь",IF(O355="Підтверджую",IF(P355="Так",IF(Q355="Погоджуюсь",1,0),0),0),0)</f>
        <v>1</v>
      </c>
      <c r="C355" s="3" t="str">
        <f aca="false">D1397</f>
        <v>Запрошується до ІІ туру</v>
      </c>
      <c r="D355" s="19" t="n">
        <v>45639.8606631134</v>
      </c>
      <c r="E355" s="12" t="s">
        <v>1107</v>
      </c>
      <c r="F355" s="20"/>
      <c r="G355" s="21" t="s">
        <v>806</v>
      </c>
      <c r="H355" s="21" t="s">
        <v>1108</v>
      </c>
      <c r="I355" s="21"/>
      <c r="J355" s="12" t="n">
        <v>9</v>
      </c>
      <c r="K355" s="12" t="s">
        <v>168</v>
      </c>
      <c r="L355" s="21"/>
      <c r="M355" s="21" t="s">
        <v>184</v>
      </c>
      <c r="N355" s="21" t="s">
        <v>130</v>
      </c>
      <c r="O355" s="21" t="s">
        <v>131</v>
      </c>
      <c r="P355" s="21" t="s">
        <v>132</v>
      </c>
      <c r="Q355" s="21" t="s">
        <v>130</v>
      </c>
      <c r="R355" s="21" t="s">
        <v>96</v>
      </c>
      <c r="S355" s="21" t="s">
        <v>89</v>
      </c>
      <c r="T355" s="21"/>
      <c r="U355" s="21" t="s">
        <v>91</v>
      </c>
      <c r="V355" s="21" t="s">
        <v>92</v>
      </c>
      <c r="W355" s="21" t="s">
        <v>93</v>
      </c>
      <c r="X355" s="21" t="s">
        <v>94</v>
      </c>
      <c r="Y355" s="21" t="s">
        <v>90</v>
      </c>
      <c r="Z355" s="21" t="s">
        <v>95</v>
      </c>
      <c r="AA355" s="21" t="s">
        <v>203</v>
      </c>
      <c r="AB355" s="21" t="s">
        <v>95</v>
      </c>
      <c r="AC355" s="21" t="s">
        <v>91</v>
      </c>
      <c r="AD355" s="21"/>
      <c r="AE355" s="21"/>
      <c r="AF355" s="21" t="s">
        <v>134</v>
      </c>
      <c r="AG355" s="21" t="s">
        <v>95</v>
      </c>
      <c r="AH355" s="21" t="s">
        <v>91</v>
      </c>
      <c r="AI355" s="21"/>
      <c r="AJ355" s="21" t="s">
        <v>95</v>
      </c>
      <c r="AK355" s="21" t="s">
        <v>91</v>
      </c>
      <c r="AL355" s="21"/>
      <c r="AM355" s="21" t="s">
        <v>92</v>
      </c>
      <c r="AN355" s="21" t="s">
        <v>91</v>
      </c>
      <c r="AO355" s="21" t="s">
        <v>95</v>
      </c>
      <c r="AP355" s="21" t="s">
        <v>89</v>
      </c>
      <c r="AQ355" s="21" t="s">
        <v>92</v>
      </c>
      <c r="AR355" s="21" t="s">
        <v>93</v>
      </c>
      <c r="AS355" s="21" t="s">
        <v>98</v>
      </c>
      <c r="AT355" s="21" t="s">
        <v>196</v>
      </c>
      <c r="AU355" s="21" t="s">
        <v>100</v>
      </c>
      <c r="AV355" s="21" t="s">
        <v>100</v>
      </c>
      <c r="AW355" s="21" t="s">
        <v>101</v>
      </c>
      <c r="AX355" s="21" t="s">
        <v>101</v>
      </c>
      <c r="AY355" s="21" t="s">
        <v>100</v>
      </c>
      <c r="AZ355" s="21" t="s">
        <v>101</v>
      </c>
      <c r="BA355" s="21" t="s">
        <v>137</v>
      </c>
      <c r="BB355" s="21" t="s">
        <v>102</v>
      </c>
      <c r="BC355" s="21" t="s">
        <v>136</v>
      </c>
      <c r="BD355" s="21" t="s">
        <v>105</v>
      </c>
      <c r="BE355" s="21" t="s">
        <v>104</v>
      </c>
      <c r="BF355" s="21" t="s">
        <v>103</v>
      </c>
      <c r="BG355" s="21" t="s">
        <v>106</v>
      </c>
      <c r="BH355" s="21" t="s">
        <v>107</v>
      </c>
      <c r="BI355" s="21" t="s">
        <v>108</v>
      </c>
      <c r="BJ355" s="21" t="s">
        <v>107</v>
      </c>
      <c r="BK355" s="21" t="s">
        <v>107</v>
      </c>
      <c r="BL355" s="21" t="s">
        <v>110</v>
      </c>
      <c r="BM355" s="21" t="s">
        <v>112</v>
      </c>
      <c r="BN355" s="21" t="s">
        <v>111</v>
      </c>
      <c r="BO355" s="21"/>
      <c r="BP355" s="21" t="s">
        <v>109</v>
      </c>
      <c r="BQ355" s="21" t="s">
        <v>113</v>
      </c>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2"/>
    </row>
    <row r="356" customFormat="false" ht="15.75" hidden="false" customHeight="false" outlineLevel="0" collapsed="false">
      <c r="A356" s="4" t="n">
        <v>353</v>
      </c>
      <c r="B356" s="3" t="n">
        <f aca="false">IF(N356="Погоджуюсь",IF(O356="Підтверджую",IF(P356="Так",IF(Q356="Погоджуюсь",1,0),0),0),0)</f>
        <v>1</v>
      </c>
      <c r="C356" s="3" t="str">
        <f aca="false">D1398</f>
        <v>Запрошується до ІІ туру</v>
      </c>
      <c r="D356" s="14" t="n">
        <v>45639.8617440972</v>
      </c>
      <c r="E356" s="15" t="s">
        <v>1109</v>
      </c>
      <c r="F356" s="16"/>
      <c r="G356" s="17" t="s">
        <v>1110</v>
      </c>
      <c r="H356" s="17" t="s">
        <v>324</v>
      </c>
      <c r="I356" s="17"/>
      <c r="J356" s="15" t="n">
        <v>9</v>
      </c>
      <c r="K356" s="15" t="s">
        <v>168</v>
      </c>
      <c r="L356" s="17"/>
      <c r="M356" s="17" t="s">
        <v>184</v>
      </c>
      <c r="N356" s="17" t="s">
        <v>130</v>
      </c>
      <c r="O356" s="17" t="s">
        <v>131</v>
      </c>
      <c r="P356" s="17" t="s">
        <v>132</v>
      </c>
      <c r="Q356" s="17" t="s">
        <v>130</v>
      </c>
      <c r="R356" s="17" t="s">
        <v>88</v>
      </c>
      <c r="S356" s="17" t="s">
        <v>89</v>
      </c>
      <c r="T356" s="17" t="s">
        <v>95</v>
      </c>
      <c r="U356" s="17" t="s">
        <v>91</v>
      </c>
      <c r="V356" s="17" t="s">
        <v>92</v>
      </c>
      <c r="W356" s="17" t="s">
        <v>93</v>
      </c>
      <c r="X356" s="17" t="s">
        <v>93</v>
      </c>
      <c r="Y356" s="17" t="s">
        <v>94</v>
      </c>
      <c r="Z356" s="17" t="s">
        <v>96</v>
      </c>
      <c r="AA356" s="17" t="s">
        <v>203</v>
      </c>
      <c r="AB356" s="17" t="s">
        <v>91</v>
      </c>
      <c r="AC356" s="17" t="s">
        <v>95</v>
      </c>
      <c r="AD356" s="17"/>
      <c r="AE356" s="17" t="s">
        <v>91</v>
      </c>
      <c r="AF356" s="17" t="s">
        <v>95</v>
      </c>
      <c r="AG356" s="17" t="s">
        <v>91</v>
      </c>
      <c r="AH356" s="17" t="s">
        <v>95</v>
      </c>
      <c r="AI356" s="17"/>
      <c r="AJ356" s="17" t="s">
        <v>91</v>
      </c>
      <c r="AK356" s="17" t="s">
        <v>95</v>
      </c>
      <c r="AL356" s="17"/>
      <c r="AM356" s="17" t="s">
        <v>92</v>
      </c>
      <c r="AN356" s="17" t="s">
        <v>91</v>
      </c>
      <c r="AO356" s="17" t="s">
        <v>95</v>
      </c>
      <c r="AP356" s="17" t="s">
        <v>89</v>
      </c>
      <c r="AQ356" s="17" t="s">
        <v>94</v>
      </c>
      <c r="AR356" s="17" t="s">
        <v>93</v>
      </c>
      <c r="AS356" s="17" t="s">
        <v>98</v>
      </c>
      <c r="AT356" s="17" t="s">
        <v>135</v>
      </c>
      <c r="AU356" s="17" t="s">
        <v>100</v>
      </c>
      <c r="AV356" s="17" t="s">
        <v>101</v>
      </c>
      <c r="AW356" s="17" t="s">
        <v>101</v>
      </c>
      <c r="AX356" s="17" t="s">
        <v>101</v>
      </c>
      <c r="AY356" s="17" t="s">
        <v>100</v>
      </c>
      <c r="AZ356" s="17" t="s">
        <v>100</v>
      </c>
      <c r="BA356" s="17" t="s">
        <v>102</v>
      </c>
      <c r="BB356" s="17" t="s">
        <v>137</v>
      </c>
      <c r="BC356" s="17" t="s">
        <v>105</v>
      </c>
      <c r="BD356" s="17" t="s">
        <v>104</v>
      </c>
      <c r="BE356" s="17"/>
      <c r="BF356" s="17" t="s">
        <v>106</v>
      </c>
      <c r="BG356" s="17" t="s">
        <v>136</v>
      </c>
      <c r="BH356" s="17" t="s">
        <v>107</v>
      </c>
      <c r="BI356" s="17" t="s">
        <v>107</v>
      </c>
      <c r="BJ356" s="17" t="s">
        <v>107</v>
      </c>
      <c r="BK356" s="17" t="s">
        <v>108</v>
      </c>
      <c r="BL356" s="17" t="s">
        <v>112</v>
      </c>
      <c r="BM356" s="17" t="s">
        <v>110</v>
      </c>
      <c r="BN356" s="17" t="s">
        <v>111</v>
      </c>
      <c r="BO356" s="17"/>
      <c r="BP356" s="17" t="s">
        <v>109</v>
      </c>
      <c r="BQ356" s="17" t="s">
        <v>113</v>
      </c>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8"/>
    </row>
    <row r="357" customFormat="false" ht="15.75" hidden="false" customHeight="false" outlineLevel="0" collapsed="false">
      <c r="A357" s="4" t="n">
        <v>354</v>
      </c>
      <c r="B357" s="3" t="n">
        <f aca="false">IF(N357="Погоджуюсь",IF(O357="Підтверджую",IF(P357="Так",IF(Q357="Погоджуюсь",1,0),0),0),0)</f>
        <v>1</v>
      </c>
      <c r="C357" s="3" t="str">
        <f aca="false">D1399</f>
        <v>Запрошується до ІІ туру</v>
      </c>
      <c r="D357" s="19" t="n">
        <v>45639.8633660301</v>
      </c>
      <c r="E357" s="12" t="s">
        <v>1111</v>
      </c>
      <c r="F357" s="20"/>
      <c r="G357" s="21" t="s">
        <v>1112</v>
      </c>
      <c r="H357" s="21" t="s">
        <v>1113</v>
      </c>
      <c r="I357" s="21"/>
      <c r="J357" s="12" t="n">
        <v>10</v>
      </c>
      <c r="K357" s="12" t="s">
        <v>128</v>
      </c>
      <c r="L357" s="21"/>
      <c r="M357" s="21" t="s">
        <v>129</v>
      </c>
      <c r="N357" s="21" t="s">
        <v>130</v>
      </c>
      <c r="O357" s="21" t="s">
        <v>131</v>
      </c>
      <c r="P357" s="21" t="s">
        <v>132</v>
      </c>
      <c r="Q357" s="21" t="s">
        <v>130</v>
      </c>
      <c r="R357" s="21" t="s">
        <v>88</v>
      </c>
      <c r="S357" s="21" t="s">
        <v>96</v>
      </c>
      <c r="T357" s="21" t="s">
        <v>89</v>
      </c>
      <c r="U357" s="21" t="s">
        <v>91</v>
      </c>
      <c r="V357" s="21" t="s">
        <v>90</v>
      </c>
      <c r="W357" s="21" t="s">
        <v>94</v>
      </c>
      <c r="X357" s="21" t="s">
        <v>92</v>
      </c>
      <c r="Y357" s="21" t="s">
        <v>93</v>
      </c>
      <c r="Z357" s="21" t="s">
        <v>95</v>
      </c>
      <c r="AA357" s="21" t="s">
        <v>195</v>
      </c>
      <c r="AB357" s="21" t="s">
        <v>91</v>
      </c>
      <c r="AC357" s="21" t="s">
        <v>95</v>
      </c>
      <c r="AD357" s="21"/>
      <c r="AE357" s="21" t="s">
        <v>91</v>
      </c>
      <c r="AF357" s="21" t="s">
        <v>95</v>
      </c>
      <c r="AG357" s="21" t="s">
        <v>91</v>
      </c>
      <c r="AH357" s="21" t="s">
        <v>95</v>
      </c>
      <c r="AI357" s="21" t="s">
        <v>91</v>
      </c>
      <c r="AJ357" s="21" t="s">
        <v>91</v>
      </c>
      <c r="AK357" s="21" t="s">
        <v>95</v>
      </c>
      <c r="AL357" s="21" t="s">
        <v>95</v>
      </c>
      <c r="AM357" s="21" t="s">
        <v>92</v>
      </c>
      <c r="AN357" s="21" t="s">
        <v>91</v>
      </c>
      <c r="AO357" s="21" t="s">
        <v>95</v>
      </c>
      <c r="AP357" s="21" t="s">
        <v>89</v>
      </c>
      <c r="AQ357" s="21" t="s">
        <v>94</v>
      </c>
      <c r="AR357" s="21" t="s">
        <v>93</v>
      </c>
      <c r="AS357" s="21" t="s">
        <v>98</v>
      </c>
      <c r="AT357" s="21" t="s">
        <v>148</v>
      </c>
      <c r="AU357" s="21" t="s">
        <v>100</v>
      </c>
      <c r="AV357" s="21" t="s">
        <v>101</v>
      </c>
      <c r="AW357" s="21" t="s">
        <v>101</v>
      </c>
      <c r="AX357" s="21" t="s">
        <v>101</v>
      </c>
      <c r="AY357" s="21" t="s">
        <v>100</v>
      </c>
      <c r="AZ357" s="21" t="s">
        <v>100</v>
      </c>
      <c r="BA357" s="21" t="s">
        <v>102</v>
      </c>
      <c r="BB357" s="21" t="s">
        <v>103</v>
      </c>
      <c r="BC357" s="21" t="s">
        <v>137</v>
      </c>
      <c r="BD357" s="21" t="s">
        <v>104</v>
      </c>
      <c r="BE357" s="21"/>
      <c r="BF357" s="21"/>
      <c r="BG357" s="21" t="s">
        <v>136</v>
      </c>
      <c r="BH357" s="21" t="s">
        <v>108</v>
      </c>
      <c r="BI357" s="21" t="s">
        <v>107</v>
      </c>
      <c r="BJ357" s="21" t="s">
        <v>107</v>
      </c>
      <c r="BK357" s="21" t="s">
        <v>108</v>
      </c>
      <c r="BL357" s="21" t="s">
        <v>109</v>
      </c>
      <c r="BM357" s="21" t="s">
        <v>110</v>
      </c>
      <c r="BN357" s="21" t="s">
        <v>111</v>
      </c>
      <c r="BO357" s="21"/>
      <c r="BP357" s="21" t="s">
        <v>112</v>
      </c>
      <c r="BQ357" s="21" t="s">
        <v>113</v>
      </c>
      <c r="BR357" s="21" t="n">
        <v>40</v>
      </c>
      <c r="BS357" s="21" t="s">
        <v>114</v>
      </c>
      <c r="BT357" s="21" t="s">
        <v>114</v>
      </c>
      <c r="BU357" s="21" t="s">
        <v>115</v>
      </c>
      <c r="BV357" s="21" t="s">
        <v>114</v>
      </c>
      <c r="BW357" s="21" t="n">
        <v>217.4</v>
      </c>
      <c r="BX357" s="21" t="s">
        <v>116</v>
      </c>
      <c r="BY357" s="21" t="s">
        <v>166</v>
      </c>
      <c r="BZ357" s="21" t="s">
        <v>115</v>
      </c>
      <c r="CA357" s="21" t="s">
        <v>114</v>
      </c>
      <c r="CB357" s="21" t="s">
        <v>115</v>
      </c>
      <c r="CC357" s="21" t="s">
        <v>115</v>
      </c>
      <c r="CD357" s="21" t="s">
        <v>115</v>
      </c>
      <c r="CE357" s="21"/>
      <c r="CF357" s="21"/>
      <c r="CG357" s="21"/>
      <c r="CH357" s="21"/>
      <c r="CI357" s="21"/>
      <c r="CJ357" s="21"/>
      <c r="CK357" s="21"/>
      <c r="CL357" s="21"/>
      <c r="CM357" s="21"/>
      <c r="CN357" s="22"/>
    </row>
    <row r="358" customFormat="false" ht="15.75" hidden="false" customHeight="false" outlineLevel="0" collapsed="false">
      <c r="A358" s="4" t="n">
        <v>355</v>
      </c>
      <c r="B358" s="3" t="n">
        <f aca="false">IF(N358="Погоджуюсь",IF(O358="Підтверджую",IF(P358="Так",IF(Q358="Погоджуюсь",1,0),0),0),0)</f>
        <v>1</v>
      </c>
      <c r="C358" s="3" t="str">
        <f aca="false">D1400</f>
        <v>Запрошується до ІІ туру</v>
      </c>
      <c r="D358" s="14" t="n">
        <v>45639.8646268634</v>
      </c>
      <c r="E358" s="15" t="s">
        <v>1114</v>
      </c>
      <c r="F358" s="16"/>
      <c r="G358" s="17" t="s">
        <v>1115</v>
      </c>
      <c r="H358" s="17" t="s">
        <v>764</v>
      </c>
      <c r="I358" s="17"/>
      <c r="J358" s="15" t="n">
        <v>9</v>
      </c>
      <c r="K358" s="15" t="s">
        <v>168</v>
      </c>
      <c r="L358" s="17"/>
      <c r="M358" s="17" t="s">
        <v>404</v>
      </c>
      <c r="N358" s="17" t="s">
        <v>130</v>
      </c>
      <c r="O358" s="17" t="s">
        <v>131</v>
      </c>
      <c r="P358" s="17" t="s">
        <v>132</v>
      </c>
      <c r="Q358" s="17" t="s">
        <v>130</v>
      </c>
      <c r="R358" s="17" t="s">
        <v>88</v>
      </c>
      <c r="S358" s="17" t="s">
        <v>89</v>
      </c>
      <c r="T358" s="17" t="s">
        <v>90</v>
      </c>
      <c r="U358" s="17" t="s">
        <v>91</v>
      </c>
      <c r="V358" s="17" t="s">
        <v>92</v>
      </c>
      <c r="W358" s="17" t="s">
        <v>93</v>
      </c>
      <c r="X358" s="17" t="s">
        <v>94</v>
      </c>
      <c r="Y358" s="17" t="s">
        <v>96</v>
      </c>
      <c r="Z358" s="17" t="s">
        <v>95</v>
      </c>
      <c r="AA358" s="17" t="s">
        <v>195</v>
      </c>
      <c r="AB358" s="17"/>
      <c r="AC358" s="17" t="s">
        <v>95</v>
      </c>
      <c r="AD358" s="17" t="s">
        <v>91</v>
      </c>
      <c r="AE358" s="17" t="s">
        <v>91</v>
      </c>
      <c r="AF358" s="17" t="s">
        <v>95</v>
      </c>
      <c r="AG358" s="17" t="s">
        <v>95</v>
      </c>
      <c r="AH358" s="17"/>
      <c r="AI358" s="17" t="s">
        <v>91</v>
      </c>
      <c r="AJ358" s="17" t="s">
        <v>91</v>
      </c>
      <c r="AK358" s="17" t="s">
        <v>95</v>
      </c>
      <c r="AL358" s="17"/>
      <c r="AM358" s="17" t="s">
        <v>92</v>
      </c>
      <c r="AN358" s="17" t="s">
        <v>91</v>
      </c>
      <c r="AO358" s="17" t="s">
        <v>95</v>
      </c>
      <c r="AP358" s="17" t="s">
        <v>89</v>
      </c>
      <c r="AQ358" s="17" t="s">
        <v>94</v>
      </c>
      <c r="AR358" s="17" t="s">
        <v>93</v>
      </c>
      <c r="AS358" s="17" t="s">
        <v>98</v>
      </c>
      <c r="AT358" s="17" t="s">
        <v>178</v>
      </c>
      <c r="AU358" s="17" t="s">
        <v>100</v>
      </c>
      <c r="AV358" s="17" t="s">
        <v>100</v>
      </c>
      <c r="AW358" s="17" t="s">
        <v>101</v>
      </c>
      <c r="AX358" s="17" t="s">
        <v>101</v>
      </c>
      <c r="AY358" s="17" t="s">
        <v>100</v>
      </c>
      <c r="AZ358" s="17" t="s">
        <v>100</v>
      </c>
      <c r="BA358" s="17" t="s">
        <v>102</v>
      </c>
      <c r="BB358" s="17" t="s">
        <v>103</v>
      </c>
      <c r="BC358" s="17" t="s">
        <v>105</v>
      </c>
      <c r="BD358" s="17" t="s">
        <v>104</v>
      </c>
      <c r="BE358" s="17"/>
      <c r="BF358" s="17" t="s">
        <v>106</v>
      </c>
      <c r="BG358" s="17" t="s">
        <v>136</v>
      </c>
      <c r="BH358" s="17" t="s">
        <v>107</v>
      </c>
      <c r="BI358" s="17" t="s">
        <v>108</v>
      </c>
      <c r="BJ358" s="17" t="s">
        <v>108</v>
      </c>
      <c r="BK358" s="17" t="s">
        <v>108</v>
      </c>
      <c r="BL358" s="17" t="s">
        <v>112</v>
      </c>
      <c r="BM358" s="17" t="s">
        <v>110</v>
      </c>
      <c r="BN358" s="17" t="s">
        <v>111</v>
      </c>
      <c r="BO358" s="17"/>
      <c r="BP358" s="17" t="s">
        <v>109</v>
      </c>
      <c r="BQ358" s="17" t="s">
        <v>113</v>
      </c>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8"/>
    </row>
    <row r="359" customFormat="false" ht="15.75" hidden="false" customHeight="false" outlineLevel="0" collapsed="false">
      <c r="A359" s="4" t="n">
        <v>356</v>
      </c>
      <c r="B359" s="3" t="n">
        <f aca="false">IF(N359="Погоджуюсь",IF(O359="Підтверджую",IF(P359="Так",IF(Q359="Погоджуюсь",1,0),0),0),0)</f>
        <v>1</v>
      </c>
      <c r="C359" s="3" t="str">
        <f aca="false">D1401</f>
        <v>Запрошується до ІІ туру</v>
      </c>
      <c r="D359" s="19" t="n">
        <v>45639.8648454861</v>
      </c>
      <c r="E359" s="12" t="s">
        <v>1116</v>
      </c>
      <c r="F359" s="20"/>
      <c r="G359" s="21" t="s">
        <v>1117</v>
      </c>
      <c r="H359" s="21" t="s">
        <v>1118</v>
      </c>
      <c r="I359" s="21"/>
      <c r="J359" s="12" t="n">
        <v>11</v>
      </c>
      <c r="K359" s="12" t="s">
        <v>124</v>
      </c>
      <c r="L359" s="21"/>
      <c r="M359" s="21" t="s">
        <v>177</v>
      </c>
      <c r="N359" s="21" t="s">
        <v>130</v>
      </c>
      <c r="O359" s="21" t="s">
        <v>131</v>
      </c>
      <c r="P359" s="21" t="s">
        <v>132</v>
      </c>
      <c r="Q359" s="21" t="s">
        <v>130</v>
      </c>
      <c r="R359" s="21" t="s">
        <v>88</v>
      </c>
      <c r="S359" s="21" t="s">
        <v>89</v>
      </c>
      <c r="T359" s="21" t="s">
        <v>90</v>
      </c>
      <c r="U359" s="21" t="s">
        <v>91</v>
      </c>
      <c r="V359" s="21" t="s">
        <v>92</v>
      </c>
      <c r="W359" s="21" t="s">
        <v>93</v>
      </c>
      <c r="X359" s="21" t="s">
        <v>94</v>
      </c>
      <c r="Y359" s="21" t="s">
        <v>96</v>
      </c>
      <c r="Z359" s="21" t="s">
        <v>95</v>
      </c>
      <c r="AA359" s="21" t="s">
        <v>271</v>
      </c>
      <c r="AB359" s="21" t="s">
        <v>95</v>
      </c>
      <c r="AC359" s="21" t="s">
        <v>91</v>
      </c>
      <c r="AD359" s="21"/>
      <c r="AE359" s="21" t="s">
        <v>95</v>
      </c>
      <c r="AF359" s="21" t="s">
        <v>91</v>
      </c>
      <c r="AG359" s="21" t="s">
        <v>91</v>
      </c>
      <c r="AH359" s="21"/>
      <c r="AI359" s="21" t="s">
        <v>95</v>
      </c>
      <c r="AJ359" s="21" t="s">
        <v>95</v>
      </c>
      <c r="AK359" s="21" t="s">
        <v>91</v>
      </c>
      <c r="AL359" s="21"/>
      <c r="AM359" s="21" t="s">
        <v>92</v>
      </c>
      <c r="AN359" s="21" t="s">
        <v>91</v>
      </c>
      <c r="AO359" s="21" t="s">
        <v>95</v>
      </c>
      <c r="AP359" s="21" t="s">
        <v>89</v>
      </c>
      <c r="AQ359" s="21" t="s">
        <v>94</v>
      </c>
      <c r="AR359" s="21" t="s">
        <v>93</v>
      </c>
      <c r="AS359" s="21" t="s">
        <v>98</v>
      </c>
      <c r="AT359" s="21" t="s">
        <v>178</v>
      </c>
      <c r="AU359" s="21" t="s">
        <v>100</v>
      </c>
      <c r="AV359" s="21" t="s">
        <v>100</v>
      </c>
      <c r="AW359" s="21" t="s">
        <v>101</v>
      </c>
      <c r="AX359" s="21" t="s">
        <v>101</v>
      </c>
      <c r="AY359" s="21" t="s">
        <v>100</v>
      </c>
      <c r="AZ359" s="21" t="s">
        <v>100</v>
      </c>
      <c r="BA359" s="21" t="s">
        <v>137</v>
      </c>
      <c r="BB359" s="21" t="s">
        <v>103</v>
      </c>
      <c r="BC359" s="21" t="s">
        <v>105</v>
      </c>
      <c r="BD359" s="21" t="s">
        <v>104</v>
      </c>
      <c r="BE359" s="21" t="s">
        <v>102</v>
      </c>
      <c r="BF359" s="21" t="s">
        <v>106</v>
      </c>
      <c r="BG359" s="21" t="s">
        <v>136</v>
      </c>
      <c r="BH359" s="21" t="s">
        <v>107</v>
      </c>
      <c r="BI359" s="21" t="s">
        <v>107</v>
      </c>
      <c r="BJ359" s="21" t="s">
        <v>108</v>
      </c>
      <c r="BK359" s="21" t="s">
        <v>107</v>
      </c>
      <c r="BL359" s="21" t="s">
        <v>112</v>
      </c>
      <c r="BM359" s="21" t="s">
        <v>110</v>
      </c>
      <c r="BN359" s="21" t="s">
        <v>111</v>
      </c>
      <c r="BO359" s="21"/>
      <c r="BP359" s="21" t="s">
        <v>109</v>
      </c>
      <c r="BQ359" s="21" t="s">
        <v>113</v>
      </c>
      <c r="BR359" s="21" t="n">
        <v>40</v>
      </c>
      <c r="BS359" s="21" t="s">
        <v>114</v>
      </c>
      <c r="BT359" s="21" t="s">
        <v>114</v>
      </c>
      <c r="BU359" s="21" t="s">
        <v>115</v>
      </c>
      <c r="BV359" s="21" t="s">
        <v>114</v>
      </c>
      <c r="BW359" s="21" t="n">
        <v>6.5</v>
      </c>
      <c r="BX359" s="21" t="s">
        <v>116</v>
      </c>
      <c r="BY359" s="21" t="s">
        <v>117</v>
      </c>
      <c r="BZ359" s="21" t="s">
        <v>115</v>
      </c>
      <c r="CA359" s="21" t="s">
        <v>114</v>
      </c>
      <c r="CB359" s="21" t="s">
        <v>115</v>
      </c>
      <c r="CC359" s="21" t="s">
        <v>115</v>
      </c>
      <c r="CD359" s="21" t="s">
        <v>115</v>
      </c>
      <c r="CE359" s="21" t="s">
        <v>118</v>
      </c>
      <c r="CF359" s="21" t="s">
        <v>207</v>
      </c>
      <c r="CG359" s="21" t="s">
        <v>120</v>
      </c>
      <c r="CH359" s="21" t="s">
        <v>121</v>
      </c>
      <c r="CI359" s="21" t="s">
        <v>156</v>
      </c>
      <c r="CJ359" s="21" t="s">
        <v>242</v>
      </c>
      <c r="CK359" s="21" t="s">
        <v>115</v>
      </c>
      <c r="CL359" s="21" t="s">
        <v>115</v>
      </c>
      <c r="CM359" s="21" t="s">
        <v>114</v>
      </c>
      <c r="CN359" s="22" t="s">
        <v>114</v>
      </c>
    </row>
    <row r="360" customFormat="false" ht="15.75" hidden="false" customHeight="false" outlineLevel="0" collapsed="false">
      <c r="A360" s="4" t="n">
        <v>357</v>
      </c>
      <c r="B360" s="3" t="n">
        <f aca="false">IF(N360="Погоджуюсь",IF(O360="Підтверджую",IF(P360="Так",IF(Q360="Погоджуюсь",1,0),0),0),0)</f>
        <v>1</v>
      </c>
      <c r="C360" s="3" t="str">
        <f aca="false">D1402</f>
        <v>Запрошується до ІІ туру</v>
      </c>
      <c r="D360" s="14" t="n">
        <v>45639.8651165509</v>
      </c>
      <c r="E360" s="15" t="s">
        <v>1119</v>
      </c>
      <c r="F360" s="16"/>
      <c r="G360" s="17" t="s">
        <v>1120</v>
      </c>
      <c r="H360" s="17" t="s">
        <v>546</v>
      </c>
      <c r="I360" s="17"/>
      <c r="J360" s="15" t="n">
        <v>9</v>
      </c>
      <c r="K360" s="15" t="s">
        <v>168</v>
      </c>
      <c r="L360" s="17"/>
      <c r="M360" s="17" t="s">
        <v>184</v>
      </c>
      <c r="N360" s="17" t="s">
        <v>130</v>
      </c>
      <c r="O360" s="17" t="s">
        <v>131</v>
      </c>
      <c r="P360" s="17" t="s">
        <v>132</v>
      </c>
      <c r="Q360" s="17" t="s">
        <v>130</v>
      </c>
      <c r="R360" s="17" t="s">
        <v>93</v>
      </c>
      <c r="S360" s="17" t="s">
        <v>89</v>
      </c>
      <c r="T360" s="17" t="s">
        <v>88</v>
      </c>
      <c r="U360" s="17" t="s">
        <v>91</v>
      </c>
      <c r="V360" s="17" t="s">
        <v>92</v>
      </c>
      <c r="W360" s="17" t="s">
        <v>93</v>
      </c>
      <c r="X360" s="17" t="s">
        <v>94</v>
      </c>
      <c r="Y360" s="17" t="s">
        <v>95</v>
      </c>
      <c r="Z360" s="17" t="s">
        <v>96</v>
      </c>
      <c r="AA360" s="17" t="s">
        <v>133</v>
      </c>
      <c r="AB360" s="17" t="s">
        <v>91</v>
      </c>
      <c r="AC360" s="17" t="s">
        <v>95</v>
      </c>
      <c r="AD360" s="17"/>
      <c r="AE360" s="17" t="s">
        <v>95</v>
      </c>
      <c r="AF360" s="17" t="s">
        <v>91</v>
      </c>
      <c r="AG360" s="17" t="s">
        <v>134</v>
      </c>
      <c r="AH360" s="17" t="s">
        <v>91</v>
      </c>
      <c r="AI360" s="17" t="s">
        <v>95</v>
      </c>
      <c r="AJ360" s="17" t="s">
        <v>91</v>
      </c>
      <c r="AK360" s="17" t="s">
        <v>91</v>
      </c>
      <c r="AL360" s="17" t="s">
        <v>95</v>
      </c>
      <c r="AM360" s="17" t="s">
        <v>92</v>
      </c>
      <c r="AN360" s="17" t="s">
        <v>91</v>
      </c>
      <c r="AO360" s="17" t="s">
        <v>95</v>
      </c>
      <c r="AP360" s="17" t="s">
        <v>89</v>
      </c>
      <c r="AQ360" s="17" t="s">
        <v>94</v>
      </c>
      <c r="AR360" s="17" t="s">
        <v>93</v>
      </c>
      <c r="AS360" s="17" t="s">
        <v>98</v>
      </c>
      <c r="AT360" s="17" t="s">
        <v>165</v>
      </c>
      <c r="AU360" s="17" t="s">
        <v>100</v>
      </c>
      <c r="AV360" s="17" t="s">
        <v>101</v>
      </c>
      <c r="AW360" s="17" t="s">
        <v>101</v>
      </c>
      <c r="AX360" s="17" t="s">
        <v>101</v>
      </c>
      <c r="AY360" s="17" t="s">
        <v>100</v>
      </c>
      <c r="AZ360" s="17" t="s">
        <v>100</v>
      </c>
      <c r="BA360" s="17"/>
      <c r="BB360" s="17"/>
      <c r="BC360" s="17"/>
      <c r="BD360" s="17" t="s">
        <v>104</v>
      </c>
      <c r="BE360" s="17" t="s">
        <v>105</v>
      </c>
      <c r="BF360" s="17" t="s">
        <v>103</v>
      </c>
      <c r="BG360" s="17" t="s">
        <v>136</v>
      </c>
      <c r="BH360" s="17" t="s">
        <v>107</v>
      </c>
      <c r="BI360" s="17" t="s">
        <v>108</v>
      </c>
      <c r="BJ360" s="17" t="s">
        <v>108</v>
      </c>
      <c r="BK360" s="17" t="s">
        <v>107</v>
      </c>
      <c r="BL360" s="17" t="s">
        <v>112</v>
      </c>
      <c r="BM360" s="17" t="s">
        <v>110</v>
      </c>
      <c r="BN360" s="17" t="s">
        <v>111</v>
      </c>
      <c r="BO360" s="17" t="s">
        <v>113</v>
      </c>
      <c r="BP360" s="17" t="s">
        <v>109</v>
      </c>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8"/>
    </row>
    <row r="361" customFormat="false" ht="15.75" hidden="false" customHeight="false" outlineLevel="0" collapsed="false">
      <c r="A361" s="4" t="n">
        <v>358</v>
      </c>
      <c r="B361" s="3" t="n">
        <f aca="false">IF(N361="Погоджуюсь",IF(O361="Підтверджую",IF(P361="Так",IF(Q361="Погоджуюсь",1,0),0),0),0)</f>
        <v>0</v>
      </c>
      <c r="C361" s="3" t="str">
        <f aca="false">D1403</f>
        <v>Не бере участь у наступному турі</v>
      </c>
      <c r="D361" s="19" t="n">
        <v>45639.8726163542</v>
      </c>
      <c r="E361" s="12" t="s">
        <v>569</v>
      </c>
      <c r="F361" s="20"/>
      <c r="G361" s="21" t="s">
        <v>1121</v>
      </c>
      <c r="H361" s="21" t="s">
        <v>689</v>
      </c>
      <c r="I361" s="21"/>
      <c r="J361" s="12" t="n">
        <v>9</v>
      </c>
      <c r="K361" s="12" t="s">
        <v>128</v>
      </c>
      <c r="L361" s="21"/>
      <c r="M361" s="21" t="s">
        <v>563</v>
      </c>
      <c r="N361" s="21" t="s">
        <v>130</v>
      </c>
      <c r="O361" s="21" t="s">
        <v>131</v>
      </c>
      <c r="P361" s="21" t="s">
        <v>146</v>
      </c>
      <c r="Q361" s="21" t="s">
        <v>130</v>
      </c>
      <c r="R361" s="21" t="s">
        <v>88</v>
      </c>
      <c r="S361" s="21" t="s">
        <v>89</v>
      </c>
      <c r="T361" s="21" t="s">
        <v>90</v>
      </c>
      <c r="U361" s="21" t="s">
        <v>91</v>
      </c>
      <c r="V361" s="21" t="s">
        <v>92</v>
      </c>
      <c r="W361" s="21" t="s">
        <v>93</v>
      </c>
      <c r="X361" s="21" t="s">
        <v>94</v>
      </c>
      <c r="Y361" s="21" t="s">
        <v>95</v>
      </c>
      <c r="Z361" s="21" t="s">
        <v>96</v>
      </c>
      <c r="AA361" s="21" t="s">
        <v>97</v>
      </c>
      <c r="AB361" s="21"/>
      <c r="AC361" s="21" t="s">
        <v>95</v>
      </c>
      <c r="AD361" s="21" t="s">
        <v>91</v>
      </c>
      <c r="AE361" s="21" t="s">
        <v>91</v>
      </c>
      <c r="AF361" s="21" t="s">
        <v>95</v>
      </c>
      <c r="AG361" s="21" t="s">
        <v>95</v>
      </c>
      <c r="AH361" s="21" t="s">
        <v>91</v>
      </c>
      <c r="AI361" s="21"/>
      <c r="AJ361" s="21"/>
      <c r="AK361" s="21" t="s">
        <v>95</v>
      </c>
      <c r="AL361" s="21" t="s">
        <v>91</v>
      </c>
      <c r="AM361" s="21"/>
      <c r="AN361" s="21" t="s">
        <v>91</v>
      </c>
      <c r="AO361" s="21" t="s">
        <v>95</v>
      </c>
      <c r="AP361" s="21" t="s">
        <v>89</v>
      </c>
      <c r="AQ361" s="21"/>
      <c r="AR361" s="21" t="s">
        <v>93</v>
      </c>
      <c r="AS361" s="21" t="s">
        <v>98</v>
      </c>
      <c r="AT361" s="21" t="s">
        <v>277</v>
      </c>
      <c r="AU361" s="21" t="s">
        <v>100</v>
      </c>
      <c r="AV361" s="21" t="s">
        <v>100</v>
      </c>
      <c r="AW361" s="21" t="s">
        <v>101</v>
      </c>
      <c r="AX361" s="21" t="s">
        <v>101</v>
      </c>
      <c r="AY361" s="21" t="s">
        <v>100</v>
      </c>
      <c r="AZ361" s="21" t="s">
        <v>100</v>
      </c>
      <c r="BA361" s="21"/>
      <c r="BB361" s="21" t="s">
        <v>137</v>
      </c>
      <c r="BC361" s="21" t="s">
        <v>105</v>
      </c>
      <c r="BD361" s="21" t="s">
        <v>104</v>
      </c>
      <c r="BE361" s="21"/>
      <c r="BF361" s="21"/>
      <c r="BG361" s="21"/>
      <c r="BH361" s="21" t="s">
        <v>107</v>
      </c>
      <c r="BI361" s="21" t="s">
        <v>107</v>
      </c>
      <c r="BJ361" s="21" t="s">
        <v>107</v>
      </c>
      <c r="BK361" s="21" t="s">
        <v>107</v>
      </c>
      <c r="BL361" s="21" t="s">
        <v>109</v>
      </c>
      <c r="BM361" s="21" t="s">
        <v>110</v>
      </c>
      <c r="BN361" s="21" t="s">
        <v>111</v>
      </c>
      <c r="BO361" s="21" t="s">
        <v>112</v>
      </c>
      <c r="BP361" s="21"/>
      <c r="BQ361" s="21"/>
      <c r="BR361" s="21" t="n">
        <v>40</v>
      </c>
      <c r="BS361" s="21" t="s">
        <v>114</v>
      </c>
      <c r="BT361" s="21" t="s">
        <v>114</v>
      </c>
      <c r="BU361" s="21" t="s">
        <v>115</v>
      </c>
      <c r="BV361" s="21" t="s">
        <v>114</v>
      </c>
      <c r="BW361" s="21" t="n">
        <v>6.5</v>
      </c>
      <c r="BX361" s="21" t="s">
        <v>116</v>
      </c>
      <c r="BY361" s="21" t="s">
        <v>117</v>
      </c>
      <c r="BZ361" s="21" t="s">
        <v>115</v>
      </c>
      <c r="CA361" s="21" t="s">
        <v>114</v>
      </c>
      <c r="CB361" s="21" t="s">
        <v>115</v>
      </c>
      <c r="CC361" s="21" t="s">
        <v>115</v>
      </c>
      <c r="CD361" s="21" t="s">
        <v>115</v>
      </c>
      <c r="CE361" s="21"/>
      <c r="CF361" s="21"/>
      <c r="CG361" s="21"/>
      <c r="CH361" s="21"/>
      <c r="CI361" s="21"/>
      <c r="CJ361" s="21"/>
      <c r="CK361" s="21"/>
      <c r="CL361" s="21"/>
      <c r="CM361" s="21"/>
      <c r="CN361" s="22"/>
    </row>
    <row r="362" customFormat="false" ht="15.75" hidden="false" customHeight="false" outlineLevel="0" collapsed="false">
      <c r="A362" s="4" t="n">
        <v>359</v>
      </c>
      <c r="B362" s="3" t="n">
        <f aca="false">IF(N362="Погоджуюсь",IF(O362="Підтверджую",IF(P362="Так",IF(Q362="Погоджуюсь",1,0),0),0),0)</f>
        <v>1</v>
      </c>
      <c r="C362" s="3" t="str">
        <f aca="false">D1404</f>
        <v>Запрошується до ІІ туру</v>
      </c>
      <c r="D362" s="14" t="n">
        <v>45639.8735603125</v>
      </c>
      <c r="E362" s="15" t="s">
        <v>893</v>
      </c>
      <c r="F362" s="16"/>
      <c r="G362" s="17" t="s">
        <v>1122</v>
      </c>
      <c r="H362" s="17" t="s">
        <v>692</v>
      </c>
      <c r="I362" s="17"/>
      <c r="J362" s="15" t="n">
        <v>10</v>
      </c>
      <c r="K362" s="15" t="s">
        <v>128</v>
      </c>
      <c r="L362" s="17"/>
      <c r="M362" s="17" t="s">
        <v>563</v>
      </c>
      <c r="N362" s="17" t="s">
        <v>130</v>
      </c>
      <c r="O362" s="17" t="s">
        <v>131</v>
      </c>
      <c r="P362" s="17" t="s">
        <v>132</v>
      </c>
      <c r="Q362" s="17" t="s">
        <v>130</v>
      </c>
      <c r="R362" s="17" t="s">
        <v>88</v>
      </c>
      <c r="S362" s="17" t="s">
        <v>96</v>
      </c>
      <c r="T362" s="17" t="s">
        <v>90</v>
      </c>
      <c r="U362" s="17" t="s">
        <v>91</v>
      </c>
      <c r="V362" s="17" t="s">
        <v>92</v>
      </c>
      <c r="W362" s="17" t="s">
        <v>95</v>
      </c>
      <c r="X362" s="17" t="s">
        <v>94</v>
      </c>
      <c r="Y362" s="17" t="s">
        <v>93</v>
      </c>
      <c r="Z362" s="17" t="s">
        <v>89</v>
      </c>
      <c r="AA362" s="17" t="s">
        <v>203</v>
      </c>
      <c r="AB362" s="17" t="s">
        <v>91</v>
      </c>
      <c r="AC362" s="17" t="s">
        <v>95</v>
      </c>
      <c r="AD362" s="17"/>
      <c r="AE362" s="17" t="s">
        <v>91</v>
      </c>
      <c r="AF362" s="17" t="s">
        <v>95</v>
      </c>
      <c r="AG362" s="17" t="s">
        <v>91</v>
      </c>
      <c r="AH362" s="17" t="s">
        <v>95</v>
      </c>
      <c r="AI362" s="17"/>
      <c r="AJ362" s="17" t="s">
        <v>91</v>
      </c>
      <c r="AK362" s="17" t="s">
        <v>95</v>
      </c>
      <c r="AL362" s="17"/>
      <c r="AM362" s="17" t="s">
        <v>92</v>
      </c>
      <c r="AN362" s="17" t="s">
        <v>91</v>
      </c>
      <c r="AO362" s="17" t="s">
        <v>95</v>
      </c>
      <c r="AP362" s="17" t="s">
        <v>89</v>
      </c>
      <c r="AQ362" s="17" t="s">
        <v>94</v>
      </c>
      <c r="AR362" s="17" t="s">
        <v>93</v>
      </c>
      <c r="AS362" s="17" t="s">
        <v>98</v>
      </c>
      <c r="AT362" s="17" t="s">
        <v>595</v>
      </c>
      <c r="AU362" s="17" t="s">
        <v>101</v>
      </c>
      <c r="AV362" s="17" t="s">
        <v>100</v>
      </c>
      <c r="AW362" s="17" t="s">
        <v>101</v>
      </c>
      <c r="AX362" s="17" t="s">
        <v>101</v>
      </c>
      <c r="AY362" s="17" t="s">
        <v>100</v>
      </c>
      <c r="AZ362" s="17" t="s">
        <v>100</v>
      </c>
      <c r="BA362" s="17"/>
      <c r="BB362" s="17" t="s">
        <v>102</v>
      </c>
      <c r="BC362" s="17" t="s">
        <v>105</v>
      </c>
      <c r="BD362" s="17" t="s">
        <v>104</v>
      </c>
      <c r="BE362" s="17"/>
      <c r="BF362" s="17" t="s">
        <v>137</v>
      </c>
      <c r="BG362" s="17" t="s">
        <v>136</v>
      </c>
      <c r="BH362" s="17" t="s">
        <v>107</v>
      </c>
      <c r="BI362" s="17" t="s">
        <v>107</v>
      </c>
      <c r="BJ362" s="17" t="s">
        <v>108</v>
      </c>
      <c r="BK362" s="17" t="s">
        <v>108</v>
      </c>
      <c r="BL362" s="17" t="s">
        <v>111</v>
      </c>
      <c r="BM362" s="17" t="s">
        <v>112</v>
      </c>
      <c r="BN362" s="17" t="s">
        <v>110</v>
      </c>
      <c r="BO362" s="17"/>
      <c r="BP362" s="17" t="s">
        <v>109</v>
      </c>
      <c r="BQ362" s="17" t="s">
        <v>113</v>
      </c>
      <c r="BR362" s="17" t="n">
        <v>40</v>
      </c>
      <c r="BS362" s="17" t="s">
        <v>114</v>
      </c>
      <c r="BT362" s="17" t="s">
        <v>115</v>
      </c>
      <c r="BU362" s="17" t="s">
        <v>114</v>
      </c>
      <c r="BV362" s="17" t="s">
        <v>115</v>
      </c>
      <c r="BW362" s="17" t="s">
        <v>1123</v>
      </c>
      <c r="BX362" s="17" t="s">
        <v>336</v>
      </c>
      <c r="BY362" s="17" t="s">
        <v>166</v>
      </c>
      <c r="BZ362" s="17" t="s">
        <v>115</v>
      </c>
      <c r="CA362" s="17" t="s">
        <v>114</v>
      </c>
      <c r="CB362" s="17" t="s">
        <v>115</v>
      </c>
      <c r="CC362" s="17" t="s">
        <v>115</v>
      </c>
      <c r="CD362" s="17" t="s">
        <v>114</v>
      </c>
      <c r="CE362" s="17" t="s">
        <v>152</v>
      </c>
      <c r="CF362" s="17" t="s">
        <v>200</v>
      </c>
      <c r="CG362" s="17" t="s">
        <v>120</v>
      </c>
      <c r="CH362" s="17" t="s">
        <v>121</v>
      </c>
      <c r="CI362" s="17" t="s">
        <v>156</v>
      </c>
      <c r="CJ362" s="17" t="s">
        <v>123</v>
      </c>
      <c r="CK362" s="17" t="s">
        <v>115</v>
      </c>
      <c r="CL362" s="17" t="s">
        <v>115</v>
      </c>
      <c r="CM362" s="17" t="s">
        <v>115</v>
      </c>
      <c r="CN362" s="18" t="s">
        <v>115</v>
      </c>
    </row>
    <row r="363" customFormat="false" ht="15.75" hidden="false" customHeight="false" outlineLevel="0" collapsed="false">
      <c r="A363" s="4" t="n">
        <v>360</v>
      </c>
      <c r="B363" s="3" t="n">
        <f aca="false">IF(N363="Погоджуюсь",IF(O363="Підтверджую",IF(P363="Так",IF(Q363="Погоджуюсь",1,0),0),0),0)</f>
        <v>0</v>
      </c>
      <c r="C363" s="3" t="str">
        <f aca="false">D1405</f>
        <v>Не бере участь у наступному турі</v>
      </c>
      <c r="D363" s="19" t="n">
        <v>45639.8776424537</v>
      </c>
      <c r="E363" s="12" t="s">
        <v>1124</v>
      </c>
      <c r="F363" s="20"/>
      <c r="G363" s="21"/>
      <c r="H363" s="21"/>
      <c r="I363" s="21"/>
      <c r="J363" s="12" t="n">
        <v>11</v>
      </c>
      <c r="K363" s="12" t="s">
        <v>124</v>
      </c>
      <c r="L363" s="21"/>
      <c r="M363" s="21"/>
      <c r="N363" s="21" t="s">
        <v>144</v>
      </c>
      <c r="O363" s="21" t="s">
        <v>145</v>
      </c>
      <c r="P363" s="21" t="s">
        <v>146</v>
      </c>
      <c r="Q363" s="21" t="s">
        <v>130</v>
      </c>
      <c r="R363" s="21" t="s">
        <v>95</v>
      </c>
      <c r="S363" s="21" t="s">
        <v>91</v>
      </c>
      <c r="T363" s="21"/>
      <c r="U363" s="21" t="s">
        <v>93</v>
      </c>
      <c r="V363" s="21" t="s">
        <v>95</v>
      </c>
      <c r="W363" s="21" t="s">
        <v>95</v>
      </c>
      <c r="X363" s="21" t="s">
        <v>95</v>
      </c>
      <c r="Y363" s="21" t="s">
        <v>95</v>
      </c>
      <c r="Z363" s="21" t="s">
        <v>95</v>
      </c>
      <c r="AA363" s="21" t="s">
        <v>212</v>
      </c>
      <c r="AB363" s="21" t="s">
        <v>95</v>
      </c>
      <c r="AC363" s="21"/>
      <c r="AD363" s="21"/>
      <c r="AE363" s="21"/>
      <c r="AF363" s="21"/>
      <c r="AG363" s="21"/>
      <c r="AH363" s="21"/>
      <c r="AI363" s="21"/>
      <c r="AJ363" s="21"/>
      <c r="AK363" s="21"/>
      <c r="AL363" s="21"/>
      <c r="AM363" s="21" t="s">
        <v>95</v>
      </c>
      <c r="AN363" s="21"/>
      <c r="AO363" s="21"/>
      <c r="AP363" s="21" t="s">
        <v>95</v>
      </c>
      <c r="AQ363" s="21"/>
      <c r="AR363" s="21"/>
      <c r="AS363" s="21" t="s">
        <v>189</v>
      </c>
      <c r="AT363" s="21" t="s">
        <v>427</v>
      </c>
      <c r="AU363" s="21" t="s">
        <v>101</v>
      </c>
      <c r="AV363" s="21" t="s">
        <v>101</v>
      </c>
      <c r="AW363" s="21" t="s">
        <v>101</v>
      </c>
      <c r="AX363" s="21" t="s">
        <v>101</v>
      </c>
      <c r="AY363" s="21" t="s">
        <v>101</v>
      </c>
      <c r="AZ363" s="21" t="s">
        <v>101</v>
      </c>
      <c r="BA363" s="21" t="s">
        <v>136</v>
      </c>
      <c r="BB363" s="21" t="s">
        <v>136</v>
      </c>
      <c r="BC363" s="21" t="s">
        <v>136</v>
      </c>
      <c r="BD363" s="21" t="s">
        <v>136</v>
      </c>
      <c r="BE363" s="21" t="s">
        <v>136</v>
      </c>
      <c r="BF363" s="21" t="s">
        <v>136</v>
      </c>
      <c r="BG363" s="21" t="s">
        <v>136</v>
      </c>
      <c r="BH363" s="21" t="s">
        <v>107</v>
      </c>
      <c r="BI363" s="21" t="s">
        <v>107</v>
      </c>
      <c r="BJ363" s="21" t="s">
        <v>107</v>
      </c>
      <c r="BK363" s="21" t="s">
        <v>107</v>
      </c>
      <c r="BL363" s="21" t="s">
        <v>110</v>
      </c>
      <c r="BM363" s="21" t="s">
        <v>111</v>
      </c>
      <c r="BN363" s="21" t="s">
        <v>109</v>
      </c>
      <c r="BO363" s="21" t="s">
        <v>112</v>
      </c>
      <c r="BP363" s="21" t="s">
        <v>113</v>
      </c>
      <c r="BQ363" s="21" t="s">
        <v>113</v>
      </c>
      <c r="BR363" s="21" t="n">
        <v>40</v>
      </c>
      <c r="BS363" s="21" t="s">
        <v>115</v>
      </c>
      <c r="BT363" s="21" t="s">
        <v>114</v>
      </c>
      <c r="BU363" s="21" t="s">
        <v>114</v>
      </c>
      <c r="BV363" s="21" t="s">
        <v>114</v>
      </c>
      <c r="BW363" s="21"/>
      <c r="BX363" s="21" t="s">
        <v>343</v>
      </c>
      <c r="BY363" s="21" t="s">
        <v>344</v>
      </c>
      <c r="BZ363" s="21" t="s">
        <v>115</v>
      </c>
      <c r="CA363" s="21" t="s">
        <v>115</v>
      </c>
      <c r="CB363" s="21" t="s">
        <v>115</v>
      </c>
      <c r="CC363" s="21" t="s">
        <v>115</v>
      </c>
      <c r="CD363" s="21" t="s">
        <v>114</v>
      </c>
      <c r="CE363" s="21" t="s">
        <v>152</v>
      </c>
      <c r="CF363" s="21" t="s">
        <v>200</v>
      </c>
      <c r="CG363" s="21" t="s">
        <v>120</v>
      </c>
      <c r="CH363" s="21" t="s">
        <v>121</v>
      </c>
      <c r="CI363" s="21" t="s">
        <v>156</v>
      </c>
      <c r="CJ363" s="21" t="s">
        <v>242</v>
      </c>
      <c r="CK363" s="21" t="s">
        <v>115</v>
      </c>
      <c r="CL363" s="21"/>
      <c r="CM363" s="21"/>
      <c r="CN363" s="22"/>
    </row>
    <row r="364" customFormat="false" ht="15.75" hidden="false" customHeight="false" outlineLevel="0" collapsed="false">
      <c r="A364" s="4" t="n">
        <v>361</v>
      </c>
      <c r="B364" s="3" t="n">
        <f aca="false">IF(N364="Погоджуюсь",IF(O364="Підтверджую",IF(P364="Так",IF(Q364="Погоджуюсь",1,0),0),0),0)</f>
        <v>1</v>
      </c>
      <c r="C364" s="3" t="str">
        <f aca="false">D1406</f>
        <v>Запрошується до ІІ туру</v>
      </c>
      <c r="D364" s="14" t="n">
        <v>45639.8787234375</v>
      </c>
      <c r="E364" s="15" t="s">
        <v>1083</v>
      </c>
      <c r="F364" s="16"/>
      <c r="G364" s="17" t="s">
        <v>1125</v>
      </c>
      <c r="H364" s="17" t="s">
        <v>650</v>
      </c>
      <c r="I364" s="17"/>
      <c r="J364" s="15" t="n">
        <v>11</v>
      </c>
      <c r="K364" s="15" t="s">
        <v>124</v>
      </c>
      <c r="L364" s="17"/>
      <c r="M364" s="17" t="s">
        <v>1126</v>
      </c>
      <c r="N364" s="17" t="s">
        <v>130</v>
      </c>
      <c r="O364" s="17" t="s">
        <v>131</v>
      </c>
      <c r="P364" s="17" t="s">
        <v>132</v>
      </c>
      <c r="Q364" s="17" t="s">
        <v>130</v>
      </c>
      <c r="R364" s="17" t="s">
        <v>88</v>
      </c>
      <c r="S364" s="17"/>
      <c r="T364" s="17"/>
      <c r="U364" s="17"/>
      <c r="V364" s="17"/>
      <c r="W364" s="17" t="s">
        <v>93</v>
      </c>
      <c r="X364" s="17"/>
      <c r="Y364" s="17"/>
      <c r="Z364" s="17" t="s">
        <v>96</v>
      </c>
      <c r="AA364" s="17" t="s">
        <v>133</v>
      </c>
      <c r="AB364" s="17" t="s">
        <v>91</v>
      </c>
      <c r="AC364" s="17"/>
      <c r="AD364" s="17" t="s">
        <v>95</v>
      </c>
      <c r="AE364" s="17"/>
      <c r="AF364" s="17"/>
      <c r="AG364" s="17" t="s">
        <v>95</v>
      </c>
      <c r="AH364" s="17"/>
      <c r="AI364" s="17" t="s">
        <v>91</v>
      </c>
      <c r="AJ364" s="17" t="s">
        <v>95</v>
      </c>
      <c r="AK364" s="17" t="s">
        <v>91</v>
      </c>
      <c r="AL364" s="17"/>
      <c r="AM364" s="17" t="s">
        <v>92</v>
      </c>
      <c r="AN364" s="17" t="s">
        <v>91</v>
      </c>
      <c r="AO364" s="17" t="s">
        <v>95</v>
      </c>
      <c r="AP364" s="17" t="s">
        <v>89</v>
      </c>
      <c r="AQ364" s="17" t="s">
        <v>94</v>
      </c>
      <c r="AR364" s="17" t="s">
        <v>93</v>
      </c>
      <c r="AS364" s="17" t="s">
        <v>301</v>
      </c>
      <c r="AT364" s="17" t="s">
        <v>135</v>
      </c>
      <c r="AU364" s="17" t="s">
        <v>101</v>
      </c>
      <c r="AV364" s="17" t="s">
        <v>101</v>
      </c>
      <c r="AW364" s="17" t="s">
        <v>101</v>
      </c>
      <c r="AX364" s="17" t="s">
        <v>101</v>
      </c>
      <c r="AY364" s="17" t="s">
        <v>100</v>
      </c>
      <c r="AZ364" s="17" t="s">
        <v>100</v>
      </c>
      <c r="BA364" s="17" t="s">
        <v>103</v>
      </c>
      <c r="BB364" s="17"/>
      <c r="BC364" s="17" t="s">
        <v>106</v>
      </c>
      <c r="BD364" s="17" t="s">
        <v>105</v>
      </c>
      <c r="BE364" s="17" t="s">
        <v>105</v>
      </c>
      <c r="BF364" s="17" t="s">
        <v>103</v>
      </c>
      <c r="BG364" s="17" t="s">
        <v>105</v>
      </c>
      <c r="BH364" s="17" t="s">
        <v>107</v>
      </c>
      <c r="BI364" s="17" t="s">
        <v>108</v>
      </c>
      <c r="BJ364" s="17" t="s">
        <v>107</v>
      </c>
      <c r="BK364" s="17" t="s">
        <v>108</v>
      </c>
      <c r="BL364" s="17" t="s">
        <v>109</v>
      </c>
      <c r="BM364" s="17"/>
      <c r="BN364" s="17" t="s">
        <v>111</v>
      </c>
      <c r="BO364" s="17" t="s">
        <v>112</v>
      </c>
      <c r="BP364" s="17" t="s">
        <v>113</v>
      </c>
      <c r="BQ364" s="17" t="s">
        <v>110</v>
      </c>
      <c r="BR364" s="17" t="n">
        <v>20</v>
      </c>
      <c r="BS364" s="17" t="s">
        <v>115</v>
      </c>
      <c r="BT364" s="17" t="s">
        <v>114</v>
      </c>
      <c r="BU364" s="17" t="s">
        <v>114</v>
      </c>
      <c r="BV364" s="17" t="s">
        <v>115</v>
      </c>
      <c r="BW364" s="21" t="n">
        <v>6.5</v>
      </c>
      <c r="BX364" s="17" t="s">
        <v>116</v>
      </c>
      <c r="BY364" s="17" t="s">
        <v>198</v>
      </c>
      <c r="BZ364" s="17" t="s">
        <v>115</v>
      </c>
      <c r="CA364" s="17" t="s">
        <v>115</v>
      </c>
      <c r="CB364" s="17" t="s">
        <v>115</v>
      </c>
      <c r="CC364" s="17" t="s">
        <v>114</v>
      </c>
      <c r="CD364" s="17" t="s">
        <v>114</v>
      </c>
      <c r="CE364" s="17" t="s">
        <v>118</v>
      </c>
      <c r="CF364" s="17" t="s">
        <v>119</v>
      </c>
      <c r="CG364" s="17" t="s">
        <v>120</v>
      </c>
      <c r="CH364" s="17" t="s">
        <v>121</v>
      </c>
      <c r="CI364" s="17" t="s">
        <v>122</v>
      </c>
      <c r="CJ364" s="17" t="s">
        <v>123</v>
      </c>
      <c r="CK364" s="17" t="s">
        <v>114</v>
      </c>
      <c r="CL364" s="17" t="s">
        <v>115</v>
      </c>
      <c r="CM364" s="17" t="s">
        <v>115</v>
      </c>
      <c r="CN364" s="18" t="s">
        <v>114</v>
      </c>
    </row>
    <row r="365" customFormat="false" ht="15.75" hidden="false" customHeight="false" outlineLevel="0" collapsed="false">
      <c r="A365" s="4" t="n">
        <v>362</v>
      </c>
      <c r="B365" s="3" t="n">
        <f aca="false">IF(N365="Погоджуюсь",IF(O365="Підтверджую",IF(P365="Так",IF(Q365="Погоджуюсь",1,0),0),0),0)</f>
        <v>1</v>
      </c>
      <c r="C365" s="3" t="str">
        <f aca="false">D1407</f>
        <v>Запрошується до ІІ туру</v>
      </c>
      <c r="D365" s="19" t="n">
        <v>45639.8822412153</v>
      </c>
      <c r="E365" s="12" t="s">
        <v>1010</v>
      </c>
      <c r="F365" s="20"/>
      <c r="G365" s="21" t="s">
        <v>1127</v>
      </c>
      <c r="H365" s="21" t="s">
        <v>833</v>
      </c>
      <c r="I365" s="21"/>
      <c r="J365" s="12" t="n">
        <v>9</v>
      </c>
      <c r="K365" s="12" t="s">
        <v>168</v>
      </c>
      <c r="L365" s="21"/>
      <c r="M365" s="21" t="s">
        <v>129</v>
      </c>
      <c r="N365" s="21" t="s">
        <v>130</v>
      </c>
      <c r="O365" s="21" t="s">
        <v>131</v>
      </c>
      <c r="P365" s="21" t="s">
        <v>132</v>
      </c>
      <c r="Q365" s="21" t="s">
        <v>130</v>
      </c>
      <c r="R365" s="21" t="s">
        <v>93</v>
      </c>
      <c r="S365" s="21" t="s">
        <v>95</v>
      </c>
      <c r="T365" s="21" t="s">
        <v>88</v>
      </c>
      <c r="U365" s="21" t="s">
        <v>96</v>
      </c>
      <c r="V365" s="21" t="s">
        <v>92</v>
      </c>
      <c r="W365" s="21" t="s">
        <v>89</v>
      </c>
      <c r="X365" s="21" t="s">
        <v>91</v>
      </c>
      <c r="Y365" s="21" t="s">
        <v>94</v>
      </c>
      <c r="Z365" s="21" t="s">
        <v>90</v>
      </c>
      <c r="AA365" s="21" t="s">
        <v>311</v>
      </c>
      <c r="AB365" s="21" t="s">
        <v>95</v>
      </c>
      <c r="AC365" s="21" t="s">
        <v>91</v>
      </c>
      <c r="AD365" s="21"/>
      <c r="AE365" s="21" t="s">
        <v>95</v>
      </c>
      <c r="AF365" s="21" t="s">
        <v>91</v>
      </c>
      <c r="AG365" s="21" t="s">
        <v>91</v>
      </c>
      <c r="AH365" s="21" t="s">
        <v>95</v>
      </c>
      <c r="AI365" s="21"/>
      <c r="AJ365" s="21" t="s">
        <v>95</v>
      </c>
      <c r="AK365" s="21" t="s">
        <v>91</v>
      </c>
      <c r="AL365" s="21"/>
      <c r="AM365" s="21" t="s">
        <v>92</v>
      </c>
      <c r="AN365" s="21" t="s">
        <v>91</v>
      </c>
      <c r="AO365" s="21" t="s">
        <v>95</v>
      </c>
      <c r="AP365" s="21" t="s">
        <v>89</v>
      </c>
      <c r="AQ365" s="21" t="s">
        <v>94</v>
      </c>
      <c r="AR365" s="21" t="s">
        <v>93</v>
      </c>
      <c r="AS365" s="21" t="s">
        <v>98</v>
      </c>
      <c r="AT365" s="21" t="s">
        <v>427</v>
      </c>
      <c r="AU365" s="21" t="s">
        <v>101</v>
      </c>
      <c r="AV365" s="21" t="s">
        <v>101</v>
      </c>
      <c r="AW365" s="21" t="s">
        <v>101</v>
      </c>
      <c r="AX365" s="21" t="s">
        <v>101</v>
      </c>
      <c r="AY365" s="21" t="s">
        <v>100</v>
      </c>
      <c r="AZ365" s="21" t="s">
        <v>100</v>
      </c>
      <c r="BA365" s="21" t="s">
        <v>102</v>
      </c>
      <c r="BB365" s="21" t="s">
        <v>137</v>
      </c>
      <c r="BC365" s="21" t="s">
        <v>105</v>
      </c>
      <c r="BD365" s="21" t="s">
        <v>104</v>
      </c>
      <c r="BE365" s="21" t="s">
        <v>103</v>
      </c>
      <c r="BF365" s="21" t="s">
        <v>106</v>
      </c>
      <c r="BG365" s="21" t="s">
        <v>136</v>
      </c>
      <c r="BH365" s="21" t="s">
        <v>107</v>
      </c>
      <c r="BI365" s="21" t="s">
        <v>107</v>
      </c>
      <c r="BJ365" s="21" t="s">
        <v>107</v>
      </c>
      <c r="BK365" s="21" t="s">
        <v>108</v>
      </c>
      <c r="BL365" s="21" t="s">
        <v>112</v>
      </c>
      <c r="BM365" s="21" t="s">
        <v>110</v>
      </c>
      <c r="BN365" s="21" t="s">
        <v>111</v>
      </c>
      <c r="BO365" s="21" t="s">
        <v>109</v>
      </c>
      <c r="BP365" s="21"/>
      <c r="BQ365" s="21" t="s">
        <v>113</v>
      </c>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2"/>
    </row>
    <row r="366" customFormat="false" ht="15.75" hidden="false" customHeight="false" outlineLevel="0" collapsed="false">
      <c r="A366" s="4" t="n">
        <v>363</v>
      </c>
      <c r="B366" s="3" t="n">
        <f aca="false">IF(N366="Погоджуюсь",IF(O366="Підтверджую",IF(P366="Так",IF(Q366="Погоджуюсь",1,0),0),0),0)</f>
        <v>1</v>
      </c>
      <c r="C366" s="3" t="str">
        <f aca="false">D1408</f>
        <v>Запрошується до ІІ туру</v>
      </c>
      <c r="D366" s="14" t="n">
        <v>45639.8875643403</v>
      </c>
      <c r="E366" s="15" t="s">
        <v>1128</v>
      </c>
      <c r="F366" s="16"/>
      <c r="G366" s="17" t="s">
        <v>603</v>
      </c>
      <c r="H366" s="17" t="s">
        <v>657</v>
      </c>
      <c r="I366" s="17"/>
      <c r="J366" s="15" t="n">
        <v>10</v>
      </c>
      <c r="K366" s="15" t="s">
        <v>128</v>
      </c>
      <c r="L366" s="17"/>
      <c r="M366" s="17" t="s">
        <v>636</v>
      </c>
      <c r="N366" s="17" t="s">
        <v>130</v>
      </c>
      <c r="O366" s="17" t="s">
        <v>131</v>
      </c>
      <c r="P366" s="17" t="s">
        <v>132</v>
      </c>
      <c r="Q366" s="17" t="s">
        <v>130</v>
      </c>
      <c r="R366" s="17" t="s">
        <v>95</v>
      </c>
      <c r="S366" s="17" t="s">
        <v>89</v>
      </c>
      <c r="T366" s="17" t="s">
        <v>94</v>
      </c>
      <c r="U366" s="17" t="s">
        <v>91</v>
      </c>
      <c r="V366" s="17" t="s">
        <v>92</v>
      </c>
      <c r="W366" s="17"/>
      <c r="X366" s="17" t="s">
        <v>93</v>
      </c>
      <c r="Y366" s="17" t="s">
        <v>96</v>
      </c>
      <c r="Z366" s="17" t="s">
        <v>90</v>
      </c>
      <c r="AA366" s="17" t="s">
        <v>133</v>
      </c>
      <c r="AB366" s="17" t="s">
        <v>95</v>
      </c>
      <c r="AC366" s="17" t="s">
        <v>91</v>
      </c>
      <c r="AD366" s="17"/>
      <c r="AE366" s="17" t="s">
        <v>134</v>
      </c>
      <c r="AF366" s="17" t="s">
        <v>91</v>
      </c>
      <c r="AG366" s="17" t="s">
        <v>95</v>
      </c>
      <c r="AH366" s="17" t="s">
        <v>91</v>
      </c>
      <c r="AI366" s="17"/>
      <c r="AJ366" s="17" t="s">
        <v>134</v>
      </c>
      <c r="AK366" s="17" t="s">
        <v>95</v>
      </c>
      <c r="AL366" s="17" t="s">
        <v>91</v>
      </c>
      <c r="AM366" s="17" t="s">
        <v>91</v>
      </c>
      <c r="AN366" s="17" t="s">
        <v>93</v>
      </c>
      <c r="AO366" s="17" t="s">
        <v>95</v>
      </c>
      <c r="AP366" s="17" t="s">
        <v>89</v>
      </c>
      <c r="AQ366" s="17" t="s">
        <v>94</v>
      </c>
      <c r="AR366" s="17" t="s">
        <v>91</v>
      </c>
      <c r="AS366" s="17" t="s">
        <v>98</v>
      </c>
      <c r="AT366" s="17" t="s">
        <v>427</v>
      </c>
      <c r="AU366" s="17" t="s">
        <v>100</v>
      </c>
      <c r="AV366" s="17" t="s">
        <v>101</v>
      </c>
      <c r="AW366" s="17" t="s">
        <v>101</v>
      </c>
      <c r="AX366" s="17" t="s">
        <v>101</v>
      </c>
      <c r="AY366" s="17" t="s">
        <v>100</v>
      </c>
      <c r="AZ366" s="17" t="s">
        <v>100</v>
      </c>
      <c r="BA366" s="17" t="s">
        <v>137</v>
      </c>
      <c r="BB366" s="17" t="s">
        <v>103</v>
      </c>
      <c r="BC366" s="17" t="s">
        <v>105</v>
      </c>
      <c r="BD366" s="17" t="s">
        <v>104</v>
      </c>
      <c r="BE366" s="17" t="s">
        <v>106</v>
      </c>
      <c r="BF366" s="17" t="s">
        <v>106</v>
      </c>
      <c r="BG366" s="17" t="s">
        <v>102</v>
      </c>
      <c r="BH366" s="17" t="s">
        <v>107</v>
      </c>
      <c r="BI366" s="17" t="s">
        <v>108</v>
      </c>
      <c r="BJ366" s="17" t="s">
        <v>108</v>
      </c>
      <c r="BK366" s="17" t="s">
        <v>108</v>
      </c>
      <c r="BL366" s="17" t="s">
        <v>112</v>
      </c>
      <c r="BM366" s="17" t="s">
        <v>110</v>
      </c>
      <c r="BN366" s="17" t="s">
        <v>111</v>
      </c>
      <c r="BO366" s="17" t="s">
        <v>109</v>
      </c>
      <c r="BP366" s="17" t="s">
        <v>113</v>
      </c>
      <c r="BQ366" s="17" t="s">
        <v>113</v>
      </c>
      <c r="BR366" s="17" t="n">
        <v>80</v>
      </c>
      <c r="BS366" s="17" t="s">
        <v>114</v>
      </c>
      <c r="BT366" s="17" t="s">
        <v>114</v>
      </c>
      <c r="BU366" s="17" t="s">
        <v>115</v>
      </c>
      <c r="BV366" s="17" t="s">
        <v>114</v>
      </c>
      <c r="BW366" s="21" t="n">
        <v>6.5</v>
      </c>
      <c r="BX366" s="17" t="s">
        <v>116</v>
      </c>
      <c r="BY366" s="17" t="s">
        <v>166</v>
      </c>
      <c r="BZ366" s="17" t="s">
        <v>114</v>
      </c>
      <c r="CA366" s="17" t="s">
        <v>115</v>
      </c>
      <c r="CB366" s="17" t="s">
        <v>114</v>
      </c>
      <c r="CC366" s="17" t="s">
        <v>114</v>
      </c>
      <c r="CD366" s="17" t="s">
        <v>114</v>
      </c>
      <c r="CE366" s="17"/>
      <c r="CF366" s="17"/>
      <c r="CG366" s="17"/>
      <c r="CH366" s="17"/>
      <c r="CI366" s="17"/>
      <c r="CJ366" s="17"/>
      <c r="CK366" s="17"/>
      <c r="CL366" s="17"/>
      <c r="CM366" s="17"/>
      <c r="CN366" s="18"/>
    </row>
    <row r="367" customFormat="false" ht="15.75" hidden="false" customHeight="false" outlineLevel="0" collapsed="false">
      <c r="A367" s="4" t="n">
        <v>364</v>
      </c>
      <c r="B367" s="3" t="n">
        <f aca="false">IF(N367="Погоджуюсь",IF(O367="Підтверджую",IF(P367="Так",IF(Q367="Погоджуюсь",1,0),0),0),0)</f>
        <v>1</v>
      </c>
      <c r="C367" s="3" t="str">
        <f aca="false">D1409</f>
        <v>Запрошується до ІІ туру</v>
      </c>
      <c r="D367" s="19" t="n">
        <v>45639.8946273611</v>
      </c>
      <c r="E367" s="12" t="s">
        <v>1129</v>
      </c>
      <c r="F367" s="20"/>
      <c r="G367" s="21" t="s">
        <v>1130</v>
      </c>
      <c r="H367" s="21" t="s">
        <v>228</v>
      </c>
      <c r="I367" s="21"/>
      <c r="J367" s="12" t="n">
        <v>11</v>
      </c>
      <c r="K367" s="12" t="s">
        <v>124</v>
      </c>
      <c r="L367" s="21"/>
      <c r="M367" s="21" t="s">
        <v>740</v>
      </c>
      <c r="N367" s="21" t="s">
        <v>130</v>
      </c>
      <c r="O367" s="21" t="s">
        <v>131</v>
      </c>
      <c r="P367" s="21" t="s">
        <v>132</v>
      </c>
      <c r="Q367" s="21" t="s">
        <v>130</v>
      </c>
      <c r="R367" s="21" t="s">
        <v>94</v>
      </c>
      <c r="S367" s="21" t="s">
        <v>89</v>
      </c>
      <c r="T367" s="21" t="s">
        <v>88</v>
      </c>
      <c r="U367" s="21" t="s">
        <v>91</v>
      </c>
      <c r="V367" s="21" t="s">
        <v>92</v>
      </c>
      <c r="W367" s="21"/>
      <c r="X367" s="21" t="s">
        <v>93</v>
      </c>
      <c r="Y367" s="21" t="s">
        <v>96</v>
      </c>
      <c r="Z367" s="21" t="s">
        <v>90</v>
      </c>
      <c r="AA367" s="21" t="s">
        <v>195</v>
      </c>
      <c r="AB367" s="21" t="s">
        <v>91</v>
      </c>
      <c r="AC367" s="21"/>
      <c r="AD367" s="21" t="s">
        <v>95</v>
      </c>
      <c r="AE367" s="21" t="s">
        <v>134</v>
      </c>
      <c r="AF367" s="21"/>
      <c r="AG367" s="21"/>
      <c r="AH367" s="21" t="s">
        <v>95</v>
      </c>
      <c r="AI367" s="21" t="s">
        <v>91</v>
      </c>
      <c r="AJ367" s="21" t="s">
        <v>95</v>
      </c>
      <c r="AK367" s="21"/>
      <c r="AL367" s="21" t="s">
        <v>91</v>
      </c>
      <c r="AM367" s="21" t="s">
        <v>92</v>
      </c>
      <c r="AN367" s="21" t="s">
        <v>91</v>
      </c>
      <c r="AO367" s="21" t="s">
        <v>95</v>
      </c>
      <c r="AP367" s="21" t="s">
        <v>89</v>
      </c>
      <c r="AQ367" s="21" t="s">
        <v>94</v>
      </c>
      <c r="AR367" s="21" t="s">
        <v>93</v>
      </c>
      <c r="AS367" s="21" t="s">
        <v>98</v>
      </c>
      <c r="AT367" s="21" t="s">
        <v>427</v>
      </c>
      <c r="AU367" s="21" t="s">
        <v>101</v>
      </c>
      <c r="AV367" s="21" t="s">
        <v>101</v>
      </c>
      <c r="AW367" s="21" t="s">
        <v>101</v>
      </c>
      <c r="AX367" s="21" t="s">
        <v>101</v>
      </c>
      <c r="AY367" s="21" t="s">
        <v>100</v>
      </c>
      <c r="AZ367" s="21" t="s">
        <v>100</v>
      </c>
      <c r="BA367" s="21" t="s">
        <v>102</v>
      </c>
      <c r="BB367" s="21" t="s">
        <v>137</v>
      </c>
      <c r="BC367" s="21" t="s">
        <v>105</v>
      </c>
      <c r="BD367" s="21" t="s">
        <v>104</v>
      </c>
      <c r="BE367" s="21" t="s">
        <v>136</v>
      </c>
      <c r="BF367" s="21" t="s">
        <v>103</v>
      </c>
      <c r="BG367" s="21" t="s">
        <v>106</v>
      </c>
      <c r="BH367" s="21" t="s">
        <v>107</v>
      </c>
      <c r="BI367" s="21" t="s">
        <v>108</v>
      </c>
      <c r="BJ367" s="21" t="s">
        <v>108</v>
      </c>
      <c r="BK367" s="21" t="s">
        <v>107</v>
      </c>
      <c r="BL367" s="21" t="s">
        <v>109</v>
      </c>
      <c r="BM367" s="21" t="s">
        <v>110</v>
      </c>
      <c r="BN367" s="21" t="s">
        <v>111</v>
      </c>
      <c r="BO367" s="21"/>
      <c r="BP367" s="21" t="s">
        <v>112</v>
      </c>
      <c r="BQ367" s="21" t="s">
        <v>113</v>
      </c>
      <c r="BR367" s="21" t="n">
        <v>80</v>
      </c>
      <c r="BS367" s="21" t="s">
        <v>114</v>
      </c>
      <c r="BT367" s="21" t="s">
        <v>114</v>
      </c>
      <c r="BU367" s="21" t="s">
        <v>115</v>
      </c>
      <c r="BV367" s="21" t="s">
        <v>114</v>
      </c>
      <c r="BW367" s="21" t="n">
        <v>6.5</v>
      </c>
      <c r="BX367" s="21" t="s">
        <v>116</v>
      </c>
      <c r="BY367" s="21" t="s">
        <v>166</v>
      </c>
      <c r="BZ367" s="21" t="s">
        <v>115</v>
      </c>
      <c r="CA367" s="21" t="s">
        <v>114</v>
      </c>
      <c r="CB367" s="21" t="s">
        <v>115</v>
      </c>
      <c r="CC367" s="21" t="s">
        <v>115</v>
      </c>
      <c r="CD367" s="21" t="s">
        <v>115</v>
      </c>
      <c r="CE367" s="21" t="s">
        <v>118</v>
      </c>
      <c r="CF367" s="21" t="s">
        <v>119</v>
      </c>
      <c r="CG367" s="21" t="s">
        <v>154</v>
      </c>
      <c r="CH367" s="21" t="s">
        <v>121</v>
      </c>
      <c r="CI367" s="21" t="s">
        <v>122</v>
      </c>
      <c r="CJ367" s="21" t="s">
        <v>157</v>
      </c>
      <c r="CK367" s="21" t="s">
        <v>114</v>
      </c>
      <c r="CL367" s="21" t="s">
        <v>114</v>
      </c>
      <c r="CM367" s="21" t="s">
        <v>114</v>
      </c>
      <c r="CN367" s="22" t="s">
        <v>114</v>
      </c>
    </row>
    <row r="368" customFormat="false" ht="15.75" hidden="false" customHeight="false" outlineLevel="0" collapsed="false">
      <c r="A368" s="4" t="n">
        <v>365</v>
      </c>
      <c r="B368" s="3" t="n">
        <f aca="false">IF(N368="Погоджуюсь",IF(O368="Підтверджую",IF(P368="Так",IF(Q368="Погоджуюсь",1,0),0),0),0)</f>
        <v>1</v>
      </c>
      <c r="C368" s="3" t="str">
        <f aca="false">D1410</f>
        <v>Запрошується до ІІ туру</v>
      </c>
      <c r="D368" s="14" t="n">
        <v>45639.8946513426</v>
      </c>
      <c r="E368" s="15" t="s">
        <v>1131</v>
      </c>
      <c r="F368" s="16"/>
      <c r="G368" s="17" t="s">
        <v>1132</v>
      </c>
      <c r="H368" s="17" t="s">
        <v>1133</v>
      </c>
      <c r="I368" s="17"/>
      <c r="J368" s="15" t="n">
        <v>11</v>
      </c>
      <c r="K368" s="15" t="s">
        <v>124</v>
      </c>
      <c r="L368" s="17"/>
      <c r="M368" s="17" t="s">
        <v>740</v>
      </c>
      <c r="N368" s="17" t="s">
        <v>130</v>
      </c>
      <c r="O368" s="17" t="s">
        <v>131</v>
      </c>
      <c r="P368" s="17" t="s">
        <v>132</v>
      </c>
      <c r="Q368" s="17" t="s">
        <v>130</v>
      </c>
      <c r="R368" s="17" t="s">
        <v>88</v>
      </c>
      <c r="S368" s="17" t="s">
        <v>96</v>
      </c>
      <c r="T368" s="17" t="s">
        <v>90</v>
      </c>
      <c r="U368" s="17" t="s">
        <v>95</v>
      </c>
      <c r="V368" s="17" t="s">
        <v>91</v>
      </c>
      <c r="W368" s="17" t="s">
        <v>93</v>
      </c>
      <c r="X368" s="17" t="s">
        <v>92</v>
      </c>
      <c r="Y368" s="17" t="s">
        <v>89</v>
      </c>
      <c r="Z368" s="17" t="s">
        <v>94</v>
      </c>
      <c r="AA368" s="17" t="s">
        <v>195</v>
      </c>
      <c r="AB368" s="17" t="s">
        <v>91</v>
      </c>
      <c r="AC368" s="17"/>
      <c r="AD368" s="17" t="s">
        <v>95</v>
      </c>
      <c r="AE368" s="17" t="s">
        <v>134</v>
      </c>
      <c r="AF368" s="17"/>
      <c r="AG368" s="17"/>
      <c r="AH368" s="17" t="s">
        <v>95</v>
      </c>
      <c r="AI368" s="17" t="s">
        <v>91</v>
      </c>
      <c r="AJ368" s="17" t="s">
        <v>95</v>
      </c>
      <c r="AK368" s="17"/>
      <c r="AL368" s="17" t="s">
        <v>91</v>
      </c>
      <c r="AM368" s="17" t="s">
        <v>92</v>
      </c>
      <c r="AN368" s="17" t="s">
        <v>91</v>
      </c>
      <c r="AO368" s="17" t="s">
        <v>95</v>
      </c>
      <c r="AP368" s="17" t="s">
        <v>89</v>
      </c>
      <c r="AQ368" s="17" t="s">
        <v>94</v>
      </c>
      <c r="AR368" s="17" t="s">
        <v>93</v>
      </c>
      <c r="AS368" s="17" t="s">
        <v>189</v>
      </c>
      <c r="AT368" s="17" t="s">
        <v>427</v>
      </c>
      <c r="AU368" s="17" t="s">
        <v>101</v>
      </c>
      <c r="AV368" s="17" t="s">
        <v>101</v>
      </c>
      <c r="AW368" s="17" t="s">
        <v>101</v>
      </c>
      <c r="AX368" s="17" t="s">
        <v>101</v>
      </c>
      <c r="AY368" s="17" t="s">
        <v>100</v>
      </c>
      <c r="AZ368" s="17" t="s">
        <v>100</v>
      </c>
      <c r="BA368" s="17" t="s">
        <v>102</v>
      </c>
      <c r="BB368" s="17" t="s">
        <v>137</v>
      </c>
      <c r="BC368" s="17" t="s">
        <v>105</v>
      </c>
      <c r="BD368" s="17" t="s">
        <v>104</v>
      </c>
      <c r="BE368" s="17" t="s">
        <v>136</v>
      </c>
      <c r="BF368" s="17" t="s">
        <v>103</v>
      </c>
      <c r="BG368" s="17" t="s">
        <v>106</v>
      </c>
      <c r="BH368" s="17" t="s">
        <v>107</v>
      </c>
      <c r="BI368" s="17" t="s">
        <v>108</v>
      </c>
      <c r="BJ368" s="17" t="s">
        <v>108</v>
      </c>
      <c r="BK368" s="17" t="s">
        <v>107</v>
      </c>
      <c r="BL368" s="17" t="s">
        <v>109</v>
      </c>
      <c r="BM368" s="17" t="s">
        <v>110</v>
      </c>
      <c r="BN368" s="17" t="s">
        <v>111</v>
      </c>
      <c r="BO368" s="17"/>
      <c r="BP368" s="17" t="s">
        <v>112</v>
      </c>
      <c r="BQ368" s="17" t="s">
        <v>113</v>
      </c>
      <c r="BR368" s="17" t="n">
        <v>80</v>
      </c>
      <c r="BS368" s="17" t="s">
        <v>114</v>
      </c>
      <c r="BT368" s="17" t="s">
        <v>114</v>
      </c>
      <c r="BU368" s="17" t="s">
        <v>115</v>
      </c>
      <c r="BV368" s="17" t="s">
        <v>114</v>
      </c>
      <c r="BW368" s="21" t="n">
        <v>6.5</v>
      </c>
      <c r="BX368" s="17" t="s">
        <v>116</v>
      </c>
      <c r="BY368" s="17" t="s">
        <v>166</v>
      </c>
      <c r="BZ368" s="17" t="s">
        <v>115</v>
      </c>
      <c r="CA368" s="17" t="s">
        <v>114</v>
      </c>
      <c r="CB368" s="17" t="s">
        <v>115</v>
      </c>
      <c r="CC368" s="17" t="s">
        <v>115</v>
      </c>
      <c r="CD368" s="17" t="s">
        <v>115</v>
      </c>
      <c r="CE368" s="17" t="s">
        <v>118</v>
      </c>
      <c r="CF368" s="17" t="s">
        <v>119</v>
      </c>
      <c r="CG368" s="17" t="s">
        <v>154</v>
      </c>
      <c r="CH368" s="17" t="s">
        <v>121</v>
      </c>
      <c r="CI368" s="17" t="s">
        <v>122</v>
      </c>
      <c r="CJ368" s="17" t="s">
        <v>157</v>
      </c>
      <c r="CK368" s="17" t="s">
        <v>114</v>
      </c>
      <c r="CL368" s="17" t="s">
        <v>114</v>
      </c>
      <c r="CM368" s="17" t="s">
        <v>114</v>
      </c>
      <c r="CN368" s="18" t="s">
        <v>114</v>
      </c>
    </row>
    <row r="369" customFormat="false" ht="15.75" hidden="false" customHeight="false" outlineLevel="0" collapsed="false">
      <c r="A369" s="4" t="n">
        <v>366</v>
      </c>
      <c r="B369" s="3" t="n">
        <f aca="false">IF(N369="Погоджуюсь",IF(O369="Підтверджую",IF(P369="Так",IF(Q369="Погоджуюсь",1,0),0),0),0)</f>
        <v>0</v>
      </c>
      <c r="C369" s="3" t="str">
        <f aca="false">D1411</f>
        <v>Не бере участь у наступному турі</v>
      </c>
      <c r="D369" s="19" t="n">
        <v>45639.8977270833</v>
      </c>
      <c r="E369" s="12" t="s">
        <v>471</v>
      </c>
      <c r="F369" s="20"/>
      <c r="G369" s="21" t="s">
        <v>1134</v>
      </c>
      <c r="H369" s="21" t="s">
        <v>385</v>
      </c>
      <c r="I369" s="21"/>
      <c r="J369" s="12" t="n">
        <v>10</v>
      </c>
      <c r="K369" s="12" t="s">
        <v>128</v>
      </c>
      <c r="L369" s="21"/>
      <c r="M369" s="21" t="s">
        <v>184</v>
      </c>
      <c r="N369" s="21" t="s">
        <v>130</v>
      </c>
      <c r="O369" s="21" t="s">
        <v>131</v>
      </c>
      <c r="P369" s="21" t="s">
        <v>146</v>
      </c>
      <c r="Q369" s="21" t="s">
        <v>130</v>
      </c>
      <c r="R369" s="21"/>
      <c r="S369" s="21"/>
      <c r="T369" s="21"/>
      <c r="U369" s="21"/>
      <c r="V369" s="21"/>
      <c r="W369" s="21"/>
      <c r="X369" s="21"/>
      <c r="Y369" s="21"/>
      <c r="Z369" s="21"/>
      <c r="AA369" s="21" t="s">
        <v>1135</v>
      </c>
      <c r="AB369" s="21" t="s">
        <v>95</v>
      </c>
      <c r="AC369" s="21"/>
      <c r="AD369" s="21"/>
      <c r="AE369" s="21"/>
      <c r="AF369" s="21" t="s">
        <v>91</v>
      </c>
      <c r="AG369" s="21"/>
      <c r="AH369" s="21"/>
      <c r="AI369" s="21" t="s">
        <v>95</v>
      </c>
      <c r="AJ369" s="21"/>
      <c r="AK369" s="21" t="s">
        <v>91</v>
      </c>
      <c r="AL369" s="21"/>
      <c r="AM369" s="21" t="s">
        <v>89</v>
      </c>
      <c r="AN369" s="21" t="s">
        <v>91</v>
      </c>
      <c r="AO369" s="21"/>
      <c r="AP369" s="21" t="s">
        <v>95</v>
      </c>
      <c r="AQ369" s="21" t="s">
        <v>92</v>
      </c>
      <c r="AR369" s="21" t="s">
        <v>94</v>
      </c>
      <c r="AS369" s="21" t="s">
        <v>170</v>
      </c>
      <c r="AT369" s="21" t="s">
        <v>595</v>
      </c>
      <c r="AU369" s="21" t="s">
        <v>101</v>
      </c>
      <c r="AV369" s="21"/>
      <c r="AW369" s="21"/>
      <c r="AX369" s="21" t="s">
        <v>100</v>
      </c>
      <c r="AY369" s="21"/>
      <c r="AZ369" s="21"/>
      <c r="BA369" s="21"/>
      <c r="BB369" s="21"/>
      <c r="BC369" s="21"/>
      <c r="BD369" s="21"/>
      <c r="BE369" s="21"/>
      <c r="BF369" s="21"/>
      <c r="BG369" s="21"/>
      <c r="BH369" s="21" t="s">
        <v>107</v>
      </c>
      <c r="BI369" s="21" t="s">
        <v>107</v>
      </c>
      <c r="BJ369" s="21" t="s">
        <v>107</v>
      </c>
      <c r="BK369" s="21" t="s">
        <v>108</v>
      </c>
      <c r="BL369" s="21" t="s">
        <v>111</v>
      </c>
      <c r="BM369" s="21" t="s">
        <v>110</v>
      </c>
      <c r="BN369" s="21" t="s">
        <v>109</v>
      </c>
      <c r="BO369" s="21"/>
      <c r="BP369" s="21" t="s">
        <v>112</v>
      </c>
      <c r="BQ369" s="21" t="s">
        <v>113</v>
      </c>
      <c r="BR369" s="21" t="n">
        <v>80</v>
      </c>
      <c r="BS369" s="21" t="s">
        <v>115</v>
      </c>
      <c r="BT369" s="21" t="s">
        <v>115</v>
      </c>
      <c r="BU369" s="21" t="s">
        <v>114</v>
      </c>
      <c r="BV369" s="21" t="s">
        <v>115</v>
      </c>
      <c r="BW369" s="21" t="n">
        <v>6.5</v>
      </c>
      <c r="BX369" s="21" t="s">
        <v>116</v>
      </c>
      <c r="BY369" s="21" t="s">
        <v>191</v>
      </c>
      <c r="BZ369" s="21" t="s">
        <v>115</v>
      </c>
      <c r="CA369" s="21" t="s">
        <v>114</v>
      </c>
      <c r="CB369" s="21" t="s">
        <v>114</v>
      </c>
      <c r="CC369" s="21" t="s">
        <v>115</v>
      </c>
      <c r="CD369" s="21" t="s">
        <v>115</v>
      </c>
      <c r="CE369" s="21" t="s">
        <v>199</v>
      </c>
      <c r="CF369" s="21" t="s">
        <v>200</v>
      </c>
      <c r="CG369" s="21" t="s">
        <v>287</v>
      </c>
      <c r="CH369" s="21" t="s">
        <v>121</v>
      </c>
      <c r="CI369" s="21" t="s">
        <v>156</v>
      </c>
      <c r="CJ369" s="21"/>
      <c r="CK369" s="21" t="s">
        <v>115</v>
      </c>
      <c r="CL369" s="21" t="s">
        <v>114</v>
      </c>
      <c r="CM369" s="21" t="s">
        <v>114</v>
      </c>
      <c r="CN369" s="22" t="s">
        <v>115</v>
      </c>
    </row>
    <row r="370" customFormat="false" ht="15.75" hidden="false" customHeight="false" outlineLevel="0" collapsed="false">
      <c r="A370" s="4" t="n">
        <v>367</v>
      </c>
      <c r="B370" s="3" t="n">
        <f aca="false">IF(N370="Погоджуюсь",IF(O370="Підтверджую",IF(P370="Так",IF(Q370="Погоджуюсь",1,0),0),0),0)</f>
        <v>0</v>
      </c>
      <c r="C370" s="3" t="str">
        <f aca="false">D1412</f>
        <v>Не бере участь у наступному турі</v>
      </c>
      <c r="D370" s="14" t="n">
        <v>45639.9063264699</v>
      </c>
      <c r="E370" s="15" t="s">
        <v>1136</v>
      </c>
      <c r="F370" s="16"/>
      <c r="G370" s="17" t="s">
        <v>1137</v>
      </c>
      <c r="H370" s="17" t="s">
        <v>324</v>
      </c>
      <c r="I370" s="17"/>
      <c r="J370" s="15" t="n">
        <v>10</v>
      </c>
      <c r="K370" s="15" t="s">
        <v>128</v>
      </c>
      <c r="L370" s="17"/>
      <c r="M370" s="17" t="s">
        <v>740</v>
      </c>
      <c r="N370" s="17" t="s">
        <v>130</v>
      </c>
      <c r="O370" s="17" t="s">
        <v>131</v>
      </c>
      <c r="P370" s="17" t="s">
        <v>146</v>
      </c>
      <c r="Q370" s="17" t="s">
        <v>144</v>
      </c>
      <c r="R370" s="17" t="s">
        <v>91</v>
      </c>
      <c r="S370" s="17" t="s">
        <v>95</v>
      </c>
      <c r="T370" s="17" t="s">
        <v>90</v>
      </c>
      <c r="U370" s="17" t="s">
        <v>89</v>
      </c>
      <c r="V370" s="17" t="s">
        <v>92</v>
      </c>
      <c r="W370" s="17" t="s">
        <v>93</v>
      </c>
      <c r="X370" s="17" t="s">
        <v>88</v>
      </c>
      <c r="Y370" s="17" t="s">
        <v>94</v>
      </c>
      <c r="Z370" s="17" t="s">
        <v>96</v>
      </c>
      <c r="AA370" s="17" t="s">
        <v>195</v>
      </c>
      <c r="AB370" s="17" t="s">
        <v>91</v>
      </c>
      <c r="AC370" s="17" t="s">
        <v>95</v>
      </c>
      <c r="AD370" s="17" t="s">
        <v>95</v>
      </c>
      <c r="AE370" s="17" t="s">
        <v>95</v>
      </c>
      <c r="AF370" s="17" t="s">
        <v>91</v>
      </c>
      <c r="AG370" s="17" t="s">
        <v>91</v>
      </c>
      <c r="AH370" s="17" t="s">
        <v>95</v>
      </c>
      <c r="AI370" s="17" t="s">
        <v>95</v>
      </c>
      <c r="AJ370" s="17" t="s">
        <v>95</v>
      </c>
      <c r="AK370" s="17" t="s">
        <v>91</v>
      </c>
      <c r="AL370" s="17" t="s">
        <v>91</v>
      </c>
      <c r="AM370" s="17" t="s">
        <v>91</v>
      </c>
      <c r="AN370" s="17" t="s">
        <v>93</v>
      </c>
      <c r="AO370" s="17"/>
      <c r="AP370" s="17" t="s">
        <v>89</v>
      </c>
      <c r="AQ370" s="17" t="s">
        <v>92</v>
      </c>
      <c r="AR370" s="17" t="s">
        <v>95</v>
      </c>
      <c r="AS370" s="17" t="s">
        <v>98</v>
      </c>
      <c r="AT370" s="17" t="s">
        <v>135</v>
      </c>
      <c r="AU370" s="17" t="s">
        <v>101</v>
      </c>
      <c r="AV370" s="17" t="s">
        <v>101</v>
      </c>
      <c r="AW370" s="17" t="s">
        <v>100</v>
      </c>
      <c r="AX370" s="17" t="s">
        <v>101</v>
      </c>
      <c r="AY370" s="17" t="s">
        <v>100</v>
      </c>
      <c r="AZ370" s="17" t="s">
        <v>101</v>
      </c>
      <c r="BA370" s="17" t="s">
        <v>102</v>
      </c>
      <c r="BB370" s="17"/>
      <c r="BC370" s="17" t="s">
        <v>137</v>
      </c>
      <c r="BD370" s="17" t="s">
        <v>104</v>
      </c>
      <c r="BE370" s="17" t="s">
        <v>136</v>
      </c>
      <c r="BF370" s="17" t="s">
        <v>106</v>
      </c>
      <c r="BG370" s="17" t="s">
        <v>136</v>
      </c>
      <c r="BH370" s="17" t="s">
        <v>108</v>
      </c>
      <c r="BI370" s="17" t="s">
        <v>107</v>
      </c>
      <c r="BJ370" s="17" t="s">
        <v>107</v>
      </c>
      <c r="BK370" s="17" t="s">
        <v>108</v>
      </c>
      <c r="BL370" s="17" t="s">
        <v>110</v>
      </c>
      <c r="BM370" s="17"/>
      <c r="BN370" s="17" t="s">
        <v>111</v>
      </c>
      <c r="BO370" s="17" t="s">
        <v>109</v>
      </c>
      <c r="BP370" s="17" t="s">
        <v>113</v>
      </c>
      <c r="BQ370" s="17" t="s">
        <v>112</v>
      </c>
      <c r="BR370" s="17" t="n">
        <v>20</v>
      </c>
      <c r="BS370" s="17" t="s">
        <v>114</v>
      </c>
      <c r="BT370" s="17" t="s">
        <v>115</v>
      </c>
      <c r="BU370" s="17"/>
      <c r="BV370" s="17"/>
      <c r="BW370" s="17" t="n">
        <v>10</v>
      </c>
      <c r="BX370" s="17" t="s">
        <v>958</v>
      </c>
      <c r="BY370" s="17" t="s">
        <v>206</v>
      </c>
      <c r="BZ370" s="17" t="s">
        <v>115</v>
      </c>
      <c r="CA370" s="17" t="s">
        <v>114</v>
      </c>
      <c r="CB370" s="17" t="s">
        <v>114</v>
      </c>
      <c r="CC370" s="17" t="s">
        <v>115</v>
      </c>
      <c r="CD370" s="17" t="s">
        <v>114</v>
      </c>
      <c r="CE370" s="17"/>
      <c r="CF370" s="17"/>
      <c r="CG370" s="17"/>
      <c r="CH370" s="17"/>
      <c r="CI370" s="17"/>
      <c r="CJ370" s="17"/>
      <c r="CK370" s="17"/>
      <c r="CL370" s="17"/>
      <c r="CM370" s="17"/>
      <c r="CN370" s="18"/>
    </row>
    <row r="371" customFormat="false" ht="15.75" hidden="false" customHeight="false" outlineLevel="0" collapsed="false">
      <c r="A371" s="4" t="n">
        <v>368</v>
      </c>
      <c r="B371" s="3" t="n">
        <f aca="false">IF(N371="Погоджуюсь",IF(O371="Підтверджую",IF(P371="Так",IF(Q371="Погоджуюсь",1,0),0),0),0)</f>
        <v>1</v>
      </c>
      <c r="C371" s="3" t="str">
        <f aca="false">D1413</f>
        <v>Не бере участь у наступному турі</v>
      </c>
      <c r="D371" s="19" t="n">
        <v>45639.9074309607</v>
      </c>
      <c r="E371" s="12" t="s">
        <v>1138</v>
      </c>
      <c r="F371" s="20"/>
      <c r="G371" s="21" t="s">
        <v>1139</v>
      </c>
      <c r="H371" s="21" t="s">
        <v>921</v>
      </c>
      <c r="I371" s="21"/>
      <c r="J371" s="12" t="n">
        <v>10</v>
      </c>
      <c r="K371" s="12" t="s">
        <v>128</v>
      </c>
      <c r="L371" s="21"/>
      <c r="M371" s="21" t="s">
        <v>740</v>
      </c>
      <c r="N371" s="21" t="s">
        <v>130</v>
      </c>
      <c r="O371" s="21" t="s">
        <v>131</v>
      </c>
      <c r="P371" s="21" t="s">
        <v>132</v>
      </c>
      <c r="Q371" s="21" t="s">
        <v>130</v>
      </c>
      <c r="R371" s="21" t="s">
        <v>89</v>
      </c>
      <c r="S371" s="21" t="s">
        <v>94</v>
      </c>
      <c r="T371" s="21"/>
      <c r="U371" s="21" t="s">
        <v>95</v>
      </c>
      <c r="V371" s="21" t="s">
        <v>91</v>
      </c>
      <c r="W371" s="21" t="s">
        <v>93</v>
      </c>
      <c r="X371" s="21" t="s">
        <v>92</v>
      </c>
      <c r="Y371" s="21" t="s">
        <v>90</v>
      </c>
      <c r="Z371" s="21"/>
      <c r="AA371" s="21" t="s">
        <v>254</v>
      </c>
      <c r="AB371" s="21" t="s">
        <v>95</v>
      </c>
      <c r="AC371" s="21" t="s">
        <v>91</v>
      </c>
      <c r="AD371" s="21" t="s">
        <v>95</v>
      </c>
      <c r="AE371" s="21" t="s">
        <v>95</v>
      </c>
      <c r="AF371" s="21" t="s">
        <v>91</v>
      </c>
      <c r="AG371" s="21" t="s">
        <v>91</v>
      </c>
      <c r="AH371" s="21" t="s">
        <v>95</v>
      </c>
      <c r="AI371" s="21" t="s">
        <v>95</v>
      </c>
      <c r="AJ371" s="21" t="s">
        <v>95</v>
      </c>
      <c r="AK371" s="21" t="s">
        <v>91</v>
      </c>
      <c r="AL371" s="21" t="s">
        <v>91</v>
      </c>
      <c r="AM371" s="21" t="s">
        <v>92</v>
      </c>
      <c r="AN371" s="21" t="s">
        <v>91</v>
      </c>
      <c r="AO371" s="21" t="s">
        <v>95</v>
      </c>
      <c r="AP371" s="21" t="s">
        <v>89</v>
      </c>
      <c r="AQ371" s="21" t="s">
        <v>94</v>
      </c>
      <c r="AR371" s="21" t="s">
        <v>93</v>
      </c>
      <c r="AS371" s="21" t="s">
        <v>98</v>
      </c>
      <c r="AT371" s="21" t="s">
        <v>160</v>
      </c>
      <c r="AU371" s="21" t="s">
        <v>101</v>
      </c>
      <c r="AV371" s="21" t="s">
        <v>100</v>
      </c>
      <c r="AW371" s="21" t="s">
        <v>101</v>
      </c>
      <c r="AX371" s="21" t="s">
        <v>101</v>
      </c>
      <c r="AY371" s="21" t="s">
        <v>100</v>
      </c>
      <c r="AZ371" s="21" t="s">
        <v>101</v>
      </c>
      <c r="BA371" s="21" t="s">
        <v>136</v>
      </c>
      <c r="BB371" s="21" t="s">
        <v>103</v>
      </c>
      <c r="BC371" s="21" t="s">
        <v>102</v>
      </c>
      <c r="BD371" s="21" t="s">
        <v>105</v>
      </c>
      <c r="BE371" s="21" t="s">
        <v>104</v>
      </c>
      <c r="BF371" s="21" t="s">
        <v>106</v>
      </c>
      <c r="BG371" s="21" t="s">
        <v>137</v>
      </c>
      <c r="BH371" s="21" t="s">
        <v>107</v>
      </c>
      <c r="BI371" s="21" t="s">
        <v>108</v>
      </c>
      <c r="BJ371" s="21" t="s">
        <v>107</v>
      </c>
      <c r="BK371" s="21" t="s">
        <v>107</v>
      </c>
      <c r="BL371" s="21" t="s">
        <v>110</v>
      </c>
      <c r="BM371" s="21" t="s">
        <v>109</v>
      </c>
      <c r="BN371" s="21" t="s">
        <v>113</v>
      </c>
      <c r="BO371" s="21" t="s">
        <v>111</v>
      </c>
      <c r="BP371" s="21" t="s">
        <v>112</v>
      </c>
      <c r="BQ371" s="21" t="s">
        <v>109</v>
      </c>
      <c r="BR371" s="21" t="n">
        <v>40</v>
      </c>
      <c r="BS371" s="21" t="s">
        <v>115</v>
      </c>
      <c r="BT371" s="21" t="s">
        <v>115</v>
      </c>
      <c r="BU371" s="21" t="s">
        <v>114</v>
      </c>
      <c r="BV371" s="21" t="s">
        <v>115</v>
      </c>
      <c r="BW371" s="21" t="n">
        <v>6.5</v>
      </c>
      <c r="BX371" s="21" t="s">
        <v>420</v>
      </c>
      <c r="BY371" s="21" t="s">
        <v>949</v>
      </c>
      <c r="BZ371" s="21" t="s">
        <v>114</v>
      </c>
      <c r="CA371" s="21" t="s">
        <v>115</v>
      </c>
      <c r="CB371" s="21" t="s">
        <v>114</v>
      </c>
      <c r="CC371" s="21" t="s">
        <v>114</v>
      </c>
      <c r="CD371" s="21" t="s">
        <v>115</v>
      </c>
      <c r="CE371" s="21"/>
      <c r="CF371" s="21"/>
      <c r="CG371" s="21"/>
      <c r="CH371" s="21"/>
      <c r="CI371" s="21"/>
      <c r="CJ371" s="21"/>
      <c r="CK371" s="21"/>
      <c r="CL371" s="21"/>
      <c r="CM371" s="21"/>
      <c r="CN371" s="22"/>
    </row>
    <row r="372" customFormat="false" ht="15.75" hidden="false" customHeight="false" outlineLevel="0" collapsed="false">
      <c r="A372" s="4" t="n">
        <v>369</v>
      </c>
      <c r="B372" s="3" t="n">
        <f aca="false">IF(N372="Погоджуюсь",IF(O372="Підтверджую",IF(P372="Так",IF(Q372="Погоджуюсь",1,0),0),0),0)</f>
        <v>1</v>
      </c>
      <c r="C372" s="3" t="str">
        <f aca="false">D1414</f>
        <v>Запрошується до ІІ туру</v>
      </c>
      <c r="D372" s="14" t="n">
        <v>45639.9087998148</v>
      </c>
      <c r="E372" s="15" t="s">
        <v>1140</v>
      </c>
      <c r="F372" s="16"/>
      <c r="G372" s="17" t="s">
        <v>1141</v>
      </c>
      <c r="H372" s="17" t="s">
        <v>1142</v>
      </c>
      <c r="I372" s="17"/>
      <c r="J372" s="15" t="n">
        <v>10</v>
      </c>
      <c r="K372" s="15" t="s">
        <v>128</v>
      </c>
      <c r="L372" s="17"/>
      <c r="M372" s="17" t="s">
        <v>184</v>
      </c>
      <c r="N372" s="17" t="s">
        <v>130</v>
      </c>
      <c r="O372" s="17" t="s">
        <v>131</v>
      </c>
      <c r="P372" s="17" t="s">
        <v>132</v>
      </c>
      <c r="Q372" s="17" t="s">
        <v>130</v>
      </c>
      <c r="R372" s="17" t="s">
        <v>88</v>
      </c>
      <c r="S372" s="17" t="s">
        <v>89</v>
      </c>
      <c r="T372" s="17" t="s">
        <v>90</v>
      </c>
      <c r="U372" s="17" t="s">
        <v>91</v>
      </c>
      <c r="V372" s="17" t="s">
        <v>92</v>
      </c>
      <c r="W372" s="17" t="s">
        <v>93</v>
      </c>
      <c r="X372" s="17" t="s">
        <v>94</v>
      </c>
      <c r="Y372" s="17" t="s">
        <v>96</v>
      </c>
      <c r="Z372" s="17" t="s">
        <v>95</v>
      </c>
      <c r="AA372" s="17" t="s">
        <v>133</v>
      </c>
      <c r="AB372" s="17" t="s">
        <v>95</v>
      </c>
      <c r="AC372" s="17"/>
      <c r="AD372" s="17" t="s">
        <v>91</v>
      </c>
      <c r="AE372" s="17"/>
      <c r="AF372" s="17" t="s">
        <v>134</v>
      </c>
      <c r="AG372" s="17" t="s">
        <v>95</v>
      </c>
      <c r="AH372" s="17"/>
      <c r="AI372" s="17" t="s">
        <v>91</v>
      </c>
      <c r="AJ372" s="17" t="s">
        <v>134</v>
      </c>
      <c r="AK372" s="17"/>
      <c r="AL372" s="17"/>
      <c r="AM372" s="17" t="s">
        <v>92</v>
      </c>
      <c r="AN372" s="17" t="s">
        <v>91</v>
      </c>
      <c r="AO372" s="17" t="s">
        <v>95</v>
      </c>
      <c r="AP372" s="17" t="s">
        <v>89</v>
      </c>
      <c r="AQ372" s="17" t="s">
        <v>94</v>
      </c>
      <c r="AR372" s="17" t="s">
        <v>93</v>
      </c>
      <c r="AS372" s="17" t="s">
        <v>98</v>
      </c>
      <c r="AT372" s="17" t="s">
        <v>99</v>
      </c>
      <c r="AU372" s="17" t="s">
        <v>101</v>
      </c>
      <c r="AV372" s="17" t="s">
        <v>101</v>
      </c>
      <c r="AW372" s="17" t="s">
        <v>101</v>
      </c>
      <c r="AX372" s="17" t="s">
        <v>101</v>
      </c>
      <c r="AY372" s="17" t="s">
        <v>100</v>
      </c>
      <c r="AZ372" s="17" t="s">
        <v>100</v>
      </c>
      <c r="BA372" s="17"/>
      <c r="BB372" s="17" t="s">
        <v>102</v>
      </c>
      <c r="BC372" s="17" t="s">
        <v>136</v>
      </c>
      <c r="BD372" s="17" t="s">
        <v>104</v>
      </c>
      <c r="BE372" s="17" t="s">
        <v>137</v>
      </c>
      <c r="BF372" s="17" t="s">
        <v>105</v>
      </c>
      <c r="BG372" s="17" t="s">
        <v>103</v>
      </c>
      <c r="BH372" s="17" t="s">
        <v>107</v>
      </c>
      <c r="BI372" s="17" t="s">
        <v>107</v>
      </c>
      <c r="BJ372" s="17" t="s">
        <v>108</v>
      </c>
      <c r="BK372" s="17" t="s">
        <v>108</v>
      </c>
      <c r="BL372" s="17"/>
      <c r="BM372" s="17" t="s">
        <v>110</v>
      </c>
      <c r="BN372" s="17" t="s">
        <v>111</v>
      </c>
      <c r="BO372" s="17" t="s">
        <v>112</v>
      </c>
      <c r="BP372" s="17" t="s">
        <v>109</v>
      </c>
      <c r="BQ372" s="17" t="s">
        <v>113</v>
      </c>
      <c r="BR372" s="17" t="n">
        <v>40</v>
      </c>
      <c r="BS372" s="17" t="s">
        <v>114</v>
      </c>
      <c r="BT372" s="17" t="s">
        <v>114</v>
      </c>
      <c r="BU372" s="17" t="s">
        <v>114</v>
      </c>
      <c r="BV372" s="17" t="s">
        <v>114</v>
      </c>
      <c r="BW372" s="21" t="n">
        <v>6.5</v>
      </c>
      <c r="BX372" s="17" t="s">
        <v>116</v>
      </c>
      <c r="BY372" s="17" t="s">
        <v>151</v>
      </c>
      <c r="BZ372" s="17" t="s">
        <v>115</v>
      </c>
      <c r="CA372" s="17" t="s">
        <v>114</v>
      </c>
      <c r="CB372" s="17" t="s">
        <v>114</v>
      </c>
      <c r="CC372" s="17" t="s">
        <v>115</v>
      </c>
      <c r="CD372" s="17" t="s">
        <v>115</v>
      </c>
      <c r="CE372" s="17"/>
      <c r="CF372" s="17"/>
      <c r="CG372" s="17"/>
      <c r="CH372" s="17"/>
      <c r="CI372" s="17"/>
      <c r="CJ372" s="17"/>
      <c r="CK372" s="17"/>
      <c r="CL372" s="17"/>
      <c r="CM372" s="17"/>
      <c r="CN372" s="18"/>
    </row>
    <row r="373" customFormat="false" ht="15.75" hidden="false" customHeight="false" outlineLevel="0" collapsed="false">
      <c r="A373" s="4" t="n">
        <v>370</v>
      </c>
      <c r="B373" s="3" t="n">
        <f aca="false">IF(N373="Погоджуюсь",IF(O373="Підтверджую",IF(P373="Так",IF(Q373="Погоджуюсь",1,0),0),0),0)</f>
        <v>1</v>
      </c>
      <c r="C373" s="3" t="str">
        <f aca="false">D1415</f>
        <v>Запрошується до ІІ туру</v>
      </c>
      <c r="D373" s="19" t="n">
        <v>45639.909633669</v>
      </c>
      <c r="E373" s="12" t="s">
        <v>1143</v>
      </c>
      <c r="F373" s="20"/>
      <c r="G373" s="21" t="s">
        <v>1144</v>
      </c>
      <c r="H373" s="21" t="s">
        <v>657</v>
      </c>
      <c r="I373" s="21"/>
      <c r="J373" s="12" t="n">
        <v>11</v>
      </c>
      <c r="K373" s="12" t="s">
        <v>124</v>
      </c>
      <c r="L373" s="21"/>
      <c r="M373" s="21" t="s">
        <v>184</v>
      </c>
      <c r="N373" s="21" t="s">
        <v>130</v>
      </c>
      <c r="O373" s="21" t="s">
        <v>131</v>
      </c>
      <c r="P373" s="21" t="s">
        <v>132</v>
      </c>
      <c r="Q373" s="21" t="s">
        <v>130</v>
      </c>
      <c r="R373" s="21" t="s">
        <v>88</v>
      </c>
      <c r="S373" s="21" t="s">
        <v>96</v>
      </c>
      <c r="T373" s="21" t="s">
        <v>90</v>
      </c>
      <c r="U373" s="21" t="s">
        <v>91</v>
      </c>
      <c r="V373" s="21" t="s">
        <v>92</v>
      </c>
      <c r="W373" s="21" t="s">
        <v>93</v>
      </c>
      <c r="X373" s="21" t="s">
        <v>94</v>
      </c>
      <c r="Y373" s="21" t="s">
        <v>95</v>
      </c>
      <c r="Z373" s="21" t="s">
        <v>89</v>
      </c>
      <c r="AA373" s="21" t="s">
        <v>203</v>
      </c>
      <c r="AB373" s="21" t="s">
        <v>95</v>
      </c>
      <c r="AC373" s="21" t="s">
        <v>91</v>
      </c>
      <c r="AD373" s="21" t="s">
        <v>91</v>
      </c>
      <c r="AE373" s="21" t="s">
        <v>95</v>
      </c>
      <c r="AF373" s="21" t="s">
        <v>91</v>
      </c>
      <c r="AG373" s="21" t="s">
        <v>95</v>
      </c>
      <c r="AH373" s="21" t="s">
        <v>91</v>
      </c>
      <c r="AI373" s="21" t="s">
        <v>95</v>
      </c>
      <c r="AJ373" s="21" t="s">
        <v>95</v>
      </c>
      <c r="AK373" s="21" t="s">
        <v>91</v>
      </c>
      <c r="AL373" s="21" t="s">
        <v>91</v>
      </c>
      <c r="AM373" s="21" t="s">
        <v>92</v>
      </c>
      <c r="AN373" s="21" t="s">
        <v>93</v>
      </c>
      <c r="AO373" s="21" t="s">
        <v>95</v>
      </c>
      <c r="AP373" s="21" t="s">
        <v>89</v>
      </c>
      <c r="AQ373" s="21" t="s">
        <v>94</v>
      </c>
      <c r="AR373" s="21" t="s">
        <v>91</v>
      </c>
      <c r="AS373" s="21" t="s">
        <v>98</v>
      </c>
      <c r="AT373" s="21" t="s">
        <v>178</v>
      </c>
      <c r="AU373" s="21" t="s">
        <v>100</v>
      </c>
      <c r="AV373" s="21" t="s">
        <v>101</v>
      </c>
      <c r="AW373" s="21" t="s">
        <v>101</v>
      </c>
      <c r="AX373" s="21" t="s">
        <v>101</v>
      </c>
      <c r="AY373" s="21" t="s">
        <v>100</v>
      </c>
      <c r="AZ373" s="21" t="s">
        <v>100</v>
      </c>
      <c r="BA373" s="21"/>
      <c r="BB373" s="21" t="s">
        <v>137</v>
      </c>
      <c r="BC373" s="21"/>
      <c r="BD373" s="21" t="s">
        <v>104</v>
      </c>
      <c r="BE373" s="21"/>
      <c r="BF373" s="21"/>
      <c r="BG373" s="21"/>
      <c r="BH373" s="21" t="s">
        <v>107</v>
      </c>
      <c r="BI373" s="21" t="s">
        <v>107</v>
      </c>
      <c r="BJ373" s="21" t="s">
        <v>108</v>
      </c>
      <c r="BK373" s="21" t="s">
        <v>108</v>
      </c>
      <c r="BL373" s="21" t="s">
        <v>112</v>
      </c>
      <c r="BM373" s="21" t="s">
        <v>113</v>
      </c>
      <c r="BN373" s="21" t="s">
        <v>111</v>
      </c>
      <c r="BO373" s="21" t="s">
        <v>109</v>
      </c>
      <c r="BP373" s="21" t="s">
        <v>110</v>
      </c>
      <c r="BQ373" s="21" t="s">
        <v>113</v>
      </c>
      <c r="BR373" s="21" t="n">
        <v>40</v>
      </c>
      <c r="BS373" s="21" t="s">
        <v>114</v>
      </c>
      <c r="BT373" s="21" t="s">
        <v>114</v>
      </c>
      <c r="BU373" s="21" t="s">
        <v>115</v>
      </c>
      <c r="BV373" s="21" t="s">
        <v>114</v>
      </c>
      <c r="BW373" s="21" t="n">
        <v>6</v>
      </c>
      <c r="BX373" s="21" t="s">
        <v>116</v>
      </c>
      <c r="BY373" s="21" t="s">
        <v>166</v>
      </c>
      <c r="BZ373" s="21" t="s">
        <v>115</v>
      </c>
      <c r="CA373" s="21" t="s">
        <v>115</v>
      </c>
      <c r="CB373" s="21" t="s">
        <v>115</v>
      </c>
      <c r="CC373" s="21"/>
      <c r="CD373" s="21" t="s">
        <v>114</v>
      </c>
      <c r="CE373" s="21" t="s">
        <v>118</v>
      </c>
      <c r="CF373" s="21" t="s">
        <v>119</v>
      </c>
      <c r="CG373" s="21" t="s">
        <v>120</v>
      </c>
      <c r="CH373" s="21" t="s">
        <v>155</v>
      </c>
      <c r="CI373" s="21" t="s">
        <v>156</v>
      </c>
      <c r="CJ373" s="21" t="s">
        <v>242</v>
      </c>
      <c r="CK373" s="21" t="s">
        <v>114</v>
      </c>
      <c r="CL373" s="21" t="s">
        <v>114</v>
      </c>
      <c r="CM373" s="21" t="s">
        <v>114</v>
      </c>
      <c r="CN373" s="22" t="s">
        <v>114</v>
      </c>
    </row>
    <row r="374" customFormat="false" ht="15.75" hidden="false" customHeight="false" outlineLevel="0" collapsed="false">
      <c r="A374" s="4" t="n">
        <v>371</v>
      </c>
      <c r="B374" s="3" t="n">
        <f aca="false">IF(N374="Погоджуюсь",IF(O374="Підтверджую",IF(P374="Так",IF(Q374="Погоджуюсь",1,0),0),0),0)</f>
        <v>1</v>
      </c>
      <c r="C374" s="3" t="str">
        <f aca="false">D1416</f>
        <v>Не бере участь у наступному турі</v>
      </c>
      <c r="D374" s="14" t="n">
        <v>45639.9104483449</v>
      </c>
      <c r="E374" s="15" t="s">
        <v>1145</v>
      </c>
      <c r="F374" s="16"/>
      <c r="G374" s="17" t="s">
        <v>659</v>
      </c>
      <c r="H374" s="17" t="s">
        <v>1146</v>
      </c>
      <c r="I374" s="17"/>
      <c r="J374" s="15" t="n">
        <v>11</v>
      </c>
      <c r="K374" s="15" t="s">
        <v>124</v>
      </c>
      <c r="L374" s="17"/>
      <c r="M374" s="17" t="s">
        <v>129</v>
      </c>
      <c r="N374" s="17" t="s">
        <v>130</v>
      </c>
      <c r="O374" s="17" t="s">
        <v>131</v>
      </c>
      <c r="P374" s="17" t="s">
        <v>132</v>
      </c>
      <c r="Q374" s="17" t="s">
        <v>130</v>
      </c>
      <c r="R374" s="17" t="s">
        <v>95</v>
      </c>
      <c r="S374" s="17" t="s">
        <v>96</v>
      </c>
      <c r="T374" s="17" t="s">
        <v>90</v>
      </c>
      <c r="U374" s="17" t="s">
        <v>92</v>
      </c>
      <c r="V374" s="17" t="s">
        <v>93</v>
      </c>
      <c r="W374" s="17" t="s">
        <v>94</v>
      </c>
      <c r="X374" s="17" t="s">
        <v>89</v>
      </c>
      <c r="Y374" s="17" t="s">
        <v>95</v>
      </c>
      <c r="Z374" s="17" t="s">
        <v>91</v>
      </c>
      <c r="AA374" s="17" t="s">
        <v>801</v>
      </c>
      <c r="AB374" s="17" t="s">
        <v>95</v>
      </c>
      <c r="AC374" s="17" t="s">
        <v>91</v>
      </c>
      <c r="AD374" s="17"/>
      <c r="AE374" s="17" t="s">
        <v>95</v>
      </c>
      <c r="AF374" s="17" t="s">
        <v>91</v>
      </c>
      <c r="AG374" s="17" t="s">
        <v>91</v>
      </c>
      <c r="AH374" s="17" t="s">
        <v>95</v>
      </c>
      <c r="AI374" s="17"/>
      <c r="AJ374" s="17" t="s">
        <v>95</v>
      </c>
      <c r="AK374" s="17" t="s">
        <v>91</v>
      </c>
      <c r="AL374" s="17"/>
      <c r="AM374" s="17" t="s">
        <v>92</v>
      </c>
      <c r="AN374" s="17" t="s">
        <v>91</v>
      </c>
      <c r="AO374" s="17" t="s">
        <v>95</v>
      </c>
      <c r="AP374" s="17" t="s">
        <v>89</v>
      </c>
      <c r="AQ374" s="17" t="s">
        <v>94</v>
      </c>
      <c r="AR374" s="17" t="s">
        <v>93</v>
      </c>
      <c r="AS374" s="17" t="s">
        <v>98</v>
      </c>
      <c r="AT374" s="17" t="s">
        <v>160</v>
      </c>
      <c r="AU374" s="17" t="s">
        <v>100</v>
      </c>
      <c r="AV374" s="17" t="s">
        <v>101</v>
      </c>
      <c r="AW374" s="17" t="s">
        <v>101</v>
      </c>
      <c r="AX374" s="17" t="s">
        <v>101</v>
      </c>
      <c r="AY374" s="17" t="s">
        <v>100</v>
      </c>
      <c r="AZ374" s="17" t="s">
        <v>100</v>
      </c>
      <c r="BA374" s="17" t="s">
        <v>103</v>
      </c>
      <c r="BB374" s="17" t="s">
        <v>137</v>
      </c>
      <c r="BC374" s="17" t="s">
        <v>102</v>
      </c>
      <c r="BD374" s="17" t="s">
        <v>105</v>
      </c>
      <c r="BE374" s="17" t="s">
        <v>104</v>
      </c>
      <c r="BF374" s="17" t="s">
        <v>136</v>
      </c>
      <c r="BG374" s="17" t="s">
        <v>106</v>
      </c>
      <c r="BH374" s="17" t="s">
        <v>107</v>
      </c>
      <c r="BI374" s="17" t="s">
        <v>108</v>
      </c>
      <c r="BJ374" s="17" t="s">
        <v>107</v>
      </c>
      <c r="BK374" s="17" t="s">
        <v>108</v>
      </c>
      <c r="BL374" s="17" t="s">
        <v>112</v>
      </c>
      <c r="BM374" s="17" t="s">
        <v>113</v>
      </c>
      <c r="BN374" s="17" t="s">
        <v>111</v>
      </c>
      <c r="BO374" s="17" t="s">
        <v>109</v>
      </c>
      <c r="BP374" s="17" t="s">
        <v>110</v>
      </c>
      <c r="BQ374" s="17" t="s">
        <v>112</v>
      </c>
      <c r="BR374" s="17" t="n">
        <v>80</v>
      </c>
      <c r="BS374" s="17" t="s">
        <v>114</v>
      </c>
      <c r="BT374" s="17" t="s">
        <v>115</v>
      </c>
      <c r="BU374" s="17" t="s">
        <v>114</v>
      </c>
      <c r="BV374" s="17" t="s">
        <v>115</v>
      </c>
      <c r="BW374" s="21" t="n">
        <v>6.5</v>
      </c>
      <c r="BX374" s="17" t="s">
        <v>116</v>
      </c>
      <c r="BY374" s="17" t="s">
        <v>191</v>
      </c>
      <c r="BZ374" s="17" t="s">
        <v>115</v>
      </c>
      <c r="CA374" s="17" t="s">
        <v>115</v>
      </c>
      <c r="CB374" s="17" t="s">
        <v>114</v>
      </c>
      <c r="CC374" s="17" t="s">
        <v>114</v>
      </c>
      <c r="CD374" s="17" t="s">
        <v>115</v>
      </c>
      <c r="CE374" s="17" t="s">
        <v>118</v>
      </c>
      <c r="CF374" s="17" t="s">
        <v>153</v>
      </c>
      <c r="CG374" s="17" t="s">
        <v>154</v>
      </c>
      <c r="CH374" s="17" t="s">
        <v>121</v>
      </c>
      <c r="CI374" s="17" t="s">
        <v>141</v>
      </c>
      <c r="CJ374" s="17" t="s">
        <v>123</v>
      </c>
      <c r="CK374" s="17" t="s">
        <v>114</v>
      </c>
      <c r="CL374" s="17" t="s">
        <v>114</v>
      </c>
      <c r="CM374" s="17" t="s">
        <v>115</v>
      </c>
      <c r="CN374" s="18" t="s">
        <v>115</v>
      </c>
    </row>
    <row r="375" customFormat="false" ht="15.75" hidden="false" customHeight="false" outlineLevel="0" collapsed="false">
      <c r="A375" s="4" t="n">
        <v>372</v>
      </c>
      <c r="B375" s="3" t="n">
        <f aca="false">IF(N375="Погоджуюсь",IF(O375="Підтверджую",IF(P375="Так",IF(Q375="Погоджуюсь",1,0),0),0),0)</f>
        <v>1</v>
      </c>
      <c r="C375" s="3" t="str">
        <f aca="false">D1417</f>
        <v>Не бере участь у наступному турі</v>
      </c>
      <c r="D375" s="19" t="n">
        <v>45639.9104697454</v>
      </c>
      <c r="E375" s="12" t="s">
        <v>1147</v>
      </c>
      <c r="F375" s="20"/>
      <c r="G375" s="21" t="s">
        <v>1148</v>
      </c>
      <c r="H375" s="21" t="s">
        <v>1149</v>
      </c>
      <c r="I375" s="21"/>
      <c r="J375" s="12" t="n">
        <v>11</v>
      </c>
      <c r="K375" s="12" t="s">
        <v>124</v>
      </c>
      <c r="L375" s="21"/>
      <c r="M375" s="21" t="s">
        <v>129</v>
      </c>
      <c r="N375" s="21" t="s">
        <v>130</v>
      </c>
      <c r="O375" s="21" t="s">
        <v>131</v>
      </c>
      <c r="P375" s="21" t="s">
        <v>132</v>
      </c>
      <c r="Q375" s="21" t="s">
        <v>130</v>
      </c>
      <c r="R375" s="21" t="s">
        <v>88</v>
      </c>
      <c r="S375" s="21" t="s">
        <v>96</v>
      </c>
      <c r="T375" s="21" t="s">
        <v>90</v>
      </c>
      <c r="U375" s="21" t="s">
        <v>92</v>
      </c>
      <c r="V375" s="21" t="s">
        <v>93</v>
      </c>
      <c r="W375" s="21" t="s">
        <v>94</v>
      </c>
      <c r="X375" s="21" t="s">
        <v>89</v>
      </c>
      <c r="Y375" s="21" t="s">
        <v>95</v>
      </c>
      <c r="Z375" s="21" t="s">
        <v>91</v>
      </c>
      <c r="AA375" s="21" t="s">
        <v>801</v>
      </c>
      <c r="AB375" s="21" t="s">
        <v>95</v>
      </c>
      <c r="AC375" s="21" t="s">
        <v>91</v>
      </c>
      <c r="AD375" s="21"/>
      <c r="AE375" s="21" t="s">
        <v>95</v>
      </c>
      <c r="AF375" s="21" t="s">
        <v>91</v>
      </c>
      <c r="AG375" s="21" t="s">
        <v>91</v>
      </c>
      <c r="AH375" s="21" t="s">
        <v>95</v>
      </c>
      <c r="AI375" s="21"/>
      <c r="AJ375" s="21" t="s">
        <v>95</v>
      </c>
      <c r="AK375" s="21" t="s">
        <v>91</v>
      </c>
      <c r="AL375" s="21"/>
      <c r="AM375" s="21" t="s">
        <v>92</v>
      </c>
      <c r="AN375" s="21" t="s">
        <v>91</v>
      </c>
      <c r="AO375" s="21" t="s">
        <v>95</v>
      </c>
      <c r="AP375" s="21" t="s">
        <v>89</v>
      </c>
      <c r="AQ375" s="21" t="s">
        <v>94</v>
      </c>
      <c r="AR375" s="21" t="s">
        <v>93</v>
      </c>
      <c r="AS375" s="21" t="s">
        <v>98</v>
      </c>
      <c r="AT375" s="21" t="s">
        <v>160</v>
      </c>
      <c r="AU375" s="21" t="s">
        <v>100</v>
      </c>
      <c r="AV375" s="21" t="s">
        <v>101</v>
      </c>
      <c r="AW375" s="21" t="s">
        <v>101</v>
      </c>
      <c r="AX375" s="21" t="s">
        <v>101</v>
      </c>
      <c r="AY375" s="21" t="s">
        <v>100</v>
      </c>
      <c r="AZ375" s="21" t="s">
        <v>100</v>
      </c>
      <c r="BA375" s="21" t="s">
        <v>103</v>
      </c>
      <c r="BB375" s="21" t="s">
        <v>137</v>
      </c>
      <c r="BC375" s="21" t="s">
        <v>102</v>
      </c>
      <c r="BD375" s="21" t="s">
        <v>105</v>
      </c>
      <c r="BE375" s="21" t="s">
        <v>104</v>
      </c>
      <c r="BF375" s="21" t="s">
        <v>136</v>
      </c>
      <c r="BG375" s="21" t="s">
        <v>106</v>
      </c>
      <c r="BH375" s="21" t="s">
        <v>107</v>
      </c>
      <c r="BI375" s="21" t="s">
        <v>108</v>
      </c>
      <c r="BJ375" s="21" t="s">
        <v>107</v>
      </c>
      <c r="BK375" s="21" t="s">
        <v>108</v>
      </c>
      <c r="BL375" s="21" t="s">
        <v>112</v>
      </c>
      <c r="BM375" s="21" t="s">
        <v>113</v>
      </c>
      <c r="BN375" s="21" t="s">
        <v>111</v>
      </c>
      <c r="BO375" s="21" t="s">
        <v>109</v>
      </c>
      <c r="BP375" s="21" t="s">
        <v>110</v>
      </c>
      <c r="BQ375" s="21" t="s">
        <v>112</v>
      </c>
      <c r="BR375" s="21" t="n">
        <v>80</v>
      </c>
      <c r="BS375" s="21" t="s">
        <v>114</v>
      </c>
      <c r="BT375" s="21" t="s">
        <v>115</v>
      </c>
      <c r="BU375" s="21" t="s">
        <v>114</v>
      </c>
      <c r="BV375" s="21" t="s">
        <v>115</v>
      </c>
      <c r="BW375" s="21" t="n">
        <v>6.5</v>
      </c>
      <c r="BX375" s="21" t="s">
        <v>116</v>
      </c>
      <c r="BY375" s="21" t="s">
        <v>191</v>
      </c>
      <c r="BZ375" s="21" t="s">
        <v>115</v>
      </c>
      <c r="CA375" s="21" t="s">
        <v>115</v>
      </c>
      <c r="CB375" s="21" t="s">
        <v>114</v>
      </c>
      <c r="CC375" s="21" t="s">
        <v>114</v>
      </c>
      <c r="CD375" s="21" t="s">
        <v>115</v>
      </c>
      <c r="CE375" s="21" t="s">
        <v>118</v>
      </c>
      <c r="CF375" s="21" t="s">
        <v>153</v>
      </c>
      <c r="CG375" s="21" t="s">
        <v>154</v>
      </c>
      <c r="CH375" s="21" t="s">
        <v>121</v>
      </c>
      <c r="CI375" s="21" t="s">
        <v>141</v>
      </c>
      <c r="CJ375" s="21" t="s">
        <v>123</v>
      </c>
      <c r="CK375" s="21" t="s">
        <v>114</v>
      </c>
      <c r="CL375" s="21" t="s">
        <v>114</v>
      </c>
      <c r="CM375" s="21" t="s">
        <v>115</v>
      </c>
      <c r="CN375" s="22" t="s">
        <v>115</v>
      </c>
    </row>
    <row r="376" customFormat="false" ht="15.75" hidden="false" customHeight="false" outlineLevel="0" collapsed="false">
      <c r="A376" s="4" t="n">
        <v>373</v>
      </c>
      <c r="B376" s="3" t="n">
        <f aca="false">IF(N376="Погоджуюсь",IF(O376="Підтверджую",IF(P376="Так",IF(Q376="Погоджуюсь",1,0),0),0),0)</f>
        <v>1</v>
      </c>
      <c r="C376" s="3" t="str">
        <f aca="false">D1418</f>
        <v>Не бере участь у наступному турі</v>
      </c>
      <c r="D376" s="14" t="n">
        <v>45639.9107998032</v>
      </c>
      <c r="E376" s="15" t="s">
        <v>1150</v>
      </c>
      <c r="F376" s="16"/>
      <c r="G376" s="17" t="s">
        <v>1151</v>
      </c>
      <c r="H376" s="17" t="s">
        <v>1152</v>
      </c>
      <c r="I376" s="17"/>
      <c r="J376" s="15" t="n">
        <v>11</v>
      </c>
      <c r="K376" s="15" t="s">
        <v>124</v>
      </c>
      <c r="L376" s="17"/>
      <c r="M376" s="17" t="s">
        <v>129</v>
      </c>
      <c r="N376" s="17" t="s">
        <v>130</v>
      </c>
      <c r="O376" s="17" t="s">
        <v>131</v>
      </c>
      <c r="P376" s="17" t="s">
        <v>132</v>
      </c>
      <c r="Q376" s="17" t="s">
        <v>130</v>
      </c>
      <c r="R376" s="17" t="s">
        <v>88</v>
      </c>
      <c r="S376" s="17" t="s">
        <v>89</v>
      </c>
      <c r="T376" s="17" t="s">
        <v>90</v>
      </c>
      <c r="U376" s="17" t="s">
        <v>92</v>
      </c>
      <c r="V376" s="17" t="s">
        <v>96</v>
      </c>
      <c r="W376" s="17" t="s">
        <v>93</v>
      </c>
      <c r="X376" s="17" t="s">
        <v>94</v>
      </c>
      <c r="Y376" s="17" t="s">
        <v>95</v>
      </c>
      <c r="Z376" s="17" t="s">
        <v>91</v>
      </c>
      <c r="AA376" s="17" t="s">
        <v>801</v>
      </c>
      <c r="AB376" s="17" t="s">
        <v>95</v>
      </c>
      <c r="AC376" s="17" t="s">
        <v>91</v>
      </c>
      <c r="AD376" s="17"/>
      <c r="AE376" s="17" t="s">
        <v>95</v>
      </c>
      <c r="AF376" s="17" t="s">
        <v>91</v>
      </c>
      <c r="AG376" s="17" t="s">
        <v>91</v>
      </c>
      <c r="AH376" s="17" t="s">
        <v>95</v>
      </c>
      <c r="AI376" s="17"/>
      <c r="AJ376" s="17" t="s">
        <v>95</v>
      </c>
      <c r="AK376" s="17" t="s">
        <v>91</v>
      </c>
      <c r="AL376" s="17"/>
      <c r="AM376" s="17" t="s">
        <v>92</v>
      </c>
      <c r="AN376" s="17" t="s">
        <v>91</v>
      </c>
      <c r="AO376" s="17" t="s">
        <v>95</v>
      </c>
      <c r="AP376" s="17" t="s">
        <v>89</v>
      </c>
      <c r="AQ376" s="17" t="s">
        <v>94</v>
      </c>
      <c r="AR376" s="17" t="s">
        <v>93</v>
      </c>
      <c r="AS376" s="17" t="s">
        <v>98</v>
      </c>
      <c r="AT376" s="17" t="s">
        <v>277</v>
      </c>
      <c r="AU376" s="17" t="s">
        <v>100</v>
      </c>
      <c r="AV376" s="17" t="s">
        <v>101</v>
      </c>
      <c r="AW376" s="17" t="s">
        <v>101</v>
      </c>
      <c r="AX376" s="17" t="s">
        <v>101</v>
      </c>
      <c r="AY376" s="17" t="s">
        <v>100</v>
      </c>
      <c r="AZ376" s="17" t="s">
        <v>100</v>
      </c>
      <c r="BA376" s="17"/>
      <c r="BB376" s="17" t="s">
        <v>137</v>
      </c>
      <c r="BC376" s="17" t="s">
        <v>106</v>
      </c>
      <c r="BD376" s="17" t="s">
        <v>105</v>
      </c>
      <c r="BE376" s="17"/>
      <c r="BF376" s="17"/>
      <c r="BG376" s="17" t="s">
        <v>136</v>
      </c>
      <c r="BH376" s="17" t="s">
        <v>107</v>
      </c>
      <c r="BI376" s="17" t="s">
        <v>108</v>
      </c>
      <c r="BJ376" s="17" t="s">
        <v>107</v>
      </c>
      <c r="BK376" s="17" t="s">
        <v>108</v>
      </c>
      <c r="BL376" s="17" t="s">
        <v>112</v>
      </c>
      <c r="BM376" s="17" t="s">
        <v>113</v>
      </c>
      <c r="BN376" s="17" t="s">
        <v>111</v>
      </c>
      <c r="BO376" s="17" t="s">
        <v>109</v>
      </c>
      <c r="BP376" s="17" t="s">
        <v>110</v>
      </c>
      <c r="BQ376" s="17" t="s">
        <v>112</v>
      </c>
      <c r="BR376" s="17" t="n">
        <v>80</v>
      </c>
      <c r="BS376" s="17" t="s">
        <v>114</v>
      </c>
      <c r="BT376" s="17" t="s">
        <v>115</v>
      </c>
      <c r="BU376" s="17" t="s">
        <v>114</v>
      </c>
      <c r="BV376" s="17" t="s">
        <v>115</v>
      </c>
      <c r="BW376" s="17" t="n">
        <v>6.5</v>
      </c>
      <c r="BX376" s="17" t="s">
        <v>116</v>
      </c>
      <c r="BY376" s="17" t="s">
        <v>191</v>
      </c>
      <c r="BZ376" s="17" t="s">
        <v>115</v>
      </c>
      <c r="CA376" s="17" t="s">
        <v>115</v>
      </c>
      <c r="CB376" s="17" t="s">
        <v>114</v>
      </c>
      <c r="CC376" s="17" t="s">
        <v>114</v>
      </c>
      <c r="CD376" s="17" t="s">
        <v>115</v>
      </c>
      <c r="CE376" s="17" t="s">
        <v>118</v>
      </c>
      <c r="CF376" s="17" t="s">
        <v>153</v>
      </c>
      <c r="CG376" s="17" t="s">
        <v>154</v>
      </c>
      <c r="CH376" s="17" t="s">
        <v>121</v>
      </c>
      <c r="CI376" s="17" t="s">
        <v>141</v>
      </c>
      <c r="CJ376" s="17" t="s">
        <v>123</v>
      </c>
      <c r="CK376" s="17" t="s">
        <v>114</v>
      </c>
      <c r="CL376" s="17" t="s">
        <v>114</v>
      </c>
      <c r="CM376" s="17" t="s">
        <v>115</v>
      </c>
      <c r="CN376" s="18" t="s">
        <v>115</v>
      </c>
    </row>
    <row r="377" customFormat="false" ht="15.75" hidden="false" customHeight="false" outlineLevel="0" collapsed="false">
      <c r="A377" s="4" t="n">
        <v>374</v>
      </c>
      <c r="B377" s="3" t="n">
        <f aca="false">IF(N377="Погоджуюсь",IF(O377="Підтверджую",IF(P377="Так",IF(Q377="Погоджуюсь",1,0),0),0),0)</f>
        <v>1</v>
      </c>
      <c r="C377" s="3" t="str">
        <f aca="false">D1419</f>
        <v>Не бере участь у наступному турі</v>
      </c>
      <c r="D377" s="19" t="n">
        <v>45639.9113690394</v>
      </c>
      <c r="E377" s="12" t="s">
        <v>1153</v>
      </c>
      <c r="F377" s="20"/>
      <c r="G377" s="21" t="s">
        <v>1154</v>
      </c>
      <c r="H377" s="21" t="s">
        <v>841</v>
      </c>
      <c r="I377" s="21"/>
      <c r="J377" s="12" t="n">
        <v>9</v>
      </c>
      <c r="K377" s="12" t="s">
        <v>168</v>
      </c>
      <c r="L377" s="21"/>
      <c r="M377" s="21" t="s">
        <v>290</v>
      </c>
      <c r="N377" s="21" t="s">
        <v>130</v>
      </c>
      <c r="O377" s="21" t="s">
        <v>131</v>
      </c>
      <c r="P377" s="21" t="s">
        <v>132</v>
      </c>
      <c r="Q377" s="21" t="s">
        <v>130</v>
      </c>
      <c r="R377" s="21" t="s">
        <v>88</v>
      </c>
      <c r="S377" s="21" t="s">
        <v>89</v>
      </c>
      <c r="T377" s="21"/>
      <c r="U377" s="21"/>
      <c r="V377" s="21" t="s">
        <v>91</v>
      </c>
      <c r="W377" s="21" t="s">
        <v>92</v>
      </c>
      <c r="X377" s="21" t="s">
        <v>93</v>
      </c>
      <c r="Y377" s="21" t="s">
        <v>90</v>
      </c>
      <c r="Z377" s="21" t="s">
        <v>96</v>
      </c>
      <c r="AA377" s="21" t="s">
        <v>133</v>
      </c>
      <c r="AB377" s="21" t="s">
        <v>95</v>
      </c>
      <c r="AC377" s="21" t="s">
        <v>91</v>
      </c>
      <c r="AD377" s="21"/>
      <c r="AE377" s="21" t="s">
        <v>95</v>
      </c>
      <c r="AF377" s="21" t="s">
        <v>91</v>
      </c>
      <c r="AG377" s="21" t="s">
        <v>134</v>
      </c>
      <c r="AH377" s="21"/>
      <c r="AI377" s="21" t="s">
        <v>95</v>
      </c>
      <c r="AJ377" s="21" t="s">
        <v>91</v>
      </c>
      <c r="AK377" s="21"/>
      <c r="AL377" s="21"/>
      <c r="AM377" s="21" t="s">
        <v>92</v>
      </c>
      <c r="AN377" s="21" t="s">
        <v>91</v>
      </c>
      <c r="AO377" s="21" t="s">
        <v>95</v>
      </c>
      <c r="AP377" s="21" t="s">
        <v>89</v>
      </c>
      <c r="AQ377" s="21" t="s">
        <v>94</v>
      </c>
      <c r="AR377" s="21" t="s">
        <v>93</v>
      </c>
      <c r="AS377" s="21" t="s">
        <v>170</v>
      </c>
      <c r="AT377" s="21" t="s">
        <v>135</v>
      </c>
      <c r="AU377" s="21" t="s">
        <v>101</v>
      </c>
      <c r="AV377" s="21" t="s">
        <v>101</v>
      </c>
      <c r="AW377" s="21" t="s">
        <v>101</v>
      </c>
      <c r="AX377" s="21" t="s">
        <v>101</v>
      </c>
      <c r="AY377" s="21" t="s">
        <v>101</v>
      </c>
      <c r="AZ377" s="21" t="s">
        <v>101</v>
      </c>
      <c r="BA377" s="21"/>
      <c r="BB377" s="21"/>
      <c r="BC377" s="21"/>
      <c r="BD377" s="21"/>
      <c r="BE377" s="21"/>
      <c r="BF377" s="21"/>
      <c r="BG377" s="21"/>
      <c r="BH377" s="21"/>
      <c r="BI377" s="21"/>
      <c r="BJ377" s="21"/>
      <c r="BK377" s="21"/>
      <c r="BL377" s="21" t="s">
        <v>111</v>
      </c>
      <c r="BM377" s="21"/>
      <c r="BN377" s="21" t="s">
        <v>110</v>
      </c>
      <c r="BO377" s="21" t="s">
        <v>109</v>
      </c>
      <c r="BP377" s="21" t="s">
        <v>112</v>
      </c>
      <c r="BQ377" s="21" t="s">
        <v>113</v>
      </c>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2"/>
    </row>
    <row r="378" customFormat="false" ht="15.75" hidden="false" customHeight="false" outlineLevel="0" collapsed="false">
      <c r="A378" s="4" t="n">
        <v>375</v>
      </c>
      <c r="B378" s="3" t="n">
        <f aca="false">IF(N378="Погоджуюсь",IF(O378="Підтверджую",IF(P378="Так",IF(Q378="Погоджуюсь",1,0),0),0),0)</f>
        <v>1</v>
      </c>
      <c r="C378" s="3" t="str">
        <f aca="false">D1420</f>
        <v>Запрошується до ІІ туру</v>
      </c>
      <c r="D378" s="14" t="n">
        <v>45639.9120026968</v>
      </c>
      <c r="E378" s="15" t="s">
        <v>1155</v>
      </c>
      <c r="F378" s="16"/>
      <c r="G378" s="17" t="s">
        <v>1156</v>
      </c>
      <c r="H378" s="17" t="s">
        <v>683</v>
      </c>
      <c r="I378" s="17"/>
      <c r="J378" s="15" t="n">
        <v>10</v>
      </c>
      <c r="K378" s="15" t="s">
        <v>128</v>
      </c>
      <c r="L378" s="17"/>
      <c r="M378" s="17" t="s">
        <v>740</v>
      </c>
      <c r="N378" s="17" t="s">
        <v>130</v>
      </c>
      <c r="O378" s="17" t="s">
        <v>131</v>
      </c>
      <c r="P378" s="17" t="s">
        <v>132</v>
      </c>
      <c r="Q378" s="17" t="s">
        <v>130</v>
      </c>
      <c r="R378" s="17" t="s">
        <v>91</v>
      </c>
      <c r="S378" s="17" t="s">
        <v>89</v>
      </c>
      <c r="T378" s="17" t="s">
        <v>90</v>
      </c>
      <c r="U378" s="17" t="s">
        <v>94</v>
      </c>
      <c r="V378" s="17" t="s">
        <v>95</v>
      </c>
      <c r="W378" s="17" t="s">
        <v>92</v>
      </c>
      <c r="X378" s="17" t="s">
        <v>91</v>
      </c>
      <c r="Y378" s="17" t="s">
        <v>93</v>
      </c>
      <c r="Z378" s="17" t="s">
        <v>94</v>
      </c>
      <c r="AA378" s="17" t="s">
        <v>212</v>
      </c>
      <c r="AB378" s="17" t="s">
        <v>95</v>
      </c>
      <c r="AC378" s="17" t="s">
        <v>91</v>
      </c>
      <c r="AD378" s="17" t="s">
        <v>91</v>
      </c>
      <c r="AE378" s="17" t="s">
        <v>95</v>
      </c>
      <c r="AF378" s="17" t="s">
        <v>91</v>
      </c>
      <c r="AG378" s="17" t="s">
        <v>95</v>
      </c>
      <c r="AH378" s="17" t="s">
        <v>91</v>
      </c>
      <c r="AI378" s="17" t="s">
        <v>95</v>
      </c>
      <c r="AJ378" s="17" t="s">
        <v>91</v>
      </c>
      <c r="AK378" s="17" t="s">
        <v>91</v>
      </c>
      <c r="AL378" s="17" t="s">
        <v>95</v>
      </c>
      <c r="AM378" s="17" t="s">
        <v>92</v>
      </c>
      <c r="AN378" s="17" t="s">
        <v>91</v>
      </c>
      <c r="AO378" s="17" t="s">
        <v>95</v>
      </c>
      <c r="AP378" s="17" t="s">
        <v>89</v>
      </c>
      <c r="AQ378" s="17" t="s">
        <v>94</v>
      </c>
      <c r="AR378" s="17" t="s">
        <v>93</v>
      </c>
      <c r="AS378" s="17" t="s">
        <v>98</v>
      </c>
      <c r="AT378" s="17" t="s">
        <v>277</v>
      </c>
      <c r="AU378" s="17" t="s">
        <v>100</v>
      </c>
      <c r="AV378" s="17" t="s">
        <v>100</v>
      </c>
      <c r="AW378" s="17" t="s">
        <v>101</v>
      </c>
      <c r="AX378" s="17" t="s">
        <v>101</v>
      </c>
      <c r="AY378" s="17" t="s">
        <v>100</v>
      </c>
      <c r="AZ378" s="17" t="s">
        <v>100</v>
      </c>
      <c r="BA378" s="17" t="s">
        <v>136</v>
      </c>
      <c r="BB378" s="17" t="s">
        <v>103</v>
      </c>
      <c r="BC378" s="17"/>
      <c r="BD378" s="17" t="s">
        <v>104</v>
      </c>
      <c r="BE378" s="17" t="s">
        <v>102</v>
      </c>
      <c r="BF378" s="17" t="s">
        <v>106</v>
      </c>
      <c r="BG378" s="17" t="s">
        <v>105</v>
      </c>
      <c r="BH378" s="17" t="s">
        <v>107</v>
      </c>
      <c r="BI378" s="17" t="s">
        <v>108</v>
      </c>
      <c r="BJ378" s="17" t="s">
        <v>108</v>
      </c>
      <c r="BK378" s="17" t="s">
        <v>107</v>
      </c>
      <c r="BL378" s="17" t="s">
        <v>109</v>
      </c>
      <c r="BM378" s="17" t="s">
        <v>110</v>
      </c>
      <c r="BN378" s="17" t="s">
        <v>112</v>
      </c>
      <c r="BO378" s="17" t="s">
        <v>113</v>
      </c>
      <c r="BP378" s="17" t="s">
        <v>111</v>
      </c>
      <c r="BQ378" s="17" t="s">
        <v>113</v>
      </c>
      <c r="BR378" s="17" t="n">
        <v>40</v>
      </c>
      <c r="BS378" s="17" t="s">
        <v>114</v>
      </c>
      <c r="BT378" s="17" t="s">
        <v>115</v>
      </c>
      <c r="BU378" s="17" t="s">
        <v>115</v>
      </c>
      <c r="BV378" s="17" t="s">
        <v>114</v>
      </c>
      <c r="BW378" s="17" t="s">
        <v>1157</v>
      </c>
      <c r="BX378" s="17" t="s">
        <v>116</v>
      </c>
      <c r="BY378" s="17" t="s">
        <v>400</v>
      </c>
      <c r="BZ378" s="17" t="s">
        <v>114</v>
      </c>
      <c r="CA378" s="17" t="s">
        <v>115</v>
      </c>
      <c r="CB378" s="17" t="s">
        <v>115</v>
      </c>
      <c r="CC378" s="17" t="s">
        <v>114</v>
      </c>
      <c r="CD378" s="17" t="s">
        <v>115</v>
      </c>
      <c r="CE378" s="17" t="s">
        <v>118</v>
      </c>
      <c r="CF378" s="17" t="s">
        <v>200</v>
      </c>
      <c r="CG378" s="17" t="s">
        <v>139</v>
      </c>
      <c r="CH378" s="17" t="s">
        <v>155</v>
      </c>
      <c r="CI378" s="17" t="s">
        <v>122</v>
      </c>
      <c r="CJ378" s="17" t="s">
        <v>123</v>
      </c>
      <c r="CK378" s="17" t="s">
        <v>115</v>
      </c>
      <c r="CL378" s="17" t="s">
        <v>114</v>
      </c>
      <c r="CM378" s="17" t="s">
        <v>114</v>
      </c>
      <c r="CN378" s="18" t="s">
        <v>115</v>
      </c>
    </row>
    <row r="379" customFormat="false" ht="15.75" hidden="false" customHeight="false" outlineLevel="0" collapsed="false">
      <c r="A379" s="4" t="n">
        <v>376</v>
      </c>
      <c r="B379" s="3" t="n">
        <f aca="false">IF(N379="Погоджуюсь",IF(O379="Підтверджую",IF(P379="Так",IF(Q379="Погоджуюсь",1,0),0),0),0)</f>
        <v>0</v>
      </c>
      <c r="C379" s="3" t="str">
        <f aca="false">D1421</f>
        <v>Не бере участь у наступному турі</v>
      </c>
      <c r="D379" s="19" t="n">
        <v>45639.9131128588</v>
      </c>
      <c r="E379" s="12" t="s">
        <v>1158</v>
      </c>
      <c r="F379" s="20"/>
      <c r="G379" s="21" t="s">
        <v>1159</v>
      </c>
      <c r="H379" s="21" t="s">
        <v>531</v>
      </c>
      <c r="I379" s="21"/>
      <c r="J379" s="12" t="n">
        <v>10</v>
      </c>
      <c r="K379" s="12" t="s">
        <v>128</v>
      </c>
      <c r="L379" s="21"/>
      <c r="M379" s="21" t="s">
        <v>740</v>
      </c>
      <c r="N379" s="21" t="s">
        <v>130</v>
      </c>
      <c r="O379" s="21" t="s">
        <v>131</v>
      </c>
      <c r="P379" s="21" t="s">
        <v>146</v>
      </c>
      <c r="Q379" s="21" t="s">
        <v>144</v>
      </c>
      <c r="R379" s="21" t="s">
        <v>95</v>
      </c>
      <c r="S379" s="21" t="s">
        <v>91</v>
      </c>
      <c r="T379" s="21" t="s">
        <v>89</v>
      </c>
      <c r="U379" s="21" t="s">
        <v>92</v>
      </c>
      <c r="V379" s="21" t="s">
        <v>94</v>
      </c>
      <c r="W379" s="21" t="s">
        <v>96</v>
      </c>
      <c r="X379" s="21" t="s">
        <v>90</v>
      </c>
      <c r="Y379" s="21" t="s">
        <v>88</v>
      </c>
      <c r="Z379" s="21" t="s">
        <v>93</v>
      </c>
      <c r="AA379" s="21" t="s">
        <v>271</v>
      </c>
      <c r="AB379" s="21" t="s">
        <v>95</v>
      </c>
      <c r="AC379" s="21" t="s">
        <v>91</v>
      </c>
      <c r="AD379" s="21"/>
      <c r="AE379" s="21" t="s">
        <v>95</v>
      </c>
      <c r="AF379" s="21" t="s">
        <v>91</v>
      </c>
      <c r="AG379" s="21" t="s">
        <v>95</v>
      </c>
      <c r="AH379" s="21"/>
      <c r="AI379" s="21" t="s">
        <v>91</v>
      </c>
      <c r="AJ379" s="21" t="s">
        <v>95</v>
      </c>
      <c r="AK379" s="21" t="s">
        <v>91</v>
      </c>
      <c r="AL379" s="21"/>
      <c r="AM379" s="21" t="s">
        <v>92</v>
      </c>
      <c r="AN379" s="21" t="s">
        <v>91</v>
      </c>
      <c r="AO379" s="21" t="s">
        <v>95</v>
      </c>
      <c r="AP379" s="21" t="s">
        <v>89</v>
      </c>
      <c r="AQ379" s="21" t="s">
        <v>94</v>
      </c>
      <c r="AR379" s="21" t="s">
        <v>93</v>
      </c>
      <c r="AS379" s="21" t="s">
        <v>98</v>
      </c>
      <c r="AT379" s="21" t="s">
        <v>135</v>
      </c>
      <c r="AU379" s="21" t="s">
        <v>101</v>
      </c>
      <c r="AV379" s="21" t="s">
        <v>101</v>
      </c>
      <c r="AW379" s="21" t="s">
        <v>101</v>
      </c>
      <c r="AX379" s="21" t="s">
        <v>101</v>
      </c>
      <c r="AY379" s="21" t="s">
        <v>100</v>
      </c>
      <c r="AZ379" s="21" t="s">
        <v>100</v>
      </c>
      <c r="BA379" s="21" t="s">
        <v>104</v>
      </c>
      <c r="BB379" s="21" t="s">
        <v>105</v>
      </c>
      <c r="BC379" s="21" t="s">
        <v>103</v>
      </c>
      <c r="BD379" s="21" t="s">
        <v>136</v>
      </c>
      <c r="BE379" s="21" t="s">
        <v>137</v>
      </c>
      <c r="BF379" s="21" t="s">
        <v>106</v>
      </c>
      <c r="BG379" s="21" t="s">
        <v>102</v>
      </c>
      <c r="BH379" s="21" t="s">
        <v>107</v>
      </c>
      <c r="BI379" s="21" t="s">
        <v>107</v>
      </c>
      <c r="BJ379" s="21" t="s">
        <v>107</v>
      </c>
      <c r="BK379" s="21" t="s">
        <v>108</v>
      </c>
      <c r="BL379" s="21"/>
      <c r="BM379" s="21" t="s">
        <v>110</v>
      </c>
      <c r="BN379" s="21" t="s">
        <v>109</v>
      </c>
      <c r="BO379" s="21" t="s">
        <v>112</v>
      </c>
      <c r="BP379" s="21" t="s">
        <v>113</v>
      </c>
      <c r="BQ379" s="21" t="s">
        <v>111</v>
      </c>
      <c r="BR379" s="21" t="n">
        <v>40</v>
      </c>
      <c r="BS379" s="21" t="s">
        <v>115</v>
      </c>
      <c r="BT379" s="21" t="s">
        <v>115</v>
      </c>
      <c r="BU379" s="21" t="s">
        <v>114</v>
      </c>
      <c r="BV379" s="21" t="s">
        <v>115</v>
      </c>
      <c r="BW379" s="21" t="n">
        <v>217.4</v>
      </c>
      <c r="BX379" s="21" t="s">
        <v>190</v>
      </c>
      <c r="BY379" s="21" t="s">
        <v>571</v>
      </c>
      <c r="BZ379" s="21" t="s">
        <v>114</v>
      </c>
      <c r="CA379" s="21" t="s">
        <v>114</v>
      </c>
      <c r="CB379" s="21" t="s">
        <v>115</v>
      </c>
      <c r="CC379" s="21" t="s">
        <v>114</v>
      </c>
      <c r="CD379" s="21" t="s">
        <v>115</v>
      </c>
      <c r="CE379" s="21"/>
      <c r="CF379" s="21"/>
      <c r="CG379" s="21"/>
      <c r="CH379" s="21"/>
      <c r="CI379" s="21"/>
      <c r="CJ379" s="21"/>
      <c r="CK379" s="21"/>
      <c r="CL379" s="21"/>
      <c r="CM379" s="21"/>
      <c r="CN379" s="22"/>
    </row>
    <row r="380" customFormat="false" ht="15.75" hidden="false" customHeight="false" outlineLevel="0" collapsed="false">
      <c r="A380" s="4" t="n">
        <v>377</v>
      </c>
      <c r="B380" s="3" t="n">
        <f aca="false">IF(N380="Погоджуюсь",IF(O380="Підтверджую",IF(P380="Так",IF(Q380="Погоджуюсь",1,0),0),0),0)</f>
        <v>1</v>
      </c>
      <c r="C380" s="3" t="str">
        <f aca="false">D1422</f>
        <v>Не бере участь у наступному турі</v>
      </c>
      <c r="D380" s="14" t="n">
        <v>45639.9146069329</v>
      </c>
      <c r="E380" s="15" t="s">
        <v>1160</v>
      </c>
      <c r="F380" s="16"/>
      <c r="G380" s="17" t="s">
        <v>1161</v>
      </c>
      <c r="H380" s="17" t="s">
        <v>332</v>
      </c>
      <c r="I380" s="17"/>
      <c r="J380" s="15" t="n">
        <v>11</v>
      </c>
      <c r="K380" s="15" t="s">
        <v>124</v>
      </c>
      <c r="L380" s="17"/>
      <c r="M380" s="17" t="s">
        <v>129</v>
      </c>
      <c r="N380" s="17" t="s">
        <v>130</v>
      </c>
      <c r="O380" s="17" t="s">
        <v>131</v>
      </c>
      <c r="P380" s="17" t="s">
        <v>132</v>
      </c>
      <c r="Q380" s="17" t="s">
        <v>130</v>
      </c>
      <c r="R380" s="17" t="s">
        <v>88</v>
      </c>
      <c r="S380" s="17" t="s">
        <v>96</v>
      </c>
      <c r="T380" s="17" t="s">
        <v>90</v>
      </c>
      <c r="U380" s="17" t="s">
        <v>92</v>
      </c>
      <c r="V380" s="17" t="s">
        <v>91</v>
      </c>
      <c r="W380" s="17" t="s">
        <v>93</v>
      </c>
      <c r="X380" s="17" t="s">
        <v>89</v>
      </c>
      <c r="Y380" s="17" t="s">
        <v>95</v>
      </c>
      <c r="Z380" s="17" t="s">
        <v>94</v>
      </c>
      <c r="AA380" s="17" t="s">
        <v>801</v>
      </c>
      <c r="AB380" s="17" t="s">
        <v>95</v>
      </c>
      <c r="AC380" s="17" t="s">
        <v>91</v>
      </c>
      <c r="AD380" s="17"/>
      <c r="AE380" s="17" t="s">
        <v>95</v>
      </c>
      <c r="AF380" s="17" t="s">
        <v>91</v>
      </c>
      <c r="AG380" s="17" t="s">
        <v>91</v>
      </c>
      <c r="AH380" s="17" t="s">
        <v>95</v>
      </c>
      <c r="AI380" s="17"/>
      <c r="AJ380" s="17" t="s">
        <v>95</v>
      </c>
      <c r="AK380" s="17" t="s">
        <v>91</v>
      </c>
      <c r="AL380" s="17"/>
      <c r="AM380" s="17" t="s">
        <v>92</v>
      </c>
      <c r="AN380" s="17" t="s">
        <v>91</v>
      </c>
      <c r="AO380" s="17" t="s">
        <v>95</v>
      </c>
      <c r="AP380" s="17" t="s">
        <v>89</v>
      </c>
      <c r="AQ380" s="17" t="s">
        <v>94</v>
      </c>
      <c r="AR380" s="17" t="s">
        <v>93</v>
      </c>
      <c r="AS380" s="17" t="s">
        <v>98</v>
      </c>
      <c r="AT380" s="17" t="s">
        <v>160</v>
      </c>
      <c r="AU380" s="17" t="s">
        <v>100</v>
      </c>
      <c r="AV380" s="17" t="s">
        <v>101</v>
      </c>
      <c r="AW380" s="17" t="s">
        <v>101</v>
      </c>
      <c r="AX380" s="17" t="s">
        <v>101</v>
      </c>
      <c r="AY380" s="17" t="s">
        <v>100</v>
      </c>
      <c r="AZ380" s="17" t="s">
        <v>100</v>
      </c>
      <c r="BA380" s="17" t="s">
        <v>103</v>
      </c>
      <c r="BB380" s="17" t="s">
        <v>137</v>
      </c>
      <c r="BC380" s="17" t="s">
        <v>102</v>
      </c>
      <c r="BD380" s="17" t="s">
        <v>105</v>
      </c>
      <c r="BE380" s="17" t="s">
        <v>104</v>
      </c>
      <c r="BF380" s="17" t="s">
        <v>136</v>
      </c>
      <c r="BG380" s="17" t="s">
        <v>106</v>
      </c>
      <c r="BH380" s="17" t="s">
        <v>107</v>
      </c>
      <c r="BI380" s="17" t="s">
        <v>108</v>
      </c>
      <c r="BJ380" s="17" t="s">
        <v>107</v>
      </c>
      <c r="BK380" s="17" t="s">
        <v>108</v>
      </c>
      <c r="BL380" s="17" t="s">
        <v>112</v>
      </c>
      <c r="BM380" s="17" t="s">
        <v>113</v>
      </c>
      <c r="BN380" s="17" t="s">
        <v>111</v>
      </c>
      <c r="BO380" s="17" t="s">
        <v>109</v>
      </c>
      <c r="BP380" s="17" t="s">
        <v>110</v>
      </c>
      <c r="BQ380" s="17" t="s">
        <v>112</v>
      </c>
      <c r="BR380" s="17" t="n">
        <v>80</v>
      </c>
      <c r="BS380" s="17" t="s">
        <v>114</v>
      </c>
      <c r="BT380" s="17" t="s">
        <v>115</v>
      </c>
      <c r="BU380" s="17" t="s">
        <v>114</v>
      </c>
      <c r="BV380" s="17" t="s">
        <v>115</v>
      </c>
      <c r="BW380" s="17" t="n">
        <v>6.5</v>
      </c>
      <c r="BX380" s="17" t="s">
        <v>116</v>
      </c>
      <c r="BY380" s="17" t="s">
        <v>191</v>
      </c>
      <c r="BZ380" s="17" t="s">
        <v>115</v>
      </c>
      <c r="CA380" s="17" t="s">
        <v>115</v>
      </c>
      <c r="CB380" s="17" t="s">
        <v>114</v>
      </c>
      <c r="CC380" s="17" t="s">
        <v>114</v>
      </c>
      <c r="CD380" s="17" t="s">
        <v>115</v>
      </c>
      <c r="CE380" s="17" t="s">
        <v>118</v>
      </c>
      <c r="CF380" s="17" t="s">
        <v>153</v>
      </c>
      <c r="CG380" s="17" t="s">
        <v>154</v>
      </c>
      <c r="CH380" s="17" t="s">
        <v>121</v>
      </c>
      <c r="CI380" s="17" t="s">
        <v>141</v>
      </c>
      <c r="CJ380" s="17" t="s">
        <v>123</v>
      </c>
      <c r="CK380" s="17" t="s">
        <v>114</v>
      </c>
      <c r="CL380" s="17" t="s">
        <v>114</v>
      </c>
      <c r="CM380" s="17" t="s">
        <v>115</v>
      </c>
      <c r="CN380" s="18" t="s">
        <v>115</v>
      </c>
    </row>
    <row r="381" customFormat="false" ht="15.75" hidden="false" customHeight="false" outlineLevel="0" collapsed="false">
      <c r="A381" s="4" t="n">
        <v>378</v>
      </c>
      <c r="B381" s="3" t="n">
        <f aca="false">IF(N381="Погоджуюсь",IF(O381="Підтверджую",IF(P381="Так",IF(Q381="Погоджуюсь",1,0),0),0),0)</f>
        <v>1</v>
      </c>
      <c r="C381" s="3" t="str">
        <f aca="false">D1423</f>
        <v>Запрошується до ІІ туру</v>
      </c>
      <c r="D381" s="19" t="n">
        <v>45639.9151744213</v>
      </c>
      <c r="E381" s="12" t="s">
        <v>926</v>
      </c>
      <c r="F381" s="20"/>
      <c r="G381" s="21" t="s">
        <v>1162</v>
      </c>
      <c r="H381" s="21" t="s">
        <v>1163</v>
      </c>
      <c r="I381" s="21"/>
      <c r="J381" s="12" t="n">
        <v>11</v>
      </c>
      <c r="K381" s="12" t="s">
        <v>124</v>
      </c>
      <c r="L381" s="21"/>
      <c r="M381" s="21" t="s">
        <v>129</v>
      </c>
      <c r="N381" s="21" t="s">
        <v>130</v>
      </c>
      <c r="O381" s="21" t="s">
        <v>131</v>
      </c>
      <c r="P381" s="21" t="s">
        <v>132</v>
      </c>
      <c r="Q381" s="21" t="s">
        <v>130</v>
      </c>
      <c r="R381" s="21" t="s">
        <v>88</v>
      </c>
      <c r="S381" s="21" t="s">
        <v>96</v>
      </c>
      <c r="T381" s="21" t="s">
        <v>90</v>
      </c>
      <c r="U381" s="21" t="s">
        <v>94</v>
      </c>
      <c r="V381" s="21" t="s">
        <v>93</v>
      </c>
      <c r="W381" s="21" t="s">
        <v>96</v>
      </c>
      <c r="X381" s="21" t="s">
        <v>92</v>
      </c>
      <c r="Y381" s="21" t="s">
        <v>95</v>
      </c>
      <c r="Z381" s="21" t="s">
        <v>91</v>
      </c>
      <c r="AA381" s="21" t="s">
        <v>801</v>
      </c>
      <c r="AB381" s="21" t="s">
        <v>95</v>
      </c>
      <c r="AC381" s="21" t="s">
        <v>91</v>
      </c>
      <c r="AD381" s="21"/>
      <c r="AE381" s="21" t="s">
        <v>95</v>
      </c>
      <c r="AF381" s="21" t="s">
        <v>91</v>
      </c>
      <c r="AG381" s="21" t="s">
        <v>91</v>
      </c>
      <c r="AH381" s="21" t="s">
        <v>95</v>
      </c>
      <c r="AI381" s="21"/>
      <c r="AJ381" s="21" t="s">
        <v>95</v>
      </c>
      <c r="AK381" s="21" t="s">
        <v>91</v>
      </c>
      <c r="AL381" s="21"/>
      <c r="AM381" s="21" t="s">
        <v>92</v>
      </c>
      <c r="AN381" s="21" t="s">
        <v>91</v>
      </c>
      <c r="AO381" s="21" t="s">
        <v>95</v>
      </c>
      <c r="AP381" s="21" t="s">
        <v>89</v>
      </c>
      <c r="AQ381" s="21" t="s">
        <v>94</v>
      </c>
      <c r="AR381" s="21" t="s">
        <v>93</v>
      </c>
      <c r="AS381" s="21" t="s">
        <v>98</v>
      </c>
      <c r="AT381" s="21" t="s">
        <v>277</v>
      </c>
      <c r="AU381" s="21" t="s">
        <v>100</v>
      </c>
      <c r="AV381" s="21" t="s">
        <v>101</v>
      </c>
      <c r="AW381" s="21" t="s">
        <v>101</v>
      </c>
      <c r="AX381" s="21" t="s">
        <v>101</v>
      </c>
      <c r="AY381" s="21" t="s">
        <v>100</v>
      </c>
      <c r="AZ381" s="21" t="s">
        <v>100</v>
      </c>
      <c r="BA381" s="21" t="s">
        <v>137</v>
      </c>
      <c r="BB381" s="21" t="s">
        <v>103</v>
      </c>
      <c r="BC381" s="21" t="s">
        <v>105</v>
      </c>
      <c r="BD381" s="21" t="s">
        <v>104</v>
      </c>
      <c r="BE381" s="21" t="s">
        <v>106</v>
      </c>
      <c r="BF381" s="21" t="s">
        <v>136</v>
      </c>
      <c r="BG381" s="21" t="s">
        <v>102</v>
      </c>
      <c r="BH381" s="21" t="s">
        <v>107</v>
      </c>
      <c r="BI381" s="21" t="s">
        <v>107</v>
      </c>
      <c r="BJ381" s="21" t="s">
        <v>108</v>
      </c>
      <c r="BK381" s="21" t="s">
        <v>107</v>
      </c>
      <c r="BL381" s="21" t="s">
        <v>109</v>
      </c>
      <c r="BM381" s="21" t="s">
        <v>110</v>
      </c>
      <c r="BN381" s="21" t="s">
        <v>111</v>
      </c>
      <c r="BO381" s="21" t="s">
        <v>112</v>
      </c>
      <c r="BP381" s="21" t="s">
        <v>112</v>
      </c>
      <c r="BQ381" s="21" t="s">
        <v>113</v>
      </c>
      <c r="BR381" s="21" t="n">
        <v>80</v>
      </c>
      <c r="BS381" s="21" t="s">
        <v>114</v>
      </c>
      <c r="BT381" s="21" t="s">
        <v>115</v>
      </c>
      <c r="BU381" s="21" t="s">
        <v>114</v>
      </c>
      <c r="BV381" s="21" t="s">
        <v>115</v>
      </c>
      <c r="BW381" s="21" t="n">
        <v>6.5</v>
      </c>
      <c r="BX381" s="21" t="s">
        <v>116</v>
      </c>
      <c r="BY381" s="21" t="s">
        <v>191</v>
      </c>
      <c r="BZ381" s="21" t="s">
        <v>115</v>
      </c>
      <c r="CA381" s="21" t="s">
        <v>115</v>
      </c>
      <c r="CB381" s="21" t="s">
        <v>114</v>
      </c>
      <c r="CC381" s="21" t="s">
        <v>114</v>
      </c>
      <c r="CD381" s="21" t="s">
        <v>115</v>
      </c>
      <c r="CE381" s="21" t="s">
        <v>118</v>
      </c>
      <c r="CF381" s="21" t="s">
        <v>153</v>
      </c>
      <c r="CG381" s="21" t="s">
        <v>154</v>
      </c>
      <c r="CH381" s="21" t="s">
        <v>121</v>
      </c>
      <c r="CI381" s="21" t="s">
        <v>141</v>
      </c>
      <c r="CJ381" s="21" t="s">
        <v>123</v>
      </c>
      <c r="CK381" s="21" t="s">
        <v>114</v>
      </c>
      <c r="CL381" s="21" t="s">
        <v>114</v>
      </c>
      <c r="CM381" s="21" t="s">
        <v>115</v>
      </c>
      <c r="CN381" s="22" t="s">
        <v>115</v>
      </c>
    </row>
    <row r="382" customFormat="false" ht="15.75" hidden="false" customHeight="false" outlineLevel="0" collapsed="false">
      <c r="A382" s="4" t="n">
        <v>379</v>
      </c>
      <c r="B382" s="3" t="n">
        <f aca="false">IF(N382="Погоджуюсь",IF(O382="Підтверджую",IF(P382="Так",IF(Q382="Погоджуюсь",1,0),0),0),0)</f>
        <v>1</v>
      </c>
      <c r="C382" s="3" t="str">
        <f aca="false">D1424</f>
        <v>Запрошується до ІІ туру</v>
      </c>
      <c r="D382" s="14" t="n">
        <v>45639.9166518982</v>
      </c>
      <c r="E382" s="15" t="s">
        <v>1164</v>
      </c>
      <c r="F382" s="16"/>
      <c r="G382" s="17" t="s">
        <v>1165</v>
      </c>
      <c r="H382" s="17" t="s">
        <v>183</v>
      </c>
      <c r="I382" s="17"/>
      <c r="J382" s="15" t="n">
        <v>11</v>
      </c>
      <c r="K382" s="15" t="s">
        <v>124</v>
      </c>
      <c r="L382" s="17"/>
      <c r="M382" s="17" t="s">
        <v>184</v>
      </c>
      <c r="N382" s="17" t="s">
        <v>130</v>
      </c>
      <c r="O382" s="17" t="s">
        <v>131</v>
      </c>
      <c r="P382" s="17" t="s">
        <v>132</v>
      </c>
      <c r="Q382" s="17" t="s">
        <v>130</v>
      </c>
      <c r="R382" s="17" t="s">
        <v>88</v>
      </c>
      <c r="S382" s="17" t="s">
        <v>89</v>
      </c>
      <c r="T382" s="17" t="s">
        <v>90</v>
      </c>
      <c r="U382" s="17" t="s">
        <v>91</v>
      </c>
      <c r="V382" s="17" t="s">
        <v>92</v>
      </c>
      <c r="W382" s="17" t="s">
        <v>93</v>
      </c>
      <c r="X382" s="17" t="s">
        <v>94</v>
      </c>
      <c r="Y382" s="17" t="s">
        <v>96</v>
      </c>
      <c r="Z382" s="17" t="s">
        <v>95</v>
      </c>
      <c r="AA382" s="17" t="s">
        <v>97</v>
      </c>
      <c r="AB382" s="17" t="s">
        <v>95</v>
      </c>
      <c r="AC382" s="17" t="s">
        <v>91</v>
      </c>
      <c r="AD382" s="17"/>
      <c r="AE382" s="17" t="s">
        <v>95</v>
      </c>
      <c r="AF382" s="17" t="s">
        <v>91</v>
      </c>
      <c r="AG382" s="17" t="s">
        <v>91</v>
      </c>
      <c r="AH382" s="17"/>
      <c r="AI382" s="17" t="s">
        <v>95</v>
      </c>
      <c r="AJ382" s="17" t="s">
        <v>95</v>
      </c>
      <c r="AK382" s="17"/>
      <c r="AL382" s="17" t="s">
        <v>91</v>
      </c>
      <c r="AM382" s="17" t="s">
        <v>92</v>
      </c>
      <c r="AN382" s="17" t="s">
        <v>91</v>
      </c>
      <c r="AO382" s="17" t="s">
        <v>93</v>
      </c>
      <c r="AP382" s="17" t="s">
        <v>89</v>
      </c>
      <c r="AQ382" s="17" t="s">
        <v>94</v>
      </c>
      <c r="AR382" s="17" t="s">
        <v>95</v>
      </c>
      <c r="AS382" s="17" t="s">
        <v>98</v>
      </c>
      <c r="AT382" s="17" t="s">
        <v>99</v>
      </c>
      <c r="AU382" s="17" t="s">
        <v>100</v>
      </c>
      <c r="AV382" s="17" t="s">
        <v>101</v>
      </c>
      <c r="AW382" s="17" t="s">
        <v>101</v>
      </c>
      <c r="AX382" s="17" t="s">
        <v>101</v>
      </c>
      <c r="AY382" s="17" t="s">
        <v>100</v>
      </c>
      <c r="AZ382" s="17" t="s">
        <v>100</v>
      </c>
      <c r="BA382" s="17"/>
      <c r="BB382" s="17" t="s">
        <v>103</v>
      </c>
      <c r="BC382" s="17" t="s">
        <v>105</v>
      </c>
      <c r="BD382" s="17" t="s">
        <v>104</v>
      </c>
      <c r="BE382" s="17"/>
      <c r="BF382" s="17"/>
      <c r="BG382" s="17" t="s">
        <v>136</v>
      </c>
      <c r="BH382" s="17" t="s">
        <v>107</v>
      </c>
      <c r="BI382" s="17" t="s">
        <v>108</v>
      </c>
      <c r="BJ382" s="17" t="s">
        <v>108</v>
      </c>
      <c r="BK382" s="17" t="s">
        <v>107</v>
      </c>
      <c r="BL382" s="17" t="s">
        <v>109</v>
      </c>
      <c r="BM382" s="17" t="s">
        <v>110</v>
      </c>
      <c r="BN382" s="17" t="s">
        <v>111</v>
      </c>
      <c r="BO382" s="17"/>
      <c r="BP382" s="17" t="s">
        <v>112</v>
      </c>
      <c r="BQ382" s="17" t="s">
        <v>113</v>
      </c>
      <c r="BR382" s="17" t="n">
        <v>40</v>
      </c>
      <c r="BS382" s="17" t="s">
        <v>115</v>
      </c>
      <c r="BT382" s="17" t="s">
        <v>114</v>
      </c>
      <c r="BU382" s="17" t="s">
        <v>115</v>
      </c>
      <c r="BV382" s="17" t="s">
        <v>114</v>
      </c>
      <c r="BW382" s="17" t="s">
        <v>1166</v>
      </c>
      <c r="BX382" s="17" t="s">
        <v>465</v>
      </c>
      <c r="BY382" s="17" t="s">
        <v>206</v>
      </c>
      <c r="BZ382" s="17" t="s">
        <v>114</v>
      </c>
      <c r="CA382" s="17" t="s">
        <v>114</v>
      </c>
      <c r="CB382" s="17" t="s">
        <v>115</v>
      </c>
      <c r="CC382" s="17" t="s">
        <v>115</v>
      </c>
      <c r="CD382" s="17" t="s">
        <v>115</v>
      </c>
      <c r="CE382" s="17" t="s">
        <v>118</v>
      </c>
      <c r="CF382" s="17" t="s">
        <v>153</v>
      </c>
      <c r="CG382" s="17" t="s">
        <v>120</v>
      </c>
      <c r="CH382" s="17" t="s">
        <v>121</v>
      </c>
      <c r="CI382" s="17" t="s">
        <v>122</v>
      </c>
      <c r="CJ382" s="17" t="s">
        <v>123</v>
      </c>
      <c r="CK382" s="17" t="s">
        <v>115</v>
      </c>
      <c r="CL382" s="17" t="s">
        <v>114</v>
      </c>
      <c r="CM382" s="17" t="s">
        <v>115</v>
      </c>
      <c r="CN382" s="18" t="s">
        <v>114</v>
      </c>
    </row>
    <row r="383" customFormat="false" ht="15.75" hidden="false" customHeight="false" outlineLevel="0" collapsed="false">
      <c r="A383" s="4" t="n">
        <v>380</v>
      </c>
      <c r="B383" s="3" t="n">
        <f aca="false">IF(N383="Погоджуюсь",IF(O383="Підтверджую",IF(P383="Так",IF(Q383="Погоджуюсь",1,0),0),0),0)</f>
        <v>1</v>
      </c>
      <c r="C383" s="3" t="str">
        <f aca="false">D1425</f>
        <v>Запрошується до ІІ туру</v>
      </c>
      <c r="D383" s="19" t="n">
        <v>45639.919692037</v>
      </c>
      <c r="E383" s="12" t="s">
        <v>1167</v>
      </c>
      <c r="F383" s="20"/>
      <c r="G383" s="21" t="s">
        <v>1168</v>
      </c>
      <c r="H383" s="21" t="s">
        <v>598</v>
      </c>
      <c r="I383" s="21"/>
      <c r="J383" s="12" t="n">
        <v>11</v>
      </c>
      <c r="K383" s="12" t="s">
        <v>124</v>
      </c>
      <c r="L383" s="21"/>
      <c r="M383" s="21" t="s">
        <v>229</v>
      </c>
      <c r="N383" s="21" t="s">
        <v>130</v>
      </c>
      <c r="O383" s="21" t="s">
        <v>131</v>
      </c>
      <c r="P383" s="21" t="s">
        <v>132</v>
      </c>
      <c r="Q383" s="21" t="s">
        <v>130</v>
      </c>
      <c r="R383" s="21" t="s">
        <v>88</v>
      </c>
      <c r="S383" s="21" t="s">
        <v>89</v>
      </c>
      <c r="T383" s="21" t="s">
        <v>90</v>
      </c>
      <c r="U383" s="21" t="s">
        <v>91</v>
      </c>
      <c r="V383" s="21" t="s">
        <v>92</v>
      </c>
      <c r="W383" s="21" t="s">
        <v>93</v>
      </c>
      <c r="X383" s="21" t="s">
        <v>94</v>
      </c>
      <c r="Y383" s="21" t="s">
        <v>95</v>
      </c>
      <c r="Z383" s="21" t="s">
        <v>96</v>
      </c>
      <c r="AA383" s="21" t="s">
        <v>97</v>
      </c>
      <c r="AB383" s="21" t="s">
        <v>91</v>
      </c>
      <c r="AC383" s="21" t="s">
        <v>95</v>
      </c>
      <c r="AD383" s="21"/>
      <c r="AE383" s="21" t="s">
        <v>91</v>
      </c>
      <c r="AF383" s="21" t="s">
        <v>95</v>
      </c>
      <c r="AG383" s="21" t="s">
        <v>95</v>
      </c>
      <c r="AH383" s="21"/>
      <c r="AI383" s="21" t="s">
        <v>91</v>
      </c>
      <c r="AJ383" s="21" t="s">
        <v>91</v>
      </c>
      <c r="AK383" s="21" t="s">
        <v>95</v>
      </c>
      <c r="AL383" s="21"/>
      <c r="AM383" s="21" t="s">
        <v>92</v>
      </c>
      <c r="AN383" s="21" t="s">
        <v>91</v>
      </c>
      <c r="AO383" s="21" t="s">
        <v>95</v>
      </c>
      <c r="AP383" s="21" t="s">
        <v>89</v>
      </c>
      <c r="AQ383" s="21" t="s">
        <v>94</v>
      </c>
      <c r="AR383" s="21" t="s">
        <v>93</v>
      </c>
      <c r="AS383" s="21" t="s">
        <v>98</v>
      </c>
      <c r="AT383" s="21" t="s">
        <v>178</v>
      </c>
      <c r="AU383" s="21" t="s">
        <v>100</v>
      </c>
      <c r="AV383" s="21" t="s">
        <v>101</v>
      </c>
      <c r="AW383" s="21" t="s">
        <v>101</v>
      </c>
      <c r="AX383" s="21" t="s">
        <v>101</v>
      </c>
      <c r="AY383" s="21" t="s">
        <v>100</v>
      </c>
      <c r="AZ383" s="21" t="s">
        <v>100</v>
      </c>
      <c r="BA383" s="21" t="s">
        <v>102</v>
      </c>
      <c r="BB383" s="21" t="s">
        <v>103</v>
      </c>
      <c r="BC383" s="21" t="s">
        <v>105</v>
      </c>
      <c r="BD383" s="21" t="s">
        <v>104</v>
      </c>
      <c r="BE383" s="21" t="s">
        <v>137</v>
      </c>
      <c r="BF383" s="21" t="s">
        <v>106</v>
      </c>
      <c r="BG383" s="21" t="s">
        <v>136</v>
      </c>
      <c r="BH383" s="21" t="s">
        <v>107</v>
      </c>
      <c r="BI383" s="21" t="s">
        <v>107</v>
      </c>
      <c r="BJ383" s="21" t="s">
        <v>108</v>
      </c>
      <c r="BK383" s="21" t="s">
        <v>108</v>
      </c>
      <c r="BL383" s="21" t="s">
        <v>109</v>
      </c>
      <c r="BM383" s="21" t="s">
        <v>110</v>
      </c>
      <c r="BN383" s="21" t="s">
        <v>111</v>
      </c>
      <c r="BO383" s="21"/>
      <c r="BP383" s="21" t="s">
        <v>112</v>
      </c>
      <c r="BQ383" s="21" t="s">
        <v>113</v>
      </c>
      <c r="BR383" s="21" t="n">
        <v>40</v>
      </c>
      <c r="BS383" s="21" t="s">
        <v>114</v>
      </c>
      <c r="BT383" s="21" t="s">
        <v>114</v>
      </c>
      <c r="BU383" s="21" t="s">
        <v>115</v>
      </c>
      <c r="BV383" s="21" t="s">
        <v>115</v>
      </c>
      <c r="BW383" s="21" t="n">
        <v>6.5</v>
      </c>
      <c r="BX383" s="21" t="s">
        <v>190</v>
      </c>
      <c r="BY383" s="21" t="s">
        <v>443</v>
      </c>
      <c r="BZ383" s="21" t="s">
        <v>114</v>
      </c>
      <c r="CA383" s="21" t="s">
        <v>115</v>
      </c>
      <c r="CB383" s="21" t="s">
        <v>115</v>
      </c>
      <c r="CC383" s="21" t="s">
        <v>114</v>
      </c>
      <c r="CD383" s="21" t="s">
        <v>114</v>
      </c>
      <c r="CE383" s="21" t="s">
        <v>118</v>
      </c>
      <c r="CF383" s="21" t="s">
        <v>153</v>
      </c>
      <c r="CG383" s="21" t="s">
        <v>154</v>
      </c>
      <c r="CH383" s="21" t="s">
        <v>155</v>
      </c>
      <c r="CI383" s="21" t="s">
        <v>180</v>
      </c>
      <c r="CJ383" s="21" t="s">
        <v>157</v>
      </c>
      <c r="CK383" s="21" t="s">
        <v>114</v>
      </c>
      <c r="CL383" s="21" t="s">
        <v>115</v>
      </c>
      <c r="CM383" s="21" t="s">
        <v>114</v>
      </c>
      <c r="CN383" s="22" t="s">
        <v>114</v>
      </c>
    </row>
    <row r="384" customFormat="false" ht="15.75" hidden="false" customHeight="false" outlineLevel="0" collapsed="false">
      <c r="A384" s="4" t="n">
        <v>381</v>
      </c>
      <c r="B384" s="3" t="n">
        <f aca="false">IF(N384="Погоджуюсь",IF(O384="Підтверджую",IF(P384="Так",IF(Q384="Погоджуюсь",1,0),0),0),0)</f>
        <v>1</v>
      </c>
      <c r="C384" s="3" t="str">
        <f aca="false">D1426</f>
        <v>Запрошується до ІІ туру</v>
      </c>
      <c r="D384" s="14" t="n">
        <v>45639.9199747107</v>
      </c>
      <c r="E384" s="15" t="s">
        <v>1169</v>
      </c>
      <c r="F384" s="16"/>
      <c r="G384" s="17" t="s">
        <v>1170</v>
      </c>
      <c r="H384" s="17" t="s">
        <v>1171</v>
      </c>
      <c r="I384" s="17"/>
      <c r="J384" s="15" t="n">
        <v>9</v>
      </c>
      <c r="K384" s="15" t="s">
        <v>168</v>
      </c>
      <c r="L384" s="17"/>
      <c r="M384" s="17" t="s">
        <v>270</v>
      </c>
      <c r="N384" s="17" t="s">
        <v>130</v>
      </c>
      <c r="O384" s="17" t="s">
        <v>131</v>
      </c>
      <c r="P384" s="17" t="s">
        <v>132</v>
      </c>
      <c r="Q384" s="17" t="s">
        <v>130</v>
      </c>
      <c r="R384" s="17" t="s">
        <v>88</v>
      </c>
      <c r="S384" s="17" t="s">
        <v>96</v>
      </c>
      <c r="T384" s="17" t="s">
        <v>91</v>
      </c>
      <c r="U384" s="17"/>
      <c r="V384" s="17" t="s">
        <v>92</v>
      </c>
      <c r="W384" s="17" t="s">
        <v>93</v>
      </c>
      <c r="X384" s="17" t="s">
        <v>89</v>
      </c>
      <c r="Y384" s="17"/>
      <c r="Z384" s="17" t="s">
        <v>94</v>
      </c>
      <c r="AA384" s="17" t="s">
        <v>1172</v>
      </c>
      <c r="AB384" s="17"/>
      <c r="AC384" s="17" t="s">
        <v>95</v>
      </c>
      <c r="AD384" s="17" t="s">
        <v>91</v>
      </c>
      <c r="AE384" s="17" t="s">
        <v>91</v>
      </c>
      <c r="AF384" s="17" t="s">
        <v>95</v>
      </c>
      <c r="AG384" s="17" t="s">
        <v>95</v>
      </c>
      <c r="AH384" s="17" t="s">
        <v>91</v>
      </c>
      <c r="AI384" s="17"/>
      <c r="AJ384" s="17" t="s">
        <v>91</v>
      </c>
      <c r="AK384" s="17" t="s">
        <v>95</v>
      </c>
      <c r="AL384" s="17"/>
      <c r="AM384" s="17" t="s">
        <v>92</v>
      </c>
      <c r="AN384" s="17" t="s">
        <v>91</v>
      </c>
      <c r="AO384" s="17" t="s">
        <v>95</v>
      </c>
      <c r="AP384" s="17" t="s">
        <v>89</v>
      </c>
      <c r="AQ384" s="17" t="s">
        <v>94</v>
      </c>
      <c r="AR384" s="17" t="s">
        <v>93</v>
      </c>
      <c r="AS384" s="17" t="s">
        <v>189</v>
      </c>
      <c r="AT384" s="17" t="s">
        <v>135</v>
      </c>
      <c r="AU384" s="17" t="s">
        <v>100</v>
      </c>
      <c r="AV384" s="17" t="s">
        <v>101</v>
      </c>
      <c r="AW384" s="17" t="s">
        <v>101</v>
      </c>
      <c r="AX384" s="17" t="s">
        <v>101</v>
      </c>
      <c r="AY384" s="17" t="s">
        <v>100</v>
      </c>
      <c r="AZ384" s="17" t="s">
        <v>101</v>
      </c>
      <c r="BA384" s="17" t="s">
        <v>105</v>
      </c>
      <c r="BB384" s="17" t="s">
        <v>137</v>
      </c>
      <c r="BC384" s="17" t="s">
        <v>136</v>
      </c>
      <c r="BD384" s="17" t="s">
        <v>102</v>
      </c>
      <c r="BE384" s="17"/>
      <c r="BF384" s="17" t="s">
        <v>103</v>
      </c>
      <c r="BG384" s="17" t="s">
        <v>106</v>
      </c>
      <c r="BH384" s="17" t="s">
        <v>107</v>
      </c>
      <c r="BI384" s="17" t="s">
        <v>107</v>
      </c>
      <c r="BJ384" s="17" t="s">
        <v>108</v>
      </c>
      <c r="BK384" s="17" t="s">
        <v>108</v>
      </c>
      <c r="BL384" s="17" t="s">
        <v>112</v>
      </c>
      <c r="BM384" s="17" t="s">
        <v>110</v>
      </c>
      <c r="BN384" s="17" t="s">
        <v>109</v>
      </c>
      <c r="BO384" s="17"/>
      <c r="BP384" s="17" t="s">
        <v>111</v>
      </c>
      <c r="BQ384" s="17" t="s">
        <v>113</v>
      </c>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8"/>
    </row>
    <row r="385" customFormat="false" ht="15.75" hidden="false" customHeight="false" outlineLevel="0" collapsed="false">
      <c r="A385" s="4" t="n">
        <v>382</v>
      </c>
      <c r="B385" s="3" t="n">
        <f aca="false">IF(N385="Погоджуюсь",IF(O385="Підтверджую",IF(P385="Так",IF(Q385="Погоджуюсь",1,0),0),0),0)</f>
        <v>1</v>
      </c>
      <c r="C385" s="3" t="str">
        <f aca="false">D1427</f>
        <v>Запрошується до ІІ туру</v>
      </c>
      <c r="D385" s="19" t="n">
        <v>45639.9221750579</v>
      </c>
      <c r="E385" s="12" t="s">
        <v>1173</v>
      </c>
      <c r="F385" s="20"/>
      <c r="G385" s="21" t="s">
        <v>1174</v>
      </c>
      <c r="H385" s="21" t="s">
        <v>720</v>
      </c>
      <c r="I385" s="21"/>
      <c r="J385" s="12" t="n">
        <v>11</v>
      </c>
      <c r="K385" s="12" t="s">
        <v>124</v>
      </c>
      <c r="L385" s="21"/>
      <c r="M385" s="21" t="s">
        <v>229</v>
      </c>
      <c r="N385" s="21" t="s">
        <v>130</v>
      </c>
      <c r="O385" s="21" t="s">
        <v>131</v>
      </c>
      <c r="P385" s="21" t="s">
        <v>132</v>
      </c>
      <c r="Q385" s="21" t="s">
        <v>130</v>
      </c>
      <c r="R385" s="21" t="s">
        <v>88</v>
      </c>
      <c r="S385" s="21" t="s">
        <v>89</v>
      </c>
      <c r="T385" s="21" t="s">
        <v>90</v>
      </c>
      <c r="U385" s="21" t="s">
        <v>91</v>
      </c>
      <c r="V385" s="21" t="s">
        <v>92</v>
      </c>
      <c r="W385" s="21" t="s">
        <v>93</v>
      </c>
      <c r="X385" s="21" t="s">
        <v>94</v>
      </c>
      <c r="Y385" s="21" t="s">
        <v>95</v>
      </c>
      <c r="Z385" s="21" t="s">
        <v>96</v>
      </c>
      <c r="AA385" s="21" t="s">
        <v>97</v>
      </c>
      <c r="AB385" s="21" t="s">
        <v>91</v>
      </c>
      <c r="AC385" s="21" t="s">
        <v>95</v>
      </c>
      <c r="AD385" s="21"/>
      <c r="AE385" s="21" t="s">
        <v>91</v>
      </c>
      <c r="AF385" s="21" t="s">
        <v>95</v>
      </c>
      <c r="AG385" s="21" t="s">
        <v>95</v>
      </c>
      <c r="AH385" s="21"/>
      <c r="AI385" s="21" t="s">
        <v>91</v>
      </c>
      <c r="AJ385" s="21" t="s">
        <v>91</v>
      </c>
      <c r="AK385" s="21" t="s">
        <v>95</v>
      </c>
      <c r="AL385" s="21"/>
      <c r="AM385" s="21" t="s">
        <v>92</v>
      </c>
      <c r="AN385" s="21" t="s">
        <v>91</v>
      </c>
      <c r="AO385" s="21" t="s">
        <v>95</v>
      </c>
      <c r="AP385" s="21" t="s">
        <v>89</v>
      </c>
      <c r="AQ385" s="21" t="s">
        <v>93</v>
      </c>
      <c r="AR385" s="21" t="s">
        <v>94</v>
      </c>
      <c r="AS385" s="21" t="s">
        <v>98</v>
      </c>
      <c r="AT385" s="21" t="s">
        <v>178</v>
      </c>
      <c r="AU385" s="21" t="s">
        <v>100</v>
      </c>
      <c r="AV385" s="21" t="s">
        <v>101</v>
      </c>
      <c r="AW385" s="21" t="s">
        <v>101</v>
      </c>
      <c r="AX385" s="21" t="s">
        <v>101</v>
      </c>
      <c r="AY385" s="21" t="s">
        <v>100</v>
      </c>
      <c r="AZ385" s="21" t="s">
        <v>100</v>
      </c>
      <c r="BA385" s="21" t="s">
        <v>102</v>
      </c>
      <c r="BB385" s="21" t="s">
        <v>103</v>
      </c>
      <c r="BC385" s="21" t="s">
        <v>105</v>
      </c>
      <c r="BD385" s="21" t="s">
        <v>104</v>
      </c>
      <c r="BE385" s="21" t="s">
        <v>137</v>
      </c>
      <c r="BF385" s="21" t="s">
        <v>106</v>
      </c>
      <c r="BG385" s="21" t="s">
        <v>136</v>
      </c>
      <c r="BH385" s="21" t="s">
        <v>107</v>
      </c>
      <c r="BI385" s="21" t="s">
        <v>107</v>
      </c>
      <c r="BJ385" s="21" t="s">
        <v>108</v>
      </c>
      <c r="BK385" s="21" t="s">
        <v>108</v>
      </c>
      <c r="BL385" s="21" t="s">
        <v>109</v>
      </c>
      <c r="BM385" s="21" t="s">
        <v>110</v>
      </c>
      <c r="BN385" s="21" t="s">
        <v>111</v>
      </c>
      <c r="BO385" s="21"/>
      <c r="BP385" s="21" t="s">
        <v>112</v>
      </c>
      <c r="BQ385" s="21" t="s">
        <v>113</v>
      </c>
      <c r="BR385" s="21" t="n">
        <v>40</v>
      </c>
      <c r="BS385" s="21" t="s">
        <v>114</v>
      </c>
      <c r="BT385" s="21" t="s">
        <v>114</v>
      </c>
      <c r="BU385" s="21" t="s">
        <v>115</v>
      </c>
      <c r="BV385" s="21" t="s">
        <v>115</v>
      </c>
      <c r="BW385" s="21" t="n">
        <v>6.5</v>
      </c>
      <c r="BX385" s="21" t="s">
        <v>190</v>
      </c>
      <c r="BY385" s="21" t="s">
        <v>443</v>
      </c>
      <c r="BZ385" s="21" t="s">
        <v>114</v>
      </c>
      <c r="CA385" s="21" t="s">
        <v>115</v>
      </c>
      <c r="CB385" s="21" t="s">
        <v>115</v>
      </c>
      <c r="CC385" s="21" t="s">
        <v>114</v>
      </c>
      <c r="CD385" s="21" t="s">
        <v>114</v>
      </c>
      <c r="CE385" s="21" t="s">
        <v>118</v>
      </c>
      <c r="CF385" s="21" t="s">
        <v>153</v>
      </c>
      <c r="CG385" s="21" t="s">
        <v>154</v>
      </c>
      <c r="CH385" s="21" t="s">
        <v>155</v>
      </c>
      <c r="CI385" s="21" t="s">
        <v>180</v>
      </c>
      <c r="CJ385" s="21" t="s">
        <v>157</v>
      </c>
      <c r="CK385" s="21" t="s">
        <v>114</v>
      </c>
      <c r="CL385" s="21" t="s">
        <v>115</v>
      </c>
      <c r="CM385" s="21" t="s">
        <v>114</v>
      </c>
      <c r="CN385" s="22" t="s">
        <v>114</v>
      </c>
    </row>
    <row r="386" customFormat="false" ht="15.75" hidden="false" customHeight="false" outlineLevel="0" collapsed="false">
      <c r="A386" s="4" t="n">
        <v>383</v>
      </c>
      <c r="B386" s="3" t="n">
        <f aca="false">IF(N386="Погоджуюсь",IF(O386="Підтверджую",IF(P386="Так",IF(Q386="Погоджуюсь",1,0),0),0),0)</f>
        <v>1</v>
      </c>
      <c r="C386" s="3" t="str">
        <f aca="false">D1428</f>
        <v>Запрошується до ІІ туру</v>
      </c>
      <c r="D386" s="14" t="n">
        <v>45639.9282208912</v>
      </c>
      <c r="E386" s="15" t="s">
        <v>1175</v>
      </c>
      <c r="F386" s="16"/>
      <c r="G386" s="17" t="s">
        <v>1176</v>
      </c>
      <c r="H386" s="17" t="s">
        <v>543</v>
      </c>
      <c r="I386" s="17"/>
      <c r="J386" s="15" t="n">
        <v>11</v>
      </c>
      <c r="K386" s="15" t="s">
        <v>124</v>
      </c>
      <c r="L386" s="17"/>
      <c r="M386" s="17" t="s">
        <v>740</v>
      </c>
      <c r="N386" s="17" t="s">
        <v>130</v>
      </c>
      <c r="O386" s="17" t="s">
        <v>131</v>
      </c>
      <c r="P386" s="17" t="s">
        <v>132</v>
      </c>
      <c r="Q386" s="17" t="s">
        <v>130</v>
      </c>
      <c r="R386" s="17" t="s">
        <v>88</v>
      </c>
      <c r="S386" s="17" t="s">
        <v>89</v>
      </c>
      <c r="T386" s="17" t="s">
        <v>90</v>
      </c>
      <c r="U386" s="17" t="s">
        <v>91</v>
      </c>
      <c r="V386" s="17" t="s">
        <v>92</v>
      </c>
      <c r="W386" s="17" t="s">
        <v>93</v>
      </c>
      <c r="X386" s="17" t="s">
        <v>94</v>
      </c>
      <c r="Y386" s="17" t="s">
        <v>95</v>
      </c>
      <c r="Z386" s="17" t="s">
        <v>96</v>
      </c>
      <c r="AA386" s="17" t="s">
        <v>271</v>
      </c>
      <c r="AB386" s="17" t="s">
        <v>95</v>
      </c>
      <c r="AC386" s="17" t="s">
        <v>91</v>
      </c>
      <c r="AD386" s="17"/>
      <c r="AE386" s="17" t="s">
        <v>91</v>
      </c>
      <c r="AF386" s="17" t="s">
        <v>91</v>
      </c>
      <c r="AG386" s="17" t="s">
        <v>95</v>
      </c>
      <c r="AH386" s="17"/>
      <c r="AI386" s="17" t="s">
        <v>95</v>
      </c>
      <c r="AJ386" s="17" t="s">
        <v>95</v>
      </c>
      <c r="AK386" s="17" t="s">
        <v>91</v>
      </c>
      <c r="AL386" s="17"/>
      <c r="AM386" s="17" t="s">
        <v>92</v>
      </c>
      <c r="AN386" s="17" t="s">
        <v>91</v>
      </c>
      <c r="AO386" s="17" t="s">
        <v>95</v>
      </c>
      <c r="AP386" s="17" t="s">
        <v>89</v>
      </c>
      <c r="AQ386" s="17" t="s">
        <v>94</v>
      </c>
      <c r="AR386" s="17" t="s">
        <v>93</v>
      </c>
      <c r="AS386" s="17" t="s">
        <v>98</v>
      </c>
      <c r="AT386" s="17" t="s">
        <v>99</v>
      </c>
      <c r="AU386" s="17" t="s">
        <v>101</v>
      </c>
      <c r="AV386" s="17" t="s">
        <v>100</v>
      </c>
      <c r="AW386" s="17" t="s">
        <v>101</v>
      </c>
      <c r="AX386" s="17" t="s">
        <v>101</v>
      </c>
      <c r="AY386" s="17" t="s">
        <v>100</v>
      </c>
      <c r="AZ386" s="17" t="s">
        <v>100</v>
      </c>
      <c r="BA386" s="17"/>
      <c r="BB386" s="17" t="s">
        <v>102</v>
      </c>
      <c r="BC386" s="17" t="s">
        <v>105</v>
      </c>
      <c r="BD386" s="17" t="s">
        <v>104</v>
      </c>
      <c r="BE386" s="17"/>
      <c r="BF386" s="17" t="s">
        <v>103</v>
      </c>
      <c r="BG386" s="17"/>
      <c r="BH386" s="17" t="s">
        <v>108</v>
      </c>
      <c r="BI386" s="17" t="s">
        <v>107</v>
      </c>
      <c r="BJ386" s="17" t="s">
        <v>108</v>
      </c>
      <c r="BK386" s="17" t="s">
        <v>107</v>
      </c>
      <c r="BL386" s="17" t="s">
        <v>109</v>
      </c>
      <c r="BM386" s="17" t="s">
        <v>110</v>
      </c>
      <c r="BN386" s="17" t="s">
        <v>111</v>
      </c>
      <c r="BO386" s="17" t="s">
        <v>109</v>
      </c>
      <c r="BP386" s="17" t="s">
        <v>112</v>
      </c>
      <c r="BQ386" s="17" t="s">
        <v>113</v>
      </c>
      <c r="BR386" s="17" t="n">
        <v>40</v>
      </c>
      <c r="BS386" s="17" t="s">
        <v>114</v>
      </c>
      <c r="BT386" s="17" t="s">
        <v>114</v>
      </c>
      <c r="BU386" s="17" t="s">
        <v>115</v>
      </c>
      <c r="BV386" s="17" t="s">
        <v>114</v>
      </c>
      <c r="BW386" s="17" t="n">
        <v>6.5</v>
      </c>
      <c r="BX386" s="17" t="s">
        <v>116</v>
      </c>
      <c r="BY386" s="17" t="s">
        <v>191</v>
      </c>
      <c r="BZ386" s="17" t="s">
        <v>115</v>
      </c>
      <c r="CA386" s="17" t="s">
        <v>114</v>
      </c>
      <c r="CB386" s="17" t="s">
        <v>115</v>
      </c>
      <c r="CC386" s="17" t="s">
        <v>115</v>
      </c>
      <c r="CD386" s="17" t="s">
        <v>115</v>
      </c>
      <c r="CE386" s="17" t="s">
        <v>118</v>
      </c>
      <c r="CF386" s="17" t="s">
        <v>119</v>
      </c>
      <c r="CG386" s="17" t="s">
        <v>120</v>
      </c>
      <c r="CH386" s="17" t="s">
        <v>121</v>
      </c>
      <c r="CI386" s="17" t="s">
        <v>122</v>
      </c>
      <c r="CJ386" s="17" t="s">
        <v>123</v>
      </c>
      <c r="CK386" s="17"/>
      <c r="CL386" s="17" t="s">
        <v>115</v>
      </c>
      <c r="CM386" s="17" t="s">
        <v>115</v>
      </c>
      <c r="CN386" s="18"/>
    </row>
    <row r="387" customFormat="false" ht="15.75" hidden="false" customHeight="false" outlineLevel="0" collapsed="false">
      <c r="A387" s="4" t="n">
        <v>384</v>
      </c>
      <c r="B387" s="3" t="n">
        <f aca="false">IF(N387="Погоджуюсь",IF(O387="Підтверджую",IF(P387="Так",IF(Q387="Погоджуюсь",1,0),0),0),0)</f>
        <v>1</v>
      </c>
      <c r="C387" s="3" t="str">
        <f aca="false">D1429</f>
        <v>Не бере участь у наступному турі</v>
      </c>
      <c r="D387" s="19" t="n">
        <v>45639.9284224537</v>
      </c>
      <c r="E387" s="12" t="s">
        <v>1131</v>
      </c>
      <c r="F387" s="20"/>
      <c r="G387" s="21" t="s">
        <v>1177</v>
      </c>
      <c r="H387" s="21" t="s">
        <v>218</v>
      </c>
      <c r="I387" s="21"/>
      <c r="J387" s="12" t="n">
        <v>9</v>
      </c>
      <c r="K387" s="12" t="s">
        <v>168</v>
      </c>
      <c r="L387" s="21"/>
      <c r="M387" s="21" t="s">
        <v>636</v>
      </c>
      <c r="N387" s="21" t="s">
        <v>130</v>
      </c>
      <c r="O387" s="21" t="s">
        <v>131</v>
      </c>
      <c r="P387" s="21" t="s">
        <v>132</v>
      </c>
      <c r="Q387" s="21" t="s">
        <v>130</v>
      </c>
      <c r="R387" s="21" t="s">
        <v>88</v>
      </c>
      <c r="S387" s="21" t="s">
        <v>96</v>
      </c>
      <c r="T387" s="21" t="s">
        <v>91</v>
      </c>
      <c r="U387" s="21" t="s">
        <v>93</v>
      </c>
      <c r="V387" s="21" t="s">
        <v>92</v>
      </c>
      <c r="W387" s="21" t="s">
        <v>94</v>
      </c>
      <c r="X387" s="21" t="s">
        <v>91</v>
      </c>
      <c r="Y387" s="21" t="s">
        <v>92</v>
      </c>
      <c r="Z387" s="21" t="s">
        <v>90</v>
      </c>
      <c r="AA387" s="21" t="s">
        <v>271</v>
      </c>
      <c r="AB387" s="21" t="s">
        <v>95</v>
      </c>
      <c r="AC387" s="21" t="s">
        <v>91</v>
      </c>
      <c r="AD387" s="21" t="s">
        <v>95</v>
      </c>
      <c r="AE387" s="21" t="s">
        <v>95</v>
      </c>
      <c r="AF387" s="21" t="s">
        <v>95</v>
      </c>
      <c r="AG387" s="21" t="s">
        <v>95</v>
      </c>
      <c r="AH387" s="21" t="s">
        <v>91</v>
      </c>
      <c r="AI387" s="21"/>
      <c r="AJ387" s="21" t="s">
        <v>95</v>
      </c>
      <c r="AK387" s="21" t="s">
        <v>95</v>
      </c>
      <c r="AL387" s="21" t="s">
        <v>95</v>
      </c>
      <c r="AM387" s="21" t="s">
        <v>91</v>
      </c>
      <c r="AN387" s="21" t="s">
        <v>91</v>
      </c>
      <c r="AO387" s="21" t="s">
        <v>95</v>
      </c>
      <c r="AP387" s="21" t="s">
        <v>89</v>
      </c>
      <c r="AQ387" s="21" t="s">
        <v>93</v>
      </c>
      <c r="AR387" s="21" t="s">
        <v>91</v>
      </c>
      <c r="AS387" s="21" t="s">
        <v>301</v>
      </c>
      <c r="AT387" s="21" t="s">
        <v>427</v>
      </c>
      <c r="AU387" s="21"/>
      <c r="AV387" s="21" t="s">
        <v>100</v>
      </c>
      <c r="AW387" s="21"/>
      <c r="AX387" s="21"/>
      <c r="AY387" s="21" t="s">
        <v>101</v>
      </c>
      <c r="AZ387" s="21"/>
      <c r="BA387" s="21" t="s">
        <v>104</v>
      </c>
      <c r="BB387" s="21" t="s">
        <v>136</v>
      </c>
      <c r="BC387" s="21" t="s">
        <v>104</v>
      </c>
      <c r="BD387" s="21" t="s">
        <v>104</v>
      </c>
      <c r="BE387" s="21" t="s">
        <v>136</v>
      </c>
      <c r="BF387" s="21" t="s">
        <v>104</v>
      </c>
      <c r="BG387" s="21" t="s">
        <v>136</v>
      </c>
      <c r="BH387" s="21" t="s">
        <v>107</v>
      </c>
      <c r="BI387" s="21" t="s">
        <v>108</v>
      </c>
      <c r="BJ387" s="21" t="s">
        <v>107</v>
      </c>
      <c r="BK387" s="21" t="s">
        <v>107</v>
      </c>
      <c r="BL387" s="21" t="s">
        <v>109</v>
      </c>
      <c r="BM387" s="21" t="s">
        <v>111</v>
      </c>
      <c r="BN387" s="21" t="s">
        <v>111</v>
      </c>
      <c r="BO387" s="21" t="s">
        <v>111</v>
      </c>
      <c r="BP387" s="21" t="s">
        <v>110</v>
      </c>
      <c r="BQ387" s="21" t="s">
        <v>110</v>
      </c>
      <c r="BR387" s="21" t="n">
        <v>30</v>
      </c>
      <c r="BS387" s="21" t="s">
        <v>115</v>
      </c>
      <c r="BT387" s="21" t="s">
        <v>114</v>
      </c>
      <c r="BU387" s="21" t="s">
        <v>115</v>
      </c>
      <c r="BV387" s="21" t="s">
        <v>115</v>
      </c>
      <c r="BW387" s="21"/>
      <c r="BX387" s="21" t="s">
        <v>336</v>
      </c>
      <c r="BY387" s="21" t="s">
        <v>337</v>
      </c>
      <c r="BZ387" s="21" t="s">
        <v>114</v>
      </c>
      <c r="CA387" s="21" t="s">
        <v>115</v>
      </c>
      <c r="CB387" s="21" t="s">
        <v>115</v>
      </c>
      <c r="CC387" s="21" t="s">
        <v>115</v>
      </c>
      <c r="CD387" s="21" t="s">
        <v>114</v>
      </c>
      <c r="CE387" s="21" t="s">
        <v>118</v>
      </c>
      <c r="CF387" s="21" t="s">
        <v>119</v>
      </c>
      <c r="CG387" s="21" t="s">
        <v>154</v>
      </c>
      <c r="CH387" s="21" t="s">
        <v>173</v>
      </c>
      <c r="CI387" s="21" t="s">
        <v>141</v>
      </c>
      <c r="CJ387" s="21" t="s">
        <v>163</v>
      </c>
      <c r="CK387" s="21" t="s">
        <v>114</v>
      </c>
      <c r="CL387" s="21" t="s">
        <v>114</v>
      </c>
      <c r="CM387" s="21" t="s">
        <v>115</v>
      </c>
      <c r="CN387" s="22" t="s">
        <v>115</v>
      </c>
    </row>
    <row r="388" customFormat="false" ht="15.75" hidden="false" customHeight="false" outlineLevel="0" collapsed="false">
      <c r="A388" s="4" t="n">
        <v>385</v>
      </c>
      <c r="B388" s="3" t="n">
        <f aca="false">IF(N388="Погоджуюсь",IF(O388="Підтверджую",IF(P388="Так",IF(Q388="Погоджуюсь",1,0),0),0),0)</f>
        <v>1</v>
      </c>
      <c r="C388" s="3" t="str">
        <f aca="false">D1430</f>
        <v>Не бере участь у наступному турі</v>
      </c>
      <c r="D388" s="14" t="n">
        <v>45639.9310284722</v>
      </c>
      <c r="E388" s="15" t="s">
        <v>936</v>
      </c>
      <c r="F388" s="16"/>
      <c r="G388" s="17" t="s">
        <v>1178</v>
      </c>
      <c r="H388" s="17" t="s">
        <v>265</v>
      </c>
      <c r="I388" s="17"/>
      <c r="J388" s="15" t="n">
        <v>11</v>
      </c>
      <c r="K388" s="15" t="s">
        <v>124</v>
      </c>
      <c r="L388" s="17"/>
      <c r="M388" s="17" t="s">
        <v>129</v>
      </c>
      <c r="N388" s="17" t="s">
        <v>130</v>
      </c>
      <c r="O388" s="17" t="s">
        <v>131</v>
      </c>
      <c r="P388" s="17" t="s">
        <v>132</v>
      </c>
      <c r="Q388" s="17" t="s">
        <v>130</v>
      </c>
      <c r="R388" s="17" t="s">
        <v>88</v>
      </c>
      <c r="S388" s="17" t="s">
        <v>96</v>
      </c>
      <c r="T388" s="17" t="s">
        <v>90</v>
      </c>
      <c r="U388" s="17" t="s">
        <v>92</v>
      </c>
      <c r="V388" s="17" t="s">
        <v>94</v>
      </c>
      <c r="W388" s="17" t="s">
        <v>95</v>
      </c>
      <c r="X388" s="17" t="s">
        <v>93</v>
      </c>
      <c r="Y388" s="17" t="s">
        <v>89</v>
      </c>
      <c r="Z388" s="17" t="s">
        <v>91</v>
      </c>
      <c r="AA388" s="17" t="s">
        <v>801</v>
      </c>
      <c r="AB388" s="17" t="s">
        <v>95</v>
      </c>
      <c r="AC388" s="17" t="s">
        <v>91</v>
      </c>
      <c r="AD388" s="17"/>
      <c r="AE388" s="17" t="s">
        <v>95</v>
      </c>
      <c r="AF388" s="17" t="s">
        <v>91</v>
      </c>
      <c r="AG388" s="17" t="s">
        <v>91</v>
      </c>
      <c r="AH388" s="17" t="s">
        <v>95</v>
      </c>
      <c r="AI388" s="17"/>
      <c r="AJ388" s="17" t="s">
        <v>95</v>
      </c>
      <c r="AK388" s="17" t="s">
        <v>91</v>
      </c>
      <c r="AL388" s="17"/>
      <c r="AM388" s="17" t="s">
        <v>92</v>
      </c>
      <c r="AN388" s="17" t="s">
        <v>91</v>
      </c>
      <c r="AO388" s="17" t="s">
        <v>95</v>
      </c>
      <c r="AP388" s="17" t="s">
        <v>89</v>
      </c>
      <c r="AQ388" s="17" t="s">
        <v>94</v>
      </c>
      <c r="AR388" s="17" t="s">
        <v>93</v>
      </c>
      <c r="AS388" s="17" t="s">
        <v>98</v>
      </c>
      <c r="AT388" s="17" t="s">
        <v>160</v>
      </c>
      <c r="AU388" s="17" t="s">
        <v>100</v>
      </c>
      <c r="AV388" s="17" t="s">
        <v>101</v>
      </c>
      <c r="AW388" s="17" t="s">
        <v>101</v>
      </c>
      <c r="AX388" s="17" t="s">
        <v>101</v>
      </c>
      <c r="AY388" s="17" t="s">
        <v>100</v>
      </c>
      <c r="AZ388" s="17" t="s">
        <v>100</v>
      </c>
      <c r="BA388" s="17" t="s">
        <v>103</v>
      </c>
      <c r="BB388" s="17" t="s">
        <v>137</v>
      </c>
      <c r="BC388" s="17" t="s">
        <v>102</v>
      </c>
      <c r="BD388" s="17" t="s">
        <v>105</v>
      </c>
      <c r="BE388" s="17" t="s">
        <v>104</v>
      </c>
      <c r="BF388" s="17" t="s">
        <v>136</v>
      </c>
      <c r="BG388" s="17" t="s">
        <v>106</v>
      </c>
      <c r="BH388" s="17" t="s">
        <v>107</v>
      </c>
      <c r="BI388" s="17" t="s">
        <v>108</v>
      </c>
      <c r="BJ388" s="17" t="s">
        <v>107</v>
      </c>
      <c r="BK388" s="17" t="s">
        <v>108</v>
      </c>
      <c r="BL388" s="17" t="s">
        <v>112</v>
      </c>
      <c r="BM388" s="17" t="s">
        <v>113</v>
      </c>
      <c r="BN388" s="17" t="s">
        <v>111</v>
      </c>
      <c r="BO388" s="17" t="s">
        <v>109</v>
      </c>
      <c r="BP388" s="17" t="s">
        <v>110</v>
      </c>
      <c r="BQ388" s="17" t="s">
        <v>112</v>
      </c>
      <c r="BR388" s="17" t="n">
        <v>80</v>
      </c>
      <c r="BS388" s="17" t="s">
        <v>114</v>
      </c>
      <c r="BT388" s="17" t="s">
        <v>115</v>
      </c>
      <c r="BU388" s="17" t="s">
        <v>114</v>
      </c>
      <c r="BV388" s="17" t="s">
        <v>115</v>
      </c>
      <c r="BW388" s="21" t="n">
        <v>6.5</v>
      </c>
      <c r="BX388" s="17" t="s">
        <v>116</v>
      </c>
      <c r="BY388" s="17" t="s">
        <v>191</v>
      </c>
      <c r="BZ388" s="17" t="s">
        <v>115</v>
      </c>
      <c r="CA388" s="17" t="s">
        <v>115</v>
      </c>
      <c r="CB388" s="17" t="s">
        <v>114</v>
      </c>
      <c r="CC388" s="17" t="s">
        <v>114</v>
      </c>
      <c r="CD388" s="17" t="s">
        <v>115</v>
      </c>
      <c r="CE388" s="17" t="s">
        <v>118</v>
      </c>
      <c r="CF388" s="17" t="s">
        <v>153</v>
      </c>
      <c r="CG388" s="17" t="s">
        <v>154</v>
      </c>
      <c r="CH388" s="17" t="s">
        <v>121</v>
      </c>
      <c r="CI388" s="17" t="s">
        <v>141</v>
      </c>
      <c r="CJ388" s="17" t="s">
        <v>123</v>
      </c>
      <c r="CK388" s="17" t="s">
        <v>114</v>
      </c>
      <c r="CL388" s="17" t="s">
        <v>114</v>
      </c>
      <c r="CM388" s="17" t="s">
        <v>115</v>
      </c>
      <c r="CN388" s="18" t="s">
        <v>115</v>
      </c>
    </row>
    <row r="389" customFormat="false" ht="15.75" hidden="false" customHeight="false" outlineLevel="0" collapsed="false">
      <c r="A389" s="4" t="n">
        <v>386</v>
      </c>
      <c r="B389" s="3" t="n">
        <f aca="false">IF(N389="Погоджуюсь",IF(O389="Підтверджую",IF(P389="Так",IF(Q389="Погоджуюсь",1,0),0),0),0)</f>
        <v>1</v>
      </c>
      <c r="C389" s="3" t="str">
        <f aca="false">D1431</f>
        <v>Запрошується до ІІ туру</v>
      </c>
      <c r="D389" s="19" t="n">
        <v>45639.9310953935</v>
      </c>
      <c r="E389" s="12" t="s">
        <v>1179</v>
      </c>
      <c r="F389" s="20"/>
      <c r="G389" s="21" t="s">
        <v>1180</v>
      </c>
      <c r="H389" s="21" t="s">
        <v>736</v>
      </c>
      <c r="I389" s="21"/>
      <c r="J389" s="12" t="n">
        <v>9</v>
      </c>
      <c r="K389" s="12" t="s">
        <v>168</v>
      </c>
      <c r="L389" s="21"/>
      <c r="M389" s="21" t="s">
        <v>563</v>
      </c>
      <c r="N389" s="21" t="s">
        <v>130</v>
      </c>
      <c r="O389" s="21" t="s">
        <v>131</v>
      </c>
      <c r="P389" s="21" t="s">
        <v>132</v>
      </c>
      <c r="Q389" s="21" t="s">
        <v>130</v>
      </c>
      <c r="R389" s="21" t="s">
        <v>88</v>
      </c>
      <c r="S389" s="21" t="s">
        <v>89</v>
      </c>
      <c r="T389" s="21" t="s">
        <v>90</v>
      </c>
      <c r="U389" s="21" t="s">
        <v>91</v>
      </c>
      <c r="V389" s="21" t="s">
        <v>92</v>
      </c>
      <c r="W389" s="21" t="s">
        <v>93</v>
      </c>
      <c r="X389" s="21" t="s">
        <v>94</v>
      </c>
      <c r="Y389" s="21" t="s">
        <v>95</v>
      </c>
      <c r="Z389" s="21" t="s">
        <v>96</v>
      </c>
      <c r="AA389" s="21" t="s">
        <v>97</v>
      </c>
      <c r="AB389" s="21"/>
      <c r="AC389" s="21" t="s">
        <v>95</v>
      </c>
      <c r="AD389" s="21" t="s">
        <v>91</v>
      </c>
      <c r="AE389" s="21" t="s">
        <v>91</v>
      </c>
      <c r="AF389" s="21" t="s">
        <v>95</v>
      </c>
      <c r="AG389" s="21" t="s">
        <v>95</v>
      </c>
      <c r="AH389" s="21" t="s">
        <v>91</v>
      </c>
      <c r="AI389" s="21"/>
      <c r="AJ389" s="21"/>
      <c r="AK389" s="21" t="s">
        <v>95</v>
      </c>
      <c r="AL389" s="21" t="s">
        <v>91</v>
      </c>
      <c r="AM389" s="21"/>
      <c r="AN389" s="21" t="s">
        <v>91</v>
      </c>
      <c r="AO389" s="21" t="s">
        <v>95</v>
      </c>
      <c r="AP389" s="21" t="s">
        <v>89</v>
      </c>
      <c r="AQ389" s="21"/>
      <c r="AR389" s="21" t="s">
        <v>93</v>
      </c>
      <c r="AS389" s="21" t="s">
        <v>98</v>
      </c>
      <c r="AT389" s="21" t="s">
        <v>277</v>
      </c>
      <c r="AU389" s="21" t="s">
        <v>100</v>
      </c>
      <c r="AV389" s="21" t="s">
        <v>100</v>
      </c>
      <c r="AW389" s="21" t="s">
        <v>101</v>
      </c>
      <c r="AX389" s="21" t="s">
        <v>101</v>
      </c>
      <c r="AY389" s="21" t="s">
        <v>100</v>
      </c>
      <c r="AZ389" s="21" t="s">
        <v>100</v>
      </c>
      <c r="BA389" s="21"/>
      <c r="BB389" s="21" t="s">
        <v>137</v>
      </c>
      <c r="BC389" s="21" t="s">
        <v>105</v>
      </c>
      <c r="BD389" s="21" t="s">
        <v>104</v>
      </c>
      <c r="BE389" s="21"/>
      <c r="BF389" s="21"/>
      <c r="BG389" s="21"/>
      <c r="BH389" s="21" t="s">
        <v>107</v>
      </c>
      <c r="BI389" s="21" t="s">
        <v>107</v>
      </c>
      <c r="BJ389" s="21" t="s">
        <v>107</v>
      </c>
      <c r="BK389" s="21" t="s">
        <v>107</v>
      </c>
      <c r="BL389" s="21" t="s">
        <v>111</v>
      </c>
      <c r="BM389" s="21" t="s">
        <v>110</v>
      </c>
      <c r="BN389" s="21" t="s">
        <v>110</v>
      </c>
      <c r="BO389" s="21" t="s">
        <v>109</v>
      </c>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2"/>
    </row>
    <row r="390" customFormat="false" ht="15.75" hidden="false" customHeight="false" outlineLevel="0" collapsed="false">
      <c r="A390" s="4" t="n">
        <v>387</v>
      </c>
      <c r="B390" s="3" t="n">
        <f aca="false">IF(N390="Погоджуюсь",IF(O390="Підтверджую",IF(P390="Так",IF(Q390="Погоджуюсь",1,0),0),0),0)</f>
        <v>1</v>
      </c>
      <c r="C390" s="3" t="str">
        <f aca="false">D1432</f>
        <v>Запрошується до ІІ туру</v>
      </c>
      <c r="D390" s="14" t="n">
        <v>45639.931878287</v>
      </c>
      <c r="E390" s="15" t="s">
        <v>744</v>
      </c>
      <c r="F390" s="16"/>
      <c r="G390" s="17" t="s">
        <v>505</v>
      </c>
      <c r="H390" s="17" t="s">
        <v>531</v>
      </c>
      <c r="I390" s="17"/>
      <c r="J390" s="15" t="n">
        <v>11</v>
      </c>
      <c r="K390" s="15" t="s">
        <v>124</v>
      </c>
      <c r="L390" s="17"/>
      <c r="M390" s="17" t="s">
        <v>636</v>
      </c>
      <c r="N390" s="17" t="s">
        <v>130</v>
      </c>
      <c r="O390" s="17" t="s">
        <v>131</v>
      </c>
      <c r="P390" s="17" t="s">
        <v>132</v>
      </c>
      <c r="Q390" s="17" t="s">
        <v>130</v>
      </c>
      <c r="R390" s="17" t="s">
        <v>88</v>
      </c>
      <c r="S390" s="17" t="s">
        <v>89</v>
      </c>
      <c r="T390" s="17" t="s">
        <v>95</v>
      </c>
      <c r="U390" s="17" t="s">
        <v>91</v>
      </c>
      <c r="V390" s="17" t="s">
        <v>92</v>
      </c>
      <c r="W390" s="17" t="s">
        <v>93</v>
      </c>
      <c r="X390" s="17" t="s">
        <v>94</v>
      </c>
      <c r="Y390" s="17" t="s">
        <v>90</v>
      </c>
      <c r="Z390" s="17" t="s">
        <v>96</v>
      </c>
      <c r="AA390" s="17" t="s">
        <v>169</v>
      </c>
      <c r="AB390" s="17" t="s">
        <v>91</v>
      </c>
      <c r="AC390" s="17" t="s">
        <v>95</v>
      </c>
      <c r="AD390" s="17" t="s">
        <v>91</v>
      </c>
      <c r="AE390" s="17" t="s">
        <v>91</v>
      </c>
      <c r="AF390" s="17" t="s">
        <v>95</v>
      </c>
      <c r="AG390" s="17" t="s">
        <v>91</v>
      </c>
      <c r="AH390" s="17" t="s">
        <v>95</v>
      </c>
      <c r="AI390" s="17" t="s">
        <v>91</v>
      </c>
      <c r="AJ390" s="17" t="s">
        <v>91</v>
      </c>
      <c r="AK390" s="17" t="s">
        <v>95</v>
      </c>
      <c r="AL390" s="17" t="s">
        <v>91</v>
      </c>
      <c r="AM390" s="17" t="s">
        <v>92</v>
      </c>
      <c r="AN390" s="17" t="s">
        <v>91</v>
      </c>
      <c r="AO390" s="17" t="s">
        <v>95</v>
      </c>
      <c r="AP390" s="17" t="s">
        <v>89</v>
      </c>
      <c r="AQ390" s="17" t="s">
        <v>94</v>
      </c>
      <c r="AR390" s="17" t="s">
        <v>93</v>
      </c>
      <c r="AS390" s="17" t="s">
        <v>98</v>
      </c>
      <c r="AT390" s="17" t="s">
        <v>99</v>
      </c>
      <c r="AU390" s="17" t="s">
        <v>100</v>
      </c>
      <c r="AV390" s="17" t="s">
        <v>101</v>
      </c>
      <c r="AW390" s="17" t="s">
        <v>101</v>
      </c>
      <c r="AX390" s="17" t="s">
        <v>101</v>
      </c>
      <c r="AY390" s="17" t="s">
        <v>100</v>
      </c>
      <c r="AZ390" s="17" t="s">
        <v>101</v>
      </c>
      <c r="BA390" s="17" t="s">
        <v>137</v>
      </c>
      <c r="BB390" s="17" t="s">
        <v>102</v>
      </c>
      <c r="BC390" s="17" t="s">
        <v>106</v>
      </c>
      <c r="BD390" s="17" t="s">
        <v>105</v>
      </c>
      <c r="BE390" s="17" t="s">
        <v>104</v>
      </c>
      <c r="BF390" s="17" t="s">
        <v>103</v>
      </c>
      <c r="BG390" s="17" t="s">
        <v>136</v>
      </c>
      <c r="BH390" s="17" t="s">
        <v>107</v>
      </c>
      <c r="BI390" s="17" t="s">
        <v>107</v>
      </c>
      <c r="BJ390" s="17" t="s">
        <v>108</v>
      </c>
      <c r="BK390" s="17" t="s">
        <v>107</v>
      </c>
      <c r="BL390" s="17" t="s">
        <v>112</v>
      </c>
      <c r="BM390" s="17" t="s">
        <v>110</v>
      </c>
      <c r="BN390" s="17" t="s">
        <v>109</v>
      </c>
      <c r="BO390" s="17"/>
      <c r="BP390" s="17" t="s">
        <v>111</v>
      </c>
      <c r="BQ390" s="17" t="s">
        <v>113</v>
      </c>
      <c r="BR390" s="17" t="n">
        <v>40</v>
      </c>
      <c r="BS390" s="17" t="s">
        <v>114</v>
      </c>
      <c r="BT390" s="17" t="s">
        <v>115</v>
      </c>
      <c r="BU390" s="17" t="s">
        <v>115</v>
      </c>
      <c r="BV390" s="17" t="s">
        <v>114</v>
      </c>
      <c r="BW390" s="17" t="n">
        <v>26</v>
      </c>
      <c r="BX390" s="17" t="s">
        <v>116</v>
      </c>
      <c r="BY390" s="17" t="s">
        <v>443</v>
      </c>
      <c r="BZ390" s="17" t="s">
        <v>115</v>
      </c>
      <c r="CA390" s="17" t="s">
        <v>114</v>
      </c>
      <c r="CB390" s="17" t="s">
        <v>115</v>
      </c>
      <c r="CC390" s="17" t="s">
        <v>115</v>
      </c>
      <c r="CD390" s="17" t="s">
        <v>114</v>
      </c>
      <c r="CE390" s="17" t="s">
        <v>118</v>
      </c>
      <c r="CF390" s="17" t="s">
        <v>153</v>
      </c>
      <c r="CG390" s="17" t="s">
        <v>120</v>
      </c>
      <c r="CH390" s="17" t="s">
        <v>173</v>
      </c>
      <c r="CI390" s="17" t="s">
        <v>141</v>
      </c>
      <c r="CJ390" s="17" t="s">
        <v>157</v>
      </c>
      <c r="CK390" s="17" t="s">
        <v>115</v>
      </c>
      <c r="CL390" s="17" t="s">
        <v>115</v>
      </c>
      <c r="CM390" s="17" t="s">
        <v>114</v>
      </c>
      <c r="CN390" s="18" t="s">
        <v>114</v>
      </c>
    </row>
    <row r="391" customFormat="false" ht="15.75" hidden="false" customHeight="false" outlineLevel="0" collapsed="false">
      <c r="A391" s="4" t="n">
        <v>388</v>
      </c>
      <c r="B391" s="3" t="n">
        <f aca="false">IF(N391="Погоджуюсь",IF(O391="Підтверджую",IF(P391="Так",IF(Q391="Погоджуюсь",1,0),0),0),0)</f>
        <v>0</v>
      </c>
      <c r="C391" s="3" t="str">
        <f aca="false">D1433</f>
        <v>Не бере участь у наступному турі</v>
      </c>
      <c r="D391" s="19" t="n">
        <v>45639.9339528472</v>
      </c>
      <c r="E391" s="12" t="s">
        <v>1181</v>
      </c>
      <c r="F391" s="20"/>
      <c r="G391" s="21" t="s">
        <v>1182</v>
      </c>
      <c r="H391" s="21" t="s">
        <v>183</v>
      </c>
      <c r="I391" s="21"/>
      <c r="J391" s="12" t="s">
        <v>1183</v>
      </c>
      <c r="K391" s="12" t="s">
        <v>128</v>
      </c>
      <c r="L391" s="21"/>
      <c r="M391" s="21" t="s">
        <v>740</v>
      </c>
      <c r="N391" s="21" t="s">
        <v>130</v>
      </c>
      <c r="O391" s="21" t="s">
        <v>131</v>
      </c>
      <c r="P391" s="21" t="s">
        <v>146</v>
      </c>
      <c r="Q391" s="21" t="s">
        <v>130</v>
      </c>
      <c r="R391" s="21" t="s">
        <v>95</v>
      </c>
      <c r="S391" s="21" t="s">
        <v>91</v>
      </c>
      <c r="T391" s="21" t="s">
        <v>89</v>
      </c>
      <c r="U391" s="21" t="s">
        <v>96</v>
      </c>
      <c r="V391" s="21" t="s">
        <v>92</v>
      </c>
      <c r="W391" s="21"/>
      <c r="X391" s="21" t="s">
        <v>94</v>
      </c>
      <c r="Y391" s="21" t="s">
        <v>89</v>
      </c>
      <c r="Z391" s="21" t="s">
        <v>94</v>
      </c>
      <c r="AA391" s="21" t="s">
        <v>426</v>
      </c>
      <c r="AB391" s="21" t="s">
        <v>95</v>
      </c>
      <c r="AC391" s="21" t="s">
        <v>91</v>
      </c>
      <c r="AD391" s="21"/>
      <c r="AE391" s="21" t="s">
        <v>95</v>
      </c>
      <c r="AF391" s="21" t="s">
        <v>91</v>
      </c>
      <c r="AG391" s="21" t="s">
        <v>134</v>
      </c>
      <c r="AH391" s="21"/>
      <c r="AI391" s="21" t="s">
        <v>134</v>
      </c>
      <c r="AJ391" s="21" t="s">
        <v>91</v>
      </c>
      <c r="AK391" s="21" t="s">
        <v>91</v>
      </c>
      <c r="AL391" s="21" t="s">
        <v>91</v>
      </c>
      <c r="AM391" s="21" t="s">
        <v>92</v>
      </c>
      <c r="AN391" s="21" t="s">
        <v>91</v>
      </c>
      <c r="AO391" s="21" t="s">
        <v>95</v>
      </c>
      <c r="AP391" s="21" t="s">
        <v>89</v>
      </c>
      <c r="AQ391" s="21" t="s">
        <v>94</v>
      </c>
      <c r="AR391" s="21" t="s">
        <v>93</v>
      </c>
      <c r="AS391" s="21" t="s">
        <v>98</v>
      </c>
      <c r="AT391" s="21" t="s">
        <v>148</v>
      </c>
      <c r="AU391" s="21" t="s">
        <v>101</v>
      </c>
      <c r="AV391" s="21" t="s">
        <v>101</v>
      </c>
      <c r="AW391" s="21" t="s">
        <v>101</v>
      </c>
      <c r="AX391" s="21" t="s">
        <v>101</v>
      </c>
      <c r="AY391" s="21" t="s">
        <v>100</v>
      </c>
      <c r="AZ391" s="21" t="s">
        <v>100</v>
      </c>
      <c r="BA391" s="21" t="s">
        <v>137</v>
      </c>
      <c r="BB391" s="21" t="s">
        <v>102</v>
      </c>
      <c r="BC391" s="21" t="s">
        <v>105</v>
      </c>
      <c r="BD391" s="21" t="s">
        <v>104</v>
      </c>
      <c r="BE391" s="21" t="s">
        <v>105</v>
      </c>
      <c r="BF391" s="21" t="s">
        <v>106</v>
      </c>
      <c r="BG391" s="21" t="s">
        <v>106</v>
      </c>
      <c r="BH391" s="21" t="s">
        <v>107</v>
      </c>
      <c r="BI391" s="21" t="s">
        <v>107</v>
      </c>
      <c r="BJ391" s="21" t="s">
        <v>108</v>
      </c>
      <c r="BK391" s="21" t="s">
        <v>107</v>
      </c>
      <c r="BL391" s="21"/>
      <c r="BM391" s="21" t="s">
        <v>110</v>
      </c>
      <c r="BN391" s="21" t="s">
        <v>111</v>
      </c>
      <c r="BO391" s="21" t="s">
        <v>112</v>
      </c>
      <c r="BP391" s="21" t="s">
        <v>109</v>
      </c>
      <c r="BQ391" s="21" t="s">
        <v>113</v>
      </c>
      <c r="BR391" s="21" t="n">
        <v>30</v>
      </c>
      <c r="BS391" s="21" t="s">
        <v>115</v>
      </c>
      <c r="BT391" s="21" t="s">
        <v>115</v>
      </c>
      <c r="BU391" s="21" t="s">
        <v>114</v>
      </c>
      <c r="BV391" s="21" t="s">
        <v>115</v>
      </c>
      <c r="BW391" s="21" t="n">
        <v>7</v>
      </c>
      <c r="BX391" s="21" t="s">
        <v>116</v>
      </c>
      <c r="BY391" s="21" t="s">
        <v>179</v>
      </c>
      <c r="BZ391" s="21" t="s">
        <v>115</v>
      </c>
      <c r="CA391" s="21" t="s">
        <v>114</v>
      </c>
      <c r="CB391" s="21" t="s">
        <v>115</v>
      </c>
      <c r="CC391" s="21" t="s">
        <v>115</v>
      </c>
      <c r="CD391" s="21" t="s">
        <v>115</v>
      </c>
      <c r="CE391" s="21"/>
      <c r="CF391" s="21"/>
      <c r="CG391" s="21"/>
      <c r="CH391" s="21"/>
      <c r="CI391" s="21"/>
      <c r="CJ391" s="21"/>
      <c r="CK391" s="21"/>
      <c r="CL391" s="21"/>
      <c r="CM391" s="21"/>
      <c r="CN391" s="22"/>
    </row>
    <row r="392" customFormat="false" ht="15.75" hidden="false" customHeight="false" outlineLevel="0" collapsed="false">
      <c r="A392" s="4" t="n">
        <v>389</v>
      </c>
      <c r="B392" s="3" t="n">
        <f aca="false">IF(N392="Погоджуюсь",IF(O392="Підтверджую",IF(P392="Так",IF(Q392="Погоджуюсь",1,0),0),0),0)</f>
        <v>1</v>
      </c>
      <c r="C392" s="3" t="str">
        <f aca="false">D1434</f>
        <v>Запрошується до ІІ туру</v>
      </c>
      <c r="D392" s="14" t="n">
        <v>45639.9512306944</v>
      </c>
      <c r="E392" s="15" t="s">
        <v>1184</v>
      </c>
      <c r="F392" s="16"/>
      <c r="G392" s="17" t="s">
        <v>1185</v>
      </c>
      <c r="H392" s="17" t="s">
        <v>403</v>
      </c>
      <c r="I392" s="17"/>
      <c r="J392" s="15" t="n">
        <v>9</v>
      </c>
      <c r="K392" s="15" t="s">
        <v>128</v>
      </c>
      <c r="L392" s="17"/>
      <c r="M392" s="17" t="s">
        <v>253</v>
      </c>
      <c r="N392" s="17" t="s">
        <v>130</v>
      </c>
      <c r="O392" s="17" t="s">
        <v>131</v>
      </c>
      <c r="P392" s="17" t="s">
        <v>132</v>
      </c>
      <c r="Q392" s="17" t="s">
        <v>130</v>
      </c>
      <c r="R392" s="17" t="s">
        <v>88</v>
      </c>
      <c r="S392" s="17" t="s">
        <v>96</v>
      </c>
      <c r="T392" s="17" t="s">
        <v>90</v>
      </c>
      <c r="U392" s="17" t="s">
        <v>89</v>
      </c>
      <c r="V392" s="17" t="s">
        <v>91</v>
      </c>
      <c r="W392" s="17" t="s">
        <v>93</v>
      </c>
      <c r="X392" s="17" t="s">
        <v>92</v>
      </c>
      <c r="Y392" s="17" t="s">
        <v>94</v>
      </c>
      <c r="Z392" s="17" t="s">
        <v>95</v>
      </c>
      <c r="AA392" s="17" t="s">
        <v>271</v>
      </c>
      <c r="AB392" s="17" t="s">
        <v>95</v>
      </c>
      <c r="AC392" s="17"/>
      <c r="AD392" s="17" t="s">
        <v>91</v>
      </c>
      <c r="AE392" s="17" t="s">
        <v>91</v>
      </c>
      <c r="AF392" s="17" t="s">
        <v>95</v>
      </c>
      <c r="AG392" s="17" t="s">
        <v>95</v>
      </c>
      <c r="AH392" s="17" t="s">
        <v>91</v>
      </c>
      <c r="AI392" s="17"/>
      <c r="AJ392" s="17"/>
      <c r="AK392" s="17"/>
      <c r="AL392" s="17" t="s">
        <v>134</v>
      </c>
      <c r="AM392" s="17" t="s">
        <v>92</v>
      </c>
      <c r="AN392" s="17" t="s">
        <v>91</v>
      </c>
      <c r="AO392" s="17" t="s">
        <v>93</v>
      </c>
      <c r="AP392" s="17" t="s">
        <v>89</v>
      </c>
      <c r="AQ392" s="17" t="s">
        <v>94</v>
      </c>
      <c r="AR392" s="17" t="s">
        <v>95</v>
      </c>
      <c r="AS392" s="17" t="s">
        <v>98</v>
      </c>
      <c r="AT392" s="17" t="s">
        <v>165</v>
      </c>
      <c r="AU392" s="17" t="s">
        <v>101</v>
      </c>
      <c r="AV392" s="17" t="s">
        <v>100</v>
      </c>
      <c r="AW392" s="17" t="s">
        <v>101</v>
      </c>
      <c r="AX392" s="17" t="s">
        <v>101</v>
      </c>
      <c r="AY392" s="17" t="s">
        <v>101</v>
      </c>
      <c r="AZ392" s="17" t="s">
        <v>100</v>
      </c>
      <c r="BA392" s="17" t="s">
        <v>103</v>
      </c>
      <c r="BB392" s="17" t="s">
        <v>102</v>
      </c>
      <c r="BC392" s="17" t="s">
        <v>136</v>
      </c>
      <c r="BD392" s="17" t="s">
        <v>104</v>
      </c>
      <c r="BE392" s="17" t="s">
        <v>105</v>
      </c>
      <c r="BF392" s="17" t="s">
        <v>137</v>
      </c>
      <c r="BG392" s="17" t="s">
        <v>106</v>
      </c>
      <c r="BH392" s="17" t="s">
        <v>107</v>
      </c>
      <c r="BI392" s="17" t="s">
        <v>108</v>
      </c>
      <c r="BJ392" s="17" t="s">
        <v>108</v>
      </c>
      <c r="BK392" s="17" t="s">
        <v>107</v>
      </c>
      <c r="BL392" s="17" t="s">
        <v>111</v>
      </c>
      <c r="BM392" s="17" t="s">
        <v>110</v>
      </c>
      <c r="BN392" s="17" t="s">
        <v>112</v>
      </c>
      <c r="BO392" s="17" t="s">
        <v>109</v>
      </c>
      <c r="BP392" s="17"/>
      <c r="BQ392" s="17" t="s">
        <v>113</v>
      </c>
      <c r="BR392" s="17" t="n">
        <v>80</v>
      </c>
      <c r="BS392" s="17" t="s">
        <v>114</v>
      </c>
      <c r="BT392" s="17" t="s">
        <v>115</v>
      </c>
      <c r="BU392" s="17" t="s">
        <v>114</v>
      </c>
      <c r="BV392" s="17" t="s">
        <v>114</v>
      </c>
      <c r="BW392" s="17" t="n">
        <v>2.3</v>
      </c>
      <c r="BX392" s="17" t="s">
        <v>420</v>
      </c>
      <c r="BY392" s="17" t="s">
        <v>117</v>
      </c>
      <c r="BZ392" s="17" t="s">
        <v>114</v>
      </c>
      <c r="CA392" s="17" t="s">
        <v>115</v>
      </c>
      <c r="CB392" s="17" t="s">
        <v>115</v>
      </c>
      <c r="CC392" s="17" t="s">
        <v>114</v>
      </c>
      <c r="CD392" s="17" t="s">
        <v>115</v>
      </c>
      <c r="CE392" s="17"/>
      <c r="CF392" s="17"/>
      <c r="CG392" s="17"/>
      <c r="CH392" s="17"/>
      <c r="CI392" s="17"/>
      <c r="CJ392" s="17"/>
      <c r="CK392" s="17"/>
      <c r="CL392" s="17"/>
      <c r="CM392" s="17"/>
      <c r="CN392" s="18"/>
    </row>
    <row r="393" customFormat="false" ht="15.75" hidden="false" customHeight="false" outlineLevel="0" collapsed="false">
      <c r="A393" s="4" t="n">
        <v>390</v>
      </c>
      <c r="B393" s="3" t="n">
        <f aca="false">IF(N393="Погоджуюсь",IF(O393="Підтверджую",IF(P393="Так",IF(Q393="Погоджуюсь",1,0),0),0),0)</f>
        <v>1</v>
      </c>
      <c r="C393" s="3" t="str">
        <f aca="false">D1435</f>
        <v>Запрошується до ІІ туру</v>
      </c>
      <c r="D393" s="19" t="n">
        <v>45639.9521032407</v>
      </c>
      <c r="E393" s="12" t="s">
        <v>1186</v>
      </c>
      <c r="F393" s="20"/>
      <c r="G393" s="21" t="s">
        <v>1187</v>
      </c>
      <c r="H393" s="21" t="s">
        <v>464</v>
      </c>
      <c r="I393" s="21"/>
      <c r="J393" s="12" t="n">
        <v>9</v>
      </c>
      <c r="K393" s="12" t="s">
        <v>168</v>
      </c>
      <c r="L393" s="21"/>
      <c r="M393" s="21" t="s">
        <v>740</v>
      </c>
      <c r="N393" s="21" t="s">
        <v>130</v>
      </c>
      <c r="O393" s="21" t="s">
        <v>131</v>
      </c>
      <c r="P393" s="21" t="s">
        <v>132</v>
      </c>
      <c r="Q393" s="21" t="s">
        <v>130</v>
      </c>
      <c r="R393" s="21" t="s">
        <v>88</v>
      </c>
      <c r="S393" s="21" t="s">
        <v>96</v>
      </c>
      <c r="T393" s="21" t="s">
        <v>94</v>
      </c>
      <c r="U393" s="21" t="s">
        <v>91</v>
      </c>
      <c r="V393" s="21" t="s">
        <v>92</v>
      </c>
      <c r="W393" s="21" t="s">
        <v>93</v>
      </c>
      <c r="X393" s="21" t="s">
        <v>89</v>
      </c>
      <c r="Y393" s="21" t="s">
        <v>95</v>
      </c>
      <c r="Z393" s="21" t="s">
        <v>90</v>
      </c>
      <c r="AA393" s="21" t="s">
        <v>271</v>
      </c>
      <c r="AB393" s="21" t="s">
        <v>95</v>
      </c>
      <c r="AC393" s="21" t="s">
        <v>91</v>
      </c>
      <c r="AD393" s="21"/>
      <c r="AE393" s="21" t="s">
        <v>95</v>
      </c>
      <c r="AF393" s="21" t="s">
        <v>91</v>
      </c>
      <c r="AG393" s="21"/>
      <c r="AH393" s="21" t="s">
        <v>95</v>
      </c>
      <c r="AI393" s="21" t="s">
        <v>91</v>
      </c>
      <c r="AJ393" s="21" t="s">
        <v>95</v>
      </c>
      <c r="AK393" s="21" t="s">
        <v>91</v>
      </c>
      <c r="AL393" s="21"/>
      <c r="AM393" s="21" t="s">
        <v>92</v>
      </c>
      <c r="AN393" s="21" t="s">
        <v>91</v>
      </c>
      <c r="AO393" s="21" t="s">
        <v>95</v>
      </c>
      <c r="AP393" s="21" t="s">
        <v>89</v>
      </c>
      <c r="AQ393" s="21" t="s">
        <v>94</v>
      </c>
      <c r="AR393" s="21" t="s">
        <v>93</v>
      </c>
      <c r="AS393" s="21" t="s">
        <v>98</v>
      </c>
      <c r="AT393" s="21" t="s">
        <v>348</v>
      </c>
      <c r="AU393" s="21" t="s">
        <v>100</v>
      </c>
      <c r="AV393" s="21" t="s">
        <v>101</v>
      </c>
      <c r="AW393" s="21" t="s">
        <v>101</v>
      </c>
      <c r="AX393" s="21" t="s">
        <v>101</v>
      </c>
      <c r="AY393" s="21" t="s">
        <v>100</v>
      </c>
      <c r="AZ393" s="21" t="s">
        <v>100</v>
      </c>
      <c r="BA393" s="21" t="s">
        <v>102</v>
      </c>
      <c r="BB393" s="21" t="s">
        <v>137</v>
      </c>
      <c r="BC393" s="21" t="s">
        <v>105</v>
      </c>
      <c r="BD393" s="21"/>
      <c r="BE393" s="21"/>
      <c r="BF393" s="21" t="s">
        <v>106</v>
      </c>
      <c r="BG393" s="21" t="s">
        <v>136</v>
      </c>
      <c r="BH393" s="21" t="s">
        <v>107</v>
      </c>
      <c r="BI393" s="21" t="s">
        <v>107</v>
      </c>
      <c r="BJ393" s="21" t="s">
        <v>108</v>
      </c>
      <c r="BK393" s="21" t="s">
        <v>107</v>
      </c>
      <c r="BL393" s="21"/>
      <c r="BM393" s="21" t="s">
        <v>110</v>
      </c>
      <c r="BN393" s="21" t="s">
        <v>109</v>
      </c>
      <c r="BO393" s="21" t="s">
        <v>112</v>
      </c>
      <c r="BP393" s="21" t="s">
        <v>111</v>
      </c>
      <c r="BQ393" s="21" t="s">
        <v>113</v>
      </c>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2"/>
    </row>
    <row r="394" customFormat="false" ht="15.75" hidden="false" customHeight="false" outlineLevel="0" collapsed="false">
      <c r="A394" s="4" t="n">
        <v>391</v>
      </c>
      <c r="B394" s="3" t="n">
        <f aca="false">IF(N394="Погоджуюсь",IF(O394="Підтверджую",IF(P394="Так",IF(Q394="Погоджуюсь",1,0),0),0),0)</f>
        <v>0</v>
      </c>
      <c r="C394" s="3" t="str">
        <f aca="false">D1436</f>
        <v>Не бере участь у наступному турі</v>
      </c>
      <c r="D394" s="14" t="n">
        <v>45639.9627023727</v>
      </c>
      <c r="E394" s="15" t="s">
        <v>1188</v>
      </c>
      <c r="F394" s="16"/>
      <c r="G394" s="17"/>
      <c r="H394" s="17"/>
      <c r="I394" s="17"/>
      <c r="J394" s="15" t="n">
        <v>11</v>
      </c>
      <c r="K394" s="15" t="s">
        <v>124</v>
      </c>
      <c r="L394" s="17"/>
      <c r="M394" s="17"/>
      <c r="N394" s="17" t="s">
        <v>144</v>
      </c>
      <c r="O394" s="17" t="s">
        <v>145</v>
      </c>
      <c r="P394" s="17" t="s">
        <v>146</v>
      </c>
      <c r="Q394" s="17" t="s">
        <v>144</v>
      </c>
      <c r="R394" s="17" t="s">
        <v>95</v>
      </c>
      <c r="S394" s="17" t="s">
        <v>93</v>
      </c>
      <c r="T394" s="17" t="s">
        <v>91</v>
      </c>
      <c r="U394" s="17"/>
      <c r="V394" s="17" t="s">
        <v>88</v>
      </c>
      <c r="W394" s="17" t="s">
        <v>90</v>
      </c>
      <c r="X394" s="17" t="s">
        <v>89</v>
      </c>
      <c r="Y394" s="17" t="s">
        <v>92</v>
      </c>
      <c r="Z394" s="17" t="s">
        <v>96</v>
      </c>
      <c r="AA394" s="17" t="s">
        <v>271</v>
      </c>
      <c r="AB394" s="17" t="s">
        <v>134</v>
      </c>
      <c r="AC394" s="17" t="s">
        <v>134</v>
      </c>
      <c r="AD394" s="17" t="s">
        <v>134</v>
      </c>
      <c r="AE394" s="17"/>
      <c r="AF394" s="17"/>
      <c r="AG394" s="17"/>
      <c r="AH394" s="17"/>
      <c r="AI394" s="17"/>
      <c r="AJ394" s="17"/>
      <c r="AK394" s="17"/>
      <c r="AL394" s="17"/>
      <c r="AM394" s="17" t="s">
        <v>92</v>
      </c>
      <c r="AN394" s="17" t="s">
        <v>91</v>
      </c>
      <c r="AO394" s="17" t="s">
        <v>95</v>
      </c>
      <c r="AP394" s="17" t="s">
        <v>89</v>
      </c>
      <c r="AQ394" s="17" t="s">
        <v>94</v>
      </c>
      <c r="AR394" s="17" t="s">
        <v>93</v>
      </c>
      <c r="AS394" s="17" t="s">
        <v>301</v>
      </c>
      <c r="AT394" s="17" t="s">
        <v>135</v>
      </c>
      <c r="AU394" s="17" t="s">
        <v>101</v>
      </c>
      <c r="AV394" s="17" t="s">
        <v>101</v>
      </c>
      <c r="AW394" s="17" t="s">
        <v>101</v>
      </c>
      <c r="AX394" s="17" t="s">
        <v>101</v>
      </c>
      <c r="AY394" s="17" t="s">
        <v>100</v>
      </c>
      <c r="AZ394" s="17" t="s">
        <v>100</v>
      </c>
      <c r="BA394" s="17" t="s">
        <v>136</v>
      </c>
      <c r="BB394" s="17" t="s">
        <v>104</v>
      </c>
      <c r="BC394" s="17" t="s">
        <v>102</v>
      </c>
      <c r="BD394" s="17" t="s">
        <v>137</v>
      </c>
      <c r="BE394" s="17" t="s">
        <v>105</v>
      </c>
      <c r="BF394" s="17" t="s">
        <v>103</v>
      </c>
      <c r="BG394" s="17" t="s">
        <v>106</v>
      </c>
      <c r="BH394" s="17" t="s">
        <v>107</v>
      </c>
      <c r="BI394" s="17" t="s">
        <v>107</v>
      </c>
      <c r="BJ394" s="17" t="s">
        <v>108</v>
      </c>
      <c r="BK394" s="17" t="s">
        <v>108</v>
      </c>
      <c r="BL394" s="17" t="s">
        <v>110</v>
      </c>
      <c r="BM394" s="17" t="s">
        <v>112</v>
      </c>
      <c r="BN394" s="17" t="s">
        <v>109</v>
      </c>
      <c r="BO394" s="17"/>
      <c r="BP394" s="17" t="s">
        <v>111</v>
      </c>
      <c r="BQ394" s="17" t="s">
        <v>113</v>
      </c>
      <c r="BR394" s="17" t="n">
        <v>40</v>
      </c>
      <c r="BS394" s="17" t="s">
        <v>115</v>
      </c>
      <c r="BT394" s="17" t="s">
        <v>115</v>
      </c>
      <c r="BU394" s="17" t="s">
        <v>114</v>
      </c>
      <c r="BV394" s="17" t="s">
        <v>114</v>
      </c>
      <c r="BW394" s="21" t="n">
        <v>6.5</v>
      </c>
      <c r="BX394" s="17" t="s">
        <v>190</v>
      </c>
      <c r="BY394" s="17" t="s">
        <v>344</v>
      </c>
      <c r="BZ394" s="17" t="s">
        <v>115</v>
      </c>
      <c r="CA394" s="17" t="s">
        <v>115</v>
      </c>
      <c r="CB394" s="17" t="s">
        <v>115</v>
      </c>
      <c r="CC394" s="17" t="s">
        <v>115</v>
      </c>
      <c r="CD394" s="17" t="s">
        <v>115</v>
      </c>
      <c r="CE394" s="17" t="s">
        <v>118</v>
      </c>
      <c r="CF394" s="17" t="s">
        <v>200</v>
      </c>
      <c r="CG394" s="17" t="s">
        <v>287</v>
      </c>
      <c r="CH394" s="17" t="s">
        <v>155</v>
      </c>
      <c r="CI394" s="17" t="s">
        <v>141</v>
      </c>
      <c r="CJ394" s="17" t="s">
        <v>157</v>
      </c>
      <c r="CK394" s="17" t="s">
        <v>115</v>
      </c>
      <c r="CL394" s="17" t="s">
        <v>114</v>
      </c>
      <c r="CM394" s="17" t="s">
        <v>115</v>
      </c>
      <c r="CN394" s="18" t="s">
        <v>115</v>
      </c>
    </row>
    <row r="395" customFormat="false" ht="15.75" hidden="false" customHeight="false" outlineLevel="0" collapsed="false">
      <c r="A395" s="4" t="n">
        <v>392</v>
      </c>
      <c r="B395" s="3" t="n">
        <f aca="false">IF(N395="Погоджуюсь",IF(O395="Підтверджую",IF(P395="Так",IF(Q395="Погоджуюсь",1,0),0),0),0)</f>
        <v>0</v>
      </c>
      <c r="C395" s="3" t="str">
        <f aca="false">D1437</f>
        <v>Не бере участь у наступному турі</v>
      </c>
      <c r="D395" s="19" t="n">
        <v>45639.9647286806</v>
      </c>
      <c r="E395" s="12" t="s">
        <v>1189</v>
      </c>
      <c r="F395" s="20"/>
      <c r="G395" s="21"/>
      <c r="H395" s="21"/>
      <c r="I395" s="21"/>
      <c r="J395" s="12" t="n">
        <v>10</v>
      </c>
      <c r="K395" s="12" t="s">
        <v>128</v>
      </c>
      <c r="L395" s="21"/>
      <c r="M395" s="21"/>
      <c r="N395" s="21" t="s">
        <v>144</v>
      </c>
      <c r="O395" s="21" t="s">
        <v>145</v>
      </c>
      <c r="P395" s="21" t="s">
        <v>146</v>
      </c>
      <c r="Q395" s="21" t="s">
        <v>144</v>
      </c>
      <c r="R395" s="21" t="s">
        <v>96</v>
      </c>
      <c r="S395" s="21" t="s">
        <v>93</v>
      </c>
      <c r="T395" s="21"/>
      <c r="U395" s="21" t="s">
        <v>91</v>
      </c>
      <c r="V395" s="21"/>
      <c r="W395" s="21" t="s">
        <v>92</v>
      </c>
      <c r="X395" s="21"/>
      <c r="Y395" s="21"/>
      <c r="Z395" s="21" t="s">
        <v>94</v>
      </c>
      <c r="AA395" s="21" t="s">
        <v>271</v>
      </c>
      <c r="AB395" s="21" t="s">
        <v>95</v>
      </c>
      <c r="AC395" s="21" t="s">
        <v>91</v>
      </c>
      <c r="AD395" s="21"/>
      <c r="AE395" s="21"/>
      <c r="AF395" s="21"/>
      <c r="AG395" s="21"/>
      <c r="AH395" s="21"/>
      <c r="AI395" s="21"/>
      <c r="AJ395" s="21"/>
      <c r="AK395" s="21"/>
      <c r="AL395" s="21"/>
      <c r="AM395" s="21" t="s">
        <v>92</v>
      </c>
      <c r="AN395" s="21" t="s">
        <v>91</v>
      </c>
      <c r="AO395" s="21" t="s">
        <v>95</v>
      </c>
      <c r="AP395" s="21" t="s">
        <v>89</v>
      </c>
      <c r="AQ395" s="21" t="s">
        <v>94</v>
      </c>
      <c r="AR395" s="21" t="s">
        <v>93</v>
      </c>
      <c r="AS395" s="21" t="s">
        <v>98</v>
      </c>
      <c r="AT395" s="21" t="s">
        <v>135</v>
      </c>
      <c r="AU395" s="21" t="s">
        <v>101</v>
      </c>
      <c r="AV395" s="21" t="s">
        <v>101</v>
      </c>
      <c r="AW395" s="21" t="s">
        <v>100</v>
      </c>
      <c r="AX395" s="21" t="s">
        <v>101</v>
      </c>
      <c r="AY395" s="21" t="s">
        <v>100</v>
      </c>
      <c r="AZ395" s="21" t="s">
        <v>100</v>
      </c>
      <c r="BA395" s="21"/>
      <c r="BB395" s="21" t="s">
        <v>137</v>
      </c>
      <c r="BC395" s="21" t="s">
        <v>136</v>
      </c>
      <c r="BD395" s="21" t="s">
        <v>104</v>
      </c>
      <c r="BE395" s="21" t="s">
        <v>105</v>
      </c>
      <c r="BF395" s="21" t="s">
        <v>106</v>
      </c>
      <c r="BG395" s="21" t="s">
        <v>102</v>
      </c>
      <c r="BH395" s="21" t="s">
        <v>107</v>
      </c>
      <c r="BI395" s="21" t="s">
        <v>107</v>
      </c>
      <c r="BJ395" s="21" t="s">
        <v>108</v>
      </c>
      <c r="BK395" s="21" t="s">
        <v>108</v>
      </c>
      <c r="BL395" s="21" t="s">
        <v>112</v>
      </c>
      <c r="BM395" s="21" t="s">
        <v>110</v>
      </c>
      <c r="BN395" s="21" t="s">
        <v>111</v>
      </c>
      <c r="BO395" s="21"/>
      <c r="BP395" s="21" t="s">
        <v>109</v>
      </c>
      <c r="BQ395" s="21" t="s">
        <v>113</v>
      </c>
      <c r="BR395" s="21" t="n">
        <v>40</v>
      </c>
      <c r="BS395" s="21" t="s">
        <v>115</v>
      </c>
      <c r="BT395" s="21" t="s">
        <v>115</v>
      </c>
      <c r="BU395" s="21" t="s">
        <v>114</v>
      </c>
      <c r="BV395" s="21" t="s">
        <v>114</v>
      </c>
      <c r="BW395" s="21" t="n">
        <v>6.5</v>
      </c>
      <c r="BX395" s="21" t="s">
        <v>190</v>
      </c>
      <c r="BY395" s="21" t="s">
        <v>344</v>
      </c>
      <c r="BZ395" s="21" t="s">
        <v>115</v>
      </c>
      <c r="CA395" s="21" t="s">
        <v>114</v>
      </c>
      <c r="CB395" s="21" t="s">
        <v>115</v>
      </c>
      <c r="CC395" s="21" t="s">
        <v>115</v>
      </c>
      <c r="CD395" s="21" t="s">
        <v>115</v>
      </c>
      <c r="CE395" s="21"/>
      <c r="CF395" s="21"/>
      <c r="CG395" s="21"/>
      <c r="CH395" s="21"/>
      <c r="CI395" s="21"/>
      <c r="CJ395" s="21"/>
      <c r="CK395" s="21"/>
      <c r="CL395" s="21"/>
      <c r="CM395" s="21"/>
      <c r="CN395" s="22"/>
    </row>
    <row r="396" customFormat="false" ht="15.75" hidden="false" customHeight="false" outlineLevel="0" collapsed="false">
      <c r="A396" s="4" t="n">
        <v>393</v>
      </c>
      <c r="B396" s="3" t="n">
        <f aca="false">IF(N396="Погоджуюсь",IF(O396="Підтверджую",IF(P396="Так",IF(Q396="Погоджуюсь",1,0),0),0),0)</f>
        <v>1</v>
      </c>
      <c r="C396" s="3" t="str">
        <f aca="false">D1438</f>
        <v>Запрошується до ІІ туру</v>
      </c>
      <c r="D396" s="14" t="n">
        <v>45639.9653027083</v>
      </c>
      <c r="E396" s="15" t="s">
        <v>640</v>
      </c>
      <c r="F396" s="16"/>
      <c r="G396" s="17" t="s">
        <v>1190</v>
      </c>
      <c r="H396" s="17" t="s">
        <v>653</v>
      </c>
      <c r="I396" s="17"/>
      <c r="J396" s="15" t="n">
        <v>10</v>
      </c>
      <c r="K396" s="15" t="s">
        <v>128</v>
      </c>
      <c r="L396" s="17"/>
      <c r="M396" s="17" t="s">
        <v>933</v>
      </c>
      <c r="N396" s="17" t="s">
        <v>130</v>
      </c>
      <c r="O396" s="17" t="s">
        <v>131</v>
      </c>
      <c r="P396" s="17" t="s">
        <v>132</v>
      </c>
      <c r="Q396" s="17" t="s">
        <v>130</v>
      </c>
      <c r="R396" s="17" t="s">
        <v>95</v>
      </c>
      <c r="S396" s="17" t="s">
        <v>93</v>
      </c>
      <c r="T396" s="17"/>
      <c r="U396" s="17" t="s">
        <v>92</v>
      </c>
      <c r="V396" s="17" t="s">
        <v>89</v>
      </c>
      <c r="W396" s="17" t="s">
        <v>96</v>
      </c>
      <c r="X396" s="17" t="s">
        <v>94</v>
      </c>
      <c r="Y396" s="17" t="s">
        <v>90</v>
      </c>
      <c r="Z396" s="17" t="s">
        <v>88</v>
      </c>
      <c r="AA396" s="17" t="s">
        <v>1191</v>
      </c>
      <c r="AB396" s="17"/>
      <c r="AC396" s="17"/>
      <c r="AD396" s="17"/>
      <c r="AE396" s="17" t="s">
        <v>134</v>
      </c>
      <c r="AF396" s="17"/>
      <c r="AG396" s="17"/>
      <c r="AH396" s="17"/>
      <c r="AI396" s="17" t="s">
        <v>95</v>
      </c>
      <c r="AJ396" s="17" t="s">
        <v>95</v>
      </c>
      <c r="AK396" s="17" t="s">
        <v>91</v>
      </c>
      <c r="AL396" s="17"/>
      <c r="AM396" s="17" t="s">
        <v>92</v>
      </c>
      <c r="AN396" s="17" t="s">
        <v>91</v>
      </c>
      <c r="AO396" s="17" t="s">
        <v>95</v>
      </c>
      <c r="AP396" s="17" t="s">
        <v>89</v>
      </c>
      <c r="AQ396" s="17"/>
      <c r="AR396" s="17"/>
      <c r="AS396" s="17" t="s">
        <v>98</v>
      </c>
      <c r="AT396" s="17" t="s">
        <v>196</v>
      </c>
      <c r="AU396" s="17" t="s">
        <v>101</v>
      </c>
      <c r="AV396" s="17" t="s">
        <v>100</v>
      </c>
      <c r="AW396" s="17" t="s">
        <v>101</v>
      </c>
      <c r="AX396" s="17" t="s">
        <v>101</v>
      </c>
      <c r="AY396" s="17" t="s">
        <v>100</v>
      </c>
      <c r="AZ396" s="17" t="s">
        <v>100</v>
      </c>
      <c r="BA396" s="17" t="s">
        <v>102</v>
      </c>
      <c r="BB396" s="17" t="s">
        <v>137</v>
      </c>
      <c r="BC396" s="17" t="s">
        <v>105</v>
      </c>
      <c r="BD396" s="17" t="s">
        <v>104</v>
      </c>
      <c r="BE396" s="17" t="s">
        <v>103</v>
      </c>
      <c r="BF396" s="17"/>
      <c r="BG396" s="17"/>
      <c r="BH396" s="17" t="s">
        <v>107</v>
      </c>
      <c r="BI396" s="17" t="s">
        <v>108</v>
      </c>
      <c r="BJ396" s="17" t="s">
        <v>107</v>
      </c>
      <c r="BK396" s="17" t="s">
        <v>108</v>
      </c>
      <c r="BL396" s="17" t="s">
        <v>111</v>
      </c>
      <c r="BM396" s="17" t="s">
        <v>110</v>
      </c>
      <c r="BN396" s="17" t="s">
        <v>109</v>
      </c>
      <c r="BO396" s="17" t="s">
        <v>112</v>
      </c>
      <c r="BP396" s="17" t="s">
        <v>113</v>
      </c>
      <c r="BQ396" s="17" t="s">
        <v>113</v>
      </c>
      <c r="BR396" s="17" t="n">
        <v>40</v>
      </c>
      <c r="BS396" s="17" t="s">
        <v>114</v>
      </c>
      <c r="BT396" s="17" t="s">
        <v>114</v>
      </c>
      <c r="BU396" s="17" t="s">
        <v>115</v>
      </c>
      <c r="BV396" s="17" t="s">
        <v>115</v>
      </c>
      <c r="BW396" s="17" t="s">
        <v>1192</v>
      </c>
      <c r="BX396" s="17" t="s">
        <v>116</v>
      </c>
      <c r="BY396" s="17" t="s">
        <v>117</v>
      </c>
      <c r="BZ396" s="17" t="s">
        <v>115</v>
      </c>
      <c r="CA396" s="17" t="s">
        <v>114</v>
      </c>
      <c r="CB396" s="17" t="s">
        <v>115</v>
      </c>
      <c r="CC396" s="17" t="s">
        <v>115</v>
      </c>
      <c r="CD396" s="17" t="s">
        <v>115</v>
      </c>
      <c r="CE396" s="17" t="s">
        <v>118</v>
      </c>
      <c r="CF396" s="17" t="s">
        <v>207</v>
      </c>
      <c r="CG396" s="17" t="s">
        <v>120</v>
      </c>
      <c r="CH396" s="17" t="s">
        <v>173</v>
      </c>
      <c r="CI396" s="17" t="s">
        <v>141</v>
      </c>
      <c r="CJ396" s="17" t="s">
        <v>123</v>
      </c>
      <c r="CK396" s="17" t="s">
        <v>114</v>
      </c>
      <c r="CL396" s="17" t="s">
        <v>114</v>
      </c>
      <c r="CM396" s="17" t="s">
        <v>114</v>
      </c>
      <c r="CN396" s="18" t="s">
        <v>115</v>
      </c>
    </row>
    <row r="397" customFormat="false" ht="15.75" hidden="false" customHeight="false" outlineLevel="0" collapsed="false">
      <c r="A397" s="4" t="n">
        <v>394</v>
      </c>
      <c r="B397" s="3" t="n">
        <f aca="false">IF(N397="Погоджуюсь",IF(O397="Підтверджую",IF(P397="Так",IF(Q397="Погоджуюсь",1,0),0),0),0)</f>
        <v>1</v>
      </c>
      <c r="C397" s="3" t="str">
        <f aca="false">D1439</f>
        <v>Запрошується до ІІ туру</v>
      </c>
      <c r="D397" s="19" t="n">
        <v>45639.9653814005</v>
      </c>
      <c r="E397" s="12" t="s">
        <v>1193</v>
      </c>
      <c r="F397" s="20"/>
      <c r="G397" s="21" t="s">
        <v>1194</v>
      </c>
      <c r="H397" s="21" t="s">
        <v>385</v>
      </c>
      <c r="I397" s="21"/>
      <c r="J397" s="12" t="n">
        <v>9</v>
      </c>
      <c r="K397" s="12" t="s">
        <v>168</v>
      </c>
      <c r="L397" s="21"/>
      <c r="M397" s="21" t="s">
        <v>129</v>
      </c>
      <c r="N397" s="21" t="s">
        <v>130</v>
      </c>
      <c r="O397" s="21" t="s">
        <v>131</v>
      </c>
      <c r="P397" s="21" t="s">
        <v>132</v>
      </c>
      <c r="Q397" s="21" t="s">
        <v>130</v>
      </c>
      <c r="R397" s="21" t="s">
        <v>88</v>
      </c>
      <c r="S397" s="21" t="s">
        <v>89</v>
      </c>
      <c r="T397" s="21" t="s">
        <v>90</v>
      </c>
      <c r="U397" s="21" t="s">
        <v>91</v>
      </c>
      <c r="V397" s="21" t="s">
        <v>96</v>
      </c>
      <c r="W397" s="21" t="s">
        <v>93</v>
      </c>
      <c r="X397" s="21" t="s">
        <v>92</v>
      </c>
      <c r="Y397" s="21" t="s">
        <v>94</v>
      </c>
      <c r="Z397" s="21" t="s">
        <v>95</v>
      </c>
      <c r="AA397" s="21" t="s">
        <v>203</v>
      </c>
      <c r="AB397" s="21"/>
      <c r="AC397" s="21" t="s">
        <v>95</v>
      </c>
      <c r="AD397" s="21" t="s">
        <v>91</v>
      </c>
      <c r="AE397" s="21" t="s">
        <v>91</v>
      </c>
      <c r="AF397" s="21" t="s">
        <v>95</v>
      </c>
      <c r="AG397" s="21" t="s">
        <v>91</v>
      </c>
      <c r="AH397" s="21"/>
      <c r="AI397" s="21" t="s">
        <v>95</v>
      </c>
      <c r="AJ397" s="21"/>
      <c r="AK397" s="21" t="s">
        <v>95</v>
      </c>
      <c r="AL397" s="21" t="s">
        <v>91</v>
      </c>
      <c r="AM397" s="21" t="s">
        <v>92</v>
      </c>
      <c r="AN397" s="21" t="s">
        <v>91</v>
      </c>
      <c r="AO397" s="21" t="s">
        <v>95</v>
      </c>
      <c r="AP397" s="21" t="s">
        <v>89</v>
      </c>
      <c r="AQ397" s="21" t="s">
        <v>94</v>
      </c>
      <c r="AR397" s="21" t="s">
        <v>93</v>
      </c>
      <c r="AS397" s="21" t="s">
        <v>98</v>
      </c>
      <c r="AT397" s="21" t="s">
        <v>178</v>
      </c>
      <c r="AU397" s="21" t="s">
        <v>100</v>
      </c>
      <c r="AV397" s="21" t="s">
        <v>101</v>
      </c>
      <c r="AW397" s="21" t="s">
        <v>101</v>
      </c>
      <c r="AX397" s="21" t="s">
        <v>101</v>
      </c>
      <c r="AY397" s="21" t="s">
        <v>101</v>
      </c>
      <c r="AZ397" s="21" t="s">
        <v>100</v>
      </c>
      <c r="BA397" s="21"/>
      <c r="BB397" s="21" t="s">
        <v>103</v>
      </c>
      <c r="BC397" s="21" t="s">
        <v>105</v>
      </c>
      <c r="BD397" s="21" t="s">
        <v>104</v>
      </c>
      <c r="BE397" s="21"/>
      <c r="BF397" s="21"/>
      <c r="BG397" s="21"/>
      <c r="BH397" s="21" t="s">
        <v>107</v>
      </c>
      <c r="BI397" s="21" t="s">
        <v>107</v>
      </c>
      <c r="BJ397" s="21" t="s">
        <v>108</v>
      </c>
      <c r="BK397" s="21" t="s">
        <v>107</v>
      </c>
      <c r="BL397" s="21" t="s">
        <v>109</v>
      </c>
      <c r="BM397" s="21" t="s">
        <v>110</v>
      </c>
      <c r="BN397" s="21" t="s">
        <v>111</v>
      </c>
      <c r="BO397" s="21" t="s">
        <v>112</v>
      </c>
      <c r="BP397" s="21"/>
      <c r="BQ397" s="21" t="s">
        <v>113</v>
      </c>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2"/>
    </row>
    <row r="398" customFormat="false" ht="15.75" hidden="false" customHeight="false" outlineLevel="0" collapsed="false">
      <c r="A398" s="4" t="n">
        <v>395</v>
      </c>
      <c r="B398" s="3" t="n">
        <f aca="false">IF(N398="Погоджуюсь",IF(O398="Підтверджую",IF(P398="Так",IF(Q398="Погоджуюсь",1,0),0),0),0)</f>
        <v>1</v>
      </c>
      <c r="C398" s="3" t="str">
        <f aca="false">D1440</f>
        <v>Запрошується до ІІ туру</v>
      </c>
      <c r="D398" s="14" t="n">
        <v>45639.96597625</v>
      </c>
      <c r="E398" s="15" t="s">
        <v>1195</v>
      </c>
      <c r="F398" s="16"/>
      <c r="G398" s="17" t="s">
        <v>1196</v>
      </c>
      <c r="H398" s="17" t="s">
        <v>283</v>
      </c>
      <c r="I398" s="17"/>
      <c r="J398" s="15" t="n">
        <v>10</v>
      </c>
      <c r="K398" s="15" t="s">
        <v>128</v>
      </c>
      <c r="L398" s="17"/>
      <c r="M398" s="17" t="s">
        <v>253</v>
      </c>
      <c r="N398" s="17" t="s">
        <v>130</v>
      </c>
      <c r="O398" s="17" t="s">
        <v>131</v>
      </c>
      <c r="P398" s="17" t="s">
        <v>132</v>
      </c>
      <c r="Q398" s="17" t="s">
        <v>130</v>
      </c>
      <c r="R398" s="17" t="s">
        <v>88</v>
      </c>
      <c r="S398" s="17" t="s">
        <v>89</v>
      </c>
      <c r="T398" s="17" t="s">
        <v>90</v>
      </c>
      <c r="U398" s="17" t="s">
        <v>93</v>
      </c>
      <c r="V398" s="17" t="s">
        <v>94</v>
      </c>
      <c r="W398" s="17" t="s">
        <v>91</v>
      </c>
      <c r="X398" s="17" t="s">
        <v>91</v>
      </c>
      <c r="Y398" s="17" t="s">
        <v>93</v>
      </c>
      <c r="Z398" s="17" t="s">
        <v>96</v>
      </c>
      <c r="AA398" s="17" t="s">
        <v>271</v>
      </c>
      <c r="AB398" s="17" t="s">
        <v>134</v>
      </c>
      <c r="AC398" s="17" t="s">
        <v>95</v>
      </c>
      <c r="AD398" s="17" t="s">
        <v>91</v>
      </c>
      <c r="AE398" s="17" t="s">
        <v>95</v>
      </c>
      <c r="AF398" s="17" t="s">
        <v>91</v>
      </c>
      <c r="AG398" s="17" t="s">
        <v>95</v>
      </c>
      <c r="AH398" s="17" t="s">
        <v>95</v>
      </c>
      <c r="AI398" s="17" t="s">
        <v>91</v>
      </c>
      <c r="AJ398" s="17" t="s">
        <v>95</v>
      </c>
      <c r="AK398" s="17" t="s">
        <v>91</v>
      </c>
      <c r="AL398" s="17" t="s">
        <v>91</v>
      </c>
      <c r="AM398" s="17" t="s">
        <v>92</v>
      </c>
      <c r="AN398" s="17" t="s">
        <v>91</v>
      </c>
      <c r="AO398" s="17" t="s">
        <v>95</v>
      </c>
      <c r="AP398" s="17" t="s">
        <v>89</v>
      </c>
      <c r="AQ398" s="17" t="s">
        <v>94</v>
      </c>
      <c r="AR398" s="17" t="s">
        <v>93</v>
      </c>
      <c r="AS398" s="17" t="s">
        <v>189</v>
      </c>
      <c r="AT398" s="17" t="s">
        <v>178</v>
      </c>
      <c r="AU398" s="17" t="s">
        <v>100</v>
      </c>
      <c r="AV398" s="17" t="s">
        <v>101</v>
      </c>
      <c r="AW398" s="17" t="s">
        <v>101</v>
      </c>
      <c r="AX398" s="17" t="s">
        <v>101</v>
      </c>
      <c r="AY398" s="17" t="s">
        <v>100</v>
      </c>
      <c r="AZ398" s="17" t="s">
        <v>100</v>
      </c>
      <c r="BA398" s="17" t="s">
        <v>136</v>
      </c>
      <c r="BB398" s="17" t="s">
        <v>137</v>
      </c>
      <c r="BC398" s="17" t="s">
        <v>105</v>
      </c>
      <c r="BD398" s="17" t="s">
        <v>102</v>
      </c>
      <c r="BE398" s="17" t="s">
        <v>104</v>
      </c>
      <c r="BF398" s="17" t="s">
        <v>103</v>
      </c>
      <c r="BG398" s="17" t="s">
        <v>106</v>
      </c>
      <c r="BH398" s="17" t="s">
        <v>107</v>
      </c>
      <c r="BI398" s="17" t="s">
        <v>107</v>
      </c>
      <c r="BJ398" s="17" t="s">
        <v>107</v>
      </c>
      <c r="BK398" s="17" t="s">
        <v>107</v>
      </c>
      <c r="BL398" s="17" t="s">
        <v>109</v>
      </c>
      <c r="BM398" s="17" t="s">
        <v>110</v>
      </c>
      <c r="BN398" s="17" t="s">
        <v>111</v>
      </c>
      <c r="BO398" s="17" t="s">
        <v>113</v>
      </c>
      <c r="BP398" s="17" t="s">
        <v>112</v>
      </c>
      <c r="BQ398" s="17" t="s">
        <v>113</v>
      </c>
      <c r="BR398" s="17" t="n">
        <v>40</v>
      </c>
      <c r="BS398" s="17" t="s">
        <v>114</v>
      </c>
      <c r="BT398" s="17" t="s">
        <v>114</v>
      </c>
      <c r="BU398" s="17" t="s">
        <v>115</v>
      </c>
      <c r="BV398" s="17" t="s">
        <v>114</v>
      </c>
      <c r="BW398" s="17" t="n">
        <v>6.5</v>
      </c>
      <c r="BX398" s="17" t="s">
        <v>116</v>
      </c>
      <c r="BY398" s="17" t="s">
        <v>166</v>
      </c>
      <c r="BZ398" s="17" t="s">
        <v>115</v>
      </c>
      <c r="CA398" s="17"/>
      <c r="CB398" s="17" t="s">
        <v>115</v>
      </c>
      <c r="CC398" s="17" t="s">
        <v>115</v>
      </c>
      <c r="CD398" s="17" t="s">
        <v>115</v>
      </c>
      <c r="CE398" s="17" t="s">
        <v>118</v>
      </c>
      <c r="CF398" s="17" t="s">
        <v>153</v>
      </c>
      <c r="CG398" s="17" t="s">
        <v>154</v>
      </c>
      <c r="CH398" s="17" t="s">
        <v>121</v>
      </c>
      <c r="CI398" s="17" t="s">
        <v>141</v>
      </c>
      <c r="CJ398" s="17" t="s">
        <v>163</v>
      </c>
      <c r="CK398" s="17" t="s">
        <v>114</v>
      </c>
      <c r="CL398" s="17" t="s">
        <v>115</v>
      </c>
      <c r="CM398" s="17" t="s">
        <v>114</v>
      </c>
      <c r="CN398" s="18" t="s">
        <v>114</v>
      </c>
    </row>
    <row r="399" customFormat="false" ht="15.75" hidden="false" customHeight="false" outlineLevel="0" collapsed="false">
      <c r="A399" s="4" t="n">
        <v>396</v>
      </c>
      <c r="B399" s="3" t="n">
        <f aca="false">IF(N399="Погоджуюсь",IF(O399="Підтверджую",IF(P399="Так",IF(Q399="Погоджуюсь",1,0),0),0),0)</f>
        <v>1</v>
      </c>
      <c r="C399" s="3" t="str">
        <f aca="false">D1441</f>
        <v>Запрошується до ІІ туру</v>
      </c>
      <c r="D399" s="19" t="n">
        <v>45639.984595706</v>
      </c>
      <c r="E399" s="12" t="s">
        <v>1197</v>
      </c>
      <c r="F399" s="20"/>
      <c r="G399" s="21" t="s">
        <v>1198</v>
      </c>
      <c r="H399" s="21" t="s">
        <v>1199</v>
      </c>
      <c r="I399" s="21"/>
      <c r="J399" s="12" t="n">
        <v>11</v>
      </c>
      <c r="K399" s="12" t="s">
        <v>124</v>
      </c>
      <c r="L399" s="21"/>
      <c r="M399" s="21" t="s">
        <v>184</v>
      </c>
      <c r="N399" s="21" t="s">
        <v>130</v>
      </c>
      <c r="O399" s="21" t="s">
        <v>131</v>
      </c>
      <c r="P399" s="21" t="s">
        <v>132</v>
      </c>
      <c r="Q399" s="21" t="s">
        <v>130</v>
      </c>
      <c r="R399" s="21" t="s">
        <v>88</v>
      </c>
      <c r="S399" s="21" t="s">
        <v>89</v>
      </c>
      <c r="T399" s="21" t="s">
        <v>90</v>
      </c>
      <c r="U399" s="21" t="s">
        <v>91</v>
      </c>
      <c r="V399" s="21" t="s">
        <v>92</v>
      </c>
      <c r="W399" s="21" t="s">
        <v>93</v>
      </c>
      <c r="X399" s="21" t="s">
        <v>94</v>
      </c>
      <c r="Y399" s="21" t="s">
        <v>96</v>
      </c>
      <c r="Z399" s="21" t="s">
        <v>95</v>
      </c>
      <c r="AA399" s="21" t="s">
        <v>97</v>
      </c>
      <c r="AB399" s="21"/>
      <c r="AC399" s="21" t="s">
        <v>95</v>
      </c>
      <c r="AD399" s="21" t="s">
        <v>91</v>
      </c>
      <c r="AE399" s="21" t="s">
        <v>91</v>
      </c>
      <c r="AF399" s="21" t="s">
        <v>95</v>
      </c>
      <c r="AG399" s="21" t="s">
        <v>95</v>
      </c>
      <c r="AH399" s="21"/>
      <c r="AI399" s="21" t="s">
        <v>91</v>
      </c>
      <c r="AJ399" s="21" t="s">
        <v>91</v>
      </c>
      <c r="AK399" s="21" t="s">
        <v>95</v>
      </c>
      <c r="AL399" s="21"/>
      <c r="AM399" s="21" t="s">
        <v>92</v>
      </c>
      <c r="AN399" s="21" t="s">
        <v>91</v>
      </c>
      <c r="AO399" s="21" t="s">
        <v>95</v>
      </c>
      <c r="AP399" s="21" t="s">
        <v>89</v>
      </c>
      <c r="AQ399" s="21" t="s">
        <v>94</v>
      </c>
      <c r="AR399" s="21" t="s">
        <v>93</v>
      </c>
      <c r="AS399" s="21" t="s">
        <v>189</v>
      </c>
      <c r="AT399" s="21" t="s">
        <v>99</v>
      </c>
      <c r="AU399" s="21" t="s">
        <v>100</v>
      </c>
      <c r="AV399" s="21" t="s">
        <v>101</v>
      </c>
      <c r="AW399" s="21" t="s">
        <v>101</v>
      </c>
      <c r="AX399" s="21" t="s">
        <v>101</v>
      </c>
      <c r="AY399" s="21" t="s">
        <v>100</v>
      </c>
      <c r="AZ399" s="21" t="s">
        <v>100</v>
      </c>
      <c r="BA399" s="21" t="s">
        <v>102</v>
      </c>
      <c r="BB399" s="21" t="s">
        <v>137</v>
      </c>
      <c r="BC399" s="21" t="s">
        <v>105</v>
      </c>
      <c r="BD399" s="21" t="s">
        <v>104</v>
      </c>
      <c r="BE399" s="21" t="s">
        <v>104</v>
      </c>
      <c r="BF399" s="21" t="s">
        <v>106</v>
      </c>
      <c r="BG399" s="21" t="s">
        <v>106</v>
      </c>
      <c r="BH399" s="21" t="s">
        <v>107</v>
      </c>
      <c r="BI399" s="21" t="s">
        <v>107</v>
      </c>
      <c r="BJ399" s="21" t="s">
        <v>108</v>
      </c>
      <c r="BK399" s="21" t="s">
        <v>107</v>
      </c>
      <c r="BL399" s="21" t="s">
        <v>109</v>
      </c>
      <c r="BM399" s="21" t="s">
        <v>110</v>
      </c>
      <c r="BN399" s="21" t="s">
        <v>111</v>
      </c>
      <c r="BO399" s="21" t="s">
        <v>112</v>
      </c>
      <c r="BP399" s="21"/>
      <c r="BQ399" s="21" t="s">
        <v>113</v>
      </c>
      <c r="BR399" s="21" t="n">
        <v>40</v>
      </c>
      <c r="BS399" s="21" t="s">
        <v>114</v>
      </c>
      <c r="BT399" s="21" t="s">
        <v>114</v>
      </c>
      <c r="BU399" s="21" t="s">
        <v>115</v>
      </c>
      <c r="BV399" s="21" t="s">
        <v>114</v>
      </c>
      <c r="BW399" s="21" t="n">
        <v>6.5</v>
      </c>
      <c r="BX399" s="21" t="s">
        <v>190</v>
      </c>
      <c r="BY399" s="21" t="s">
        <v>191</v>
      </c>
      <c r="BZ399" s="21" t="s">
        <v>115</v>
      </c>
      <c r="CA399" s="21" t="s">
        <v>114</v>
      </c>
      <c r="CB399" s="21" t="s">
        <v>115</v>
      </c>
      <c r="CC399" s="21" t="s">
        <v>115</v>
      </c>
      <c r="CD399" s="21" t="s">
        <v>115</v>
      </c>
      <c r="CE399" s="21" t="s">
        <v>118</v>
      </c>
      <c r="CF399" s="21" t="s">
        <v>119</v>
      </c>
      <c r="CG399" s="21" t="s">
        <v>120</v>
      </c>
      <c r="CH399" s="21" t="s">
        <v>121</v>
      </c>
      <c r="CI399" s="21" t="s">
        <v>122</v>
      </c>
      <c r="CJ399" s="21" t="s">
        <v>123</v>
      </c>
      <c r="CK399" s="21" t="s">
        <v>114</v>
      </c>
      <c r="CL399" s="21" t="s">
        <v>115</v>
      </c>
      <c r="CM399" s="21" t="s">
        <v>114</v>
      </c>
      <c r="CN399" s="22" t="s">
        <v>114</v>
      </c>
    </row>
    <row r="400" customFormat="false" ht="15.75" hidden="false" customHeight="false" outlineLevel="0" collapsed="false">
      <c r="A400" s="4" t="n">
        <v>397</v>
      </c>
      <c r="B400" s="3" t="n">
        <f aca="false">IF(N400="Погоджуюсь",IF(O400="Підтверджую",IF(P400="Так",IF(Q400="Погоджуюсь",1,0),0),0),0)</f>
        <v>0</v>
      </c>
      <c r="C400" s="3" t="str">
        <f aca="false">D1442</f>
        <v>Не бере участь у наступному турі</v>
      </c>
      <c r="D400" s="14" t="n">
        <v>45639.9960770023</v>
      </c>
      <c r="E400" s="15" t="s">
        <v>1200</v>
      </c>
      <c r="F400" s="16"/>
      <c r="G400" s="17"/>
      <c r="H400" s="17"/>
      <c r="I400" s="17"/>
      <c r="J400" s="15" t="n">
        <v>9</v>
      </c>
      <c r="K400" s="15" t="s">
        <v>168</v>
      </c>
      <c r="L400" s="17"/>
      <c r="M400" s="17"/>
      <c r="N400" s="17" t="s">
        <v>144</v>
      </c>
      <c r="O400" s="17" t="s">
        <v>131</v>
      </c>
      <c r="P400" s="17" t="s">
        <v>132</v>
      </c>
      <c r="Q400" s="17" t="s">
        <v>130</v>
      </c>
      <c r="R400" s="17" t="s">
        <v>88</v>
      </c>
      <c r="S400" s="17" t="s">
        <v>89</v>
      </c>
      <c r="T400" s="17"/>
      <c r="U400" s="17" t="s">
        <v>91</v>
      </c>
      <c r="V400" s="17" t="s">
        <v>92</v>
      </c>
      <c r="W400" s="17"/>
      <c r="X400" s="17" t="s">
        <v>94</v>
      </c>
      <c r="Y400" s="17"/>
      <c r="Z400" s="17" t="s">
        <v>90</v>
      </c>
      <c r="AA400" s="17" t="s">
        <v>133</v>
      </c>
      <c r="AB400" s="17" t="s">
        <v>95</v>
      </c>
      <c r="AC400" s="17" t="s">
        <v>91</v>
      </c>
      <c r="AD400" s="17"/>
      <c r="AE400" s="17"/>
      <c r="AF400" s="17" t="s">
        <v>95</v>
      </c>
      <c r="AG400" s="17" t="s">
        <v>95</v>
      </c>
      <c r="AH400" s="17"/>
      <c r="AI400" s="17" t="s">
        <v>91</v>
      </c>
      <c r="AJ400" s="17" t="s">
        <v>95</v>
      </c>
      <c r="AK400" s="17" t="s">
        <v>91</v>
      </c>
      <c r="AL400" s="17"/>
      <c r="AM400" s="17" t="s">
        <v>95</v>
      </c>
      <c r="AN400" s="17" t="s">
        <v>91</v>
      </c>
      <c r="AO400" s="17" t="s">
        <v>94</v>
      </c>
      <c r="AP400" s="17" t="s">
        <v>89</v>
      </c>
      <c r="AQ400" s="17" t="s">
        <v>92</v>
      </c>
      <c r="AR400" s="17" t="s">
        <v>93</v>
      </c>
      <c r="AS400" s="17" t="s">
        <v>98</v>
      </c>
      <c r="AT400" s="17" t="s">
        <v>315</v>
      </c>
      <c r="AU400" s="17" t="s">
        <v>100</v>
      </c>
      <c r="AV400" s="17" t="s">
        <v>101</v>
      </c>
      <c r="AW400" s="17" t="s">
        <v>100</v>
      </c>
      <c r="AX400" s="17" t="s">
        <v>101</v>
      </c>
      <c r="AY400" s="17" t="s">
        <v>100</v>
      </c>
      <c r="AZ400" s="17" t="s">
        <v>100</v>
      </c>
      <c r="BA400" s="17" t="s">
        <v>102</v>
      </c>
      <c r="BB400" s="17" t="s">
        <v>103</v>
      </c>
      <c r="BC400" s="17" t="s">
        <v>105</v>
      </c>
      <c r="BD400" s="17" t="s">
        <v>104</v>
      </c>
      <c r="BE400" s="17"/>
      <c r="BF400" s="17" t="s">
        <v>106</v>
      </c>
      <c r="BG400" s="17" t="s">
        <v>136</v>
      </c>
      <c r="BH400" s="17" t="s">
        <v>107</v>
      </c>
      <c r="BI400" s="17" t="s">
        <v>107</v>
      </c>
      <c r="BJ400" s="17" t="s">
        <v>108</v>
      </c>
      <c r="BK400" s="17" t="s">
        <v>108</v>
      </c>
      <c r="BL400" s="17" t="s">
        <v>112</v>
      </c>
      <c r="BM400" s="17" t="s">
        <v>110</v>
      </c>
      <c r="BN400" s="17" t="s">
        <v>109</v>
      </c>
      <c r="BO400" s="17" t="s">
        <v>113</v>
      </c>
      <c r="BP400" s="17"/>
      <c r="BQ400" s="17" t="s">
        <v>111</v>
      </c>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8"/>
    </row>
    <row r="401" customFormat="false" ht="15.75" hidden="false" customHeight="false" outlineLevel="0" collapsed="false">
      <c r="A401" s="4" t="n">
        <v>398</v>
      </c>
      <c r="B401" s="3" t="n">
        <f aca="false">IF(N401="Погоджуюсь",IF(O401="Підтверджую",IF(P401="Так",IF(Q401="Погоджуюсь",1,0),0),0),0)</f>
        <v>1</v>
      </c>
      <c r="C401" s="3" t="str">
        <f aca="false">D1443</f>
        <v>Запрошується до ІІ туру</v>
      </c>
      <c r="D401" s="19" t="n">
        <v>45639.9963783565</v>
      </c>
      <c r="E401" s="12" t="s">
        <v>1201</v>
      </c>
      <c r="F401" s="20"/>
      <c r="G401" s="21" t="s">
        <v>1202</v>
      </c>
      <c r="H401" s="21" t="s">
        <v>449</v>
      </c>
      <c r="I401" s="21"/>
      <c r="J401" s="12" t="n">
        <v>11</v>
      </c>
      <c r="K401" s="12" t="s">
        <v>124</v>
      </c>
      <c r="L401" s="21"/>
      <c r="M401" s="21" t="s">
        <v>184</v>
      </c>
      <c r="N401" s="21" t="s">
        <v>130</v>
      </c>
      <c r="O401" s="21" t="s">
        <v>131</v>
      </c>
      <c r="P401" s="21" t="s">
        <v>132</v>
      </c>
      <c r="Q401" s="21" t="s">
        <v>130</v>
      </c>
      <c r="R401" s="21"/>
      <c r="S401" s="21" t="s">
        <v>94</v>
      </c>
      <c r="T401" s="21" t="s">
        <v>93</v>
      </c>
      <c r="U401" s="21" t="s">
        <v>91</v>
      </c>
      <c r="V401" s="21" t="s">
        <v>92</v>
      </c>
      <c r="W401" s="21" t="s">
        <v>93</v>
      </c>
      <c r="X401" s="21" t="s">
        <v>96</v>
      </c>
      <c r="Y401" s="21" t="s">
        <v>90</v>
      </c>
      <c r="Z401" s="21" t="s">
        <v>88</v>
      </c>
      <c r="AA401" s="21" t="s">
        <v>133</v>
      </c>
      <c r="AB401" s="21" t="s">
        <v>91</v>
      </c>
      <c r="AC401" s="21" t="s">
        <v>95</v>
      </c>
      <c r="AD401" s="21"/>
      <c r="AE401" s="21" t="s">
        <v>91</v>
      </c>
      <c r="AF401" s="21" t="s">
        <v>95</v>
      </c>
      <c r="AG401" s="21" t="s">
        <v>91</v>
      </c>
      <c r="AH401" s="21"/>
      <c r="AI401" s="21" t="s">
        <v>95</v>
      </c>
      <c r="AJ401" s="21" t="s">
        <v>91</v>
      </c>
      <c r="AK401" s="21"/>
      <c r="AL401" s="21" t="s">
        <v>95</v>
      </c>
      <c r="AM401" s="21" t="s">
        <v>92</v>
      </c>
      <c r="AN401" s="21" t="s">
        <v>91</v>
      </c>
      <c r="AO401" s="21" t="s">
        <v>93</v>
      </c>
      <c r="AP401" s="21" t="s">
        <v>89</v>
      </c>
      <c r="AQ401" s="21" t="s">
        <v>94</v>
      </c>
      <c r="AR401" s="21" t="s">
        <v>95</v>
      </c>
      <c r="AS401" s="21" t="s">
        <v>170</v>
      </c>
      <c r="AT401" s="21" t="s">
        <v>834</v>
      </c>
      <c r="AU401" s="21" t="s">
        <v>101</v>
      </c>
      <c r="AV401" s="21" t="s">
        <v>101</v>
      </c>
      <c r="AW401" s="21" t="s">
        <v>149</v>
      </c>
      <c r="AX401" s="21" t="s">
        <v>101</v>
      </c>
      <c r="AY401" s="21" t="s">
        <v>100</v>
      </c>
      <c r="AZ401" s="21" t="s">
        <v>101</v>
      </c>
      <c r="BA401" s="21" t="s">
        <v>102</v>
      </c>
      <c r="BB401" s="21" t="s">
        <v>137</v>
      </c>
      <c r="BC401" s="21" t="s">
        <v>104</v>
      </c>
      <c r="BD401" s="21" t="s">
        <v>136</v>
      </c>
      <c r="BE401" s="21" t="s">
        <v>106</v>
      </c>
      <c r="BF401" s="21" t="s">
        <v>103</v>
      </c>
      <c r="BG401" s="21" t="s">
        <v>105</v>
      </c>
      <c r="BH401" s="21" t="s">
        <v>107</v>
      </c>
      <c r="BI401" s="21" t="s">
        <v>108</v>
      </c>
      <c r="BJ401" s="21" t="s">
        <v>107</v>
      </c>
      <c r="BK401" s="21" t="s">
        <v>108</v>
      </c>
      <c r="BL401" s="21" t="s">
        <v>111</v>
      </c>
      <c r="BM401" s="21" t="s">
        <v>112</v>
      </c>
      <c r="BN401" s="21" t="s">
        <v>109</v>
      </c>
      <c r="BO401" s="21" t="s">
        <v>110</v>
      </c>
      <c r="BP401" s="21" t="s">
        <v>113</v>
      </c>
      <c r="BQ401" s="21"/>
      <c r="BR401" s="21" t="n">
        <v>40</v>
      </c>
      <c r="BS401" s="21" t="s">
        <v>115</v>
      </c>
      <c r="BT401" s="21" t="s">
        <v>115</v>
      </c>
      <c r="BU401" s="21" t="s">
        <v>114</v>
      </c>
      <c r="BV401" s="21" t="s">
        <v>114</v>
      </c>
      <c r="BW401" s="21" t="n">
        <v>6.5</v>
      </c>
      <c r="BX401" s="21" t="s">
        <v>116</v>
      </c>
      <c r="BY401" s="21" t="s">
        <v>117</v>
      </c>
      <c r="BZ401" s="21" t="s">
        <v>115</v>
      </c>
      <c r="CA401" s="21" t="s">
        <v>114</v>
      </c>
      <c r="CB401" s="21" t="s">
        <v>115</v>
      </c>
      <c r="CC401" s="21" t="s">
        <v>115</v>
      </c>
      <c r="CD401" s="21" t="s">
        <v>114</v>
      </c>
      <c r="CE401" s="21" t="s">
        <v>152</v>
      </c>
      <c r="CF401" s="21" t="s">
        <v>119</v>
      </c>
      <c r="CG401" s="21" t="s">
        <v>120</v>
      </c>
      <c r="CH401" s="21" t="s">
        <v>140</v>
      </c>
      <c r="CI401" s="21" t="s">
        <v>141</v>
      </c>
      <c r="CJ401" s="21" t="s">
        <v>242</v>
      </c>
      <c r="CK401" s="21" t="s">
        <v>115</v>
      </c>
      <c r="CL401" s="21" t="s">
        <v>115</v>
      </c>
      <c r="CM401" s="21" t="s">
        <v>114</v>
      </c>
      <c r="CN401" s="22" t="s">
        <v>114</v>
      </c>
    </row>
    <row r="402" customFormat="false" ht="15.75" hidden="false" customHeight="false" outlineLevel="0" collapsed="false">
      <c r="A402" s="4" t="n">
        <v>399</v>
      </c>
      <c r="B402" s="3" t="n">
        <f aca="false">IF(N402="Погоджуюсь",IF(O402="Підтверджую",IF(P402="Так",IF(Q402="Погоджуюсь",1,0),0),0),0)</f>
        <v>1</v>
      </c>
      <c r="C402" s="3" t="str">
        <f aca="false">D1444</f>
        <v>Запрошується до ІІ туру</v>
      </c>
      <c r="D402" s="14" t="n">
        <v>45640.0692765278</v>
      </c>
      <c r="E402" s="15" t="s">
        <v>974</v>
      </c>
      <c r="F402" s="16"/>
      <c r="G402" s="17" t="s">
        <v>1203</v>
      </c>
      <c r="H402" s="17" t="s">
        <v>221</v>
      </c>
      <c r="I402" s="17"/>
      <c r="J402" s="15" t="n">
        <v>10</v>
      </c>
      <c r="K402" s="15" t="s">
        <v>128</v>
      </c>
      <c r="L402" s="17"/>
      <c r="M402" s="17" t="s">
        <v>457</v>
      </c>
      <c r="N402" s="17" t="s">
        <v>130</v>
      </c>
      <c r="O402" s="17" t="s">
        <v>131</v>
      </c>
      <c r="P402" s="17" t="s">
        <v>132</v>
      </c>
      <c r="Q402" s="17" t="s">
        <v>130</v>
      </c>
      <c r="R402" s="17" t="s">
        <v>88</v>
      </c>
      <c r="S402" s="17" t="s">
        <v>95</v>
      </c>
      <c r="T402" s="17"/>
      <c r="U402" s="17" t="s">
        <v>91</v>
      </c>
      <c r="V402" s="17" t="s">
        <v>92</v>
      </c>
      <c r="W402" s="17"/>
      <c r="X402" s="17" t="s">
        <v>94</v>
      </c>
      <c r="Y402" s="17"/>
      <c r="Z402" s="17" t="s">
        <v>90</v>
      </c>
      <c r="AA402" s="17" t="s">
        <v>133</v>
      </c>
      <c r="AB402" s="17" t="s">
        <v>134</v>
      </c>
      <c r="AC402" s="17"/>
      <c r="AD402" s="17"/>
      <c r="AE402" s="17" t="s">
        <v>95</v>
      </c>
      <c r="AF402" s="17" t="s">
        <v>91</v>
      </c>
      <c r="AG402" s="17" t="s">
        <v>91</v>
      </c>
      <c r="AH402" s="17"/>
      <c r="AI402" s="17" t="s">
        <v>95</v>
      </c>
      <c r="AJ402" s="17" t="s">
        <v>95</v>
      </c>
      <c r="AK402" s="17" t="s">
        <v>91</v>
      </c>
      <c r="AL402" s="17"/>
      <c r="AM402" s="17" t="s">
        <v>92</v>
      </c>
      <c r="AN402" s="17" t="s">
        <v>91</v>
      </c>
      <c r="AO402" s="17" t="s">
        <v>95</v>
      </c>
      <c r="AP402" s="17" t="s">
        <v>89</v>
      </c>
      <c r="AQ402" s="17" t="s">
        <v>94</v>
      </c>
      <c r="AR402" s="17" t="s">
        <v>93</v>
      </c>
      <c r="AS402" s="17" t="s">
        <v>98</v>
      </c>
      <c r="AT402" s="17" t="s">
        <v>135</v>
      </c>
      <c r="AU402" s="17" t="s">
        <v>100</v>
      </c>
      <c r="AV402" s="17" t="s">
        <v>101</v>
      </c>
      <c r="AW402" s="17" t="s">
        <v>101</v>
      </c>
      <c r="AX402" s="17" t="s">
        <v>101</v>
      </c>
      <c r="AY402" s="17" t="s">
        <v>100</v>
      </c>
      <c r="AZ402" s="17" t="s">
        <v>100</v>
      </c>
      <c r="BA402" s="17" t="s">
        <v>137</v>
      </c>
      <c r="BB402" s="17"/>
      <c r="BC402" s="17" t="s">
        <v>105</v>
      </c>
      <c r="BD402" s="17" t="s">
        <v>104</v>
      </c>
      <c r="BE402" s="17"/>
      <c r="BF402" s="17" t="s">
        <v>136</v>
      </c>
      <c r="BG402" s="17"/>
      <c r="BH402" s="17" t="s">
        <v>107</v>
      </c>
      <c r="BI402" s="17" t="s">
        <v>107</v>
      </c>
      <c r="BJ402" s="17" t="s">
        <v>108</v>
      </c>
      <c r="BK402" s="17" t="s">
        <v>107</v>
      </c>
      <c r="BL402" s="17"/>
      <c r="BM402" s="17" t="s">
        <v>110</v>
      </c>
      <c r="BN402" s="17" t="s">
        <v>109</v>
      </c>
      <c r="BO402" s="17" t="s">
        <v>112</v>
      </c>
      <c r="BP402" s="17" t="s">
        <v>111</v>
      </c>
      <c r="BQ402" s="17" t="s">
        <v>113</v>
      </c>
      <c r="BR402" s="17" t="n">
        <v>80</v>
      </c>
      <c r="BS402" s="17" t="s">
        <v>114</v>
      </c>
      <c r="BT402" s="17" t="s">
        <v>114</v>
      </c>
      <c r="BU402" s="17" t="s">
        <v>115</v>
      </c>
      <c r="BV402" s="17" t="s">
        <v>114</v>
      </c>
      <c r="BW402" s="17" t="n">
        <v>6.5</v>
      </c>
      <c r="BX402" s="17" t="s">
        <v>116</v>
      </c>
      <c r="BY402" s="17" t="s">
        <v>166</v>
      </c>
      <c r="BZ402" s="17" t="s">
        <v>115</v>
      </c>
      <c r="CA402" s="17" t="s">
        <v>114</v>
      </c>
      <c r="CB402" s="17" t="s">
        <v>115</v>
      </c>
      <c r="CC402" s="17" t="s">
        <v>115</v>
      </c>
      <c r="CD402" s="17" t="s">
        <v>114</v>
      </c>
      <c r="CE402" s="17"/>
      <c r="CF402" s="17"/>
      <c r="CG402" s="17"/>
      <c r="CH402" s="17"/>
      <c r="CI402" s="17"/>
      <c r="CJ402" s="17"/>
      <c r="CK402" s="17"/>
      <c r="CL402" s="17"/>
      <c r="CM402" s="17"/>
      <c r="CN402" s="18"/>
    </row>
    <row r="403" customFormat="false" ht="15.75" hidden="false" customHeight="false" outlineLevel="0" collapsed="false">
      <c r="A403" s="4" t="n">
        <v>400</v>
      </c>
      <c r="B403" s="3" t="n">
        <f aca="false">IF(N403="Погоджуюсь",IF(O403="Підтверджую",IF(P403="Так",IF(Q403="Погоджуюсь",1,0),0),0),0)</f>
        <v>1</v>
      </c>
      <c r="C403" s="3" t="str">
        <f aca="false">D1445</f>
        <v>Запрошується до ІІ туру</v>
      </c>
      <c r="D403" s="19" t="n">
        <v>45640.0848447222</v>
      </c>
      <c r="E403" s="12" t="s">
        <v>1204</v>
      </c>
      <c r="F403" s="20"/>
      <c r="G403" s="21" t="s">
        <v>1205</v>
      </c>
      <c r="H403" s="21" t="s">
        <v>1020</v>
      </c>
      <c r="I403" s="21"/>
      <c r="J403" s="12" t="n">
        <v>10</v>
      </c>
      <c r="K403" s="12" t="s">
        <v>124</v>
      </c>
      <c r="L403" s="21"/>
      <c r="M403" s="21" t="s">
        <v>740</v>
      </c>
      <c r="N403" s="21" t="s">
        <v>130</v>
      </c>
      <c r="O403" s="21" t="s">
        <v>131</v>
      </c>
      <c r="P403" s="21" t="s">
        <v>132</v>
      </c>
      <c r="Q403" s="21" t="s">
        <v>130</v>
      </c>
      <c r="R403" s="21" t="s">
        <v>92</v>
      </c>
      <c r="S403" s="21" t="s">
        <v>89</v>
      </c>
      <c r="T403" s="21"/>
      <c r="U403" s="21" t="s">
        <v>88</v>
      </c>
      <c r="V403" s="21" t="s">
        <v>96</v>
      </c>
      <c r="W403" s="21" t="s">
        <v>93</v>
      </c>
      <c r="X403" s="21" t="s">
        <v>94</v>
      </c>
      <c r="Y403" s="21" t="s">
        <v>95</v>
      </c>
      <c r="Z403" s="21" t="s">
        <v>90</v>
      </c>
      <c r="AA403" s="21" t="s">
        <v>97</v>
      </c>
      <c r="AB403" s="21" t="s">
        <v>95</v>
      </c>
      <c r="AC403" s="21" t="s">
        <v>91</v>
      </c>
      <c r="AD403" s="21"/>
      <c r="AE403" s="21" t="s">
        <v>95</v>
      </c>
      <c r="AF403" s="21" t="s">
        <v>95</v>
      </c>
      <c r="AG403" s="21" t="s">
        <v>95</v>
      </c>
      <c r="AH403" s="21" t="s">
        <v>91</v>
      </c>
      <c r="AI403" s="21" t="s">
        <v>91</v>
      </c>
      <c r="AJ403" s="21" t="s">
        <v>95</v>
      </c>
      <c r="AK403" s="21" t="s">
        <v>91</v>
      </c>
      <c r="AL403" s="21" t="s">
        <v>91</v>
      </c>
      <c r="AM403" s="21" t="s">
        <v>92</v>
      </c>
      <c r="AN403" s="21" t="s">
        <v>91</v>
      </c>
      <c r="AO403" s="21" t="s">
        <v>95</v>
      </c>
      <c r="AP403" s="21" t="s">
        <v>89</v>
      </c>
      <c r="AQ403" s="21" t="s">
        <v>94</v>
      </c>
      <c r="AR403" s="21" t="s">
        <v>93</v>
      </c>
      <c r="AS403" s="21" t="s">
        <v>98</v>
      </c>
      <c r="AT403" s="21" t="s">
        <v>178</v>
      </c>
      <c r="AU403" s="21" t="s">
        <v>100</v>
      </c>
      <c r="AV403" s="21" t="s">
        <v>101</v>
      </c>
      <c r="AW403" s="21" t="s">
        <v>101</v>
      </c>
      <c r="AX403" s="21" t="s">
        <v>101</v>
      </c>
      <c r="AY403" s="21" t="s">
        <v>100</v>
      </c>
      <c r="AZ403" s="21" t="s">
        <v>100</v>
      </c>
      <c r="BA403" s="21" t="s">
        <v>137</v>
      </c>
      <c r="BB403" s="21" t="s">
        <v>102</v>
      </c>
      <c r="BC403" s="21" t="s">
        <v>136</v>
      </c>
      <c r="BD403" s="21" t="s">
        <v>104</v>
      </c>
      <c r="BE403" s="21" t="s">
        <v>103</v>
      </c>
      <c r="BF403" s="21" t="s">
        <v>106</v>
      </c>
      <c r="BG403" s="21" t="s">
        <v>105</v>
      </c>
      <c r="BH403" s="21" t="s">
        <v>107</v>
      </c>
      <c r="BI403" s="21" t="s">
        <v>107</v>
      </c>
      <c r="BJ403" s="21" t="s">
        <v>108</v>
      </c>
      <c r="BK403" s="21" t="s">
        <v>108</v>
      </c>
      <c r="BL403" s="21" t="s">
        <v>109</v>
      </c>
      <c r="BM403" s="21" t="s">
        <v>110</v>
      </c>
      <c r="BN403" s="21" t="s">
        <v>111</v>
      </c>
      <c r="BO403" s="21" t="s">
        <v>112</v>
      </c>
      <c r="BP403" s="21" t="s">
        <v>113</v>
      </c>
      <c r="BQ403" s="21"/>
      <c r="BR403" s="21" t="n">
        <v>40</v>
      </c>
      <c r="BS403" s="21" t="s">
        <v>115</v>
      </c>
      <c r="BT403" s="21" t="s">
        <v>114</v>
      </c>
      <c r="BU403" s="21" t="s">
        <v>115</v>
      </c>
      <c r="BV403" s="21" t="s">
        <v>114</v>
      </c>
      <c r="BW403" s="21" t="n">
        <v>6.5</v>
      </c>
      <c r="BX403" s="21" t="s">
        <v>116</v>
      </c>
      <c r="BY403" s="21" t="s">
        <v>166</v>
      </c>
      <c r="BZ403" s="21" t="s">
        <v>115</v>
      </c>
      <c r="CA403" s="21" t="s">
        <v>114</v>
      </c>
      <c r="CB403" s="21" t="s">
        <v>115</v>
      </c>
      <c r="CC403" s="21" t="s">
        <v>115</v>
      </c>
      <c r="CD403" s="21" t="s">
        <v>115</v>
      </c>
      <c r="CE403" s="21" t="s">
        <v>118</v>
      </c>
      <c r="CF403" s="21" t="s">
        <v>200</v>
      </c>
      <c r="CG403" s="21" t="s">
        <v>154</v>
      </c>
      <c r="CH403" s="21" t="s">
        <v>121</v>
      </c>
      <c r="CI403" s="21" t="s">
        <v>156</v>
      </c>
      <c r="CJ403" s="21" t="s">
        <v>123</v>
      </c>
      <c r="CK403" s="21" t="s">
        <v>114</v>
      </c>
      <c r="CL403" s="21" t="s">
        <v>114</v>
      </c>
      <c r="CM403" s="21" t="s">
        <v>115</v>
      </c>
      <c r="CN403" s="22" t="s">
        <v>114</v>
      </c>
    </row>
    <row r="404" customFormat="false" ht="15.75" hidden="false" customHeight="false" outlineLevel="0" collapsed="false">
      <c r="A404" s="4" t="n">
        <v>401</v>
      </c>
      <c r="B404" s="3" t="n">
        <f aca="false">IF(N404="Погоджуюсь",IF(O404="Підтверджую",IF(P404="Так",IF(Q404="Погоджуюсь",1,0),0),0),0)</f>
        <v>1</v>
      </c>
      <c r="C404" s="3" t="str">
        <f aca="false">D1446</f>
        <v>Запрошується до ІІ туру</v>
      </c>
      <c r="D404" s="14" t="n">
        <v>45640.1069607407</v>
      </c>
      <c r="E404" s="15" t="s">
        <v>1206</v>
      </c>
      <c r="F404" s="16"/>
      <c r="G404" s="17" t="s">
        <v>1207</v>
      </c>
      <c r="H404" s="17" t="s">
        <v>403</v>
      </c>
      <c r="I404" s="17"/>
      <c r="J404" s="15" t="n">
        <v>11</v>
      </c>
      <c r="K404" s="15" t="s">
        <v>124</v>
      </c>
      <c r="L404" s="17"/>
      <c r="M404" s="17" t="s">
        <v>129</v>
      </c>
      <c r="N404" s="17" t="s">
        <v>130</v>
      </c>
      <c r="O404" s="17" t="s">
        <v>131</v>
      </c>
      <c r="P404" s="17" t="s">
        <v>132</v>
      </c>
      <c r="Q404" s="17" t="s">
        <v>130</v>
      </c>
      <c r="R404" s="17" t="s">
        <v>89</v>
      </c>
      <c r="S404" s="17" t="s">
        <v>96</v>
      </c>
      <c r="T404" s="17" t="s">
        <v>90</v>
      </c>
      <c r="U404" s="17" t="s">
        <v>94</v>
      </c>
      <c r="V404" s="17" t="s">
        <v>93</v>
      </c>
      <c r="W404" s="17" t="s">
        <v>96</v>
      </c>
      <c r="X404" s="17" t="s">
        <v>92</v>
      </c>
      <c r="Y404" s="17" t="s">
        <v>95</v>
      </c>
      <c r="Z404" s="17" t="s">
        <v>91</v>
      </c>
      <c r="AA404" s="17" t="s">
        <v>133</v>
      </c>
      <c r="AB404" s="17" t="s">
        <v>95</v>
      </c>
      <c r="AC404" s="17" t="s">
        <v>91</v>
      </c>
      <c r="AD404" s="17" t="s">
        <v>95</v>
      </c>
      <c r="AE404" s="17" t="s">
        <v>95</v>
      </c>
      <c r="AF404" s="17" t="s">
        <v>91</v>
      </c>
      <c r="AG404" s="17" t="s">
        <v>91</v>
      </c>
      <c r="AH404" s="17" t="s">
        <v>95</v>
      </c>
      <c r="AI404" s="17" t="s">
        <v>91</v>
      </c>
      <c r="AJ404" s="17" t="s">
        <v>95</v>
      </c>
      <c r="AK404" s="17" t="s">
        <v>91</v>
      </c>
      <c r="AL404" s="17" t="s">
        <v>95</v>
      </c>
      <c r="AM404" s="17" t="s">
        <v>92</v>
      </c>
      <c r="AN404" s="17" t="s">
        <v>91</v>
      </c>
      <c r="AO404" s="17" t="s">
        <v>95</v>
      </c>
      <c r="AP404" s="17" t="s">
        <v>89</v>
      </c>
      <c r="AQ404" s="17" t="s">
        <v>94</v>
      </c>
      <c r="AR404" s="17" t="s">
        <v>93</v>
      </c>
      <c r="AS404" s="17" t="s">
        <v>98</v>
      </c>
      <c r="AT404" s="17" t="s">
        <v>277</v>
      </c>
      <c r="AU404" s="17" t="s">
        <v>100</v>
      </c>
      <c r="AV404" s="17" t="s">
        <v>101</v>
      </c>
      <c r="AW404" s="17" t="s">
        <v>101</v>
      </c>
      <c r="AX404" s="17" t="s">
        <v>101</v>
      </c>
      <c r="AY404" s="17" t="s">
        <v>100</v>
      </c>
      <c r="AZ404" s="17" t="s">
        <v>100</v>
      </c>
      <c r="BA404" s="17" t="s">
        <v>137</v>
      </c>
      <c r="BB404" s="17" t="s">
        <v>103</v>
      </c>
      <c r="BC404" s="17" t="s">
        <v>105</v>
      </c>
      <c r="BD404" s="17" t="s">
        <v>104</v>
      </c>
      <c r="BE404" s="17" t="s">
        <v>106</v>
      </c>
      <c r="BF404" s="17" t="s">
        <v>136</v>
      </c>
      <c r="BG404" s="17" t="s">
        <v>102</v>
      </c>
      <c r="BH404" s="17" t="s">
        <v>107</v>
      </c>
      <c r="BI404" s="17" t="s">
        <v>107</v>
      </c>
      <c r="BJ404" s="17" t="s">
        <v>108</v>
      </c>
      <c r="BK404" s="17" t="s">
        <v>107</v>
      </c>
      <c r="BL404" s="17" t="s">
        <v>109</v>
      </c>
      <c r="BM404" s="17" t="s">
        <v>110</v>
      </c>
      <c r="BN404" s="17" t="s">
        <v>111</v>
      </c>
      <c r="BO404" s="17" t="s">
        <v>112</v>
      </c>
      <c r="BP404" s="17" t="s">
        <v>112</v>
      </c>
      <c r="BQ404" s="17" t="s">
        <v>113</v>
      </c>
      <c r="BR404" s="17" t="n">
        <v>80</v>
      </c>
      <c r="BS404" s="17" t="s">
        <v>114</v>
      </c>
      <c r="BT404" s="17" t="s">
        <v>115</v>
      </c>
      <c r="BU404" s="17" t="s">
        <v>114</v>
      </c>
      <c r="BV404" s="17" t="s">
        <v>115</v>
      </c>
      <c r="BW404" s="17" t="n">
        <v>6.5</v>
      </c>
      <c r="BX404" s="17" t="s">
        <v>116</v>
      </c>
      <c r="BY404" s="17" t="s">
        <v>191</v>
      </c>
      <c r="BZ404" s="17" t="s">
        <v>115</v>
      </c>
      <c r="CA404" s="17" t="s">
        <v>115</v>
      </c>
      <c r="CB404" s="17" t="s">
        <v>114</v>
      </c>
      <c r="CC404" s="17" t="s">
        <v>114</v>
      </c>
      <c r="CD404" s="17" t="s">
        <v>115</v>
      </c>
      <c r="CE404" s="17" t="s">
        <v>118</v>
      </c>
      <c r="CF404" s="17" t="s">
        <v>153</v>
      </c>
      <c r="CG404" s="17" t="s">
        <v>154</v>
      </c>
      <c r="CH404" s="17" t="s">
        <v>121</v>
      </c>
      <c r="CI404" s="17" t="s">
        <v>141</v>
      </c>
      <c r="CJ404" s="17" t="s">
        <v>123</v>
      </c>
      <c r="CK404" s="17" t="s">
        <v>114</v>
      </c>
      <c r="CL404" s="17" t="s">
        <v>114</v>
      </c>
      <c r="CM404" s="17" t="s">
        <v>115</v>
      </c>
      <c r="CN404" s="18" t="s">
        <v>115</v>
      </c>
    </row>
    <row r="405" customFormat="false" ht="15.75" hidden="false" customHeight="false" outlineLevel="0" collapsed="false">
      <c r="A405" s="4" t="n">
        <v>402</v>
      </c>
      <c r="B405" s="3" t="n">
        <f aca="false">IF(N405="Погоджуюсь",IF(O405="Підтверджую",IF(P405="Так",IF(Q405="Погоджуюсь",1,0),0),0),0)</f>
        <v>1</v>
      </c>
      <c r="C405" s="3" t="str">
        <f aca="false">D1447</f>
        <v>Не бере участь у наступному турі</v>
      </c>
      <c r="D405" s="19" t="n">
        <v>45640.3657216551</v>
      </c>
      <c r="E405" s="12" t="s">
        <v>762</v>
      </c>
      <c r="F405" s="20"/>
      <c r="G405" s="21" t="s">
        <v>1208</v>
      </c>
      <c r="H405" s="21" t="s">
        <v>764</v>
      </c>
      <c r="I405" s="21"/>
      <c r="J405" s="12" t="n">
        <v>11</v>
      </c>
      <c r="K405" s="12" t="s">
        <v>124</v>
      </c>
      <c r="L405" s="21"/>
      <c r="M405" s="21" t="s">
        <v>740</v>
      </c>
      <c r="N405" s="21" t="s">
        <v>130</v>
      </c>
      <c r="O405" s="21" t="s">
        <v>131</v>
      </c>
      <c r="P405" s="21" t="s">
        <v>132</v>
      </c>
      <c r="Q405" s="21" t="s">
        <v>130</v>
      </c>
      <c r="R405" s="21" t="s">
        <v>95</v>
      </c>
      <c r="S405" s="21" t="s">
        <v>91</v>
      </c>
      <c r="T405" s="21" t="s">
        <v>93</v>
      </c>
      <c r="U405" s="21" t="s">
        <v>91</v>
      </c>
      <c r="V405" s="21" t="s">
        <v>95</v>
      </c>
      <c r="W405" s="21" t="s">
        <v>95</v>
      </c>
      <c r="X405" s="21" t="s">
        <v>93</v>
      </c>
      <c r="Y405" s="21" t="s">
        <v>91</v>
      </c>
      <c r="Z405" s="21" t="s">
        <v>93</v>
      </c>
      <c r="AA405" s="21" t="s">
        <v>133</v>
      </c>
      <c r="AB405" s="21" t="s">
        <v>95</v>
      </c>
      <c r="AC405" s="21" t="s">
        <v>91</v>
      </c>
      <c r="AD405" s="21"/>
      <c r="AE405" s="21" t="s">
        <v>91</v>
      </c>
      <c r="AF405" s="21" t="s">
        <v>95</v>
      </c>
      <c r="AG405" s="21" t="s">
        <v>95</v>
      </c>
      <c r="AH405" s="21"/>
      <c r="AI405" s="21" t="s">
        <v>91</v>
      </c>
      <c r="AJ405" s="21"/>
      <c r="AK405" s="21"/>
      <c r="AL405" s="21" t="s">
        <v>95</v>
      </c>
      <c r="AM405" s="21" t="s">
        <v>92</v>
      </c>
      <c r="AN405" s="21" t="s">
        <v>91</v>
      </c>
      <c r="AO405" s="21" t="s">
        <v>95</v>
      </c>
      <c r="AP405" s="21" t="s">
        <v>89</v>
      </c>
      <c r="AQ405" s="21" t="s">
        <v>94</v>
      </c>
      <c r="AR405" s="21" t="s">
        <v>95</v>
      </c>
      <c r="AS405" s="21" t="s">
        <v>98</v>
      </c>
      <c r="AT405" s="21" t="s">
        <v>135</v>
      </c>
      <c r="AU405" s="21" t="s">
        <v>100</v>
      </c>
      <c r="AV405" s="21" t="s">
        <v>101</v>
      </c>
      <c r="AW405" s="21" t="s">
        <v>101</v>
      </c>
      <c r="AX405" s="21" t="s">
        <v>101</v>
      </c>
      <c r="AY405" s="21" t="s">
        <v>100</v>
      </c>
      <c r="AZ405" s="21" t="s">
        <v>101</v>
      </c>
      <c r="BA405" s="21" t="s">
        <v>136</v>
      </c>
      <c r="BB405" s="21" t="s">
        <v>104</v>
      </c>
      <c r="BC405" s="21" t="s">
        <v>102</v>
      </c>
      <c r="BD405" s="21" t="s">
        <v>137</v>
      </c>
      <c r="BE405" s="21" t="s">
        <v>105</v>
      </c>
      <c r="BF405" s="21" t="s">
        <v>103</v>
      </c>
      <c r="BG405" s="21" t="s">
        <v>106</v>
      </c>
      <c r="BH405" s="21" t="s">
        <v>107</v>
      </c>
      <c r="BI405" s="21" t="s">
        <v>108</v>
      </c>
      <c r="BJ405" s="21" t="s">
        <v>107</v>
      </c>
      <c r="BK405" s="21" t="s">
        <v>108</v>
      </c>
      <c r="BL405" s="21" t="s">
        <v>110</v>
      </c>
      <c r="BM405" s="21" t="s">
        <v>111</v>
      </c>
      <c r="BN405" s="21" t="s">
        <v>109</v>
      </c>
      <c r="BO405" s="21" t="s">
        <v>111</v>
      </c>
      <c r="BP405" s="21" t="s">
        <v>111</v>
      </c>
      <c r="BQ405" s="21" t="s">
        <v>110</v>
      </c>
      <c r="BR405" s="21" t="n">
        <v>80</v>
      </c>
      <c r="BS405" s="21" t="s">
        <v>114</v>
      </c>
      <c r="BT405" s="21" t="s">
        <v>115</v>
      </c>
      <c r="BU405" s="21" t="s">
        <v>115</v>
      </c>
      <c r="BV405" s="21" t="s">
        <v>114</v>
      </c>
      <c r="BW405" s="21" t="n">
        <v>0.7</v>
      </c>
      <c r="BX405" s="21" t="s">
        <v>197</v>
      </c>
      <c r="BY405" s="21" t="s">
        <v>117</v>
      </c>
      <c r="BZ405" s="21" t="s">
        <v>115</v>
      </c>
      <c r="CA405" s="21" t="s">
        <v>114</v>
      </c>
      <c r="CB405" s="21" t="s">
        <v>115</v>
      </c>
      <c r="CC405" s="21" t="s">
        <v>115</v>
      </c>
      <c r="CD405" s="21" t="s">
        <v>114</v>
      </c>
      <c r="CE405" s="21" t="s">
        <v>152</v>
      </c>
      <c r="CF405" s="21" t="s">
        <v>153</v>
      </c>
      <c r="CG405" s="21" t="s">
        <v>287</v>
      </c>
      <c r="CH405" s="21" t="s">
        <v>140</v>
      </c>
      <c r="CI405" s="21" t="s">
        <v>122</v>
      </c>
      <c r="CJ405" s="21" t="s">
        <v>157</v>
      </c>
      <c r="CK405" s="21" t="s">
        <v>115</v>
      </c>
      <c r="CL405" s="21" t="s">
        <v>115</v>
      </c>
      <c r="CM405" s="21" t="s">
        <v>114</v>
      </c>
      <c r="CN405" s="22" t="s">
        <v>114</v>
      </c>
    </row>
    <row r="406" customFormat="false" ht="15.75" hidden="false" customHeight="false" outlineLevel="0" collapsed="false">
      <c r="A406" s="4" t="n">
        <v>403</v>
      </c>
      <c r="B406" s="3" t="n">
        <f aca="false">IF(N406="Погоджуюсь",IF(O406="Підтверджую",IF(P406="Так",IF(Q406="Погоджуюсь",1,0),0),0),0)</f>
        <v>1</v>
      </c>
      <c r="C406" s="3" t="str">
        <f aca="false">D1448</f>
        <v>Запрошується до ІІ туру</v>
      </c>
      <c r="D406" s="14" t="n">
        <v>45640.4175301389</v>
      </c>
      <c r="E406" s="15" t="s">
        <v>1209</v>
      </c>
      <c r="F406" s="16"/>
      <c r="G406" s="17" t="s">
        <v>1210</v>
      </c>
      <c r="H406" s="17" t="s">
        <v>335</v>
      </c>
      <c r="I406" s="17"/>
      <c r="J406" s="15" t="n">
        <v>10</v>
      </c>
      <c r="K406" s="15" t="s">
        <v>128</v>
      </c>
      <c r="L406" s="17"/>
      <c r="M406" s="17" t="s">
        <v>253</v>
      </c>
      <c r="N406" s="17" t="s">
        <v>130</v>
      </c>
      <c r="O406" s="17" t="s">
        <v>131</v>
      </c>
      <c r="P406" s="17" t="s">
        <v>132</v>
      </c>
      <c r="Q406" s="17" t="s">
        <v>130</v>
      </c>
      <c r="R406" s="17" t="s">
        <v>88</v>
      </c>
      <c r="S406" s="17" t="s">
        <v>89</v>
      </c>
      <c r="T406" s="17" t="s">
        <v>90</v>
      </c>
      <c r="U406" s="17" t="s">
        <v>91</v>
      </c>
      <c r="V406" s="17"/>
      <c r="W406" s="17" t="s">
        <v>93</v>
      </c>
      <c r="X406" s="17" t="s">
        <v>94</v>
      </c>
      <c r="Y406" s="17" t="s">
        <v>92</v>
      </c>
      <c r="Z406" s="17" t="s">
        <v>96</v>
      </c>
      <c r="AA406" s="17" t="s">
        <v>271</v>
      </c>
      <c r="AB406" s="17" t="s">
        <v>95</v>
      </c>
      <c r="AC406" s="17" t="s">
        <v>91</v>
      </c>
      <c r="AD406" s="17"/>
      <c r="AE406" s="17" t="s">
        <v>95</v>
      </c>
      <c r="AF406" s="17"/>
      <c r="AG406" s="17" t="s">
        <v>95</v>
      </c>
      <c r="AH406" s="17"/>
      <c r="AI406" s="17" t="s">
        <v>91</v>
      </c>
      <c r="AJ406" s="17" t="s">
        <v>95</v>
      </c>
      <c r="AK406" s="17" t="s">
        <v>91</v>
      </c>
      <c r="AL406" s="17"/>
      <c r="AM406" s="17" t="s">
        <v>92</v>
      </c>
      <c r="AN406" s="17" t="s">
        <v>91</v>
      </c>
      <c r="AO406" s="17" t="s">
        <v>95</v>
      </c>
      <c r="AP406" s="17" t="s">
        <v>89</v>
      </c>
      <c r="AQ406" s="17" t="s">
        <v>94</v>
      </c>
      <c r="AR406" s="17" t="s">
        <v>93</v>
      </c>
      <c r="AS406" s="17" t="s">
        <v>189</v>
      </c>
      <c r="AT406" s="17" t="s">
        <v>135</v>
      </c>
      <c r="AU406" s="17" t="s">
        <v>100</v>
      </c>
      <c r="AV406" s="17" t="s">
        <v>101</v>
      </c>
      <c r="AW406" s="17" t="s">
        <v>101</v>
      </c>
      <c r="AX406" s="17" t="s">
        <v>101</v>
      </c>
      <c r="AY406" s="17" t="s">
        <v>100</v>
      </c>
      <c r="AZ406" s="17" t="s">
        <v>100</v>
      </c>
      <c r="BA406" s="17"/>
      <c r="BB406" s="17" t="s">
        <v>137</v>
      </c>
      <c r="BC406" s="17"/>
      <c r="BD406" s="17" t="s">
        <v>104</v>
      </c>
      <c r="BE406" s="17"/>
      <c r="BF406" s="17"/>
      <c r="BG406" s="17" t="s">
        <v>106</v>
      </c>
      <c r="BH406" s="17" t="s">
        <v>107</v>
      </c>
      <c r="BI406" s="17" t="s">
        <v>107</v>
      </c>
      <c r="BJ406" s="17" t="s">
        <v>108</v>
      </c>
      <c r="BK406" s="17" t="s">
        <v>108</v>
      </c>
      <c r="BL406" s="17" t="s">
        <v>111</v>
      </c>
      <c r="BM406" s="17" t="s">
        <v>110</v>
      </c>
      <c r="BN406" s="17" t="s">
        <v>109</v>
      </c>
      <c r="BO406" s="17" t="s">
        <v>112</v>
      </c>
      <c r="BP406" s="17" t="s">
        <v>112</v>
      </c>
      <c r="BQ406" s="17" t="s">
        <v>113</v>
      </c>
      <c r="BR406" s="17" t="n">
        <v>40</v>
      </c>
      <c r="BS406" s="17" t="s">
        <v>115</v>
      </c>
      <c r="BT406" s="17" t="s">
        <v>115</v>
      </c>
      <c r="BU406" s="17" t="s">
        <v>114</v>
      </c>
      <c r="BV406" s="17" t="s">
        <v>115</v>
      </c>
      <c r="BW406" s="17"/>
      <c r="BX406" s="17" t="s">
        <v>808</v>
      </c>
      <c r="BY406" s="17" t="s">
        <v>443</v>
      </c>
      <c r="BZ406" s="17" t="s">
        <v>114</v>
      </c>
      <c r="CA406" s="17" t="s">
        <v>115</v>
      </c>
      <c r="CB406" s="17" t="s">
        <v>114</v>
      </c>
      <c r="CC406" s="17" t="s">
        <v>115</v>
      </c>
      <c r="CD406" s="17" t="s">
        <v>114</v>
      </c>
      <c r="CE406" s="17"/>
      <c r="CF406" s="17"/>
      <c r="CG406" s="17"/>
      <c r="CH406" s="17"/>
      <c r="CI406" s="17"/>
      <c r="CJ406" s="17"/>
      <c r="CK406" s="17"/>
      <c r="CL406" s="17"/>
      <c r="CM406" s="17"/>
      <c r="CN406" s="18"/>
    </row>
    <row r="407" customFormat="false" ht="15.75" hidden="false" customHeight="false" outlineLevel="0" collapsed="false">
      <c r="A407" s="4" t="n">
        <v>404</v>
      </c>
      <c r="B407" s="3" t="n">
        <f aca="false">IF(N407="Погоджуюсь",IF(O407="Підтверджую",IF(P407="Так",IF(Q407="Погоджуюсь",1,0),0),0),0)</f>
        <v>1</v>
      </c>
      <c r="C407" s="3" t="str">
        <f aca="false">D1449</f>
        <v>Не бере участь у наступному турі</v>
      </c>
      <c r="D407" s="19" t="n">
        <v>45640.4184384838</v>
      </c>
      <c r="E407" s="12" t="s">
        <v>1211</v>
      </c>
      <c r="F407" s="20"/>
      <c r="G407" s="21" t="s">
        <v>1212</v>
      </c>
      <c r="H407" s="21" t="s">
        <v>218</v>
      </c>
      <c r="I407" s="21"/>
      <c r="J407" s="12" t="n">
        <v>11</v>
      </c>
      <c r="K407" s="12" t="s">
        <v>124</v>
      </c>
      <c r="L407" s="21"/>
      <c r="M407" s="21" t="s">
        <v>290</v>
      </c>
      <c r="N407" s="21" t="s">
        <v>130</v>
      </c>
      <c r="O407" s="21" t="s">
        <v>131</v>
      </c>
      <c r="P407" s="21" t="s">
        <v>132</v>
      </c>
      <c r="Q407" s="21" t="s">
        <v>130</v>
      </c>
      <c r="R407" s="21" t="s">
        <v>88</v>
      </c>
      <c r="S407" s="21" t="s">
        <v>89</v>
      </c>
      <c r="T407" s="21" t="s">
        <v>93</v>
      </c>
      <c r="U407" s="21" t="s">
        <v>96</v>
      </c>
      <c r="V407" s="21" t="s">
        <v>91</v>
      </c>
      <c r="W407" s="21" t="s">
        <v>92</v>
      </c>
      <c r="X407" s="21" t="s">
        <v>94</v>
      </c>
      <c r="Y407" s="21" t="s">
        <v>95</v>
      </c>
      <c r="Z407" s="21" t="s">
        <v>90</v>
      </c>
      <c r="AA407" s="21" t="s">
        <v>246</v>
      </c>
      <c r="AB407" s="21" t="s">
        <v>134</v>
      </c>
      <c r="AC407" s="21" t="s">
        <v>134</v>
      </c>
      <c r="AD407" s="21"/>
      <c r="AE407" s="21" t="s">
        <v>134</v>
      </c>
      <c r="AF407" s="21"/>
      <c r="AG407" s="21"/>
      <c r="AH407" s="21"/>
      <c r="AI407" s="21"/>
      <c r="AJ407" s="21"/>
      <c r="AK407" s="21"/>
      <c r="AL407" s="21"/>
      <c r="AM407" s="21" t="s">
        <v>92</v>
      </c>
      <c r="AN407" s="21" t="s">
        <v>91</v>
      </c>
      <c r="AO407" s="21" t="s">
        <v>95</v>
      </c>
      <c r="AP407" s="21" t="s">
        <v>89</v>
      </c>
      <c r="AQ407" s="21" t="s">
        <v>94</v>
      </c>
      <c r="AR407" s="21" t="s">
        <v>93</v>
      </c>
      <c r="AS407" s="21" t="s">
        <v>98</v>
      </c>
      <c r="AT407" s="21" t="s">
        <v>135</v>
      </c>
      <c r="AU407" s="21" t="s">
        <v>100</v>
      </c>
      <c r="AV407" s="21" t="s">
        <v>101</v>
      </c>
      <c r="AW407" s="21" t="s">
        <v>101</v>
      </c>
      <c r="AX407" s="21" t="s">
        <v>101</v>
      </c>
      <c r="AY407" s="21" t="s">
        <v>101</v>
      </c>
      <c r="AZ407" s="21" t="s">
        <v>100</v>
      </c>
      <c r="BA407" s="21" t="s">
        <v>136</v>
      </c>
      <c r="BB407" s="21" t="s">
        <v>102</v>
      </c>
      <c r="BC407" s="21"/>
      <c r="BD407" s="21" t="s">
        <v>102</v>
      </c>
      <c r="BE407" s="21" t="s">
        <v>137</v>
      </c>
      <c r="BF407" s="21"/>
      <c r="BG407" s="21" t="s">
        <v>104</v>
      </c>
      <c r="BH407" s="21" t="s">
        <v>108</v>
      </c>
      <c r="BI407" s="21" t="s">
        <v>107</v>
      </c>
      <c r="BJ407" s="21" t="s">
        <v>107</v>
      </c>
      <c r="BK407" s="21" t="s">
        <v>107</v>
      </c>
      <c r="BL407" s="21" t="s">
        <v>112</v>
      </c>
      <c r="BM407" s="21"/>
      <c r="BN407" s="21" t="s">
        <v>110</v>
      </c>
      <c r="BO407" s="21" t="s">
        <v>111</v>
      </c>
      <c r="BP407" s="21" t="s">
        <v>109</v>
      </c>
      <c r="BQ407" s="21" t="s">
        <v>113</v>
      </c>
      <c r="BR407" s="21" t="n">
        <v>80</v>
      </c>
      <c r="BS407" s="21" t="s">
        <v>114</v>
      </c>
      <c r="BT407" s="21" t="s">
        <v>115</v>
      </c>
      <c r="BU407" s="21" t="s">
        <v>115</v>
      </c>
      <c r="BV407" s="21" t="s">
        <v>115</v>
      </c>
      <c r="BW407" s="21"/>
      <c r="BX407" s="21" t="s">
        <v>343</v>
      </c>
      <c r="BY407" s="21" t="s">
        <v>495</v>
      </c>
      <c r="BZ407" s="21" t="s">
        <v>115</v>
      </c>
      <c r="CA407" s="21" t="s">
        <v>115</v>
      </c>
      <c r="CB407" s="21"/>
      <c r="CC407" s="21" t="s">
        <v>115</v>
      </c>
      <c r="CD407" s="21" t="s">
        <v>114</v>
      </c>
      <c r="CE407" s="21" t="s">
        <v>199</v>
      </c>
      <c r="CF407" s="21" t="s">
        <v>207</v>
      </c>
      <c r="CG407" s="21" t="s">
        <v>120</v>
      </c>
      <c r="CH407" s="21" t="s">
        <v>173</v>
      </c>
      <c r="CI407" s="21" t="s">
        <v>122</v>
      </c>
      <c r="CJ407" s="21" t="s">
        <v>123</v>
      </c>
      <c r="CK407" s="21" t="s">
        <v>114</v>
      </c>
      <c r="CL407" s="21"/>
      <c r="CM407" s="21" t="s">
        <v>115</v>
      </c>
      <c r="CN407" s="22"/>
    </row>
    <row r="408" customFormat="false" ht="15.75" hidden="false" customHeight="false" outlineLevel="0" collapsed="false">
      <c r="A408" s="4" t="n">
        <v>405</v>
      </c>
      <c r="B408" s="3" t="n">
        <f aca="false">IF(N408="Погоджуюсь",IF(O408="Підтверджую",IF(P408="Так",IF(Q408="Погоджуюсь",1,0),0),0),0)</f>
        <v>1</v>
      </c>
      <c r="C408" s="3" t="str">
        <f aca="false">D1450</f>
        <v>Запрошується до ІІ туру</v>
      </c>
      <c r="D408" s="14" t="n">
        <v>45640.4258542708</v>
      </c>
      <c r="E408" s="15" t="s">
        <v>1213</v>
      </c>
      <c r="F408" s="16"/>
      <c r="G408" s="17" t="s">
        <v>1214</v>
      </c>
      <c r="H408" s="17" t="s">
        <v>324</v>
      </c>
      <c r="I408" s="17"/>
      <c r="J408" s="15" t="n">
        <v>10</v>
      </c>
      <c r="K408" s="15" t="s">
        <v>128</v>
      </c>
      <c r="L408" s="17"/>
      <c r="M408" s="17" t="s">
        <v>290</v>
      </c>
      <c r="N408" s="17" t="s">
        <v>130</v>
      </c>
      <c r="O408" s="17" t="s">
        <v>131</v>
      </c>
      <c r="P408" s="17" t="s">
        <v>132</v>
      </c>
      <c r="Q408" s="17" t="s">
        <v>130</v>
      </c>
      <c r="R408" s="17" t="s">
        <v>88</v>
      </c>
      <c r="S408" s="17" t="s">
        <v>96</v>
      </c>
      <c r="T408" s="17" t="s">
        <v>92</v>
      </c>
      <c r="U408" s="17" t="s">
        <v>91</v>
      </c>
      <c r="V408" s="17" t="s">
        <v>90</v>
      </c>
      <c r="W408" s="17" t="s">
        <v>95</v>
      </c>
      <c r="X408" s="17" t="s">
        <v>94</v>
      </c>
      <c r="Y408" s="17" t="s">
        <v>93</v>
      </c>
      <c r="Z408" s="17" t="s">
        <v>89</v>
      </c>
      <c r="AA408" s="17" t="s">
        <v>203</v>
      </c>
      <c r="AB408" s="17"/>
      <c r="AC408" s="17" t="s">
        <v>95</v>
      </c>
      <c r="AD408" s="17" t="s">
        <v>91</v>
      </c>
      <c r="AE408" s="17" t="s">
        <v>91</v>
      </c>
      <c r="AF408" s="17"/>
      <c r="AG408" s="17" t="s">
        <v>95</v>
      </c>
      <c r="AH408" s="17" t="s">
        <v>91</v>
      </c>
      <c r="AI408" s="17" t="s">
        <v>95</v>
      </c>
      <c r="AJ408" s="17" t="s">
        <v>91</v>
      </c>
      <c r="AK408" s="17"/>
      <c r="AL408" s="17" t="s">
        <v>95</v>
      </c>
      <c r="AM408" s="17" t="s">
        <v>92</v>
      </c>
      <c r="AN408" s="17" t="s">
        <v>91</v>
      </c>
      <c r="AO408" s="17" t="s">
        <v>95</v>
      </c>
      <c r="AP408" s="17" t="s">
        <v>89</v>
      </c>
      <c r="AQ408" s="17" t="s">
        <v>94</v>
      </c>
      <c r="AR408" s="17" t="s">
        <v>93</v>
      </c>
      <c r="AS408" s="17" t="s">
        <v>189</v>
      </c>
      <c r="AT408" s="17" t="s">
        <v>834</v>
      </c>
      <c r="AU408" s="17" t="s">
        <v>101</v>
      </c>
      <c r="AV408" s="17" t="s">
        <v>100</v>
      </c>
      <c r="AW408" s="17" t="s">
        <v>101</v>
      </c>
      <c r="AX408" s="17" t="s">
        <v>101</v>
      </c>
      <c r="AY408" s="17" t="s">
        <v>100</v>
      </c>
      <c r="AZ408" s="17" t="s">
        <v>100</v>
      </c>
      <c r="BA408" s="17"/>
      <c r="BB408" s="17" t="s">
        <v>102</v>
      </c>
      <c r="BC408" s="17"/>
      <c r="BD408" s="17" t="s">
        <v>105</v>
      </c>
      <c r="BE408" s="17" t="s">
        <v>104</v>
      </c>
      <c r="BF408" s="17" t="s">
        <v>103</v>
      </c>
      <c r="BG408" s="17" t="s">
        <v>136</v>
      </c>
      <c r="BH408" s="17" t="s">
        <v>107</v>
      </c>
      <c r="BI408" s="17" t="s">
        <v>108</v>
      </c>
      <c r="BJ408" s="17" t="s">
        <v>107</v>
      </c>
      <c r="BK408" s="17" t="s">
        <v>107</v>
      </c>
      <c r="BL408" s="17" t="s">
        <v>111</v>
      </c>
      <c r="BM408" s="17" t="s">
        <v>110</v>
      </c>
      <c r="BN408" s="17" t="s">
        <v>109</v>
      </c>
      <c r="BO408" s="17" t="s">
        <v>112</v>
      </c>
      <c r="BP408" s="17"/>
      <c r="BQ408" s="17" t="s">
        <v>113</v>
      </c>
      <c r="BR408" s="17" t="n">
        <v>40</v>
      </c>
      <c r="BS408" s="17" t="s">
        <v>115</v>
      </c>
      <c r="BT408" s="17" t="s">
        <v>115</v>
      </c>
      <c r="BU408" s="17" t="s">
        <v>114</v>
      </c>
      <c r="BV408" s="17" t="s">
        <v>114</v>
      </c>
      <c r="BW408" s="21" t="n">
        <v>6.5</v>
      </c>
      <c r="BX408" s="17" t="s">
        <v>171</v>
      </c>
      <c r="BY408" s="17" t="s">
        <v>400</v>
      </c>
      <c r="BZ408" s="17" t="s">
        <v>115</v>
      </c>
      <c r="CA408" s="17" t="s">
        <v>114</v>
      </c>
      <c r="CB408" s="17" t="s">
        <v>114</v>
      </c>
      <c r="CC408" s="17" t="s">
        <v>115</v>
      </c>
      <c r="CD408" s="17" t="s">
        <v>115</v>
      </c>
      <c r="CE408" s="17"/>
      <c r="CF408" s="17"/>
      <c r="CG408" s="17"/>
      <c r="CH408" s="17"/>
      <c r="CI408" s="17"/>
      <c r="CJ408" s="17"/>
      <c r="CK408" s="17"/>
      <c r="CL408" s="17"/>
      <c r="CM408" s="17"/>
      <c r="CN408" s="18"/>
    </row>
    <row r="409" customFormat="false" ht="15.75" hidden="false" customHeight="false" outlineLevel="0" collapsed="false">
      <c r="A409" s="4" t="n">
        <v>406</v>
      </c>
      <c r="B409" s="3" t="n">
        <f aca="false">IF(N409="Погоджуюсь",IF(O409="Підтверджую",IF(P409="Так",IF(Q409="Погоджуюсь",1,0),0),0),0)</f>
        <v>1</v>
      </c>
      <c r="C409" s="3" t="str">
        <f aca="false">D1451</f>
        <v>Запрошується до ІІ туру</v>
      </c>
      <c r="D409" s="19" t="n">
        <v>45640.4296251968</v>
      </c>
      <c r="E409" s="12" t="s">
        <v>1215</v>
      </c>
      <c r="F409" s="20"/>
      <c r="G409" s="21" t="s">
        <v>1216</v>
      </c>
      <c r="H409" s="21" t="s">
        <v>221</v>
      </c>
      <c r="I409" s="21"/>
      <c r="J409" s="12" t="n">
        <v>9</v>
      </c>
      <c r="K409" s="12" t="s">
        <v>168</v>
      </c>
      <c r="L409" s="21"/>
      <c r="M409" s="21" t="s">
        <v>249</v>
      </c>
      <c r="N409" s="21" t="s">
        <v>130</v>
      </c>
      <c r="O409" s="21" t="s">
        <v>131</v>
      </c>
      <c r="P409" s="21" t="s">
        <v>132</v>
      </c>
      <c r="Q409" s="21" t="s">
        <v>130</v>
      </c>
      <c r="R409" s="21" t="s">
        <v>88</v>
      </c>
      <c r="S409" s="21" t="s">
        <v>94</v>
      </c>
      <c r="T409" s="21" t="s">
        <v>91</v>
      </c>
      <c r="U409" s="21"/>
      <c r="V409" s="21" t="s">
        <v>91</v>
      </c>
      <c r="W409" s="21" t="s">
        <v>93</v>
      </c>
      <c r="X409" s="21" t="s">
        <v>92</v>
      </c>
      <c r="Y409" s="21" t="s">
        <v>95</v>
      </c>
      <c r="Z409" s="21" t="s">
        <v>93</v>
      </c>
      <c r="AA409" s="21" t="s">
        <v>133</v>
      </c>
      <c r="AB409" s="21"/>
      <c r="AC409" s="21" t="s">
        <v>95</v>
      </c>
      <c r="AD409" s="21" t="s">
        <v>91</v>
      </c>
      <c r="AE409" s="21" t="s">
        <v>95</v>
      </c>
      <c r="AF409" s="21" t="s">
        <v>91</v>
      </c>
      <c r="AG409" s="21" t="s">
        <v>91</v>
      </c>
      <c r="AH409" s="21"/>
      <c r="AI409" s="21" t="s">
        <v>95</v>
      </c>
      <c r="AJ409" s="21" t="s">
        <v>95</v>
      </c>
      <c r="AK409" s="21"/>
      <c r="AL409" s="21" t="s">
        <v>91</v>
      </c>
      <c r="AM409" s="21" t="s">
        <v>92</v>
      </c>
      <c r="AN409" s="21" t="s">
        <v>91</v>
      </c>
      <c r="AO409" s="21" t="s">
        <v>95</v>
      </c>
      <c r="AP409" s="21" t="s">
        <v>89</v>
      </c>
      <c r="AQ409" s="21" t="s">
        <v>94</v>
      </c>
      <c r="AR409" s="21" t="s">
        <v>93</v>
      </c>
      <c r="AS409" s="21" t="s">
        <v>98</v>
      </c>
      <c r="AT409" s="21" t="s">
        <v>135</v>
      </c>
      <c r="AU409" s="21" t="s">
        <v>100</v>
      </c>
      <c r="AV409" s="21" t="s">
        <v>100</v>
      </c>
      <c r="AW409" s="21" t="s">
        <v>101</v>
      </c>
      <c r="AX409" s="21" t="s">
        <v>101</v>
      </c>
      <c r="AY409" s="21" t="s">
        <v>100</v>
      </c>
      <c r="AZ409" s="21" t="s">
        <v>100</v>
      </c>
      <c r="BA409" s="21"/>
      <c r="BB409" s="21"/>
      <c r="BC409" s="21" t="s">
        <v>105</v>
      </c>
      <c r="BD409" s="21" t="s">
        <v>104</v>
      </c>
      <c r="BE409" s="21"/>
      <c r="BF409" s="21"/>
      <c r="BG409" s="21"/>
      <c r="BH409" s="21" t="s">
        <v>107</v>
      </c>
      <c r="BI409" s="21" t="s">
        <v>107</v>
      </c>
      <c r="BJ409" s="21" t="s">
        <v>107</v>
      </c>
      <c r="BK409" s="21" t="s">
        <v>108</v>
      </c>
      <c r="BL409" s="21" t="s">
        <v>111</v>
      </c>
      <c r="BM409" s="21" t="s">
        <v>110</v>
      </c>
      <c r="BN409" s="21" t="s">
        <v>109</v>
      </c>
      <c r="BO409" s="21" t="s">
        <v>112</v>
      </c>
      <c r="BP409" s="21" t="s">
        <v>110</v>
      </c>
      <c r="BQ409" s="21" t="s">
        <v>113</v>
      </c>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2"/>
    </row>
    <row r="410" customFormat="false" ht="15.75" hidden="false" customHeight="false" outlineLevel="0" collapsed="false">
      <c r="A410" s="4" t="n">
        <v>407</v>
      </c>
      <c r="B410" s="3" t="n">
        <f aca="false">IF(N410="Погоджуюсь",IF(O410="Підтверджую",IF(P410="Так",IF(Q410="Погоджуюсь",1,0),0),0),0)</f>
        <v>1</v>
      </c>
      <c r="C410" s="3" t="str">
        <f aca="false">D1452</f>
        <v>Запрошується до ІІ туру</v>
      </c>
      <c r="D410" s="14" t="n">
        <v>45640.4519828357</v>
      </c>
      <c r="E410" s="15" t="s">
        <v>1167</v>
      </c>
      <c r="F410" s="16"/>
      <c r="G410" s="17" t="s">
        <v>1217</v>
      </c>
      <c r="H410" s="17" t="s">
        <v>598</v>
      </c>
      <c r="I410" s="17"/>
      <c r="J410" s="15" t="n">
        <v>8</v>
      </c>
      <c r="K410" s="15" t="s">
        <v>168</v>
      </c>
      <c r="L410" s="17"/>
      <c r="M410" s="17" t="s">
        <v>229</v>
      </c>
      <c r="N410" s="17" t="s">
        <v>130</v>
      </c>
      <c r="O410" s="17" t="s">
        <v>131</v>
      </c>
      <c r="P410" s="17" t="s">
        <v>132</v>
      </c>
      <c r="Q410" s="17" t="s">
        <v>130</v>
      </c>
      <c r="R410" s="17" t="s">
        <v>88</v>
      </c>
      <c r="S410" s="17" t="s">
        <v>94</v>
      </c>
      <c r="T410" s="17" t="s">
        <v>90</v>
      </c>
      <c r="U410" s="17" t="s">
        <v>91</v>
      </c>
      <c r="V410" s="17" t="s">
        <v>92</v>
      </c>
      <c r="W410" s="17" t="s">
        <v>89</v>
      </c>
      <c r="X410" s="17" t="s">
        <v>95</v>
      </c>
      <c r="Y410" s="17" t="s">
        <v>93</v>
      </c>
      <c r="Z410" s="17" t="s">
        <v>96</v>
      </c>
      <c r="AA410" s="17" t="s">
        <v>97</v>
      </c>
      <c r="AB410" s="17"/>
      <c r="AC410" s="17" t="s">
        <v>95</v>
      </c>
      <c r="AD410" s="17" t="s">
        <v>91</v>
      </c>
      <c r="AE410" s="17" t="s">
        <v>91</v>
      </c>
      <c r="AF410" s="17" t="s">
        <v>95</v>
      </c>
      <c r="AG410" s="17"/>
      <c r="AH410" s="17"/>
      <c r="AI410" s="17" t="s">
        <v>134</v>
      </c>
      <c r="AJ410" s="17"/>
      <c r="AK410" s="17" t="s">
        <v>95</v>
      </c>
      <c r="AL410" s="17" t="s">
        <v>91</v>
      </c>
      <c r="AM410" s="17" t="s">
        <v>92</v>
      </c>
      <c r="AN410" s="17" t="s">
        <v>91</v>
      </c>
      <c r="AO410" s="17" t="s">
        <v>95</v>
      </c>
      <c r="AP410" s="17" t="s">
        <v>89</v>
      </c>
      <c r="AQ410" s="17" t="s">
        <v>94</v>
      </c>
      <c r="AR410" s="17" t="s">
        <v>93</v>
      </c>
      <c r="AS410" s="17" t="s">
        <v>98</v>
      </c>
      <c r="AT410" s="17" t="s">
        <v>178</v>
      </c>
      <c r="AU410" s="17" t="s">
        <v>101</v>
      </c>
      <c r="AV410" s="17" t="s">
        <v>100</v>
      </c>
      <c r="AW410" s="17" t="s">
        <v>101</v>
      </c>
      <c r="AX410" s="17" t="s">
        <v>100</v>
      </c>
      <c r="AY410" s="17" t="s">
        <v>100</v>
      </c>
      <c r="AZ410" s="17" t="s">
        <v>100</v>
      </c>
      <c r="BA410" s="17" t="s">
        <v>102</v>
      </c>
      <c r="BB410" s="17" t="s">
        <v>103</v>
      </c>
      <c r="BC410" s="17"/>
      <c r="BD410" s="17" t="s">
        <v>104</v>
      </c>
      <c r="BE410" s="17" t="s">
        <v>105</v>
      </c>
      <c r="BF410" s="17"/>
      <c r="BG410" s="17" t="s">
        <v>136</v>
      </c>
      <c r="BH410" s="17" t="s">
        <v>107</v>
      </c>
      <c r="BI410" s="17" t="s">
        <v>107</v>
      </c>
      <c r="BJ410" s="17" t="s">
        <v>108</v>
      </c>
      <c r="BK410" s="17" t="s">
        <v>107</v>
      </c>
      <c r="BL410" s="17" t="s">
        <v>109</v>
      </c>
      <c r="BM410" s="17" t="s">
        <v>110</v>
      </c>
      <c r="BN410" s="17" t="s">
        <v>111</v>
      </c>
      <c r="BO410" s="17"/>
      <c r="BP410" s="17" t="s">
        <v>112</v>
      </c>
      <c r="BQ410" s="17" t="s">
        <v>113</v>
      </c>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8"/>
    </row>
    <row r="411" customFormat="false" ht="15.75" hidden="false" customHeight="false" outlineLevel="0" collapsed="false">
      <c r="A411" s="4" t="n">
        <v>408</v>
      </c>
      <c r="B411" s="3" t="n">
        <f aca="false">IF(N411="Погоджуюсь",IF(O411="Підтверджую",IF(P411="Так",IF(Q411="Погоджуюсь",1,0),0),0),0)</f>
        <v>1</v>
      </c>
      <c r="C411" s="3" t="str">
        <f aca="false">D1453</f>
        <v>Запрошується до ІІ туру</v>
      </c>
      <c r="D411" s="19" t="n">
        <v>45640.4526626273</v>
      </c>
      <c r="E411" s="12" t="s">
        <v>1218</v>
      </c>
      <c r="F411" s="20"/>
      <c r="G411" s="21" t="s">
        <v>1168</v>
      </c>
      <c r="H411" s="21" t="s">
        <v>635</v>
      </c>
      <c r="I411" s="21"/>
      <c r="J411" s="12" t="n">
        <v>10</v>
      </c>
      <c r="K411" s="12" t="s">
        <v>128</v>
      </c>
      <c r="L411" s="21"/>
      <c r="M411" s="21" t="s">
        <v>290</v>
      </c>
      <c r="N411" s="21" t="s">
        <v>130</v>
      </c>
      <c r="O411" s="21" t="s">
        <v>131</v>
      </c>
      <c r="P411" s="21" t="s">
        <v>132</v>
      </c>
      <c r="Q411" s="21" t="s">
        <v>130</v>
      </c>
      <c r="R411" s="21" t="s">
        <v>96</v>
      </c>
      <c r="S411" s="21" t="s">
        <v>88</v>
      </c>
      <c r="T411" s="21" t="s">
        <v>90</v>
      </c>
      <c r="U411" s="21" t="s">
        <v>94</v>
      </c>
      <c r="V411" s="21" t="s">
        <v>92</v>
      </c>
      <c r="W411" s="21" t="s">
        <v>93</v>
      </c>
      <c r="X411" s="21" t="s">
        <v>89</v>
      </c>
      <c r="Y411" s="21" t="s">
        <v>95</v>
      </c>
      <c r="Z411" s="21" t="s">
        <v>91</v>
      </c>
      <c r="AA411" s="21" t="s">
        <v>271</v>
      </c>
      <c r="AB411" s="21" t="s">
        <v>95</v>
      </c>
      <c r="AC411" s="21" t="s">
        <v>91</v>
      </c>
      <c r="AD411" s="21"/>
      <c r="AE411" s="21" t="s">
        <v>95</v>
      </c>
      <c r="AF411" s="21" t="s">
        <v>91</v>
      </c>
      <c r="AG411" s="21" t="s">
        <v>91</v>
      </c>
      <c r="AH411" s="21" t="s">
        <v>95</v>
      </c>
      <c r="AI411" s="21" t="s">
        <v>95</v>
      </c>
      <c r="AJ411" s="21" t="s">
        <v>91</v>
      </c>
      <c r="AK411" s="21"/>
      <c r="AL411" s="21"/>
      <c r="AM411" s="21" t="s">
        <v>92</v>
      </c>
      <c r="AN411" s="21" t="s">
        <v>91</v>
      </c>
      <c r="AO411" s="21" t="s">
        <v>95</v>
      </c>
      <c r="AP411" s="21" t="s">
        <v>89</v>
      </c>
      <c r="AQ411" s="21" t="s">
        <v>94</v>
      </c>
      <c r="AR411" s="21" t="s">
        <v>93</v>
      </c>
      <c r="AS411" s="21" t="s">
        <v>98</v>
      </c>
      <c r="AT411" s="21" t="s">
        <v>277</v>
      </c>
      <c r="AU411" s="21" t="s">
        <v>100</v>
      </c>
      <c r="AV411" s="21" t="s">
        <v>101</v>
      </c>
      <c r="AW411" s="21" t="s">
        <v>101</v>
      </c>
      <c r="AX411" s="21" t="s">
        <v>101</v>
      </c>
      <c r="AY411" s="21" t="s">
        <v>100</v>
      </c>
      <c r="AZ411" s="21" t="s">
        <v>100</v>
      </c>
      <c r="BA411" s="21" t="s">
        <v>106</v>
      </c>
      <c r="BB411" s="21" t="s">
        <v>104</v>
      </c>
      <c r="BC411" s="21" t="s">
        <v>102</v>
      </c>
      <c r="BD411" s="21" t="s">
        <v>105</v>
      </c>
      <c r="BE411" s="21" t="s">
        <v>137</v>
      </c>
      <c r="BF411" s="21" t="s">
        <v>103</v>
      </c>
      <c r="BG411" s="21" t="s">
        <v>136</v>
      </c>
      <c r="BH411" s="21" t="s">
        <v>107</v>
      </c>
      <c r="BI411" s="21" t="s">
        <v>108</v>
      </c>
      <c r="BJ411" s="21" t="s">
        <v>108</v>
      </c>
      <c r="BK411" s="21" t="s">
        <v>108</v>
      </c>
      <c r="BL411" s="21" t="s">
        <v>110</v>
      </c>
      <c r="BM411" s="21" t="s">
        <v>110</v>
      </c>
      <c r="BN411" s="21" t="s">
        <v>111</v>
      </c>
      <c r="BO411" s="21" t="s">
        <v>109</v>
      </c>
      <c r="BP411" s="21" t="s">
        <v>113</v>
      </c>
      <c r="BQ411" s="21" t="s">
        <v>112</v>
      </c>
      <c r="BR411" s="21" t="n">
        <v>80</v>
      </c>
      <c r="BS411" s="21" t="s">
        <v>114</v>
      </c>
      <c r="BT411" s="21" t="s">
        <v>114</v>
      </c>
      <c r="BU411" s="21" t="s">
        <v>115</v>
      </c>
      <c r="BV411" s="21" t="s">
        <v>115</v>
      </c>
      <c r="BW411" s="21" t="s">
        <v>1219</v>
      </c>
      <c r="BX411" s="21" t="s">
        <v>343</v>
      </c>
      <c r="BY411" s="21" t="s">
        <v>166</v>
      </c>
      <c r="BZ411" s="21" t="s">
        <v>115</v>
      </c>
      <c r="CA411" s="21" t="s">
        <v>114</v>
      </c>
      <c r="CB411" s="21" t="s">
        <v>115</v>
      </c>
      <c r="CC411" s="21" t="s">
        <v>115</v>
      </c>
      <c r="CD411" s="21" t="s">
        <v>114</v>
      </c>
      <c r="CE411" s="21"/>
      <c r="CF411" s="21"/>
      <c r="CG411" s="21"/>
      <c r="CH411" s="21"/>
      <c r="CI411" s="21"/>
      <c r="CJ411" s="21"/>
      <c r="CK411" s="21"/>
      <c r="CL411" s="21"/>
      <c r="CM411" s="21"/>
      <c r="CN411" s="22"/>
    </row>
    <row r="412" customFormat="false" ht="15.75" hidden="false" customHeight="false" outlineLevel="0" collapsed="false">
      <c r="A412" s="4" t="n">
        <v>409</v>
      </c>
      <c r="B412" s="3" t="n">
        <f aca="false">IF(N412="Погоджуюсь",IF(O412="Підтверджую",IF(P412="Так",IF(Q412="Погоджуюсь",1,0),0),0),0)</f>
        <v>1</v>
      </c>
      <c r="C412" s="3" t="str">
        <f aca="false">D1454</f>
        <v>Запрошується до ІІ туру</v>
      </c>
      <c r="D412" s="14" t="n">
        <v>45640.466253912</v>
      </c>
      <c r="E412" s="15" t="s">
        <v>1220</v>
      </c>
      <c r="F412" s="16"/>
      <c r="G412" s="17" t="s">
        <v>1221</v>
      </c>
      <c r="H412" s="17" t="s">
        <v>680</v>
      </c>
      <c r="I412" s="17"/>
      <c r="J412" s="15" t="n">
        <v>9</v>
      </c>
      <c r="K412" s="15" t="s">
        <v>168</v>
      </c>
      <c r="L412" s="17"/>
      <c r="M412" s="17" t="s">
        <v>636</v>
      </c>
      <c r="N412" s="17" t="s">
        <v>130</v>
      </c>
      <c r="O412" s="17" t="s">
        <v>131</v>
      </c>
      <c r="P412" s="17" t="s">
        <v>132</v>
      </c>
      <c r="Q412" s="17" t="s">
        <v>130</v>
      </c>
      <c r="R412" s="17" t="s">
        <v>88</v>
      </c>
      <c r="S412" s="17" t="s">
        <v>89</v>
      </c>
      <c r="T412" s="17" t="s">
        <v>90</v>
      </c>
      <c r="U412" s="17" t="s">
        <v>91</v>
      </c>
      <c r="V412" s="17" t="s">
        <v>92</v>
      </c>
      <c r="W412" s="17" t="s">
        <v>93</v>
      </c>
      <c r="X412" s="17" t="s">
        <v>94</v>
      </c>
      <c r="Y412" s="17" t="s">
        <v>95</v>
      </c>
      <c r="Z412" s="17" t="s">
        <v>96</v>
      </c>
      <c r="AA412" s="17" t="s">
        <v>203</v>
      </c>
      <c r="AB412" s="17" t="s">
        <v>95</v>
      </c>
      <c r="AC412" s="17" t="s">
        <v>91</v>
      </c>
      <c r="AD412" s="17" t="s">
        <v>91</v>
      </c>
      <c r="AE412" s="17" t="s">
        <v>91</v>
      </c>
      <c r="AF412" s="17" t="s">
        <v>91</v>
      </c>
      <c r="AG412" s="17" t="s">
        <v>95</v>
      </c>
      <c r="AH412" s="17" t="s">
        <v>91</v>
      </c>
      <c r="AI412" s="17" t="s">
        <v>91</v>
      </c>
      <c r="AJ412" s="17" t="s">
        <v>95</v>
      </c>
      <c r="AK412" s="17" t="s">
        <v>91</v>
      </c>
      <c r="AL412" s="17" t="s">
        <v>95</v>
      </c>
      <c r="AM412" s="17" t="s">
        <v>92</v>
      </c>
      <c r="AN412" s="17" t="s">
        <v>91</v>
      </c>
      <c r="AO412" s="17" t="s">
        <v>95</v>
      </c>
      <c r="AP412" s="17" t="s">
        <v>89</v>
      </c>
      <c r="AQ412" s="17" t="s">
        <v>94</v>
      </c>
      <c r="AR412" s="17" t="s">
        <v>93</v>
      </c>
      <c r="AS412" s="17" t="s">
        <v>98</v>
      </c>
      <c r="AT412" s="17" t="s">
        <v>99</v>
      </c>
      <c r="AU412" s="17" t="s">
        <v>100</v>
      </c>
      <c r="AV412" s="17" t="s">
        <v>100</v>
      </c>
      <c r="AW412" s="17" t="s">
        <v>100</v>
      </c>
      <c r="AX412" s="17" t="s">
        <v>100</v>
      </c>
      <c r="AY412" s="17" t="s">
        <v>101</v>
      </c>
      <c r="AZ412" s="17" t="s">
        <v>100</v>
      </c>
      <c r="BA412" s="17" t="s">
        <v>136</v>
      </c>
      <c r="BB412" s="17" t="s">
        <v>102</v>
      </c>
      <c r="BC412" s="17" t="s">
        <v>105</v>
      </c>
      <c r="BD412" s="17" t="s">
        <v>104</v>
      </c>
      <c r="BE412" s="17" t="s">
        <v>137</v>
      </c>
      <c r="BF412" s="17" t="s">
        <v>103</v>
      </c>
      <c r="BG412" s="17" t="s">
        <v>106</v>
      </c>
      <c r="BH412" s="17" t="s">
        <v>107</v>
      </c>
      <c r="BI412" s="17" t="s">
        <v>108</v>
      </c>
      <c r="BJ412" s="17" t="s">
        <v>107</v>
      </c>
      <c r="BK412" s="17" t="s">
        <v>108</v>
      </c>
      <c r="BL412" s="17" t="s">
        <v>112</v>
      </c>
      <c r="BM412" s="17" t="s">
        <v>110</v>
      </c>
      <c r="BN412" s="17" t="s">
        <v>111</v>
      </c>
      <c r="BO412" s="17" t="s">
        <v>109</v>
      </c>
      <c r="BP412" s="17"/>
      <c r="BQ412" s="17" t="s">
        <v>113</v>
      </c>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8"/>
    </row>
    <row r="413" customFormat="false" ht="15.75" hidden="false" customHeight="false" outlineLevel="0" collapsed="false">
      <c r="A413" s="4" t="n">
        <v>410</v>
      </c>
      <c r="B413" s="3" t="n">
        <f aca="false">IF(N413="Погоджуюсь",IF(O413="Підтверджую",IF(P413="Так",IF(Q413="Погоджуюсь",1,0),0),0),0)</f>
        <v>0</v>
      </c>
      <c r="C413" s="3" t="str">
        <f aca="false">D1455</f>
        <v>Не бере участь у наступному турі</v>
      </c>
      <c r="D413" s="19" t="n">
        <v>45640.4876477894</v>
      </c>
      <c r="E413" s="12" t="s">
        <v>1222</v>
      </c>
      <c r="F413" s="20"/>
      <c r="G413" s="21" t="s">
        <v>1223</v>
      </c>
      <c r="H413" s="21" t="s">
        <v>1224</v>
      </c>
      <c r="I413" s="21"/>
      <c r="J413" s="12" t="n">
        <v>9</v>
      </c>
      <c r="K413" s="12" t="s">
        <v>128</v>
      </c>
      <c r="L413" s="21"/>
      <c r="M413" s="21" t="s">
        <v>249</v>
      </c>
      <c r="N413" s="21" t="s">
        <v>130</v>
      </c>
      <c r="O413" s="21" t="s">
        <v>145</v>
      </c>
      <c r="P413" s="21" t="s">
        <v>132</v>
      </c>
      <c r="Q413" s="21" t="s">
        <v>130</v>
      </c>
      <c r="R413" s="21" t="s">
        <v>89</v>
      </c>
      <c r="S413" s="21" t="s">
        <v>95</v>
      </c>
      <c r="T413" s="21" t="s">
        <v>90</v>
      </c>
      <c r="U413" s="21" t="s">
        <v>96</v>
      </c>
      <c r="V413" s="21" t="s">
        <v>91</v>
      </c>
      <c r="W413" s="21" t="s">
        <v>92</v>
      </c>
      <c r="X413" s="21" t="s">
        <v>88</v>
      </c>
      <c r="Y413" s="21" t="s">
        <v>93</v>
      </c>
      <c r="Z413" s="21" t="s">
        <v>94</v>
      </c>
      <c r="AA413" s="21" t="s">
        <v>234</v>
      </c>
      <c r="AB413" s="21" t="s">
        <v>95</v>
      </c>
      <c r="AC413" s="21" t="s">
        <v>91</v>
      </c>
      <c r="AD413" s="21"/>
      <c r="AE413" s="21" t="s">
        <v>95</v>
      </c>
      <c r="AF413" s="21" t="s">
        <v>91</v>
      </c>
      <c r="AG413" s="21"/>
      <c r="AH413" s="21"/>
      <c r="AI413" s="21" t="s">
        <v>134</v>
      </c>
      <c r="AJ413" s="21" t="s">
        <v>91</v>
      </c>
      <c r="AK413" s="21" t="s">
        <v>95</v>
      </c>
      <c r="AL413" s="21"/>
      <c r="AM413" s="21" t="s">
        <v>92</v>
      </c>
      <c r="AN413" s="21" t="s">
        <v>91</v>
      </c>
      <c r="AO413" s="21" t="s">
        <v>95</v>
      </c>
      <c r="AP413" s="21" t="s">
        <v>89</v>
      </c>
      <c r="AQ413" s="21" t="s">
        <v>94</v>
      </c>
      <c r="AR413" s="21" t="s">
        <v>93</v>
      </c>
      <c r="AS413" s="21" t="s">
        <v>98</v>
      </c>
      <c r="AT413" s="21" t="s">
        <v>135</v>
      </c>
      <c r="AU413" s="21" t="s">
        <v>100</v>
      </c>
      <c r="AV413" s="21" t="s">
        <v>101</v>
      </c>
      <c r="AW413" s="21" t="s">
        <v>101</v>
      </c>
      <c r="AX413" s="21" t="s">
        <v>149</v>
      </c>
      <c r="AY413" s="21" t="s">
        <v>100</v>
      </c>
      <c r="AZ413" s="21" t="s">
        <v>149</v>
      </c>
      <c r="BA413" s="21"/>
      <c r="BB413" s="21" t="s">
        <v>102</v>
      </c>
      <c r="BC413" s="21" t="s">
        <v>136</v>
      </c>
      <c r="BD413" s="21" t="s">
        <v>105</v>
      </c>
      <c r="BE413" s="21" t="s">
        <v>104</v>
      </c>
      <c r="BF413" s="21"/>
      <c r="BG413" s="21" t="s">
        <v>106</v>
      </c>
      <c r="BH413" s="21" t="s">
        <v>108</v>
      </c>
      <c r="BI413" s="21" t="s">
        <v>107</v>
      </c>
      <c r="BJ413" s="21" t="s">
        <v>108</v>
      </c>
      <c r="BK413" s="21" t="s">
        <v>107</v>
      </c>
      <c r="BL413" s="21" t="s">
        <v>109</v>
      </c>
      <c r="BM413" s="21" t="s">
        <v>111</v>
      </c>
      <c r="BN413" s="21" t="s">
        <v>113</v>
      </c>
      <c r="BO413" s="21"/>
      <c r="BP413" s="21" t="s">
        <v>112</v>
      </c>
      <c r="BQ413" s="21" t="s">
        <v>110</v>
      </c>
      <c r="BR413" s="21" t="n">
        <v>40</v>
      </c>
      <c r="BS413" s="21" t="s">
        <v>115</v>
      </c>
      <c r="BT413" s="21" t="s">
        <v>114</v>
      </c>
      <c r="BU413" s="21" t="s">
        <v>114</v>
      </c>
      <c r="BV413" s="21" t="s">
        <v>115</v>
      </c>
      <c r="BW413" s="21" t="n">
        <v>20</v>
      </c>
      <c r="BX413" s="21" t="s">
        <v>171</v>
      </c>
      <c r="BY413" s="21" t="s">
        <v>206</v>
      </c>
      <c r="BZ413" s="21" t="s">
        <v>115</v>
      </c>
      <c r="CA413" s="21" t="s">
        <v>114</v>
      </c>
      <c r="CB413" s="21" t="s">
        <v>114</v>
      </c>
      <c r="CC413" s="21" t="s">
        <v>115</v>
      </c>
      <c r="CD413" s="21" t="s">
        <v>115</v>
      </c>
      <c r="CE413" s="21"/>
      <c r="CF413" s="21"/>
      <c r="CG413" s="21"/>
      <c r="CH413" s="21"/>
      <c r="CI413" s="21"/>
      <c r="CJ413" s="21"/>
      <c r="CK413" s="21"/>
      <c r="CL413" s="21"/>
      <c r="CM413" s="21"/>
      <c r="CN413" s="22"/>
    </row>
    <row r="414" customFormat="false" ht="15.75" hidden="false" customHeight="false" outlineLevel="0" collapsed="false">
      <c r="A414" s="4" t="n">
        <v>411</v>
      </c>
      <c r="B414" s="3" t="n">
        <f aca="false">IF(N414="Погоджуюсь",IF(O414="Підтверджую",IF(P414="Так",IF(Q414="Погоджуюсь",1,0),0),0),0)</f>
        <v>1</v>
      </c>
      <c r="C414" s="3" t="str">
        <f aca="false">D1456</f>
        <v>Запрошується до ІІ туру</v>
      </c>
      <c r="D414" s="14" t="n">
        <v>45640.4893878588</v>
      </c>
      <c r="E414" s="15" t="s">
        <v>602</v>
      </c>
      <c r="F414" s="16"/>
      <c r="G414" s="17" t="s">
        <v>1225</v>
      </c>
      <c r="H414" s="17" t="s">
        <v>224</v>
      </c>
      <c r="I414" s="17"/>
      <c r="J414" s="15" t="n">
        <v>9</v>
      </c>
      <c r="K414" s="15" t="s">
        <v>168</v>
      </c>
      <c r="L414" s="17"/>
      <c r="M414" s="17" t="s">
        <v>341</v>
      </c>
      <c r="N414" s="17" t="s">
        <v>130</v>
      </c>
      <c r="O414" s="17" t="s">
        <v>131</v>
      </c>
      <c r="P414" s="17" t="s">
        <v>132</v>
      </c>
      <c r="Q414" s="17" t="s">
        <v>130</v>
      </c>
      <c r="R414" s="17" t="s">
        <v>88</v>
      </c>
      <c r="S414" s="17" t="s">
        <v>94</v>
      </c>
      <c r="T414" s="17" t="s">
        <v>96</v>
      </c>
      <c r="U414" s="17" t="s">
        <v>91</v>
      </c>
      <c r="V414" s="17" t="s">
        <v>93</v>
      </c>
      <c r="W414" s="17" t="s">
        <v>92</v>
      </c>
      <c r="X414" s="17"/>
      <c r="Y414" s="17" t="s">
        <v>89</v>
      </c>
      <c r="Z414" s="17" t="s">
        <v>94</v>
      </c>
      <c r="AA414" s="17" t="s">
        <v>311</v>
      </c>
      <c r="AB414" s="17" t="s">
        <v>95</v>
      </c>
      <c r="AC414" s="17" t="s">
        <v>91</v>
      </c>
      <c r="AD414" s="17" t="s">
        <v>95</v>
      </c>
      <c r="AE414" s="17"/>
      <c r="AF414" s="17" t="s">
        <v>91</v>
      </c>
      <c r="AG414" s="17"/>
      <c r="AH414" s="17"/>
      <c r="AI414" s="17"/>
      <c r="AJ414" s="17"/>
      <c r="AK414" s="17"/>
      <c r="AL414" s="17"/>
      <c r="AM414" s="17" t="s">
        <v>91</v>
      </c>
      <c r="AN414" s="17" t="s">
        <v>92</v>
      </c>
      <c r="AO414" s="17" t="s">
        <v>95</v>
      </c>
      <c r="AP414" s="17" t="s">
        <v>89</v>
      </c>
      <c r="AQ414" s="17" t="s">
        <v>94</v>
      </c>
      <c r="AR414" s="17" t="s">
        <v>93</v>
      </c>
      <c r="AS414" s="17" t="s">
        <v>98</v>
      </c>
      <c r="AT414" s="17" t="s">
        <v>277</v>
      </c>
      <c r="AU414" s="17" t="s">
        <v>100</v>
      </c>
      <c r="AV414" s="17" t="s">
        <v>101</v>
      </c>
      <c r="AW414" s="17" t="s">
        <v>101</v>
      </c>
      <c r="AX414" s="17" t="s">
        <v>101</v>
      </c>
      <c r="AY414" s="17" t="s">
        <v>100</v>
      </c>
      <c r="AZ414" s="17" t="s">
        <v>100</v>
      </c>
      <c r="BA414" s="17" t="s">
        <v>105</v>
      </c>
      <c r="BB414" s="17" t="s">
        <v>136</v>
      </c>
      <c r="BC414" s="17" t="s">
        <v>103</v>
      </c>
      <c r="BD414" s="17" t="s">
        <v>104</v>
      </c>
      <c r="BE414" s="17" t="s">
        <v>102</v>
      </c>
      <c r="BF414" s="17" t="s">
        <v>106</v>
      </c>
      <c r="BG414" s="17" t="s">
        <v>137</v>
      </c>
      <c r="BH414" s="17" t="s">
        <v>107</v>
      </c>
      <c r="BI414" s="17" t="s">
        <v>107</v>
      </c>
      <c r="BJ414" s="17" t="s">
        <v>107</v>
      </c>
      <c r="BK414" s="17" t="s">
        <v>108</v>
      </c>
      <c r="BL414" s="17" t="s">
        <v>109</v>
      </c>
      <c r="BM414" s="17" t="s">
        <v>110</v>
      </c>
      <c r="BN414" s="17" t="s">
        <v>111</v>
      </c>
      <c r="BO414" s="17"/>
      <c r="BP414" s="17" t="s">
        <v>112</v>
      </c>
      <c r="BQ414" s="17" t="s">
        <v>113</v>
      </c>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8"/>
    </row>
    <row r="415" customFormat="false" ht="15.75" hidden="false" customHeight="false" outlineLevel="0" collapsed="false">
      <c r="A415" s="4" t="n">
        <v>412</v>
      </c>
      <c r="B415" s="3" t="n">
        <f aca="false">IF(N415="Погоджуюсь",IF(O415="Підтверджую",IF(P415="Так",IF(Q415="Погоджуюсь",1,0),0),0),0)</f>
        <v>1</v>
      </c>
      <c r="C415" s="3" t="str">
        <f aca="false">D1457</f>
        <v>Запрошується до ІІ туру</v>
      </c>
      <c r="D415" s="19" t="n">
        <v>45640.4903100231</v>
      </c>
      <c r="E415" s="12" t="s">
        <v>1226</v>
      </c>
      <c r="F415" s="20"/>
      <c r="G415" s="21" t="s">
        <v>1227</v>
      </c>
      <c r="H415" s="21" t="s">
        <v>304</v>
      </c>
      <c r="I415" s="21"/>
      <c r="J415" s="12" t="n">
        <v>9</v>
      </c>
      <c r="K415" s="12" t="s">
        <v>168</v>
      </c>
      <c r="L415" s="21"/>
      <c r="M415" s="21" t="s">
        <v>515</v>
      </c>
      <c r="N415" s="21" t="s">
        <v>130</v>
      </c>
      <c r="O415" s="21" t="s">
        <v>131</v>
      </c>
      <c r="P415" s="21" t="s">
        <v>132</v>
      </c>
      <c r="Q415" s="21" t="s">
        <v>130</v>
      </c>
      <c r="R415" s="21" t="s">
        <v>89</v>
      </c>
      <c r="S415" s="21" t="s">
        <v>95</v>
      </c>
      <c r="T415" s="21" t="s">
        <v>90</v>
      </c>
      <c r="U415" s="21" t="s">
        <v>96</v>
      </c>
      <c r="V415" s="21" t="s">
        <v>91</v>
      </c>
      <c r="W415" s="21" t="s">
        <v>92</v>
      </c>
      <c r="X415" s="21" t="s">
        <v>94</v>
      </c>
      <c r="Y415" s="21" t="s">
        <v>93</v>
      </c>
      <c r="Z415" s="21" t="s">
        <v>88</v>
      </c>
      <c r="AA415" s="21" t="s">
        <v>133</v>
      </c>
      <c r="AB415" s="21" t="s">
        <v>91</v>
      </c>
      <c r="AC415" s="21" t="s">
        <v>95</v>
      </c>
      <c r="AD415" s="21"/>
      <c r="AE415" s="21" t="s">
        <v>91</v>
      </c>
      <c r="AF415" s="21" t="s">
        <v>95</v>
      </c>
      <c r="AG415" s="21" t="s">
        <v>95</v>
      </c>
      <c r="AH415" s="21"/>
      <c r="AI415" s="21" t="s">
        <v>91</v>
      </c>
      <c r="AJ415" s="21" t="s">
        <v>91</v>
      </c>
      <c r="AK415" s="21" t="s">
        <v>95</v>
      </c>
      <c r="AL415" s="21"/>
      <c r="AM415" s="21" t="s">
        <v>92</v>
      </c>
      <c r="AN415" s="21" t="s">
        <v>91</v>
      </c>
      <c r="AO415" s="21" t="s">
        <v>95</v>
      </c>
      <c r="AP415" s="21" t="s">
        <v>89</v>
      </c>
      <c r="AQ415" s="21" t="s">
        <v>94</v>
      </c>
      <c r="AR415" s="21" t="s">
        <v>93</v>
      </c>
      <c r="AS415" s="21" t="s">
        <v>98</v>
      </c>
      <c r="AT415" s="21" t="s">
        <v>99</v>
      </c>
      <c r="AU415" s="21" t="s">
        <v>100</v>
      </c>
      <c r="AV415" s="21" t="s">
        <v>101</v>
      </c>
      <c r="AW415" s="21" t="s">
        <v>101</v>
      </c>
      <c r="AX415" s="21" t="s">
        <v>101</v>
      </c>
      <c r="AY415" s="21" t="s">
        <v>100</v>
      </c>
      <c r="AZ415" s="21" t="s">
        <v>100</v>
      </c>
      <c r="BA415" s="21"/>
      <c r="BB415" s="21" t="s">
        <v>137</v>
      </c>
      <c r="BC415" s="21"/>
      <c r="BD415" s="21" t="s">
        <v>104</v>
      </c>
      <c r="BE415" s="21"/>
      <c r="BF415" s="21"/>
      <c r="BG415" s="21"/>
      <c r="BH415" s="21" t="s">
        <v>107</v>
      </c>
      <c r="BI415" s="21" t="s">
        <v>108</v>
      </c>
      <c r="BJ415" s="21" t="s">
        <v>108</v>
      </c>
      <c r="BK415" s="21" t="s">
        <v>108</v>
      </c>
      <c r="BL415" s="21" t="s">
        <v>112</v>
      </c>
      <c r="BM415" s="21" t="s">
        <v>110</v>
      </c>
      <c r="BN415" s="21" t="s">
        <v>109</v>
      </c>
      <c r="BO415" s="21"/>
      <c r="BP415" s="21" t="s">
        <v>111</v>
      </c>
      <c r="BQ415" s="21" t="s">
        <v>113</v>
      </c>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2"/>
    </row>
    <row r="416" customFormat="false" ht="15.75" hidden="false" customHeight="false" outlineLevel="0" collapsed="false">
      <c r="A416" s="4" t="n">
        <v>413</v>
      </c>
      <c r="B416" s="3" t="n">
        <f aca="false">IF(N416="Погоджуюсь",IF(O416="Підтверджую",IF(P416="Так",IF(Q416="Погоджуюсь",1,0),0),0),0)</f>
        <v>1</v>
      </c>
      <c r="C416" s="3" t="str">
        <f aca="false">D1458</f>
        <v>Запрошується до ІІ туру</v>
      </c>
      <c r="D416" s="14" t="n">
        <v>45640.4905125116</v>
      </c>
      <c r="E416" s="15" t="s">
        <v>1228</v>
      </c>
      <c r="F416" s="16"/>
      <c r="G416" s="17" t="s">
        <v>1229</v>
      </c>
      <c r="H416" s="17" t="s">
        <v>276</v>
      </c>
      <c r="I416" s="17"/>
      <c r="J416" s="15" t="n">
        <v>11</v>
      </c>
      <c r="K416" s="15" t="s">
        <v>124</v>
      </c>
      <c r="L416" s="17"/>
      <c r="M416" s="17" t="s">
        <v>457</v>
      </c>
      <c r="N416" s="17" t="s">
        <v>130</v>
      </c>
      <c r="O416" s="17" t="s">
        <v>131</v>
      </c>
      <c r="P416" s="17" t="s">
        <v>132</v>
      </c>
      <c r="Q416" s="17" t="s">
        <v>130</v>
      </c>
      <c r="R416" s="17" t="s">
        <v>88</v>
      </c>
      <c r="S416" s="17" t="s">
        <v>89</v>
      </c>
      <c r="T416" s="17" t="s">
        <v>90</v>
      </c>
      <c r="U416" s="17" t="s">
        <v>91</v>
      </c>
      <c r="V416" s="17" t="s">
        <v>92</v>
      </c>
      <c r="W416" s="17" t="s">
        <v>93</v>
      </c>
      <c r="X416" s="17" t="s">
        <v>94</v>
      </c>
      <c r="Y416" s="17" t="s">
        <v>95</v>
      </c>
      <c r="Z416" s="17" t="s">
        <v>96</v>
      </c>
      <c r="AA416" s="17" t="s">
        <v>97</v>
      </c>
      <c r="AB416" s="17"/>
      <c r="AC416" s="17" t="s">
        <v>91</v>
      </c>
      <c r="AD416" s="17" t="s">
        <v>95</v>
      </c>
      <c r="AE416" s="17" t="s">
        <v>95</v>
      </c>
      <c r="AF416" s="17" t="s">
        <v>91</v>
      </c>
      <c r="AG416" s="17" t="s">
        <v>91</v>
      </c>
      <c r="AH416" s="17" t="s">
        <v>95</v>
      </c>
      <c r="AI416" s="17"/>
      <c r="AJ416" s="17"/>
      <c r="AK416" s="17" t="s">
        <v>91</v>
      </c>
      <c r="AL416" s="17" t="s">
        <v>95</v>
      </c>
      <c r="AM416" s="17" t="s">
        <v>92</v>
      </c>
      <c r="AN416" s="17" t="s">
        <v>91</v>
      </c>
      <c r="AO416" s="17" t="s">
        <v>95</v>
      </c>
      <c r="AP416" s="17" t="s">
        <v>89</v>
      </c>
      <c r="AQ416" s="17" t="s">
        <v>94</v>
      </c>
      <c r="AR416" s="17" t="s">
        <v>93</v>
      </c>
      <c r="AS416" s="17" t="s">
        <v>98</v>
      </c>
      <c r="AT416" s="17" t="s">
        <v>178</v>
      </c>
      <c r="AU416" s="17" t="s">
        <v>100</v>
      </c>
      <c r="AV416" s="17" t="s">
        <v>101</v>
      </c>
      <c r="AW416" s="17" t="s">
        <v>101</v>
      </c>
      <c r="AX416" s="17" t="s">
        <v>101</v>
      </c>
      <c r="AY416" s="17" t="s">
        <v>100</v>
      </c>
      <c r="AZ416" s="17" t="s">
        <v>100</v>
      </c>
      <c r="BA416" s="17" t="s">
        <v>103</v>
      </c>
      <c r="BB416" s="17" t="s">
        <v>102</v>
      </c>
      <c r="BC416" s="17"/>
      <c r="BD416" s="17" t="s">
        <v>104</v>
      </c>
      <c r="BE416" s="17" t="s">
        <v>105</v>
      </c>
      <c r="BF416" s="17" t="s">
        <v>106</v>
      </c>
      <c r="BG416" s="17" t="s">
        <v>136</v>
      </c>
      <c r="BH416" s="17" t="s">
        <v>107</v>
      </c>
      <c r="BI416" s="17" t="s">
        <v>108</v>
      </c>
      <c r="BJ416" s="17" t="s">
        <v>108</v>
      </c>
      <c r="BK416" s="17" t="s">
        <v>107</v>
      </c>
      <c r="BL416" s="17" t="s">
        <v>111</v>
      </c>
      <c r="BM416" s="17" t="s">
        <v>110</v>
      </c>
      <c r="BN416" s="17" t="s">
        <v>109</v>
      </c>
      <c r="BO416" s="17" t="s">
        <v>112</v>
      </c>
      <c r="BP416" s="17"/>
      <c r="BQ416" s="17" t="s">
        <v>113</v>
      </c>
      <c r="BR416" s="17" t="n">
        <v>40</v>
      </c>
      <c r="BS416" s="17" t="s">
        <v>114</v>
      </c>
      <c r="BT416" s="17" t="s">
        <v>114</v>
      </c>
      <c r="BU416" s="17" t="s">
        <v>115</v>
      </c>
      <c r="BV416" s="17" t="s">
        <v>114</v>
      </c>
      <c r="BW416" s="17" t="n">
        <v>6.5</v>
      </c>
      <c r="BX416" s="17" t="s">
        <v>420</v>
      </c>
      <c r="BY416" s="17" t="s">
        <v>206</v>
      </c>
      <c r="BZ416" s="17" t="s">
        <v>115</v>
      </c>
      <c r="CA416" s="17" t="s">
        <v>114</v>
      </c>
      <c r="CB416" s="17" t="s">
        <v>115</v>
      </c>
      <c r="CC416" s="17" t="s">
        <v>115</v>
      </c>
      <c r="CD416" s="17" t="s">
        <v>115</v>
      </c>
      <c r="CE416" s="17" t="s">
        <v>118</v>
      </c>
      <c r="CF416" s="17" t="s">
        <v>153</v>
      </c>
      <c r="CG416" s="17" t="s">
        <v>120</v>
      </c>
      <c r="CH416" s="17" t="s">
        <v>121</v>
      </c>
      <c r="CI416" s="17" t="s">
        <v>122</v>
      </c>
      <c r="CJ416" s="17" t="s">
        <v>123</v>
      </c>
      <c r="CK416" s="17" t="s">
        <v>114</v>
      </c>
      <c r="CL416" s="17" t="s">
        <v>115</v>
      </c>
      <c r="CM416" s="17" t="s">
        <v>115</v>
      </c>
      <c r="CN416" s="18" t="s">
        <v>115</v>
      </c>
    </row>
    <row r="417" customFormat="false" ht="15.75" hidden="false" customHeight="false" outlineLevel="0" collapsed="false">
      <c r="A417" s="4" t="n">
        <v>414</v>
      </c>
      <c r="B417" s="3" t="n">
        <f aca="false">IF(N417="Погоджуюсь",IF(O417="Підтверджую",IF(P417="Так",IF(Q417="Погоджуюсь",1,0),0),0),0)</f>
        <v>1</v>
      </c>
      <c r="C417" s="3" t="str">
        <f aca="false">D1459</f>
        <v>Запрошується до ІІ туру</v>
      </c>
      <c r="D417" s="19" t="n">
        <v>45640.4955610648</v>
      </c>
      <c r="E417" s="12" t="s">
        <v>1230</v>
      </c>
      <c r="F417" s="20"/>
      <c r="G417" s="21" t="s">
        <v>1231</v>
      </c>
      <c r="H417" s="21" t="s">
        <v>1232</v>
      </c>
      <c r="I417" s="21"/>
      <c r="J417" s="12" t="n">
        <v>11</v>
      </c>
      <c r="K417" s="12" t="s">
        <v>124</v>
      </c>
      <c r="L417" s="21"/>
      <c r="M417" s="21" t="s">
        <v>129</v>
      </c>
      <c r="N417" s="21" t="s">
        <v>130</v>
      </c>
      <c r="O417" s="21" t="s">
        <v>131</v>
      </c>
      <c r="P417" s="21" t="s">
        <v>132</v>
      </c>
      <c r="Q417" s="21" t="s">
        <v>130</v>
      </c>
      <c r="R417" s="21" t="s">
        <v>88</v>
      </c>
      <c r="S417" s="21" t="s">
        <v>89</v>
      </c>
      <c r="T417" s="21" t="s">
        <v>90</v>
      </c>
      <c r="U417" s="21" t="s">
        <v>91</v>
      </c>
      <c r="V417" s="21" t="s">
        <v>92</v>
      </c>
      <c r="W417" s="21" t="s">
        <v>93</v>
      </c>
      <c r="X417" s="21" t="s">
        <v>94</v>
      </c>
      <c r="Y417" s="21" t="s">
        <v>95</v>
      </c>
      <c r="Z417" s="21" t="s">
        <v>96</v>
      </c>
      <c r="AA417" s="21" t="s">
        <v>133</v>
      </c>
      <c r="AB417" s="21"/>
      <c r="AC417" s="21" t="s">
        <v>91</v>
      </c>
      <c r="AD417" s="21"/>
      <c r="AE417" s="21" t="s">
        <v>95</v>
      </c>
      <c r="AF417" s="21"/>
      <c r="AG417" s="21" t="s">
        <v>91</v>
      </c>
      <c r="AH417" s="21" t="s">
        <v>95</v>
      </c>
      <c r="AI417" s="21" t="s">
        <v>91</v>
      </c>
      <c r="AJ417" s="21" t="s">
        <v>95</v>
      </c>
      <c r="AK417" s="21" t="s">
        <v>95</v>
      </c>
      <c r="AL417" s="21" t="s">
        <v>91</v>
      </c>
      <c r="AM417" s="21" t="s">
        <v>92</v>
      </c>
      <c r="AN417" s="21" t="s">
        <v>91</v>
      </c>
      <c r="AO417" s="21" t="s">
        <v>95</v>
      </c>
      <c r="AP417" s="21" t="s">
        <v>89</v>
      </c>
      <c r="AQ417" s="21" t="s">
        <v>94</v>
      </c>
      <c r="AR417" s="21" t="s">
        <v>93</v>
      </c>
      <c r="AS417" s="21" t="s">
        <v>98</v>
      </c>
      <c r="AT417" s="21" t="s">
        <v>135</v>
      </c>
      <c r="AU417" s="21" t="s">
        <v>101</v>
      </c>
      <c r="AV417" s="21" t="s">
        <v>101</v>
      </c>
      <c r="AW417" s="21" t="s">
        <v>101</v>
      </c>
      <c r="AX417" s="21" t="s">
        <v>101</v>
      </c>
      <c r="AY417" s="21" t="s">
        <v>100</v>
      </c>
      <c r="AZ417" s="21" t="s">
        <v>100</v>
      </c>
      <c r="BA417" s="21" t="s">
        <v>137</v>
      </c>
      <c r="BB417" s="21" t="s">
        <v>103</v>
      </c>
      <c r="BC417" s="21" t="s">
        <v>136</v>
      </c>
      <c r="BD417" s="21" t="s">
        <v>104</v>
      </c>
      <c r="BE417" s="21" t="s">
        <v>102</v>
      </c>
      <c r="BF417" s="21" t="s">
        <v>105</v>
      </c>
      <c r="BG417" s="21" t="s">
        <v>106</v>
      </c>
      <c r="BH417" s="21" t="s">
        <v>107</v>
      </c>
      <c r="BI417" s="21" t="s">
        <v>107</v>
      </c>
      <c r="BJ417" s="21" t="s">
        <v>108</v>
      </c>
      <c r="BK417" s="21" t="s">
        <v>108</v>
      </c>
      <c r="BL417" s="21" t="s">
        <v>112</v>
      </c>
      <c r="BM417" s="21" t="s">
        <v>110</v>
      </c>
      <c r="BN417" s="21" t="s">
        <v>111</v>
      </c>
      <c r="BO417" s="21" t="s">
        <v>109</v>
      </c>
      <c r="BP417" s="21" t="s">
        <v>113</v>
      </c>
      <c r="BQ417" s="21"/>
      <c r="BR417" s="21" t="n">
        <v>80</v>
      </c>
      <c r="BS417" s="21" t="s">
        <v>115</v>
      </c>
      <c r="BT417" s="21" t="s">
        <v>114</v>
      </c>
      <c r="BU417" s="21" t="s">
        <v>115</v>
      </c>
      <c r="BV417" s="21" t="s">
        <v>114</v>
      </c>
      <c r="BW417" s="21" t="n">
        <v>6.5</v>
      </c>
      <c r="BX417" s="21" t="s">
        <v>116</v>
      </c>
      <c r="BY417" s="21" t="s">
        <v>166</v>
      </c>
      <c r="BZ417" s="21" t="s">
        <v>115</v>
      </c>
      <c r="CA417" s="21" t="s">
        <v>114</v>
      </c>
      <c r="CB417" s="21" t="s">
        <v>115</v>
      </c>
      <c r="CC417" s="21" t="s">
        <v>115</v>
      </c>
      <c r="CD417" s="21" t="s">
        <v>115</v>
      </c>
      <c r="CE417" s="21" t="s">
        <v>118</v>
      </c>
      <c r="CF417" s="21" t="s">
        <v>200</v>
      </c>
      <c r="CG417" s="21" t="s">
        <v>154</v>
      </c>
      <c r="CH417" s="21" t="s">
        <v>121</v>
      </c>
      <c r="CI417" s="21" t="s">
        <v>156</v>
      </c>
      <c r="CJ417" s="21" t="s">
        <v>242</v>
      </c>
      <c r="CK417" s="21" t="s">
        <v>114</v>
      </c>
      <c r="CL417" s="21" t="s">
        <v>115</v>
      </c>
      <c r="CM417" s="21" t="s">
        <v>114</v>
      </c>
      <c r="CN417" s="22" t="s">
        <v>114</v>
      </c>
    </row>
    <row r="418" customFormat="false" ht="15.75" hidden="false" customHeight="false" outlineLevel="0" collapsed="false">
      <c r="A418" s="4" t="n">
        <v>415</v>
      </c>
      <c r="B418" s="3" t="n">
        <f aca="false">IF(N418="Погоджуюсь",IF(O418="Підтверджую",IF(P418="Так",IF(Q418="Погоджуюсь",1,0),0),0),0)</f>
        <v>1</v>
      </c>
      <c r="C418" s="3" t="str">
        <f aca="false">D1460</f>
        <v>Запрошується до ІІ туру</v>
      </c>
      <c r="D418" s="14" t="n">
        <v>45640.5064639236</v>
      </c>
      <c r="E418" s="15" t="s">
        <v>1233</v>
      </c>
      <c r="F418" s="16"/>
      <c r="G418" s="17" t="s">
        <v>1234</v>
      </c>
      <c r="H418" s="17" t="s">
        <v>1235</v>
      </c>
      <c r="I418" s="17"/>
      <c r="J418" s="15" t="n">
        <v>9</v>
      </c>
      <c r="K418" s="15" t="s">
        <v>168</v>
      </c>
      <c r="L418" s="17"/>
      <c r="M418" s="17" t="s">
        <v>253</v>
      </c>
      <c r="N418" s="17" t="s">
        <v>130</v>
      </c>
      <c r="O418" s="17" t="s">
        <v>131</v>
      </c>
      <c r="P418" s="17" t="s">
        <v>132</v>
      </c>
      <c r="Q418" s="17" t="s">
        <v>130</v>
      </c>
      <c r="R418" s="17" t="s">
        <v>88</v>
      </c>
      <c r="S418" s="17" t="s">
        <v>89</v>
      </c>
      <c r="T418" s="17" t="s">
        <v>90</v>
      </c>
      <c r="U418" s="17" t="s">
        <v>91</v>
      </c>
      <c r="V418" s="17" t="s">
        <v>92</v>
      </c>
      <c r="W418" s="17" t="s">
        <v>93</v>
      </c>
      <c r="X418" s="17" t="s">
        <v>94</v>
      </c>
      <c r="Y418" s="17" t="s">
        <v>95</v>
      </c>
      <c r="Z418" s="17" t="s">
        <v>96</v>
      </c>
      <c r="AA418" s="17" t="s">
        <v>311</v>
      </c>
      <c r="AB418" s="17"/>
      <c r="AC418" s="17" t="s">
        <v>95</v>
      </c>
      <c r="AD418" s="17" t="s">
        <v>91</v>
      </c>
      <c r="AE418" s="17" t="s">
        <v>134</v>
      </c>
      <c r="AF418" s="17"/>
      <c r="AG418" s="17" t="s">
        <v>95</v>
      </c>
      <c r="AH418" s="17"/>
      <c r="AI418" s="17" t="s">
        <v>91</v>
      </c>
      <c r="AJ418" s="17"/>
      <c r="AK418" s="17" t="s">
        <v>95</v>
      </c>
      <c r="AL418" s="17" t="s">
        <v>91</v>
      </c>
      <c r="AM418" s="17" t="s">
        <v>92</v>
      </c>
      <c r="AN418" s="17" t="s">
        <v>91</v>
      </c>
      <c r="AO418" s="17" t="s">
        <v>95</v>
      </c>
      <c r="AP418" s="17" t="s">
        <v>89</v>
      </c>
      <c r="AQ418" s="17" t="s">
        <v>94</v>
      </c>
      <c r="AR418" s="17" t="s">
        <v>93</v>
      </c>
      <c r="AS418" s="17" t="s">
        <v>301</v>
      </c>
      <c r="AT418" s="17" t="s">
        <v>135</v>
      </c>
      <c r="AU418" s="17" t="s">
        <v>100</v>
      </c>
      <c r="AV418" s="17" t="s">
        <v>101</v>
      </c>
      <c r="AW418" s="17" t="s">
        <v>101</v>
      </c>
      <c r="AX418" s="17" t="s">
        <v>101</v>
      </c>
      <c r="AY418" s="17" t="s">
        <v>100</v>
      </c>
      <c r="AZ418" s="17" t="s">
        <v>100</v>
      </c>
      <c r="BA418" s="17" t="s">
        <v>136</v>
      </c>
      <c r="BB418" s="17" t="s">
        <v>102</v>
      </c>
      <c r="BC418" s="17" t="s">
        <v>105</v>
      </c>
      <c r="BD418" s="17" t="s">
        <v>104</v>
      </c>
      <c r="BE418" s="17" t="s">
        <v>137</v>
      </c>
      <c r="BF418" s="17" t="s">
        <v>103</v>
      </c>
      <c r="BG418" s="17" t="s">
        <v>106</v>
      </c>
      <c r="BH418" s="17" t="s">
        <v>107</v>
      </c>
      <c r="BI418" s="17" t="s">
        <v>107</v>
      </c>
      <c r="BJ418" s="17" t="s">
        <v>108</v>
      </c>
      <c r="BK418" s="17" t="s">
        <v>107</v>
      </c>
      <c r="BL418" s="17" t="s">
        <v>111</v>
      </c>
      <c r="BM418" s="17" t="s">
        <v>110</v>
      </c>
      <c r="BN418" s="17" t="s">
        <v>109</v>
      </c>
      <c r="BO418" s="17"/>
      <c r="BP418" s="17" t="s">
        <v>112</v>
      </c>
      <c r="BQ418" s="17" t="s">
        <v>113</v>
      </c>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8"/>
    </row>
    <row r="419" customFormat="false" ht="15.75" hidden="false" customHeight="false" outlineLevel="0" collapsed="false">
      <c r="A419" s="4" t="n">
        <v>416</v>
      </c>
      <c r="B419" s="3" t="n">
        <f aca="false">IF(N419="Погоджуюсь",IF(O419="Підтверджую",IF(P419="Так",IF(Q419="Погоджуюсь",1,0),0),0),0)</f>
        <v>1</v>
      </c>
      <c r="C419" s="3" t="str">
        <f aca="false">D1461</f>
        <v>Не бере участь у наступному турі</v>
      </c>
      <c r="D419" s="19" t="n">
        <v>45640.5114191435</v>
      </c>
      <c r="E419" s="12" t="s">
        <v>1236</v>
      </c>
      <c r="F419" s="20"/>
      <c r="G419" s="21" t="s">
        <v>1237</v>
      </c>
      <c r="H419" s="21" t="s">
        <v>492</v>
      </c>
      <c r="I419" s="21"/>
      <c r="J419" s="12" t="n">
        <v>11</v>
      </c>
      <c r="K419" s="12" t="s">
        <v>124</v>
      </c>
      <c r="L419" s="21"/>
      <c r="M419" s="21" t="s">
        <v>253</v>
      </c>
      <c r="N419" s="21" t="s">
        <v>130</v>
      </c>
      <c r="O419" s="21" t="s">
        <v>131</v>
      </c>
      <c r="P419" s="21" t="s">
        <v>132</v>
      </c>
      <c r="Q419" s="21" t="s">
        <v>130</v>
      </c>
      <c r="R419" s="21" t="s">
        <v>96</v>
      </c>
      <c r="S419" s="21" t="s">
        <v>89</v>
      </c>
      <c r="T419" s="21" t="s">
        <v>90</v>
      </c>
      <c r="U419" s="21" t="s">
        <v>91</v>
      </c>
      <c r="V419" s="21" t="s">
        <v>92</v>
      </c>
      <c r="W419" s="21" t="s">
        <v>93</v>
      </c>
      <c r="X419" s="21" t="s">
        <v>94</v>
      </c>
      <c r="Y419" s="21" t="s">
        <v>95</v>
      </c>
      <c r="Z419" s="21" t="s">
        <v>88</v>
      </c>
      <c r="AA419" s="21" t="s">
        <v>291</v>
      </c>
      <c r="AB419" s="21" t="s">
        <v>95</v>
      </c>
      <c r="AC419" s="21" t="s">
        <v>91</v>
      </c>
      <c r="AD419" s="21"/>
      <c r="AE419" s="21" t="s">
        <v>95</v>
      </c>
      <c r="AF419" s="21" t="s">
        <v>91</v>
      </c>
      <c r="AG419" s="21" t="s">
        <v>91</v>
      </c>
      <c r="AH419" s="21" t="s">
        <v>95</v>
      </c>
      <c r="AI419" s="21" t="s">
        <v>95</v>
      </c>
      <c r="AJ419" s="21" t="s">
        <v>91</v>
      </c>
      <c r="AK419" s="21" t="s">
        <v>95</v>
      </c>
      <c r="AL419" s="21" t="s">
        <v>91</v>
      </c>
      <c r="AM419" s="21" t="s">
        <v>92</v>
      </c>
      <c r="AN419" s="21" t="s">
        <v>91</v>
      </c>
      <c r="AO419" s="21" t="s">
        <v>94</v>
      </c>
      <c r="AP419" s="21" t="s">
        <v>89</v>
      </c>
      <c r="AQ419" s="21" t="s">
        <v>93</v>
      </c>
      <c r="AR419" s="21" t="s">
        <v>95</v>
      </c>
      <c r="AS419" s="21" t="s">
        <v>98</v>
      </c>
      <c r="AT419" s="21" t="s">
        <v>178</v>
      </c>
      <c r="AU419" s="21" t="s">
        <v>100</v>
      </c>
      <c r="AV419" s="21" t="s">
        <v>101</v>
      </c>
      <c r="AW419" s="21" t="s">
        <v>101</v>
      </c>
      <c r="AX419" s="21" t="s">
        <v>101</v>
      </c>
      <c r="AY419" s="21" t="s">
        <v>100</v>
      </c>
      <c r="AZ419" s="21" t="s">
        <v>101</v>
      </c>
      <c r="BA419" s="21" t="s">
        <v>106</v>
      </c>
      <c r="BB419" s="21" t="s">
        <v>104</v>
      </c>
      <c r="BC419" s="21" t="s">
        <v>103</v>
      </c>
      <c r="BD419" s="21" t="s">
        <v>105</v>
      </c>
      <c r="BE419" s="21" t="s">
        <v>136</v>
      </c>
      <c r="BF419" s="21" t="s">
        <v>137</v>
      </c>
      <c r="BG419" s="21" t="s">
        <v>102</v>
      </c>
      <c r="BH419" s="21" t="s">
        <v>108</v>
      </c>
      <c r="BI419" s="21" t="s">
        <v>107</v>
      </c>
      <c r="BJ419" s="21" t="s">
        <v>107</v>
      </c>
      <c r="BK419" s="21" t="s">
        <v>107</v>
      </c>
      <c r="BL419" s="21" t="s">
        <v>113</v>
      </c>
      <c r="BM419" s="21" t="s">
        <v>110</v>
      </c>
      <c r="BN419" s="21" t="s">
        <v>112</v>
      </c>
      <c r="BO419" s="21"/>
      <c r="BP419" s="21" t="s">
        <v>111</v>
      </c>
      <c r="BQ419" s="21" t="s">
        <v>109</v>
      </c>
      <c r="BR419" s="21" t="n">
        <v>80</v>
      </c>
      <c r="BS419" s="21" t="s">
        <v>115</v>
      </c>
      <c r="BT419" s="21" t="s">
        <v>115</v>
      </c>
      <c r="BU419" s="21" t="s">
        <v>115</v>
      </c>
      <c r="BV419" s="21" t="s">
        <v>115</v>
      </c>
      <c r="BW419" s="21"/>
      <c r="BX419" s="21" t="s">
        <v>343</v>
      </c>
      <c r="BY419" s="21" t="s">
        <v>400</v>
      </c>
      <c r="BZ419" s="21" t="s">
        <v>115</v>
      </c>
      <c r="CA419" s="21" t="s">
        <v>114</v>
      </c>
      <c r="CB419" s="21" t="s">
        <v>115</v>
      </c>
      <c r="CC419" s="21" t="s">
        <v>115</v>
      </c>
      <c r="CD419" s="21" t="s">
        <v>114</v>
      </c>
      <c r="CE419" s="21" t="s">
        <v>152</v>
      </c>
      <c r="CF419" s="21" t="s">
        <v>153</v>
      </c>
      <c r="CG419" s="21" t="s">
        <v>154</v>
      </c>
      <c r="CH419" s="21" t="s">
        <v>155</v>
      </c>
      <c r="CI419" s="21" t="s">
        <v>141</v>
      </c>
      <c r="CJ419" s="21" t="s">
        <v>163</v>
      </c>
      <c r="CK419" s="21" t="s">
        <v>115</v>
      </c>
      <c r="CL419" s="21"/>
      <c r="CM419" s="21" t="s">
        <v>114</v>
      </c>
      <c r="CN419" s="22" t="s">
        <v>114</v>
      </c>
    </row>
    <row r="420" customFormat="false" ht="15.75" hidden="false" customHeight="false" outlineLevel="0" collapsed="false">
      <c r="A420" s="4" t="n">
        <v>417</v>
      </c>
      <c r="B420" s="3" t="n">
        <f aca="false">IF(N420="Погоджуюсь",IF(O420="Підтверджую",IF(P420="Так",IF(Q420="Погоджуюсь",1,0),0),0),0)</f>
        <v>1</v>
      </c>
      <c r="C420" s="3" t="str">
        <f aca="false">D1462</f>
        <v>Запрошується до ІІ туру</v>
      </c>
      <c r="D420" s="14" t="n">
        <v>45640.5124502083</v>
      </c>
      <c r="E420" s="15" t="s">
        <v>1238</v>
      </c>
      <c r="F420" s="16"/>
      <c r="G420" s="17" t="s">
        <v>1239</v>
      </c>
      <c r="H420" s="17" t="s">
        <v>394</v>
      </c>
      <c r="I420" s="17"/>
      <c r="J420" s="15" t="n">
        <v>9</v>
      </c>
      <c r="K420" s="15" t="s">
        <v>168</v>
      </c>
      <c r="L420" s="17"/>
      <c r="M420" s="17" t="s">
        <v>515</v>
      </c>
      <c r="N420" s="17" t="s">
        <v>130</v>
      </c>
      <c r="O420" s="17" t="s">
        <v>131</v>
      </c>
      <c r="P420" s="17" t="s">
        <v>132</v>
      </c>
      <c r="Q420" s="17" t="s">
        <v>130</v>
      </c>
      <c r="R420" s="17" t="s">
        <v>89</v>
      </c>
      <c r="S420" s="17"/>
      <c r="T420" s="17"/>
      <c r="U420" s="17" t="s">
        <v>94</v>
      </c>
      <c r="V420" s="17" t="s">
        <v>91</v>
      </c>
      <c r="W420" s="17" t="s">
        <v>92</v>
      </c>
      <c r="X420" s="17" t="s">
        <v>95</v>
      </c>
      <c r="Y420" s="17" t="s">
        <v>93</v>
      </c>
      <c r="Z420" s="17" t="s">
        <v>90</v>
      </c>
      <c r="AA420" s="17" t="s">
        <v>203</v>
      </c>
      <c r="AB420" s="17" t="s">
        <v>91</v>
      </c>
      <c r="AC420" s="17" t="s">
        <v>95</v>
      </c>
      <c r="AD420" s="17"/>
      <c r="AE420" s="17" t="s">
        <v>91</v>
      </c>
      <c r="AF420" s="17" t="s">
        <v>95</v>
      </c>
      <c r="AG420" s="17"/>
      <c r="AH420" s="17" t="s">
        <v>95</v>
      </c>
      <c r="AI420" s="17" t="s">
        <v>91</v>
      </c>
      <c r="AJ420" s="17"/>
      <c r="AK420" s="17" t="s">
        <v>91</v>
      </c>
      <c r="AL420" s="17" t="s">
        <v>95</v>
      </c>
      <c r="AM420" s="17" t="s">
        <v>92</v>
      </c>
      <c r="AN420" s="17" t="s">
        <v>91</v>
      </c>
      <c r="AO420" s="17" t="s">
        <v>95</v>
      </c>
      <c r="AP420" s="17" t="s">
        <v>89</v>
      </c>
      <c r="AQ420" s="17" t="s">
        <v>94</v>
      </c>
      <c r="AR420" s="17" t="s">
        <v>93</v>
      </c>
      <c r="AS420" s="17" t="s">
        <v>189</v>
      </c>
      <c r="AT420" s="17" t="s">
        <v>135</v>
      </c>
      <c r="AU420" s="17" t="s">
        <v>101</v>
      </c>
      <c r="AV420" s="17" t="s">
        <v>101</v>
      </c>
      <c r="AW420" s="17" t="s">
        <v>100</v>
      </c>
      <c r="AX420" s="17" t="s">
        <v>101</v>
      </c>
      <c r="AY420" s="17" t="s">
        <v>100</v>
      </c>
      <c r="AZ420" s="17" t="s">
        <v>101</v>
      </c>
      <c r="BA420" s="17"/>
      <c r="BB420" s="17" t="s">
        <v>102</v>
      </c>
      <c r="BC420" s="17" t="s">
        <v>136</v>
      </c>
      <c r="BD420" s="17" t="s">
        <v>105</v>
      </c>
      <c r="BE420" s="17"/>
      <c r="BF420" s="17" t="s">
        <v>106</v>
      </c>
      <c r="BG420" s="17" t="s">
        <v>103</v>
      </c>
      <c r="BH420" s="17" t="s">
        <v>107</v>
      </c>
      <c r="BI420" s="17" t="s">
        <v>108</v>
      </c>
      <c r="BJ420" s="17" t="s">
        <v>108</v>
      </c>
      <c r="BK420" s="17" t="s">
        <v>107</v>
      </c>
      <c r="BL420" s="17" t="s">
        <v>111</v>
      </c>
      <c r="BM420" s="17" t="s">
        <v>113</v>
      </c>
      <c r="BN420" s="17" t="s">
        <v>112</v>
      </c>
      <c r="BO420" s="17" t="s">
        <v>109</v>
      </c>
      <c r="BP420" s="17" t="s">
        <v>110</v>
      </c>
      <c r="BQ420" s="17" t="s">
        <v>113</v>
      </c>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8"/>
    </row>
    <row r="421" customFormat="false" ht="15.75" hidden="false" customHeight="false" outlineLevel="0" collapsed="false">
      <c r="A421" s="4" t="n">
        <v>418</v>
      </c>
      <c r="B421" s="3" t="n">
        <f aca="false">IF(N421="Погоджуюсь",IF(O421="Підтверджую",IF(P421="Так",IF(Q421="Погоджуюсь",1,0),0),0),0)</f>
        <v>1</v>
      </c>
      <c r="C421" s="3" t="str">
        <f aca="false">D1463</f>
        <v>Не бере участь у наступному турі</v>
      </c>
      <c r="D421" s="19" t="n">
        <v>45640.5137804051</v>
      </c>
      <c r="E421" s="12" t="s">
        <v>776</v>
      </c>
      <c r="F421" s="20"/>
      <c r="G421" s="21" t="s">
        <v>1240</v>
      </c>
      <c r="H421" s="21" t="s">
        <v>576</v>
      </c>
      <c r="I421" s="21"/>
      <c r="J421" s="12" t="n">
        <v>11</v>
      </c>
      <c r="K421" s="12" t="s">
        <v>124</v>
      </c>
      <c r="L421" s="21"/>
      <c r="M421" s="21" t="s">
        <v>933</v>
      </c>
      <c r="N421" s="21" t="s">
        <v>130</v>
      </c>
      <c r="O421" s="21" t="s">
        <v>131</v>
      </c>
      <c r="P421" s="21" t="s">
        <v>132</v>
      </c>
      <c r="Q421" s="21" t="s">
        <v>130</v>
      </c>
      <c r="R421" s="21"/>
      <c r="S421" s="21" t="s">
        <v>88</v>
      </c>
      <c r="T421" s="21" t="s">
        <v>96</v>
      </c>
      <c r="U421" s="21" t="s">
        <v>91</v>
      </c>
      <c r="V421" s="21" t="s">
        <v>92</v>
      </c>
      <c r="W421" s="21" t="s">
        <v>93</v>
      </c>
      <c r="X421" s="21" t="s">
        <v>95</v>
      </c>
      <c r="Y421" s="21" t="s">
        <v>94</v>
      </c>
      <c r="Z421" s="21" t="s">
        <v>90</v>
      </c>
      <c r="AA421" s="21" t="s">
        <v>246</v>
      </c>
      <c r="AB421" s="21" t="s">
        <v>95</v>
      </c>
      <c r="AC421" s="21" t="s">
        <v>91</v>
      </c>
      <c r="AD421" s="21"/>
      <c r="AE421" s="21"/>
      <c r="AF421" s="21"/>
      <c r="AG421" s="21"/>
      <c r="AH421" s="21"/>
      <c r="AI421" s="21"/>
      <c r="AJ421" s="21"/>
      <c r="AK421" s="21"/>
      <c r="AL421" s="21"/>
      <c r="AM421" s="21" t="s">
        <v>92</v>
      </c>
      <c r="AN421" s="21" t="s">
        <v>95</v>
      </c>
      <c r="AO421" s="21" t="s">
        <v>94</v>
      </c>
      <c r="AP421" s="21" t="s">
        <v>89</v>
      </c>
      <c r="AQ421" s="21" t="s">
        <v>91</v>
      </c>
      <c r="AR421" s="21" t="s">
        <v>93</v>
      </c>
      <c r="AS421" s="21" t="s">
        <v>98</v>
      </c>
      <c r="AT421" s="21" t="s">
        <v>165</v>
      </c>
      <c r="AU421" s="21" t="s">
        <v>100</v>
      </c>
      <c r="AV421" s="21" t="s">
        <v>100</v>
      </c>
      <c r="AW421" s="21" t="s">
        <v>101</v>
      </c>
      <c r="AX421" s="21" t="s">
        <v>101</v>
      </c>
      <c r="AY421" s="21" t="s">
        <v>101</v>
      </c>
      <c r="AZ421" s="21" t="s">
        <v>100</v>
      </c>
      <c r="BA421" s="21" t="s">
        <v>106</v>
      </c>
      <c r="BB421" s="21" t="s">
        <v>102</v>
      </c>
      <c r="BC421" s="21" t="s">
        <v>105</v>
      </c>
      <c r="BD421" s="21" t="s">
        <v>104</v>
      </c>
      <c r="BE421" s="21" t="s">
        <v>137</v>
      </c>
      <c r="BF421" s="21" t="s">
        <v>103</v>
      </c>
      <c r="BG421" s="21" t="s">
        <v>136</v>
      </c>
      <c r="BH421" s="21" t="s">
        <v>108</v>
      </c>
      <c r="BI421" s="21" t="s">
        <v>108</v>
      </c>
      <c r="BJ421" s="21" t="s">
        <v>107</v>
      </c>
      <c r="BK421" s="21" t="s">
        <v>108</v>
      </c>
      <c r="BL421" s="21" t="s">
        <v>111</v>
      </c>
      <c r="BM421" s="21" t="s">
        <v>110</v>
      </c>
      <c r="BN421" s="21" t="s">
        <v>109</v>
      </c>
      <c r="BO421" s="21" t="s">
        <v>112</v>
      </c>
      <c r="BP421" s="21" t="s">
        <v>113</v>
      </c>
      <c r="BQ421" s="21" t="s">
        <v>110</v>
      </c>
      <c r="BR421" s="21" t="n">
        <v>80</v>
      </c>
      <c r="BS421" s="21" t="s">
        <v>115</v>
      </c>
      <c r="BT421" s="21" t="s">
        <v>114</v>
      </c>
      <c r="BU421" s="21" t="s">
        <v>115</v>
      </c>
      <c r="BV421" s="21" t="s">
        <v>114</v>
      </c>
      <c r="BW421" s="21" t="n">
        <v>6.5</v>
      </c>
      <c r="BX421" s="21" t="s">
        <v>116</v>
      </c>
      <c r="BY421" s="21" t="s">
        <v>166</v>
      </c>
      <c r="BZ421" s="21" t="s">
        <v>114</v>
      </c>
      <c r="CA421" s="21" t="s">
        <v>115</v>
      </c>
      <c r="CB421" s="21" t="s">
        <v>115</v>
      </c>
      <c r="CC421" s="21" t="s">
        <v>115</v>
      </c>
      <c r="CD421" s="21" t="s">
        <v>114</v>
      </c>
      <c r="CE421" s="21" t="s">
        <v>118</v>
      </c>
      <c r="CF421" s="21" t="s">
        <v>200</v>
      </c>
      <c r="CG421" s="21" t="s">
        <v>120</v>
      </c>
      <c r="CH421" s="21" t="s">
        <v>121</v>
      </c>
      <c r="CI421" s="21" t="s">
        <v>156</v>
      </c>
      <c r="CJ421" s="21" t="s">
        <v>242</v>
      </c>
      <c r="CK421" s="21" t="s">
        <v>114</v>
      </c>
      <c r="CL421" s="21" t="s">
        <v>115</v>
      </c>
      <c r="CM421" s="21" t="s">
        <v>114</v>
      </c>
      <c r="CN421" s="22" t="s">
        <v>114</v>
      </c>
    </row>
    <row r="422" customFormat="false" ht="15.75" hidden="false" customHeight="false" outlineLevel="0" collapsed="false">
      <c r="A422" s="4" t="n">
        <v>419</v>
      </c>
      <c r="B422" s="3" t="n">
        <f aca="false">IF(N422="Погоджуюсь",IF(O422="Підтверджую",IF(P422="Так",IF(Q422="Погоджуюсь",1,0),0),0),0)</f>
        <v>1</v>
      </c>
      <c r="C422" s="3" t="str">
        <f aca="false">D1464</f>
        <v>Не бере участь у наступному турі</v>
      </c>
      <c r="D422" s="14" t="n">
        <v>45640.5180125694</v>
      </c>
      <c r="E422" s="15" t="s">
        <v>447</v>
      </c>
      <c r="F422" s="16"/>
      <c r="G422" s="17" t="s">
        <v>1241</v>
      </c>
      <c r="H422" s="17" t="s">
        <v>385</v>
      </c>
      <c r="I422" s="17"/>
      <c r="J422" s="15" t="n">
        <v>10</v>
      </c>
      <c r="K422" s="15" t="s">
        <v>128</v>
      </c>
      <c r="L422" s="17"/>
      <c r="M422" s="17" t="s">
        <v>177</v>
      </c>
      <c r="N422" s="17" t="s">
        <v>130</v>
      </c>
      <c r="O422" s="17" t="s">
        <v>131</v>
      </c>
      <c r="P422" s="17" t="s">
        <v>132</v>
      </c>
      <c r="Q422" s="17" t="s">
        <v>130</v>
      </c>
      <c r="R422" s="17" t="s">
        <v>88</v>
      </c>
      <c r="S422" s="17" t="s">
        <v>89</v>
      </c>
      <c r="T422" s="17" t="s">
        <v>91</v>
      </c>
      <c r="U422" s="17" t="s">
        <v>90</v>
      </c>
      <c r="V422" s="17" t="s">
        <v>92</v>
      </c>
      <c r="W422" s="17" t="s">
        <v>95</v>
      </c>
      <c r="X422" s="17" t="s">
        <v>94</v>
      </c>
      <c r="Y422" s="17" t="s">
        <v>93</v>
      </c>
      <c r="Z422" s="17" t="s">
        <v>96</v>
      </c>
      <c r="AA422" s="17" t="s">
        <v>212</v>
      </c>
      <c r="AB422" s="17" t="s">
        <v>95</v>
      </c>
      <c r="AC422" s="17" t="s">
        <v>91</v>
      </c>
      <c r="AD422" s="17" t="s">
        <v>95</v>
      </c>
      <c r="AE422" s="17" t="s">
        <v>91</v>
      </c>
      <c r="AF422" s="17" t="s">
        <v>95</v>
      </c>
      <c r="AG422" s="17" t="s">
        <v>91</v>
      </c>
      <c r="AH422" s="17" t="s">
        <v>95</v>
      </c>
      <c r="AI422" s="17" t="s">
        <v>91</v>
      </c>
      <c r="AJ422" s="17" t="s">
        <v>95</v>
      </c>
      <c r="AK422" s="17" t="s">
        <v>91</v>
      </c>
      <c r="AL422" s="17" t="s">
        <v>95</v>
      </c>
      <c r="AM422" s="17" t="s">
        <v>92</v>
      </c>
      <c r="AN422" s="17" t="s">
        <v>91</v>
      </c>
      <c r="AO422" s="17" t="s">
        <v>95</v>
      </c>
      <c r="AP422" s="17" t="s">
        <v>89</v>
      </c>
      <c r="AQ422" s="17" t="s">
        <v>93</v>
      </c>
      <c r="AR422" s="17" t="s">
        <v>94</v>
      </c>
      <c r="AS422" s="17" t="s">
        <v>98</v>
      </c>
      <c r="AT422" s="17" t="s">
        <v>160</v>
      </c>
      <c r="AU422" s="17" t="s">
        <v>101</v>
      </c>
      <c r="AV422" s="17" t="s">
        <v>100</v>
      </c>
      <c r="AW422" s="17" t="s">
        <v>101</v>
      </c>
      <c r="AX422" s="17" t="s">
        <v>100</v>
      </c>
      <c r="AY422" s="17" t="s">
        <v>101</v>
      </c>
      <c r="AZ422" s="17" t="s">
        <v>100</v>
      </c>
      <c r="BA422" s="17" t="s">
        <v>136</v>
      </c>
      <c r="BB422" s="17" t="s">
        <v>104</v>
      </c>
      <c r="BC422" s="17" t="s">
        <v>102</v>
      </c>
      <c r="BD422" s="17" t="s">
        <v>137</v>
      </c>
      <c r="BE422" s="17" t="s">
        <v>105</v>
      </c>
      <c r="BF422" s="17" t="s">
        <v>103</v>
      </c>
      <c r="BG422" s="17" t="s">
        <v>106</v>
      </c>
      <c r="BH422" s="17" t="s">
        <v>107</v>
      </c>
      <c r="BI422" s="17" t="s">
        <v>108</v>
      </c>
      <c r="BJ422" s="17" t="s">
        <v>107</v>
      </c>
      <c r="BK422" s="17" t="s">
        <v>108</v>
      </c>
      <c r="BL422" s="17" t="s">
        <v>111</v>
      </c>
      <c r="BM422" s="17" t="s">
        <v>109</v>
      </c>
      <c r="BN422" s="17" t="s">
        <v>113</v>
      </c>
      <c r="BO422" s="17" t="s">
        <v>112</v>
      </c>
      <c r="BP422" s="17" t="s">
        <v>109</v>
      </c>
      <c r="BQ422" s="17" t="s">
        <v>111</v>
      </c>
      <c r="BR422" s="17" t="n">
        <v>40</v>
      </c>
      <c r="BS422" s="17" t="s">
        <v>115</v>
      </c>
      <c r="BT422" s="17" t="s">
        <v>114</v>
      </c>
      <c r="BU422" s="17" t="s">
        <v>115</v>
      </c>
      <c r="BV422" s="17" t="s">
        <v>114</v>
      </c>
      <c r="BW422" s="17" t="n">
        <v>8</v>
      </c>
      <c r="BX422" s="17" t="s">
        <v>171</v>
      </c>
      <c r="BY422" s="17" t="s">
        <v>571</v>
      </c>
      <c r="BZ422" s="17" t="s">
        <v>115</v>
      </c>
      <c r="CA422" s="17" t="s">
        <v>114</v>
      </c>
      <c r="CB422" s="17" t="s">
        <v>115</v>
      </c>
      <c r="CC422" s="17" t="s">
        <v>114</v>
      </c>
      <c r="CD422" s="17" t="s">
        <v>115</v>
      </c>
      <c r="CE422" s="17" t="s">
        <v>199</v>
      </c>
      <c r="CF422" s="17" t="s">
        <v>119</v>
      </c>
      <c r="CG422" s="17"/>
      <c r="CH422" s="17" t="s">
        <v>173</v>
      </c>
      <c r="CI422" s="17" t="s">
        <v>122</v>
      </c>
      <c r="CJ422" s="17" t="s">
        <v>157</v>
      </c>
      <c r="CK422" s="17" t="s">
        <v>115</v>
      </c>
      <c r="CL422" s="17" t="s">
        <v>114</v>
      </c>
      <c r="CM422" s="17" t="s">
        <v>115</v>
      </c>
      <c r="CN422" s="18"/>
    </row>
    <row r="423" customFormat="false" ht="15.75" hidden="false" customHeight="false" outlineLevel="0" collapsed="false">
      <c r="A423" s="4" t="n">
        <v>420</v>
      </c>
      <c r="B423" s="3" t="n">
        <f aca="false">IF(N423="Погоджуюсь",IF(O423="Підтверджую",IF(P423="Так",IF(Q423="Погоджуюсь",1,0),0),0),0)</f>
        <v>1</v>
      </c>
      <c r="C423" s="3" t="str">
        <f aca="false">D1465</f>
        <v>Запрошується до ІІ туру</v>
      </c>
      <c r="D423" s="19" t="n">
        <v>45640.5239715972</v>
      </c>
      <c r="E423" s="12" t="s">
        <v>493</v>
      </c>
      <c r="F423" s="20"/>
      <c r="G423" s="21" t="s">
        <v>1242</v>
      </c>
      <c r="H423" s="21" t="s">
        <v>833</v>
      </c>
      <c r="I423" s="21"/>
      <c r="J423" s="12" t="n">
        <v>9</v>
      </c>
      <c r="K423" s="12" t="s">
        <v>168</v>
      </c>
      <c r="L423" s="21"/>
      <c r="M423" s="21" t="s">
        <v>229</v>
      </c>
      <c r="N423" s="21" t="s">
        <v>130</v>
      </c>
      <c r="O423" s="21" t="s">
        <v>131</v>
      </c>
      <c r="P423" s="21" t="s">
        <v>132</v>
      </c>
      <c r="Q423" s="21" t="s">
        <v>130</v>
      </c>
      <c r="R423" s="21" t="s">
        <v>88</v>
      </c>
      <c r="S423" s="21" t="s">
        <v>89</v>
      </c>
      <c r="T423" s="21" t="s">
        <v>90</v>
      </c>
      <c r="U423" s="21" t="s">
        <v>91</v>
      </c>
      <c r="V423" s="21" t="s">
        <v>92</v>
      </c>
      <c r="W423" s="21" t="s">
        <v>93</v>
      </c>
      <c r="X423" s="21" t="s">
        <v>94</v>
      </c>
      <c r="Y423" s="21" t="s">
        <v>95</v>
      </c>
      <c r="Z423" s="21" t="s">
        <v>96</v>
      </c>
      <c r="AA423" s="21" t="s">
        <v>271</v>
      </c>
      <c r="AB423" s="21" t="s">
        <v>95</v>
      </c>
      <c r="AC423" s="21" t="s">
        <v>91</v>
      </c>
      <c r="AD423" s="21"/>
      <c r="AE423" s="21" t="s">
        <v>95</v>
      </c>
      <c r="AF423" s="21" t="s">
        <v>91</v>
      </c>
      <c r="AG423" s="21" t="s">
        <v>91</v>
      </c>
      <c r="AH423" s="21"/>
      <c r="AI423" s="21" t="s">
        <v>95</v>
      </c>
      <c r="AJ423" s="21" t="s">
        <v>95</v>
      </c>
      <c r="AK423" s="21" t="s">
        <v>91</v>
      </c>
      <c r="AL423" s="21"/>
      <c r="AM423" s="21" t="s">
        <v>92</v>
      </c>
      <c r="AN423" s="21" t="s">
        <v>91</v>
      </c>
      <c r="AO423" s="21" t="s">
        <v>95</v>
      </c>
      <c r="AP423" s="21" t="s">
        <v>89</v>
      </c>
      <c r="AQ423" s="21" t="s">
        <v>94</v>
      </c>
      <c r="AR423" s="21" t="s">
        <v>93</v>
      </c>
      <c r="AS423" s="21" t="s">
        <v>98</v>
      </c>
      <c r="AT423" s="21" t="s">
        <v>178</v>
      </c>
      <c r="AU423" s="21" t="s">
        <v>100</v>
      </c>
      <c r="AV423" s="21" t="s">
        <v>100</v>
      </c>
      <c r="AW423" s="21" t="s">
        <v>101</v>
      </c>
      <c r="AX423" s="21" t="s">
        <v>101</v>
      </c>
      <c r="AY423" s="21" t="s">
        <v>100</v>
      </c>
      <c r="AZ423" s="21" t="s">
        <v>100</v>
      </c>
      <c r="BA423" s="21" t="s">
        <v>103</v>
      </c>
      <c r="BB423" s="21" t="s">
        <v>137</v>
      </c>
      <c r="BC423" s="21" t="s">
        <v>105</v>
      </c>
      <c r="BD423" s="21" t="s">
        <v>104</v>
      </c>
      <c r="BE423" s="21"/>
      <c r="BF423" s="21" t="s">
        <v>106</v>
      </c>
      <c r="BG423" s="21" t="s">
        <v>136</v>
      </c>
      <c r="BH423" s="21" t="s">
        <v>107</v>
      </c>
      <c r="BI423" s="21" t="s">
        <v>107</v>
      </c>
      <c r="BJ423" s="21" t="s">
        <v>107</v>
      </c>
      <c r="BK423" s="21" t="s">
        <v>108</v>
      </c>
      <c r="BL423" s="21" t="s">
        <v>112</v>
      </c>
      <c r="BM423" s="21" t="s">
        <v>110</v>
      </c>
      <c r="BN423" s="21" t="s">
        <v>111</v>
      </c>
      <c r="BO423" s="21"/>
      <c r="BP423" s="21" t="s">
        <v>109</v>
      </c>
      <c r="BQ423" s="21" t="s">
        <v>113</v>
      </c>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2"/>
    </row>
    <row r="424" customFormat="false" ht="15.75" hidden="false" customHeight="false" outlineLevel="0" collapsed="false">
      <c r="A424" s="4" t="n">
        <v>421</v>
      </c>
      <c r="B424" s="3" t="n">
        <f aca="false">IF(N424="Погоджуюсь",IF(O424="Підтверджую",IF(P424="Так",IF(Q424="Погоджуюсь",1,0),0),0),0)</f>
        <v>1</v>
      </c>
      <c r="C424" s="3" t="str">
        <f aca="false">D1466</f>
        <v>Запрошується до ІІ туру</v>
      </c>
      <c r="D424" s="14" t="n">
        <v>45640.5263766782</v>
      </c>
      <c r="E424" s="15" t="s">
        <v>1243</v>
      </c>
      <c r="F424" s="16"/>
      <c r="G424" s="17" t="s">
        <v>1244</v>
      </c>
      <c r="H424" s="17" t="s">
        <v>576</v>
      </c>
      <c r="I424" s="17"/>
      <c r="J424" s="15" t="n">
        <v>10</v>
      </c>
      <c r="K424" s="15" t="s">
        <v>128</v>
      </c>
      <c r="L424" s="17"/>
      <c r="M424" s="17" t="s">
        <v>515</v>
      </c>
      <c r="N424" s="17" t="s">
        <v>130</v>
      </c>
      <c r="O424" s="17" t="s">
        <v>131</v>
      </c>
      <c r="P424" s="17" t="s">
        <v>132</v>
      </c>
      <c r="Q424" s="17" t="s">
        <v>130</v>
      </c>
      <c r="R424" s="17" t="s">
        <v>88</v>
      </c>
      <c r="S424" s="17" t="s">
        <v>89</v>
      </c>
      <c r="T424" s="17"/>
      <c r="U424" s="17" t="s">
        <v>91</v>
      </c>
      <c r="V424" s="17" t="s">
        <v>92</v>
      </c>
      <c r="W424" s="17"/>
      <c r="X424" s="17"/>
      <c r="Y424" s="17" t="s">
        <v>93</v>
      </c>
      <c r="Z424" s="17" t="s">
        <v>96</v>
      </c>
      <c r="AA424" s="17" t="s">
        <v>133</v>
      </c>
      <c r="AB424" s="17" t="s">
        <v>95</v>
      </c>
      <c r="AC424" s="17" t="s">
        <v>91</v>
      </c>
      <c r="AD424" s="17" t="s">
        <v>91</v>
      </c>
      <c r="AE424" s="17" t="s">
        <v>95</v>
      </c>
      <c r="AF424" s="17" t="s">
        <v>91</v>
      </c>
      <c r="AG424" s="17" t="s">
        <v>91</v>
      </c>
      <c r="AH424" s="17" t="s">
        <v>95</v>
      </c>
      <c r="AI424" s="17" t="s">
        <v>95</v>
      </c>
      <c r="AJ424" s="17" t="s">
        <v>91</v>
      </c>
      <c r="AK424" s="17" t="s">
        <v>95</v>
      </c>
      <c r="AL424" s="17" t="s">
        <v>95</v>
      </c>
      <c r="AM424" s="17" t="s">
        <v>92</v>
      </c>
      <c r="AN424" s="17" t="s">
        <v>91</v>
      </c>
      <c r="AO424" s="17" t="s">
        <v>95</v>
      </c>
      <c r="AP424" s="17" t="s">
        <v>89</v>
      </c>
      <c r="AQ424" s="17" t="s">
        <v>94</v>
      </c>
      <c r="AR424" s="17" t="s">
        <v>93</v>
      </c>
      <c r="AS424" s="17" t="s">
        <v>98</v>
      </c>
      <c r="AT424" s="17" t="s">
        <v>135</v>
      </c>
      <c r="AU424" s="17" t="s">
        <v>101</v>
      </c>
      <c r="AV424" s="17" t="s">
        <v>100</v>
      </c>
      <c r="AW424" s="17" t="s">
        <v>101</v>
      </c>
      <c r="AX424" s="17" t="s">
        <v>101</v>
      </c>
      <c r="AY424" s="17" t="s">
        <v>100</v>
      </c>
      <c r="AZ424" s="17" t="s">
        <v>100</v>
      </c>
      <c r="BA424" s="17" t="s">
        <v>102</v>
      </c>
      <c r="BB424" s="17" t="s">
        <v>137</v>
      </c>
      <c r="BC424" s="17" t="s">
        <v>105</v>
      </c>
      <c r="BD424" s="17" t="s">
        <v>104</v>
      </c>
      <c r="BE424" s="17" t="s">
        <v>103</v>
      </c>
      <c r="BF424" s="17" t="s">
        <v>106</v>
      </c>
      <c r="BG424" s="17" t="s">
        <v>136</v>
      </c>
      <c r="BH424" s="17" t="s">
        <v>107</v>
      </c>
      <c r="BI424" s="17" t="s">
        <v>108</v>
      </c>
      <c r="BJ424" s="17" t="s">
        <v>108</v>
      </c>
      <c r="BK424" s="17" t="s">
        <v>107</v>
      </c>
      <c r="BL424" s="17" t="s">
        <v>111</v>
      </c>
      <c r="BM424" s="17" t="s">
        <v>110</v>
      </c>
      <c r="BN424" s="17" t="s">
        <v>112</v>
      </c>
      <c r="BO424" s="17"/>
      <c r="BP424" s="17" t="s">
        <v>109</v>
      </c>
      <c r="BQ424" s="17" t="s">
        <v>113</v>
      </c>
      <c r="BR424" s="17" t="n">
        <v>40</v>
      </c>
      <c r="BS424" s="17" t="s">
        <v>115</v>
      </c>
      <c r="BT424" s="17" t="s">
        <v>114</v>
      </c>
      <c r="BU424" s="17" t="s">
        <v>115</v>
      </c>
      <c r="BV424" s="17" t="s">
        <v>114</v>
      </c>
      <c r="BW424" s="21" t="n">
        <v>6.5</v>
      </c>
      <c r="BX424" s="17" t="s">
        <v>116</v>
      </c>
      <c r="BY424" s="17" t="s">
        <v>151</v>
      </c>
      <c r="BZ424" s="17" t="s">
        <v>114</v>
      </c>
      <c r="CA424" s="17" t="s">
        <v>114</v>
      </c>
      <c r="CB424" s="17" t="s">
        <v>115</v>
      </c>
      <c r="CC424" s="17" t="s">
        <v>114</v>
      </c>
      <c r="CD424" s="17" t="s">
        <v>115</v>
      </c>
      <c r="CE424" s="17"/>
      <c r="CF424" s="17"/>
      <c r="CG424" s="17"/>
      <c r="CH424" s="17"/>
      <c r="CI424" s="17"/>
      <c r="CJ424" s="17"/>
      <c r="CK424" s="17"/>
      <c r="CL424" s="17"/>
      <c r="CM424" s="17"/>
      <c r="CN424" s="18"/>
    </row>
    <row r="425" customFormat="false" ht="15.75" hidden="false" customHeight="false" outlineLevel="0" collapsed="false">
      <c r="A425" s="4" t="n">
        <v>422</v>
      </c>
      <c r="B425" s="3" t="n">
        <f aca="false">IF(N425="Погоджуюсь",IF(O425="Підтверджую",IF(P425="Так",IF(Q425="Погоджуюсь",1,0),0),0),0)</f>
        <v>1</v>
      </c>
      <c r="C425" s="3" t="str">
        <f aca="false">D1467</f>
        <v>Запрошується до ІІ туру</v>
      </c>
      <c r="D425" s="19" t="n">
        <v>45640.5264663194</v>
      </c>
      <c r="E425" s="12" t="s">
        <v>1245</v>
      </c>
      <c r="F425" s="20"/>
      <c r="G425" s="21" t="s">
        <v>1246</v>
      </c>
      <c r="H425" s="21" t="s">
        <v>1247</v>
      </c>
      <c r="I425" s="21"/>
      <c r="J425" s="12" t="n">
        <v>9</v>
      </c>
      <c r="K425" s="12" t="s">
        <v>168</v>
      </c>
      <c r="L425" s="21"/>
      <c r="M425" s="21" t="s">
        <v>129</v>
      </c>
      <c r="N425" s="21" t="s">
        <v>130</v>
      </c>
      <c r="O425" s="21" t="s">
        <v>131</v>
      </c>
      <c r="P425" s="21" t="s">
        <v>132</v>
      </c>
      <c r="Q425" s="21" t="s">
        <v>130</v>
      </c>
      <c r="R425" s="21" t="s">
        <v>88</v>
      </c>
      <c r="S425" s="21" t="s">
        <v>96</v>
      </c>
      <c r="T425" s="21" t="s">
        <v>89</v>
      </c>
      <c r="U425" s="21" t="s">
        <v>95</v>
      </c>
      <c r="V425" s="21" t="s">
        <v>91</v>
      </c>
      <c r="W425" s="21" t="s">
        <v>92</v>
      </c>
      <c r="X425" s="21" t="s">
        <v>93</v>
      </c>
      <c r="Y425" s="21" t="s">
        <v>90</v>
      </c>
      <c r="Z425" s="21" t="s">
        <v>94</v>
      </c>
      <c r="AA425" s="21" t="s">
        <v>133</v>
      </c>
      <c r="AB425" s="21" t="s">
        <v>95</v>
      </c>
      <c r="AC425" s="21"/>
      <c r="AD425" s="21"/>
      <c r="AE425" s="21"/>
      <c r="AF425" s="21" t="s">
        <v>91</v>
      </c>
      <c r="AG425" s="21" t="s">
        <v>95</v>
      </c>
      <c r="AH425" s="21" t="s">
        <v>91</v>
      </c>
      <c r="AI425" s="21" t="s">
        <v>91</v>
      </c>
      <c r="AJ425" s="21" t="s">
        <v>95</v>
      </c>
      <c r="AK425" s="21" t="s">
        <v>91</v>
      </c>
      <c r="AL425" s="21" t="s">
        <v>95</v>
      </c>
      <c r="AM425" s="21" t="s">
        <v>92</v>
      </c>
      <c r="AN425" s="21" t="s">
        <v>91</v>
      </c>
      <c r="AO425" s="21" t="s">
        <v>95</v>
      </c>
      <c r="AP425" s="21" t="s">
        <v>89</v>
      </c>
      <c r="AQ425" s="21" t="s">
        <v>94</v>
      </c>
      <c r="AR425" s="21" t="s">
        <v>93</v>
      </c>
      <c r="AS425" s="21" t="s">
        <v>98</v>
      </c>
      <c r="AT425" s="21" t="s">
        <v>178</v>
      </c>
      <c r="AU425" s="21" t="s">
        <v>100</v>
      </c>
      <c r="AV425" s="21" t="s">
        <v>101</v>
      </c>
      <c r="AW425" s="21" t="s">
        <v>101</v>
      </c>
      <c r="AX425" s="21" t="s">
        <v>101</v>
      </c>
      <c r="AY425" s="21" t="s">
        <v>100</v>
      </c>
      <c r="AZ425" s="21" t="s">
        <v>100</v>
      </c>
      <c r="BA425" s="21" t="s">
        <v>137</v>
      </c>
      <c r="BB425" s="21" t="s">
        <v>103</v>
      </c>
      <c r="BC425" s="21" t="s">
        <v>105</v>
      </c>
      <c r="BD425" s="21" t="s">
        <v>104</v>
      </c>
      <c r="BE425" s="21" t="s">
        <v>103</v>
      </c>
      <c r="BF425" s="21"/>
      <c r="BG425" s="21"/>
      <c r="BH425" s="21" t="s">
        <v>107</v>
      </c>
      <c r="BI425" s="21" t="s">
        <v>107</v>
      </c>
      <c r="BJ425" s="21" t="s">
        <v>108</v>
      </c>
      <c r="BK425" s="21" t="s">
        <v>108</v>
      </c>
      <c r="BL425" s="21" t="s">
        <v>109</v>
      </c>
      <c r="BM425" s="21" t="s">
        <v>110</v>
      </c>
      <c r="BN425" s="21" t="s">
        <v>111</v>
      </c>
      <c r="BO425" s="21" t="s">
        <v>112</v>
      </c>
      <c r="BP425" s="21"/>
      <c r="BQ425" s="21" t="s">
        <v>113</v>
      </c>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2"/>
    </row>
    <row r="426" customFormat="false" ht="15.75" hidden="false" customHeight="false" outlineLevel="0" collapsed="false">
      <c r="A426" s="4" t="n">
        <v>423</v>
      </c>
      <c r="B426" s="3" t="n">
        <f aca="false">IF(N426="Погоджуюсь",IF(O426="Підтверджую",IF(P426="Так",IF(Q426="Погоджуюсь",1,0),0),0),0)</f>
        <v>1</v>
      </c>
      <c r="C426" s="3" t="str">
        <f aca="false">D1468</f>
        <v>Запрошується до ІІ туру</v>
      </c>
      <c r="D426" s="14" t="n">
        <v>45640.5275927662</v>
      </c>
      <c r="E426" s="15" t="s">
        <v>1248</v>
      </c>
      <c r="F426" s="16"/>
      <c r="G426" s="17" t="s">
        <v>1249</v>
      </c>
      <c r="H426" s="17" t="s">
        <v>850</v>
      </c>
      <c r="I426" s="17"/>
      <c r="J426" s="15" t="n">
        <v>10</v>
      </c>
      <c r="K426" s="15" t="s">
        <v>128</v>
      </c>
      <c r="L426" s="17"/>
      <c r="M426" s="17" t="s">
        <v>253</v>
      </c>
      <c r="N426" s="17" t="s">
        <v>130</v>
      </c>
      <c r="O426" s="17" t="s">
        <v>131</v>
      </c>
      <c r="P426" s="17" t="s">
        <v>132</v>
      </c>
      <c r="Q426" s="17" t="s">
        <v>130</v>
      </c>
      <c r="R426" s="17" t="s">
        <v>96</v>
      </c>
      <c r="S426" s="17" t="s">
        <v>94</v>
      </c>
      <c r="T426" s="17" t="s">
        <v>90</v>
      </c>
      <c r="U426" s="17" t="s">
        <v>88</v>
      </c>
      <c r="V426" s="17" t="s">
        <v>91</v>
      </c>
      <c r="W426" s="17" t="s">
        <v>89</v>
      </c>
      <c r="X426" s="17" t="s">
        <v>92</v>
      </c>
      <c r="Y426" s="17" t="s">
        <v>93</v>
      </c>
      <c r="Z426" s="17" t="s">
        <v>95</v>
      </c>
      <c r="AA426" s="17" t="s">
        <v>271</v>
      </c>
      <c r="AB426" s="17" t="s">
        <v>95</v>
      </c>
      <c r="AC426" s="17"/>
      <c r="AD426" s="17" t="s">
        <v>91</v>
      </c>
      <c r="AE426" s="17" t="s">
        <v>134</v>
      </c>
      <c r="AF426" s="17"/>
      <c r="AG426" s="17" t="s">
        <v>91</v>
      </c>
      <c r="AH426" s="17" t="s">
        <v>95</v>
      </c>
      <c r="AI426" s="17"/>
      <c r="AJ426" s="17" t="s">
        <v>91</v>
      </c>
      <c r="AK426" s="17"/>
      <c r="AL426" s="17" t="s">
        <v>95</v>
      </c>
      <c r="AM426" s="17" t="s">
        <v>91</v>
      </c>
      <c r="AN426" s="17" t="s">
        <v>92</v>
      </c>
      <c r="AO426" s="17" t="s">
        <v>95</v>
      </c>
      <c r="AP426" s="17" t="s">
        <v>89</v>
      </c>
      <c r="AQ426" s="17" t="s">
        <v>94</v>
      </c>
      <c r="AR426" s="17" t="s">
        <v>93</v>
      </c>
      <c r="AS426" s="17" t="s">
        <v>98</v>
      </c>
      <c r="AT426" s="17" t="s">
        <v>99</v>
      </c>
      <c r="AU426" s="17" t="s">
        <v>100</v>
      </c>
      <c r="AV426" s="17" t="s">
        <v>100</v>
      </c>
      <c r="AW426" s="17" t="s">
        <v>101</v>
      </c>
      <c r="AX426" s="17" t="s">
        <v>101</v>
      </c>
      <c r="AY426" s="17" t="s">
        <v>100</v>
      </c>
      <c r="AZ426" s="17" t="s">
        <v>101</v>
      </c>
      <c r="BA426" s="17" t="s">
        <v>102</v>
      </c>
      <c r="BB426" s="17" t="s">
        <v>137</v>
      </c>
      <c r="BC426" s="17" t="s">
        <v>105</v>
      </c>
      <c r="BD426" s="17" t="s">
        <v>104</v>
      </c>
      <c r="BE426" s="17" t="s">
        <v>106</v>
      </c>
      <c r="BF426" s="17" t="s">
        <v>103</v>
      </c>
      <c r="BG426" s="17" t="s">
        <v>136</v>
      </c>
      <c r="BH426" s="17" t="s">
        <v>107</v>
      </c>
      <c r="BI426" s="17" t="s">
        <v>108</v>
      </c>
      <c r="BJ426" s="17" t="s">
        <v>107</v>
      </c>
      <c r="BK426" s="17" t="s">
        <v>107</v>
      </c>
      <c r="BL426" s="17" t="s">
        <v>111</v>
      </c>
      <c r="BM426" s="17" t="s">
        <v>112</v>
      </c>
      <c r="BN426" s="17" t="s">
        <v>110</v>
      </c>
      <c r="BO426" s="17"/>
      <c r="BP426" s="17" t="s">
        <v>109</v>
      </c>
      <c r="BQ426" s="17" t="s">
        <v>113</v>
      </c>
      <c r="BR426" s="17" t="n">
        <v>40</v>
      </c>
      <c r="BS426" s="17" t="s">
        <v>114</v>
      </c>
      <c r="BT426" s="17" t="s">
        <v>114</v>
      </c>
      <c r="BU426" s="17" t="s">
        <v>115</v>
      </c>
      <c r="BV426" s="17" t="s">
        <v>114</v>
      </c>
      <c r="BW426" s="17" t="n">
        <v>6</v>
      </c>
      <c r="BX426" s="17" t="s">
        <v>116</v>
      </c>
      <c r="BY426" s="17" t="s">
        <v>571</v>
      </c>
      <c r="BZ426" s="17" t="s">
        <v>115</v>
      </c>
      <c r="CA426" s="17" t="s">
        <v>114</v>
      </c>
      <c r="CB426" s="17" t="s">
        <v>115</v>
      </c>
      <c r="CC426" s="17" t="s">
        <v>114</v>
      </c>
      <c r="CD426" s="17" t="s">
        <v>114</v>
      </c>
      <c r="CE426" s="17"/>
      <c r="CF426" s="17"/>
      <c r="CG426" s="17"/>
      <c r="CH426" s="17"/>
      <c r="CI426" s="17"/>
      <c r="CJ426" s="17"/>
      <c r="CK426" s="17"/>
      <c r="CL426" s="17"/>
      <c r="CM426" s="17"/>
      <c r="CN426" s="18"/>
    </row>
    <row r="427" customFormat="false" ht="15.75" hidden="false" customHeight="false" outlineLevel="0" collapsed="false">
      <c r="A427" s="4" t="n">
        <v>424</v>
      </c>
      <c r="B427" s="3" t="n">
        <f aca="false">IF(N427="Погоджуюсь",IF(O427="Підтверджую",IF(P427="Так",IF(Q427="Погоджуюсь",1,0),0),0),0)</f>
        <v>1</v>
      </c>
      <c r="C427" s="3" t="str">
        <f aca="false">D1469</f>
        <v>Запрошується до ІІ туру</v>
      </c>
      <c r="D427" s="19" t="n">
        <v>45640.5357551389</v>
      </c>
      <c r="E427" s="12" t="s">
        <v>1250</v>
      </c>
      <c r="F427" s="20"/>
      <c r="G427" s="21" t="s">
        <v>1251</v>
      </c>
      <c r="H427" s="21" t="s">
        <v>1252</v>
      </c>
      <c r="I427" s="21"/>
      <c r="J427" s="12" t="n">
        <v>10</v>
      </c>
      <c r="K427" s="12" t="s">
        <v>128</v>
      </c>
      <c r="L427" s="21"/>
      <c r="M427" s="21" t="s">
        <v>253</v>
      </c>
      <c r="N427" s="21" t="s">
        <v>130</v>
      </c>
      <c r="O427" s="21" t="s">
        <v>131</v>
      </c>
      <c r="P427" s="21" t="s">
        <v>132</v>
      </c>
      <c r="Q427" s="21" t="s">
        <v>130</v>
      </c>
      <c r="R427" s="21" t="s">
        <v>88</v>
      </c>
      <c r="S427" s="21" t="s">
        <v>96</v>
      </c>
      <c r="T427" s="21"/>
      <c r="U427" s="21" t="s">
        <v>91</v>
      </c>
      <c r="V427" s="21" t="s">
        <v>92</v>
      </c>
      <c r="W427" s="21" t="s">
        <v>93</v>
      </c>
      <c r="X427" s="21" t="s">
        <v>94</v>
      </c>
      <c r="Y427" s="21" t="s">
        <v>89</v>
      </c>
      <c r="Z427" s="21" t="s">
        <v>90</v>
      </c>
      <c r="AA427" s="21" t="s">
        <v>311</v>
      </c>
      <c r="AB427" s="21" t="s">
        <v>95</v>
      </c>
      <c r="AC427" s="21" t="s">
        <v>91</v>
      </c>
      <c r="AD427" s="21" t="s">
        <v>91</v>
      </c>
      <c r="AE427" s="21" t="s">
        <v>95</v>
      </c>
      <c r="AF427" s="21" t="s">
        <v>91</v>
      </c>
      <c r="AG427" s="21" t="s">
        <v>95</v>
      </c>
      <c r="AH427" s="21" t="s">
        <v>91</v>
      </c>
      <c r="AI427" s="21" t="s">
        <v>95</v>
      </c>
      <c r="AJ427" s="21" t="s">
        <v>91</v>
      </c>
      <c r="AK427" s="21" t="s">
        <v>95</v>
      </c>
      <c r="AL427" s="21" t="s">
        <v>95</v>
      </c>
      <c r="AM427" s="21" t="s">
        <v>95</v>
      </c>
      <c r="AN427" s="21" t="s">
        <v>89</v>
      </c>
      <c r="AO427" s="21" t="s">
        <v>93</v>
      </c>
      <c r="AP427" s="21" t="s">
        <v>92</v>
      </c>
      <c r="AQ427" s="21" t="s">
        <v>91</v>
      </c>
      <c r="AR427" s="21" t="s">
        <v>94</v>
      </c>
      <c r="AS427" s="21" t="s">
        <v>98</v>
      </c>
      <c r="AT427" s="21" t="s">
        <v>99</v>
      </c>
      <c r="AU427" s="21" t="s">
        <v>101</v>
      </c>
      <c r="AV427" s="21" t="s">
        <v>101</v>
      </c>
      <c r="AW427" s="21" t="s">
        <v>101</v>
      </c>
      <c r="AX427" s="21" t="s">
        <v>101</v>
      </c>
      <c r="AY427" s="21" t="s">
        <v>100</v>
      </c>
      <c r="AZ427" s="21" t="s">
        <v>100</v>
      </c>
      <c r="BA427" s="21" t="s">
        <v>137</v>
      </c>
      <c r="BB427" s="21"/>
      <c r="BC427" s="21" t="s">
        <v>105</v>
      </c>
      <c r="BD427" s="21" t="s">
        <v>104</v>
      </c>
      <c r="BE427" s="21" t="s">
        <v>103</v>
      </c>
      <c r="BF427" s="21" t="s">
        <v>106</v>
      </c>
      <c r="BG427" s="21" t="s">
        <v>136</v>
      </c>
      <c r="BH427" s="21" t="s">
        <v>107</v>
      </c>
      <c r="BI427" s="21" t="s">
        <v>108</v>
      </c>
      <c r="BJ427" s="21" t="s">
        <v>108</v>
      </c>
      <c r="BK427" s="21" t="s">
        <v>107</v>
      </c>
      <c r="BL427" s="21" t="s">
        <v>109</v>
      </c>
      <c r="BM427" s="21" t="s">
        <v>112</v>
      </c>
      <c r="BN427" s="21" t="s">
        <v>113</v>
      </c>
      <c r="BO427" s="21" t="s">
        <v>109</v>
      </c>
      <c r="BP427" s="21" t="s">
        <v>111</v>
      </c>
      <c r="BQ427" s="21" t="s">
        <v>110</v>
      </c>
      <c r="BR427" s="21" t="n">
        <v>80</v>
      </c>
      <c r="BS427" s="21" t="s">
        <v>115</v>
      </c>
      <c r="BT427" s="21" t="s">
        <v>114</v>
      </c>
      <c r="BU427" s="21" t="s">
        <v>115</v>
      </c>
      <c r="BV427" s="21" t="s">
        <v>114</v>
      </c>
      <c r="BW427" s="21" t="n">
        <v>6.5</v>
      </c>
      <c r="BX427" s="21" t="s">
        <v>116</v>
      </c>
      <c r="BY427" s="21" t="s">
        <v>166</v>
      </c>
      <c r="BZ427" s="21" t="s">
        <v>115</v>
      </c>
      <c r="CA427" s="21" t="s">
        <v>114</v>
      </c>
      <c r="CB427" s="21" t="s">
        <v>115</v>
      </c>
      <c r="CC427" s="21" t="s">
        <v>114</v>
      </c>
      <c r="CD427" s="21" t="s">
        <v>115</v>
      </c>
      <c r="CE427" s="21"/>
      <c r="CF427" s="21"/>
      <c r="CG427" s="21"/>
      <c r="CH427" s="21"/>
      <c r="CI427" s="21"/>
      <c r="CJ427" s="21"/>
      <c r="CK427" s="21"/>
      <c r="CL427" s="21"/>
      <c r="CM427" s="21"/>
      <c r="CN427" s="22"/>
    </row>
    <row r="428" customFormat="false" ht="15.75" hidden="false" customHeight="false" outlineLevel="0" collapsed="false">
      <c r="A428" s="4" t="n">
        <v>425</v>
      </c>
      <c r="B428" s="3" t="n">
        <f aca="false">IF(N428="Погоджуюсь",IF(O428="Підтверджую",IF(P428="Так",IF(Q428="Погоджуюсь",1,0),0),0),0)</f>
        <v>1</v>
      </c>
      <c r="C428" s="3" t="str">
        <f aca="false">D1470</f>
        <v>Запрошується до ІІ туру</v>
      </c>
      <c r="D428" s="14" t="n">
        <v>45640.539158669</v>
      </c>
      <c r="E428" s="15" t="s">
        <v>1253</v>
      </c>
      <c r="F428" s="16"/>
      <c r="G428" s="17" t="s">
        <v>1254</v>
      </c>
      <c r="H428" s="17" t="s">
        <v>921</v>
      </c>
      <c r="I428" s="17"/>
      <c r="J428" s="15" t="n">
        <v>10</v>
      </c>
      <c r="K428" s="15" t="s">
        <v>128</v>
      </c>
      <c r="L428" s="17"/>
      <c r="M428" s="17" t="s">
        <v>177</v>
      </c>
      <c r="N428" s="17" t="s">
        <v>130</v>
      </c>
      <c r="O428" s="17" t="s">
        <v>131</v>
      </c>
      <c r="P428" s="17" t="s">
        <v>132</v>
      </c>
      <c r="Q428" s="17" t="s">
        <v>130</v>
      </c>
      <c r="R428" s="17" t="s">
        <v>95</v>
      </c>
      <c r="S428" s="17" t="s">
        <v>90</v>
      </c>
      <c r="T428" s="17" t="s">
        <v>94</v>
      </c>
      <c r="U428" s="17" t="s">
        <v>91</v>
      </c>
      <c r="V428" s="17" t="s">
        <v>89</v>
      </c>
      <c r="W428" s="17" t="s">
        <v>96</v>
      </c>
      <c r="X428" s="17" t="s">
        <v>93</v>
      </c>
      <c r="Y428" s="17" t="s">
        <v>94</v>
      </c>
      <c r="Z428" s="17" t="s">
        <v>95</v>
      </c>
      <c r="AA428" s="17" t="s">
        <v>271</v>
      </c>
      <c r="AB428" s="17"/>
      <c r="AC428" s="17" t="s">
        <v>91</v>
      </c>
      <c r="AD428" s="17" t="s">
        <v>95</v>
      </c>
      <c r="AE428" s="17" t="s">
        <v>134</v>
      </c>
      <c r="AF428" s="17"/>
      <c r="AG428" s="17" t="s">
        <v>95</v>
      </c>
      <c r="AH428" s="17" t="s">
        <v>95</v>
      </c>
      <c r="AI428" s="17" t="s">
        <v>134</v>
      </c>
      <c r="AJ428" s="17" t="s">
        <v>91</v>
      </c>
      <c r="AK428" s="17"/>
      <c r="AL428" s="17" t="s">
        <v>95</v>
      </c>
      <c r="AM428" s="17" t="s">
        <v>92</v>
      </c>
      <c r="AN428" s="17" t="s">
        <v>91</v>
      </c>
      <c r="AO428" s="17" t="s">
        <v>95</v>
      </c>
      <c r="AP428" s="17" t="s">
        <v>89</v>
      </c>
      <c r="AQ428" s="17" t="s">
        <v>94</v>
      </c>
      <c r="AR428" s="17" t="s">
        <v>93</v>
      </c>
      <c r="AS428" s="17" t="s">
        <v>98</v>
      </c>
      <c r="AT428" s="17" t="s">
        <v>178</v>
      </c>
      <c r="AU428" s="17" t="s">
        <v>101</v>
      </c>
      <c r="AV428" s="17" t="s">
        <v>100</v>
      </c>
      <c r="AW428" s="17" t="s">
        <v>101</v>
      </c>
      <c r="AX428" s="17" t="s">
        <v>101</v>
      </c>
      <c r="AY428" s="17" t="s">
        <v>101</v>
      </c>
      <c r="AZ428" s="17" t="s">
        <v>101</v>
      </c>
      <c r="BA428" s="17" t="s">
        <v>136</v>
      </c>
      <c r="BB428" s="17" t="s">
        <v>104</v>
      </c>
      <c r="BC428" s="17"/>
      <c r="BD428" s="17"/>
      <c r="BE428" s="17"/>
      <c r="BF428" s="17"/>
      <c r="BG428" s="17"/>
      <c r="BH428" s="17" t="s">
        <v>107</v>
      </c>
      <c r="BI428" s="17" t="s">
        <v>107</v>
      </c>
      <c r="BJ428" s="17" t="s">
        <v>108</v>
      </c>
      <c r="BK428" s="17" t="s">
        <v>107</v>
      </c>
      <c r="BL428" s="17" t="s">
        <v>109</v>
      </c>
      <c r="BM428" s="17" t="s">
        <v>110</v>
      </c>
      <c r="BN428" s="17" t="s">
        <v>109</v>
      </c>
      <c r="BO428" s="17" t="s">
        <v>112</v>
      </c>
      <c r="BP428" s="17" t="s">
        <v>111</v>
      </c>
      <c r="BQ428" s="17" t="s">
        <v>113</v>
      </c>
      <c r="BR428" s="17" t="n">
        <v>40</v>
      </c>
      <c r="BS428" s="17" t="s">
        <v>114</v>
      </c>
      <c r="BT428" s="17" t="s">
        <v>114</v>
      </c>
      <c r="BU428" s="17" t="s">
        <v>115</v>
      </c>
      <c r="BV428" s="17" t="s">
        <v>114</v>
      </c>
      <c r="BW428" s="21" t="n">
        <v>6.5</v>
      </c>
      <c r="BX428" s="17" t="s">
        <v>116</v>
      </c>
      <c r="BY428" s="17" t="s">
        <v>198</v>
      </c>
      <c r="BZ428" s="17" t="s">
        <v>115</v>
      </c>
      <c r="CA428" s="17" t="s">
        <v>114</v>
      </c>
      <c r="CB428" s="17" t="s">
        <v>114</v>
      </c>
      <c r="CC428" s="17" t="s">
        <v>115</v>
      </c>
      <c r="CD428" s="17" t="s">
        <v>115</v>
      </c>
      <c r="CE428" s="17"/>
      <c r="CF428" s="17"/>
      <c r="CG428" s="17"/>
      <c r="CH428" s="17"/>
      <c r="CI428" s="17"/>
      <c r="CJ428" s="17"/>
      <c r="CK428" s="17"/>
      <c r="CL428" s="17"/>
      <c r="CM428" s="17"/>
      <c r="CN428" s="18"/>
    </row>
    <row r="429" customFormat="false" ht="15.75" hidden="false" customHeight="false" outlineLevel="0" collapsed="false">
      <c r="A429" s="4" t="n">
        <v>426</v>
      </c>
      <c r="B429" s="3" t="n">
        <f aca="false">IF(N429="Погоджуюсь",IF(O429="Підтверджую",IF(P429="Так",IF(Q429="Погоджуюсь",1,0),0),0),0)</f>
        <v>1</v>
      </c>
      <c r="C429" s="3" t="str">
        <f aca="false">D1471</f>
        <v>Запрошується до ІІ туру</v>
      </c>
      <c r="D429" s="19" t="n">
        <v>45640.5397256482</v>
      </c>
      <c r="E429" s="12" t="s">
        <v>1255</v>
      </c>
      <c r="F429" s="20"/>
      <c r="G429" s="21" t="s">
        <v>1256</v>
      </c>
      <c r="H429" s="21" t="s">
        <v>714</v>
      </c>
      <c r="I429" s="21"/>
      <c r="J429" s="12" t="n">
        <v>11</v>
      </c>
      <c r="K429" s="12" t="s">
        <v>124</v>
      </c>
      <c r="L429" s="21"/>
      <c r="M429" s="21" t="s">
        <v>184</v>
      </c>
      <c r="N429" s="21" t="s">
        <v>130</v>
      </c>
      <c r="O429" s="21" t="s">
        <v>131</v>
      </c>
      <c r="P429" s="21" t="s">
        <v>132</v>
      </c>
      <c r="Q429" s="21" t="s">
        <v>130</v>
      </c>
      <c r="R429" s="21" t="s">
        <v>88</v>
      </c>
      <c r="S429" s="21" t="s">
        <v>89</v>
      </c>
      <c r="T429" s="21"/>
      <c r="U429" s="21" t="s">
        <v>91</v>
      </c>
      <c r="V429" s="21" t="s">
        <v>92</v>
      </c>
      <c r="W429" s="21" t="s">
        <v>93</v>
      </c>
      <c r="X429" s="21" t="s">
        <v>94</v>
      </c>
      <c r="Y429" s="21" t="s">
        <v>95</v>
      </c>
      <c r="Z429" s="21" t="s">
        <v>96</v>
      </c>
      <c r="AA429" s="21" t="s">
        <v>311</v>
      </c>
      <c r="AB429" s="21" t="s">
        <v>91</v>
      </c>
      <c r="AC429" s="21" t="s">
        <v>95</v>
      </c>
      <c r="AD429" s="21" t="s">
        <v>95</v>
      </c>
      <c r="AE429" s="21" t="s">
        <v>91</v>
      </c>
      <c r="AF429" s="21" t="s">
        <v>95</v>
      </c>
      <c r="AG429" s="21" t="s">
        <v>95</v>
      </c>
      <c r="AH429" s="21" t="s">
        <v>95</v>
      </c>
      <c r="AI429" s="21" t="s">
        <v>91</v>
      </c>
      <c r="AJ429" s="21" t="s">
        <v>91</v>
      </c>
      <c r="AK429" s="21" t="s">
        <v>95</v>
      </c>
      <c r="AL429" s="21" t="s">
        <v>91</v>
      </c>
      <c r="AM429" s="21" t="s">
        <v>92</v>
      </c>
      <c r="AN429" s="21" t="s">
        <v>91</v>
      </c>
      <c r="AO429" s="21" t="s">
        <v>95</v>
      </c>
      <c r="AP429" s="21" t="s">
        <v>89</v>
      </c>
      <c r="AQ429" s="21" t="s">
        <v>94</v>
      </c>
      <c r="AR429" s="21" t="s">
        <v>93</v>
      </c>
      <c r="AS429" s="21" t="s">
        <v>98</v>
      </c>
      <c r="AT429" s="21" t="s">
        <v>99</v>
      </c>
      <c r="AU429" s="21" t="s">
        <v>100</v>
      </c>
      <c r="AV429" s="21" t="s">
        <v>101</v>
      </c>
      <c r="AW429" s="21" t="s">
        <v>101</v>
      </c>
      <c r="AX429" s="21" t="s">
        <v>101</v>
      </c>
      <c r="AY429" s="21" t="s">
        <v>101</v>
      </c>
      <c r="AZ429" s="21" t="s">
        <v>100</v>
      </c>
      <c r="BA429" s="21"/>
      <c r="BB429" s="21" t="s">
        <v>102</v>
      </c>
      <c r="BC429" s="21" t="s">
        <v>105</v>
      </c>
      <c r="BD429" s="21" t="s">
        <v>104</v>
      </c>
      <c r="BE429" s="21" t="s">
        <v>137</v>
      </c>
      <c r="BF429" s="21" t="s">
        <v>106</v>
      </c>
      <c r="BG429" s="21" t="s">
        <v>136</v>
      </c>
      <c r="BH429" s="21" t="s">
        <v>107</v>
      </c>
      <c r="BI429" s="21" t="s">
        <v>107</v>
      </c>
      <c r="BJ429" s="21" t="s">
        <v>107</v>
      </c>
      <c r="BK429" s="21" t="s">
        <v>108</v>
      </c>
      <c r="BL429" s="21" t="s">
        <v>109</v>
      </c>
      <c r="BM429" s="21" t="s">
        <v>110</v>
      </c>
      <c r="BN429" s="21" t="s">
        <v>111</v>
      </c>
      <c r="BO429" s="21"/>
      <c r="BP429" s="21" t="s">
        <v>112</v>
      </c>
      <c r="BQ429" s="21" t="s">
        <v>113</v>
      </c>
      <c r="BR429" s="21" t="n">
        <v>40</v>
      </c>
      <c r="BS429" s="21" t="s">
        <v>114</v>
      </c>
      <c r="BT429" s="21" t="s">
        <v>114</v>
      </c>
      <c r="BU429" s="21" t="s">
        <v>115</v>
      </c>
      <c r="BV429" s="21" t="s">
        <v>114</v>
      </c>
      <c r="BW429" s="21" t="s">
        <v>1257</v>
      </c>
      <c r="BX429" s="21" t="s">
        <v>116</v>
      </c>
      <c r="BY429" s="21" t="s">
        <v>166</v>
      </c>
      <c r="BZ429" s="21" t="s">
        <v>115</v>
      </c>
      <c r="CA429" s="21" t="s">
        <v>114</v>
      </c>
      <c r="CB429" s="21" t="s">
        <v>115</v>
      </c>
      <c r="CC429" s="21" t="s">
        <v>115</v>
      </c>
      <c r="CD429" s="21" t="s">
        <v>115</v>
      </c>
      <c r="CE429" s="21" t="s">
        <v>118</v>
      </c>
      <c r="CF429" s="21" t="s">
        <v>153</v>
      </c>
      <c r="CG429" s="21" t="s">
        <v>120</v>
      </c>
      <c r="CH429" s="21" t="s">
        <v>121</v>
      </c>
      <c r="CI429" s="21" t="s">
        <v>156</v>
      </c>
      <c r="CJ429" s="21" t="s">
        <v>242</v>
      </c>
      <c r="CK429" s="21" t="s">
        <v>114</v>
      </c>
      <c r="CL429" s="21" t="s">
        <v>114</v>
      </c>
      <c r="CM429" s="21" t="s">
        <v>114</v>
      </c>
      <c r="CN429" s="22" t="s">
        <v>114</v>
      </c>
    </row>
    <row r="430" customFormat="false" ht="15.75" hidden="false" customHeight="false" outlineLevel="0" collapsed="false">
      <c r="A430" s="4" t="n">
        <v>427</v>
      </c>
      <c r="B430" s="23" t="n">
        <v>0</v>
      </c>
      <c r="C430" s="3" t="str">
        <f aca="false">D1472</f>
        <v>Не бере участь у наступному турі</v>
      </c>
      <c r="D430" s="14" t="n">
        <v>45640.541050787</v>
      </c>
      <c r="E430" s="25" t="s">
        <v>718</v>
      </c>
      <c r="F430" s="16"/>
      <c r="G430" s="17" t="s">
        <v>719</v>
      </c>
      <c r="H430" s="17" t="s">
        <v>1051</v>
      </c>
      <c r="I430" s="17"/>
      <c r="J430" s="15" t="n">
        <v>11</v>
      </c>
      <c r="K430" s="15" t="s">
        <v>124</v>
      </c>
      <c r="L430" s="17"/>
      <c r="M430" s="17" t="s">
        <v>563</v>
      </c>
      <c r="N430" s="17" t="s">
        <v>130</v>
      </c>
      <c r="O430" s="17" t="s">
        <v>131</v>
      </c>
      <c r="P430" s="17" t="s">
        <v>132</v>
      </c>
      <c r="Q430" s="17" t="s">
        <v>130</v>
      </c>
      <c r="R430" s="17" t="s">
        <v>88</v>
      </c>
      <c r="S430" s="17" t="s">
        <v>89</v>
      </c>
      <c r="T430" s="17" t="s">
        <v>90</v>
      </c>
      <c r="U430" s="17" t="s">
        <v>91</v>
      </c>
      <c r="V430" s="17" t="s">
        <v>92</v>
      </c>
      <c r="W430" s="17" t="s">
        <v>94</v>
      </c>
      <c r="X430" s="17" t="s">
        <v>95</v>
      </c>
      <c r="Y430" s="17" t="s">
        <v>93</v>
      </c>
      <c r="Z430" s="17" t="s">
        <v>96</v>
      </c>
      <c r="AA430" s="17" t="s">
        <v>195</v>
      </c>
      <c r="AB430" s="17" t="s">
        <v>95</v>
      </c>
      <c r="AC430" s="17" t="s">
        <v>91</v>
      </c>
      <c r="AD430" s="17" t="s">
        <v>95</v>
      </c>
      <c r="AE430" s="17" t="s">
        <v>91</v>
      </c>
      <c r="AF430" s="17" t="s">
        <v>95</v>
      </c>
      <c r="AG430" s="17" t="s">
        <v>91</v>
      </c>
      <c r="AH430" s="17" t="s">
        <v>95</v>
      </c>
      <c r="AI430" s="17" t="s">
        <v>95</v>
      </c>
      <c r="AJ430" s="17" t="s">
        <v>91</v>
      </c>
      <c r="AK430" s="17" t="s">
        <v>95</v>
      </c>
      <c r="AL430" s="17" t="s">
        <v>91</v>
      </c>
      <c r="AM430" s="17" t="s">
        <v>92</v>
      </c>
      <c r="AN430" s="17" t="s">
        <v>91</v>
      </c>
      <c r="AO430" s="17" t="s">
        <v>95</v>
      </c>
      <c r="AP430" s="17" t="s">
        <v>89</v>
      </c>
      <c r="AQ430" s="17" t="s">
        <v>94</v>
      </c>
      <c r="AR430" s="17" t="s">
        <v>93</v>
      </c>
      <c r="AS430" s="17" t="s">
        <v>98</v>
      </c>
      <c r="AT430" s="17" t="s">
        <v>178</v>
      </c>
      <c r="AU430" s="17" t="s">
        <v>100</v>
      </c>
      <c r="AV430" s="17" t="s">
        <v>101</v>
      </c>
      <c r="AW430" s="17" t="s">
        <v>101</v>
      </c>
      <c r="AX430" s="17" t="s">
        <v>101</v>
      </c>
      <c r="AY430" s="17" t="s">
        <v>100</v>
      </c>
      <c r="AZ430" s="17" t="s">
        <v>101</v>
      </c>
      <c r="BA430" s="17" t="s">
        <v>137</v>
      </c>
      <c r="BB430" s="17" t="s">
        <v>104</v>
      </c>
      <c r="BC430" s="17" t="s">
        <v>136</v>
      </c>
      <c r="BD430" s="17" t="s">
        <v>105</v>
      </c>
      <c r="BE430" s="17" t="s">
        <v>102</v>
      </c>
      <c r="BF430" s="17" t="s">
        <v>103</v>
      </c>
      <c r="BG430" s="17" t="s">
        <v>106</v>
      </c>
      <c r="BH430" s="17" t="s">
        <v>107</v>
      </c>
      <c r="BI430" s="17" t="s">
        <v>108</v>
      </c>
      <c r="BJ430" s="17" t="s">
        <v>108</v>
      </c>
      <c r="BK430" s="17" t="s">
        <v>107</v>
      </c>
      <c r="BL430" s="17" t="s">
        <v>109</v>
      </c>
      <c r="BM430" s="17" t="s">
        <v>110</v>
      </c>
      <c r="BN430" s="17" t="s">
        <v>111</v>
      </c>
      <c r="BO430" s="17" t="s">
        <v>112</v>
      </c>
      <c r="BP430" s="17" t="s">
        <v>113</v>
      </c>
      <c r="BQ430" s="17" t="s">
        <v>110</v>
      </c>
      <c r="BR430" s="17" t="n">
        <v>40</v>
      </c>
      <c r="BS430" s="17" t="s">
        <v>115</v>
      </c>
      <c r="BT430" s="17" t="s">
        <v>115</v>
      </c>
      <c r="BU430" s="17" t="s">
        <v>114</v>
      </c>
      <c r="BV430" s="17" t="s">
        <v>114</v>
      </c>
      <c r="BW430" s="17" t="n">
        <v>4600</v>
      </c>
      <c r="BX430" s="17" t="s">
        <v>171</v>
      </c>
      <c r="BY430" s="17" t="s">
        <v>240</v>
      </c>
      <c r="BZ430" s="17" t="s">
        <v>115</v>
      </c>
      <c r="CA430" s="17" t="s">
        <v>114</v>
      </c>
      <c r="CB430" s="17" t="s">
        <v>115</v>
      </c>
      <c r="CC430" s="17" t="s">
        <v>114</v>
      </c>
      <c r="CD430" s="17" t="s">
        <v>115</v>
      </c>
      <c r="CE430" s="17" t="s">
        <v>118</v>
      </c>
      <c r="CF430" s="17" t="s">
        <v>207</v>
      </c>
      <c r="CG430" s="17" t="s">
        <v>120</v>
      </c>
      <c r="CH430" s="17" t="s">
        <v>121</v>
      </c>
      <c r="CI430" s="17" t="s">
        <v>122</v>
      </c>
      <c r="CJ430" s="17" t="s">
        <v>157</v>
      </c>
      <c r="CK430" s="17"/>
      <c r="CL430" s="17" t="s">
        <v>115</v>
      </c>
      <c r="CM430" s="17"/>
      <c r="CN430" s="18"/>
    </row>
    <row r="431" customFormat="false" ht="15.75" hidden="false" customHeight="false" outlineLevel="0" collapsed="false">
      <c r="A431" s="4" t="n">
        <v>428</v>
      </c>
      <c r="B431" s="3" t="n">
        <f aca="false">IF(N431="Погоджуюсь",IF(O431="Підтверджую",IF(P431="Так",IF(Q431="Погоджуюсь",1,0),0),0),0)</f>
        <v>1</v>
      </c>
      <c r="C431" s="3" t="str">
        <f aca="false">D1473</f>
        <v>Запрошується до ІІ туру</v>
      </c>
      <c r="D431" s="19" t="n">
        <v>45640.5433605671</v>
      </c>
      <c r="E431" s="12" t="s">
        <v>1258</v>
      </c>
      <c r="F431" s="20"/>
      <c r="G431" s="21" t="s">
        <v>1259</v>
      </c>
      <c r="H431" s="21" t="s">
        <v>403</v>
      </c>
      <c r="I431" s="21"/>
      <c r="J431" s="12" t="n">
        <v>10</v>
      </c>
      <c r="K431" s="12" t="s">
        <v>128</v>
      </c>
      <c r="L431" s="21"/>
      <c r="M431" s="21" t="s">
        <v>177</v>
      </c>
      <c r="N431" s="21" t="s">
        <v>130</v>
      </c>
      <c r="O431" s="21" t="s">
        <v>131</v>
      </c>
      <c r="P431" s="21" t="s">
        <v>132</v>
      </c>
      <c r="Q431" s="21" t="s">
        <v>130</v>
      </c>
      <c r="R431" s="21" t="s">
        <v>96</v>
      </c>
      <c r="S431" s="21" t="s">
        <v>89</v>
      </c>
      <c r="T431" s="21" t="s">
        <v>90</v>
      </c>
      <c r="U431" s="21" t="s">
        <v>94</v>
      </c>
      <c r="V431" s="21" t="s">
        <v>91</v>
      </c>
      <c r="W431" s="21" t="s">
        <v>88</v>
      </c>
      <c r="X431" s="21" t="s">
        <v>95</v>
      </c>
      <c r="Y431" s="21" t="s">
        <v>92</v>
      </c>
      <c r="Z431" s="21" t="s">
        <v>93</v>
      </c>
      <c r="AA431" s="21" t="s">
        <v>271</v>
      </c>
      <c r="AB431" s="21" t="s">
        <v>91</v>
      </c>
      <c r="AC431" s="21" t="s">
        <v>95</v>
      </c>
      <c r="AD431" s="21" t="s">
        <v>95</v>
      </c>
      <c r="AE431" s="21" t="s">
        <v>91</v>
      </c>
      <c r="AF431" s="21" t="s">
        <v>95</v>
      </c>
      <c r="AG431" s="21" t="s">
        <v>91</v>
      </c>
      <c r="AH431" s="21" t="s">
        <v>95</v>
      </c>
      <c r="AI431" s="21" t="s">
        <v>91</v>
      </c>
      <c r="AJ431" s="21" t="s">
        <v>95</v>
      </c>
      <c r="AK431" s="21" t="s">
        <v>91</v>
      </c>
      <c r="AL431" s="21" t="s">
        <v>95</v>
      </c>
      <c r="AM431" s="21" t="s">
        <v>92</v>
      </c>
      <c r="AN431" s="21" t="s">
        <v>91</v>
      </c>
      <c r="AO431" s="21" t="s">
        <v>95</v>
      </c>
      <c r="AP431" s="21" t="s">
        <v>89</v>
      </c>
      <c r="AQ431" s="21" t="s">
        <v>94</v>
      </c>
      <c r="AR431" s="21" t="s">
        <v>93</v>
      </c>
      <c r="AS431" s="21" t="s">
        <v>98</v>
      </c>
      <c r="AT431" s="21" t="s">
        <v>427</v>
      </c>
      <c r="AU431" s="21" t="s">
        <v>100</v>
      </c>
      <c r="AV431" s="21" t="s">
        <v>100</v>
      </c>
      <c r="AW431" s="21" t="s">
        <v>101</v>
      </c>
      <c r="AX431" s="21" t="s">
        <v>101</v>
      </c>
      <c r="AY431" s="21" t="s">
        <v>100</v>
      </c>
      <c r="AZ431" s="21" t="s">
        <v>100</v>
      </c>
      <c r="BA431" s="21" t="s">
        <v>102</v>
      </c>
      <c r="BB431" s="21" t="s">
        <v>103</v>
      </c>
      <c r="BC431" s="21"/>
      <c r="BD431" s="21"/>
      <c r="BE431" s="21" t="s">
        <v>106</v>
      </c>
      <c r="BF431" s="21" t="s">
        <v>137</v>
      </c>
      <c r="BG431" s="21" t="s">
        <v>136</v>
      </c>
      <c r="BH431" s="21" t="s">
        <v>108</v>
      </c>
      <c r="BI431" s="21" t="s">
        <v>107</v>
      </c>
      <c r="BJ431" s="21" t="s">
        <v>107</v>
      </c>
      <c r="BK431" s="21" t="s">
        <v>107</v>
      </c>
      <c r="BL431" s="21" t="s">
        <v>111</v>
      </c>
      <c r="BM431" s="21" t="s">
        <v>110</v>
      </c>
      <c r="BN431" s="21" t="s">
        <v>112</v>
      </c>
      <c r="BO431" s="21" t="s">
        <v>109</v>
      </c>
      <c r="BP431" s="21"/>
      <c r="BQ431" s="21" t="s">
        <v>113</v>
      </c>
      <c r="BR431" s="21" t="n">
        <v>40</v>
      </c>
      <c r="BS431" s="21" t="s">
        <v>114</v>
      </c>
      <c r="BT431" s="21" t="s">
        <v>115</v>
      </c>
      <c r="BU431" s="21" t="s">
        <v>115</v>
      </c>
      <c r="BV431" s="21" t="s">
        <v>115</v>
      </c>
      <c r="BW431" s="21" t="n">
        <v>10</v>
      </c>
      <c r="BX431" s="21" t="s">
        <v>116</v>
      </c>
      <c r="BY431" s="21" t="s">
        <v>443</v>
      </c>
      <c r="BZ431" s="21" t="s">
        <v>114</v>
      </c>
      <c r="CA431" s="21" t="s">
        <v>115</v>
      </c>
      <c r="CB431" s="21" t="s">
        <v>114</v>
      </c>
      <c r="CC431" s="21" t="s">
        <v>115</v>
      </c>
      <c r="CD431" s="21" t="s">
        <v>115</v>
      </c>
      <c r="CE431" s="21"/>
      <c r="CF431" s="21"/>
      <c r="CG431" s="21"/>
      <c r="CH431" s="21"/>
      <c r="CI431" s="21"/>
      <c r="CJ431" s="21"/>
      <c r="CK431" s="21"/>
      <c r="CL431" s="21"/>
      <c r="CM431" s="21"/>
      <c r="CN431" s="22"/>
    </row>
    <row r="432" customFormat="false" ht="15.75" hidden="false" customHeight="false" outlineLevel="0" collapsed="false">
      <c r="A432" s="4" t="n">
        <v>429</v>
      </c>
      <c r="B432" s="3" t="n">
        <f aca="false">IF(N432="Погоджуюсь",IF(O432="Підтверджую",IF(P432="Так",IF(Q432="Погоджуюсь",1,0),0),0),0)</f>
        <v>1</v>
      </c>
      <c r="C432" s="3" t="str">
        <f aca="false">D1474</f>
        <v>Запрошується до ІІ туру</v>
      </c>
      <c r="D432" s="14" t="n">
        <v>45640.5440426968</v>
      </c>
      <c r="E432" s="15" t="s">
        <v>1260</v>
      </c>
      <c r="F432" s="16"/>
      <c r="G432" s="17" t="s">
        <v>1261</v>
      </c>
      <c r="H432" s="17" t="s">
        <v>324</v>
      </c>
      <c r="I432" s="17"/>
      <c r="J432" s="15" t="n">
        <v>9</v>
      </c>
      <c r="K432" s="15" t="s">
        <v>168</v>
      </c>
      <c r="L432" s="17"/>
      <c r="M432" s="17" t="s">
        <v>184</v>
      </c>
      <c r="N432" s="17" t="s">
        <v>130</v>
      </c>
      <c r="O432" s="17" t="s">
        <v>131</v>
      </c>
      <c r="P432" s="17" t="s">
        <v>132</v>
      </c>
      <c r="Q432" s="17" t="s">
        <v>130</v>
      </c>
      <c r="R432" s="17" t="s">
        <v>88</v>
      </c>
      <c r="S432" s="17" t="s">
        <v>89</v>
      </c>
      <c r="T432" s="17" t="s">
        <v>90</v>
      </c>
      <c r="U432" s="17" t="s">
        <v>91</v>
      </c>
      <c r="V432" s="17" t="s">
        <v>92</v>
      </c>
      <c r="W432" s="17" t="s">
        <v>93</v>
      </c>
      <c r="X432" s="17" t="s">
        <v>96</v>
      </c>
      <c r="Y432" s="17" t="s">
        <v>95</v>
      </c>
      <c r="Z432" s="17" t="s">
        <v>94</v>
      </c>
      <c r="AA432" s="17" t="s">
        <v>271</v>
      </c>
      <c r="AB432" s="17" t="s">
        <v>95</v>
      </c>
      <c r="AC432" s="17"/>
      <c r="AD432" s="17" t="s">
        <v>91</v>
      </c>
      <c r="AE432" s="17" t="s">
        <v>95</v>
      </c>
      <c r="AF432" s="17" t="s">
        <v>91</v>
      </c>
      <c r="AG432" s="17"/>
      <c r="AH432" s="17" t="s">
        <v>91</v>
      </c>
      <c r="AI432" s="17" t="s">
        <v>95</v>
      </c>
      <c r="AJ432" s="17" t="s">
        <v>95</v>
      </c>
      <c r="AK432" s="17" t="s">
        <v>91</v>
      </c>
      <c r="AL432" s="17"/>
      <c r="AM432" s="17" t="s">
        <v>92</v>
      </c>
      <c r="AN432" s="17" t="s">
        <v>91</v>
      </c>
      <c r="AO432" s="17" t="s">
        <v>95</v>
      </c>
      <c r="AP432" s="17" t="s">
        <v>89</v>
      </c>
      <c r="AQ432" s="17" t="s">
        <v>94</v>
      </c>
      <c r="AR432" s="17" t="s">
        <v>93</v>
      </c>
      <c r="AS432" s="17" t="s">
        <v>98</v>
      </c>
      <c r="AT432" s="17" t="s">
        <v>135</v>
      </c>
      <c r="AU432" s="17" t="s">
        <v>100</v>
      </c>
      <c r="AV432" s="17" t="s">
        <v>100</v>
      </c>
      <c r="AW432" s="17" t="s">
        <v>101</v>
      </c>
      <c r="AX432" s="17" t="s">
        <v>101</v>
      </c>
      <c r="AY432" s="17" t="s">
        <v>100</v>
      </c>
      <c r="AZ432" s="17" t="s">
        <v>100</v>
      </c>
      <c r="BA432" s="17"/>
      <c r="BB432" s="17" t="s">
        <v>137</v>
      </c>
      <c r="BC432" s="17"/>
      <c r="BD432" s="17" t="s">
        <v>104</v>
      </c>
      <c r="BE432" s="17"/>
      <c r="BF432" s="17" t="s">
        <v>103</v>
      </c>
      <c r="BG432" s="17" t="s">
        <v>106</v>
      </c>
      <c r="BH432" s="17" t="s">
        <v>107</v>
      </c>
      <c r="BI432" s="17" t="s">
        <v>108</v>
      </c>
      <c r="BJ432" s="17" t="s">
        <v>108</v>
      </c>
      <c r="BK432" s="17" t="s">
        <v>108</v>
      </c>
      <c r="BL432" s="17" t="s">
        <v>109</v>
      </c>
      <c r="BM432" s="17" t="s">
        <v>110</v>
      </c>
      <c r="BN432" s="17" t="s">
        <v>112</v>
      </c>
      <c r="BO432" s="17" t="s">
        <v>112</v>
      </c>
      <c r="BP432" s="17" t="s">
        <v>111</v>
      </c>
      <c r="BQ432" s="17" t="s">
        <v>113</v>
      </c>
      <c r="BR432" s="17" t="n">
        <v>80</v>
      </c>
      <c r="BS432" s="17" t="s">
        <v>114</v>
      </c>
      <c r="BT432" s="17" t="s">
        <v>114</v>
      </c>
      <c r="BU432" s="17" t="s">
        <v>115</v>
      </c>
      <c r="BV432" s="17" t="s">
        <v>115</v>
      </c>
      <c r="BW432" s="17" t="n">
        <v>0.2</v>
      </c>
      <c r="BX432" s="17" t="s">
        <v>116</v>
      </c>
      <c r="BY432" s="17" t="s">
        <v>172</v>
      </c>
      <c r="BZ432" s="17" t="s">
        <v>115</v>
      </c>
      <c r="CA432" s="17" t="s">
        <v>114</v>
      </c>
      <c r="CB432" s="17" t="s">
        <v>115</v>
      </c>
      <c r="CC432" s="17" t="s">
        <v>115</v>
      </c>
      <c r="CD432" s="17" t="s">
        <v>115</v>
      </c>
      <c r="CE432" s="17" t="s">
        <v>118</v>
      </c>
      <c r="CF432" s="17" t="s">
        <v>153</v>
      </c>
      <c r="CG432" s="17" t="s">
        <v>154</v>
      </c>
      <c r="CH432" s="17" t="s">
        <v>173</v>
      </c>
      <c r="CI432" s="17" t="s">
        <v>156</v>
      </c>
      <c r="CJ432" s="17" t="s">
        <v>123</v>
      </c>
      <c r="CK432" s="17" t="s">
        <v>115</v>
      </c>
      <c r="CL432" s="17" t="s">
        <v>115</v>
      </c>
      <c r="CM432" s="17" t="s">
        <v>114</v>
      </c>
      <c r="CN432" s="18" t="s">
        <v>114</v>
      </c>
    </row>
    <row r="433" customFormat="false" ht="15.75" hidden="false" customHeight="false" outlineLevel="0" collapsed="false">
      <c r="A433" s="4" t="n">
        <v>430</v>
      </c>
      <c r="B433" s="3" t="n">
        <f aca="false">IF(N433="Погоджуюсь",IF(O433="Підтверджую",IF(P433="Так",IF(Q433="Погоджуюсь",1,0),0),0),0)</f>
        <v>1</v>
      </c>
      <c r="C433" s="3" t="str">
        <f aca="false">D1475</f>
        <v>Запрошується до ІІ туру</v>
      </c>
      <c r="D433" s="19" t="n">
        <v>45640.5513021065</v>
      </c>
      <c r="E433" s="12" t="s">
        <v>281</v>
      </c>
      <c r="F433" s="20"/>
      <c r="G433" s="21" t="s">
        <v>1262</v>
      </c>
      <c r="H433" s="21" t="s">
        <v>369</v>
      </c>
      <c r="I433" s="21"/>
      <c r="J433" s="12" t="n">
        <v>10</v>
      </c>
      <c r="K433" s="12" t="s">
        <v>128</v>
      </c>
      <c r="L433" s="21"/>
      <c r="M433" s="21" t="s">
        <v>177</v>
      </c>
      <c r="N433" s="21" t="s">
        <v>130</v>
      </c>
      <c r="O433" s="21" t="s">
        <v>131</v>
      </c>
      <c r="P433" s="21" t="s">
        <v>132</v>
      </c>
      <c r="Q433" s="21" t="s">
        <v>130</v>
      </c>
      <c r="R433" s="21" t="s">
        <v>94</v>
      </c>
      <c r="S433" s="21" t="s">
        <v>89</v>
      </c>
      <c r="T433" s="21" t="s">
        <v>91</v>
      </c>
      <c r="U433" s="21" t="s">
        <v>92</v>
      </c>
      <c r="V433" s="21" t="s">
        <v>93</v>
      </c>
      <c r="W433" s="21" t="s">
        <v>96</v>
      </c>
      <c r="X433" s="21" t="s">
        <v>95</v>
      </c>
      <c r="Y433" s="21" t="s">
        <v>90</v>
      </c>
      <c r="Z433" s="21" t="s">
        <v>88</v>
      </c>
      <c r="AA433" s="21" t="s">
        <v>97</v>
      </c>
      <c r="AB433" s="21" t="s">
        <v>91</v>
      </c>
      <c r="AC433" s="21" t="s">
        <v>95</v>
      </c>
      <c r="AD433" s="21"/>
      <c r="AE433" s="21" t="s">
        <v>134</v>
      </c>
      <c r="AF433" s="21" t="s">
        <v>134</v>
      </c>
      <c r="AG433" s="21" t="s">
        <v>95</v>
      </c>
      <c r="AH433" s="21"/>
      <c r="AI433" s="21" t="s">
        <v>91</v>
      </c>
      <c r="AJ433" s="21" t="s">
        <v>91</v>
      </c>
      <c r="AK433" s="21" t="s">
        <v>95</v>
      </c>
      <c r="AL433" s="21"/>
      <c r="AM433" s="21" t="s">
        <v>92</v>
      </c>
      <c r="AN433" s="21" t="s">
        <v>91</v>
      </c>
      <c r="AO433" s="21" t="s">
        <v>95</v>
      </c>
      <c r="AP433" s="21" t="s">
        <v>89</v>
      </c>
      <c r="AQ433" s="21" t="s">
        <v>94</v>
      </c>
      <c r="AR433" s="21" t="s">
        <v>93</v>
      </c>
      <c r="AS433" s="21" t="s">
        <v>98</v>
      </c>
      <c r="AT433" s="21" t="s">
        <v>255</v>
      </c>
      <c r="AU433" s="21" t="s">
        <v>100</v>
      </c>
      <c r="AV433" s="21" t="s">
        <v>100</v>
      </c>
      <c r="AW433" s="21" t="s">
        <v>101</v>
      </c>
      <c r="AX433" s="21" t="s">
        <v>101</v>
      </c>
      <c r="AY433" s="21" t="s">
        <v>100</v>
      </c>
      <c r="AZ433" s="21" t="s">
        <v>100</v>
      </c>
      <c r="BA433" s="21" t="s">
        <v>137</v>
      </c>
      <c r="BB433" s="21" t="s">
        <v>103</v>
      </c>
      <c r="BC433" s="21" t="s">
        <v>106</v>
      </c>
      <c r="BD433" s="21" t="s">
        <v>104</v>
      </c>
      <c r="BE433" s="21" t="s">
        <v>136</v>
      </c>
      <c r="BF433" s="21" t="s">
        <v>102</v>
      </c>
      <c r="BG433" s="21" t="s">
        <v>105</v>
      </c>
      <c r="BH433" s="21" t="s">
        <v>107</v>
      </c>
      <c r="BI433" s="21" t="s">
        <v>107</v>
      </c>
      <c r="BJ433" s="21" t="s">
        <v>108</v>
      </c>
      <c r="BK433" s="21" t="s">
        <v>107</v>
      </c>
      <c r="BL433" s="21" t="s">
        <v>112</v>
      </c>
      <c r="BM433" s="21" t="s">
        <v>110</v>
      </c>
      <c r="BN433" s="21" t="s">
        <v>111</v>
      </c>
      <c r="BO433" s="21" t="s">
        <v>109</v>
      </c>
      <c r="BP433" s="21"/>
      <c r="BQ433" s="21" t="s">
        <v>113</v>
      </c>
      <c r="BR433" s="21" t="n">
        <v>40</v>
      </c>
      <c r="BS433" s="21" t="s">
        <v>114</v>
      </c>
      <c r="BT433" s="21" t="s">
        <v>114</v>
      </c>
      <c r="BU433" s="21" t="s">
        <v>115</v>
      </c>
      <c r="BV433" s="21" t="s">
        <v>114</v>
      </c>
      <c r="BW433" s="21" t="n">
        <v>6.5</v>
      </c>
      <c r="BX433" s="21" t="s">
        <v>116</v>
      </c>
      <c r="BY433" s="21" t="s">
        <v>166</v>
      </c>
      <c r="BZ433" s="21" t="s">
        <v>115</v>
      </c>
      <c r="CA433" s="21" t="s">
        <v>114</v>
      </c>
      <c r="CB433" s="21" t="s">
        <v>115</v>
      </c>
      <c r="CC433" s="21" t="s">
        <v>115</v>
      </c>
      <c r="CD433" s="21" t="s">
        <v>114</v>
      </c>
      <c r="CE433" s="21"/>
      <c r="CF433" s="21"/>
      <c r="CG433" s="21"/>
      <c r="CH433" s="21"/>
      <c r="CI433" s="21"/>
      <c r="CJ433" s="21"/>
      <c r="CK433" s="21"/>
      <c r="CL433" s="21"/>
      <c r="CM433" s="21"/>
      <c r="CN433" s="22"/>
    </row>
    <row r="434" customFormat="false" ht="15.75" hidden="false" customHeight="false" outlineLevel="0" collapsed="false">
      <c r="A434" s="4" t="n">
        <v>431</v>
      </c>
      <c r="B434" s="3" t="n">
        <f aca="false">IF(N434="Погоджуюсь",IF(O434="Підтверджую",IF(P434="Так",IF(Q434="Погоджуюсь",1,0),0),0),0)</f>
        <v>1</v>
      </c>
      <c r="C434" s="3" t="str">
        <f aca="false">D1476</f>
        <v>Запрошується до ІІ туру</v>
      </c>
      <c r="D434" s="14" t="n">
        <v>45640.5515162616</v>
      </c>
      <c r="E434" s="15" t="s">
        <v>1263</v>
      </c>
      <c r="F434" s="16"/>
      <c r="G434" s="17" t="s">
        <v>1264</v>
      </c>
      <c r="H434" s="17" t="s">
        <v>324</v>
      </c>
      <c r="I434" s="17"/>
      <c r="J434" s="15" t="n">
        <v>10</v>
      </c>
      <c r="K434" s="15" t="s">
        <v>128</v>
      </c>
      <c r="L434" s="17"/>
      <c r="M434" s="17" t="s">
        <v>229</v>
      </c>
      <c r="N434" s="17" t="s">
        <v>130</v>
      </c>
      <c r="O434" s="17" t="s">
        <v>131</v>
      </c>
      <c r="P434" s="17" t="s">
        <v>132</v>
      </c>
      <c r="Q434" s="17" t="s">
        <v>130</v>
      </c>
      <c r="R434" s="17" t="s">
        <v>88</v>
      </c>
      <c r="S434" s="17" t="s">
        <v>89</v>
      </c>
      <c r="T434" s="17" t="s">
        <v>90</v>
      </c>
      <c r="U434" s="17" t="s">
        <v>91</v>
      </c>
      <c r="V434" s="17" t="s">
        <v>92</v>
      </c>
      <c r="W434" s="17" t="s">
        <v>93</v>
      </c>
      <c r="X434" s="17" t="s">
        <v>94</v>
      </c>
      <c r="Y434" s="17" t="s">
        <v>95</v>
      </c>
      <c r="Z434" s="17" t="s">
        <v>96</v>
      </c>
      <c r="AA434" s="17" t="s">
        <v>203</v>
      </c>
      <c r="AB434" s="17" t="s">
        <v>95</v>
      </c>
      <c r="AC434" s="17"/>
      <c r="AD434" s="17" t="s">
        <v>91</v>
      </c>
      <c r="AE434" s="17" t="s">
        <v>95</v>
      </c>
      <c r="AF434" s="17" t="s">
        <v>91</v>
      </c>
      <c r="AG434" s="17"/>
      <c r="AH434" s="17" t="s">
        <v>91</v>
      </c>
      <c r="AI434" s="17" t="s">
        <v>95</v>
      </c>
      <c r="AJ434" s="17" t="s">
        <v>95</v>
      </c>
      <c r="AK434" s="17"/>
      <c r="AL434" s="17" t="s">
        <v>91</v>
      </c>
      <c r="AM434" s="17" t="s">
        <v>92</v>
      </c>
      <c r="AN434" s="17" t="s">
        <v>91</v>
      </c>
      <c r="AO434" s="17" t="s">
        <v>95</v>
      </c>
      <c r="AP434" s="17" t="s">
        <v>89</v>
      </c>
      <c r="AQ434" s="17" t="s">
        <v>94</v>
      </c>
      <c r="AR434" s="17" t="s">
        <v>93</v>
      </c>
      <c r="AS434" s="17" t="s">
        <v>98</v>
      </c>
      <c r="AT434" s="17" t="s">
        <v>178</v>
      </c>
      <c r="AU434" s="17" t="s">
        <v>100</v>
      </c>
      <c r="AV434" s="17" t="s">
        <v>100</v>
      </c>
      <c r="AW434" s="17" t="s">
        <v>101</v>
      </c>
      <c r="AX434" s="17" t="s">
        <v>101</v>
      </c>
      <c r="AY434" s="17" t="s">
        <v>100</v>
      </c>
      <c r="AZ434" s="17" t="s">
        <v>100</v>
      </c>
      <c r="BA434" s="17"/>
      <c r="BB434" s="17" t="s">
        <v>102</v>
      </c>
      <c r="BC434" s="17" t="s">
        <v>105</v>
      </c>
      <c r="BD434" s="17" t="s">
        <v>104</v>
      </c>
      <c r="BE434" s="17"/>
      <c r="BF434" s="17" t="s">
        <v>103</v>
      </c>
      <c r="BG434" s="17" t="s">
        <v>136</v>
      </c>
      <c r="BH434" s="17" t="s">
        <v>107</v>
      </c>
      <c r="BI434" s="17" t="s">
        <v>107</v>
      </c>
      <c r="BJ434" s="17" t="s">
        <v>107</v>
      </c>
      <c r="BK434" s="17" t="s">
        <v>108</v>
      </c>
      <c r="BL434" s="17" t="s">
        <v>109</v>
      </c>
      <c r="BM434" s="17" t="s">
        <v>110</v>
      </c>
      <c r="BN434" s="17" t="s">
        <v>111</v>
      </c>
      <c r="BO434" s="17"/>
      <c r="BP434" s="17" t="s">
        <v>112</v>
      </c>
      <c r="BQ434" s="17" t="s">
        <v>113</v>
      </c>
      <c r="BR434" s="17" t="n">
        <v>20</v>
      </c>
      <c r="BS434" s="17" t="s">
        <v>114</v>
      </c>
      <c r="BT434" s="17" t="s">
        <v>114</v>
      </c>
      <c r="BU434" s="17" t="s">
        <v>115</v>
      </c>
      <c r="BV434" s="17" t="s">
        <v>114</v>
      </c>
      <c r="BW434" s="17" t="s">
        <v>1265</v>
      </c>
      <c r="BX434" s="17" t="s">
        <v>116</v>
      </c>
      <c r="BY434" s="17" t="s">
        <v>349</v>
      </c>
      <c r="BZ434" s="17" t="s">
        <v>115</v>
      </c>
      <c r="CA434" s="17" t="s">
        <v>114</v>
      </c>
      <c r="CB434" s="17" t="s">
        <v>115</v>
      </c>
      <c r="CC434" s="17" t="s">
        <v>115</v>
      </c>
      <c r="CD434" s="17" t="s">
        <v>114</v>
      </c>
      <c r="CE434" s="17"/>
      <c r="CF434" s="17"/>
      <c r="CG434" s="17"/>
      <c r="CH434" s="17"/>
      <c r="CI434" s="17"/>
      <c r="CJ434" s="17"/>
      <c r="CK434" s="17"/>
      <c r="CL434" s="17"/>
      <c r="CM434" s="17"/>
      <c r="CN434" s="18"/>
    </row>
    <row r="435" customFormat="false" ht="15.75" hidden="false" customHeight="false" outlineLevel="0" collapsed="false">
      <c r="A435" s="4" t="n">
        <v>432</v>
      </c>
      <c r="B435" s="3" t="n">
        <f aca="false">IF(N435="Погоджуюсь",IF(O435="Підтверджую",IF(P435="Так",IF(Q435="Погоджуюсь",1,0),0),0),0)</f>
        <v>1</v>
      </c>
      <c r="C435" s="3" t="str">
        <f aca="false">D1477</f>
        <v>Запрошується до ІІ туру</v>
      </c>
      <c r="D435" s="19" t="n">
        <v>45640.5522959954</v>
      </c>
      <c r="E435" s="12" t="s">
        <v>1266</v>
      </c>
      <c r="F435" s="20"/>
      <c r="G435" s="21" t="s">
        <v>1267</v>
      </c>
      <c r="H435" s="21" t="s">
        <v>304</v>
      </c>
      <c r="I435" s="21"/>
      <c r="J435" s="12" t="n">
        <v>11</v>
      </c>
      <c r="K435" s="12" t="s">
        <v>124</v>
      </c>
      <c r="L435" s="21"/>
      <c r="M435" s="21" t="s">
        <v>740</v>
      </c>
      <c r="N435" s="21" t="s">
        <v>130</v>
      </c>
      <c r="O435" s="21" t="s">
        <v>131</v>
      </c>
      <c r="P435" s="21" t="s">
        <v>132</v>
      </c>
      <c r="Q435" s="21" t="s">
        <v>130</v>
      </c>
      <c r="R435" s="21" t="s">
        <v>88</v>
      </c>
      <c r="S435" s="21" t="s">
        <v>89</v>
      </c>
      <c r="T435" s="21" t="s">
        <v>90</v>
      </c>
      <c r="U435" s="21" t="s">
        <v>91</v>
      </c>
      <c r="V435" s="21" t="s">
        <v>92</v>
      </c>
      <c r="W435" s="21" t="s">
        <v>93</v>
      </c>
      <c r="X435" s="21" t="s">
        <v>94</v>
      </c>
      <c r="Y435" s="21" t="s">
        <v>96</v>
      </c>
      <c r="Z435" s="21" t="s">
        <v>95</v>
      </c>
      <c r="AA435" s="21" t="s">
        <v>188</v>
      </c>
      <c r="AB435" s="21"/>
      <c r="AC435" s="21" t="s">
        <v>95</v>
      </c>
      <c r="AD435" s="21" t="s">
        <v>91</v>
      </c>
      <c r="AE435" s="21" t="s">
        <v>91</v>
      </c>
      <c r="AF435" s="21" t="s">
        <v>95</v>
      </c>
      <c r="AG435" s="21" t="s">
        <v>95</v>
      </c>
      <c r="AH435" s="21" t="s">
        <v>91</v>
      </c>
      <c r="AI435" s="21"/>
      <c r="AJ435" s="21"/>
      <c r="AK435" s="21" t="s">
        <v>95</v>
      </c>
      <c r="AL435" s="21" t="s">
        <v>91</v>
      </c>
      <c r="AM435" s="21" t="s">
        <v>92</v>
      </c>
      <c r="AN435" s="21" t="s">
        <v>91</v>
      </c>
      <c r="AO435" s="21" t="s">
        <v>95</v>
      </c>
      <c r="AP435" s="21" t="s">
        <v>89</v>
      </c>
      <c r="AQ435" s="21" t="s">
        <v>94</v>
      </c>
      <c r="AR435" s="21" t="s">
        <v>93</v>
      </c>
      <c r="AS435" s="21" t="s">
        <v>98</v>
      </c>
      <c r="AT435" s="21" t="s">
        <v>99</v>
      </c>
      <c r="AU435" s="21" t="s">
        <v>100</v>
      </c>
      <c r="AV435" s="21" t="s">
        <v>101</v>
      </c>
      <c r="AW435" s="21" t="s">
        <v>101</v>
      </c>
      <c r="AX435" s="21" t="s">
        <v>101</v>
      </c>
      <c r="AY435" s="21" t="s">
        <v>101</v>
      </c>
      <c r="AZ435" s="21" t="s">
        <v>100</v>
      </c>
      <c r="BA435" s="21" t="s">
        <v>102</v>
      </c>
      <c r="BB435" s="21" t="s">
        <v>137</v>
      </c>
      <c r="BC435" s="21" t="s">
        <v>105</v>
      </c>
      <c r="BD435" s="21" t="s">
        <v>104</v>
      </c>
      <c r="BE435" s="21"/>
      <c r="BF435" s="21" t="s">
        <v>106</v>
      </c>
      <c r="BG435" s="21" t="s">
        <v>136</v>
      </c>
      <c r="BH435" s="21" t="s">
        <v>107</v>
      </c>
      <c r="BI435" s="21" t="s">
        <v>107</v>
      </c>
      <c r="BJ435" s="21" t="s">
        <v>108</v>
      </c>
      <c r="BK435" s="21" t="s">
        <v>107</v>
      </c>
      <c r="BL435" s="21" t="s">
        <v>112</v>
      </c>
      <c r="BM435" s="21" t="s">
        <v>110</v>
      </c>
      <c r="BN435" s="21" t="s">
        <v>111</v>
      </c>
      <c r="BO435" s="21"/>
      <c r="BP435" s="21" t="s">
        <v>109</v>
      </c>
      <c r="BQ435" s="21" t="s">
        <v>113</v>
      </c>
      <c r="BR435" s="21" t="n">
        <v>40</v>
      </c>
      <c r="BS435" s="21" t="s">
        <v>114</v>
      </c>
      <c r="BT435" s="21" t="s">
        <v>114</v>
      </c>
      <c r="BU435" s="21" t="s">
        <v>115</v>
      </c>
      <c r="BV435" s="21" t="s">
        <v>114</v>
      </c>
      <c r="BW435" s="21" t="n">
        <v>0.1</v>
      </c>
      <c r="BX435" s="21" t="s">
        <v>116</v>
      </c>
      <c r="BY435" s="21" t="s">
        <v>400</v>
      </c>
      <c r="BZ435" s="21" t="s">
        <v>115</v>
      </c>
      <c r="CA435" s="21" t="s">
        <v>114</v>
      </c>
      <c r="CB435" s="21" t="s">
        <v>115</v>
      </c>
      <c r="CC435" s="21" t="s">
        <v>114</v>
      </c>
      <c r="CD435" s="21" t="s">
        <v>114</v>
      </c>
      <c r="CE435" s="21" t="s">
        <v>118</v>
      </c>
      <c r="CF435" s="21" t="s">
        <v>207</v>
      </c>
      <c r="CG435" s="21" t="s">
        <v>120</v>
      </c>
      <c r="CH435" s="21" t="s">
        <v>173</v>
      </c>
      <c r="CI435" s="21" t="s">
        <v>122</v>
      </c>
      <c r="CJ435" s="21" t="s">
        <v>242</v>
      </c>
      <c r="CK435" s="21" t="s">
        <v>114</v>
      </c>
      <c r="CL435" s="21" t="s">
        <v>114</v>
      </c>
      <c r="CM435" s="21" t="s">
        <v>114</v>
      </c>
      <c r="CN435" s="22" t="s">
        <v>114</v>
      </c>
    </row>
    <row r="436" customFormat="false" ht="15.75" hidden="false" customHeight="false" outlineLevel="0" collapsed="false">
      <c r="A436" s="4" t="n">
        <v>433</v>
      </c>
      <c r="B436" s="3" t="n">
        <f aca="false">IF(N436="Погоджуюсь",IF(O436="Підтверджую",IF(P436="Так",IF(Q436="Погоджуюсь",1,0),0),0),0)</f>
        <v>0</v>
      </c>
      <c r="C436" s="3" t="str">
        <f aca="false">D1478</f>
        <v>Не бере участь у наступному турі</v>
      </c>
      <c r="D436" s="14" t="n">
        <v>45640.5566515509</v>
      </c>
      <c r="E436" s="15" t="s">
        <v>911</v>
      </c>
      <c r="F436" s="16"/>
      <c r="G436" s="17" t="s">
        <v>1268</v>
      </c>
      <c r="H436" s="17" t="s">
        <v>1269</v>
      </c>
      <c r="I436" s="17"/>
      <c r="J436" s="15" t="n">
        <v>10</v>
      </c>
      <c r="K436" s="15" t="s">
        <v>128</v>
      </c>
      <c r="L436" s="17"/>
      <c r="M436" s="17" t="s">
        <v>740</v>
      </c>
      <c r="N436" s="17" t="s">
        <v>130</v>
      </c>
      <c r="O436" s="17" t="s">
        <v>145</v>
      </c>
      <c r="P436" s="17" t="s">
        <v>146</v>
      </c>
      <c r="Q436" s="17" t="s">
        <v>130</v>
      </c>
      <c r="R436" s="17" t="s">
        <v>95</v>
      </c>
      <c r="S436" s="17" t="s">
        <v>89</v>
      </c>
      <c r="T436" s="17" t="s">
        <v>88</v>
      </c>
      <c r="U436" s="17" t="s">
        <v>96</v>
      </c>
      <c r="V436" s="17" t="s">
        <v>92</v>
      </c>
      <c r="W436" s="17" t="s">
        <v>90</v>
      </c>
      <c r="X436" s="17" t="s">
        <v>91</v>
      </c>
      <c r="Y436" s="17" t="s">
        <v>94</v>
      </c>
      <c r="Z436" s="17" t="s">
        <v>93</v>
      </c>
      <c r="AA436" s="17" t="s">
        <v>133</v>
      </c>
      <c r="AB436" s="17" t="s">
        <v>95</v>
      </c>
      <c r="AC436" s="17" t="s">
        <v>91</v>
      </c>
      <c r="AD436" s="17"/>
      <c r="AE436" s="17" t="s">
        <v>95</v>
      </c>
      <c r="AF436" s="17" t="s">
        <v>91</v>
      </c>
      <c r="AG436" s="17"/>
      <c r="AH436" s="17"/>
      <c r="AI436" s="17" t="s">
        <v>134</v>
      </c>
      <c r="AJ436" s="17"/>
      <c r="AK436" s="17" t="s">
        <v>91</v>
      </c>
      <c r="AL436" s="17" t="s">
        <v>95</v>
      </c>
      <c r="AM436" s="17" t="s">
        <v>92</v>
      </c>
      <c r="AN436" s="17" t="s">
        <v>91</v>
      </c>
      <c r="AO436" s="17" t="s">
        <v>95</v>
      </c>
      <c r="AP436" s="17" t="s">
        <v>89</v>
      </c>
      <c r="AQ436" s="17" t="s">
        <v>94</v>
      </c>
      <c r="AR436" s="17" t="s">
        <v>93</v>
      </c>
      <c r="AS436" s="17" t="s">
        <v>98</v>
      </c>
      <c r="AT436" s="17" t="s">
        <v>178</v>
      </c>
      <c r="AU436" s="17" t="s">
        <v>101</v>
      </c>
      <c r="AV436" s="17" t="s">
        <v>101</v>
      </c>
      <c r="AW436" s="17" t="s">
        <v>101</v>
      </c>
      <c r="AX436" s="17" t="s">
        <v>101</v>
      </c>
      <c r="AY436" s="17" t="s">
        <v>101</v>
      </c>
      <c r="AZ436" s="17" t="s">
        <v>100</v>
      </c>
      <c r="BA436" s="17" t="s">
        <v>102</v>
      </c>
      <c r="BB436" s="17"/>
      <c r="BC436" s="17"/>
      <c r="BD436" s="17" t="s">
        <v>104</v>
      </c>
      <c r="BE436" s="17"/>
      <c r="BF436" s="17"/>
      <c r="BG436" s="17"/>
      <c r="BH436" s="17" t="s">
        <v>107</v>
      </c>
      <c r="BI436" s="17" t="s">
        <v>107</v>
      </c>
      <c r="BJ436" s="17" t="s">
        <v>107</v>
      </c>
      <c r="BK436" s="17" t="s">
        <v>108</v>
      </c>
      <c r="BL436" s="17" t="s">
        <v>112</v>
      </c>
      <c r="BM436" s="17" t="s">
        <v>110</v>
      </c>
      <c r="BN436" s="17" t="s">
        <v>111</v>
      </c>
      <c r="BO436" s="17" t="s">
        <v>109</v>
      </c>
      <c r="BP436" s="17" t="s">
        <v>113</v>
      </c>
      <c r="BQ436" s="17"/>
      <c r="BR436" s="17" t="n">
        <v>40</v>
      </c>
      <c r="BS436" s="17" t="s">
        <v>114</v>
      </c>
      <c r="BT436" s="17" t="s">
        <v>114</v>
      </c>
      <c r="BU436" s="17" t="s">
        <v>115</v>
      </c>
      <c r="BV436" s="17" t="s">
        <v>114</v>
      </c>
      <c r="BW436" s="21" t="n">
        <v>6.5</v>
      </c>
      <c r="BX436" s="17" t="s">
        <v>116</v>
      </c>
      <c r="BY436" s="17" t="s">
        <v>1270</v>
      </c>
      <c r="BZ436" s="17" t="s">
        <v>115</v>
      </c>
      <c r="CA436" s="17" t="s">
        <v>114</v>
      </c>
      <c r="CB436" s="17" t="s">
        <v>115</v>
      </c>
      <c r="CC436" s="17" t="s">
        <v>115</v>
      </c>
      <c r="CD436" s="17" t="s">
        <v>115</v>
      </c>
      <c r="CE436" s="17"/>
      <c r="CF436" s="17"/>
      <c r="CG436" s="17"/>
      <c r="CH436" s="17"/>
      <c r="CI436" s="17"/>
      <c r="CJ436" s="17"/>
      <c r="CK436" s="17"/>
      <c r="CL436" s="17"/>
      <c r="CM436" s="17"/>
      <c r="CN436" s="18"/>
    </row>
    <row r="437" customFormat="false" ht="15.75" hidden="false" customHeight="false" outlineLevel="0" collapsed="false">
      <c r="A437" s="4" t="n">
        <v>434</v>
      </c>
      <c r="B437" s="3" t="n">
        <f aca="false">IF(N437="Погоджуюсь",IF(O437="Підтверджую",IF(P437="Так",IF(Q437="Погоджуюсь",1,0),0),0),0)</f>
        <v>0</v>
      </c>
      <c r="C437" s="3" t="str">
        <f aca="false">D1479</f>
        <v>Не бере участь у наступному турі</v>
      </c>
      <c r="D437" s="19" t="n">
        <v>45640.5573745023</v>
      </c>
      <c r="E437" s="12" t="s">
        <v>1271</v>
      </c>
      <c r="F437" s="20"/>
      <c r="G437" s="21" t="s">
        <v>1272</v>
      </c>
      <c r="H437" s="21" t="s">
        <v>1273</v>
      </c>
      <c r="I437" s="21"/>
      <c r="J437" s="12" t="n">
        <v>11</v>
      </c>
      <c r="K437" s="12" t="s">
        <v>124</v>
      </c>
      <c r="L437" s="21"/>
      <c r="M437" s="21" t="s">
        <v>211</v>
      </c>
      <c r="N437" s="21" t="s">
        <v>130</v>
      </c>
      <c r="O437" s="21" t="s">
        <v>145</v>
      </c>
      <c r="P437" s="21" t="s">
        <v>132</v>
      </c>
      <c r="Q437" s="21" t="s">
        <v>130</v>
      </c>
      <c r="R437" s="21" t="s">
        <v>89</v>
      </c>
      <c r="S437" s="21" t="s">
        <v>88</v>
      </c>
      <c r="T437" s="21" t="s">
        <v>90</v>
      </c>
      <c r="U437" s="21" t="s">
        <v>94</v>
      </c>
      <c r="V437" s="21" t="s">
        <v>91</v>
      </c>
      <c r="W437" s="21" t="s">
        <v>92</v>
      </c>
      <c r="X437" s="21" t="s">
        <v>93</v>
      </c>
      <c r="Y437" s="21" t="s">
        <v>96</v>
      </c>
      <c r="Z437" s="21"/>
      <c r="AA437" s="21" t="s">
        <v>195</v>
      </c>
      <c r="AB437" s="21" t="s">
        <v>95</v>
      </c>
      <c r="AC437" s="21" t="s">
        <v>91</v>
      </c>
      <c r="AD437" s="21"/>
      <c r="AE437" s="21" t="s">
        <v>91</v>
      </c>
      <c r="AF437" s="21" t="s">
        <v>95</v>
      </c>
      <c r="AG437" s="21" t="s">
        <v>91</v>
      </c>
      <c r="AH437" s="21" t="s">
        <v>95</v>
      </c>
      <c r="AI437" s="21" t="s">
        <v>95</v>
      </c>
      <c r="AJ437" s="21" t="s">
        <v>91</v>
      </c>
      <c r="AK437" s="21" t="s">
        <v>95</v>
      </c>
      <c r="AL437" s="21" t="s">
        <v>91</v>
      </c>
      <c r="AM437" s="21" t="s">
        <v>92</v>
      </c>
      <c r="AN437" s="21" t="s">
        <v>91</v>
      </c>
      <c r="AO437" s="21" t="s">
        <v>95</v>
      </c>
      <c r="AP437" s="21" t="s">
        <v>89</v>
      </c>
      <c r="AQ437" s="21" t="s">
        <v>94</v>
      </c>
      <c r="AR437" s="21" t="s">
        <v>93</v>
      </c>
      <c r="AS437" s="21" t="s">
        <v>98</v>
      </c>
      <c r="AT437" s="21" t="s">
        <v>178</v>
      </c>
      <c r="AU437" s="21" t="s">
        <v>100</v>
      </c>
      <c r="AV437" s="21" t="s">
        <v>101</v>
      </c>
      <c r="AW437" s="21" t="s">
        <v>101</v>
      </c>
      <c r="AX437" s="21" t="s">
        <v>101</v>
      </c>
      <c r="AY437" s="21" t="s">
        <v>100</v>
      </c>
      <c r="AZ437" s="21" t="s">
        <v>100</v>
      </c>
      <c r="BA437" s="21" t="s">
        <v>102</v>
      </c>
      <c r="BB437" s="21" t="s">
        <v>137</v>
      </c>
      <c r="BC437" s="21" t="s">
        <v>103</v>
      </c>
      <c r="BD437" s="21" t="s">
        <v>104</v>
      </c>
      <c r="BE437" s="21" t="s">
        <v>105</v>
      </c>
      <c r="BF437" s="21"/>
      <c r="BG437" s="21" t="s">
        <v>106</v>
      </c>
      <c r="BH437" s="21" t="s">
        <v>107</v>
      </c>
      <c r="BI437" s="21" t="s">
        <v>107</v>
      </c>
      <c r="BJ437" s="21" t="s">
        <v>108</v>
      </c>
      <c r="BK437" s="21" t="s">
        <v>108</v>
      </c>
      <c r="BL437" s="21" t="s">
        <v>109</v>
      </c>
      <c r="BM437" s="21" t="s">
        <v>110</v>
      </c>
      <c r="BN437" s="21" t="s">
        <v>112</v>
      </c>
      <c r="BO437" s="21"/>
      <c r="BP437" s="21" t="s">
        <v>111</v>
      </c>
      <c r="BQ437" s="21" t="s">
        <v>113</v>
      </c>
      <c r="BR437" s="21" t="n">
        <v>80</v>
      </c>
      <c r="BS437" s="21" t="s">
        <v>114</v>
      </c>
      <c r="BT437" s="21" t="s">
        <v>114</v>
      </c>
      <c r="BU437" s="21" t="s">
        <v>115</v>
      </c>
      <c r="BV437" s="21" t="s">
        <v>114</v>
      </c>
      <c r="BW437" s="21" t="s">
        <v>1274</v>
      </c>
      <c r="BX437" s="21" t="s">
        <v>190</v>
      </c>
      <c r="BY437" s="21" t="s">
        <v>352</v>
      </c>
      <c r="BZ437" s="21" t="s">
        <v>115</v>
      </c>
      <c r="CA437" s="21" t="s">
        <v>114</v>
      </c>
      <c r="CB437" s="21" t="s">
        <v>115</v>
      </c>
      <c r="CC437" s="21" t="s">
        <v>115</v>
      </c>
      <c r="CD437" s="21" t="s">
        <v>115</v>
      </c>
      <c r="CE437" s="21" t="s">
        <v>152</v>
      </c>
      <c r="CF437" s="21" t="s">
        <v>153</v>
      </c>
      <c r="CG437" s="21" t="s">
        <v>154</v>
      </c>
      <c r="CH437" s="21" t="s">
        <v>173</v>
      </c>
      <c r="CI437" s="21" t="s">
        <v>141</v>
      </c>
      <c r="CJ437" s="21" t="s">
        <v>157</v>
      </c>
      <c r="CK437" s="21" t="s">
        <v>115</v>
      </c>
      <c r="CL437" s="21" t="s">
        <v>114</v>
      </c>
      <c r="CM437" s="21" t="s">
        <v>115</v>
      </c>
      <c r="CN437" s="22" t="s">
        <v>115</v>
      </c>
    </row>
    <row r="438" customFormat="false" ht="15.75" hidden="false" customHeight="false" outlineLevel="0" collapsed="false">
      <c r="A438" s="4" t="n">
        <v>435</v>
      </c>
      <c r="B438" s="3" t="n">
        <f aca="false">IF(N438="Погоджуюсь",IF(O438="Підтверджую",IF(P438="Так",IF(Q438="Погоджуюсь",1,0),0),0),0)</f>
        <v>1</v>
      </c>
      <c r="C438" s="3" t="str">
        <f aca="false">D1480</f>
        <v>Запрошується до ІІ туру</v>
      </c>
      <c r="D438" s="14" t="n">
        <v>45640.5573798611</v>
      </c>
      <c r="E438" s="15" t="s">
        <v>1275</v>
      </c>
      <c r="F438" s="16"/>
      <c r="G438" s="17" t="s">
        <v>1276</v>
      </c>
      <c r="H438" s="17" t="s">
        <v>1277</v>
      </c>
      <c r="I438" s="17"/>
      <c r="J438" s="15" t="n">
        <v>10</v>
      </c>
      <c r="K438" s="15" t="s">
        <v>128</v>
      </c>
      <c r="L438" s="17"/>
      <c r="M438" s="17" t="s">
        <v>211</v>
      </c>
      <c r="N438" s="17" t="s">
        <v>130</v>
      </c>
      <c r="O438" s="17" t="s">
        <v>131</v>
      </c>
      <c r="P438" s="17" t="s">
        <v>132</v>
      </c>
      <c r="Q438" s="17" t="s">
        <v>130</v>
      </c>
      <c r="R438" s="17" t="s">
        <v>88</v>
      </c>
      <c r="S438" s="17" t="s">
        <v>89</v>
      </c>
      <c r="T438" s="17" t="s">
        <v>90</v>
      </c>
      <c r="U438" s="17" t="s">
        <v>91</v>
      </c>
      <c r="V438" s="17" t="s">
        <v>92</v>
      </c>
      <c r="W438" s="17" t="s">
        <v>93</v>
      </c>
      <c r="X438" s="17" t="s">
        <v>94</v>
      </c>
      <c r="Y438" s="17" t="s">
        <v>95</v>
      </c>
      <c r="Z438" s="17" t="s">
        <v>96</v>
      </c>
      <c r="AA438" s="17" t="s">
        <v>203</v>
      </c>
      <c r="AB438" s="17" t="s">
        <v>91</v>
      </c>
      <c r="AC438" s="17" t="s">
        <v>95</v>
      </c>
      <c r="AD438" s="17"/>
      <c r="AE438" s="17" t="s">
        <v>91</v>
      </c>
      <c r="AF438" s="17" t="s">
        <v>95</v>
      </c>
      <c r="AG438" s="17" t="s">
        <v>95</v>
      </c>
      <c r="AH438" s="17"/>
      <c r="AI438" s="17" t="s">
        <v>91</v>
      </c>
      <c r="AJ438" s="17" t="s">
        <v>91</v>
      </c>
      <c r="AK438" s="17" t="s">
        <v>95</v>
      </c>
      <c r="AL438" s="17"/>
      <c r="AM438" s="17" t="s">
        <v>92</v>
      </c>
      <c r="AN438" s="17" t="s">
        <v>91</v>
      </c>
      <c r="AO438" s="17" t="s">
        <v>95</v>
      </c>
      <c r="AP438" s="17" t="s">
        <v>89</v>
      </c>
      <c r="AQ438" s="17" t="s">
        <v>94</v>
      </c>
      <c r="AR438" s="17" t="s">
        <v>93</v>
      </c>
      <c r="AS438" s="17" t="s">
        <v>98</v>
      </c>
      <c r="AT438" s="17" t="s">
        <v>135</v>
      </c>
      <c r="AU438" s="17" t="s">
        <v>101</v>
      </c>
      <c r="AV438" s="17" t="s">
        <v>100</v>
      </c>
      <c r="AW438" s="17" t="s">
        <v>101</v>
      </c>
      <c r="AX438" s="17" t="s">
        <v>101</v>
      </c>
      <c r="AY438" s="17" t="s">
        <v>101</v>
      </c>
      <c r="AZ438" s="17" t="s">
        <v>100</v>
      </c>
      <c r="BA438" s="17" t="s">
        <v>102</v>
      </c>
      <c r="BB438" s="17" t="s">
        <v>137</v>
      </c>
      <c r="BC438" s="17" t="s">
        <v>105</v>
      </c>
      <c r="BD438" s="17" t="s">
        <v>104</v>
      </c>
      <c r="BE438" s="17"/>
      <c r="BF438" s="17" t="s">
        <v>103</v>
      </c>
      <c r="BG438" s="17" t="s">
        <v>136</v>
      </c>
      <c r="BH438" s="17" t="s">
        <v>107</v>
      </c>
      <c r="BI438" s="17" t="s">
        <v>107</v>
      </c>
      <c r="BJ438" s="17" t="s">
        <v>107</v>
      </c>
      <c r="BK438" s="17" t="s">
        <v>108</v>
      </c>
      <c r="BL438" s="17" t="s">
        <v>111</v>
      </c>
      <c r="BM438" s="17" t="s">
        <v>110</v>
      </c>
      <c r="BN438" s="17" t="s">
        <v>112</v>
      </c>
      <c r="BO438" s="17"/>
      <c r="BP438" s="17" t="s">
        <v>109</v>
      </c>
      <c r="BQ438" s="17" t="s">
        <v>113</v>
      </c>
      <c r="BR438" s="17" t="n">
        <v>40</v>
      </c>
      <c r="BS438" s="17" t="s">
        <v>114</v>
      </c>
      <c r="BT438" s="17" t="s">
        <v>114</v>
      </c>
      <c r="BU438" s="17" t="s">
        <v>115</v>
      </c>
      <c r="BV438" s="17" t="s">
        <v>114</v>
      </c>
      <c r="BW438" s="17" t="n">
        <v>3.3</v>
      </c>
      <c r="BX438" s="17" t="s">
        <v>116</v>
      </c>
      <c r="BY438" s="17" t="s">
        <v>166</v>
      </c>
      <c r="BZ438" s="17" t="s">
        <v>115</v>
      </c>
      <c r="CA438" s="17" t="s">
        <v>114</v>
      </c>
      <c r="CB438" s="17" t="s">
        <v>115</v>
      </c>
      <c r="CC438" s="17" t="s">
        <v>115</v>
      </c>
      <c r="CD438" s="17" t="s">
        <v>115</v>
      </c>
      <c r="CE438" s="17"/>
      <c r="CF438" s="17"/>
      <c r="CG438" s="17"/>
      <c r="CH438" s="17"/>
      <c r="CI438" s="17"/>
      <c r="CJ438" s="17"/>
      <c r="CK438" s="17"/>
      <c r="CL438" s="17"/>
      <c r="CM438" s="17"/>
      <c r="CN438" s="18"/>
    </row>
    <row r="439" customFormat="false" ht="15.75" hidden="false" customHeight="false" outlineLevel="0" collapsed="false">
      <c r="A439" s="4" t="n">
        <v>436</v>
      </c>
      <c r="B439" s="3" t="n">
        <f aca="false">IF(N439="Погоджуюсь",IF(O439="Підтверджую",IF(P439="Так",IF(Q439="Погоджуюсь",1,0),0),0),0)</f>
        <v>1</v>
      </c>
      <c r="C439" s="3" t="str">
        <f aca="false">D1481</f>
        <v>Запрошується до ІІ туру</v>
      </c>
      <c r="D439" s="19" t="n">
        <v>45640.5573862847</v>
      </c>
      <c r="E439" s="12" t="s">
        <v>1278</v>
      </c>
      <c r="F439" s="20"/>
      <c r="G439" s="21" t="s">
        <v>1279</v>
      </c>
      <c r="H439" s="21" t="s">
        <v>1280</v>
      </c>
      <c r="I439" s="21"/>
      <c r="J439" s="12" t="n">
        <v>10</v>
      </c>
      <c r="K439" s="12" t="s">
        <v>128</v>
      </c>
      <c r="L439" s="21"/>
      <c r="M439" s="21" t="s">
        <v>211</v>
      </c>
      <c r="N439" s="21" t="s">
        <v>130</v>
      </c>
      <c r="O439" s="21" t="s">
        <v>131</v>
      </c>
      <c r="P439" s="21" t="s">
        <v>132</v>
      </c>
      <c r="Q439" s="21" t="s">
        <v>130</v>
      </c>
      <c r="R439" s="21" t="s">
        <v>88</v>
      </c>
      <c r="S439" s="21" t="s">
        <v>89</v>
      </c>
      <c r="T439" s="21" t="s">
        <v>90</v>
      </c>
      <c r="U439" s="21" t="s">
        <v>91</v>
      </c>
      <c r="V439" s="21" t="s">
        <v>92</v>
      </c>
      <c r="W439" s="21" t="s">
        <v>93</v>
      </c>
      <c r="X439" s="21" t="s">
        <v>94</v>
      </c>
      <c r="Y439" s="21" t="s">
        <v>95</v>
      </c>
      <c r="Z439" s="21" t="s">
        <v>96</v>
      </c>
      <c r="AA439" s="21" t="s">
        <v>203</v>
      </c>
      <c r="AB439" s="21" t="s">
        <v>91</v>
      </c>
      <c r="AC439" s="21" t="s">
        <v>95</v>
      </c>
      <c r="AD439" s="21"/>
      <c r="AE439" s="21" t="s">
        <v>91</v>
      </c>
      <c r="AF439" s="21" t="s">
        <v>95</v>
      </c>
      <c r="AG439" s="21" t="s">
        <v>95</v>
      </c>
      <c r="AH439" s="21" t="s">
        <v>91</v>
      </c>
      <c r="AI439" s="21"/>
      <c r="AJ439" s="21" t="s">
        <v>91</v>
      </c>
      <c r="AK439" s="21" t="s">
        <v>95</v>
      </c>
      <c r="AL439" s="21"/>
      <c r="AM439" s="21" t="s">
        <v>92</v>
      </c>
      <c r="AN439" s="21" t="s">
        <v>91</v>
      </c>
      <c r="AO439" s="21" t="s">
        <v>95</v>
      </c>
      <c r="AP439" s="21" t="s">
        <v>89</v>
      </c>
      <c r="AQ439" s="21" t="s">
        <v>94</v>
      </c>
      <c r="AR439" s="21" t="s">
        <v>93</v>
      </c>
      <c r="AS439" s="21" t="s">
        <v>98</v>
      </c>
      <c r="AT439" s="21" t="s">
        <v>135</v>
      </c>
      <c r="AU439" s="21" t="s">
        <v>101</v>
      </c>
      <c r="AV439" s="21" t="s">
        <v>100</v>
      </c>
      <c r="AW439" s="21" t="s">
        <v>101</v>
      </c>
      <c r="AX439" s="21" t="s">
        <v>101</v>
      </c>
      <c r="AY439" s="21" t="s">
        <v>101</v>
      </c>
      <c r="AZ439" s="21" t="s">
        <v>100</v>
      </c>
      <c r="BA439" s="21" t="s">
        <v>102</v>
      </c>
      <c r="BB439" s="21" t="s">
        <v>137</v>
      </c>
      <c r="BC439" s="21" t="s">
        <v>105</v>
      </c>
      <c r="BD439" s="21" t="s">
        <v>104</v>
      </c>
      <c r="BE439" s="21"/>
      <c r="BF439" s="21" t="s">
        <v>103</v>
      </c>
      <c r="BG439" s="21" t="s">
        <v>136</v>
      </c>
      <c r="BH439" s="21" t="s">
        <v>107</v>
      </c>
      <c r="BI439" s="21" t="s">
        <v>107</v>
      </c>
      <c r="BJ439" s="21" t="s">
        <v>107</v>
      </c>
      <c r="BK439" s="21" t="s">
        <v>108</v>
      </c>
      <c r="BL439" s="21" t="s">
        <v>111</v>
      </c>
      <c r="BM439" s="21" t="s">
        <v>110</v>
      </c>
      <c r="BN439" s="21" t="s">
        <v>112</v>
      </c>
      <c r="BO439" s="21"/>
      <c r="BP439" s="21" t="s">
        <v>109</v>
      </c>
      <c r="BQ439" s="21" t="s">
        <v>113</v>
      </c>
      <c r="BR439" s="21" t="n">
        <v>40</v>
      </c>
      <c r="BS439" s="21" t="s">
        <v>114</v>
      </c>
      <c r="BT439" s="21" t="s">
        <v>114</v>
      </c>
      <c r="BU439" s="21" t="s">
        <v>115</v>
      </c>
      <c r="BV439" s="21" t="s">
        <v>114</v>
      </c>
      <c r="BW439" s="21" t="n">
        <v>3.3</v>
      </c>
      <c r="BX439" s="21" t="s">
        <v>116</v>
      </c>
      <c r="BY439" s="21" t="s">
        <v>191</v>
      </c>
      <c r="BZ439" s="21" t="s">
        <v>115</v>
      </c>
      <c r="CA439" s="21" t="s">
        <v>114</v>
      </c>
      <c r="CB439" s="21" t="s">
        <v>115</v>
      </c>
      <c r="CC439" s="21" t="s">
        <v>115</v>
      </c>
      <c r="CD439" s="21" t="s">
        <v>115</v>
      </c>
      <c r="CE439" s="21"/>
      <c r="CF439" s="21"/>
      <c r="CG439" s="21"/>
      <c r="CH439" s="21"/>
      <c r="CI439" s="21"/>
      <c r="CJ439" s="21"/>
      <c r="CK439" s="21"/>
      <c r="CL439" s="21"/>
      <c r="CM439" s="21"/>
      <c r="CN439" s="22"/>
    </row>
    <row r="440" customFormat="false" ht="15.75" hidden="false" customHeight="false" outlineLevel="0" collapsed="false">
      <c r="A440" s="4" t="n">
        <v>437</v>
      </c>
      <c r="B440" s="3" t="n">
        <f aca="false">IF(N440="Погоджуюсь",IF(O440="Підтверджую",IF(P440="Так",IF(Q440="Погоджуюсь",1,0),0),0),0)</f>
        <v>1</v>
      </c>
      <c r="C440" s="3" t="str">
        <f aca="false">D1482</f>
        <v>Запрошується до ІІ туру</v>
      </c>
      <c r="D440" s="14" t="n">
        <v>45640.5575247917</v>
      </c>
      <c r="E440" s="15" t="s">
        <v>1281</v>
      </c>
      <c r="F440" s="16"/>
      <c r="G440" s="17" t="s">
        <v>1282</v>
      </c>
      <c r="H440" s="17" t="s">
        <v>403</v>
      </c>
      <c r="I440" s="17"/>
      <c r="J440" s="15" t="n">
        <v>10</v>
      </c>
      <c r="K440" s="15" t="s">
        <v>128</v>
      </c>
      <c r="L440" s="17"/>
      <c r="M440" s="17" t="s">
        <v>211</v>
      </c>
      <c r="N440" s="17" t="s">
        <v>130</v>
      </c>
      <c r="O440" s="17" t="s">
        <v>131</v>
      </c>
      <c r="P440" s="17" t="s">
        <v>132</v>
      </c>
      <c r="Q440" s="17" t="s">
        <v>130</v>
      </c>
      <c r="R440" s="17" t="s">
        <v>88</v>
      </c>
      <c r="S440" s="17" t="s">
        <v>95</v>
      </c>
      <c r="T440" s="17" t="s">
        <v>96</v>
      </c>
      <c r="U440" s="17" t="s">
        <v>94</v>
      </c>
      <c r="V440" s="17" t="s">
        <v>91</v>
      </c>
      <c r="W440" s="17" t="s">
        <v>93</v>
      </c>
      <c r="X440" s="17" t="s">
        <v>89</v>
      </c>
      <c r="Y440" s="17" t="s">
        <v>92</v>
      </c>
      <c r="Z440" s="17" t="s">
        <v>90</v>
      </c>
      <c r="AA440" s="17" t="s">
        <v>195</v>
      </c>
      <c r="AB440" s="17" t="s">
        <v>95</v>
      </c>
      <c r="AC440" s="17" t="s">
        <v>91</v>
      </c>
      <c r="AD440" s="17" t="s">
        <v>91</v>
      </c>
      <c r="AE440" s="17" t="s">
        <v>95</v>
      </c>
      <c r="AF440" s="17" t="s">
        <v>91</v>
      </c>
      <c r="AG440" s="17" t="s">
        <v>95</v>
      </c>
      <c r="AH440" s="17" t="s">
        <v>95</v>
      </c>
      <c r="AI440" s="17" t="s">
        <v>91</v>
      </c>
      <c r="AJ440" s="17"/>
      <c r="AK440" s="17"/>
      <c r="AL440" s="17"/>
      <c r="AM440" s="17" t="s">
        <v>92</v>
      </c>
      <c r="AN440" s="17" t="s">
        <v>91</v>
      </c>
      <c r="AO440" s="17" t="s">
        <v>95</v>
      </c>
      <c r="AP440" s="17" t="s">
        <v>89</v>
      </c>
      <c r="AQ440" s="17" t="s">
        <v>94</v>
      </c>
      <c r="AR440" s="17" t="s">
        <v>93</v>
      </c>
      <c r="AS440" s="17" t="s">
        <v>98</v>
      </c>
      <c r="AT440" s="17" t="s">
        <v>178</v>
      </c>
      <c r="AU440" s="17" t="s">
        <v>101</v>
      </c>
      <c r="AV440" s="17" t="s">
        <v>101</v>
      </c>
      <c r="AW440" s="17" t="s">
        <v>101</v>
      </c>
      <c r="AX440" s="17" t="s">
        <v>101</v>
      </c>
      <c r="AY440" s="17" t="s">
        <v>100</v>
      </c>
      <c r="AZ440" s="17" t="s">
        <v>100</v>
      </c>
      <c r="BA440" s="17" t="s">
        <v>102</v>
      </c>
      <c r="BB440" s="17" t="s">
        <v>103</v>
      </c>
      <c r="BC440" s="17" t="s">
        <v>105</v>
      </c>
      <c r="BD440" s="17" t="s">
        <v>106</v>
      </c>
      <c r="BE440" s="17" t="s">
        <v>136</v>
      </c>
      <c r="BF440" s="17" t="s">
        <v>104</v>
      </c>
      <c r="BG440" s="17" t="s">
        <v>137</v>
      </c>
      <c r="BH440" s="17" t="s">
        <v>107</v>
      </c>
      <c r="BI440" s="17" t="s">
        <v>107</v>
      </c>
      <c r="BJ440" s="17" t="s">
        <v>107</v>
      </c>
      <c r="BK440" s="17" t="s">
        <v>108</v>
      </c>
      <c r="BL440" s="17" t="s">
        <v>109</v>
      </c>
      <c r="BM440" s="17" t="s">
        <v>110</v>
      </c>
      <c r="BN440" s="17" t="s">
        <v>111</v>
      </c>
      <c r="BO440" s="17" t="s">
        <v>113</v>
      </c>
      <c r="BP440" s="17" t="s">
        <v>113</v>
      </c>
      <c r="BQ440" s="17" t="s">
        <v>112</v>
      </c>
      <c r="BR440" s="17" t="n">
        <v>80</v>
      </c>
      <c r="BS440" s="17" t="s">
        <v>114</v>
      </c>
      <c r="BT440" s="17" t="s">
        <v>114</v>
      </c>
      <c r="BU440" s="17" t="s">
        <v>115</v>
      </c>
      <c r="BV440" s="17" t="s">
        <v>114</v>
      </c>
      <c r="BW440" s="21" t="n">
        <v>6.5</v>
      </c>
      <c r="BX440" s="17" t="s">
        <v>116</v>
      </c>
      <c r="BY440" s="17" t="s">
        <v>179</v>
      </c>
      <c r="BZ440" s="17" t="s">
        <v>115</v>
      </c>
      <c r="CA440" s="17" t="s">
        <v>114</v>
      </c>
      <c r="CB440" s="17" t="s">
        <v>115</v>
      </c>
      <c r="CC440" s="17" t="s">
        <v>115</v>
      </c>
      <c r="CD440" s="17" t="s">
        <v>115</v>
      </c>
      <c r="CE440" s="17"/>
      <c r="CF440" s="17"/>
      <c r="CG440" s="17"/>
      <c r="CH440" s="17"/>
      <c r="CI440" s="17"/>
      <c r="CJ440" s="17"/>
      <c r="CK440" s="17"/>
      <c r="CL440" s="17"/>
      <c r="CM440" s="17"/>
      <c r="CN440" s="18"/>
    </row>
    <row r="441" customFormat="false" ht="15.75" hidden="false" customHeight="false" outlineLevel="0" collapsed="false">
      <c r="A441" s="4" t="n">
        <v>438</v>
      </c>
      <c r="B441" s="3" t="n">
        <f aca="false">IF(N441="Погоджуюсь",IF(O441="Підтверджую",IF(P441="Так",IF(Q441="Погоджуюсь",1,0),0),0),0)</f>
        <v>0</v>
      </c>
      <c r="C441" s="3" t="str">
        <f aca="false">D1483</f>
        <v>Не бере участь у наступному турі</v>
      </c>
      <c r="D441" s="19" t="n">
        <v>45640.560132419</v>
      </c>
      <c r="E441" s="12" t="s">
        <v>1283</v>
      </c>
      <c r="F441" s="20"/>
      <c r="G441" s="21"/>
      <c r="H441" s="21"/>
      <c r="I441" s="21"/>
      <c r="J441" s="12" t="n">
        <v>9</v>
      </c>
      <c r="K441" s="12" t="s">
        <v>168</v>
      </c>
      <c r="L441" s="21"/>
      <c r="M441" s="21"/>
      <c r="N441" s="21" t="s">
        <v>144</v>
      </c>
      <c r="O441" s="21" t="s">
        <v>145</v>
      </c>
      <c r="P441" s="21" t="s">
        <v>146</v>
      </c>
      <c r="Q441" s="21" t="s">
        <v>144</v>
      </c>
      <c r="R441" s="21" t="s">
        <v>88</v>
      </c>
      <c r="S441" s="21" t="s">
        <v>89</v>
      </c>
      <c r="T441" s="21" t="s">
        <v>95</v>
      </c>
      <c r="U441" s="21" t="s">
        <v>91</v>
      </c>
      <c r="V441" s="21" t="s">
        <v>92</v>
      </c>
      <c r="W441" s="21" t="s">
        <v>93</v>
      </c>
      <c r="X441" s="21" t="s">
        <v>94</v>
      </c>
      <c r="Y441" s="21" t="s">
        <v>96</v>
      </c>
      <c r="Z441" s="21" t="s">
        <v>90</v>
      </c>
      <c r="AA441" s="21" t="s">
        <v>266</v>
      </c>
      <c r="AB441" s="21"/>
      <c r="AC441" s="21" t="s">
        <v>95</v>
      </c>
      <c r="AD441" s="21" t="s">
        <v>91</v>
      </c>
      <c r="AE441" s="21" t="s">
        <v>91</v>
      </c>
      <c r="AF441" s="21" t="s">
        <v>95</v>
      </c>
      <c r="AG441" s="21" t="s">
        <v>91</v>
      </c>
      <c r="AH441" s="21"/>
      <c r="AI441" s="21" t="s">
        <v>95</v>
      </c>
      <c r="AJ441" s="21" t="s">
        <v>91</v>
      </c>
      <c r="AK441" s="21" t="s">
        <v>95</v>
      </c>
      <c r="AL441" s="21" t="s">
        <v>95</v>
      </c>
      <c r="AM441" s="21" t="s">
        <v>92</v>
      </c>
      <c r="AN441" s="21" t="s">
        <v>91</v>
      </c>
      <c r="AO441" s="21" t="s">
        <v>95</v>
      </c>
      <c r="AP441" s="21" t="s">
        <v>89</v>
      </c>
      <c r="AQ441" s="21" t="s">
        <v>94</v>
      </c>
      <c r="AR441" s="21" t="s">
        <v>93</v>
      </c>
      <c r="AS441" s="21" t="s">
        <v>98</v>
      </c>
      <c r="AT441" s="21" t="s">
        <v>99</v>
      </c>
      <c r="AU441" s="21" t="s">
        <v>100</v>
      </c>
      <c r="AV441" s="21" t="s">
        <v>100</v>
      </c>
      <c r="AW441" s="21" t="s">
        <v>101</v>
      </c>
      <c r="AX441" s="21" t="s">
        <v>101</v>
      </c>
      <c r="AY441" s="21" t="s">
        <v>100</v>
      </c>
      <c r="AZ441" s="21" t="s">
        <v>101</v>
      </c>
      <c r="BA441" s="21"/>
      <c r="BB441" s="21" t="s">
        <v>102</v>
      </c>
      <c r="BC441" s="21" t="s">
        <v>136</v>
      </c>
      <c r="BD441" s="21" t="s">
        <v>104</v>
      </c>
      <c r="BE441" s="21"/>
      <c r="BF441" s="21" t="s">
        <v>103</v>
      </c>
      <c r="BG441" s="21"/>
      <c r="BH441" s="21" t="s">
        <v>107</v>
      </c>
      <c r="BI441" s="21" t="s">
        <v>107</v>
      </c>
      <c r="BJ441" s="21" t="s">
        <v>107</v>
      </c>
      <c r="BK441" s="21" t="s">
        <v>108</v>
      </c>
      <c r="BL441" s="21" t="s">
        <v>109</v>
      </c>
      <c r="BM441" s="21" t="s">
        <v>110</v>
      </c>
      <c r="BN441" s="21" t="s">
        <v>112</v>
      </c>
      <c r="BO441" s="21"/>
      <c r="BP441" s="21" t="s">
        <v>111</v>
      </c>
      <c r="BQ441" s="21" t="s">
        <v>113</v>
      </c>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2"/>
    </row>
    <row r="442" customFormat="false" ht="15.75" hidden="false" customHeight="false" outlineLevel="0" collapsed="false">
      <c r="A442" s="4" t="n">
        <v>439</v>
      </c>
      <c r="B442" s="3" t="n">
        <f aca="false">IF(N442="Погоджуюсь",IF(O442="Підтверджую",IF(P442="Так",IF(Q442="Погоджуюсь",1,0),0),0),0)</f>
        <v>1</v>
      </c>
      <c r="C442" s="3" t="str">
        <f aca="false">D1484</f>
        <v>Запрошується до ІІ туру</v>
      </c>
      <c r="D442" s="14" t="n">
        <v>45640.5610773727</v>
      </c>
      <c r="E442" s="15" t="s">
        <v>1284</v>
      </c>
      <c r="F442" s="16"/>
      <c r="G442" s="17" t="s">
        <v>1285</v>
      </c>
      <c r="H442" s="17" t="s">
        <v>1286</v>
      </c>
      <c r="I442" s="17"/>
      <c r="J442" s="15" t="n">
        <v>8</v>
      </c>
      <c r="K442" s="15" t="s">
        <v>124</v>
      </c>
      <c r="L442" s="17"/>
      <c r="M442" s="17" t="s">
        <v>457</v>
      </c>
      <c r="N442" s="17" t="s">
        <v>130</v>
      </c>
      <c r="O442" s="17" t="s">
        <v>131</v>
      </c>
      <c r="P442" s="17" t="s">
        <v>132</v>
      </c>
      <c r="Q442" s="17" t="s">
        <v>130</v>
      </c>
      <c r="R442" s="17" t="s">
        <v>88</v>
      </c>
      <c r="S442" s="17" t="s">
        <v>89</v>
      </c>
      <c r="T442" s="17" t="s">
        <v>90</v>
      </c>
      <c r="U442" s="17" t="s">
        <v>91</v>
      </c>
      <c r="V442" s="17" t="s">
        <v>92</v>
      </c>
      <c r="W442" s="17" t="s">
        <v>93</v>
      </c>
      <c r="X442" s="17" t="s">
        <v>94</v>
      </c>
      <c r="Y442" s="17" t="s">
        <v>95</v>
      </c>
      <c r="Z442" s="17" t="s">
        <v>96</v>
      </c>
      <c r="AA442" s="17" t="s">
        <v>97</v>
      </c>
      <c r="AB442" s="17" t="s">
        <v>91</v>
      </c>
      <c r="AC442" s="17" t="s">
        <v>95</v>
      </c>
      <c r="AD442" s="17" t="s">
        <v>91</v>
      </c>
      <c r="AE442" s="17" t="s">
        <v>91</v>
      </c>
      <c r="AF442" s="17" t="s">
        <v>95</v>
      </c>
      <c r="AG442" s="17" t="s">
        <v>91</v>
      </c>
      <c r="AH442" s="17" t="s">
        <v>95</v>
      </c>
      <c r="AI442" s="17" t="s">
        <v>91</v>
      </c>
      <c r="AJ442" s="17" t="s">
        <v>91</v>
      </c>
      <c r="AK442" s="17" t="s">
        <v>95</v>
      </c>
      <c r="AL442" s="17" t="s">
        <v>91</v>
      </c>
      <c r="AM442" s="17" t="s">
        <v>92</v>
      </c>
      <c r="AN442" s="17" t="s">
        <v>91</v>
      </c>
      <c r="AO442" s="17" t="s">
        <v>95</v>
      </c>
      <c r="AP442" s="17" t="s">
        <v>89</v>
      </c>
      <c r="AQ442" s="17" t="s">
        <v>94</v>
      </c>
      <c r="AR442" s="17" t="s">
        <v>93</v>
      </c>
      <c r="AS442" s="17" t="s">
        <v>98</v>
      </c>
      <c r="AT442" s="17" t="s">
        <v>99</v>
      </c>
      <c r="AU442" s="17" t="s">
        <v>100</v>
      </c>
      <c r="AV442" s="17" t="s">
        <v>100</v>
      </c>
      <c r="AW442" s="17" t="s">
        <v>101</v>
      </c>
      <c r="AX442" s="17" t="s">
        <v>101</v>
      </c>
      <c r="AY442" s="17" t="s">
        <v>100</v>
      </c>
      <c r="AZ442" s="17" t="s">
        <v>101</v>
      </c>
      <c r="BA442" s="17"/>
      <c r="BB442" s="17" t="s">
        <v>102</v>
      </c>
      <c r="BC442" s="17" t="s">
        <v>105</v>
      </c>
      <c r="BD442" s="17" t="s">
        <v>104</v>
      </c>
      <c r="BE442" s="17"/>
      <c r="BF442" s="17" t="s">
        <v>103</v>
      </c>
      <c r="BG442" s="17" t="s">
        <v>136</v>
      </c>
      <c r="BH442" s="17" t="s">
        <v>108</v>
      </c>
      <c r="BI442" s="17" t="s">
        <v>108</v>
      </c>
      <c r="BJ442" s="17" t="s">
        <v>107</v>
      </c>
      <c r="BK442" s="17" t="s">
        <v>107</v>
      </c>
      <c r="BL442" s="17" t="s">
        <v>110</v>
      </c>
      <c r="BM442" s="17" t="s">
        <v>111</v>
      </c>
      <c r="BN442" s="17" t="s">
        <v>112</v>
      </c>
      <c r="BO442" s="17"/>
      <c r="BP442" s="17" t="s">
        <v>109</v>
      </c>
      <c r="BQ442" s="17" t="s">
        <v>113</v>
      </c>
      <c r="BR442" s="17" t="n">
        <v>30</v>
      </c>
      <c r="BS442" s="17" t="s">
        <v>114</v>
      </c>
      <c r="BT442" s="17" t="s">
        <v>115</v>
      </c>
      <c r="BU442" s="17" t="s">
        <v>114</v>
      </c>
      <c r="BV442" s="17" t="s">
        <v>114</v>
      </c>
      <c r="BW442" s="17" t="n">
        <v>6.5</v>
      </c>
      <c r="BX442" s="17" t="s">
        <v>958</v>
      </c>
      <c r="BY442" s="17" t="s">
        <v>166</v>
      </c>
      <c r="BZ442" s="17" t="s">
        <v>115</v>
      </c>
      <c r="CA442" s="17" t="s">
        <v>114</v>
      </c>
      <c r="CB442" s="17" t="s">
        <v>115</v>
      </c>
      <c r="CC442" s="17" t="s">
        <v>115</v>
      </c>
      <c r="CD442" s="17" t="s">
        <v>115</v>
      </c>
      <c r="CE442" s="17" t="s">
        <v>118</v>
      </c>
      <c r="CF442" s="17" t="s">
        <v>207</v>
      </c>
      <c r="CG442" s="17" t="s">
        <v>287</v>
      </c>
      <c r="CH442" s="17" t="s">
        <v>140</v>
      </c>
      <c r="CI442" s="17" t="s">
        <v>122</v>
      </c>
      <c r="CJ442" s="17" t="s">
        <v>123</v>
      </c>
      <c r="CK442" s="17" t="s">
        <v>115</v>
      </c>
      <c r="CL442" s="17" t="s">
        <v>114</v>
      </c>
      <c r="CM442" s="17" t="s">
        <v>114</v>
      </c>
      <c r="CN442" s="18" t="s">
        <v>115</v>
      </c>
    </row>
    <row r="443" customFormat="false" ht="15.75" hidden="false" customHeight="false" outlineLevel="0" collapsed="false">
      <c r="A443" s="4" t="n">
        <v>440</v>
      </c>
      <c r="B443" s="3" t="n">
        <f aca="false">IF(N443="Погоджуюсь",IF(O443="Підтверджую",IF(P443="Так",IF(Q443="Погоджуюсь",1,0),0),0),0)</f>
        <v>1</v>
      </c>
      <c r="C443" s="3" t="str">
        <f aca="false">D1485</f>
        <v>Не бере участь у наступному турі</v>
      </c>
      <c r="D443" s="19" t="n">
        <v>45640.5636060069</v>
      </c>
      <c r="E443" s="12" t="s">
        <v>1287</v>
      </c>
      <c r="F443" s="20"/>
      <c r="G443" s="21" t="s">
        <v>1288</v>
      </c>
      <c r="H443" s="21" t="s">
        <v>183</v>
      </c>
      <c r="I443" s="21"/>
      <c r="J443" s="12" t="n">
        <v>10</v>
      </c>
      <c r="K443" s="12" t="s">
        <v>128</v>
      </c>
      <c r="L443" s="21"/>
      <c r="M443" s="21" t="s">
        <v>184</v>
      </c>
      <c r="N443" s="21" t="s">
        <v>130</v>
      </c>
      <c r="O443" s="21" t="s">
        <v>131</v>
      </c>
      <c r="P443" s="21" t="s">
        <v>132</v>
      </c>
      <c r="Q443" s="21" t="s">
        <v>130</v>
      </c>
      <c r="R443" s="21" t="s">
        <v>88</v>
      </c>
      <c r="S443" s="21" t="s">
        <v>89</v>
      </c>
      <c r="T443" s="21" t="s">
        <v>96</v>
      </c>
      <c r="U443" s="21" t="s">
        <v>91</v>
      </c>
      <c r="V443" s="21"/>
      <c r="W443" s="21" t="s">
        <v>94</v>
      </c>
      <c r="X443" s="21" t="s">
        <v>90</v>
      </c>
      <c r="Y443" s="21" t="s">
        <v>93</v>
      </c>
      <c r="Z443" s="21" t="s">
        <v>92</v>
      </c>
      <c r="AA443" s="21" t="s">
        <v>212</v>
      </c>
      <c r="AB443" s="21" t="s">
        <v>95</v>
      </c>
      <c r="AC443" s="21" t="s">
        <v>91</v>
      </c>
      <c r="AD443" s="21"/>
      <c r="AE443" s="21" t="s">
        <v>95</v>
      </c>
      <c r="AF443" s="21" t="s">
        <v>91</v>
      </c>
      <c r="AG443" s="21" t="s">
        <v>91</v>
      </c>
      <c r="AH443" s="21" t="s">
        <v>95</v>
      </c>
      <c r="AI443" s="21" t="s">
        <v>91</v>
      </c>
      <c r="AJ443" s="21"/>
      <c r="AK443" s="21"/>
      <c r="AL443" s="21" t="s">
        <v>95</v>
      </c>
      <c r="AM443" s="21" t="s">
        <v>92</v>
      </c>
      <c r="AN443" s="21" t="s">
        <v>91</v>
      </c>
      <c r="AO443" s="21" t="s">
        <v>95</v>
      </c>
      <c r="AP443" s="21" t="s">
        <v>89</v>
      </c>
      <c r="AQ443" s="21" t="s">
        <v>94</v>
      </c>
      <c r="AR443" s="21" t="s">
        <v>93</v>
      </c>
      <c r="AS443" s="21" t="s">
        <v>301</v>
      </c>
      <c r="AT443" s="21" t="s">
        <v>135</v>
      </c>
      <c r="AU443" s="21" t="s">
        <v>101</v>
      </c>
      <c r="AV443" s="21" t="s">
        <v>101</v>
      </c>
      <c r="AW443" s="21" t="s">
        <v>100</v>
      </c>
      <c r="AX443" s="21" t="s">
        <v>101</v>
      </c>
      <c r="AY443" s="21" t="s">
        <v>101</v>
      </c>
      <c r="AZ443" s="21" t="s">
        <v>100</v>
      </c>
      <c r="BA443" s="21"/>
      <c r="BB443" s="21" t="s">
        <v>137</v>
      </c>
      <c r="BC443" s="21" t="s">
        <v>136</v>
      </c>
      <c r="BD443" s="21" t="s">
        <v>103</v>
      </c>
      <c r="BE443" s="21" t="s">
        <v>105</v>
      </c>
      <c r="BF443" s="21"/>
      <c r="BG443" s="21" t="s">
        <v>105</v>
      </c>
      <c r="BH443" s="21" t="s">
        <v>107</v>
      </c>
      <c r="BI443" s="21" t="s">
        <v>108</v>
      </c>
      <c r="BJ443" s="21" t="s">
        <v>107</v>
      </c>
      <c r="BK443" s="21" t="s">
        <v>107</v>
      </c>
      <c r="BL443" s="21" t="s">
        <v>109</v>
      </c>
      <c r="BM443" s="21" t="s">
        <v>110</v>
      </c>
      <c r="BN443" s="21" t="s">
        <v>113</v>
      </c>
      <c r="BO443" s="21" t="s">
        <v>112</v>
      </c>
      <c r="BP443" s="21"/>
      <c r="BQ443" s="21" t="s">
        <v>111</v>
      </c>
      <c r="BR443" s="21" t="n">
        <v>40</v>
      </c>
      <c r="BS443" s="21" t="s">
        <v>115</v>
      </c>
      <c r="BT443" s="21" t="s">
        <v>114</v>
      </c>
      <c r="BU443" s="21" t="s">
        <v>115</v>
      </c>
      <c r="BV443" s="21" t="s">
        <v>115</v>
      </c>
      <c r="BW443" s="21" t="s">
        <v>1289</v>
      </c>
      <c r="BX443" s="21" t="s">
        <v>197</v>
      </c>
      <c r="BY443" s="21" t="s">
        <v>337</v>
      </c>
      <c r="BZ443" s="21" t="s">
        <v>114</v>
      </c>
      <c r="CA443" s="21" t="s">
        <v>115</v>
      </c>
      <c r="CB443" s="21" t="s">
        <v>114</v>
      </c>
      <c r="CC443" s="21" t="s">
        <v>115</v>
      </c>
      <c r="CD443" s="21" t="s">
        <v>115</v>
      </c>
      <c r="CE443" s="21" t="s">
        <v>118</v>
      </c>
      <c r="CF443" s="21" t="s">
        <v>119</v>
      </c>
      <c r="CG443" s="21" t="s">
        <v>120</v>
      </c>
      <c r="CH443" s="21" t="s">
        <v>155</v>
      </c>
      <c r="CI443" s="21" t="s">
        <v>122</v>
      </c>
      <c r="CJ443" s="21" t="s">
        <v>123</v>
      </c>
      <c r="CK443" s="21" t="s">
        <v>115</v>
      </c>
      <c r="CL443" s="21" t="s">
        <v>115</v>
      </c>
      <c r="CM443" s="21" t="s">
        <v>115</v>
      </c>
      <c r="CN443" s="22" t="s">
        <v>114</v>
      </c>
    </row>
    <row r="444" customFormat="false" ht="15.75" hidden="false" customHeight="false" outlineLevel="0" collapsed="false">
      <c r="A444" s="4" t="n">
        <v>441</v>
      </c>
      <c r="B444" s="3" t="n">
        <f aca="false">IF(N444="Погоджуюсь",IF(O444="Підтверджую",IF(P444="Так",IF(Q444="Погоджуюсь",1,0),0),0),0)</f>
        <v>1</v>
      </c>
      <c r="C444" s="3" t="str">
        <f aca="false">D1486</f>
        <v>Запрошується до ІІ туру</v>
      </c>
      <c r="D444" s="14" t="n">
        <v>45640.5662319329</v>
      </c>
      <c r="E444" s="15" t="s">
        <v>1290</v>
      </c>
      <c r="F444" s="16"/>
      <c r="G444" s="17" t="s">
        <v>1291</v>
      </c>
      <c r="H444" s="17" t="s">
        <v>224</v>
      </c>
      <c r="I444" s="17"/>
      <c r="J444" s="15" t="n">
        <v>9</v>
      </c>
      <c r="K444" s="15" t="s">
        <v>168</v>
      </c>
      <c r="L444" s="17"/>
      <c r="M444" s="17" t="s">
        <v>177</v>
      </c>
      <c r="N444" s="17" t="s">
        <v>130</v>
      </c>
      <c r="O444" s="17" t="s">
        <v>131</v>
      </c>
      <c r="P444" s="17" t="s">
        <v>132</v>
      </c>
      <c r="Q444" s="17" t="s">
        <v>130</v>
      </c>
      <c r="R444" s="17" t="s">
        <v>88</v>
      </c>
      <c r="S444" s="17" t="s">
        <v>89</v>
      </c>
      <c r="T444" s="17" t="s">
        <v>90</v>
      </c>
      <c r="U444" s="17" t="s">
        <v>91</v>
      </c>
      <c r="V444" s="17" t="s">
        <v>92</v>
      </c>
      <c r="W444" s="17" t="s">
        <v>93</v>
      </c>
      <c r="X444" s="17" t="s">
        <v>94</v>
      </c>
      <c r="Y444" s="17" t="s">
        <v>95</v>
      </c>
      <c r="Z444" s="17" t="s">
        <v>96</v>
      </c>
      <c r="AA444" s="17" t="s">
        <v>195</v>
      </c>
      <c r="AB444" s="17"/>
      <c r="AC444" s="17" t="s">
        <v>95</v>
      </c>
      <c r="AD444" s="17" t="s">
        <v>91</v>
      </c>
      <c r="AE444" s="17" t="s">
        <v>91</v>
      </c>
      <c r="AF444" s="17" t="s">
        <v>95</v>
      </c>
      <c r="AG444" s="17" t="s">
        <v>95</v>
      </c>
      <c r="AH444" s="17" t="s">
        <v>91</v>
      </c>
      <c r="AI444" s="17"/>
      <c r="AJ444" s="17"/>
      <c r="AK444" s="17" t="s">
        <v>95</v>
      </c>
      <c r="AL444" s="17" t="s">
        <v>91</v>
      </c>
      <c r="AM444" s="17" t="s">
        <v>92</v>
      </c>
      <c r="AN444" s="17" t="s">
        <v>91</v>
      </c>
      <c r="AO444" s="17" t="s">
        <v>95</v>
      </c>
      <c r="AP444" s="17" t="s">
        <v>89</v>
      </c>
      <c r="AQ444" s="17" t="s">
        <v>94</v>
      </c>
      <c r="AR444" s="17" t="s">
        <v>93</v>
      </c>
      <c r="AS444" s="17" t="s">
        <v>98</v>
      </c>
      <c r="AT444" s="17" t="s">
        <v>427</v>
      </c>
      <c r="AU444" s="17" t="s">
        <v>149</v>
      </c>
      <c r="AV444" s="17" t="s">
        <v>100</v>
      </c>
      <c r="AW444" s="17" t="s">
        <v>101</v>
      </c>
      <c r="AX444" s="17" t="s">
        <v>101</v>
      </c>
      <c r="AY444" s="17" t="s">
        <v>100</v>
      </c>
      <c r="AZ444" s="17" t="s">
        <v>100</v>
      </c>
      <c r="BA444" s="17" t="s">
        <v>102</v>
      </c>
      <c r="BB444" s="17" t="s">
        <v>103</v>
      </c>
      <c r="BC444" s="17" t="s">
        <v>105</v>
      </c>
      <c r="BD444" s="17" t="s">
        <v>104</v>
      </c>
      <c r="BE444" s="17"/>
      <c r="BF444" s="17"/>
      <c r="BG444" s="17"/>
      <c r="BH444" s="17" t="s">
        <v>107</v>
      </c>
      <c r="BI444" s="17" t="s">
        <v>107</v>
      </c>
      <c r="BJ444" s="17" t="s">
        <v>108</v>
      </c>
      <c r="BK444" s="17" t="s">
        <v>107</v>
      </c>
      <c r="BL444" s="17" t="s">
        <v>111</v>
      </c>
      <c r="BM444" s="17" t="s">
        <v>110</v>
      </c>
      <c r="BN444" s="17" t="s">
        <v>109</v>
      </c>
      <c r="BO444" s="17"/>
      <c r="BP444" s="17" t="s">
        <v>112</v>
      </c>
      <c r="BQ444" s="17" t="s">
        <v>113</v>
      </c>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8"/>
    </row>
    <row r="445" customFormat="false" ht="15.75" hidden="false" customHeight="false" outlineLevel="0" collapsed="false">
      <c r="A445" s="4" t="n">
        <v>442</v>
      </c>
      <c r="B445" s="3" t="n">
        <f aca="false">IF(N445="Погоджуюсь",IF(O445="Підтверджую",IF(P445="Так",IF(Q445="Погоджуюсь",1,0),0),0),0)</f>
        <v>1</v>
      </c>
      <c r="C445" s="3" t="str">
        <f aca="false">D1487</f>
        <v>Запрошується до ІІ туру</v>
      </c>
      <c r="D445" s="19" t="n">
        <v>45640.5701282986</v>
      </c>
      <c r="E445" s="12" t="s">
        <v>1292</v>
      </c>
      <c r="F445" s="20"/>
      <c r="G445" s="21" t="s">
        <v>1293</v>
      </c>
      <c r="H445" s="21" t="s">
        <v>265</v>
      </c>
      <c r="I445" s="21"/>
      <c r="J445" s="12" t="n">
        <v>11</v>
      </c>
      <c r="K445" s="12" t="s">
        <v>124</v>
      </c>
      <c r="L445" s="21"/>
      <c r="M445" s="21" t="s">
        <v>740</v>
      </c>
      <c r="N445" s="21" t="s">
        <v>130</v>
      </c>
      <c r="O445" s="21" t="s">
        <v>131</v>
      </c>
      <c r="P445" s="21" t="s">
        <v>132</v>
      </c>
      <c r="Q445" s="21" t="s">
        <v>130</v>
      </c>
      <c r="R445" s="21" t="s">
        <v>88</v>
      </c>
      <c r="S445" s="21" t="s">
        <v>96</v>
      </c>
      <c r="T445" s="21" t="s">
        <v>89</v>
      </c>
      <c r="U445" s="21" t="s">
        <v>91</v>
      </c>
      <c r="V445" s="21" t="s">
        <v>92</v>
      </c>
      <c r="W445" s="21" t="s">
        <v>93</v>
      </c>
      <c r="X445" s="21" t="s">
        <v>94</v>
      </c>
      <c r="Y445" s="21" t="s">
        <v>95</v>
      </c>
      <c r="Z445" s="21" t="s">
        <v>90</v>
      </c>
      <c r="AA445" s="21" t="s">
        <v>254</v>
      </c>
      <c r="AB445" s="21"/>
      <c r="AC445" s="21"/>
      <c r="AD445" s="21" t="s">
        <v>91</v>
      </c>
      <c r="AE445" s="21" t="s">
        <v>95</v>
      </c>
      <c r="AF445" s="21" t="s">
        <v>134</v>
      </c>
      <c r="AG445" s="21" t="s">
        <v>95</v>
      </c>
      <c r="AH445" s="21"/>
      <c r="AI445" s="21" t="s">
        <v>91</v>
      </c>
      <c r="AJ445" s="21"/>
      <c r="AK445" s="21" t="s">
        <v>91</v>
      </c>
      <c r="AL445" s="21" t="s">
        <v>95</v>
      </c>
      <c r="AM445" s="21" t="s">
        <v>92</v>
      </c>
      <c r="AN445" s="21" t="s">
        <v>91</v>
      </c>
      <c r="AO445" s="21" t="s">
        <v>95</v>
      </c>
      <c r="AP445" s="21" t="s">
        <v>89</v>
      </c>
      <c r="AQ445" s="21" t="s">
        <v>94</v>
      </c>
      <c r="AR445" s="21" t="s">
        <v>93</v>
      </c>
      <c r="AS445" s="21" t="s">
        <v>98</v>
      </c>
      <c r="AT445" s="21" t="s">
        <v>178</v>
      </c>
      <c r="AU445" s="21" t="s">
        <v>100</v>
      </c>
      <c r="AV445" s="21" t="s">
        <v>101</v>
      </c>
      <c r="AW445" s="21" t="s">
        <v>101</v>
      </c>
      <c r="AX445" s="21" t="s">
        <v>101</v>
      </c>
      <c r="AY445" s="21" t="s">
        <v>100</v>
      </c>
      <c r="AZ445" s="21" t="s">
        <v>100</v>
      </c>
      <c r="BA445" s="21" t="s">
        <v>102</v>
      </c>
      <c r="BB445" s="21" t="s">
        <v>103</v>
      </c>
      <c r="BC445" s="21" t="s">
        <v>105</v>
      </c>
      <c r="BD445" s="21" t="s">
        <v>104</v>
      </c>
      <c r="BE445" s="21" t="s">
        <v>136</v>
      </c>
      <c r="BF445" s="21" t="s">
        <v>106</v>
      </c>
      <c r="BG445" s="21" t="s">
        <v>137</v>
      </c>
      <c r="BH445" s="21" t="s">
        <v>107</v>
      </c>
      <c r="BI445" s="21" t="s">
        <v>107</v>
      </c>
      <c r="BJ445" s="21" t="s">
        <v>108</v>
      </c>
      <c r="BK445" s="21" t="s">
        <v>108</v>
      </c>
      <c r="BL445" s="21" t="s">
        <v>109</v>
      </c>
      <c r="BM445" s="21" t="s">
        <v>110</v>
      </c>
      <c r="BN445" s="21" t="s">
        <v>111</v>
      </c>
      <c r="BO445" s="21"/>
      <c r="BP445" s="21" t="s">
        <v>112</v>
      </c>
      <c r="BQ445" s="21" t="s">
        <v>113</v>
      </c>
      <c r="BR445" s="21" t="n">
        <v>40</v>
      </c>
      <c r="BS445" s="21" t="s">
        <v>114</v>
      </c>
      <c r="BT445" s="21" t="s">
        <v>114</v>
      </c>
      <c r="BU445" s="21" t="s">
        <v>115</v>
      </c>
      <c r="BV445" s="21" t="s">
        <v>114</v>
      </c>
      <c r="BW445" s="21" t="n">
        <v>6.5</v>
      </c>
      <c r="BX445" s="21" t="s">
        <v>116</v>
      </c>
      <c r="BY445" s="21" t="s">
        <v>151</v>
      </c>
      <c r="BZ445" s="21" t="s">
        <v>114</v>
      </c>
      <c r="CA445" s="21" t="s">
        <v>114</v>
      </c>
      <c r="CB445" s="21" t="s">
        <v>115</v>
      </c>
      <c r="CC445" s="21" t="s">
        <v>115</v>
      </c>
      <c r="CD445" s="21" t="s">
        <v>115</v>
      </c>
      <c r="CE445" s="21" t="s">
        <v>118</v>
      </c>
      <c r="CF445" s="21" t="s">
        <v>119</v>
      </c>
      <c r="CG445" s="21" t="s">
        <v>154</v>
      </c>
      <c r="CH445" s="21" t="s">
        <v>121</v>
      </c>
      <c r="CI445" s="21" t="s">
        <v>141</v>
      </c>
      <c r="CJ445" s="21" t="s">
        <v>242</v>
      </c>
      <c r="CK445" s="21" t="s">
        <v>114</v>
      </c>
      <c r="CL445" s="21" t="s">
        <v>114</v>
      </c>
      <c r="CM445" s="21" t="s">
        <v>114</v>
      </c>
      <c r="CN445" s="22" t="s">
        <v>114</v>
      </c>
    </row>
    <row r="446" customFormat="false" ht="15.75" hidden="false" customHeight="false" outlineLevel="0" collapsed="false">
      <c r="A446" s="4" t="n">
        <v>443</v>
      </c>
      <c r="B446" s="3" t="n">
        <f aca="false">IF(N446="Погоджуюсь",IF(O446="Підтверджую",IF(P446="Так",IF(Q446="Погоджуюсь",1,0),0),0),0)</f>
        <v>1</v>
      </c>
      <c r="C446" s="3" t="str">
        <f aca="false">D1488</f>
        <v>Не бере участь у наступному турі</v>
      </c>
      <c r="D446" s="14" t="n">
        <v>45640.5742671296</v>
      </c>
      <c r="E446" s="15" t="s">
        <v>1294</v>
      </c>
      <c r="F446" s="16"/>
      <c r="G446" s="17" t="s">
        <v>1151</v>
      </c>
      <c r="H446" s="17" t="s">
        <v>1152</v>
      </c>
      <c r="I446" s="17"/>
      <c r="J446" s="15" t="n">
        <v>11</v>
      </c>
      <c r="K446" s="15" t="s">
        <v>124</v>
      </c>
      <c r="L446" s="17"/>
      <c r="M446" s="17" t="s">
        <v>129</v>
      </c>
      <c r="N446" s="17" t="s">
        <v>130</v>
      </c>
      <c r="O446" s="17" t="s">
        <v>131</v>
      </c>
      <c r="P446" s="17" t="s">
        <v>132</v>
      </c>
      <c r="Q446" s="17" t="s">
        <v>130</v>
      </c>
      <c r="R446" s="17" t="s">
        <v>88</v>
      </c>
      <c r="S446" s="17" t="s">
        <v>96</v>
      </c>
      <c r="T446" s="17" t="s">
        <v>90</v>
      </c>
      <c r="U446" s="17" t="s">
        <v>92</v>
      </c>
      <c r="V446" s="17" t="s">
        <v>94</v>
      </c>
      <c r="W446" s="17" t="s">
        <v>95</v>
      </c>
      <c r="X446" s="17" t="s">
        <v>93</v>
      </c>
      <c r="Y446" s="17" t="s">
        <v>89</v>
      </c>
      <c r="Z446" s="17" t="s">
        <v>91</v>
      </c>
      <c r="AA446" s="17" t="s">
        <v>801</v>
      </c>
      <c r="AB446" s="17" t="s">
        <v>95</v>
      </c>
      <c r="AC446" s="17" t="s">
        <v>91</v>
      </c>
      <c r="AD446" s="17"/>
      <c r="AE446" s="17" t="s">
        <v>95</v>
      </c>
      <c r="AF446" s="17" t="s">
        <v>91</v>
      </c>
      <c r="AG446" s="17" t="s">
        <v>91</v>
      </c>
      <c r="AH446" s="17" t="s">
        <v>95</v>
      </c>
      <c r="AI446" s="17"/>
      <c r="AJ446" s="17" t="s">
        <v>95</v>
      </c>
      <c r="AK446" s="17" t="s">
        <v>91</v>
      </c>
      <c r="AL446" s="17"/>
      <c r="AM446" s="17" t="s">
        <v>92</v>
      </c>
      <c r="AN446" s="17" t="s">
        <v>91</v>
      </c>
      <c r="AO446" s="17" t="s">
        <v>95</v>
      </c>
      <c r="AP446" s="17" t="s">
        <v>89</v>
      </c>
      <c r="AQ446" s="17" t="s">
        <v>94</v>
      </c>
      <c r="AR446" s="17" t="s">
        <v>93</v>
      </c>
      <c r="AS446" s="17" t="s">
        <v>98</v>
      </c>
      <c r="AT446" s="17" t="s">
        <v>160</v>
      </c>
      <c r="AU446" s="17" t="s">
        <v>100</v>
      </c>
      <c r="AV446" s="17" t="s">
        <v>101</v>
      </c>
      <c r="AW446" s="17" t="s">
        <v>101</v>
      </c>
      <c r="AX446" s="17" t="s">
        <v>101</v>
      </c>
      <c r="AY446" s="17" t="s">
        <v>100</v>
      </c>
      <c r="AZ446" s="17" t="s">
        <v>100</v>
      </c>
      <c r="BA446" s="17" t="s">
        <v>103</v>
      </c>
      <c r="BB446" s="17" t="s">
        <v>137</v>
      </c>
      <c r="BC446" s="17" t="s">
        <v>102</v>
      </c>
      <c r="BD446" s="17" t="s">
        <v>105</v>
      </c>
      <c r="BE446" s="17" t="s">
        <v>104</v>
      </c>
      <c r="BF446" s="17" t="s">
        <v>136</v>
      </c>
      <c r="BG446" s="17"/>
      <c r="BH446" s="17" t="s">
        <v>107</v>
      </c>
      <c r="BI446" s="17" t="s">
        <v>108</v>
      </c>
      <c r="BJ446" s="17" t="s">
        <v>107</v>
      </c>
      <c r="BK446" s="17" t="s">
        <v>108</v>
      </c>
      <c r="BL446" s="17" t="s">
        <v>112</v>
      </c>
      <c r="BM446" s="17" t="s">
        <v>113</v>
      </c>
      <c r="BN446" s="17" t="s">
        <v>111</v>
      </c>
      <c r="BO446" s="17" t="s">
        <v>109</v>
      </c>
      <c r="BP446" s="17"/>
      <c r="BQ446" s="17" t="s">
        <v>110</v>
      </c>
      <c r="BR446" s="17" t="n">
        <v>80</v>
      </c>
      <c r="BS446" s="17" t="s">
        <v>114</v>
      </c>
      <c r="BT446" s="17" t="s">
        <v>115</v>
      </c>
      <c r="BU446" s="17" t="s">
        <v>114</v>
      </c>
      <c r="BV446" s="17" t="s">
        <v>115</v>
      </c>
      <c r="BW446" s="21" t="n">
        <v>6.5</v>
      </c>
      <c r="BX446" s="17" t="s">
        <v>116</v>
      </c>
      <c r="BY446" s="17" t="s">
        <v>191</v>
      </c>
      <c r="BZ446" s="17" t="s">
        <v>115</v>
      </c>
      <c r="CA446" s="17" t="s">
        <v>115</v>
      </c>
      <c r="CB446" s="17" t="s">
        <v>114</v>
      </c>
      <c r="CC446" s="17" t="s">
        <v>114</v>
      </c>
      <c r="CD446" s="17" t="s">
        <v>115</v>
      </c>
      <c r="CE446" s="17" t="s">
        <v>118</v>
      </c>
      <c r="CF446" s="17" t="s">
        <v>153</v>
      </c>
      <c r="CG446" s="17" t="s">
        <v>154</v>
      </c>
      <c r="CH446" s="17" t="s">
        <v>121</v>
      </c>
      <c r="CI446" s="17" t="s">
        <v>141</v>
      </c>
      <c r="CJ446" s="17" t="s">
        <v>123</v>
      </c>
      <c r="CK446" s="17" t="s">
        <v>114</v>
      </c>
      <c r="CL446" s="17" t="s">
        <v>114</v>
      </c>
      <c r="CM446" s="17" t="s">
        <v>115</v>
      </c>
      <c r="CN446" s="18" t="s">
        <v>115</v>
      </c>
    </row>
    <row r="447" customFormat="false" ht="15.75" hidden="false" customHeight="false" outlineLevel="0" collapsed="false">
      <c r="A447" s="4" t="n">
        <v>444</v>
      </c>
      <c r="B447" s="3" t="n">
        <f aca="false">IF(N447="Погоджуюсь",IF(O447="Підтверджую",IF(P447="Так",IF(Q447="Погоджуюсь",1,0),0),0),0)</f>
        <v>1</v>
      </c>
      <c r="C447" s="3" t="str">
        <f aca="false">D1489</f>
        <v>Запрошується до ІІ туру</v>
      </c>
      <c r="D447" s="19" t="n">
        <v>45640.5769303935</v>
      </c>
      <c r="E447" s="12" t="s">
        <v>1295</v>
      </c>
      <c r="F447" s="20"/>
      <c r="G447" s="21" t="s">
        <v>1296</v>
      </c>
      <c r="H447" s="21" t="s">
        <v>340</v>
      </c>
      <c r="I447" s="21"/>
      <c r="J447" s="12" t="n">
        <v>8</v>
      </c>
      <c r="K447" s="12" t="s">
        <v>168</v>
      </c>
      <c r="L447" s="21"/>
      <c r="M447" s="21" t="s">
        <v>249</v>
      </c>
      <c r="N447" s="21" t="s">
        <v>130</v>
      </c>
      <c r="O447" s="21" t="s">
        <v>131</v>
      </c>
      <c r="P447" s="21" t="s">
        <v>132</v>
      </c>
      <c r="Q447" s="21" t="s">
        <v>130</v>
      </c>
      <c r="R447" s="21" t="s">
        <v>88</v>
      </c>
      <c r="S447" s="21" t="s">
        <v>94</v>
      </c>
      <c r="T447" s="21" t="s">
        <v>90</v>
      </c>
      <c r="U447" s="21"/>
      <c r="V447" s="21" t="s">
        <v>92</v>
      </c>
      <c r="W447" s="21" t="s">
        <v>96</v>
      </c>
      <c r="X447" s="21" t="s">
        <v>93</v>
      </c>
      <c r="Y447" s="21" t="s">
        <v>89</v>
      </c>
      <c r="Z447" s="21" t="s">
        <v>91</v>
      </c>
      <c r="AA447" s="21" t="s">
        <v>1297</v>
      </c>
      <c r="AB447" s="21" t="s">
        <v>95</v>
      </c>
      <c r="AC447" s="21" t="s">
        <v>91</v>
      </c>
      <c r="AD447" s="21"/>
      <c r="AE447" s="21" t="s">
        <v>95</v>
      </c>
      <c r="AF447" s="21" t="s">
        <v>91</v>
      </c>
      <c r="AG447" s="21" t="s">
        <v>95</v>
      </c>
      <c r="AH447" s="21"/>
      <c r="AI447" s="21" t="s">
        <v>95</v>
      </c>
      <c r="AJ447" s="21" t="s">
        <v>91</v>
      </c>
      <c r="AK447" s="21" t="s">
        <v>95</v>
      </c>
      <c r="AL447" s="21" t="s">
        <v>91</v>
      </c>
      <c r="AM447" s="21" t="s">
        <v>92</v>
      </c>
      <c r="AN447" s="21" t="s">
        <v>91</v>
      </c>
      <c r="AO447" s="21" t="s">
        <v>95</v>
      </c>
      <c r="AP447" s="21" t="s">
        <v>89</v>
      </c>
      <c r="AQ447" s="21" t="s">
        <v>94</v>
      </c>
      <c r="AR447" s="21" t="s">
        <v>93</v>
      </c>
      <c r="AS447" s="21" t="s">
        <v>98</v>
      </c>
      <c r="AT447" s="21" t="s">
        <v>178</v>
      </c>
      <c r="AU447" s="21" t="s">
        <v>101</v>
      </c>
      <c r="AV447" s="21" t="s">
        <v>101</v>
      </c>
      <c r="AW447" s="21" t="s">
        <v>101</v>
      </c>
      <c r="AX447" s="21" t="s">
        <v>101</v>
      </c>
      <c r="AY447" s="21" t="s">
        <v>100</v>
      </c>
      <c r="AZ447" s="21" t="s">
        <v>100</v>
      </c>
      <c r="BA447" s="21" t="s">
        <v>136</v>
      </c>
      <c r="BB447" s="21" t="s">
        <v>137</v>
      </c>
      <c r="BC447" s="21" t="s">
        <v>102</v>
      </c>
      <c r="BD447" s="21" t="s">
        <v>104</v>
      </c>
      <c r="BE447" s="21" t="s">
        <v>105</v>
      </c>
      <c r="BF447" s="21" t="s">
        <v>103</v>
      </c>
      <c r="BG447" s="21" t="s">
        <v>106</v>
      </c>
      <c r="BH447" s="21" t="s">
        <v>107</v>
      </c>
      <c r="BI447" s="21" t="s">
        <v>108</v>
      </c>
      <c r="BJ447" s="21" t="s">
        <v>108</v>
      </c>
      <c r="BK447" s="21" t="s">
        <v>107</v>
      </c>
      <c r="BL447" s="21" t="s">
        <v>112</v>
      </c>
      <c r="BM447" s="21" t="s">
        <v>110</v>
      </c>
      <c r="BN447" s="21" t="s">
        <v>113</v>
      </c>
      <c r="BO447" s="21"/>
      <c r="BP447" s="21" t="s">
        <v>109</v>
      </c>
      <c r="BQ447" s="21" t="s">
        <v>111</v>
      </c>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2"/>
    </row>
    <row r="448" customFormat="false" ht="15.75" hidden="false" customHeight="false" outlineLevel="0" collapsed="false">
      <c r="A448" s="4" t="n">
        <v>445</v>
      </c>
      <c r="B448" s="3" t="n">
        <f aca="false">IF(N448="Погоджуюсь",IF(O448="Підтверджую",IF(P448="Так",IF(Q448="Погоджуюсь",1,0),0),0),0)</f>
        <v>1</v>
      </c>
      <c r="C448" s="3" t="str">
        <f aca="false">D1490</f>
        <v>Запрошується до ІІ туру</v>
      </c>
      <c r="D448" s="14" t="n">
        <v>45640.5770396412</v>
      </c>
      <c r="E448" s="15" t="s">
        <v>1298</v>
      </c>
      <c r="F448" s="16"/>
      <c r="G448" s="17" t="s">
        <v>1299</v>
      </c>
      <c r="H448" s="17" t="s">
        <v>449</v>
      </c>
      <c r="I448" s="17"/>
      <c r="J448" s="15" t="n">
        <v>11</v>
      </c>
      <c r="K448" s="15" t="s">
        <v>124</v>
      </c>
      <c r="L448" s="17"/>
      <c r="M448" s="17" t="s">
        <v>740</v>
      </c>
      <c r="N448" s="17" t="s">
        <v>130</v>
      </c>
      <c r="O448" s="17" t="s">
        <v>131</v>
      </c>
      <c r="P448" s="17" t="s">
        <v>132</v>
      </c>
      <c r="Q448" s="17" t="s">
        <v>130</v>
      </c>
      <c r="R448" s="17" t="s">
        <v>95</v>
      </c>
      <c r="S448" s="17" t="s">
        <v>91</v>
      </c>
      <c r="T448" s="17"/>
      <c r="U448" s="17" t="s">
        <v>94</v>
      </c>
      <c r="V448" s="17" t="s">
        <v>89</v>
      </c>
      <c r="W448" s="17" t="s">
        <v>92</v>
      </c>
      <c r="X448" s="17" t="s">
        <v>93</v>
      </c>
      <c r="Y448" s="17" t="s">
        <v>93</v>
      </c>
      <c r="Z448" s="17" t="s">
        <v>90</v>
      </c>
      <c r="AA448" s="17" t="s">
        <v>271</v>
      </c>
      <c r="AB448" s="17" t="s">
        <v>95</v>
      </c>
      <c r="AC448" s="17" t="s">
        <v>91</v>
      </c>
      <c r="AD448" s="17"/>
      <c r="AE448" s="17" t="s">
        <v>95</v>
      </c>
      <c r="AF448" s="17" t="s">
        <v>91</v>
      </c>
      <c r="AG448" s="17" t="s">
        <v>134</v>
      </c>
      <c r="AH448" s="17"/>
      <c r="AI448" s="17"/>
      <c r="AJ448" s="17" t="s">
        <v>95</v>
      </c>
      <c r="AK448" s="17" t="s">
        <v>91</v>
      </c>
      <c r="AL448" s="17"/>
      <c r="AM448" s="17" t="s">
        <v>92</v>
      </c>
      <c r="AN448" s="17" t="s">
        <v>91</v>
      </c>
      <c r="AO448" s="17" t="s">
        <v>95</v>
      </c>
      <c r="AP448" s="17" t="s">
        <v>89</v>
      </c>
      <c r="AQ448" s="17" t="s">
        <v>94</v>
      </c>
      <c r="AR448" s="17" t="s">
        <v>93</v>
      </c>
      <c r="AS448" s="17" t="s">
        <v>98</v>
      </c>
      <c r="AT448" s="17" t="s">
        <v>427</v>
      </c>
      <c r="AU448" s="17" t="s">
        <v>101</v>
      </c>
      <c r="AV448" s="17" t="s">
        <v>100</v>
      </c>
      <c r="AW448" s="17" t="s">
        <v>101</v>
      </c>
      <c r="AX448" s="17" t="s">
        <v>101</v>
      </c>
      <c r="AY448" s="17" t="s">
        <v>100</v>
      </c>
      <c r="AZ448" s="17" t="s">
        <v>100</v>
      </c>
      <c r="BA448" s="17" t="s">
        <v>102</v>
      </c>
      <c r="BB448" s="17" t="s">
        <v>137</v>
      </c>
      <c r="BC448" s="17" t="s">
        <v>105</v>
      </c>
      <c r="BD448" s="17" t="s">
        <v>104</v>
      </c>
      <c r="BE448" s="17"/>
      <c r="BF448" s="17" t="s">
        <v>106</v>
      </c>
      <c r="BG448" s="17" t="s">
        <v>136</v>
      </c>
      <c r="BH448" s="17" t="s">
        <v>107</v>
      </c>
      <c r="BI448" s="17" t="s">
        <v>108</v>
      </c>
      <c r="BJ448" s="17" t="s">
        <v>107</v>
      </c>
      <c r="BK448" s="17" t="s">
        <v>108</v>
      </c>
      <c r="BL448" s="17" t="s">
        <v>109</v>
      </c>
      <c r="BM448" s="17" t="s">
        <v>110</v>
      </c>
      <c r="BN448" s="17" t="s">
        <v>111</v>
      </c>
      <c r="BO448" s="17"/>
      <c r="BP448" s="17" t="s">
        <v>112</v>
      </c>
      <c r="BQ448" s="17" t="s">
        <v>113</v>
      </c>
      <c r="BR448" s="17" t="n">
        <v>40</v>
      </c>
      <c r="BS448" s="17" t="s">
        <v>114</v>
      </c>
      <c r="BT448" s="17" t="s">
        <v>114</v>
      </c>
      <c r="BU448" s="17" t="s">
        <v>115</v>
      </c>
      <c r="BV448" s="17" t="s">
        <v>114</v>
      </c>
      <c r="BW448" s="17" t="n">
        <v>3.3</v>
      </c>
      <c r="BX448" s="17" t="s">
        <v>116</v>
      </c>
      <c r="BY448" s="17" t="s">
        <v>151</v>
      </c>
      <c r="BZ448" s="17" t="s">
        <v>115</v>
      </c>
      <c r="CA448" s="17" t="s">
        <v>114</v>
      </c>
      <c r="CB448" s="17" t="s">
        <v>115</v>
      </c>
      <c r="CC448" s="17" t="s">
        <v>115</v>
      </c>
      <c r="CD448" s="17" t="s">
        <v>114</v>
      </c>
      <c r="CE448" s="17" t="s">
        <v>118</v>
      </c>
      <c r="CF448" s="17" t="s">
        <v>200</v>
      </c>
      <c r="CG448" s="17" t="s">
        <v>120</v>
      </c>
      <c r="CH448" s="17" t="s">
        <v>121</v>
      </c>
      <c r="CI448" s="17" t="s">
        <v>141</v>
      </c>
      <c r="CJ448" s="17" t="s">
        <v>242</v>
      </c>
      <c r="CK448" s="17" t="s">
        <v>114</v>
      </c>
      <c r="CL448" s="17" t="s">
        <v>114</v>
      </c>
      <c r="CM448" s="17" t="s">
        <v>114</v>
      </c>
      <c r="CN448" s="18" t="s">
        <v>114</v>
      </c>
    </row>
    <row r="449" customFormat="false" ht="15.75" hidden="false" customHeight="false" outlineLevel="0" collapsed="false">
      <c r="A449" s="4" t="n">
        <v>446</v>
      </c>
      <c r="B449" s="3" t="n">
        <f aca="false">IF(N449="Погоджуюсь",IF(O449="Підтверджую",IF(P449="Так",IF(Q449="Погоджуюсь",1,0),0),0),0)</f>
        <v>1</v>
      </c>
      <c r="C449" s="3" t="str">
        <f aca="false">D1491</f>
        <v>Запрошується до ІІ туру</v>
      </c>
      <c r="D449" s="19" t="n">
        <v>45640.5822730093</v>
      </c>
      <c r="E449" s="12" t="s">
        <v>1300</v>
      </c>
      <c r="F449" s="20"/>
      <c r="G449" s="21" t="s">
        <v>1301</v>
      </c>
      <c r="H449" s="21" t="s">
        <v>630</v>
      </c>
      <c r="I449" s="21"/>
      <c r="J449" s="12" t="n">
        <v>10</v>
      </c>
      <c r="K449" s="12" t="s">
        <v>128</v>
      </c>
      <c r="L449" s="21"/>
      <c r="M449" s="21" t="s">
        <v>636</v>
      </c>
      <c r="N449" s="21" t="s">
        <v>130</v>
      </c>
      <c r="O449" s="21" t="s">
        <v>131</v>
      </c>
      <c r="P449" s="21" t="s">
        <v>132</v>
      </c>
      <c r="Q449" s="21" t="s">
        <v>130</v>
      </c>
      <c r="R449" s="21" t="s">
        <v>88</v>
      </c>
      <c r="S449" s="21" t="s">
        <v>96</v>
      </c>
      <c r="T449" s="21" t="s">
        <v>88</v>
      </c>
      <c r="U449" s="21" t="s">
        <v>91</v>
      </c>
      <c r="V449" s="21" t="s">
        <v>95</v>
      </c>
      <c r="W449" s="21" t="s">
        <v>93</v>
      </c>
      <c r="X449" s="21" t="s">
        <v>94</v>
      </c>
      <c r="Y449" s="21" t="s">
        <v>92</v>
      </c>
      <c r="Z449" s="21" t="s">
        <v>90</v>
      </c>
      <c r="AA449" s="21" t="s">
        <v>271</v>
      </c>
      <c r="AB449" s="21" t="s">
        <v>95</v>
      </c>
      <c r="AC449" s="21"/>
      <c r="AD449" s="21" t="s">
        <v>91</v>
      </c>
      <c r="AE449" s="21" t="s">
        <v>91</v>
      </c>
      <c r="AF449" s="21" t="s">
        <v>95</v>
      </c>
      <c r="AG449" s="21" t="s">
        <v>95</v>
      </c>
      <c r="AH449" s="21"/>
      <c r="AI449" s="21" t="s">
        <v>134</v>
      </c>
      <c r="AJ449" s="21"/>
      <c r="AK449" s="21"/>
      <c r="AL449" s="21" t="s">
        <v>91</v>
      </c>
      <c r="AM449" s="21" t="s">
        <v>92</v>
      </c>
      <c r="AN449" s="21" t="s">
        <v>91</v>
      </c>
      <c r="AO449" s="21" t="s">
        <v>95</v>
      </c>
      <c r="AP449" s="21" t="s">
        <v>89</v>
      </c>
      <c r="AQ449" s="21" t="s">
        <v>94</v>
      </c>
      <c r="AR449" s="21" t="s">
        <v>93</v>
      </c>
      <c r="AS449" s="21" t="s">
        <v>98</v>
      </c>
      <c r="AT449" s="21" t="s">
        <v>178</v>
      </c>
      <c r="AU449" s="21" t="s">
        <v>100</v>
      </c>
      <c r="AV449" s="21" t="s">
        <v>100</v>
      </c>
      <c r="AW449" s="21" t="s">
        <v>101</v>
      </c>
      <c r="AX449" s="21" t="s">
        <v>101</v>
      </c>
      <c r="AY449" s="21" t="s">
        <v>101</v>
      </c>
      <c r="AZ449" s="21" t="s">
        <v>100</v>
      </c>
      <c r="BA449" s="21"/>
      <c r="BB449" s="21" t="s">
        <v>137</v>
      </c>
      <c r="BC449" s="21" t="s">
        <v>136</v>
      </c>
      <c r="BD449" s="21"/>
      <c r="BE449" s="21" t="s">
        <v>104</v>
      </c>
      <c r="BF449" s="21"/>
      <c r="BG449" s="21" t="s">
        <v>106</v>
      </c>
      <c r="BH449" s="21" t="s">
        <v>108</v>
      </c>
      <c r="BI449" s="21" t="s">
        <v>107</v>
      </c>
      <c r="BJ449" s="21" t="s">
        <v>108</v>
      </c>
      <c r="BK449" s="21" t="s">
        <v>107</v>
      </c>
      <c r="BL449" s="21" t="s">
        <v>111</v>
      </c>
      <c r="BM449" s="21" t="s">
        <v>110</v>
      </c>
      <c r="BN449" s="21" t="s">
        <v>113</v>
      </c>
      <c r="BO449" s="21" t="s">
        <v>112</v>
      </c>
      <c r="BP449" s="21" t="s">
        <v>109</v>
      </c>
      <c r="BQ449" s="21" t="s">
        <v>113</v>
      </c>
      <c r="BR449" s="21" t="n">
        <v>80</v>
      </c>
      <c r="BS449" s="21" t="s">
        <v>114</v>
      </c>
      <c r="BT449" s="21" t="s">
        <v>114</v>
      </c>
      <c r="BU449" s="21" t="s">
        <v>115</v>
      </c>
      <c r="BV449" s="21" t="s">
        <v>114</v>
      </c>
      <c r="BW449" s="21" t="n">
        <v>0.1</v>
      </c>
      <c r="BX449" s="21" t="s">
        <v>171</v>
      </c>
      <c r="BY449" s="21" t="s">
        <v>117</v>
      </c>
      <c r="BZ449" s="21" t="s">
        <v>115</v>
      </c>
      <c r="CA449" s="21" t="s">
        <v>114</v>
      </c>
      <c r="CB449" s="21" t="s">
        <v>115</v>
      </c>
      <c r="CC449" s="21" t="s">
        <v>115</v>
      </c>
      <c r="CD449" s="21" t="s">
        <v>115</v>
      </c>
      <c r="CE449" s="21"/>
      <c r="CF449" s="21"/>
      <c r="CG449" s="21"/>
      <c r="CH449" s="21"/>
      <c r="CI449" s="21"/>
      <c r="CJ449" s="21"/>
      <c r="CK449" s="21"/>
      <c r="CL449" s="21"/>
      <c r="CM449" s="21"/>
      <c r="CN449" s="22"/>
    </row>
    <row r="450" customFormat="false" ht="15.75" hidden="false" customHeight="false" outlineLevel="0" collapsed="false">
      <c r="A450" s="4" t="n">
        <v>447</v>
      </c>
      <c r="B450" s="3" t="n">
        <f aca="false">IF(N450="Погоджуюсь",IF(O450="Підтверджую",IF(P450="Так",IF(Q450="Погоджуюсь",1,0),0),0),0)</f>
        <v>1</v>
      </c>
      <c r="C450" s="3" t="str">
        <f aca="false">D1492</f>
        <v>Запрошується до ІІ туру</v>
      </c>
      <c r="D450" s="14" t="n">
        <v>45640.5872887153</v>
      </c>
      <c r="E450" s="15" t="s">
        <v>1302</v>
      </c>
      <c r="F450" s="16"/>
      <c r="G450" s="17" t="s">
        <v>1303</v>
      </c>
      <c r="H450" s="17" t="s">
        <v>224</v>
      </c>
      <c r="I450" s="17"/>
      <c r="J450" s="15" t="n">
        <v>11</v>
      </c>
      <c r="K450" s="15" t="s">
        <v>124</v>
      </c>
      <c r="L450" s="17"/>
      <c r="M450" s="17" t="s">
        <v>552</v>
      </c>
      <c r="N450" s="17" t="s">
        <v>130</v>
      </c>
      <c r="O450" s="17" t="s">
        <v>131</v>
      </c>
      <c r="P450" s="17" t="s">
        <v>132</v>
      </c>
      <c r="Q450" s="17" t="s">
        <v>130</v>
      </c>
      <c r="R450" s="17" t="s">
        <v>88</v>
      </c>
      <c r="S450" s="17" t="s">
        <v>89</v>
      </c>
      <c r="T450" s="17" t="s">
        <v>90</v>
      </c>
      <c r="U450" s="17" t="s">
        <v>91</v>
      </c>
      <c r="V450" s="17" t="s">
        <v>92</v>
      </c>
      <c r="W450" s="17" t="s">
        <v>93</v>
      </c>
      <c r="X450" s="17" t="s">
        <v>94</v>
      </c>
      <c r="Y450" s="17" t="s">
        <v>95</v>
      </c>
      <c r="Z450" s="17" t="s">
        <v>96</v>
      </c>
      <c r="AA450" s="17" t="s">
        <v>212</v>
      </c>
      <c r="AB450" s="17" t="s">
        <v>95</v>
      </c>
      <c r="AC450" s="17" t="s">
        <v>91</v>
      </c>
      <c r="AD450" s="17"/>
      <c r="AE450" s="17" t="s">
        <v>91</v>
      </c>
      <c r="AF450" s="17" t="s">
        <v>95</v>
      </c>
      <c r="AG450" s="17" t="s">
        <v>95</v>
      </c>
      <c r="AH450" s="17" t="s">
        <v>91</v>
      </c>
      <c r="AI450" s="17"/>
      <c r="AJ450" s="17"/>
      <c r="AK450" s="17" t="s">
        <v>134</v>
      </c>
      <c r="AL450" s="17"/>
      <c r="AM450" s="17" t="s">
        <v>92</v>
      </c>
      <c r="AN450" s="17" t="s">
        <v>91</v>
      </c>
      <c r="AO450" s="17" t="s">
        <v>95</v>
      </c>
      <c r="AP450" s="17" t="s">
        <v>89</v>
      </c>
      <c r="AQ450" s="17" t="s">
        <v>94</v>
      </c>
      <c r="AR450" s="17" t="s">
        <v>93</v>
      </c>
      <c r="AS450" s="17" t="s">
        <v>98</v>
      </c>
      <c r="AT450" s="17" t="s">
        <v>427</v>
      </c>
      <c r="AU450" s="17" t="s">
        <v>100</v>
      </c>
      <c r="AV450" s="17" t="s">
        <v>101</v>
      </c>
      <c r="AW450" s="17" t="s">
        <v>101</v>
      </c>
      <c r="AX450" s="17" t="s">
        <v>101</v>
      </c>
      <c r="AY450" s="17" t="s">
        <v>101</v>
      </c>
      <c r="AZ450" s="17" t="s">
        <v>100</v>
      </c>
      <c r="BA450" s="17"/>
      <c r="BB450" s="17" t="s">
        <v>137</v>
      </c>
      <c r="BC450" s="17" t="s">
        <v>105</v>
      </c>
      <c r="BD450" s="17" t="s">
        <v>104</v>
      </c>
      <c r="BE450" s="17"/>
      <c r="BF450" s="17"/>
      <c r="BG450" s="17" t="s">
        <v>136</v>
      </c>
      <c r="BH450" s="17" t="s">
        <v>107</v>
      </c>
      <c r="BI450" s="17" t="s">
        <v>107</v>
      </c>
      <c r="BJ450" s="17" t="s">
        <v>108</v>
      </c>
      <c r="BK450" s="17" t="s">
        <v>108</v>
      </c>
      <c r="BL450" s="17" t="s">
        <v>110</v>
      </c>
      <c r="BM450" s="17" t="s">
        <v>112</v>
      </c>
      <c r="BN450" s="17" t="s">
        <v>109</v>
      </c>
      <c r="BO450" s="17"/>
      <c r="BP450" s="17" t="s">
        <v>111</v>
      </c>
      <c r="BQ450" s="17" t="s">
        <v>113</v>
      </c>
      <c r="BR450" s="17" t="n">
        <v>20</v>
      </c>
      <c r="BS450" s="17" t="s">
        <v>114</v>
      </c>
      <c r="BT450" s="17" t="s">
        <v>115</v>
      </c>
      <c r="BU450" s="17" t="s">
        <v>114</v>
      </c>
      <c r="BV450" s="17" t="s">
        <v>114</v>
      </c>
      <c r="BW450" s="17" t="n">
        <v>0.6</v>
      </c>
      <c r="BX450" s="17" t="s">
        <v>116</v>
      </c>
      <c r="BY450" s="17" t="s">
        <v>571</v>
      </c>
      <c r="BZ450" s="17" t="s">
        <v>115</v>
      </c>
      <c r="CA450" s="17" t="s">
        <v>114</v>
      </c>
      <c r="CB450" s="17" t="s">
        <v>114</v>
      </c>
      <c r="CC450" s="17" t="s">
        <v>115</v>
      </c>
      <c r="CD450" s="17" t="s">
        <v>115</v>
      </c>
      <c r="CE450" s="17" t="s">
        <v>118</v>
      </c>
      <c r="CF450" s="17" t="s">
        <v>119</v>
      </c>
      <c r="CG450" s="17" t="s">
        <v>154</v>
      </c>
      <c r="CH450" s="17" t="s">
        <v>121</v>
      </c>
      <c r="CI450" s="17" t="s">
        <v>122</v>
      </c>
      <c r="CJ450" s="17" t="s">
        <v>123</v>
      </c>
      <c r="CK450" s="17" t="s">
        <v>115</v>
      </c>
      <c r="CL450" s="17" t="s">
        <v>115</v>
      </c>
      <c r="CM450" s="17" t="s">
        <v>114</v>
      </c>
      <c r="CN450" s="18" t="s">
        <v>114</v>
      </c>
    </row>
    <row r="451" customFormat="false" ht="15.75" hidden="false" customHeight="false" outlineLevel="0" collapsed="false">
      <c r="A451" s="4" t="n">
        <v>448</v>
      </c>
      <c r="B451" s="3" t="n">
        <f aca="false">IF(N451="Погоджуюсь",IF(O451="Підтверджую",IF(P451="Так",IF(Q451="Погоджуюсь",1,0),0),0),0)</f>
        <v>0</v>
      </c>
      <c r="C451" s="3" t="str">
        <f aca="false">D1493</f>
        <v>Не бере участь у наступному турі</v>
      </c>
      <c r="D451" s="19" t="n">
        <v>45640.5916178125</v>
      </c>
      <c r="E451" s="12" t="s">
        <v>1304</v>
      </c>
      <c r="F451" s="20"/>
      <c r="G451" s="21"/>
      <c r="H451" s="21"/>
      <c r="I451" s="21"/>
      <c r="J451" s="12" t="n">
        <v>10</v>
      </c>
      <c r="K451" s="12" t="s">
        <v>128</v>
      </c>
      <c r="L451" s="21"/>
      <c r="M451" s="21"/>
      <c r="N451" s="21" t="s">
        <v>144</v>
      </c>
      <c r="O451" s="21" t="s">
        <v>145</v>
      </c>
      <c r="P451" s="21" t="s">
        <v>146</v>
      </c>
      <c r="Q451" s="21" t="s">
        <v>144</v>
      </c>
      <c r="R451" s="21" t="s">
        <v>95</v>
      </c>
      <c r="S451" s="21" t="s">
        <v>95</v>
      </c>
      <c r="T451" s="21" t="s">
        <v>95</v>
      </c>
      <c r="U451" s="21" t="s">
        <v>95</v>
      </c>
      <c r="V451" s="21" t="s">
        <v>95</v>
      </c>
      <c r="W451" s="21" t="s">
        <v>95</v>
      </c>
      <c r="X451" s="21" t="s">
        <v>95</v>
      </c>
      <c r="Y451" s="21" t="s">
        <v>95</v>
      </c>
      <c r="Z451" s="21" t="s">
        <v>95</v>
      </c>
      <c r="AA451" s="21" t="s">
        <v>1305</v>
      </c>
      <c r="AB451" s="21" t="s">
        <v>95</v>
      </c>
      <c r="AC451" s="21" t="s">
        <v>95</v>
      </c>
      <c r="AD451" s="21" t="s">
        <v>95</v>
      </c>
      <c r="AE451" s="21" t="s">
        <v>95</v>
      </c>
      <c r="AF451" s="21" t="s">
        <v>95</v>
      </c>
      <c r="AG451" s="21" t="s">
        <v>95</v>
      </c>
      <c r="AH451" s="21" t="s">
        <v>95</v>
      </c>
      <c r="AI451" s="21" t="s">
        <v>95</v>
      </c>
      <c r="AJ451" s="21" t="s">
        <v>95</v>
      </c>
      <c r="AK451" s="21" t="s">
        <v>95</v>
      </c>
      <c r="AL451" s="21" t="s">
        <v>95</v>
      </c>
      <c r="AM451" s="21" t="s">
        <v>95</v>
      </c>
      <c r="AN451" s="21" t="s">
        <v>91</v>
      </c>
      <c r="AO451" s="21" t="s">
        <v>91</v>
      </c>
      <c r="AP451" s="21" t="s">
        <v>91</v>
      </c>
      <c r="AQ451" s="21" t="s">
        <v>91</v>
      </c>
      <c r="AR451" s="21" t="s">
        <v>91</v>
      </c>
      <c r="AS451" s="21" t="s">
        <v>301</v>
      </c>
      <c r="AT451" s="21" t="s">
        <v>277</v>
      </c>
      <c r="AU451" s="21" t="s">
        <v>101</v>
      </c>
      <c r="AV451" s="21" t="s">
        <v>101</v>
      </c>
      <c r="AW451" s="21" t="s">
        <v>101</v>
      </c>
      <c r="AX451" s="21"/>
      <c r="AY451" s="21"/>
      <c r="AZ451" s="21"/>
      <c r="BA451" s="21" t="s">
        <v>136</v>
      </c>
      <c r="BB451" s="21" t="s">
        <v>136</v>
      </c>
      <c r="BC451" s="21" t="s">
        <v>136</v>
      </c>
      <c r="BD451" s="21" t="s">
        <v>136</v>
      </c>
      <c r="BE451" s="21" t="s">
        <v>136</v>
      </c>
      <c r="BF451" s="21" t="s">
        <v>136</v>
      </c>
      <c r="BG451" s="21" t="s">
        <v>136</v>
      </c>
      <c r="BH451" s="21" t="s">
        <v>107</v>
      </c>
      <c r="BI451" s="21" t="s">
        <v>107</v>
      </c>
      <c r="BJ451" s="21" t="s">
        <v>107</v>
      </c>
      <c r="BK451" s="21" t="s">
        <v>107</v>
      </c>
      <c r="BL451" s="21" t="s">
        <v>110</v>
      </c>
      <c r="BM451" s="21" t="s">
        <v>111</v>
      </c>
      <c r="BN451" s="21" t="s">
        <v>109</v>
      </c>
      <c r="BO451" s="21" t="s">
        <v>111</v>
      </c>
      <c r="BP451" s="21" t="s">
        <v>110</v>
      </c>
      <c r="BQ451" s="21" t="s">
        <v>110</v>
      </c>
      <c r="BR451" s="21" t="n">
        <v>30</v>
      </c>
      <c r="BS451" s="21" t="s">
        <v>115</v>
      </c>
      <c r="BT451" s="21" t="s">
        <v>114</v>
      </c>
      <c r="BU451" s="21" t="s">
        <v>114</v>
      </c>
      <c r="BV451" s="21" t="s">
        <v>114</v>
      </c>
      <c r="BW451" s="21" t="s">
        <v>1306</v>
      </c>
      <c r="BX451" s="21" t="s">
        <v>116</v>
      </c>
      <c r="BY451" s="21" t="s">
        <v>138</v>
      </c>
      <c r="BZ451" s="21" t="s">
        <v>115</v>
      </c>
      <c r="CA451" s="21" t="s">
        <v>115</v>
      </c>
      <c r="CB451" s="21"/>
      <c r="CC451" s="21"/>
      <c r="CD451" s="21"/>
      <c r="CE451" s="21"/>
      <c r="CF451" s="21"/>
      <c r="CG451" s="21"/>
      <c r="CH451" s="21"/>
      <c r="CI451" s="21"/>
      <c r="CJ451" s="21"/>
      <c r="CK451" s="21"/>
      <c r="CL451" s="21"/>
      <c r="CM451" s="21"/>
      <c r="CN451" s="22"/>
    </row>
    <row r="452" customFormat="false" ht="15.75" hidden="false" customHeight="false" outlineLevel="0" collapsed="false">
      <c r="A452" s="4" t="n">
        <v>449</v>
      </c>
      <c r="B452" s="3" t="n">
        <f aca="false">IF(N452="Погоджуюсь",IF(O452="Підтверджую",IF(P452="Так",IF(Q452="Погоджуюсь",1,0),0),0),0)</f>
        <v>1</v>
      </c>
      <c r="C452" s="3" t="str">
        <f aca="false">D1494</f>
        <v>Запрошується до ІІ туру</v>
      </c>
      <c r="D452" s="14" t="n">
        <v>45640.5951075695</v>
      </c>
      <c r="E452" s="15" t="s">
        <v>1307</v>
      </c>
      <c r="F452" s="16"/>
      <c r="G452" s="17" t="s">
        <v>1308</v>
      </c>
      <c r="H452" s="17" t="s">
        <v>221</v>
      </c>
      <c r="I452" s="17"/>
      <c r="J452" s="15" t="n">
        <v>11</v>
      </c>
      <c r="K452" s="15" t="s">
        <v>124</v>
      </c>
      <c r="L452" s="17"/>
      <c r="M452" s="17" t="s">
        <v>184</v>
      </c>
      <c r="N452" s="17" t="s">
        <v>130</v>
      </c>
      <c r="O452" s="17" t="s">
        <v>131</v>
      </c>
      <c r="P452" s="17" t="s">
        <v>132</v>
      </c>
      <c r="Q452" s="17" t="s">
        <v>130</v>
      </c>
      <c r="R452" s="17" t="s">
        <v>88</v>
      </c>
      <c r="S452" s="17" t="s">
        <v>89</v>
      </c>
      <c r="T452" s="17" t="s">
        <v>90</v>
      </c>
      <c r="U452" s="17" t="s">
        <v>91</v>
      </c>
      <c r="V452" s="17" t="s">
        <v>92</v>
      </c>
      <c r="W452" s="17" t="s">
        <v>93</v>
      </c>
      <c r="X452" s="17" t="s">
        <v>94</v>
      </c>
      <c r="Y452" s="17" t="s">
        <v>95</v>
      </c>
      <c r="Z452" s="17" t="s">
        <v>96</v>
      </c>
      <c r="AA452" s="17" t="s">
        <v>97</v>
      </c>
      <c r="AB452" s="17"/>
      <c r="AC452" s="17" t="s">
        <v>95</v>
      </c>
      <c r="AD452" s="17" t="s">
        <v>91</v>
      </c>
      <c r="AE452" s="17" t="s">
        <v>91</v>
      </c>
      <c r="AF452" s="17" t="s">
        <v>95</v>
      </c>
      <c r="AG452" s="17" t="s">
        <v>95</v>
      </c>
      <c r="AH452" s="17" t="s">
        <v>91</v>
      </c>
      <c r="AI452" s="17"/>
      <c r="AJ452" s="17"/>
      <c r="AK452" s="17" t="s">
        <v>95</v>
      </c>
      <c r="AL452" s="17" t="s">
        <v>91</v>
      </c>
      <c r="AM452" s="17" t="s">
        <v>92</v>
      </c>
      <c r="AN452" s="17" t="s">
        <v>91</v>
      </c>
      <c r="AO452" s="17" t="s">
        <v>95</v>
      </c>
      <c r="AP452" s="17" t="s">
        <v>89</v>
      </c>
      <c r="AQ452" s="17" t="s">
        <v>94</v>
      </c>
      <c r="AR452" s="17" t="s">
        <v>93</v>
      </c>
      <c r="AS452" s="17" t="s">
        <v>98</v>
      </c>
      <c r="AT452" s="17" t="s">
        <v>99</v>
      </c>
      <c r="AU452" s="17" t="s">
        <v>101</v>
      </c>
      <c r="AV452" s="17" t="s">
        <v>101</v>
      </c>
      <c r="AW452" s="17" t="s">
        <v>101</v>
      </c>
      <c r="AX452" s="17" t="s">
        <v>101</v>
      </c>
      <c r="AY452" s="17" t="s">
        <v>100</v>
      </c>
      <c r="AZ452" s="17" t="s">
        <v>100</v>
      </c>
      <c r="BA452" s="17" t="s">
        <v>102</v>
      </c>
      <c r="BB452" s="17" t="s">
        <v>137</v>
      </c>
      <c r="BC452" s="17" t="s">
        <v>105</v>
      </c>
      <c r="BD452" s="17" t="s">
        <v>104</v>
      </c>
      <c r="BE452" s="17" t="s">
        <v>136</v>
      </c>
      <c r="BF452" s="17"/>
      <c r="BG452" s="17"/>
      <c r="BH452" s="17" t="s">
        <v>107</v>
      </c>
      <c r="BI452" s="17" t="s">
        <v>107</v>
      </c>
      <c r="BJ452" s="17" t="s">
        <v>108</v>
      </c>
      <c r="BK452" s="17" t="s">
        <v>107</v>
      </c>
      <c r="BL452" s="17" t="s">
        <v>109</v>
      </c>
      <c r="BM452" s="17" t="s">
        <v>110</v>
      </c>
      <c r="BN452" s="17" t="s">
        <v>111</v>
      </c>
      <c r="BO452" s="17"/>
      <c r="BP452" s="17" t="s">
        <v>112</v>
      </c>
      <c r="BQ452" s="17" t="s">
        <v>113</v>
      </c>
      <c r="BR452" s="17" t="n">
        <v>40</v>
      </c>
      <c r="BS452" s="17" t="s">
        <v>114</v>
      </c>
      <c r="BT452" s="17" t="s">
        <v>114</v>
      </c>
      <c r="BU452" s="17" t="s">
        <v>115</v>
      </c>
      <c r="BV452" s="17" t="s">
        <v>114</v>
      </c>
      <c r="BW452" s="17" t="n">
        <v>6.5</v>
      </c>
      <c r="BX452" s="17" t="s">
        <v>116</v>
      </c>
      <c r="BY452" s="17" t="s">
        <v>349</v>
      </c>
      <c r="BZ452" s="17" t="s">
        <v>115</v>
      </c>
      <c r="CA452" s="17" t="s">
        <v>114</v>
      </c>
      <c r="CB452" s="17" t="s">
        <v>115</v>
      </c>
      <c r="CC452" s="17" t="s">
        <v>115</v>
      </c>
      <c r="CD452" s="17" t="s">
        <v>114</v>
      </c>
      <c r="CE452" s="17" t="s">
        <v>118</v>
      </c>
      <c r="CF452" s="17" t="s">
        <v>119</v>
      </c>
      <c r="CG452" s="17" t="s">
        <v>154</v>
      </c>
      <c r="CH452" s="17" t="s">
        <v>155</v>
      </c>
      <c r="CI452" s="17" t="s">
        <v>180</v>
      </c>
      <c r="CJ452" s="17" t="s">
        <v>242</v>
      </c>
      <c r="CK452" s="17" t="s">
        <v>115</v>
      </c>
      <c r="CL452" s="17" t="s">
        <v>115</v>
      </c>
      <c r="CM452" s="17" t="s">
        <v>115</v>
      </c>
      <c r="CN452" s="18" t="s">
        <v>114</v>
      </c>
    </row>
    <row r="453" customFormat="false" ht="15.75" hidden="false" customHeight="false" outlineLevel="0" collapsed="false">
      <c r="A453" s="4" t="n">
        <v>450</v>
      </c>
      <c r="B453" s="3" t="n">
        <f aca="false">IF(N453="Погоджуюсь",IF(O453="Підтверджую",IF(P453="Так",IF(Q453="Погоджуюсь",1,0),0),0),0)</f>
        <v>1</v>
      </c>
      <c r="C453" s="3" t="str">
        <f aca="false">D1495</f>
        <v>Запрошується до ІІ туру</v>
      </c>
      <c r="D453" s="19" t="n">
        <v>45640.5958185995</v>
      </c>
      <c r="E453" s="12" t="s">
        <v>1309</v>
      </c>
      <c r="F453" s="20"/>
      <c r="G453" s="21" t="s">
        <v>1310</v>
      </c>
      <c r="H453" s="21" t="s">
        <v>215</v>
      </c>
      <c r="I453" s="21"/>
      <c r="J453" s="12" t="n">
        <v>9</v>
      </c>
      <c r="K453" s="12" t="s">
        <v>168</v>
      </c>
      <c r="L453" s="21"/>
      <c r="M453" s="21" t="s">
        <v>129</v>
      </c>
      <c r="N453" s="21" t="s">
        <v>130</v>
      </c>
      <c r="O453" s="21" t="s">
        <v>131</v>
      </c>
      <c r="P453" s="21" t="s">
        <v>132</v>
      </c>
      <c r="Q453" s="21" t="s">
        <v>130</v>
      </c>
      <c r="R453" s="21" t="s">
        <v>94</v>
      </c>
      <c r="S453" s="21" t="s">
        <v>89</v>
      </c>
      <c r="T453" s="21" t="s">
        <v>90</v>
      </c>
      <c r="U453" s="21" t="s">
        <v>91</v>
      </c>
      <c r="V453" s="21"/>
      <c r="W453" s="21"/>
      <c r="X453" s="21" t="s">
        <v>93</v>
      </c>
      <c r="Y453" s="21" t="s">
        <v>93</v>
      </c>
      <c r="Z453" s="21" t="s">
        <v>95</v>
      </c>
      <c r="AA453" s="21" t="s">
        <v>97</v>
      </c>
      <c r="AB453" s="21" t="s">
        <v>95</v>
      </c>
      <c r="AC453" s="21" t="s">
        <v>91</v>
      </c>
      <c r="AD453" s="21" t="s">
        <v>91</v>
      </c>
      <c r="AE453" s="21" t="s">
        <v>95</v>
      </c>
      <c r="AF453" s="21" t="s">
        <v>95</v>
      </c>
      <c r="AG453" s="21" t="s">
        <v>91</v>
      </c>
      <c r="AH453" s="21" t="s">
        <v>95</v>
      </c>
      <c r="AI453" s="21" t="s">
        <v>91</v>
      </c>
      <c r="AJ453" s="21" t="s">
        <v>95</v>
      </c>
      <c r="AK453" s="21" t="s">
        <v>91</v>
      </c>
      <c r="AL453" s="21" t="s">
        <v>95</v>
      </c>
      <c r="AM453" s="21" t="s">
        <v>92</v>
      </c>
      <c r="AN453" s="21" t="s">
        <v>91</v>
      </c>
      <c r="AO453" s="21" t="s">
        <v>95</v>
      </c>
      <c r="AP453" s="21" t="s">
        <v>89</v>
      </c>
      <c r="AQ453" s="21" t="s">
        <v>94</v>
      </c>
      <c r="AR453" s="21" t="s">
        <v>93</v>
      </c>
      <c r="AS453" s="21" t="s">
        <v>98</v>
      </c>
      <c r="AT453" s="21" t="s">
        <v>178</v>
      </c>
      <c r="AU453" s="21" t="s">
        <v>100</v>
      </c>
      <c r="AV453" s="21" t="s">
        <v>101</v>
      </c>
      <c r="AW453" s="21" t="s">
        <v>101</v>
      </c>
      <c r="AX453" s="21" t="s">
        <v>101</v>
      </c>
      <c r="AY453" s="21" t="s">
        <v>100</v>
      </c>
      <c r="AZ453" s="21" t="s">
        <v>100</v>
      </c>
      <c r="BA453" s="21" t="s">
        <v>106</v>
      </c>
      <c r="BB453" s="21" t="s">
        <v>102</v>
      </c>
      <c r="BC453" s="21" t="s">
        <v>105</v>
      </c>
      <c r="BD453" s="21" t="s">
        <v>104</v>
      </c>
      <c r="BE453" s="21" t="s">
        <v>103</v>
      </c>
      <c r="BF453" s="21" t="s">
        <v>137</v>
      </c>
      <c r="BG453" s="21" t="s">
        <v>136</v>
      </c>
      <c r="BH453" s="21" t="s">
        <v>107</v>
      </c>
      <c r="BI453" s="21" t="s">
        <v>108</v>
      </c>
      <c r="BJ453" s="21" t="s">
        <v>107</v>
      </c>
      <c r="BK453" s="21" t="s">
        <v>107</v>
      </c>
      <c r="BL453" s="21" t="s">
        <v>112</v>
      </c>
      <c r="BM453" s="21" t="s">
        <v>109</v>
      </c>
      <c r="BN453" s="21" t="s">
        <v>113</v>
      </c>
      <c r="BO453" s="21"/>
      <c r="BP453" s="21" t="s">
        <v>111</v>
      </c>
      <c r="BQ453" s="21" t="s">
        <v>110</v>
      </c>
      <c r="BR453" s="21" t="n">
        <v>40</v>
      </c>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2"/>
    </row>
    <row r="454" customFormat="false" ht="15.75" hidden="false" customHeight="false" outlineLevel="0" collapsed="false">
      <c r="A454" s="4" t="n">
        <v>451</v>
      </c>
      <c r="B454" s="3" t="n">
        <f aca="false">IF(N454="Погоджуюсь",IF(O454="Підтверджую",IF(P454="Так",IF(Q454="Погоджуюсь",1,0),0),0),0)</f>
        <v>1</v>
      </c>
      <c r="C454" s="3" t="str">
        <f aca="false">D1496</f>
        <v>Запрошується до ІІ туру</v>
      </c>
      <c r="D454" s="14" t="n">
        <v>45640.5969298495</v>
      </c>
      <c r="E454" s="15" t="s">
        <v>1311</v>
      </c>
      <c r="F454" s="16"/>
      <c r="G454" s="17" t="s">
        <v>1312</v>
      </c>
      <c r="H454" s="17" t="s">
        <v>1313</v>
      </c>
      <c r="I454" s="17"/>
      <c r="J454" s="15" t="n">
        <v>11</v>
      </c>
      <c r="K454" s="15" t="s">
        <v>124</v>
      </c>
      <c r="L454" s="17"/>
      <c r="M454" s="17" t="s">
        <v>184</v>
      </c>
      <c r="N454" s="17" t="s">
        <v>130</v>
      </c>
      <c r="O454" s="17" t="s">
        <v>131</v>
      </c>
      <c r="P454" s="17" t="s">
        <v>132</v>
      </c>
      <c r="Q454" s="17" t="s">
        <v>130</v>
      </c>
      <c r="R454" s="17" t="s">
        <v>88</v>
      </c>
      <c r="S454" s="17" t="s">
        <v>96</v>
      </c>
      <c r="T454" s="17" t="s">
        <v>90</v>
      </c>
      <c r="U454" s="17" t="s">
        <v>91</v>
      </c>
      <c r="V454" s="17" t="s">
        <v>94</v>
      </c>
      <c r="W454" s="17" t="s">
        <v>93</v>
      </c>
      <c r="X454" s="17" t="s">
        <v>92</v>
      </c>
      <c r="Y454" s="17" t="s">
        <v>95</v>
      </c>
      <c r="Z454" s="17" t="s">
        <v>89</v>
      </c>
      <c r="AA454" s="17" t="s">
        <v>97</v>
      </c>
      <c r="AB454" s="17" t="s">
        <v>91</v>
      </c>
      <c r="AC454" s="17" t="s">
        <v>95</v>
      </c>
      <c r="AD454" s="17"/>
      <c r="AE454" s="17" t="s">
        <v>134</v>
      </c>
      <c r="AF454" s="17"/>
      <c r="AG454" s="17" t="s">
        <v>95</v>
      </c>
      <c r="AH454" s="17"/>
      <c r="AI454" s="17" t="s">
        <v>91</v>
      </c>
      <c r="AJ454" s="17" t="s">
        <v>91</v>
      </c>
      <c r="AK454" s="17" t="s">
        <v>95</v>
      </c>
      <c r="AL454" s="17"/>
      <c r="AM454" s="17" t="s">
        <v>92</v>
      </c>
      <c r="AN454" s="17" t="s">
        <v>91</v>
      </c>
      <c r="AO454" s="17" t="s">
        <v>95</v>
      </c>
      <c r="AP454" s="17" t="s">
        <v>89</v>
      </c>
      <c r="AQ454" s="17" t="s">
        <v>94</v>
      </c>
      <c r="AR454" s="17" t="s">
        <v>93</v>
      </c>
      <c r="AS454" s="17" t="s">
        <v>98</v>
      </c>
      <c r="AT454" s="17" t="s">
        <v>178</v>
      </c>
      <c r="AU454" s="17" t="s">
        <v>101</v>
      </c>
      <c r="AV454" s="17" t="s">
        <v>100</v>
      </c>
      <c r="AW454" s="17" t="s">
        <v>101</v>
      </c>
      <c r="AX454" s="17" t="s">
        <v>101</v>
      </c>
      <c r="AY454" s="17" t="s">
        <v>100</v>
      </c>
      <c r="AZ454" s="17" t="s">
        <v>100</v>
      </c>
      <c r="BA454" s="17"/>
      <c r="BB454" s="17" t="s">
        <v>137</v>
      </c>
      <c r="BC454" s="17" t="s">
        <v>105</v>
      </c>
      <c r="BD454" s="17" t="s">
        <v>104</v>
      </c>
      <c r="BE454" s="17"/>
      <c r="BF454" s="17"/>
      <c r="BG454" s="17" t="s">
        <v>136</v>
      </c>
      <c r="BH454" s="17" t="s">
        <v>107</v>
      </c>
      <c r="BI454" s="17" t="s">
        <v>107</v>
      </c>
      <c r="BJ454" s="17" t="s">
        <v>108</v>
      </c>
      <c r="BK454" s="17" t="s">
        <v>108</v>
      </c>
      <c r="BL454" s="17" t="s">
        <v>112</v>
      </c>
      <c r="BM454" s="17" t="s">
        <v>110</v>
      </c>
      <c r="BN454" s="17" t="s">
        <v>111</v>
      </c>
      <c r="BO454" s="17"/>
      <c r="BP454" s="17" t="s">
        <v>109</v>
      </c>
      <c r="BQ454" s="17" t="s">
        <v>113</v>
      </c>
      <c r="BR454" s="17" t="n">
        <v>40</v>
      </c>
      <c r="BS454" s="17" t="s">
        <v>114</v>
      </c>
      <c r="BT454" s="17" t="s">
        <v>114</v>
      </c>
      <c r="BU454" s="17" t="s">
        <v>115</v>
      </c>
      <c r="BV454" s="17" t="s">
        <v>115</v>
      </c>
      <c r="BW454" s="17" t="n">
        <v>6.5</v>
      </c>
      <c r="BX454" s="17" t="s">
        <v>116</v>
      </c>
      <c r="BY454" s="17" t="s">
        <v>240</v>
      </c>
      <c r="BZ454" s="17" t="s">
        <v>115</v>
      </c>
      <c r="CA454" s="17" t="s">
        <v>114</v>
      </c>
      <c r="CB454" s="17" t="s">
        <v>115</v>
      </c>
      <c r="CC454" s="17" t="s">
        <v>115</v>
      </c>
      <c r="CD454" s="17" t="s">
        <v>114</v>
      </c>
      <c r="CE454" s="17" t="s">
        <v>118</v>
      </c>
      <c r="CF454" s="17" t="s">
        <v>200</v>
      </c>
      <c r="CG454" s="17" t="s">
        <v>120</v>
      </c>
      <c r="CH454" s="17" t="s">
        <v>140</v>
      </c>
      <c r="CI454" s="17" t="s">
        <v>122</v>
      </c>
      <c r="CJ454" s="17" t="s">
        <v>163</v>
      </c>
      <c r="CK454" s="17" t="s">
        <v>115</v>
      </c>
      <c r="CL454" s="17" t="s">
        <v>114</v>
      </c>
      <c r="CM454" s="17" t="s">
        <v>114</v>
      </c>
      <c r="CN454" s="18" t="s">
        <v>115</v>
      </c>
    </row>
    <row r="455" customFormat="false" ht="15.75" hidden="false" customHeight="false" outlineLevel="0" collapsed="false">
      <c r="A455" s="4" t="n">
        <v>452</v>
      </c>
      <c r="B455" s="3" t="n">
        <f aca="false">IF(N455="Погоджуюсь",IF(O455="Підтверджую",IF(P455="Так",IF(Q455="Погоджуюсь",1,0),0),0),0)</f>
        <v>1</v>
      </c>
      <c r="C455" s="3" t="str">
        <f aca="false">D1497</f>
        <v>Не бере участь у наступному турі</v>
      </c>
      <c r="D455" s="19" t="n">
        <v>45640.6047167245</v>
      </c>
      <c r="E455" s="12" t="s">
        <v>1314</v>
      </c>
      <c r="F455" s="20"/>
      <c r="G455" s="21" t="s">
        <v>1315</v>
      </c>
      <c r="H455" s="21" t="s">
        <v>555</v>
      </c>
      <c r="I455" s="21"/>
      <c r="J455" s="12" t="n">
        <v>11</v>
      </c>
      <c r="K455" s="12" t="s">
        <v>124</v>
      </c>
      <c r="L455" s="21"/>
      <c r="M455" s="21" t="s">
        <v>636</v>
      </c>
      <c r="N455" s="21" t="s">
        <v>130</v>
      </c>
      <c r="O455" s="21" t="s">
        <v>131</v>
      </c>
      <c r="P455" s="21" t="s">
        <v>132</v>
      </c>
      <c r="Q455" s="21" t="s">
        <v>130</v>
      </c>
      <c r="R455" s="21" t="s">
        <v>90</v>
      </c>
      <c r="S455" s="21" t="s">
        <v>89</v>
      </c>
      <c r="T455" s="21" t="s">
        <v>93</v>
      </c>
      <c r="U455" s="21" t="s">
        <v>92</v>
      </c>
      <c r="V455" s="21" t="s">
        <v>90</v>
      </c>
      <c r="W455" s="21"/>
      <c r="X455" s="21" t="s">
        <v>91</v>
      </c>
      <c r="Y455" s="21" t="s">
        <v>90</v>
      </c>
      <c r="Z455" s="21" t="s">
        <v>92</v>
      </c>
      <c r="AA455" s="21" t="s">
        <v>503</v>
      </c>
      <c r="AB455" s="21" t="s">
        <v>95</v>
      </c>
      <c r="AC455" s="21"/>
      <c r="AD455" s="21" t="s">
        <v>91</v>
      </c>
      <c r="AE455" s="21" t="s">
        <v>91</v>
      </c>
      <c r="AF455" s="21" t="s">
        <v>95</v>
      </c>
      <c r="AG455" s="21" t="s">
        <v>95</v>
      </c>
      <c r="AH455" s="21" t="s">
        <v>91</v>
      </c>
      <c r="AI455" s="21" t="s">
        <v>95</v>
      </c>
      <c r="AJ455" s="21" t="s">
        <v>95</v>
      </c>
      <c r="AK455" s="21" t="s">
        <v>95</v>
      </c>
      <c r="AL455" s="21" t="s">
        <v>91</v>
      </c>
      <c r="AM455" s="21" t="s">
        <v>89</v>
      </c>
      <c r="AN455" s="21" t="s">
        <v>95</v>
      </c>
      <c r="AO455" s="21" t="s">
        <v>91</v>
      </c>
      <c r="AP455" s="21" t="s">
        <v>93</v>
      </c>
      <c r="AQ455" s="21" t="s">
        <v>94</v>
      </c>
      <c r="AR455" s="21" t="s">
        <v>89</v>
      </c>
      <c r="AS455" s="21" t="s">
        <v>301</v>
      </c>
      <c r="AT455" s="21" t="s">
        <v>148</v>
      </c>
      <c r="AU455" s="21" t="s">
        <v>101</v>
      </c>
      <c r="AV455" s="21" t="s">
        <v>100</v>
      </c>
      <c r="AW455" s="21" t="s">
        <v>101</v>
      </c>
      <c r="AX455" s="21" t="s">
        <v>101</v>
      </c>
      <c r="AY455" s="21" t="s">
        <v>101</v>
      </c>
      <c r="AZ455" s="21" t="s">
        <v>101</v>
      </c>
      <c r="BA455" s="21" t="s">
        <v>137</v>
      </c>
      <c r="BB455" s="21" t="s">
        <v>102</v>
      </c>
      <c r="BC455" s="21" t="s">
        <v>105</v>
      </c>
      <c r="BD455" s="21" t="s">
        <v>104</v>
      </c>
      <c r="BE455" s="21" t="s">
        <v>106</v>
      </c>
      <c r="BF455" s="21" t="s">
        <v>103</v>
      </c>
      <c r="BG455" s="21" t="s">
        <v>137</v>
      </c>
      <c r="BH455" s="21" t="s">
        <v>107</v>
      </c>
      <c r="BI455" s="21" t="s">
        <v>108</v>
      </c>
      <c r="BJ455" s="21" t="s">
        <v>107</v>
      </c>
      <c r="BK455" s="21" t="s">
        <v>107</v>
      </c>
      <c r="BL455" s="21" t="s">
        <v>111</v>
      </c>
      <c r="BM455" s="21" t="s">
        <v>113</v>
      </c>
      <c r="BN455" s="21" t="s">
        <v>112</v>
      </c>
      <c r="BO455" s="21" t="s">
        <v>109</v>
      </c>
      <c r="BP455" s="21" t="s">
        <v>109</v>
      </c>
      <c r="BQ455" s="21" t="s">
        <v>109</v>
      </c>
      <c r="BR455" s="21"/>
      <c r="BS455" s="21"/>
      <c r="BT455" s="21"/>
      <c r="BU455" s="21"/>
      <c r="BV455" s="21"/>
      <c r="BW455" s="21"/>
      <c r="BX455" s="21"/>
      <c r="BY455" s="21"/>
      <c r="BZ455" s="21"/>
      <c r="CA455" s="21"/>
      <c r="CB455" s="21"/>
      <c r="CC455" s="21"/>
      <c r="CD455" s="21"/>
      <c r="CE455" s="21" t="s">
        <v>152</v>
      </c>
      <c r="CF455" s="21" t="s">
        <v>200</v>
      </c>
      <c r="CG455" s="21" t="s">
        <v>139</v>
      </c>
      <c r="CH455" s="21" t="s">
        <v>121</v>
      </c>
      <c r="CI455" s="21" t="s">
        <v>141</v>
      </c>
      <c r="CJ455" s="21" t="s">
        <v>163</v>
      </c>
      <c r="CK455" s="21" t="s">
        <v>115</v>
      </c>
      <c r="CL455" s="21" t="s">
        <v>115</v>
      </c>
      <c r="CM455" s="21" t="s">
        <v>115</v>
      </c>
      <c r="CN455" s="22" t="s">
        <v>115</v>
      </c>
    </row>
    <row r="456" customFormat="false" ht="15.75" hidden="false" customHeight="false" outlineLevel="0" collapsed="false">
      <c r="A456" s="4" t="n">
        <v>453</v>
      </c>
      <c r="B456" s="3" t="n">
        <f aca="false">IF(N456="Погоджуюсь",IF(O456="Підтверджую",IF(P456="Так",IF(Q456="Погоджуюсь",1,0),0),0),0)</f>
        <v>0</v>
      </c>
      <c r="C456" s="3" t="str">
        <f aca="false">D1498</f>
        <v>Не бере участь у наступному турі</v>
      </c>
      <c r="D456" s="14" t="n">
        <v>45640.6109698727</v>
      </c>
      <c r="E456" s="15" t="s">
        <v>1316</v>
      </c>
      <c r="F456" s="16"/>
      <c r="G456" s="17" t="s">
        <v>1317</v>
      </c>
      <c r="H456" s="17" t="s">
        <v>1318</v>
      </c>
      <c r="I456" s="17"/>
      <c r="J456" s="15" t="n">
        <v>9</v>
      </c>
      <c r="K456" s="15" t="s">
        <v>168</v>
      </c>
      <c r="L456" s="17"/>
      <c r="M456" s="17" t="s">
        <v>129</v>
      </c>
      <c r="N456" s="17" t="s">
        <v>130</v>
      </c>
      <c r="O456" s="17" t="s">
        <v>131</v>
      </c>
      <c r="P456" s="17" t="s">
        <v>146</v>
      </c>
      <c r="Q456" s="17" t="s">
        <v>130</v>
      </c>
      <c r="R456" s="17" t="s">
        <v>88</v>
      </c>
      <c r="S456" s="17" t="s">
        <v>91</v>
      </c>
      <c r="T456" s="17" t="s">
        <v>90</v>
      </c>
      <c r="U456" s="17" t="s">
        <v>92</v>
      </c>
      <c r="V456" s="17"/>
      <c r="W456" s="17" t="s">
        <v>93</v>
      </c>
      <c r="X456" s="17" t="s">
        <v>95</v>
      </c>
      <c r="Y456" s="17" t="s">
        <v>94</v>
      </c>
      <c r="Z456" s="17" t="s">
        <v>96</v>
      </c>
      <c r="AA456" s="17" t="s">
        <v>254</v>
      </c>
      <c r="AB456" s="17" t="s">
        <v>91</v>
      </c>
      <c r="AC456" s="17"/>
      <c r="AD456" s="17" t="s">
        <v>95</v>
      </c>
      <c r="AE456" s="17" t="s">
        <v>91</v>
      </c>
      <c r="AF456" s="17"/>
      <c r="AG456" s="17" t="s">
        <v>91</v>
      </c>
      <c r="AH456" s="17" t="s">
        <v>95</v>
      </c>
      <c r="AI456" s="17"/>
      <c r="AJ456" s="17" t="s">
        <v>95</v>
      </c>
      <c r="AK456" s="17" t="s">
        <v>91</v>
      </c>
      <c r="AL456" s="17"/>
      <c r="AM456" s="17" t="s">
        <v>92</v>
      </c>
      <c r="AN456" s="17" t="s">
        <v>95</v>
      </c>
      <c r="AO456" s="17" t="s">
        <v>91</v>
      </c>
      <c r="AP456" s="17" t="s">
        <v>89</v>
      </c>
      <c r="AQ456" s="17" t="s">
        <v>93</v>
      </c>
      <c r="AR456" s="17" t="s">
        <v>94</v>
      </c>
      <c r="AS456" s="17" t="s">
        <v>98</v>
      </c>
      <c r="AT456" s="17" t="s">
        <v>178</v>
      </c>
      <c r="AU456" s="17" t="s">
        <v>101</v>
      </c>
      <c r="AV456" s="17" t="s">
        <v>100</v>
      </c>
      <c r="AW456" s="17" t="s">
        <v>100</v>
      </c>
      <c r="AX456" s="17" t="s">
        <v>101</v>
      </c>
      <c r="AY456" s="17" t="s">
        <v>101</v>
      </c>
      <c r="AZ456" s="17" t="s">
        <v>101</v>
      </c>
      <c r="BA456" s="17"/>
      <c r="BB456" s="17" t="s">
        <v>137</v>
      </c>
      <c r="BC456" s="17" t="s">
        <v>106</v>
      </c>
      <c r="BD456" s="17" t="s">
        <v>104</v>
      </c>
      <c r="BE456" s="17"/>
      <c r="BF456" s="17" t="s">
        <v>103</v>
      </c>
      <c r="BG456" s="17" t="s">
        <v>136</v>
      </c>
      <c r="BH456" s="17" t="s">
        <v>107</v>
      </c>
      <c r="BI456" s="17" t="s">
        <v>107</v>
      </c>
      <c r="BJ456" s="17" t="s">
        <v>108</v>
      </c>
      <c r="BK456" s="17" t="s">
        <v>107</v>
      </c>
      <c r="BL456" s="17" t="s">
        <v>111</v>
      </c>
      <c r="BM456" s="17"/>
      <c r="BN456" s="17" t="s">
        <v>112</v>
      </c>
      <c r="BO456" s="17" t="s">
        <v>109</v>
      </c>
      <c r="BP456" s="17" t="s">
        <v>110</v>
      </c>
      <c r="BQ456" s="17" t="s">
        <v>113</v>
      </c>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8"/>
    </row>
    <row r="457" customFormat="false" ht="15.75" hidden="false" customHeight="false" outlineLevel="0" collapsed="false">
      <c r="A457" s="4" t="n">
        <v>454</v>
      </c>
      <c r="B457" s="3" t="n">
        <f aca="false">IF(N457="Погоджуюсь",IF(O457="Підтверджую",IF(P457="Так",IF(Q457="Погоджуюсь",1,0),0),0),0)</f>
        <v>0</v>
      </c>
      <c r="C457" s="3" t="str">
        <f aca="false">D1499</f>
        <v>Не бере участь у наступному турі</v>
      </c>
      <c r="D457" s="19" t="n">
        <v>45640.616070787</v>
      </c>
      <c r="E457" s="12" t="s">
        <v>1319</v>
      </c>
      <c r="F457" s="20"/>
      <c r="G457" s="21" t="s">
        <v>1320</v>
      </c>
      <c r="H457" s="21" t="s">
        <v>324</v>
      </c>
      <c r="I457" s="21"/>
      <c r="J457" s="12" t="n">
        <v>9</v>
      </c>
      <c r="K457" s="12" t="s">
        <v>168</v>
      </c>
      <c r="L457" s="21"/>
      <c r="M457" s="21" t="s">
        <v>253</v>
      </c>
      <c r="N457" s="21" t="s">
        <v>130</v>
      </c>
      <c r="O457" s="21" t="s">
        <v>131</v>
      </c>
      <c r="P457" s="21" t="s">
        <v>146</v>
      </c>
      <c r="Q457" s="21" t="s">
        <v>130</v>
      </c>
      <c r="R457" s="21" t="s">
        <v>88</v>
      </c>
      <c r="S457" s="21" t="s">
        <v>89</v>
      </c>
      <c r="T457" s="21"/>
      <c r="U457" s="21" t="s">
        <v>91</v>
      </c>
      <c r="V457" s="21" t="s">
        <v>92</v>
      </c>
      <c r="W457" s="21" t="s">
        <v>93</v>
      </c>
      <c r="X457" s="21" t="s">
        <v>95</v>
      </c>
      <c r="Y457" s="21" t="s">
        <v>94</v>
      </c>
      <c r="Z457" s="21" t="s">
        <v>90</v>
      </c>
      <c r="AA457" s="21" t="s">
        <v>195</v>
      </c>
      <c r="AB457" s="21" t="s">
        <v>91</v>
      </c>
      <c r="AC457" s="21" t="s">
        <v>95</v>
      </c>
      <c r="AD457" s="21" t="s">
        <v>91</v>
      </c>
      <c r="AE457" s="21" t="s">
        <v>95</v>
      </c>
      <c r="AF457" s="21" t="s">
        <v>91</v>
      </c>
      <c r="AG457" s="21" t="s">
        <v>95</v>
      </c>
      <c r="AH457" s="21" t="s">
        <v>91</v>
      </c>
      <c r="AI457" s="21" t="s">
        <v>95</v>
      </c>
      <c r="AJ457" s="21" t="s">
        <v>91</v>
      </c>
      <c r="AK457" s="21" t="s">
        <v>95</v>
      </c>
      <c r="AL457" s="21" t="s">
        <v>91</v>
      </c>
      <c r="AM457" s="21" t="s">
        <v>92</v>
      </c>
      <c r="AN457" s="21" t="s">
        <v>91</v>
      </c>
      <c r="AO457" s="21" t="s">
        <v>95</v>
      </c>
      <c r="AP457" s="21" t="s">
        <v>89</v>
      </c>
      <c r="AQ457" s="21" t="s">
        <v>94</v>
      </c>
      <c r="AR457" s="21" t="s">
        <v>93</v>
      </c>
      <c r="AS457" s="21" t="s">
        <v>301</v>
      </c>
      <c r="AT457" s="21" t="s">
        <v>135</v>
      </c>
      <c r="AU457" s="21" t="s">
        <v>100</v>
      </c>
      <c r="AV457" s="21" t="s">
        <v>100</v>
      </c>
      <c r="AW457" s="21" t="s">
        <v>101</v>
      </c>
      <c r="AX457" s="21" t="s">
        <v>101</v>
      </c>
      <c r="AY457" s="21" t="s">
        <v>100</v>
      </c>
      <c r="AZ457" s="21" t="s">
        <v>101</v>
      </c>
      <c r="BA457" s="21" t="s">
        <v>136</v>
      </c>
      <c r="BB457" s="21"/>
      <c r="BC457" s="21" t="s">
        <v>102</v>
      </c>
      <c r="BD457" s="21" t="s">
        <v>104</v>
      </c>
      <c r="BE457" s="21" t="s">
        <v>105</v>
      </c>
      <c r="BF457" s="21" t="s">
        <v>103</v>
      </c>
      <c r="BG457" s="21" t="s">
        <v>106</v>
      </c>
      <c r="BH457" s="21" t="s">
        <v>108</v>
      </c>
      <c r="BI457" s="21" t="s">
        <v>107</v>
      </c>
      <c r="BJ457" s="21" t="s">
        <v>108</v>
      </c>
      <c r="BK457" s="21" t="s">
        <v>107</v>
      </c>
      <c r="BL457" s="21" t="s">
        <v>109</v>
      </c>
      <c r="BM457" s="21" t="s">
        <v>111</v>
      </c>
      <c r="BN457" s="21" t="s">
        <v>110</v>
      </c>
      <c r="BO457" s="21"/>
      <c r="BP457" s="21" t="s">
        <v>112</v>
      </c>
      <c r="BQ457" s="21" t="s">
        <v>113</v>
      </c>
      <c r="BR457" s="21" t="n">
        <v>30</v>
      </c>
      <c r="BS457" s="21" t="s">
        <v>115</v>
      </c>
      <c r="BT457" s="21" t="s">
        <v>114</v>
      </c>
      <c r="BU457" s="21" t="s">
        <v>115</v>
      </c>
      <c r="BV457" s="21" t="s">
        <v>115</v>
      </c>
      <c r="BW457" s="21" t="s">
        <v>1321</v>
      </c>
      <c r="BX457" s="21" t="s">
        <v>1322</v>
      </c>
      <c r="BY457" s="21" t="s">
        <v>571</v>
      </c>
      <c r="BZ457" s="21" t="s">
        <v>115</v>
      </c>
      <c r="CA457" s="21" t="s">
        <v>115</v>
      </c>
      <c r="CB457" s="21" t="s">
        <v>114</v>
      </c>
      <c r="CC457" s="21" t="s">
        <v>114</v>
      </c>
      <c r="CD457" s="21" t="s">
        <v>115</v>
      </c>
      <c r="CE457" s="21" t="s">
        <v>199</v>
      </c>
      <c r="CF457" s="21" t="s">
        <v>200</v>
      </c>
      <c r="CG457" s="21" t="s">
        <v>287</v>
      </c>
      <c r="CH457" s="21" t="s">
        <v>173</v>
      </c>
      <c r="CI457" s="21" t="s">
        <v>122</v>
      </c>
      <c r="CJ457" s="21" t="s">
        <v>242</v>
      </c>
      <c r="CK457" s="21" t="s">
        <v>114</v>
      </c>
      <c r="CL457" s="21" t="s">
        <v>115</v>
      </c>
      <c r="CM457" s="21" t="s">
        <v>115</v>
      </c>
      <c r="CN457" s="22" t="s">
        <v>115</v>
      </c>
    </row>
    <row r="458" customFormat="false" ht="15.75" hidden="false" customHeight="false" outlineLevel="0" collapsed="false">
      <c r="A458" s="4" t="n">
        <v>455</v>
      </c>
      <c r="B458" s="3" t="n">
        <f aca="false">IF(N458="Погоджуюсь",IF(O458="Підтверджую",IF(P458="Так",IF(Q458="Погоджуюсь",1,0),0),0),0)</f>
        <v>0</v>
      </c>
      <c r="C458" s="3" t="str">
        <f aca="false">D1500</f>
        <v>Не бере участь у наступному турі</v>
      </c>
      <c r="D458" s="14" t="n">
        <v>45640.6173071991</v>
      </c>
      <c r="E458" s="15" t="s">
        <v>471</v>
      </c>
      <c r="F458" s="16"/>
      <c r="G458" s="17" t="s">
        <v>1323</v>
      </c>
      <c r="H458" s="17" t="s">
        <v>385</v>
      </c>
      <c r="I458" s="17"/>
      <c r="J458" s="15" t="n">
        <v>10</v>
      </c>
      <c r="K458" s="15" t="s">
        <v>128</v>
      </c>
      <c r="L458" s="17"/>
      <c r="M458" s="17" t="s">
        <v>184</v>
      </c>
      <c r="N458" s="17" t="s">
        <v>130</v>
      </c>
      <c r="O458" s="17" t="s">
        <v>131</v>
      </c>
      <c r="P458" s="17" t="s">
        <v>146</v>
      </c>
      <c r="Q458" s="17" t="s">
        <v>130</v>
      </c>
      <c r="R458" s="17" t="s">
        <v>88</v>
      </c>
      <c r="S458" s="17" t="s">
        <v>95</v>
      </c>
      <c r="T458" s="17" t="s">
        <v>96</v>
      </c>
      <c r="U458" s="17" t="s">
        <v>91</v>
      </c>
      <c r="V458" s="17" t="s">
        <v>92</v>
      </c>
      <c r="W458" s="17" t="s">
        <v>94</v>
      </c>
      <c r="X458" s="17" t="s">
        <v>93</v>
      </c>
      <c r="Y458" s="17" t="s">
        <v>89</v>
      </c>
      <c r="Z458" s="17" t="s">
        <v>90</v>
      </c>
      <c r="AA458" s="17" t="s">
        <v>133</v>
      </c>
      <c r="AB458" s="17" t="s">
        <v>91</v>
      </c>
      <c r="AC458" s="17" t="s">
        <v>95</v>
      </c>
      <c r="AD458" s="17" t="s">
        <v>91</v>
      </c>
      <c r="AE458" s="17" t="s">
        <v>91</v>
      </c>
      <c r="AF458" s="17" t="s">
        <v>95</v>
      </c>
      <c r="AG458" s="17" t="s">
        <v>91</v>
      </c>
      <c r="AH458" s="17" t="s">
        <v>91</v>
      </c>
      <c r="AI458" s="17" t="s">
        <v>95</v>
      </c>
      <c r="AJ458" s="17" t="s">
        <v>91</v>
      </c>
      <c r="AK458" s="17" t="s">
        <v>95</v>
      </c>
      <c r="AL458" s="17" t="s">
        <v>91</v>
      </c>
      <c r="AM458" s="17" t="s">
        <v>92</v>
      </c>
      <c r="AN458" s="17" t="s">
        <v>91</v>
      </c>
      <c r="AO458" s="17" t="s">
        <v>95</v>
      </c>
      <c r="AP458" s="17" t="s">
        <v>89</v>
      </c>
      <c r="AQ458" s="17" t="s">
        <v>94</v>
      </c>
      <c r="AR458" s="17" t="s">
        <v>93</v>
      </c>
      <c r="AS458" s="17" t="s">
        <v>98</v>
      </c>
      <c r="AT458" s="17" t="s">
        <v>348</v>
      </c>
      <c r="AU458" s="17" t="s">
        <v>100</v>
      </c>
      <c r="AV458" s="17" t="s">
        <v>101</v>
      </c>
      <c r="AW458" s="17" t="s">
        <v>101</v>
      </c>
      <c r="AX458" s="17" t="s">
        <v>101</v>
      </c>
      <c r="AY458" s="17" t="s">
        <v>100</v>
      </c>
      <c r="AZ458" s="17" t="s">
        <v>101</v>
      </c>
      <c r="BA458" s="17" t="s">
        <v>102</v>
      </c>
      <c r="BB458" s="17" t="s">
        <v>103</v>
      </c>
      <c r="BC458" s="17" t="s">
        <v>105</v>
      </c>
      <c r="BD458" s="17" t="s">
        <v>104</v>
      </c>
      <c r="BE458" s="17" t="s">
        <v>137</v>
      </c>
      <c r="BF458" s="17" t="s">
        <v>106</v>
      </c>
      <c r="BG458" s="17" t="s">
        <v>136</v>
      </c>
      <c r="BH458" s="17" t="s">
        <v>107</v>
      </c>
      <c r="BI458" s="17" t="s">
        <v>107</v>
      </c>
      <c r="BJ458" s="17" t="s">
        <v>107</v>
      </c>
      <c r="BK458" s="17" t="s">
        <v>108</v>
      </c>
      <c r="BL458" s="17" t="s">
        <v>109</v>
      </c>
      <c r="BM458" s="17" t="s">
        <v>110</v>
      </c>
      <c r="BN458" s="17" t="s">
        <v>111</v>
      </c>
      <c r="BO458" s="17"/>
      <c r="BP458" s="17" t="s">
        <v>112</v>
      </c>
      <c r="BQ458" s="17" t="s">
        <v>113</v>
      </c>
      <c r="BR458" s="17" t="n">
        <v>40</v>
      </c>
      <c r="BS458" s="17" t="s">
        <v>115</v>
      </c>
      <c r="BT458" s="17" t="s">
        <v>115</v>
      </c>
      <c r="BU458" s="17" t="s">
        <v>114</v>
      </c>
      <c r="BV458" s="17" t="s">
        <v>115</v>
      </c>
      <c r="BW458" s="21" t="n">
        <v>6.5</v>
      </c>
      <c r="BX458" s="17" t="s">
        <v>116</v>
      </c>
      <c r="BY458" s="17" t="s">
        <v>166</v>
      </c>
      <c r="BZ458" s="17" t="s">
        <v>114</v>
      </c>
      <c r="CA458" s="17"/>
      <c r="CB458" s="17" t="s">
        <v>115</v>
      </c>
      <c r="CC458" s="17" t="s">
        <v>114</v>
      </c>
      <c r="CD458" s="17" t="s">
        <v>115</v>
      </c>
      <c r="CE458" s="17"/>
      <c r="CF458" s="17"/>
      <c r="CG458" s="17"/>
      <c r="CH458" s="17"/>
      <c r="CI458" s="17"/>
      <c r="CJ458" s="17"/>
      <c r="CK458" s="17"/>
      <c r="CL458" s="17"/>
      <c r="CM458" s="17"/>
      <c r="CN458" s="18"/>
    </row>
    <row r="459" customFormat="false" ht="15.75" hidden="false" customHeight="false" outlineLevel="0" collapsed="false">
      <c r="A459" s="4" t="n">
        <v>456</v>
      </c>
      <c r="B459" s="3" t="n">
        <f aca="false">IF(N459="Погоджуюсь",IF(O459="Підтверджую",IF(P459="Так",IF(Q459="Погоджуюсь",1,0),0),0),0)</f>
        <v>1</v>
      </c>
      <c r="C459" s="3" t="str">
        <f aca="false">D1501</f>
        <v>Запрошується до ІІ туру</v>
      </c>
      <c r="D459" s="19" t="n">
        <v>45640.622566713</v>
      </c>
      <c r="E459" s="12" t="s">
        <v>1324</v>
      </c>
      <c r="F459" s="20"/>
      <c r="G459" s="21" t="s">
        <v>1028</v>
      </c>
      <c r="H459" s="21" t="s">
        <v>1325</v>
      </c>
      <c r="I459" s="21"/>
      <c r="J459" s="12" t="n">
        <v>10</v>
      </c>
      <c r="K459" s="12" t="s">
        <v>128</v>
      </c>
      <c r="L459" s="21"/>
      <c r="M459" s="21" t="s">
        <v>211</v>
      </c>
      <c r="N459" s="21" t="s">
        <v>130</v>
      </c>
      <c r="O459" s="21" t="s">
        <v>131</v>
      </c>
      <c r="P459" s="21" t="s">
        <v>132</v>
      </c>
      <c r="Q459" s="21" t="s">
        <v>130</v>
      </c>
      <c r="R459" s="21" t="s">
        <v>88</v>
      </c>
      <c r="S459" s="21" t="s">
        <v>96</v>
      </c>
      <c r="T459" s="21" t="s">
        <v>90</v>
      </c>
      <c r="U459" s="21" t="s">
        <v>91</v>
      </c>
      <c r="V459" s="21" t="s">
        <v>92</v>
      </c>
      <c r="W459" s="21" t="s">
        <v>93</v>
      </c>
      <c r="X459" s="21" t="s">
        <v>94</v>
      </c>
      <c r="Y459" s="21" t="s">
        <v>95</v>
      </c>
      <c r="Z459" s="21" t="s">
        <v>89</v>
      </c>
      <c r="AA459" s="21" t="s">
        <v>291</v>
      </c>
      <c r="AB459" s="21" t="s">
        <v>95</v>
      </c>
      <c r="AC459" s="21"/>
      <c r="AD459" s="21" t="s">
        <v>91</v>
      </c>
      <c r="AE459" s="21" t="s">
        <v>95</v>
      </c>
      <c r="AF459" s="21" t="s">
        <v>91</v>
      </c>
      <c r="AG459" s="21" t="s">
        <v>91</v>
      </c>
      <c r="AH459" s="21" t="s">
        <v>95</v>
      </c>
      <c r="AI459" s="21"/>
      <c r="AJ459" s="21" t="s">
        <v>95</v>
      </c>
      <c r="AK459" s="21"/>
      <c r="AL459" s="21" t="s">
        <v>91</v>
      </c>
      <c r="AM459" s="21" t="s">
        <v>92</v>
      </c>
      <c r="AN459" s="21" t="s">
        <v>91</v>
      </c>
      <c r="AO459" s="21" t="s">
        <v>95</v>
      </c>
      <c r="AP459" s="21" t="s">
        <v>89</v>
      </c>
      <c r="AQ459" s="21" t="s">
        <v>94</v>
      </c>
      <c r="AR459" s="21" t="s">
        <v>93</v>
      </c>
      <c r="AS459" s="21" t="s">
        <v>98</v>
      </c>
      <c r="AT459" s="21" t="s">
        <v>99</v>
      </c>
      <c r="AU459" s="21" t="s">
        <v>101</v>
      </c>
      <c r="AV459" s="21" t="s">
        <v>101</v>
      </c>
      <c r="AW459" s="21"/>
      <c r="AX459" s="21" t="s">
        <v>101</v>
      </c>
      <c r="AY459" s="21"/>
      <c r="AZ459" s="21" t="s">
        <v>101</v>
      </c>
      <c r="BA459" s="21"/>
      <c r="BB459" s="21" t="s">
        <v>136</v>
      </c>
      <c r="BC459" s="21" t="s">
        <v>105</v>
      </c>
      <c r="BD459" s="21" t="s">
        <v>105</v>
      </c>
      <c r="BE459" s="21"/>
      <c r="BF459" s="21"/>
      <c r="BG459" s="21"/>
      <c r="BH459" s="21" t="s">
        <v>107</v>
      </c>
      <c r="BI459" s="21" t="s">
        <v>108</v>
      </c>
      <c r="BJ459" s="21" t="s">
        <v>108</v>
      </c>
      <c r="BK459" s="21" t="s">
        <v>107</v>
      </c>
      <c r="BL459" s="21" t="s">
        <v>109</v>
      </c>
      <c r="BM459" s="21" t="s">
        <v>110</v>
      </c>
      <c r="BN459" s="21" t="s">
        <v>111</v>
      </c>
      <c r="BO459" s="21"/>
      <c r="BP459" s="21" t="s">
        <v>112</v>
      </c>
      <c r="BQ459" s="21" t="s">
        <v>113</v>
      </c>
      <c r="BR459" s="21" t="n">
        <v>40</v>
      </c>
      <c r="BS459" s="21" t="s">
        <v>114</v>
      </c>
      <c r="BT459" s="21" t="s">
        <v>114</v>
      </c>
      <c r="BU459" s="21" t="s">
        <v>115</v>
      </c>
      <c r="BV459" s="21" t="s">
        <v>115</v>
      </c>
      <c r="BW459" s="21"/>
      <c r="BX459" s="21" t="s">
        <v>197</v>
      </c>
      <c r="BY459" s="21" t="s">
        <v>179</v>
      </c>
      <c r="BZ459" s="21"/>
      <c r="CA459" s="21"/>
      <c r="CB459" s="21"/>
      <c r="CC459" s="21"/>
      <c r="CD459" s="21"/>
      <c r="CE459" s="21"/>
      <c r="CF459" s="21"/>
      <c r="CG459" s="21"/>
      <c r="CH459" s="21"/>
      <c r="CI459" s="21"/>
      <c r="CJ459" s="21"/>
      <c r="CK459" s="21"/>
      <c r="CL459" s="21"/>
      <c r="CM459" s="21"/>
      <c r="CN459" s="22"/>
    </row>
    <row r="460" customFormat="false" ht="15.75" hidden="false" customHeight="false" outlineLevel="0" collapsed="false">
      <c r="A460" s="4" t="n">
        <v>457</v>
      </c>
      <c r="B460" s="3" t="n">
        <f aca="false">IF(N460="Погоджуюсь",IF(O460="Підтверджую",IF(P460="Так",IF(Q460="Погоджуюсь",1,0),0),0),0)</f>
        <v>1</v>
      </c>
      <c r="C460" s="3" t="str">
        <f aca="false">D1502</f>
        <v>Запрошується до ІІ туру</v>
      </c>
      <c r="D460" s="14" t="n">
        <v>45640.6236645602</v>
      </c>
      <c r="E460" s="15" t="s">
        <v>1326</v>
      </c>
      <c r="F460" s="16"/>
      <c r="G460" s="17" t="s">
        <v>1327</v>
      </c>
      <c r="H460" s="17" t="s">
        <v>543</v>
      </c>
      <c r="I460" s="17"/>
      <c r="J460" s="15" t="n">
        <v>9</v>
      </c>
      <c r="K460" s="15" t="s">
        <v>168</v>
      </c>
      <c r="L460" s="17"/>
      <c r="M460" s="17" t="s">
        <v>552</v>
      </c>
      <c r="N460" s="17" t="s">
        <v>130</v>
      </c>
      <c r="O460" s="17" t="s">
        <v>131</v>
      </c>
      <c r="P460" s="17" t="s">
        <v>132</v>
      </c>
      <c r="Q460" s="17" t="s">
        <v>130</v>
      </c>
      <c r="R460" s="17" t="s">
        <v>88</v>
      </c>
      <c r="S460" s="17" t="s">
        <v>89</v>
      </c>
      <c r="T460" s="17" t="s">
        <v>90</v>
      </c>
      <c r="U460" s="17" t="s">
        <v>92</v>
      </c>
      <c r="V460" s="17" t="s">
        <v>91</v>
      </c>
      <c r="W460" s="17" t="s">
        <v>93</v>
      </c>
      <c r="X460" s="17" t="s">
        <v>94</v>
      </c>
      <c r="Y460" s="17" t="s">
        <v>95</v>
      </c>
      <c r="Z460" s="17" t="s">
        <v>96</v>
      </c>
      <c r="AA460" s="17" t="s">
        <v>188</v>
      </c>
      <c r="AB460" s="17" t="s">
        <v>95</v>
      </c>
      <c r="AC460" s="17" t="s">
        <v>91</v>
      </c>
      <c r="AD460" s="17"/>
      <c r="AE460" s="17" t="s">
        <v>134</v>
      </c>
      <c r="AF460" s="17"/>
      <c r="AG460" s="17"/>
      <c r="AH460" s="17"/>
      <c r="AI460" s="17" t="s">
        <v>134</v>
      </c>
      <c r="AJ460" s="17" t="s">
        <v>134</v>
      </c>
      <c r="AK460" s="17"/>
      <c r="AL460" s="17"/>
      <c r="AM460" s="17" t="s">
        <v>92</v>
      </c>
      <c r="AN460" s="17" t="s">
        <v>91</v>
      </c>
      <c r="AO460" s="17" t="s">
        <v>95</v>
      </c>
      <c r="AP460" s="17" t="s">
        <v>89</v>
      </c>
      <c r="AQ460" s="17" t="s">
        <v>94</v>
      </c>
      <c r="AR460" s="17" t="s">
        <v>93</v>
      </c>
      <c r="AS460" s="17" t="s">
        <v>98</v>
      </c>
      <c r="AT460" s="17" t="s">
        <v>135</v>
      </c>
      <c r="AU460" s="17" t="s">
        <v>101</v>
      </c>
      <c r="AV460" s="17" t="s">
        <v>101</v>
      </c>
      <c r="AW460" s="17" t="s">
        <v>100</v>
      </c>
      <c r="AX460" s="17" t="s">
        <v>101</v>
      </c>
      <c r="AY460" s="17" t="s">
        <v>100</v>
      </c>
      <c r="AZ460" s="17" t="s">
        <v>100</v>
      </c>
      <c r="BA460" s="17"/>
      <c r="BB460" s="17" t="s">
        <v>137</v>
      </c>
      <c r="BC460" s="17"/>
      <c r="BD460" s="17" t="s">
        <v>105</v>
      </c>
      <c r="BE460" s="17"/>
      <c r="BF460" s="17"/>
      <c r="BG460" s="17"/>
      <c r="BH460" s="17" t="s">
        <v>107</v>
      </c>
      <c r="BI460" s="17" t="s">
        <v>108</v>
      </c>
      <c r="BJ460" s="17" t="s">
        <v>108</v>
      </c>
      <c r="BK460" s="17" t="s">
        <v>108</v>
      </c>
      <c r="BL460" s="17" t="s">
        <v>111</v>
      </c>
      <c r="BM460" s="17" t="s">
        <v>110</v>
      </c>
      <c r="BN460" s="17" t="s">
        <v>109</v>
      </c>
      <c r="BO460" s="17"/>
      <c r="BP460" s="17" t="s">
        <v>112</v>
      </c>
      <c r="BQ460" s="17" t="s">
        <v>113</v>
      </c>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8"/>
    </row>
    <row r="461" customFormat="false" ht="15.75" hidden="false" customHeight="false" outlineLevel="0" collapsed="false">
      <c r="A461" s="4" t="n">
        <v>458</v>
      </c>
      <c r="B461" s="3" t="n">
        <f aca="false">IF(N461="Погоджуюсь",IF(O461="Підтверджую",IF(P461="Так",IF(Q461="Погоджуюсь",1,0),0),0),0)</f>
        <v>1</v>
      </c>
      <c r="C461" s="3" t="str">
        <f aca="false">D1503</f>
        <v>Запрошується до ІІ туру</v>
      </c>
      <c r="D461" s="19" t="n">
        <v>45640.626946794</v>
      </c>
      <c r="E461" s="12" t="s">
        <v>1328</v>
      </c>
      <c r="F461" s="20"/>
      <c r="G461" s="21" t="s">
        <v>1315</v>
      </c>
      <c r="H461" s="21" t="s">
        <v>850</v>
      </c>
      <c r="I461" s="21"/>
      <c r="J461" s="12" t="n">
        <v>9</v>
      </c>
      <c r="K461" s="12" t="s">
        <v>168</v>
      </c>
      <c r="L461" s="21"/>
      <c r="M461" s="21" t="s">
        <v>552</v>
      </c>
      <c r="N461" s="21" t="s">
        <v>130</v>
      </c>
      <c r="O461" s="21" t="s">
        <v>131</v>
      </c>
      <c r="P461" s="21" t="s">
        <v>132</v>
      </c>
      <c r="Q461" s="21" t="s">
        <v>130</v>
      </c>
      <c r="R461" s="21" t="s">
        <v>88</v>
      </c>
      <c r="S461" s="21" t="s">
        <v>89</v>
      </c>
      <c r="T461" s="21" t="s">
        <v>90</v>
      </c>
      <c r="U461" s="21" t="s">
        <v>93</v>
      </c>
      <c r="V461" s="21" t="s">
        <v>92</v>
      </c>
      <c r="W461" s="21" t="s">
        <v>93</v>
      </c>
      <c r="X461" s="21" t="s">
        <v>94</v>
      </c>
      <c r="Y461" s="21" t="s">
        <v>95</v>
      </c>
      <c r="Z461" s="21" t="s">
        <v>96</v>
      </c>
      <c r="AA461" s="21" t="s">
        <v>97</v>
      </c>
      <c r="AB461" s="21"/>
      <c r="AC461" s="21" t="s">
        <v>95</v>
      </c>
      <c r="AD461" s="21" t="s">
        <v>91</v>
      </c>
      <c r="AE461" s="21" t="s">
        <v>91</v>
      </c>
      <c r="AF461" s="21" t="s">
        <v>95</v>
      </c>
      <c r="AG461" s="21" t="s">
        <v>95</v>
      </c>
      <c r="AH461" s="21" t="s">
        <v>91</v>
      </c>
      <c r="AI461" s="21"/>
      <c r="AJ461" s="21"/>
      <c r="AK461" s="21" t="s">
        <v>91</v>
      </c>
      <c r="AL461" s="21" t="s">
        <v>95</v>
      </c>
      <c r="AM461" s="21" t="s">
        <v>92</v>
      </c>
      <c r="AN461" s="21" t="s">
        <v>91</v>
      </c>
      <c r="AO461" s="21" t="s">
        <v>95</v>
      </c>
      <c r="AP461" s="21" t="s">
        <v>89</v>
      </c>
      <c r="AQ461" s="21" t="s">
        <v>94</v>
      </c>
      <c r="AR461" s="21" t="s">
        <v>93</v>
      </c>
      <c r="AS461" s="21" t="s">
        <v>98</v>
      </c>
      <c r="AT461" s="21" t="s">
        <v>99</v>
      </c>
      <c r="AU461" s="21" t="s">
        <v>100</v>
      </c>
      <c r="AV461" s="21" t="s">
        <v>101</v>
      </c>
      <c r="AW461" s="21" t="s">
        <v>101</v>
      </c>
      <c r="AX461" s="21" t="s">
        <v>101</v>
      </c>
      <c r="AY461" s="21" t="s">
        <v>100</v>
      </c>
      <c r="AZ461" s="21" t="s">
        <v>101</v>
      </c>
      <c r="BA461" s="21" t="s">
        <v>102</v>
      </c>
      <c r="BB461" s="21" t="s">
        <v>103</v>
      </c>
      <c r="BC461" s="21" t="s">
        <v>104</v>
      </c>
      <c r="BD461" s="21" t="s">
        <v>104</v>
      </c>
      <c r="BE461" s="21" t="s">
        <v>105</v>
      </c>
      <c r="BF461" s="21" t="s">
        <v>106</v>
      </c>
      <c r="BG461" s="21" t="s">
        <v>136</v>
      </c>
      <c r="BH461" s="21" t="s">
        <v>107</v>
      </c>
      <c r="BI461" s="21" t="s">
        <v>107</v>
      </c>
      <c r="BJ461" s="21" t="s">
        <v>108</v>
      </c>
      <c r="BK461" s="21" t="s">
        <v>107</v>
      </c>
      <c r="BL461" s="21" t="s">
        <v>109</v>
      </c>
      <c r="BM461" s="21" t="s">
        <v>110</v>
      </c>
      <c r="BN461" s="21" t="s">
        <v>111</v>
      </c>
      <c r="BO461" s="21"/>
      <c r="BP461" s="21" t="s">
        <v>112</v>
      </c>
      <c r="BQ461" s="21" t="s">
        <v>113</v>
      </c>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2"/>
    </row>
    <row r="462" customFormat="false" ht="15.75" hidden="false" customHeight="false" outlineLevel="0" collapsed="false">
      <c r="A462" s="4" t="n">
        <v>459</v>
      </c>
      <c r="B462" s="3" t="n">
        <f aca="false">IF(N462="Погоджуюсь",IF(O462="Підтверджую",IF(P462="Так",IF(Q462="Погоджуюсь",1,0),0),0),0)</f>
        <v>1</v>
      </c>
      <c r="C462" s="3" t="str">
        <f aca="false">D1504</f>
        <v>Запрошується до ІІ туру</v>
      </c>
      <c r="D462" s="14" t="n">
        <v>45640.6269868403</v>
      </c>
      <c r="E462" s="15" t="s">
        <v>734</v>
      </c>
      <c r="F462" s="16"/>
      <c r="G462" s="17" t="s">
        <v>1329</v>
      </c>
      <c r="H462" s="17" t="s">
        <v>736</v>
      </c>
      <c r="I462" s="17"/>
      <c r="J462" s="15" t="n">
        <v>11</v>
      </c>
      <c r="K462" s="15" t="s">
        <v>124</v>
      </c>
      <c r="L462" s="17"/>
      <c r="M462" s="17" t="s">
        <v>563</v>
      </c>
      <c r="N462" s="17" t="s">
        <v>130</v>
      </c>
      <c r="O462" s="17" t="s">
        <v>131</v>
      </c>
      <c r="P462" s="17" t="s">
        <v>132</v>
      </c>
      <c r="Q462" s="17" t="s">
        <v>130</v>
      </c>
      <c r="R462" s="17" t="s">
        <v>88</v>
      </c>
      <c r="S462" s="17" t="s">
        <v>89</v>
      </c>
      <c r="T462" s="17" t="s">
        <v>90</v>
      </c>
      <c r="U462" s="17" t="s">
        <v>91</v>
      </c>
      <c r="V462" s="17" t="s">
        <v>92</v>
      </c>
      <c r="W462" s="17" t="s">
        <v>93</v>
      </c>
      <c r="X462" s="17" t="s">
        <v>94</v>
      </c>
      <c r="Y462" s="17" t="s">
        <v>95</v>
      </c>
      <c r="Z462" s="17" t="s">
        <v>96</v>
      </c>
      <c r="AA462" s="17" t="s">
        <v>97</v>
      </c>
      <c r="AB462" s="17"/>
      <c r="AC462" s="17" t="s">
        <v>95</v>
      </c>
      <c r="AD462" s="17" t="s">
        <v>91</v>
      </c>
      <c r="AE462" s="17" t="s">
        <v>91</v>
      </c>
      <c r="AF462" s="17" t="s">
        <v>95</v>
      </c>
      <c r="AG462" s="17" t="s">
        <v>95</v>
      </c>
      <c r="AH462" s="17"/>
      <c r="AI462" s="17" t="s">
        <v>91</v>
      </c>
      <c r="AJ462" s="17"/>
      <c r="AK462" s="17" t="s">
        <v>95</v>
      </c>
      <c r="AL462" s="17" t="s">
        <v>91</v>
      </c>
      <c r="AM462" s="17" t="s">
        <v>92</v>
      </c>
      <c r="AN462" s="17" t="s">
        <v>91</v>
      </c>
      <c r="AO462" s="17" t="s">
        <v>95</v>
      </c>
      <c r="AP462" s="17" t="s">
        <v>89</v>
      </c>
      <c r="AQ462" s="17" t="s">
        <v>94</v>
      </c>
      <c r="AR462" s="17" t="s">
        <v>93</v>
      </c>
      <c r="AS462" s="17" t="s">
        <v>98</v>
      </c>
      <c r="AT462" s="17" t="s">
        <v>178</v>
      </c>
      <c r="AU462" s="17" t="s">
        <v>100</v>
      </c>
      <c r="AV462" s="17" t="s">
        <v>100</v>
      </c>
      <c r="AW462" s="17" t="s">
        <v>101</v>
      </c>
      <c r="AX462" s="17" t="s">
        <v>101</v>
      </c>
      <c r="AY462" s="17" t="s">
        <v>100</v>
      </c>
      <c r="AZ462" s="17" t="s">
        <v>100</v>
      </c>
      <c r="BA462" s="17" t="s">
        <v>102</v>
      </c>
      <c r="BB462" s="17" t="s">
        <v>137</v>
      </c>
      <c r="BC462" s="17" t="s">
        <v>105</v>
      </c>
      <c r="BD462" s="17" t="s">
        <v>104</v>
      </c>
      <c r="BE462" s="17"/>
      <c r="BF462" s="17" t="s">
        <v>106</v>
      </c>
      <c r="BG462" s="17"/>
      <c r="BH462" s="17" t="s">
        <v>107</v>
      </c>
      <c r="BI462" s="17" t="s">
        <v>108</v>
      </c>
      <c r="BJ462" s="17" t="s">
        <v>108</v>
      </c>
      <c r="BK462" s="17" t="s">
        <v>107</v>
      </c>
      <c r="BL462" s="17" t="s">
        <v>111</v>
      </c>
      <c r="BM462" s="17" t="s">
        <v>110</v>
      </c>
      <c r="BN462" s="17" t="s">
        <v>109</v>
      </c>
      <c r="BO462" s="17"/>
      <c r="BP462" s="17" t="s">
        <v>112</v>
      </c>
      <c r="BQ462" s="17" t="s">
        <v>113</v>
      </c>
      <c r="BR462" s="17" t="n">
        <v>40</v>
      </c>
      <c r="BS462" s="17" t="s">
        <v>114</v>
      </c>
      <c r="BT462" s="17" t="s">
        <v>114</v>
      </c>
      <c r="BU462" s="17" t="s">
        <v>115</v>
      </c>
      <c r="BV462" s="17" t="s">
        <v>114</v>
      </c>
      <c r="BW462" s="21" t="n">
        <v>6.5</v>
      </c>
      <c r="BX462" s="17" t="s">
        <v>116</v>
      </c>
      <c r="BY462" s="17" t="s">
        <v>443</v>
      </c>
      <c r="BZ462" s="17" t="s">
        <v>115</v>
      </c>
      <c r="CA462" s="17" t="s">
        <v>114</v>
      </c>
      <c r="CB462" s="17" t="s">
        <v>115</v>
      </c>
      <c r="CC462" s="17" t="s">
        <v>115</v>
      </c>
      <c r="CD462" s="17" t="s">
        <v>114</v>
      </c>
      <c r="CE462" s="17" t="s">
        <v>118</v>
      </c>
      <c r="CF462" s="17" t="s">
        <v>119</v>
      </c>
      <c r="CG462" s="17" t="s">
        <v>120</v>
      </c>
      <c r="CH462" s="17" t="s">
        <v>121</v>
      </c>
      <c r="CI462" s="17" t="s">
        <v>141</v>
      </c>
      <c r="CJ462" s="17" t="s">
        <v>123</v>
      </c>
      <c r="CK462" s="17" t="s">
        <v>114</v>
      </c>
      <c r="CL462" s="17" t="s">
        <v>115</v>
      </c>
      <c r="CM462" s="17" t="s">
        <v>114</v>
      </c>
      <c r="CN462" s="18" t="s">
        <v>114</v>
      </c>
    </row>
    <row r="463" customFormat="false" ht="15.75" hidden="false" customHeight="false" outlineLevel="0" collapsed="false">
      <c r="A463" s="4" t="n">
        <v>460</v>
      </c>
      <c r="B463" s="3" t="n">
        <f aca="false">IF(N463="Погоджуюсь",IF(O463="Підтверджую",IF(P463="Так",IF(Q463="Погоджуюсь",1,0),0),0),0)</f>
        <v>1</v>
      </c>
      <c r="C463" s="3" t="str">
        <f aca="false">D1505</f>
        <v>Не бере участь у наступному турі</v>
      </c>
      <c r="D463" s="19" t="n">
        <v>45640.6301664931</v>
      </c>
      <c r="E463" s="12" t="s">
        <v>867</v>
      </c>
      <c r="F463" s="20"/>
      <c r="G463" s="21" t="s">
        <v>1330</v>
      </c>
      <c r="H463" s="21" t="s">
        <v>1331</v>
      </c>
      <c r="I463" s="21"/>
      <c r="J463" s="12" t="n">
        <v>10</v>
      </c>
      <c r="K463" s="12" t="s">
        <v>124</v>
      </c>
      <c r="L463" s="21"/>
      <c r="M463" s="21" t="s">
        <v>184</v>
      </c>
      <c r="N463" s="21" t="s">
        <v>130</v>
      </c>
      <c r="O463" s="21" t="s">
        <v>131</v>
      </c>
      <c r="P463" s="21" t="s">
        <v>132</v>
      </c>
      <c r="Q463" s="21" t="s">
        <v>130</v>
      </c>
      <c r="R463" s="21" t="s">
        <v>91</v>
      </c>
      <c r="S463" s="21" t="s">
        <v>95</v>
      </c>
      <c r="T463" s="21"/>
      <c r="U463" s="21" t="s">
        <v>96</v>
      </c>
      <c r="V463" s="21" t="s">
        <v>94</v>
      </c>
      <c r="W463" s="21" t="s">
        <v>92</v>
      </c>
      <c r="X463" s="21" t="s">
        <v>93</v>
      </c>
      <c r="Y463" s="21" t="s">
        <v>89</v>
      </c>
      <c r="Z463" s="21" t="s">
        <v>90</v>
      </c>
      <c r="AA463" s="21" t="s">
        <v>133</v>
      </c>
      <c r="AB463" s="21" t="s">
        <v>95</v>
      </c>
      <c r="AC463" s="21" t="s">
        <v>91</v>
      </c>
      <c r="AD463" s="21"/>
      <c r="AE463" s="21" t="s">
        <v>95</v>
      </c>
      <c r="AF463" s="21" t="s">
        <v>91</v>
      </c>
      <c r="AG463" s="21" t="s">
        <v>134</v>
      </c>
      <c r="AH463" s="21"/>
      <c r="AI463" s="21"/>
      <c r="AJ463" s="21" t="s">
        <v>95</v>
      </c>
      <c r="AK463" s="21" t="s">
        <v>91</v>
      </c>
      <c r="AL463" s="21"/>
      <c r="AM463" s="21" t="s">
        <v>92</v>
      </c>
      <c r="AN463" s="21" t="s">
        <v>91</v>
      </c>
      <c r="AO463" s="21" t="s">
        <v>95</v>
      </c>
      <c r="AP463" s="21" t="s">
        <v>89</v>
      </c>
      <c r="AQ463" s="21" t="s">
        <v>94</v>
      </c>
      <c r="AR463" s="21" t="s">
        <v>93</v>
      </c>
      <c r="AS463" s="21" t="s">
        <v>98</v>
      </c>
      <c r="AT463" s="21" t="s">
        <v>427</v>
      </c>
      <c r="AU463" s="21" t="s">
        <v>101</v>
      </c>
      <c r="AV463" s="21" t="s">
        <v>101</v>
      </c>
      <c r="AW463" s="21" t="s">
        <v>101</v>
      </c>
      <c r="AX463" s="21" t="s">
        <v>101</v>
      </c>
      <c r="AY463" s="21" t="s">
        <v>100</v>
      </c>
      <c r="AZ463" s="21" t="s">
        <v>100</v>
      </c>
      <c r="BA463" s="21" t="s">
        <v>137</v>
      </c>
      <c r="BB463" s="21" t="s">
        <v>102</v>
      </c>
      <c r="BC463" s="21" t="s">
        <v>105</v>
      </c>
      <c r="BD463" s="21" t="s">
        <v>104</v>
      </c>
      <c r="BE463" s="21" t="s">
        <v>106</v>
      </c>
      <c r="BF463" s="21" t="s">
        <v>103</v>
      </c>
      <c r="BG463" s="21" t="s">
        <v>136</v>
      </c>
      <c r="BH463" s="21" t="s">
        <v>107</v>
      </c>
      <c r="BI463" s="21" t="s">
        <v>107</v>
      </c>
      <c r="BJ463" s="21" t="s">
        <v>108</v>
      </c>
      <c r="BK463" s="21" t="s">
        <v>107</v>
      </c>
      <c r="BL463" s="21" t="s">
        <v>109</v>
      </c>
      <c r="BM463" s="21" t="s">
        <v>110</v>
      </c>
      <c r="BN463" s="21" t="s">
        <v>112</v>
      </c>
      <c r="BO463" s="21" t="s">
        <v>113</v>
      </c>
      <c r="BP463" s="21" t="s">
        <v>111</v>
      </c>
      <c r="BQ463" s="21"/>
      <c r="BR463" s="21" t="n">
        <v>40</v>
      </c>
      <c r="BS463" s="21" t="s">
        <v>114</v>
      </c>
      <c r="BT463" s="21" t="s">
        <v>114</v>
      </c>
      <c r="BU463" s="21" t="s">
        <v>115</v>
      </c>
      <c r="BV463" s="21" t="s">
        <v>114</v>
      </c>
      <c r="BW463" s="21" t="s">
        <v>1332</v>
      </c>
      <c r="BX463" s="21" t="s">
        <v>116</v>
      </c>
      <c r="BY463" s="21" t="s">
        <v>166</v>
      </c>
      <c r="BZ463" s="21" t="s">
        <v>115</v>
      </c>
      <c r="CA463" s="21" t="s">
        <v>114</v>
      </c>
      <c r="CB463" s="21" t="s">
        <v>115</v>
      </c>
      <c r="CC463" s="21" t="s">
        <v>115</v>
      </c>
      <c r="CD463" s="21" t="s">
        <v>114</v>
      </c>
      <c r="CE463" s="21" t="s">
        <v>118</v>
      </c>
      <c r="CF463" s="21" t="s">
        <v>119</v>
      </c>
      <c r="CG463" s="21" t="s">
        <v>154</v>
      </c>
      <c r="CH463" s="21" t="s">
        <v>121</v>
      </c>
      <c r="CI463" s="21" t="s">
        <v>141</v>
      </c>
      <c r="CJ463" s="21" t="s">
        <v>242</v>
      </c>
      <c r="CK463" s="21" t="s">
        <v>114</v>
      </c>
      <c r="CL463" s="21" t="s">
        <v>114</v>
      </c>
      <c r="CM463" s="21" t="s">
        <v>114</v>
      </c>
      <c r="CN463" s="22" t="s">
        <v>114</v>
      </c>
    </row>
    <row r="464" customFormat="false" ht="15.75" hidden="false" customHeight="false" outlineLevel="0" collapsed="false">
      <c r="A464" s="4" t="n">
        <v>461</v>
      </c>
      <c r="B464" s="3" t="n">
        <f aca="false">IF(N464="Погоджуюсь",IF(O464="Підтверджую",IF(P464="Так",IF(Q464="Погоджуюсь",1,0),0),0),0)</f>
        <v>1</v>
      </c>
      <c r="C464" s="3" t="str">
        <f aca="false">D1506</f>
        <v>Запрошується до ІІ туру</v>
      </c>
      <c r="D464" s="14" t="n">
        <v>45640.6354604282</v>
      </c>
      <c r="E464" s="15" t="s">
        <v>1333</v>
      </c>
      <c r="F464" s="16"/>
      <c r="G464" s="17" t="s">
        <v>1334</v>
      </c>
      <c r="H464" s="17" t="s">
        <v>1335</v>
      </c>
      <c r="I464" s="17"/>
      <c r="J464" s="15" t="n">
        <v>10</v>
      </c>
      <c r="K464" s="15" t="s">
        <v>128</v>
      </c>
      <c r="L464" s="17"/>
      <c r="M464" s="17" t="s">
        <v>515</v>
      </c>
      <c r="N464" s="17" t="s">
        <v>130</v>
      </c>
      <c r="O464" s="17" t="s">
        <v>131</v>
      </c>
      <c r="P464" s="17" t="s">
        <v>132</v>
      </c>
      <c r="Q464" s="17" t="s">
        <v>130</v>
      </c>
      <c r="R464" s="17" t="s">
        <v>88</v>
      </c>
      <c r="S464" s="17" t="s">
        <v>89</v>
      </c>
      <c r="T464" s="17" t="s">
        <v>90</v>
      </c>
      <c r="U464" s="17" t="s">
        <v>91</v>
      </c>
      <c r="V464" s="17" t="s">
        <v>92</v>
      </c>
      <c r="W464" s="17" t="s">
        <v>93</v>
      </c>
      <c r="X464" s="17" t="s">
        <v>90</v>
      </c>
      <c r="Y464" s="17" t="s">
        <v>95</v>
      </c>
      <c r="Z464" s="17" t="s">
        <v>96</v>
      </c>
      <c r="AA464" s="17" t="s">
        <v>203</v>
      </c>
      <c r="AB464" s="17" t="s">
        <v>95</v>
      </c>
      <c r="AC464" s="17" t="s">
        <v>91</v>
      </c>
      <c r="AD464" s="17"/>
      <c r="AE464" s="17" t="s">
        <v>95</v>
      </c>
      <c r="AF464" s="17" t="s">
        <v>91</v>
      </c>
      <c r="AG464" s="17"/>
      <c r="AH464" s="17"/>
      <c r="AI464" s="17" t="s">
        <v>95</v>
      </c>
      <c r="AJ464" s="17" t="s">
        <v>95</v>
      </c>
      <c r="AK464" s="17"/>
      <c r="AL464" s="17" t="s">
        <v>91</v>
      </c>
      <c r="AM464" s="17" t="s">
        <v>92</v>
      </c>
      <c r="AN464" s="17" t="s">
        <v>91</v>
      </c>
      <c r="AO464" s="17" t="s">
        <v>95</v>
      </c>
      <c r="AP464" s="17" t="s">
        <v>89</v>
      </c>
      <c r="AQ464" s="17" t="s">
        <v>94</v>
      </c>
      <c r="AR464" s="17" t="s">
        <v>93</v>
      </c>
      <c r="AS464" s="17" t="s">
        <v>98</v>
      </c>
      <c r="AT464" s="17" t="s">
        <v>99</v>
      </c>
      <c r="AU464" s="17" t="s">
        <v>101</v>
      </c>
      <c r="AV464" s="17" t="s">
        <v>101</v>
      </c>
      <c r="AW464" s="17" t="s">
        <v>101</v>
      </c>
      <c r="AX464" s="17" t="s">
        <v>101</v>
      </c>
      <c r="AY464" s="17" t="s">
        <v>100</v>
      </c>
      <c r="AZ464" s="17" t="s">
        <v>100</v>
      </c>
      <c r="BA464" s="17"/>
      <c r="BB464" s="17" t="s">
        <v>137</v>
      </c>
      <c r="BC464" s="17" t="s">
        <v>136</v>
      </c>
      <c r="BD464" s="17" t="s">
        <v>104</v>
      </c>
      <c r="BE464" s="17"/>
      <c r="BF464" s="17"/>
      <c r="BG464" s="17"/>
      <c r="BH464" s="17" t="s">
        <v>108</v>
      </c>
      <c r="BI464" s="17" t="s">
        <v>107</v>
      </c>
      <c r="BJ464" s="17" t="s">
        <v>107</v>
      </c>
      <c r="BK464" s="17" t="s">
        <v>108</v>
      </c>
      <c r="BL464" s="17" t="s">
        <v>109</v>
      </c>
      <c r="BM464" s="17" t="s">
        <v>110</v>
      </c>
      <c r="BN464" s="17" t="s">
        <v>111</v>
      </c>
      <c r="BO464" s="17"/>
      <c r="BP464" s="17" t="s">
        <v>112</v>
      </c>
      <c r="BQ464" s="17" t="s">
        <v>113</v>
      </c>
      <c r="BR464" s="17" t="n">
        <v>40</v>
      </c>
      <c r="BS464" s="17" t="s">
        <v>114</v>
      </c>
      <c r="BT464" s="17" t="s">
        <v>114</v>
      </c>
      <c r="BU464" s="17" t="s">
        <v>115</v>
      </c>
      <c r="BV464" s="17" t="s">
        <v>114</v>
      </c>
      <c r="BW464" s="17" t="n">
        <v>6.5</v>
      </c>
      <c r="BX464" s="17" t="s">
        <v>116</v>
      </c>
      <c r="BY464" s="17" t="s">
        <v>166</v>
      </c>
      <c r="BZ464" s="17" t="s">
        <v>115</v>
      </c>
      <c r="CA464" s="17" t="s">
        <v>114</v>
      </c>
      <c r="CB464" s="17" t="s">
        <v>115</v>
      </c>
      <c r="CC464" s="17" t="s">
        <v>115</v>
      </c>
      <c r="CD464" s="17" t="s">
        <v>115</v>
      </c>
      <c r="CE464" s="17" t="s">
        <v>118</v>
      </c>
      <c r="CF464" s="17" t="s">
        <v>119</v>
      </c>
      <c r="CG464" s="17" t="s">
        <v>120</v>
      </c>
      <c r="CH464" s="17" t="s">
        <v>121</v>
      </c>
      <c r="CI464" s="17" t="s">
        <v>141</v>
      </c>
      <c r="CJ464" s="17" t="s">
        <v>242</v>
      </c>
      <c r="CK464" s="17" t="s">
        <v>114</v>
      </c>
      <c r="CL464" s="17" t="s">
        <v>115</v>
      </c>
      <c r="CM464" s="17" t="s">
        <v>114</v>
      </c>
      <c r="CN464" s="18" t="s">
        <v>114</v>
      </c>
    </row>
    <row r="465" customFormat="false" ht="15.75" hidden="false" customHeight="false" outlineLevel="0" collapsed="false">
      <c r="A465" s="4" t="n">
        <v>462</v>
      </c>
      <c r="B465" s="3" t="n">
        <f aca="false">IF(N465="Погоджуюсь",IF(O465="Підтверджую",IF(P465="Так",IF(Q465="Погоджуюсь",1,0),0),0),0)</f>
        <v>1</v>
      </c>
      <c r="C465" s="3" t="str">
        <f aca="false">D1507</f>
        <v>Запрошується до ІІ туру</v>
      </c>
      <c r="D465" s="19" t="n">
        <v>45640.6393117708</v>
      </c>
      <c r="E465" s="12" t="s">
        <v>1336</v>
      </c>
      <c r="F465" s="20"/>
      <c r="G465" s="21" t="s">
        <v>1337</v>
      </c>
      <c r="H465" s="21" t="s">
        <v>1338</v>
      </c>
      <c r="I465" s="21"/>
      <c r="J465" s="12" t="n">
        <v>9</v>
      </c>
      <c r="K465" s="12" t="s">
        <v>168</v>
      </c>
      <c r="L465" s="21"/>
      <c r="M465" s="21" t="s">
        <v>740</v>
      </c>
      <c r="N465" s="21" t="s">
        <v>130</v>
      </c>
      <c r="O465" s="21" t="s">
        <v>131</v>
      </c>
      <c r="P465" s="21" t="s">
        <v>132</v>
      </c>
      <c r="Q465" s="21" t="s">
        <v>130</v>
      </c>
      <c r="R465" s="21" t="s">
        <v>88</v>
      </c>
      <c r="S465" s="21" t="s">
        <v>89</v>
      </c>
      <c r="T465" s="21" t="s">
        <v>90</v>
      </c>
      <c r="U465" s="21" t="s">
        <v>91</v>
      </c>
      <c r="V465" s="21" t="s">
        <v>92</v>
      </c>
      <c r="W465" s="21" t="s">
        <v>93</v>
      </c>
      <c r="X465" s="21" t="s">
        <v>95</v>
      </c>
      <c r="Y465" s="21" t="s">
        <v>94</v>
      </c>
      <c r="Z465" s="21" t="s">
        <v>96</v>
      </c>
      <c r="AA465" s="21" t="s">
        <v>195</v>
      </c>
      <c r="AB465" s="21" t="s">
        <v>91</v>
      </c>
      <c r="AC465" s="21" t="s">
        <v>95</v>
      </c>
      <c r="AD465" s="21"/>
      <c r="AE465" s="21"/>
      <c r="AF465" s="21"/>
      <c r="AG465" s="21"/>
      <c r="AH465" s="21"/>
      <c r="AI465" s="21"/>
      <c r="AJ465" s="21" t="s">
        <v>91</v>
      </c>
      <c r="AK465" s="21" t="s">
        <v>95</v>
      </c>
      <c r="AL465" s="21"/>
      <c r="AM465" s="21" t="s">
        <v>92</v>
      </c>
      <c r="AN465" s="21" t="s">
        <v>91</v>
      </c>
      <c r="AO465" s="21" t="s">
        <v>95</v>
      </c>
      <c r="AP465" s="21" t="s">
        <v>89</v>
      </c>
      <c r="AQ465" s="21" t="s">
        <v>94</v>
      </c>
      <c r="AR465" s="21" t="s">
        <v>93</v>
      </c>
      <c r="AS465" s="21" t="s">
        <v>189</v>
      </c>
      <c r="AT465" s="21" t="s">
        <v>135</v>
      </c>
      <c r="AU465" s="21" t="s">
        <v>101</v>
      </c>
      <c r="AV465" s="21" t="s">
        <v>100</v>
      </c>
      <c r="AW465" s="21" t="s">
        <v>101</v>
      </c>
      <c r="AX465" s="21" t="s">
        <v>101</v>
      </c>
      <c r="AY465" s="21" t="s">
        <v>100</v>
      </c>
      <c r="AZ465" s="21" t="s">
        <v>100</v>
      </c>
      <c r="BA465" s="21"/>
      <c r="BB465" s="21" t="s">
        <v>137</v>
      </c>
      <c r="BC465" s="21"/>
      <c r="BD465" s="21" t="s">
        <v>104</v>
      </c>
      <c r="BE465" s="21"/>
      <c r="BF465" s="21"/>
      <c r="BG465" s="21"/>
      <c r="BH465" s="21" t="s">
        <v>107</v>
      </c>
      <c r="BI465" s="21" t="s">
        <v>107</v>
      </c>
      <c r="BJ465" s="21" t="s">
        <v>107</v>
      </c>
      <c r="BK465" s="21" t="s">
        <v>108</v>
      </c>
      <c r="BL465" s="21" t="s">
        <v>109</v>
      </c>
      <c r="BM465" s="21" t="s">
        <v>110</v>
      </c>
      <c r="BN465" s="21" t="s">
        <v>111</v>
      </c>
      <c r="BO465" s="21"/>
      <c r="BP465" s="21" t="s">
        <v>112</v>
      </c>
      <c r="BQ465" s="21" t="s">
        <v>113</v>
      </c>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2"/>
    </row>
    <row r="466" customFormat="false" ht="15.75" hidden="false" customHeight="false" outlineLevel="0" collapsed="false">
      <c r="A466" s="4" t="n">
        <v>463</v>
      </c>
      <c r="B466" s="3" t="n">
        <f aca="false">IF(N466="Погоджуюсь",IF(O466="Підтверджую",IF(P466="Так",IF(Q466="Погоджуюсь",1,0),0),0),0)</f>
        <v>1</v>
      </c>
      <c r="C466" s="3" t="str">
        <f aca="false">D1508</f>
        <v>Не бере участь у наступному турі</v>
      </c>
      <c r="D466" s="14" t="n">
        <v>45640.641974456</v>
      </c>
      <c r="E466" s="15" t="s">
        <v>1339</v>
      </c>
      <c r="F466" s="16"/>
      <c r="G466" s="17" t="s">
        <v>1340</v>
      </c>
      <c r="H466" s="17" t="s">
        <v>1341</v>
      </c>
      <c r="I466" s="17"/>
      <c r="J466" s="15" t="n">
        <v>11</v>
      </c>
      <c r="K466" s="15" t="s">
        <v>124</v>
      </c>
      <c r="L466" s="17"/>
      <c r="M466" s="17" t="s">
        <v>177</v>
      </c>
      <c r="N466" s="17" t="s">
        <v>130</v>
      </c>
      <c r="O466" s="17" t="s">
        <v>131</v>
      </c>
      <c r="P466" s="17" t="s">
        <v>132</v>
      </c>
      <c r="Q466" s="17" t="s">
        <v>130</v>
      </c>
      <c r="R466" s="17" t="s">
        <v>88</v>
      </c>
      <c r="S466" s="17" t="s">
        <v>96</v>
      </c>
      <c r="T466" s="17" t="s">
        <v>94</v>
      </c>
      <c r="U466" s="17" t="s">
        <v>95</v>
      </c>
      <c r="V466" s="17" t="s">
        <v>91</v>
      </c>
      <c r="W466" s="17"/>
      <c r="X466" s="17" t="s">
        <v>90</v>
      </c>
      <c r="Y466" s="17" t="s">
        <v>93</v>
      </c>
      <c r="Z466" s="17" t="s">
        <v>92</v>
      </c>
      <c r="AA466" s="17" t="s">
        <v>195</v>
      </c>
      <c r="AB466" s="17" t="s">
        <v>95</v>
      </c>
      <c r="AC466" s="17"/>
      <c r="AD466" s="17" t="s">
        <v>91</v>
      </c>
      <c r="AE466" s="17" t="s">
        <v>95</v>
      </c>
      <c r="AF466" s="17" t="s">
        <v>91</v>
      </c>
      <c r="AG466" s="17" t="s">
        <v>95</v>
      </c>
      <c r="AH466" s="17" t="s">
        <v>91</v>
      </c>
      <c r="AI466" s="17"/>
      <c r="AJ466" s="17" t="s">
        <v>95</v>
      </c>
      <c r="AK466" s="17"/>
      <c r="AL466" s="17" t="s">
        <v>91</v>
      </c>
      <c r="AM466" s="17" t="s">
        <v>92</v>
      </c>
      <c r="AN466" s="17" t="s">
        <v>91</v>
      </c>
      <c r="AO466" s="17" t="s">
        <v>95</v>
      </c>
      <c r="AP466" s="17" t="s">
        <v>89</v>
      </c>
      <c r="AQ466" s="17" t="s">
        <v>94</v>
      </c>
      <c r="AR466" s="17" t="s">
        <v>93</v>
      </c>
      <c r="AS466" s="17" t="s">
        <v>98</v>
      </c>
      <c r="AT466" s="17" t="s">
        <v>135</v>
      </c>
      <c r="AU466" s="17" t="s">
        <v>100</v>
      </c>
      <c r="AV466" s="17" t="s">
        <v>101</v>
      </c>
      <c r="AW466" s="17" t="s">
        <v>101</v>
      </c>
      <c r="AX466" s="17" t="s">
        <v>101</v>
      </c>
      <c r="AY466" s="17" t="s">
        <v>100</v>
      </c>
      <c r="AZ466" s="17" t="s">
        <v>100</v>
      </c>
      <c r="BA466" s="17" t="s">
        <v>106</v>
      </c>
      <c r="BB466" s="17" t="s">
        <v>137</v>
      </c>
      <c r="BC466" s="17" t="s">
        <v>102</v>
      </c>
      <c r="BD466" s="17" t="s">
        <v>105</v>
      </c>
      <c r="BE466" s="17" t="s">
        <v>104</v>
      </c>
      <c r="BF466" s="17" t="s">
        <v>103</v>
      </c>
      <c r="BG466" s="17" t="s">
        <v>136</v>
      </c>
      <c r="BH466" s="17" t="s">
        <v>107</v>
      </c>
      <c r="BI466" s="17" t="s">
        <v>108</v>
      </c>
      <c r="BJ466" s="17" t="s">
        <v>107</v>
      </c>
      <c r="BK466" s="17" t="s">
        <v>107</v>
      </c>
      <c r="BL466" s="17" t="s">
        <v>111</v>
      </c>
      <c r="BM466" s="17" t="s">
        <v>110</v>
      </c>
      <c r="BN466" s="17" t="s">
        <v>111</v>
      </c>
      <c r="BO466" s="17" t="s">
        <v>112</v>
      </c>
      <c r="BP466" s="17" t="s">
        <v>109</v>
      </c>
      <c r="BQ466" s="17"/>
      <c r="BR466" s="17" t="n">
        <v>80</v>
      </c>
      <c r="BS466" s="17" t="s">
        <v>115</v>
      </c>
      <c r="BT466" s="17" t="s">
        <v>114</v>
      </c>
      <c r="BU466" s="17" t="s">
        <v>114</v>
      </c>
      <c r="BV466" s="17" t="s">
        <v>115</v>
      </c>
      <c r="BW466" s="17" t="n">
        <v>40</v>
      </c>
      <c r="BX466" s="17" t="s">
        <v>197</v>
      </c>
      <c r="BY466" s="17" t="s">
        <v>443</v>
      </c>
      <c r="BZ466" s="17" t="s">
        <v>114</v>
      </c>
      <c r="CA466" s="17" t="s">
        <v>115</v>
      </c>
      <c r="CB466" s="17" t="s">
        <v>114</v>
      </c>
      <c r="CC466" s="17" t="s">
        <v>115</v>
      </c>
      <c r="CD466" s="17" t="s">
        <v>115</v>
      </c>
      <c r="CE466" s="17" t="s">
        <v>118</v>
      </c>
      <c r="CF466" s="17" t="s">
        <v>119</v>
      </c>
      <c r="CG466" s="17" t="s">
        <v>120</v>
      </c>
      <c r="CH466" s="17" t="s">
        <v>140</v>
      </c>
      <c r="CI466" s="17" t="s">
        <v>180</v>
      </c>
      <c r="CJ466" s="17" t="s">
        <v>157</v>
      </c>
      <c r="CK466" s="17" t="s">
        <v>115</v>
      </c>
      <c r="CL466" s="17" t="s">
        <v>114</v>
      </c>
      <c r="CM466" s="17" t="s">
        <v>114</v>
      </c>
      <c r="CN466" s="18" t="s">
        <v>115</v>
      </c>
    </row>
    <row r="467" customFormat="false" ht="15.75" hidden="false" customHeight="false" outlineLevel="0" collapsed="false">
      <c r="A467" s="4" t="n">
        <v>464</v>
      </c>
      <c r="B467" s="3" t="n">
        <f aca="false">IF(N467="Погоджуюсь",IF(O467="Підтверджую",IF(P467="Так",IF(Q467="Погоджуюсь",1,0),0),0),0)</f>
        <v>1</v>
      </c>
      <c r="C467" s="3" t="str">
        <f aca="false">D1509</f>
        <v>Запрошується до ІІ туру</v>
      </c>
      <c r="D467" s="19" t="n">
        <v>45640.6499711111</v>
      </c>
      <c r="E467" s="12" t="s">
        <v>1342</v>
      </c>
      <c r="F467" s="20"/>
      <c r="G467" s="21" t="s">
        <v>1343</v>
      </c>
      <c r="H467" s="21" t="s">
        <v>385</v>
      </c>
      <c r="I467" s="21"/>
      <c r="J467" s="12" t="n">
        <v>10</v>
      </c>
      <c r="K467" s="12" t="s">
        <v>128</v>
      </c>
      <c r="L467" s="21"/>
      <c r="M467" s="21" t="s">
        <v>177</v>
      </c>
      <c r="N467" s="21" t="s">
        <v>130</v>
      </c>
      <c r="O467" s="21" t="s">
        <v>131</v>
      </c>
      <c r="P467" s="21" t="s">
        <v>132</v>
      </c>
      <c r="Q467" s="21" t="s">
        <v>130</v>
      </c>
      <c r="R467" s="21" t="s">
        <v>88</v>
      </c>
      <c r="S467" s="21" t="s">
        <v>89</v>
      </c>
      <c r="T467" s="21" t="s">
        <v>90</v>
      </c>
      <c r="U467" s="21" t="s">
        <v>91</v>
      </c>
      <c r="V467" s="21" t="s">
        <v>92</v>
      </c>
      <c r="W467" s="21" t="s">
        <v>93</v>
      </c>
      <c r="X467" s="21" t="s">
        <v>94</v>
      </c>
      <c r="Y467" s="21" t="s">
        <v>96</v>
      </c>
      <c r="Z467" s="21" t="s">
        <v>95</v>
      </c>
      <c r="AA467" s="21" t="s">
        <v>203</v>
      </c>
      <c r="AB467" s="21" t="s">
        <v>91</v>
      </c>
      <c r="AC467" s="21" t="s">
        <v>95</v>
      </c>
      <c r="AD467" s="21" t="s">
        <v>91</v>
      </c>
      <c r="AE467" s="21" t="s">
        <v>134</v>
      </c>
      <c r="AF467" s="21" t="s">
        <v>95</v>
      </c>
      <c r="AG467" s="21" t="s">
        <v>95</v>
      </c>
      <c r="AH467" s="21" t="s">
        <v>91</v>
      </c>
      <c r="AI467" s="21" t="s">
        <v>95</v>
      </c>
      <c r="AJ467" s="21" t="s">
        <v>95</v>
      </c>
      <c r="AK467" s="21" t="s">
        <v>91</v>
      </c>
      <c r="AL467" s="21" t="s">
        <v>95</v>
      </c>
      <c r="AM467" s="21" t="s">
        <v>92</v>
      </c>
      <c r="AN467" s="21" t="s">
        <v>91</v>
      </c>
      <c r="AO467" s="21" t="s">
        <v>95</v>
      </c>
      <c r="AP467" s="21" t="s">
        <v>89</v>
      </c>
      <c r="AQ467" s="21" t="s">
        <v>94</v>
      </c>
      <c r="AR467" s="21" t="s">
        <v>93</v>
      </c>
      <c r="AS467" s="21" t="s">
        <v>98</v>
      </c>
      <c r="AT467" s="21" t="s">
        <v>135</v>
      </c>
      <c r="AU467" s="21" t="s">
        <v>100</v>
      </c>
      <c r="AV467" s="21" t="s">
        <v>101</v>
      </c>
      <c r="AW467" s="21" t="s">
        <v>101</v>
      </c>
      <c r="AX467" s="21" t="s">
        <v>101</v>
      </c>
      <c r="AY467" s="21" t="s">
        <v>100</v>
      </c>
      <c r="AZ467" s="21" t="s">
        <v>100</v>
      </c>
      <c r="BA467" s="21" t="s">
        <v>136</v>
      </c>
      <c r="BB467" s="21" t="s">
        <v>137</v>
      </c>
      <c r="BC467" s="21" t="s">
        <v>105</v>
      </c>
      <c r="BD467" s="21"/>
      <c r="BE467" s="21" t="s">
        <v>104</v>
      </c>
      <c r="BF467" s="21" t="s">
        <v>103</v>
      </c>
      <c r="BG467" s="21" t="s">
        <v>106</v>
      </c>
      <c r="BH467" s="21" t="s">
        <v>107</v>
      </c>
      <c r="BI467" s="21" t="s">
        <v>108</v>
      </c>
      <c r="BJ467" s="21" t="s">
        <v>107</v>
      </c>
      <c r="BK467" s="21" t="s">
        <v>107</v>
      </c>
      <c r="BL467" s="21" t="s">
        <v>111</v>
      </c>
      <c r="BM467" s="21" t="s">
        <v>110</v>
      </c>
      <c r="BN467" s="21" t="s">
        <v>109</v>
      </c>
      <c r="BO467" s="21"/>
      <c r="BP467" s="21" t="s">
        <v>112</v>
      </c>
      <c r="BQ467" s="21" t="s">
        <v>113</v>
      </c>
      <c r="BR467" s="21" t="n">
        <v>40</v>
      </c>
      <c r="BS467" s="21" t="s">
        <v>115</v>
      </c>
      <c r="BT467" s="21" t="s">
        <v>114</v>
      </c>
      <c r="BU467" s="21" t="s">
        <v>115</v>
      </c>
      <c r="BV467" s="21" t="s">
        <v>114</v>
      </c>
      <c r="BW467" s="21" t="n">
        <v>6.5</v>
      </c>
      <c r="BX467" s="21" t="s">
        <v>116</v>
      </c>
      <c r="BY467" s="21" t="s">
        <v>206</v>
      </c>
      <c r="BZ467" s="21" t="s">
        <v>114</v>
      </c>
      <c r="CA467" s="21" t="s">
        <v>114</v>
      </c>
      <c r="CB467" s="21" t="s">
        <v>115</v>
      </c>
      <c r="CC467" s="21" t="s">
        <v>115</v>
      </c>
      <c r="CD467" s="21" t="s">
        <v>115</v>
      </c>
      <c r="CE467" s="21"/>
      <c r="CF467" s="21"/>
      <c r="CG467" s="21"/>
      <c r="CH467" s="21"/>
      <c r="CI467" s="21"/>
      <c r="CJ467" s="21"/>
      <c r="CK467" s="21"/>
      <c r="CL467" s="21"/>
      <c r="CM467" s="21"/>
      <c r="CN467" s="22"/>
    </row>
    <row r="468" customFormat="false" ht="15.75" hidden="false" customHeight="false" outlineLevel="0" collapsed="false">
      <c r="A468" s="4" t="n">
        <v>465</v>
      </c>
      <c r="B468" s="3" t="n">
        <f aca="false">IF(N468="Погоджуюсь",IF(O468="Підтверджую",IF(P468="Так",IF(Q468="Погоджуюсь",1,0),0),0),0)</f>
        <v>1</v>
      </c>
      <c r="C468" s="3" t="str">
        <f aca="false">D1510</f>
        <v>Запрошується до ІІ туру</v>
      </c>
      <c r="D468" s="14" t="n">
        <v>45640.6531851273</v>
      </c>
      <c r="E468" s="15" t="s">
        <v>1344</v>
      </c>
      <c r="F468" s="16"/>
      <c r="G468" s="17" t="s">
        <v>1345</v>
      </c>
      <c r="H468" s="17" t="s">
        <v>555</v>
      </c>
      <c r="I468" s="17"/>
      <c r="J468" s="15" t="n">
        <v>11</v>
      </c>
      <c r="K468" s="15" t="s">
        <v>124</v>
      </c>
      <c r="L468" s="17"/>
      <c r="M468" s="17" t="s">
        <v>740</v>
      </c>
      <c r="N468" s="17" t="s">
        <v>130</v>
      </c>
      <c r="O468" s="17" t="s">
        <v>131</v>
      </c>
      <c r="P468" s="17" t="s">
        <v>132</v>
      </c>
      <c r="Q468" s="17" t="s">
        <v>130</v>
      </c>
      <c r="R468" s="17" t="s">
        <v>88</v>
      </c>
      <c r="S468" s="17" t="s">
        <v>95</v>
      </c>
      <c r="T468" s="17" t="s">
        <v>94</v>
      </c>
      <c r="U468" s="17" t="s">
        <v>89</v>
      </c>
      <c r="V468" s="17" t="s">
        <v>91</v>
      </c>
      <c r="W468" s="17" t="s">
        <v>92</v>
      </c>
      <c r="X468" s="17" t="s">
        <v>93</v>
      </c>
      <c r="Y468" s="17" t="s">
        <v>96</v>
      </c>
      <c r="Z468" s="17" t="s">
        <v>90</v>
      </c>
      <c r="AA468" s="17" t="s">
        <v>133</v>
      </c>
      <c r="AB468" s="17" t="s">
        <v>95</v>
      </c>
      <c r="AC468" s="17" t="s">
        <v>91</v>
      </c>
      <c r="AD468" s="17"/>
      <c r="AE468" s="17" t="s">
        <v>134</v>
      </c>
      <c r="AF468" s="17" t="s">
        <v>134</v>
      </c>
      <c r="AG468" s="17" t="s">
        <v>95</v>
      </c>
      <c r="AH468" s="17" t="s">
        <v>91</v>
      </c>
      <c r="AI468" s="17"/>
      <c r="AJ468" s="17" t="s">
        <v>91</v>
      </c>
      <c r="AK468" s="17"/>
      <c r="AL468" s="17" t="s">
        <v>95</v>
      </c>
      <c r="AM468" s="17" t="s">
        <v>92</v>
      </c>
      <c r="AN468" s="17" t="s">
        <v>91</v>
      </c>
      <c r="AO468" s="17" t="s">
        <v>95</v>
      </c>
      <c r="AP468" s="17" t="s">
        <v>89</v>
      </c>
      <c r="AQ468" s="17" t="s">
        <v>94</v>
      </c>
      <c r="AR468" s="17" t="s">
        <v>93</v>
      </c>
      <c r="AS468" s="17" t="s">
        <v>98</v>
      </c>
      <c r="AT468" s="17" t="s">
        <v>178</v>
      </c>
      <c r="AU468" s="17" t="s">
        <v>100</v>
      </c>
      <c r="AV468" s="17" t="s">
        <v>101</v>
      </c>
      <c r="AW468" s="17" t="s">
        <v>100</v>
      </c>
      <c r="AX468" s="17" t="s">
        <v>101</v>
      </c>
      <c r="AY468" s="17" t="s">
        <v>100</v>
      </c>
      <c r="AZ468" s="17" t="s">
        <v>101</v>
      </c>
      <c r="BA468" s="17" t="s">
        <v>136</v>
      </c>
      <c r="BB468" s="17" t="s">
        <v>102</v>
      </c>
      <c r="BC468" s="17" t="s">
        <v>105</v>
      </c>
      <c r="BD468" s="17" t="s">
        <v>104</v>
      </c>
      <c r="BE468" s="17" t="s">
        <v>137</v>
      </c>
      <c r="BF468" s="17" t="s">
        <v>103</v>
      </c>
      <c r="BG468" s="17" t="s">
        <v>106</v>
      </c>
      <c r="BH468" s="17" t="s">
        <v>107</v>
      </c>
      <c r="BI468" s="17" t="s">
        <v>108</v>
      </c>
      <c r="BJ468" s="17" t="s">
        <v>107</v>
      </c>
      <c r="BK468" s="17" t="s">
        <v>107</v>
      </c>
      <c r="BL468" s="17" t="s">
        <v>111</v>
      </c>
      <c r="BM468" s="17" t="s">
        <v>110</v>
      </c>
      <c r="BN468" s="17" t="s">
        <v>109</v>
      </c>
      <c r="BO468" s="17" t="s">
        <v>112</v>
      </c>
      <c r="BP468" s="17" t="s">
        <v>111</v>
      </c>
      <c r="BQ468" s="17" t="s">
        <v>113</v>
      </c>
      <c r="BR468" s="17" t="n">
        <v>40</v>
      </c>
      <c r="BS468" s="17" t="s">
        <v>114</v>
      </c>
      <c r="BT468" s="17" t="s">
        <v>114</v>
      </c>
      <c r="BU468" s="17" t="s">
        <v>115</v>
      </c>
      <c r="BV468" s="17" t="s">
        <v>114</v>
      </c>
      <c r="BW468" s="21" t="n">
        <v>6.5</v>
      </c>
      <c r="BX468" s="17" t="s">
        <v>116</v>
      </c>
      <c r="BY468" s="17" t="s">
        <v>166</v>
      </c>
      <c r="BZ468" s="17" t="s">
        <v>115</v>
      </c>
      <c r="CA468" s="17" t="s">
        <v>114</v>
      </c>
      <c r="CB468" s="17" t="s">
        <v>115</v>
      </c>
      <c r="CC468" s="17" t="s">
        <v>114</v>
      </c>
      <c r="CD468" s="17" t="s">
        <v>115</v>
      </c>
      <c r="CE468" s="17" t="s">
        <v>118</v>
      </c>
      <c r="CF468" s="17" t="s">
        <v>153</v>
      </c>
      <c r="CG468" s="17" t="s">
        <v>154</v>
      </c>
      <c r="CH468" s="17" t="s">
        <v>121</v>
      </c>
      <c r="CI468" s="17" t="s">
        <v>156</v>
      </c>
      <c r="CJ468" s="17" t="s">
        <v>242</v>
      </c>
      <c r="CK468" s="17" t="s">
        <v>115</v>
      </c>
      <c r="CL468" s="17" t="s">
        <v>114</v>
      </c>
      <c r="CM468" s="17" t="s">
        <v>115</v>
      </c>
      <c r="CN468" s="18" t="s">
        <v>114</v>
      </c>
    </row>
    <row r="469" customFormat="false" ht="15.75" hidden="false" customHeight="false" outlineLevel="0" collapsed="false">
      <c r="A469" s="4" t="n">
        <v>466</v>
      </c>
      <c r="B469" s="3" t="n">
        <f aca="false">IF(N469="Погоджуюсь",IF(O469="Підтверджую",IF(P469="Так",IF(Q469="Погоджуюсь",1,0),0),0),0)</f>
        <v>1</v>
      </c>
      <c r="C469" s="3" t="str">
        <f aca="false">D1511</f>
        <v>Запрошується до ІІ туру</v>
      </c>
      <c r="D469" s="19" t="n">
        <v>45640.658885544</v>
      </c>
      <c r="E469" s="12" t="s">
        <v>281</v>
      </c>
      <c r="F469" s="20"/>
      <c r="G469" s="21" t="s">
        <v>1346</v>
      </c>
      <c r="H469" s="21" t="s">
        <v>283</v>
      </c>
      <c r="I469" s="21"/>
      <c r="J469" s="12" t="n">
        <v>9</v>
      </c>
      <c r="K469" s="12" t="s">
        <v>168</v>
      </c>
      <c r="L469" s="21"/>
      <c r="M469" s="21" t="s">
        <v>129</v>
      </c>
      <c r="N469" s="21" t="s">
        <v>130</v>
      </c>
      <c r="O469" s="21" t="s">
        <v>131</v>
      </c>
      <c r="P469" s="21" t="s">
        <v>132</v>
      </c>
      <c r="Q469" s="21" t="s">
        <v>130</v>
      </c>
      <c r="R469" s="21" t="s">
        <v>94</v>
      </c>
      <c r="S469" s="21" t="s">
        <v>88</v>
      </c>
      <c r="T469" s="21" t="s">
        <v>90</v>
      </c>
      <c r="U469" s="21" t="s">
        <v>91</v>
      </c>
      <c r="V469" s="21" t="s">
        <v>92</v>
      </c>
      <c r="W469" s="21" t="s">
        <v>93</v>
      </c>
      <c r="X469" s="21" t="s">
        <v>95</v>
      </c>
      <c r="Y469" s="21" t="s">
        <v>96</v>
      </c>
      <c r="Z469" s="21" t="s">
        <v>89</v>
      </c>
      <c r="AA469" s="21" t="s">
        <v>133</v>
      </c>
      <c r="AB469" s="21" t="s">
        <v>95</v>
      </c>
      <c r="AC469" s="21" t="s">
        <v>91</v>
      </c>
      <c r="AD469" s="21"/>
      <c r="AE469" s="21" t="s">
        <v>134</v>
      </c>
      <c r="AF469" s="21" t="s">
        <v>91</v>
      </c>
      <c r="AG469" s="21" t="s">
        <v>95</v>
      </c>
      <c r="AH469" s="21" t="s">
        <v>91</v>
      </c>
      <c r="AI469" s="21" t="s">
        <v>95</v>
      </c>
      <c r="AJ469" s="21" t="s">
        <v>95</v>
      </c>
      <c r="AK469" s="21" t="s">
        <v>91</v>
      </c>
      <c r="AL469" s="21"/>
      <c r="AM469" s="21" t="s">
        <v>92</v>
      </c>
      <c r="AN469" s="21" t="s">
        <v>91</v>
      </c>
      <c r="AO469" s="21" t="s">
        <v>95</v>
      </c>
      <c r="AP469" s="21" t="s">
        <v>89</v>
      </c>
      <c r="AQ469" s="21" t="s">
        <v>94</v>
      </c>
      <c r="AR469" s="21" t="s">
        <v>93</v>
      </c>
      <c r="AS469" s="21" t="s">
        <v>98</v>
      </c>
      <c r="AT469" s="21" t="s">
        <v>178</v>
      </c>
      <c r="AU469" s="21" t="s">
        <v>101</v>
      </c>
      <c r="AV469" s="21" t="s">
        <v>101</v>
      </c>
      <c r="AW469" s="21" t="s">
        <v>101</v>
      </c>
      <c r="AX469" s="21" t="s">
        <v>101</v>
      </c>
      <c r="AY469" s="21" t="s">
        <v>100</v>
      </c>
      <c r="AZ469" s="21" t="s">
        <v>100</v>
      </c>
      <c r="BA469" s="21"/>
      <c r="BB469" s="21"/>
      <c r="BC469" s="21" t="s">
        <v>105</v>
      </c>
      <c r="BD469" s="21" t="s">
        <v>104</v>
      </c>
      <c r="BE469" s="21"/>
      <c r="BF469" s="21"/>
      <c r="BG469" s="21"/>
      <c r="BH469" s="21" t="s">
        <v>107</v>
      </c>
      <c r="BI469" s="21" t="s">
        <v>108</v>
      </c>
      <c r="BJ469" s="21" t="s">
        <v>108</v>
      </c>
      <c r="BK469" s="21" t="s">
        <v>107</v>
      </c>
      <c r="BL469" s="21" t="s">
        <v>112</v>
      </c>
      <c r="BM469" s="21" t="s">
        <v>110</v>
      </c>
      <c r="BN469" s="21" t="s">
        <v>111</v>
      </c>
      <c r="BO469" s="21" t="s">
        <v>109</v>
      </c>
      <c r="BP469" s="21" t="s">
        <v>113</v>
      </c>
      <c r="BQ469" s="21" t="s">
        <v>112</v>
      </c>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2"/>
    </row>
    <row r="470" customFormat="false" ht="15.75" hidden="false" customHeight="false" outlineLevel="0" collapsed="false">
      <c r="A470" s="4" t="n">
        <v>467</v>
      </c>
      <c r="B470" s="3" t="n">
        <f aca="false">IF(N470="Погоджуюсь",IF(O470="Підтверджую",IF(P470="Так",IF(Q470="Погоджуюсь",1,0),0),0),0)</f>
        <v>1</v>
      </c>
      <c r="C470" s="3" t="str">
        <f aca="false">D1512</f>
        <v>Не бере участь у наступному турі</v>
      </c>
      <c r="D470" s="14" t="n">
        <v>45640.6595415972</v>
      </c>
      <c r="E470" s="15" t="s">
        <v>1347</v>
      </c>
      <c r="F470" s="16"/>
      <c r="G470" s="17" t="s">
        <v>1348</v>
      </c>
      <c r="H470" s="17" t="s">
        <v>361</v>
      </c>
      <c r="I470" s="17"/>
      <c r="J470" s="15" t="n">
        <v>9</v>
      </c>
      <c r="K470" s="15" t="s">
        <v>168</v>
      </c>
      <c r="L470" s="17"/>
      <c r="M470" s="17" t="s">
        <v>249</v>
      </c>
      <c r="N470" s="17" t="s">
        <v>130</v>
      </c>
      <c r="O470" s="17" t="s">
        <v>131</v>
      </c>
      <c r="P470" s="17" t="s">
        <v>132</v>
      </c>
      <c r="Q470" s="17" t="s">
        <v>130</v>
      </c>
      <c r="R470" s="17" t="s">
        <v>95</v>
      </c>
      <c r="S470" s="17" t="s">
        <v>91</v>
      </c>
      <c r="T470" s="17"/>
      <c r="U470" s="17"/>
      <c r="V470" s="17" t="s">
        <v>93</v>
      </c>
      <c r="W470" s="17" t="s">
        <v>92</v>
      </c>
      <c r="X470" s="17"/>
      <c r="Y470" s="17" t="s">
        <v>96</v>
      </c>
      <c r="Z470" s="17" t="s">
        <v>94</v>
      </c>
      <c r="AA470" s="17" t="s">
        <v>271</v>
      </c>
      <c r="AB470" s="17" t="s">
        <v>95</v>
      </c>
      <c r="AC470" s="17"/>
      <c r="AD470" s="17" t="s">
        <v>91</v>
      </c>
      <c r="AE470" s="17" t="s">
        <v>134</v>
      </c>
      <c r="AF470" s="17" t="s">
        <v>91</v>
      </c>
      <c r="AG470" s="17" t="s">
        <v>95</v>
      </c>
      <c r="AH470" s="17" t="s">
        <v>91</v>
      </c>
      <c r="AI470" s="17" t="s">
        <v>95</v>
      </c>
      <c r="AJ470" s="17" t="s">
        <v>95</v>
      </c>
      <c r="AK470" s="17"/>
      <c r="AL470" s="17" t="s">
        <v>91</v>
      </c>
      <c r="AM470" s="17" t="s">
        <v>92</v>
      </c>
      <c r="AN470" s="17" t="s">
        <v>91</v>
      </c>
      <c r="AO470" s="17" t="s">
        <v>95</v>
      </c>
      <c r="AP470" s="17" t="s">
        <v>89</v>
      </c>
      <c r="AQ470" s="17" t="s">
        <v>94</v>
      </c>
      <c r="AR470" s="17" t="s">
        <v>93</v>
      </c>
      <c r="AS470" s="17" t="s">
        <v>98</v>
      </c>
      <c r="AT470" s="17"/>
      <c r="AU470" s="17"/>
      <c r="AV470" s="17"/>
      <c r="AW470" s="17"/>
      <c r="AX470" s="17"/>
      <c r="AY470" s="17"/>
      <c r="AZ470" s="17"/>
      <c r="BA470" s="17" t="s">
        <v>136</v>
      </c>
      <c r="BB470" s="17" t="s">
        <v>102</v>
      </c>
      <c r="BC470" s="17" t="s">
        <v>105</v>
      </c>
      <c r="BD470" s="17" t="s">
        <v>104</v>
      </c>
      <c r="BE470" s="17" t="s">
        <v>137</v>
      </c>
      <c r="BF470" s="17" t="s">
        <v>103</v>
      </c>
      <c r="BG470" s="17" t="s">
        <v>106</v>
      </c>
      <c r="BH470" s="17" t="s">
        <v>107</v>
      </c>
      <c r="BI470" s="17" t="s">
        <v>108</v>
      </c>
      <c r="BJ470" s="17" t="s">
        <v>108</v>
      </c>
      <c r="BK470" s="17" t="s">
        <v>107</v>
      </c>
      <c r="BL470" s="17" t="s">
        <v>111</v>
      </c>
      <c r="BM470" s="17" t="s">
        <v>112</v>
      </c>
      <c r="BN470" s="17" t="s">
        <v>109</v>
      </c>
      <c r="BO470" s="17" t="s">
        <v>109</v>
      </c>
      <c r="BP470" s="17" t="s">
        <v>110</v>
      </c>
      <c r="BQ470" s="17" t="s">
        <v>113</v>
      </c>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8"/>
    </row>
    <row r="471" customFormat="false" ht="15.75" hidden="false" customHeight="false" outlineLevel="0" collapsed="false">
      <c r="A471" s="4" t="n">
        <v>468</v>
      </c>
      <c r="B471" s="3" t="n">
        <f aca="false">IF(N471="Погоджуюсь",IF(O471="Підтверджую",IF(P471="Так",IF(Q471="Погоджуюсь",1,0),0),0),0)</f>
        <v>1</v>
      </c>
      <c r="C471" s="3" t="str">
        <f aca="false">D1513</f>
        <v>Запрошується до ІІ туру</v>
      </c>
      <c r="D471" s="19" t="n">
        <v>45640.6622015972</v>
      </c>
      <c r="E471" s="12" t="s">
        <v>1349</v>
      </c>
      <c r="F471" s="20"/>
      <c r="G471" s="21" t="s">
        <v>1350</v>
      </c>
      <c r="H471" s="21" t="s">
        <v>703</v>
      </c>
      <c r="I471" s="21"/>
      <c r="J471" s="12" t="n">
        <v>10</v>
      </c>
      <c r="K471" s="12" t="s">
        <v>124</v>
      </c>
      <c r="L471" s="21"/>
      <c r="M471" s="21" t="s">
        <v>229</v>
      </c>
      <c r="N471" s="21" t="s">
        <v>130</v>
      </c>
      <c r="O471" s="21" t="s">
        <v>131</v>
      </c>
      <c r="P471" s="21" t="s">
        <v>132</v>
      </c>
      <c r="Q471" s="21" t="s">
        <v>130</v>
      </c>
      <c r="R471" s="21" t="s">
        <v>88</v>
      </c>
      <c r="S471" s="21" t="s">
        <v>96</v>
      </c>
      <c r="T471" s="21" t="s">
        <v>92</v>
      </c>
      <c r="U471" s="21" t="s">
        <v>94</v>
      </c>
      <c r="V471" s="21" t="s">
        <v>91</v>
      </c>
      <c r="W471" s="21" t="s">
        <v>93</v>
      </c>
      <c r="X471" s="21" t="s">
        <v>89</v>
      </c>
      <c r="Y471" s="21" t="s">
        <v>95</v>
      </c>
      <c r="Z471" s="21" t="s">
        <v>90</v>
      </c>
      <c r="AA471" s="21" t="s">
        <v>271</v>
      </c>
      <c r="AB471" s="21"/>
      <c r="AC471" s="21" t="s">
        <v>91</v>
      </c>
      <c r="AD471" s="21" t="s">
        <v>95</v>
      </c>
      <c r="AE471" s="21" t="s">
        <v>95</v>
      </c>
      <c r="AF471" s="21" t="s">
        <v>91</v>
      </c>
      <c r="AG471" s="21" t="s">
        <v>91</v>
      </c>
      <c r="AH471" s="21"/>
      <c r="AI471" s="21" t="s">
        <v>95</v>
      </c>
      <c r="AJ471" s="21"/>
      <c r="AK471" s="21" t="s">
        <v>91</v>
      </c>
      <c r="AL471" s="21" t="s">
        <v>95</v>
      </c>
      <c r="AM471" s="21" t="s">
        <v>92</v>
      </c>
      <c r="AN471" s="21" t="s">
        <v>91</v>
      </c>
      <c r="AO471" s="21" t="s">
        <v>95</v>
      </c>
      <c r="AP471" s="21" t="s">
        <v>89</v>
      </c>
      <c r="AQ471" s="21" t="s">
        <v>94</v>
      </c>
      <c r="AR471" s="21" t="s">
        <v>93</v>
      </c>
      <c r="AS471" s="21" t="s">
        <v>98</v>
      </c>
      <c r="AT471" s="21" t="s">
        <v>99</v>
      </c>
      <c r="AU471" s="21" t="s">
        <v>101</v>
      </c>
      <c r="AV471" s="21" t="s">
        <v>101</v>
      </c>
      <c r="AW471" s="21" t="s">
        <v>101</v>
      </c>
      <c r="AX471" s="21" t="s">
        <v>101</v>
      </c>
      <c r="AY471" s="21" t="s">
        <v>100</v>
      </c>
      <c r="AZ471" s="21" t="s">
        <v>100</v>
      </c>
      <c r="BA471" s="21" t="s">
        <v>102</v>
      </c>
      <c r="BB471" s="21" t="s">
        <v>136</v>
      </c>
      <c r="BC471" s="21" t="s">
        <v>104</v>
      </c>
      <c r="BD471" s="21" t="s">
        <v>137</v>
      </c>
      <c r="BE471" s="21" t="s">
        <v>105</v>
      </c>
      <c r="BF471" s="21" t="s">
        <v>106</v>
      </c>
      <c r="BG471" s="21" t="s">
        <v>103</v>
      </c>
      <c r="BH471" s="21" t="s">
        <v>107</v>
      </c>
      <c r="BI471" s="21" t="s">
        <v>107</v>
      </c>
      <c r="BJ471" s="21" t="s">
        <v>108</v>
      </c>
      <c r="BK471" s="21" t="s">
        <v>108</v>
      </c>
      <c r="BL471" s="21" t="s">
        <v>109</v>
      </c>
      <c r="BM471" s="21" t="s">
        <v>110</v>
      </c>
      <c r="BN471" s="21" t="s">
        <v>111</v>
      </c>
      <c r="BO471" s="21"/>
      <c r="BP471" s="21" t="s">
        <v>112</v>
      </c>
      <c r="BQ471" s="21" t="s">
        <v>113</v>
      </c>
      <c r="BR471" s="21" t="n">
        <v>20</v>
      </c>
      <c r="BS471" s="21" t="s">
        <v>115</v>
      </c>
      <c r="BT471" s="21" t="s">
        <v>114</v>
      </c>
      <c r="BU471" s="21" t="s">
        <v>115</v>
      </c>
      <c r="BV471" s="21" t="s">
        <v>114</v>
      </c>
      <c r="BW471" s="21" t="n">
        <v>6.5</v>
      </c>
      <c r="BX471" s="21" t="s">
        <v>116</v>
      </c>
      <c r="BY471" s="21" t="s">
        <v>166</v>
      </c>
      <c r="BZ471" s="21" t="s">
        <v>115</v>
      </c>
      <c r="CA471" s="21" t="s">
        <v>114</v>
      </c>
      <c r="CB471" s="21" t="s">
        <v>115</v>
      </c>
      <c r="CC471" s="21" t="s">
        <v>115</v>
      </c>
      <c r="CD471" s="21" t="s">
        <v>114</v>
      </c>
      <c r="CE471" s="21" t="s">
        <v>199</v>
      </c>
      <c r="CF471" s="21" t="s">
        <v>153</v>
      </c>
      <c r="CG471" s="21" t="s">
        <v>120</v>
      </c>
      <c r="CH471" s="21" t="s">
        <v>121</v>
      </c>
      <c r="CI471" s="21" t="s">
        <v>180</v>
      </c>
      <c r="CJ471" s="21" t="s">
        <v>123</v>
      </c>
      <c r="CK471" s="21" t="s">
        <v>114</v>
      </c>
      <c r="CL471" s="21" t="s">
        <v>114</v>
      </c>
      <c r="CM471" s="21" t="s">
        <v>114</v>
      </c>
      <c r="CN471" s="22" t="s">
        <v>114</v>
      </c>
    </row>
    <row r="472" customFormat="false" ht="15.75" hidden="false" customHeight="false" outlineLevel="0" collapsed="false">
      <c r="A472" s="4" t="n">
        <v>469</v>
      </c>
      <c r="B472" s="3" t="n">
        <f aca="false">IF(N472="Погоджуюсь",IF(O472="Підтверджую",IF(P472="Так",IF(Q472="Погоджуюсь",1,0),0),0),0)</f>
        <v>1</v>
      </c>
      <c r="C472" s="3" t="str">
        <f aca="false">D1514</f>
        <v>Запрошується до ІІ туру</v>
      </c>
      <c r="D472" s="14" t="n">
        <v>45640.6693039352</v>
      </c>
      <c r="E472" s="15" t="s">
        <v>1351</v>
      </c>
      <c r="F472" s="16"/>
      <c r="G472" s="17" t="s">
        <v>1352</v>
      </c>
      <c r="H472" s="17" t="s">
        <v>403</v>
      </c>
      <c r="I472" s="17"/>
      <c r="J472" s="15" t="n">
        <v>10</v>
      </c>
      <c r="K472" s="15" t="s">
        <v>128</v>
      </c>
      <c r="L472" s="17"/>
      <c r="M472" s="17" t="s">
        <v>229</v>
      </c>
      <c r="N472" s="17" t="s">
        <v>130</v>
      </c>
      <c r="O472" s="17" t="s">
        <v>131</v>
      </c>
      <c r="P472" s="17" t="s">
        <v>132</v>
      </c>
      <c r="Q472" s="17" t="s">
        <v>130</v>
      </c>
      <c r="R472" s="17" t="s">
        <v>88</v>
      </c>
      <c r="S472" s="17" t="s">
        <v>89</v>
      </c>
      <c r="T472" s="17" t="s">
        <v>90</v>
      </c>
      <c r="U472" s="17" t="s">
        <v>91</v>
      </c>
      <c r="V472" s="17" t="s">
        <v>92</v>
      </c>
      <c r="W472" s="17" t="s">
        <v>93</v>
      </c>
      <c r="X472" s="17" t="s">
        <v>96</v>
      </c>
      <c r="Y472" s="17" t="s">
        <v>95</v>
      </c>
      <c r="Z472" s="17" t="s">
        <v>94</v>
      </c>
      <c r="AA472" s="17" t="s">
        <v>203</v>
      </c>
      <c r="AB472" s="17" t="s">
        <v>95</v>
      </c>
      <c r="AC472" s="17" t="s">
        <v>91</v>
      </c>
      <c r="AD472" s="17"/>
      <c r="AE472" s="17" t="s">
        <v>95</v>
      </c>
      <c r="AF472" s="17" t="s">
        <v>91</v>
      </c>
      <c r="AG472" s="17"/>
      <c r="AH472" s="17"/>
      <c r="AI472" s="17" t="s">
        <v>134</v>
      </c>
      <c r="AJ472" s="17" t="s">
        <v>134</v>
      </c>
      <c r="AK472" s="17"/>
      <c r="AL472" s="17"/>
      <c r="AM472" s="17" t="s">
        <v>92</v>
      </c>
      <c r="AN472" s="17" t="s">
        <v>91</v>
      </c>
      <c r="AO472" s="17" t="s">
        <v>95</v>
      </c>
      <c r="AP472" s="17" t="s">
        <v>89</v>
      </c>
      <c r="AQ472" s="17" t="s">
        <v>94</v>
      </c>
      <c r="AR472" s="17" t="s">
        <v>93</v>
      </c>
      <c r="AS472" s="17" t="s">
        <v>98</v>
      </c>
      <c r="AT472" s="17" t="s">
        <v>427</v>
      </c>
      <c r="AU472" s="17" t="s">
        <v>100</v>
      </c>
      <c r="AV472" s="17" t="s">
        <v>101</v>
      </c>
      <c r="AW472" s="17" t="s">
        <v>101</v>
      </c>
      <c r="AX472" s="17" t="s">
        <v>101</v>
      </c>
      <c r="AY472" s="17" t="s">
        <v>100</v>
      </c>
      <c r="AZ472" s="17" t="s">
        <v>100</v>
      </c>
      <c r="BA472" s="17" t="s">
        <v>102</v>
      </c>
      <c r="BB472" s="17" t="s">
        <v>136</v>
      </c>
      <c r="BC472" s="17" t="s">
        <v>104</v>
      </c>
      <c r="BD472" s="17" t="s">
        <v>105</v>
      </c>
      <c r="BE472" s="17"/>
      <c r="BF472" s="17" t="s">
        <v>103</v>
      </c>
      <c r="BG472" s="17" t="s">
        <v>137</v>
      </c>
      <c r="BH472" s="17" t="s">
        <v>108</v>
      </c>
      <c r="BI472" s="17" t="s">
        <v>107</v>
      </c>
      <c r="BJ472" s="17" t="s">
        <v>107</v>
      </c>
      <c r="BK472" s="17" t="s">
        <v>108</v>
      </c>
      <c r="BL472" s="17" t="s">
        <v>111</v>
      </c>
      <c r="BM472" s="17" t="s">
        <v>110</v>
      </c>
      <c r="BN472" s="17" t="s">
        <v>109</v>
      </c>
      <c r="BO472" s="17" t="s">
        <v>112</v>
      </c>
      <c r="BP472" s="17" t="s">
        <v>112</v>
      </c>
      <c r="BQ472" s="17" t="s">
        <v>113</v>
      </c>
      <c r="BR472" s="17" t="n">
        <v>80</v>
      </c>
      <c r="BS472" s="17" t="s">
        <v>114</v>
      </c>
      <c r="BT472" s="17" t="s">
        <v>114</v>
      </c>
      <c r="BU472" s="17" t="s">
        <v>115</v>
      </c>
      <c r="BV472" s="17" t="s">
        <v>115</v>
      </c>
      <c r="BW472" s="17" t="n">
        <v>6.5</v>
      </c>
      <c r="BX472" s="17" t="s">
        <v>116</v>
      </c>
      <c r="BY472" s="17" t="s">
        <v>166</v>
      </c>
      <c r="BZ472" s="17" t="s">
        <v>115</v>
      </c>
      <c r="CA472" s="17" t="s">
        <v>114</v>
      </c>
      <c r="CB472" s="17" t="s">
        <v>114</v>
      </c>
      <c r="CC472" s="17" t="s">
        <v>115</v>
      </c>
      <c r="CD472" s="17" t="s">
        <v>115</v>
      </c>
      <c r="CE472" s="17" t="s">
        <v>118</v>
      </c>
      <c r="CF472" s="17" t="s">
        <v>200</v>
      </c>
      <c r="CG472" s="17" t="s">
        <v>154</v>
      </c>
      <c r="CH472" s="17" t="s">
        <v>173</v>
      </c>
      <c r="CI472" s="17" t="s">
        <v>180</v>
      </c>
      <c r="CJ472" s="17" t="s">
        <v>123</v>
      </c>
      <c r="CK472" s="17" t="s">
        <v>115</v>
      </c>
      <c r="CL472" s="17" t="s">
        <v>114</v>
      </c>
      <c r="CM472" s="17" t="s">
        <v>115</v>
      </c>
      <c r="CN472" s="18" t="s">
        <v>114</v>
      </c>
    </row>
    <row r="473" customFormat="false" ht="15.75" hidden="false" customHeight="false" outlineLevel="0" collapsed="false">
      <c r="A473" s="4" t="n">
        <v>470</v>
      </c>
      <c r="B473" s="3" t="n">
        <f aca="false">IF(N473="Погоджуюсь",IF(O473="Підтверджую",IF(P473="Так",IF(Q473="Погоджуюсь",1,0),0),0),0)</f>
        <v>1</v>
      </c>
      <c r="C473" s="3" t="str">
        <f aca="false">D1515</f>
        <v>Запрошується до ІІ туру</v>
      </c>
      <c r="D473" s="19" t="n">
        <v>45640.671186412</v>
      </c>
      <c r="E473" s="12" t="s">
        <v>398</v>
      </c>
      <c r="F473" s="20"/>
      <c r="G473" s="21" t="s">
        <v>1353</v>
      </c>
      <c r="H473" s="21" t="s">
        <v>194</v>
      </c>
      <c r="I473" s="21"/>
      <c r="J473" s="12" t="n">
        <v>9</v>
      </c>
      <c r="K473" s="12" t="s">
        <v>168</v>
      </c>
      <c r="L473" s="21"/>
      <c r="M473" s="21" t="s">
        <v>563</v>
      </c>
      <c r="N473" s="21" t="s">
        <v>130</v>
      </c>
      <c r="O473" s="21" t="s">
        <v>131</v>
      </c>
      <c r="P473" s="21" t="s">
        <v>132</v>
      </c>
      <c r="Q473" s="21" t="s">
        <v>130</v>
      </c>
      <c r="R473" s="21" t="s">
        <v>88</v>
      </c>
      <c r="S473" s="21" t="s">
        <v>89</v>
      </c>
      <c r="T473" s="21" t="s">
        <v>90</v>
      </c>
      <c r="U473" s="21" t="s">
        <v>91</v>
      </c>
      <c r="V473" s="21" t="s">
        <v>92</v>
      </c>
      <c r="W473" s="21" t="s">
        <v>93</v>
      </c>
      <c r="X473" s="21" t="s">
        <v>95</v>
      </c>
      <c r="Y473" s="21" t="s">
        <v>96</v>
      </c>
      <c r="Z473" s="21" t="s">
        <v>94</v>
      </c>
      <c r="AA473" s="21" t="s">
        <v>271</v>
      </c>
      <c r="AB473" s="21" t="s">
        <v>91</v>
      </c>
      <c r="AC473" s="21" t="s">
        <v>95</v>
      </c>
      <c r="AD473" s="21"/>
      <c r="AE473" s="21" t="s">
        <v>91</v>
      </c>
      <c r="AF473" s="21" t="s">
        <v>95</v>
      </c>
      <c r="AG473" s="21" t="s">
        <v>91</v>
      </c>
      <c r="AH473" s="21" t="s">
        <v>95</v>
      </c>
      <c r="AI473" s="21"/>
      <c r="AJ473" s="21"/>
      <c r="AK473" s="21"/>
      <c r="AL473" s="21"/>
      <c r="AM473" s="21" t="s">
        <v>92</v>
      </c>
      <c r="AN473" s="21" t="s">
        <v>91</v>
      </c>
      <c r="AO473" s="21" t="s">
        <v>95</v>
      </c>
      <c r="AP473" s="21" t="s">
        <v>89</v>
      </c>
      <c r="AQ473" s="21" t="s">
        <v>94</v>
      </c>
      <c r="AR473" s="21" t="s">
        <v>93</v>
      </c>
      <c r="AS473" s="21" t="s">
        <v>98</v>
      </c>
      <c r="AT473" s="21" t="s">
        <v>427</v>
      </c>
      <c r="AU473" s="21" t="s">
        <v>100</v>
      </c>
      <c r="AV473" s="21" t="s">
        <v>101</v>
      </c>
      <c r="AW473" s="21" t="s">
        <v>101</v>
      </c>
      <c r="AX473" s="21" t="s">
        <v>101</v>
      </c>
      <c r="AY473" s="21" t="s">
        <v>100</v>
      </c>
      <c r="AZ473" s="21" t="s">
        <v>100</v>
      </c>
      <c r="BA473" s="21" t="s">
        <v>102</v>
      </c>
      <c r="BB473" s="21" t="s">
        <v>103</v>
      </c>
      <c r="BC473" s="21" t="s">
        <v>106</v>
      </c>
      <c r="BD473" s="21" t="s">
        <v>104</v>
      </c>
      <c r="BE473" s="21" t="s">
        <v>105</v>
      </c>
      <c r="BF473" s="21"/>
      <c r="BG473" s="21"/>
      <c r="BH473" s="21" t="s">
        <v>107</v>
      </c>
      <c r="BI473" s="21" t="s">
        <v>107</v>
      </c>
      <c r="BJ473" s="21" t="s">
        <v>108</v>
      </c>
      <c r="BK473" s="21" t="s">
        <v>108</v>
      </c>
      <c r="BL473" s="21" t="s">
        <v>112</v>
      </c>
      <c r="BM473" s="21" t="s">
        <v>110</v>
      </c>
      <c r="BN473" s="21" t="s">
        <v>109</v>
      </c>
      <c r="BO473" s="21"/>
      <c r="BP473" s="21" t="s">
        <v>113</v>
      </c>
      <c r="BQ473" s="21" t="s">
        <v>111</v>
      </c>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2"/>
    </row>
    <row r="474" customFormat="false" ht="15.75" hidden="false" customHeight="false" outlineLevel="0" collapsed="false">
      <c r="A474" s="4" t="n">
        <v>471</v>
      </c>
      <c r="B474" s="3" t="n">
        <f aca="false">IF(N474="Погоджуюсь",IF(O474="Підтверджую",IF(P474="Так",IF(Q474="Погоджуюсь",1,0),0),0),0)</f>
        <v>1</v>
      </c>
      <c r="C474" s="3" t="str">
        <f aca="false">D1516</f>
        <v>Не бере участь у наступному турі</v>
      </c>
      <c r="D474" s="14" t="n">
        <v>45640.6719843634</v>
      </c>
      <c r="E474" s="15" t="s">
        <v>1354</v>
      </c>
      <c r="F474" s="16"/>
      <c r="G474" s="17" t="s">
        <v>1355</v>
      </c>
      <c r="H474" s="17" t="s">
        <v>543</v>
      </c>
      <c r="I474" s="17"/>
      <c r="J474" s="15" t="n">
        <v>11</v>
      </c>
      <c r="K474" s="15" t="s">
        <v>124</v>
      </c>
      <c r="L474" s="17"/>
      <c r="M474" s="17" t="s">
        <v>740</v>
      </c>
      <c r="N474" s="17" t="s">
        <v>130</v>
      </c>
      <c r="O474" s="17" t="s">
        <v>131</v>
      </c>
      <c r="P474" s="17" t="s">
        <v>132</v>
      </c>
      <c r="Q474" s="17" t="s">
        <v>130</v>
      </c>
      <c r="R474" s="17" t="s">
        <v>96</v>
      </c>
      <c r="S474" s="17" t="s">
        <v>89</v>
      </c>
      <c r="T474" s="17" t="s">
        <v>90</v>
      </c>
      <c r="U474" s="17" t="s">
        <v>91</v>
      </c>
      <c r="V474" s="17" t="s">
        <v>95</v>
      </c>
      <c r="W474" s="17" t="s">
        <v>93</v>
      </c>
      <c r="X474" s="17" t="s">
        <v>92</v>
      </c>
      <c r="Y474" s="17" t="s">
        <v>94</v>
      </c>
      <c r="Z474" s="17" t="s">
        <v>88</v>
      </c>
      <c r="AA474" s="17" t="s">
        <v>234</v>
      </c>
      <c r="AB474" s="17" t="s">
        <v>91</v>
      </c>
      <c r="AC474" s="17"/>
      <c r="AD474" s="17" t="s">
        <v>95</v>
      </c>
      <c r="AE474" s="17" t="s">
        <v>134</v>
      </c>
      <c r="AF474" s="17"/>
      <c r="AG474" s="17"/>
      <c r="AH474" s="17" t="s">
        <v>95</v>
      </c>
      <c r="AI474" s="17" t="s">
        <v>91</v>
      </c>
      <c r="AJ474" s="17" t="s">
        <v>95</v>
      </c>
      <c r="AK474" s="17"/>
      <c r="AL474" s="17" t="s">
        <v>91</v>
      </c>
      <c r="AM474" s="17" t="s">
        <v>92</v>
      </c>
      <c r="AN474" s="17" t="s">
        <v>93</v>
      </c>
      <c r="AO474" s="17" t="s">
        <v>89</v>
      </c>
      <c r="AP474" s="17" t="s">
        <v>94</v>
      </c>
      <c r="AQ474" s="17" t="s">
        <v>95</v>
      </c>
      <c r="AR474" s="17" t="s">
        <v>91</v>
      </c>
      <c r="AS474" s="17" t="s">
        <v>98</v>
      </c>
      <c r="AT474" s="17" t="s">
        <v>99</v>
      </c>
      <c r="AU474" s="17" t="s">
        <v>100</v>
      </c>
      <c r="AV474" s="17" t="s">
        <v>101</v>
      </c>
      <c r="AW474" s="17" t="s">
        <v>101</v>
      </c>
      <c r="AX474" s="17" t="s">
        <v>101</v>
      </c>
      <c r="AY474" s="17" t="s">
        <v>101</v>
      </c>
      <c r="AZ474" s="17" t="s">
        <v>100</v>
      </c>
      <c r="BA474" s="17"/>
      <c r="BB474" s="17"/>
      <c r="BC474" s="17"/>
      <c r="BD474" s="17" t="s">
        <v>105</v>
      </c>
      <c r="BE474" s="17" t="s">
        <v>103</v>
      </c>
      <c r="BF474" s="17" t="s">
        <v>106</v>
      </c>
      <c r="BG474" s="17" t="s">
        <v>137</v>
      </c>
      <c r="BH474" s="17" t="s">
        <v>108</v>
      </c>
      <c r="BI474" s="17" t="s">
        <v>107</v>
      </c>
      <c r="BJ474" s="17" t="s">
        <v>108</v>
      </c>
      <c r="BK474" s="17" t="s">
        <v>107</v>
      </c>
      <c r="BL474" s="17" t="s">
        <v>111</v>
      </c>
      <c r="BM474" s="17" t="s">
        <v>113</v>
      </c>
      <c r="BN474" s="17" t="s">
        <v>110</v>
      </c>
      <c r="BO474" s="17" t="s">
        <v>109</v>
      </c>
      <c r="BP474" s="17"/>
      <c r="BQ474" s="17" t="s">
        <v>112</v>
      </c>
      <c r="BR474" s="17" t="n">
        <v>40</v>
      </c>
      <c r="BS474" s="17" t="s">
        <v>115</v>
      </c>
      <c r="BT474" s="17" t="s">
        <v>115</v>
      </c>
      <c r="BU474" s="17" t="s">
        <v>115</v>
      </c>
      <c r="BV474" s="17" t="s">
        <v>114</v>
      </c>
      <c r="BW474" s="17" t="n">
        <v>13.5</v>
      </c>
      <c r="BX474" s="17" t="s">
        <v>171</v>
      </c>
      <c r="BY474" s="17" t="s">
        <v>337</v>
      </c>
      <c r="BZ474" s="17" t="s">
        <v>115</v>
      </c>
      <c r="CA474" s="17" t="s">
        <v>114</v>
      </c>
      <c r="CB474" s="17" t="s">
        <v>115</v>
      </c>
      <c r="CC474" s="17" t="s">
        <v>115</v>
      </c>
      <c r="CD474" s="17" t="s">
        <v>114</v>
      </c>
      <c r="CE474" s="17" t="s">
        <v>241</v>
      </c>
      <c r="CF474" s="17" t="s">
        <v>207</v>
      </c>
      <c r="CG474" s="17" t="s">
        <v>287</v>
      </c>
      <c r="CH474" s="17" t="s">
        <v>140</v>
      </c>
      <c r="CI474" s="17" t="s">
        <v>122</v>
      </c>
      <c r="CJ474" s="17" t="s">
        <v>242</v>
      </c>
      <c r="CK474" s="17" t="s">
        <v>115</v>
      </c>
      <c r="CL474" s="17" t="s">
        <v>114</v>
      </c>
      <c r="CM474" s="17" t="s">
        <v>115</v>
      </c>
      <c r="CN474" s="18" t="s">
        <v>114</v>
      </c>
    </row>
    <row r="475" customFormat="false" ht="15.75" hidden="false" customHeight="false" outlineLevel="0" collapsed="false">
      <c r="A475" s="4" t="n">
        <v>472</v>
      </c>
      <c r="B475" s="3" t="n">
        <f aca="false">IF(N475="Погоджуюсь",IF(O475="Підтверджую",IF(P475="Так",IF(Q475="Погоджуюсь",1,0),0),0),0)</f>
        <v>1</v>
      </c>
      <c r="C475" s="3" t="str">
        <f aca="false">D1517</f>
        <v>Запрошується до ІІ туру</v>
      </c>
      <c r="D475" s="19" t="n">
        <v>45640.6741534259</v>
      </c>
      <c r="E475" s="12" t="s">
        <v>1356</v>
      </c>
      <c r="F475" s="20"/>
      <c r="G475" s="21" t="s">
        <v>1357</v>
      </c>
      <c r="H475" s="21" t="s">
        <v>844</v>
      </c>
      <c r="I475" s="21"/>
      <c r="J475" s="12" t="n">
        <v>11</v>
      </c>
      <c r="K475" s="12" t="s">
        <v>124</v>
      </c>
      <c r="L475" s="21"/>
      <c r="M475" s="21" t="s">
        <v>184</v>
      </c>
      <c r="N475" s="21" t="s">
        <v>130</v>
      </c>
      <c r="O475" s="21" t="s">
        <v>131</v>
      </c>
      <c r="P475" s="21" t="s">
        <v>132</v>
      </c>
      <c r="Q475" s="21" t="s">
        <v>130</v>
      </c>
      <c r="R475" s="21" t="s">
        <v>88</v>
      </c>
      <c r="S475" s="21" t="s">
        <v>89</v>
      </c>
      <c r="T475" s="21" t="s">
        <v>90</v>
      </c>
      <c r="U475" s="21" t="s">
        <v>91</v>
      </c>
      <c r="V475" s="21" t="s">
        <v>92</v>
      </c>
      <c r="W475" s="21" t="s">
        <v>95</v>
      </c>
      <c r="X475" s="21" t="s">
        <v>94</v>
      </c>
      <c r="Y475" s="21" t="s">
        <v>93</v>
      </c>
      <c r="Z475" s="21" t="s">
        <v>96</v>
      </c>
      <c r="AA475" s="21" t="s">
        <v>246</v>
      </c>
      <c r="AB475" s="21" t="s">
        <v>91</v>
      </c>
      <c r="AC475" s="21"/>
      <c r="AD475" s="21" t="s">
        <v>95</v>
      </c>
      <c r="AE475" s="21" t="s">
        <v>134</v>
      </c>
      <c r="AF475" s="21"/>
      <c r="AG475" s="21" t="s">
        <v>95</v>
      </c>
      <c r="AH475" s="21"/>
      <c r="AI475" s="21" t="s">
        <v>91</v>
      </c>
      <c r="AJ475" s="21" t="s">
        <v>91</v>
      </c>
      <c r="AK475" s="21"/>
      <c r="AL475" s="21" t="s">
        <v>95</v>
      </c>
      <c r="AM475" s="21" t="s">
        <v>92</v>
      </c>
      <c r="AN475" s="21" t="s">
        <v>91</v>
      </c>
      <c r="AO475" s="21" t="s">
        <v>95</v>
      </c>
      <c r="AP475" s="21" t="s">
        <v>89</v>
      </c>
      <c r="AQ475" s="21" t="s">
        <v>94</v>
      </c>
      <c r="AR475" s="21" t="s">
        <v>93</v>
      </c>
      <c r="AS475" s="21" t="s">
        <v>98</v>
      </c>
      <c r="AT475" s="21" t="s">
        <v>135</v>
      </c>
      <c r="AU475" s="21" t="s">
        <v>100</v>
      </c>
      <c r="AV475" s="21" t="s">
        <v>100</v>
      </c>
      <c r="AW475" s="21" t="s">
        <v>101</v>
      </c>
      <c r="AX475" s="21" t="s">
        <v>101</v>
      </c>
      <c r="AY475" s="21" t="s">
        <v>100</v>
      </c>
      <c r="AZ475" s="21" t="s">
        <v>100</v>
      </c>
      <c r="BA475" s="21" t="s">
        <v>105</v>
      </c>
      <c r="BB475" s="21" t="s">
        <v>103</v>
      </c>
      <c r="BC475" s="21" t="s">
        <v>106</v>
      </c>
      <c r="BD475" s="21" t="s">
        <v>104</v>
      </c>
      <c r="BE475" s="21"/>
      <c r="BF475" s="21"/>
      <c r="BG475" s="21" t="s">
        <v>136</v>
      </c>
      <c r="BH475" s="21" t="s">
        <v>107</v>
      </c>
      <c r="BI475" s="21" t="s">
        <v>107</v>
      </c>
      <c r="BJ475" s="21" t="s">
        <v>108</v>
      </c>
      <c r="BK475" s="21" t="s">
        <v>107</v>
      </c>
      <c r="BL475" s="21" t="s">
        <v>109</v>
      </c>
      <c r="BM475" s="21" t="s">
        <v>110</v>
      </c>
      <c r="BN475" s="21" t="s">
        <v>111</v>
      </c>
      <c r="BO475" s="21"/>
      <c r="BP475" s="21" t="s">
        <v>113</v>
      </c>
      <c r="BQ475" s="21" t="s">
        <v>112</v>
      </c>
      <c r="BR475" s="21" t="n">
        <v>80</v>
      </c>
      <c r="BS475" s="21" t="s">
        <v>114</v>
      </c>
      <c r="BT475" s="21" t="s">
        <v>114</v>
      </c>
      <c r="BU475" s="21" t="s">
        <v>115</v>
      </c>
      <c r="BV475" s="21" t="s">
        <v>114</v>
      </c>
      <c r="BW475" s="21" t="n">
        <v>6.5</v>
      </c>
      <c r="BX475" s="21" t="s">
        <v>116</v>
      </c>
      <c r="BY475" s="21" t="s">
        <v>166</v>
      </c>
      <c r="BZ475" s="21" t="s">
        <v>115</v>
      </c>
      <c r="CA475" s="21" t="s">
        <v>114</v>
      </c>
      <c r="CB475" s="21" t="s">
        <v>115</v>
      </c>
      <c r="CC475" s="21" t="s">
        <v>115</v>
      </c>
      <c r="CD475" s="21" t="s">
        <v>114</v>
      </c>
      <c r="CE475" s="21" t="s">
        <v>118</v>
      </c>
      <c r="CF475" s="21" t="s">
        <v>207</v>
      </c>
      <c r="CG475" s="21" t="s">
        <v>154</v>
      </c>
      <c r="CH475" s="21" t="s">
        <v>121</v>
      </c>
      <c r="CI475" s="21" t="s">
        <v>180</v>
      </c>
      <c r="CJ475" s="21" t="s">
        <v>123</v>
      </c>
      <c r="CK475" s="21" t="s">
        <v>114</v>
      </c>
      <c r="CL475" s="21" t="s">
        <v>115</v>
      </c>
      <c r="CM475" s="21" t="s">
        <v>114</v>
      </c>
      <c r="CN475" s="22" t="s">
        <v>114</v>
      </c>
    </row>
    <row r="476" customFormat="false" ht="15.75" hidden="false" customHeight="false" outlineLevel="0" collapsed="false">
      <c r="A476" s="4" t="n">
        <v>473</v>
      </c>
      <c r="B476" s="3" t="n">
        <f aca="false">IF(N476="Погоджуюсь",IF(O476="Підтверджую",IF(P476="Так",IF(Q476="Погоджуюсь",1,0),0),0),0)</f>
        <v>1</v>
      </c>
      <c r="C476" s="3" t="str">
        <f aca="false">D1518</f>
        <v>Запрошується до ІІ туру</v>
      </c>
      <c r="D476" s="14" t="n">
        <v>45640.6750305903</v>
      </c>
      <c r="E476" s="15" t="s">
        <v>1358</v>
      </c>
      <c r="F476" s="16"/>
      <c r="G476" s="17" t="s">
        <v>1359</v>
      </c>
      <c r="H476" s="17" t="s">
        <v>324</v>
      </c>
      <c r="I476" s="17"/>
      <c r="J476" s="15" t="n">
        <v>11</v>
      </c>
      <c r="K476" s="15" t="s">
        <v>124</v>
      </c>
      <c r="L476" s="17"/>
      <c r="M476" s="17" t="s">
        <v>515</v>
      </c>
      <c r="N476" s="17" t="s">
        <v>130</v>
      </c>
      <c r="O476" s="17" t="s">
        <v>131</v>
      </c>
      <c r="P476" s="17" t="s">
        <v>132</v>
      </c>
      <c r="Q476" s="17" t="s">
        <v>130</v>
      </c>
      <c r="R476" s="17" t="s">
        <v>88</v>
      </c>
      <c r="S476" s="17" t="s">
        <v>89</v>
      </c>
      <c r="T476" s="17" t="s">
        <v>90</v>
      </c>
      <c r="U476" s="17" t="s">
        <v>91</v>
      </c>
      <c r="V476" s="17" t="s">
        <v>92</v>
      </c>
      <c r="W476" s="17" t="s">
        <v>94</v>
      </c>
      <c r="X476" s="17" t="s">
        <v>95</v>
      </c>
      <c r="Y476" s="17" t="s">
        <v>93</v>
      </c>
      <c r="Z476" s="17" t="s">
        <v>96</v>
      </c>
      <c r="AA476" s="17" t="s">
        <v>271</v>
      </c>
      <c r="AB476" s="17" t="s">
        <v>95</v>
      </c>
      <c r="AC476" s="17" t="s">
        <v>91</v>
      </c>
      <c r="AD476" s="17"/>
      <c r="AE476" s="17" t="s">
        <v>95</v>
      </c>
      <c r="AF476" s="17" t="s">
        <v>91</v>
      </c>
      <c r="AG476" s="17" t="s">
        <v>91</v>
      </c>
      <c r="AH476" s="17"/>
      <c r="AI476" s="17" t="s">
        <v>95</v>
      </c>
      <c r="AJ476" s="17" t="s">
        <v>95</v>
      </c>
      <c r="AK476" s="17" t="s">
        <v>91</v>
      </c>
      <c r="AL476" s="17"/>
      <c r="AM476" s="17" t="s">
        <v>92</v>
      </c>
      <c r="AN476" s="17" t="s">
        <v>91</v>
      </c>
      <c r="AO476" s="17" t="s">
        <v>95</v>
      </c>
      <c r="AP476" s="17" t="s">
        <v>89</v>
      </c>
      <c r="AQ476" s="17" t="s">
        <v>94</v>
      </c>
      <c r="AR476" s="17" t="s">
        <v>93</v>
      </c>
      <c r="AS476" s="17" t="s">
        <v>98</v>
      </c>
      <c r="AT476" s="17" t="s">
        <v>99</v>
      </c>
      <c r="AU476" s="17" t="s">
        <v>101</v>
      </c>
      <c r="AV476" s="17" t="s">
        <v>100</v>
      </c>
      <c r="AW476" s="17" t="s">
        <v>101</v>
      </c>
      <c r="AX476" s="17" t="s">
        <v>101</v>
      </c>
      <c r="AY476" s="17" t="s">
        <v>100</v>
      </c>
      <c r="AZ476" s="17" t="s">
        <v>100</v>
      </c>
      <c r="BA476" s="17"/>
      <c r="BB476" s="17" t="s">
        <v>102</v>
      </c>
      <c r="BC476" s="17"/>
      <c r="BD476" s="17" t="s">
        <v>105</v>
      </c>
      <c r="BE476" s="17" t="s">
        <v>104</v>
      </c>
      <c r="BF476" s="17" t="s">
        <v>103</v>
      </c>
      <c r="BG476" s="17" t="s">
        <v>136</v>
      </c>
      <c r="BH476" s="17" t="s">
        <v>108</v>
      </c>
      <c r="BI476" s="17" t="s">
        <v>107</v>
      </c>
      <c r="BJ476" s="17" t="s">
        <v>107</v>
      </c>
      <c r="BK476" s="17" t="s">
        <v>108</v>
      </c>
      <c r="BL476" s="17" t="s">
        <v>109</v>
      </c>
      <c r="BM476" s="17" t="s">
        <v>110</v>
      </c>
      <c r="BN476" s="17" t="s">
        <v>111</v>
      </c>
      <c r="BO476" s="17"/>
      <c r="BP476" s="17" t="s">
        <v>112</v>
      </c>
      <c r="BQ476" s="17" t="s">
        <v>113</v>
      </c>
      <c r="BR476" s="17" t="n">
        <v>40</v>
      </c>
      <c r="BS476" s="17" t="s">
        <v>114</v>
      </c>
      <c r="BT476" s="17" t="s">
        <v>114</v>
      </c>
      <c r="BU476" s="17" t="s">
        <v>115</v>
      </c>
      <c r="BV476" s="17" t="s">
        <v>114</v>
      </c>
      <c r="BW476" s="17" t="n">
        <v>6.5</v>
      </c>
      <c r="BX476" s="17" t="s">
        <v>116</v>
      </c>
      <c r="BY476" s="17" t="s">
        <v>240</v>
      </c>
      <c r="BZ476" s="17" t="s">
        <v>115</v>
      </c>
      <c r="CA476" s="17" t="s">
        <v>114</v>
      </c>
      <c r="CB476" s="17" t="s">
        <v>115</v>
      </c>
      <c r="CC476" s="17" t="s">
        <v>115</v>
      </c>
      <c r="CD476" s="17" t="s">
        <v>115</v>
      </c>
      <c r="CE476" s="17" t="s">
        <v>118</v>
      </c>
      <c r="CF476" s="17" t="s">
        <v>119</v>
      </c>
      <c r="CG476" s="17" t="s">
        <v>287</v>
      </c>
      <c r="CH476" s="17" t="s">
        <v>140</v>
      </c>
      <c r="CI476" s="17" t="s">
        <v>180</v>
      </c>
      <c r="CJ476" s="17" t="s">
        <v>242</v>
      </c>
      <c r="CK476" s="17" t="s">
        <v>114</v>
      </c>
      <c r="CL476" s="17" t="s">
        <v>114</v>
      </c>
      <c r="CM476" s="17" t="s">
        <v>115</v>
      </c>
      <c r="CN476" s="18" t="s">
        <v>114</v>
      </c>
    </row>
    <row r="477" customFormat="false" ht="15.75" hidden="false" customHeight="false" outlineLevel="0" collapsed="false">
      <c r="A477" s="4" t="n">
        <v>474</v>
      </c>
      <c r="B477" s="3" t="n">
        <f aca="false">IF(N477="Погоджуюсь",IF(O477="Підтверджую",IF(P477="Так",IF(Q477="Погоджуюсь",1,0),0),0),0)</f>
        <v>1</v>
      </c>
      <c r="C477" s="3" t="str">
        <f aca="false">D1519</f>
        <v>Запрошується до ІІ туру</v>
      </c>
      <c r="D477" s="19" t="n">
        <v>45640.6780454977</v>
      </c>
      <c r="E477" s="12" t="s">
        <v>762</v>
      </c>
      <c r="F477" s="20"/>
      <c r="G477" s="21" t="s">
        <v>1360</v>
      </c>
      <c r="H477" s="21" t="s">
        <v>764</v>
      </c>
      <c r="I477" s="21"/>
      <c r="J477" s="12" t="n">
        <v>11</v>
      </c>
      <c r="K477" s="12" t="s">
        <v>124</v>
      </c>
      <c r="L477" s="21"/>
      <c r="M477" s="21" t="s">
        <v>636</v>
      </c>
      <c r="N477" s="21" t="s">
        <v>130</v>
      </c>
      <c r="O477" s="21" t="s">
        <v>131</v>
      </c>
      <c r="P477" s="21" t="s">
        <v>132</v>
      </c>
      <c r="Q477" s="21" t="s">
        <v>130</v>
      </c>
      <c r="R477" s="21" t="s">
        <v>88</v>
      </c>
      <c r="S477" s="21" t="s">
        <v>96</v>
      </c>
      <c r="T477" s="21" t="s">
        <v>90</v>
      </c>
      <c r="U477" s="21" t="s">
        <v>95</v>
      </c>
      <c r="V477" s="21" t="s">
        <v>91</v>
      </c>
      <c r="W477" s="21" t="s">
        <v>92</v>
      </c>
      <c r="X477" s="21" t="s">
        <v>89</v>
      </c>
      <c r="Y477" s="21" t="s">
        <v>93</v>
      </c>
      <c r="Z477" s="21" t="s">
        <v>94</v>
      </c>
      <c r="AA477" s="21" t="s">
        <v>203</v>
      </c>
      <c r="AB477" s="21" t="s">
        <v>91</v>
      </c>
      <c r="AC477" s="21"/>
      <c r="AD477" s="21" t="s">
        <v>95</v>
      </c>
      <c r="AE477" s="21" t="s">
        <v>91</v>
      </c>
      <c r="AF477" s="21" t="s">
        <v>95</v>
      </c>
      <c r="AG477" s="21" t="s">
        <v>91</v>
      </c>
      <c r="AH477" s="21"/>
      <c r="AI477" s="21" t="s">
        <v>95</v>
      </c>
      <c r="AJ477" s="21" t="s">
        <v>91</v>
      </c>
      <c r="AK477" s="21"/>
      <c r="AL477" s="21" t="s">
        <v>95</v>
      </c>
      <c r="AM477" s="21" t="s">
        <v>92</v>
      </c>
      <c r="AN477" s="21" t="s">
        <v>91</v>
      </c>
      <c r="AO477" s="21" t="s">
        <v>95</v>
      </c>
      <c r="AP477" s="21" t="s">
        <v>89</v>
      </c>
      <c r="AQ477" s="21" t="s">
        <v>94</v>
      </c>
      <c r="AR477" s="21" t="s">
        <v>93</v>
      </c>
      <c r="AS477" s="21" t="s">
        <v>98</v>
      </c>
      <c r="AT477" s="21" t="s">
        <v>135</v>
      </c>
      <c r="AU477" s="21" t="s">
        <v>100</v>
      </c>
      <c r="AV477" s="21" t="s">
        <v>101</v>
      </c>
      <c r="AW477" s="21" t="s">
        <v>101</v>
      </c>
      <c r="AX477" s="21" t="s">
        <v>101</v>
      </c>
      <c r="AY477" s="21" t="s">
        <v>100</v>
      </c>
      <c r="AZ477" s="21" t="s">
        <v>100</v>
      </c>
      <c r="BA477" s="21" t="s">
        <v>102</v>
      </c>
      <c r="BB477" s="21" t="s">
        <v>137</v>
      </c>
      <c r="BC477" s="21" t="s">
        <v>106</v>
      </c>
      <c r="BD477" s="21" t="s">
        <v>105</v>
      </c>
      <c r="BE477" s="21" t="s">
        <v>104</v>
      </c>
      <c r="BF477" s="21" t="s">
        <v>103</v>
      </c>
      <c r="BG477" s="21" t="s">
        <v>136</v>
      </c>
      <c r="BH477" s="21" t="s">
        <v>107</v>
      </c>
      <c r="BI477" s="21" t="s">
        <v>108</v>
      </c>
      <c r="BJ477" s="21" t="s">
        <v>108</v>
      </c>
      <c r="BK477" s="21" t="s">
        <v>107</v>
      </c>
      <c r="BL477" s="21" t="s">
        <v>112</v>
      </c>
      <c r="BM477" s="21" t="s">
        <v>110</v>
      </c>
      <c r="BN477" s="21" t="s">
        <v>111</v>
      </c>
      <c r="BO477" s="21" t="s">
        <v>109</v>
      </c>
      <c r="BP477" s="21" t="s">
        <v>112</v>
      </c>
      <c r="BQ477" s="21" t="s">
        <v>113</v>
      </c>
      <c r="BR477" s="21" t="n">
        <v>80</v>
      </c>
      <c r="BS477" s="21" t="s">
        <v>114</v>
      </c>
      <c r="BT477" s="21" t="s">
        <v>114</v>
      </c>
      <c r="BU477" s="21" t="s">
        <v>115</v>
      </c>
      <c r="BV477" s="21" t="s">
        <v>114</v>
      </c>
      <c r="BW477" s="21" t="s">
        <v>1001</v>
      </c>
      <c r="BX477" s="21" t="s">
        <v>116</v>
      </c>
      <c r="BY477" s="21" t="s">
        <v>166</v>
      </c>
      <c r="BZ477" s="21" t="s">
        <v>115</v>
      </c>
      <c r="CA477" s="21" t="s">
        <v>114</v>
      </c>
      <c r="CB477" s="21" t="s">
        <v>115</v>
      </c>
      <c r="CC477" s="21" t="s">
        <v>115</v>
      </c>
      <c r="CD477" s="21" t="s">
        <v>114</v>
      </c>
      <c r="CE477" s="21" t="s">
        <v>118</v>
      </c>
      <c r="CF477" s="21" t="s">
        <v>153</v>
      </c>
      <c r="CG477" s="21" t="s">
        <v>154</v>
      </c>
      <c r="CH477" s="21" t="s">
        <v>121</v>
      </c>
      <c r="CI477" s="21" t="s">
        <v>141</v>
      </c>
      <c r="CJ477" s="21" t="s">
        <v>123</v>
      </c>
      <c r="CK477" s="21" t="s">
        <v>114</v>
      </c>
      <c r="CL477" s="21" t="s">
        <v>114</v>
      </c>
      <c r="CM477" s="21" t="s">
        <v>114</v>
      </c>
      <c r="CN477" s="22" t="s">
        <v>114</v>
      </c>
    </row>
    <row r="478" customFormat="false" ht="15.75" hidden="false" customHeight="false" outlineLevel="0" collapsed="false">
      <c r="A478" s="4" t="n">
        <v>475</v>
      </c>
      <c r="B478" s="3" t="n">
        <f aca="false">IF(N478="Погоджуюсь",IF(O478="Підтверджую",IF(P478="Так",IF(Q478="Погоджуюсь",1,0),0),0),0)</f>
        <v>1</v>
      </c>
      <c r="C478" s="3" t="str">
        <f aca="false">D1520</f>
        <v>Запрошується до ІІ туру</v>
      </c>
      <c r="D478" s="14" t="n">
        <v>45640.678463588</v>
      </c>
      <c r="E478" s="15" t="s">
        <v>1361</v>
      </c>
      <c r="F478" s="16"/>
      <c r="G478" s="17" t="s">
        <v>1362</v>
      </c>
      <c r="H478" s="17" t="s">
        <v>385</v>
      </c>
      <c r="I478" s="17"/>
      <c r="J478" s="15" t="n">
        <v>9</v>
      </c>
      <c r="K478" s="15" t="s">
        <v>168</v>
      </c>
      <c r="L478" s="17"/>
      <c r="M478" s="17" t="s">
        <v>184</v>
      </c>
      <c r="N478" s="17" t="s">
        <v>130</v>
      </c>
      <c r="O478" s="17" t="s">
        <v>131</v>
      </c>
      <c r="P478" s="17" t="s">
        <v>132</v>
      </c>
      <c r="Q478" s="17" t="s">
        <v>130</v>
      </c>
      <c r="R478" s="17" t="s">
        <v>88</v>
      </c>
      <c r="S478" s="17" t="s">
        <v>89</v>
      </c>
      <c r="T478" s="17" t="s">
        <v>90</v>
      </c>
      <c r="U478" s="17" t="s">
        <v>91</v>
      </c>
      <c r="V478" s="17" t="s">
        <v>92</v>
      </c>
      <c r="W478" s="17" t="s">
        <v>93</v>
      </c>
      <c r="X478" s="17" t="s">
        <v>94</v>
      </c>
      <c r="Y478" s="17" t="s">
        <v>95</v>
      </c>
      <c r="Z478" s="17" t="s">
        <v>96</v>
      </c>
      <c r="AA478" s="17" t="s">
        <v>133</v>
      </c>
      <c r="AB478" s="17" t="s">
        <v>91</v>
      </c>
      <c r="AC478" s="17" t="s">
        <v>95</v>
      </c>
      <c r="AD478" s="17"/>
      <c r="AE478" s="17" t="s">
        <v>91</v>
      </c>
      <c r="AF478" s="17" t="s">
        <v>95</v>
      </c>
      <c r="AG478" s="17" t="s">
        <v>91</v>
      </c>
      <c r="AH478" s="17"/>
      <c r="AI478" s="17" t="s">
        <v>95</v>
      </c>
      <c r="AJ478" s="17" t="s">
        <v>91</v>
      </c>
      <c r="AK478" s="17" t="s">
        <v>95</v>
      </c>
      <c r="AL478" s="17"/>
      <c r="AM478" s="17" t="s">
        <v>92</v>
      </c>
      <c r="AN478" s="17" t="s">
        <v>91</v>
      </c>
      <c r="AO478" s="17" t="s">
        <v>95</v>
      </c>
      <c r="AP478" s="17" t="s">
        <v>89</v>
      </c>
      <c r="AQ478" s="17" t="s">
        <v>94</v>
      </c>
      <c r="AR478" s="17" t="s">
        <v>93</v>
      </c>
      <c r="AS478" s="17" t="s">
        <v>98</v>
      </c>
      <c r="AT478" s="17" t="s">
        <v>178</v>
      </c>
      <c r="AU478" s="17" t="s">
        <v>100</v>
      </c>
      <c r="AV478" s="17" t="s">
        <v>101</v>
      </c>
      <c r="AW478" s="17" t="s">
        <v>101</v>
      </c>
      <c r="AX478" s="17" t="s">
        <v>101</v>
      </c>
      <c r="AY478" s="17" t="s">
        <v>100</v>
      </c>
      <c r="AZ478" s="17" t="s">
        <v>100</v>
      </c>
      <c r="BA478" s="17" t="s">
        <v>106</v>
      </c>
      <c r="BB478" s="17" t="s">
        <v>103</v>
      </c>
      <c r="BC478" s="17" t="s">
        <v>105</v>
      </c>
      <c r="BD478" s="17" t="s">
        <v>105</v>
      </c>
      <c r="BE478" s="17" t="s">
        <v>106</v>
      </c>
      <c r="BF478" s="17" t="s">
        <v>106</v>
      </c>
      <c r="BG478" s="17" t="s">
        <v>136</v>
      </c>
      <c r="BH478" s="17" t="s">
        <v>108</v>
      </c>
      <c r="BI478" s="17" t="s">
        <v>107</v>
      </c>
      <c r="BJ478" s="17" t="s">
        <v>107</v>
      </c>
      <c r="BK478" s="17" t="s">
        <v>107</v>
      </c>
      <c r="BL478" s="17" t="s">
        <v>111</v>
      </c>
      <c r="BM478" s="17" t="s">
        <v>110</v>
      </c>
      <c r="BN478" s="17" t="s">
        <v>109</v>
      </c>
      <c r="BO478" s="17"/>
      <c r="BP478" s="17" t="s">
        <v>112</v>
      </c>
      <c r="BQ478" s="17" t="s">
        <v>113</v>
      </c>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8"/>
    </row>
    <row r="479" customFormat="false" ht="15.75" hidden="false" customHeight="false" outlineLevel="0" collapsed="false">
      <c r="A479" s="4" t="n">
        <v>476</v>
      </c>
      <c r="B479" s="3" t="n">
        <f aca="false">IF(N479="Погоджуюсь",IF(O479="Підтверджую",IF(P479="Так",IF(Q479="Погоджуюсь",1,0),0),0),0)</f>
        <v>1</v>
      </c>
      <c r="C479" s="3" t="str">
        <f aca="false">D1521</f>
        <v>Запрошується до ІІ туру</v>
      </c>
      <c r="D479" s="19" t="n">
        <v>45640.6786594213</v>
      </c>
      <c r="E479" s="12" t="s">
        <v>1253</v>
      </c>
      <c r="F479" s="20"/>
      <c r="G479" s="21" t="s">
        <v>1363</v>
      </c>
      <c r="H479" s="21" t="s">
        <v>921</v>
      </c>
      <c r="I479" s="21"/>
      <c r="J479" s="12" t="n">
        <v>9</v>
      </c>
      <c r="K479" s="12" t="s">
        <v>168</v>
      </c>
      <c r="L479" s="21"/>
      <c r="M479" s="21" t="s">
        <v>184</v>
      </c>
      <c r="N479" s="21" t="s">
        <v>130</v>
      </c>
      <c r="O479" s="21" t="s">
        <v>131</v>
      </c>
      <c r="P479" s="21" t="s">
        <v>132</v>
      </c>
      <c r="Q479" s="21" t="s">
        <v>130</v>
      </c>
      <c r="R479" s="21" t="s">
        <v>88</v>
      </c>
      <c r="S479" s="21" t="s">
        <v>95</v>
      </c>
      <c r="T479" s="21" t="s">
        <v>90</v>
      </c>
      <c r="U479" s="21" t="s">
        <v>89</v>
      </c>
      <c r="V479" s="21" t="s">
        <v>91</v>
      </c>
      <c r="W479" s="21" t="s">
        <v>93</v>
      </c>
      <c r="X479" s="21" t="s">
        <v>94</v>
      </c>
      <c r="Y479" s="21" t="s">
        <v>96</v>
      </c>
      <c r="Z479" s="21" t="s">
        <v>92</v>
      </c>
      <c r="AA479" s="21" t="s">
        <v>291</v>
      </c>
      <c r="AB479" s="21" t="s">
        <v>91</v>
      </c>
      <c r="AC479" s="21" t="s">
        <v>95</v>
      </c>
      <c r="AD479" s="21"/>
      <c r="AE479" s="21" t="s">
        <v>91</v>
      </c>
      <c r="AF479" s="21" t="s">
        <v>95</v>
      </c>
      <c r="AG479" s="21" t="s">
        <v>91</v>
      </c>
      <c r="AH479" s="21"/>
      <c r="AI479" s="21" t="s">
        <v>95</v>
      </c>
      <c r="AJ479" s="21" t="s">
        <v>91</v>
      </c>
      <c r="AK479" s="21"/>
      <c r="AL479" s="21" t="s">
        <v>95</v>
      </c>
      <c r="AM479" s="21" t="s">
        <v>92</v>
      </c>
      <c r="AN479" s="21" t="s">
        <v>91</v>
      </c>
      <c r="AO479" s="21" t="s">
        <v>95</v>
      </c>
      <c r="AP479" s="21" t="s">
        <v>89</v>
      </c>
      <c r="AQ479" s="21" t="s">
        <v>94</v>
      </c>
      <c r="AR479" s="21" t="s">
        <v>93</v>
      </c>
      <c r="AS479" s="21" t="s">
        <v>98</v>
      </c>
      <c r="AT479" s="21" t="s">
        <v>178</v>
      </c>
      <c r="AU479" s="21" t="s">
        <v>100</v>
      </c>
      <c r="AV479" s="21" t="s">
        <v>101</v>
      </c>
      <c r="AW479" s="21" t="s">
        <v>101</v>
      </c>
      <c r="AX479" s="21" t="s">
        <v>100</v>
      </c>
      <c r="AY479" s="21" t="s">
        <v>100</v>
      </c>
      <c r="AZ479" s="21" t="s">
        <v>101</v>
      </c>
      <c r="BA479" s="21" t="s">
        <v>102</v>
      </c>
      <c r="BB479" s="21" t="s">
        <v>137</v>
      </c>
      <c r="BC479" s="21" t="s">
        <v>105</v>
      </c>
      <c r="BD479" s="21" t="s">
        <v>104</v>
      </c>
      <c r="BE479" s="21" t="s">
        <v>105</v>
      </c>
      <c r="BF479" s="21" t="s">
        <v>106</v>
      </c>
      <c r="BG479" s="21" t="s">
        <v>136</v>
      </c>
      <c r="BH479" s="21" t="s">
        <v>107</v>
      </c>
      <c r="BI479" s="21" t="s">
        <v>108</v>
      </c>
      <c r="BJ479" s="21" t="s">
        <v>107</v>
      </c>
      <c r="BK479" s="21" t="s">
        <v>107</v>
      </c>
      <c r="BL479" s="21" t="s">
        <v>109</v>
      </c>
      <c r="BM479" s="21" t="s">
        <v>113</v>
      </c>
      <c r="BN479" s="21" t="s">
        <v>112</v>
      </c>
      <c r="BO479" s="21"/>
      <c r="BP479" s="21" t="s">
        <v>111</v>
      </c>
      <c r="BQ479" s="21" t="s">
        <v>110</v>
      </c>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2"/>
    </row>
    <row r="480" customFormat="false" ht="15.75" hidden="false" customHeight="false" outlineLevel="0" collapsed="false">
      <c r="A480" s="4" t="n">
        <v>477</v>
      </c>
      <c r="B480" s="3" t="n">
        <f aca="false">IF(N480="Погоджуюсь",IF(O480="Підтверджую",IF(P480="Так",IF(Q480="Погоджуюсь",1,0),0),0),0)</f>
        <v>1</v>
      </c>
      <c r="C480" s="3" t="str">
        <f aca="false">D1522</f>
        <v>Запрошується до ІІ туру</v>
      </c>
      <c r="D480" s="14" t="n">
        <v>45640.679666412</v>
      </c>
      <c r="E480" s="15" t="s">
        <v>1364</v>
      </c>
      <c r="F480" s="16"/>
      <c r="G480" s="17" t="s">
        <v>1365</v>
      </c>
      <c r="H480" s="17" t="s">
        <v>385</v>
      </c>
      <c r="I480" s="17"/>
      <c r="J480" s="15" t="n">
        <v>10</v>
      </c>
      <c r="K480" s="15" t="s">
        <v>128</v>
      </c>
      <c r="L480" s="17"/>
      <c r="M480" s="17" t="s">
        <v>740</v>
      </c>
      <c r="N480" s="17" t="s">
        <v>130</v>
      </c>
      <c r="O480" s="17" t="s">
        <v>131</v>
      </c>
      <c r="P480" s="17" t="s">
        <v>132</v>
      </c>
      <c r="Q480" s="17" t="s">
        <v>130</v>
      </c>
      <c r="R480" s="17" t="s">
        <v>88</v>
      </c>
      <c r="S480" s="17" t="s">
        <v>89</v>
      </c>
      <c r="T480" s="17" t="s">
        <v>90</v>
      </c>
      <c r="U480" s="17" t="s">
        <v>91</v>
      </c>
      <c r="V480" s="17" t="s">
        <v>92</v>
      </c>
      <c r="W480" s="17" t="s">
        <v>93</v>
      </c>
      <c r="X480" s="17" t="s">
        <v>95</v>
      </c>
      <c r="Y480" s="17" t="s">
        <v>94</v>
      </c>
      <c r="Z480" s="17" t="s">
        <v>96</v>
      </c>
      <c r="AA480" s="17" t="s">
        <v>97</v>
      </c>
      <c r="AB480" s="17" t="s">
        <v>95</v>
      </c>
      <c r="AC480" s="17" t="s">
        <v>91</v>
      </c>
      <c r="AD480" s="17"/>
      <c r="AE480" s="17" t="s">
        <v>95</v>
      </c>
      <c r="AF480" s="17" t="s">
        <v>91</v>
      </c>
      <c r="AG480" s="17" t="s">
        <v>91</v>
      </c>
      <c r="AH480" s="17"/>
      <c r="AI480" s="17" t="s">
        <v>95</v>
      </c>
      <c r="AJ480" s="17" t="s">
        <v>95</v>
      </c>
      <c r="AK480" s="17" t="s">
        <v>91</v>
      </c>
      <c r="AL480" s="17"/>
      <c r="AM480" s="17" t="s">
        <v>92</v>
      </c>
      <c r="AN480" s="17" t="s">
        <v>91</v>
      </c>
      <c r="AO480" s="17" t="s">
        <v>95</v>
      </c>
      <c r="AP480" s="17" t="s">
        <v>89</v>
      </c>
      <c r="AQ480" s="17" t="s">
        <v>94</v>
      </c>
      <c r="AR480" s="17" t="s">
        <v>93</v>
      </c>
      <c r="AS480" s="17" t="s">
        <v>98</v>
      </c>
      <c r="AT480" s="17" t="s">
        <v>315</v>
      </c>
      <c r="AU480" s="17" t="s">
        <v>100</v>
      </c>
      <c r="AV480" s="17" t="s">
        <v>101</v>
      </c>
      <c r="AW480" s="17" t="s">
        <v>101</v>
      </c>
      <c r="AX480" s="17" t="s">
        <v>101</v>
      </c>
      <c r="AY480" s="17" t="s">
        <v>100</v>
      </c>
      <c r="AZ480" s="17" t="s">
        <v>100</v>
      </c>
      <c r="BA480" s="17"/>
      <c r="BB480" s="17" t="s">
        <v>102</v>
      </c>
      <c r="BC480" s="17" t="s">
        <v>105</v>
      </c>
      <c r="BD480" s="17" t="s">
        <v>104</v>
      </c>
      <c r="BE480" s="17"/>
      <c r="BF480" s="17" t="s">
        <v>106</v>
      </c>
      <c r="BG480" s="17" t="s">
        <v>136</v>
      </c>
      <c r="BH480" s="17" t="s">
        <v>107</v>
      </c>
      <c r="BI480" s="17" t="s">
        <v>107</v>
      </c>
      <c r="BJ480" s="17" t="s">
        <v>108</v>
      </c>
      <c r="BK480" s="17" t="s">
        <v>108</v>
      </c>
      <c r="BL480" s="17" t="s">
        <v>109</v>
      </c>
      <c r="BM480" s="17" t="s">
        <v>110</v>
      </c>
      <c r="BN480" s="17" t="s">
        <v>111</v>
      </c>
      <c r="BO480" s="17"/>
      <c r="BP480" s="17" t="s">
        <v>112</v>
      </c>
      <c r="BQ480" s="17" t="s">
        <v>113</v>
      </c>
      <c r="BR480" s="17" t="n">
        <v>40</v>
      </c>
      <c r="BS480" s="17" t="s">
        <v>114</v>
      </c>
      <c r="BT480" s="17" t="s">
        <v>114</v>
      </c>
      <c r="BU480" s="17" t="s">
        <v>115</v>
      </c>
      <c r="BV480" s="17" t="s">
        <v>114</v>
      </c>
      <c r="BW480" s="17" t="n">
        <v>6.5</v>
      </c>
      <c r="BX480" s="17" t="s">
        <v>116</v>
      </c>
      <c r="BY480" s="17" t="s">
        <v>256</v>
      </c>
      <c r="BZ480" s="17" t="s">
        <v>115</v>
      </c>
      <c r="CA480" s="17" t="s">
        <v>114</v>
      </c>
      <c r="CB480" s="17" t="s">
        <v>114</v>
      </c>
      <c r="CC480" s="17" t="s">
        <v>115</v>
      </c>
      <c r="CD480" s="17" t="s">
        <v>115</v>
      </c>
      <c r="CE480" s="17"/>
      <c r="CF480" s="17"/>
      <c r="CG480" s="17"/>
      <c r="CH480" s="17"/>
      <c r="CI480" s="17"/>
      <c r="CJ480" s="17"/>
      <c r="CK480" s="17"/>
      <c r="CL480" s="17"/>
      <c r="CM480" s="17"/>
      <c r="CN480" s="18"/>
    </row>
    <row r="481" customFormat="false" ht="15.75" hidden="false" customHeight="false" outlineLevel="0" collapsed="false">
      <c r="A481" s="4" t="n">
        <v>478</v>
      </c>
      <c r="B481" s="3" t="n">
        <f aca="false">IF(N481="Погоджуюсь",IF(O481="Підтверджую",IF(P481="Так",IF(Q481="Погоджуюсь",1,0),0),0),0)</f>
        <v>1</v>
      </c>
      <c r="C481" s="3" t="str">
        <f aca="false">D1523</f>
        <v>Не бере участь у наступному турі</v>
      </c>
      <c r="D481" s="19" t="n">
        <v>45640.681313912</v>
      </c>
      <c r="E481" s="12" t="s">
        <v>1366</v>
      </c>
      <c r="F481" s="20"/>
      <c r="G481" s="21" t="s">
        <v>1367</v>
      </c>
      <c r="H481" s="21" t="s">
        <v>318</v>
      </c>
      <c r="I481" s="21"/>
      <c r="J481" s="12" t="n">
        <v>9</v>
      </c>
      <c r="K481" s="12" t="s">
        <v>128</v>
      </c>
      <c r="L481" s="21"/>
      <c r="M481" s="21" t="s">
        <v>341</v>
      </c>
      <c r="N481" s="21" t="s">
        <v>130</v>
      </c>
      <c r="O481" s="21" t="s">
        <v>131</v>
      </c>
      <c r="P481" s="21" t="s">
        <v>132</v>
      </c>
      <c r="Q481" s="21" t="s">
        <v>130</v>
      </c>
      <c r="R481" s="21" t="s">
        <v>95</v>
      </c>
      <c r="S481" s="21" t="s">
        <v>91</v>
      </c>
      <c r="T481" s="21" t="s">
        <v>93</v>
      </c>
      <c r="U481" s="21" t="s">
        <v>89</v>
      </c>
      <c r="V481" s="21" t="s">
        <v>94</v>
      </c>
      <c r="W481" s="21" t="s">
        <v>96</v>
      </c>
      <c r="X481" s="21" t="s">
        <v>90</v>
      </c>
      <c r="Y481" s="21" t="s">
        <v>88</v>
      </c>
      <c r="Z481" s="21" t="s">
        <v>94</v>
      </c>
      <c r="AA481" s="21" t="s">
        <v>311</v>
      </c>
      <c r="AB481" s="21" t="s">
        <v>95</v>
      </c>
      <c r="AC481" s="21" t="s">
        <v>91</v>
      </c>
      <c r="AD481" s="21"/>
      <c r="AE481" s="21" t="s">
        <v>95</v>
      </c>
      <c r="AF481" s="21" t="s">
        <v>91</v>
      </c>
      <c r="AG481" s="21"/>
      <c r="AH481" s="21" t="s">
        <v>95</v>
      </c>
      <c r="AI481" s="21" t="s">
        <v>91</v>
      </c>
      <c r="AJ481" s="21" t="s">
        <v>95</v>
      </c>
      <c r="AK481" s="21" t="s">
        <v>91</v>
      </c>
      <c r="AL481" s="21"/>
      <c r="AM481" s="21" t="s">
        <v>92</v>
      </c>
      <c r="AN481" s="21" t="s">
        <v>91</v>
      </c>
      <c r="AO481" s="21" t="s">
        <v>95</v>
      </c>
      <c r="AP481" s="21" t="s">
        <v>89</v>
      </c>
      <c r="AQ481" s="21" t="s">
        <v>94</v>
      </c>
      <c r="AR481" s="21" t="s">
        <v>93</v>
      </c>
      <c r="AS481" s="21" t="s">
        <v>98</v>
      </c>
      <c r="AT481" s="21" t="s">
        <v>148</v>
      </c>
      <c r="AU481" s="21" t="s">
        <v>101</v>
      </c>
      <c r="AV481" s="21" t="s">
        <v>100</v>
      </c>
      <c r="AW481" s="21" t="s">
        <v>101</v>
      </c>
      <c r="AX481" s="21" t="s">
        <v>100</v>
      </c>
      <c r="AY481" s="21" t="s">
        <v>100</v>
      </c>
      <c r="AZ481" s="21" t="s">
        <v>101</v>
      </c>
      <c r="BA481" s="21" t="s">
        <v>136</v>
      </c>
      <c r="BB481" s="21" t="s">
        <v>104</v>
      </c>
      <c r="BC481" s="21" t="s">
        <v>137</v>
      </c>
      <c r="BD481" s="21" t="s">
        <v>102</v>
      </c>
      <c r="BE481" s="21" t="s">
        <v>105</v>
      </c>
      <c r="BF481" s="21" t="s">
        <v>103</v>
      </c>
      <c r="BG481" s="21" t="s">
        <v>106</v>
      </c>
      <c r="BH481" s="21" t="s">
        <v>107</v>
      </c>
      <c r="BI481" s="21" t="s">
        <v>108</v>
      </c>
      <c r="BJ481" s="21" t="s">
        <v>107</v>
      </c>
      <c r="BK481" s="21" t="s">
        <v>107</v>
      </c>
      <c r="BL481" s="21" t="s">
        <v>112</v>
      </c>
      <c r="BM481" s="21" t="s">
        <v>113</v>
      </c>
      <c r="BN481" s="21" t="s">
        <v>111</v>
      </c>
      <c r="BO481" s="21" t="s">
        <v>109</v>
      </c>
      <c r="BP481" s="21" t="s">
        <v>112</v>
      </c>
      <c r="BQ481" s="21" t="s">
        <v>110</v>
      </c>
      <c r="BR481" s="21" t="n">
        <v>30</v>
      </c>
      <c r="BS481" s="21" t="s">
        <v>115</v>
      </c>
      <c r="BT481" s="21" t="s">
        <v>115</v>
      </c>
      <c r="BU481" s="21" t="s">
        <v>114</v>
      </c>
      <c r="BV481" s="21" t="s">
        <v>114</v>
      </c>
      <c r="BW481" s="21" t="n">
        <v>24</v>
      </c>
      <c r="BX481" s="21" t="s">
        <v>197</v>
      </c>
      <c r="BY481" s="21" t="s">
        <v>198</v>
      </c>
      <c r="BZ481" s="21"/>
      <c r="CA481" s="21"/>
      <c r="CB481" s="21"/>
      <c r="CC481" s="21"/>
      <c r="CD481" s="21" t="s">
        <v>115</v>
      </c>
      <c r="CE481" s="21"/>
      <c r="CF481" s="21"/>
      <c r="CG481" s="21"/>
      <c r="CH481" s="21"/>
      <c r="CI481" s="21"/>
      <c r="CJ481" s="21"/>
      <c r="CK481" s="21"/>
      <c r="CL481" s="21"/>
      <c r="CM481" s="21"/>
      <c r="CN481" s="22"/>
    </row>
    <row r="482" customFormat="false" ht="15.75" hidden="false" customHeight="false" outlineLevel="0" collapsed="false">
      <c r="A482" s="4" t="n">
        <v>479</v>
      </c>
      <c r="B482" s="3" t="n">
        <f aca="false">IF(N482="Погоджуюсь",IF(O482="Підтверджую",IF(P482="Так",IF(Q482="Погоджуюсь",1,0),0),0),0)</f>
        <v>1</v>
      </c>
      <c r="C482" s="3" t="str">
        <f aca="false">D1524</f>
        <v>Запрошується до ІІ туру</v>
      </c>
      <c r="D482" s="14" t="n">
        <v>45640.6813896644</v>
      </c>
      <c r="E482" s="15" t="s">
        <v>1368</v>
      </c>
      <c r="F482" s="16"/>
      <c r="G482" s="17" t="s">
        <v>1369</v>
      </c>
      <c r="H482" s="17" t="s">
        <v>237</v>
      </c>
      <c r="I482" s="17"/>
      <c r="J482" s="15" t="n">
        <v>10</v>
      </c>
      <c r="K482" s="15" t="s">
        <v>124</v>
      </c>
      <c r="L482" s="17"/>
      <c r="M482" s="17" t="s">
        <v>184</v>
      </c>
      <c r="N482" s="17" t="s">
        <v>130</v>
      </c>
      <c r="O482" s="17" t="s">
        <v>131</v>
      </c>
      <c r="P482" s="17" t="s">
        <v>132</v>
      </c>
      <c r="Q482" s="17" t="s">
        <v>130</v>
      </c>
      <c r="R482" s="17" t="s">
        <v>88</v>
      </c>
      <c r="S482" s="17" t="s">
        <v>95</v>
      </c>
      <c r="T482" s="17" t="s">
        <v>89</v>
      </c>
      <c r="U482" s="17" t="s">
        <v>92</v>
      </c>
      <c r="V482" s="17" t="s">
        <v>91</v>
      </c>
      <c r="W482" s="17" t="s">
        <v>93</v>
      </c>
      <c r="X482" s="17" t="s">
        <v>94</v>
      </c>
      <c r="Y482" s="17" t="s">
        <v>96</v>
      </c>
      <c r="Z482" s="17" t="s">
        <v>90</v>
      </c>
      <c r="AA482" s="17" t="s">
        <v>1135</v>
      </c>
      <c r="AB482" s="17" t="s">
        <v>91</v>
      </c>
      <c r="AC482" s="17" t="s">
        <v>95</v>
      </c>
      <c r="AD482" s="17"/>
      <c r="AE482" s="17" t="s">
        <v>91</v>
      </c>
      <c r="AF482" s="17" t="s">
        <v>91</v>
      </c>
      <c r="AG482" s="17"/>
      <c r="AH482" s="17" t="s">
        <v>95</v>
      </c>
      <c r="AI482" s="17" t="s">
        <v>91</v>
      </c>
      <c r="AJ482" s="17"/>
      <c r="AK482" s="17" t="s">
        <v>95</v>
      </c>
      <c r="AL482" s="17" t="s">
        <v>95</v>
      </c>
      <c r="AM482" s="17" t="s">
        <v>92</v>
      </c>
      <c r="AN482" s="17" t="s">
        <v>93</v>
      </c>
      <c r="AO482" s="17" t="s">
        <v>95</v>
      </c>
      <c r="AP482" s="17" t="s">
        <v>89</v>
      </c>
      <c r="AQ482" s="17" t="s">
        <v>94</v>
      </c>
      <c r="AR482" s="17" t="s">
        <v>91</v>
      </c>
      <c r="AS482" s="17" t="s">
        <v>98</v>
      </c>
      <c r="AT482" s="17" t="s">
        <v>135</v>
      </c>
      <c r="AU482" s="17" t="s">
        <v>101</v>
      </c>
      <c r="AV482" s="17" t="s">
        <v>101</v>
      </c>
      <c r="AW482" s="17" t="s">
        <v>101</v>
      </c>
      <c r="AX482" s="17" t="s">
        <v>101</v>
      </c>
      <c r="AY482" s="17" t="s">
        <v>100</v>
      </c>
      <c r="AZ482" s="17" t="s">
        <v>100</v>
      </c>
      <c r="BA482" s="17"/>
      <c r="BB482" s="17" t="s">
        <v>102</v>
      </c>
      <c r="BC482" s="17" t="s">
        <v>105</v>
      </c>
      <c r="BD482" s="17" t="s">
        <v>104</v>
      </c>
      <c r="BE482" s="17"/>
      <c r="BF482" s="17" t="s">
        <v>103</v>
      </c>
      <c r="BG482" s="17" t="s">
        <v>136</v>
      </c>
      <c r="BH482" s="17" t="s">
        <v>107</v>
      </c>
      <c r="BI482" s="17" t="s">
        <v>107</v>
      </c>
      <c r="BJ482" s="17" t="s">
        <v>108</v>
      </c>
      <c r="BK482" s="17" t="s">
        <v>108</v>
      </c>
      <c r="BL482" s="17" t="s">
        <v>109</v>
      </c>
      <c r="BM482" s="17" t="s">
        <v>110</v>
      </c>
      <c r="BN482" s="17" t="s">
        <v>111</v>
      </c>
      <c r="BO482" s="17" t="s">
        <v>112</v>
      </c>
      <c r="BP482" s="17" t="s">
        <v>113</v>
      </c>
      <c r="BQ482" s="17"/>
      <c r="BR482" s="17" t="n">
        <v>40</v>
      </c>
      <c r="BS482" s="17" t="s">
        <v>115</v>
      </c>
      <c r="BT482" s="17" t="s">
        <v>114</v>
      </c>
      <c r="BU482" s="17" t="s">
        <v>115</v>
      </c>
      <c r="BV482" s="17" t="s">
        <v>114</v>
      </c>
      <c r="BW482" s="17" t="n">
        <v>6.5</v>
      </c>
      <c r="BX482" s="17" t="s">
        <v>116</v>
      </c>
      <c r="BY482" s="17" t="s">
        <v>117</v>
      </c>
      <c r="BZ482" s="17" t="s">
        <v>115</v>
      </c>
      <c r="CA482" s="17" t="s">
        <v>114</v>
      </c>
      <c r="CB482" s="17" t="s">
        <v>115</v>
      </c>
      <c r="CC482" s="17" t="s">
        <v>115</v>
      </c>
      <c r="CD482" s="17" t="s">
        <v>115</v>
      </c>
      <c r="CE482" s="17" t="s">
        <v>118</v>
      </c>
      <c r="CF482" s="17" t="s">
        <v>153</v>
      </c>
      <c r="CG482" s="17" t="s">
        <v>154</v>
      </c>
      <c r="CH482" s="17" t="s">
        <v>121</v>
      </c>
      <c r="CI482" s="17" t="s">
        <v>156</v>
      </c>
      <c r="CJ482" s="17" t="s">
        <v>123</v>
      </c>
      <c r="CK482" s="17" t="s">
        <v>114</v>
      </c>
      <c r="CL482" s="17" t="s">
        <v>115</v>
      </c>
      <c r="CM482" s="17" t="s">
        <v>115</v>
      </c>
      <c r="CN482" s="18" t="s">
        <v>115</v>
      </c>
    </row>
    <row r="483" customFormat="false" ht="15.75" hidden="false" customHeight="false" outlineLevel="0" collapsed="false">
      <c r="A483" s="4" t="n">
        <v>480</v>
      </c>
      <c r="B483" s="3" t="n">
        <f aca="false">IF(N483="Погоджуюсь",IF(O483="Підтверджую",IF(P483="Так",IF(Q483="Погоджуюсь",1,0),0),0),0)</f>
        <v>1</v>
      </c>
      <c r="C483" s="3" t="str">
        <f aca="false">D1525</f>
        <v>Запрошується до ІІ туру</v>
      </c>
      <c r="D483" s="19" t="n">
        <v>45640.681483287</v>
      </c>
      <c r="E483" s="12" t="s">
        <v>1370</v>
      </c>
      <c r="F483" s="20"/>
      <c r="G483" s="21" t="s">
        <v>1371</v>
      </c>
      <c r="H483" s="21" t="s">
        <v>1372</v>
      </c>
      <c r="I483" s="21"/>
      <c r="J483" s="12" t="n">
        <v>11</v>
      </c>
      <c r="K483" s="12" t="s">
        <v>124</v>
      </c>
      <c r="L483" s="21"/>
      <c r="M483" s="21" t="s">
        <v>184</v>
      </c>
      <c r="N483" s="21" t="s">
        <v>130</v>
      </c>
      <c r="O483" s="21" t="s">
        <v>131</v>
      </c>
      <c r="P483" s="21" t="s">
        <v>132</v>
      </c>
      <c r="Q483" s="21" t="s">
        <v>130</v>
      </c>
      <c r="R483" s="21" t="s">
        <v>88</v>
      </c>
      <c r="S483" s="21" t="s">
        <v>89</v>
      </c>
      <c r="T483" s="21" t="s">
        <v>90</v>
      </c>
      <c r="U483" s="21" t="s">
        <v>91</v>
      </c>
      <c r="V483" s="21" t="s">
        <v>92</v>
      </c>
      <c r="W483" s="21" t="s">
        <v>93</v>
      </c>
      <c r="X483" s="21" t="s">
        <v>94</v>
      </c>
      <c r="Y483" s="21" t="s">
        <v>95</v>
      </c>
      <c r="Z483" s="21" t="s">
        <v>96</v>
      </c>
      <c r="AA483" s="21" t="s">
        <v>311</v>
      </c>
      <c r="AB483" s="21"/>
      <c r="AC483" s="21" t="s">
        <v>95</v>
      </c>
      <c r="AD483" s="21" t="s">
        <v>91</v>
      </c>
      <c r="AE483" s="21" t="s">
        <v>134</v>
      </c>
      <c r="AF483" s="21" t="s">
        <v>95</v>
      </c>
      <c r="AG483" s="21" t="s">
        <v>91</v>
      </c>
      <c r="AH483" s="21" t="s">
        <v>91</v>
      </c>
      <c r="AI483" s="21" t="s">
        <v>95</v>
      </c>
      <c r="AJ483" s="21" t="s">
        <v>91</v>
      </c>
      <c r="AK483" s="21" t="s">
        <v>95</v>
      </c>
      <c r="AL483" s="21" t="s">
        <v>91</v>
      </c>
      <c r="AM483" s="21" t="s">
        <v>92</v>
      </c>
      <c r="AN483" s="21" t="s">
        <v>91</v>
      </c>
      <c r="AO483" s="21" t="s">
        <v>95</v>
      </c>
      <c r="AP483" s="21" t="s">
        <v>89</v>
      </c>
      <c r="AQ483" s="21" t="s">
        <v>94</v>
      </c>
      <c r="AR483" s="21" t="s">
        <v>93</v>
      </c>
      <c r="AS483" s="21" t="s">
        <v>98</v>
      </c>
      <c r="AT483" s="21" t="s">
        <v>348</v>
      </c>
      <c r="AU483" s="21" t="s">
        <v>100</v>
      </c>
      <c r="AV483" s="21" t="s">
        <v>101</v>
      </c>
      <c r="AW483" s="21" t="s">
        <v>101</v>
      </c>
      <c r="AX483" s="21" t="s">
        <v>101</v>
      </c>
      <c r="AY483" s="21" t="s">
        <v>100</v>
      </c>
      <c r="AZ483" s="21" t="s">
        <v>100</v>
      </c>
      <c r="BA483" s="21"/>
      <c r="BB483" s="21" t="s">
        <v>102</v>
      </c>
      <c r="BC483" s="21" t="s">
        <v>105</v>
      </c>
      <c r="BD483" s="21" t="s">
        <v>137</v>
      </c>
      <c r="BE483" s="21" t="s">
        <v>104</v>
      </c>
      <c r="BF483" s="21" t="s">
        <v>106</v>
      </c>
      <c r="BG483" s="21" t="s">
        <v>136</v>
      </c>
      <c r="BH483" s="21" t="s">
        <v>107</v>
      </c>
      <c r="BI483" s="21" t="s">
        <v>107</v>
      </c>
      <c r="BJ483" s="21" t="s">
        <v>107</v>
      </c>
      <c r="BK483" s="21" t="s">
        <v>108</v>
      </c>
      <c r="BL483" s="21" t="s">
        <v>109</v>
      </c>
      <c r="BM483" s="21" t="s">
        <v>110</v>
      </c>
      <c r="BN483" s="21" t="s">
        <v>111</v>
      </c>
      <c r="BO483" s="21"/>
      <c r="BP483" s="21" t="s">
        <v>112</v>
      </c>
      <c r="BQ483" s="21" t="s">
        <v>113</v>
      </c>
      <c r="BR483" s="21" t="n">
        <v>40</v>
      </c>
      <c r="BS483" s="21" t="s">
        <v>114</v>
      </c>
      <c r="BT483" s="21" t="s">
        <v>114</v>
      </c>
      <c r="BU483" s="21" t="s">
        <v>115</v>
      </c>
      <c r="BV483" s="21" t="s">
        <v>114</v>
      </c>
      <c r="BW483" s="21" t="n">
        <v>6.5</v>
      </c>
      <c r="BX483" s="21" t="s">
        <v>116</v>
      </c>
      <c r="BY483" s="21" t="s">
        <v>443</v>
      </c>
      <c r="BZ483" s="21" t="s">
        <v>115</v>
      </c>
      <c r="CA483" s="21" t="s">
        <v>114</v>
      </c>
      <c r="CB483" s="21" t="s">
        <v>115</v>
      </c>
      <c r="CC483" s="21" t="s">
        <v>114</v>
      </c>
      <c r="CD483" s="21" t="s">
        <v>115</v>
      </c>
      <c r="CE483" s="21" t="s">
        <v>152</v>
      </c>
      <c r="CF483" s="21" t="s">
        <v>119</v>
      </c>
      <c r="CG483" s="21" t="s">
        <v>120</v>
      </c>
      <c r="CH483" s="21" t="s">
        <v>121</v>
      </c>
      <c r="CI483" s="21" t="s">
        <v>141</v>
      </c>
      <c r="CJ483" s="21" t="s">
        <v>123</v>
      </c>
      <c r="CK483" s="21" t="s">
        <v>114</v>
      </c>
      <c r="CL483" s="21" t="s">
        <v>115</v>
      </c>
      <c r="CM483" s="21" t="s">
        <v>114</v>
      </c>
      <c r="CN483" s="22" t="s">
        <v>114</v>
      </c>
    </row>
    <row r="484" customFormat="false" ht="15.75" hidden="false" customHeight="false" outlineLevel="0" collapsed="false">
      <c r="A484" s="4" t="n">
        <v>481</v>
      </c>
      <c r="B484" s="3" t="n">
        <f aca="false">IF(N484="Погоджуюсь",IF(O484="Підтверджую",IF(P484="Так",IF(Q484="Погоджуюсь",1,0),0),0),0)</f>
        <v>1</v>
      </c>
      <c r="C484" s="3" t="str">
        <f aca="false">D1526</f>
        <v>Запрошується до ІІ туру</v>
      </c>
      <c r="D484" s="14" t="n">
        <v>45640.6872270602</v>
      </c>
      <c r="E484" s="15" t="s">
        <v>1373</v>
      </c>
      <c r="F484" s="16"/>
      <c r="G484" s="17" t="s">
        <v>1374</v>
      </c>
      <c r="H484" s="17" t="s">
        <v>1152</v>
      </c>
      <c r="I484" s="17"/>
      <c r="J484" s="15" t="n">
        <v>11</v>
      </c>
      <c r="K484" s="15" t="s">
        <v>124</v>
      </c>
      <c r="L484" s="17"/>
      <c r="M484" s="17" t="s">
        <v>270</v>
      </c>
      <c r="N484" s="17" t="s">
        <v>130</v>
      </c>
      <c r="O484" s="17" t="s">
        <v>131</v>
      </c>
      <c r="P484" s="17" t="s">
        <v>132</v>
      </c>
      <c r="Q484" s="17" t="s">
        <v>130</v>
      </c>
      <c r="R484" s="17" t="s">
        <v>88</v>
      </c>
      <c r="S484" s="17" t="s">
        <v>96</v>
      </c>
      <c r="T484" s="17" t="s">
        <v>90</v>
      </c>
      <c r="U484" s="17" t="s">
        <v>92</v>
      </c>
      <c r="V484" s="17" t="s">
        <v>91</v>
      </c>
      <c r="W484" s="17" t="s">
        <v>93</v>
      </c>
      <c r="X484" s="17" t="s">
        <v>89</v>
      </c>
      <c r="Y484" s="17" t="s">
        <v>94</v>
      </c>
      <c r="Z484" s="17" t="s">
        <v>95</v>
      </c>
      <c r="AA484" s="17" t="s">
        <v>271</v>
      </c>
      <c r="AB484" s="17" t="s">
        <v>95</v>
      </c>
      <c r="AC484" s="17"/>
      <c r="AD484" s="17" t="s">
        <v>91</v>
      </c>
      <c r="AE484" s="17" t="s">
        <v>95</v>
      </c>
      <c r="AF484" s="17"/>
      <c r="AG484" s="17"/>
      <c r="AH484" s="17" t="s">
        <v>91</v>
      </c>
      <c r="AI484" s="17" t="s">
        <v>95</v>
      </c>
      <c r="AJ484" s="17"/>
      <c r="AK484" s="17" t="s">
        <v>91</v>
      </c>
      <c r="AL484" s="17"/>
      <c r="AM484" s="17" t="s">
        <v>92</v>
      </c>
      <c r="AN484" s="17" t="s">
        <v>91</v>
      </c>
      <c r="AO484" s="17" t="s">
        <v>95</v>
      </c>
      <c r="AP484" s="17" t="s">
        <v>89</v>
      </c>
      <c r="AQ484" s="17" t="s">
        <v>94</v>
      </c>
      <c r="AR484" s="17" t="s">
        <v>93</v>
      </c>
      <c r="AS484" s="17" t="s">
        <v>98</v>
      </c>
      <c r="AT484" s="17" t="s">
        <v>178</v>
      </c>
      <c r="AU484" s="17" t="s">
        <v>100</v>
      </c>
      <c r="AV484" s="17" t="s">
        <v>101</v>
      </c>
      <c r="AW484" s="17" t="s">
        <v>101</v>
      </c>
      <c r="AX484" s="17" t="s">
        <v>101</v>
      </c>
      <c r="AY484" s="17" t="s">
        <v>100</v>
      </c>
      <c r="AZ484" s="17" t="s">
        <v>100</v>
      </c>
      <c r="BA484" s="17" t="s">
        <v>137</v>
      </c>
      <c r="BB484" s="17" t="s">
        <v>102</v>
      </c>
      <c r="BC484" s="17" t="s">
        <v>136</v>
      </c>
      <c r="BD484" s="17" t="s">
        <v>105</v>
      </c>
      <c r="BE484" s="17" t="s">
        <v>104</v>
      </c>
      <c r="BF484" s="17" t="s">
        <v>103</v>
      </c>
      <c r="BG484" s="17" t="s">
        <v>106</v>
      </c>
      <c r="BH484" s="17" t="s">
        <v>108</v>
      </c>
      <c r="BI484" s="17" t="s">
        <v>107</v>
      </c>
      <c r="BJ484" s="17" t="s">
        <v>107</v>
      </c>
      <c r="BK484" s="17" t="s">
        <v>108</v>
      </c>
      <c r="BL484" s="17" t="s">
        <v>111</v>
      </c>
      <c r="BM484" s="17" t="s">
        <v>110</v>
      </c>
      <c r="BN484" s="17" t="s">
        <v>109</v>
      </c>
      <c r="BO484" s="17" t="s">
        <v>112</v>
      </c>
      <c r="BP484" s="17"/>
      <c r="BQ484" s="17" t="s">
        <v>113</v>
      </c>
      <c r="BR484" s="17" t="n">
        <v>40</v>
      </c>
      <c r="BS484" s="17" t="s">
        <v>115</v>
      </c>
      <c r="BT484" s="17" t="s">
        <v>114</v>
      </c>
      <c r="BU484" s="17" t="s">
        <v>115</v>
      </c>
      <c r="BV484" s="17" t="s">
        <v>114</v>
      </c>
      <c r="BW484" s="17" t="n">
        <v>6</v>
      </c>
      <c r="BX484" s="17" t="s">
        <v>116</v>
      </c>
      <c r="BY484" s="17" t="s">
        <v>179</v>
      </c>
      <c r="BZ484" s="17" t="s">
        <v>115</v>
      </c>
      <c r="CA484" s="17" t="s">
        <v>114</v>
      </c>
      <c r="CB484" s="17" t="s">
        <v>114</v>
      </c>
      <c r="CC484" s="17" t="s">
        <v>115</v>
      </c>
      <c r="CD484" s="17" t="s">
        <v>114</v>
      </c>
      <c r="CE484" s="17" t="s">
        <v>118</v>
      </c>
      <c r="CF484" s="17" t="s">
        <v>153</v>
      </c>
      <c r="CG484" s="17" t="s">
        <v>120</v>
      </c>
      <c r="CH484" s="17" t="s">
        <v>173</v>
      </c>
      <c r="CI484" s="17" t="s">
        <v>122</v>
      </c>
      <c r="CJ484" s="17" t="s">
        <v>123</v>
      </c>
      <c r="CK484" s="17" t="s">
        <v>115</v>
      </c>
      <c r="CL484" s="17" t="s">
        <v>115</v>
      </c>
      <c r="CM484" s="17" t="s">
        <v>114</v>
      </c>
      <c r="CN484" s="18" t="s">
        <v>114</v>
      </c>
    </row>
    <row r="485" customFormat="false" ht="15.75" hidden="false" customHeight="false" outlineLevel="0" collapsed="false">
      <c r="A485" s="4" t="n">
        <v>482</v>
      </c>
      <c r="B485" s="3" t="n">
        <f aca="false">IF(N485="Погоджуюсь",IF(O485="Підтверджую",IF(P485="Так",IF(Q485="Погоджуюсь",1,0),0),0),0)</f>
        <v>0</v>
      </c>
      <c r="C485" s="3" t="str">
        <f aca="false">D1527</f>
        <v>Не бере участь у наступному турі</v>
      </c>
      <c r="D485" s="19" t="n">
        <v>45640.6904306481</v>
      </c>
      <c r="E485" s="12" t="s">
        <v>1375</v>
      </c>
      <c r="F485" s="20"/>
      <c r="G485" s="21"/>
      <c r="H485" s="21"/>
      <c r="I485" s="21"/>
      <c r="J485" s="12" t="n">
        <v>9</v>
      </c>
      <c r="K485" s="12" t="s">
        <v>168</v>
      </c>
      <c r="L485" s="21"/>
      <c r="M485" s="21"/>
      <c r="N485" s="21" t="s">
        <v>144</v>
      </c>
      <c r="O485" s="21" t="s">
        <v>131</v>
      </c>
      <c r="P485" s="21" t="s">
        <v>132</v>
      </c>
      <c r="Q485" s="21" t="s">
        <v>130</v>
      </c>
      <c r="R485" s="21" t="s">
        <v>91</v>
      </c>
      <c r="S485" s="21" t="s">
        <v>95</v>
      </c>
      <c r="T485" s="21" t="s">
        <v>88</v>
      </c>
      <c r="U485" s="21" t="s">
        <v>94</v>
      </c>
      <c r="V485" s="21" t="s">
        <v>89</v>
      </c>
      <c r="W485" s="21" t="s">
        <v>92</v>
      </c>
      <c r="X485" s="21" t="s">
        <v>93</v>
      </c>
      <c r="Y485" s="21" t="s">
        <v>96</v>
      </c>
      <c r="Z485" s="21" t="s">
        <v>90</v>
      </c>
      <c r="AA485" s="21" t="s">
        <v>271</v>
      </c>
      <c r="AB485" s="21"/>
      <c r="AC485" s="21" t="s">
        <v>91</v>
      </c>
      <c r="AD485" s="21"/>
      <c r="AE485" s="21" t="s">
        <v>134</v>
      </c>
      <c r="AF485" s="21"/>
      <c r="AG485" s="21" t="s">
        <v>95</v>
      </c>
      <c r="AH485" s="21" t="s">
        <v>91</v>
      </c>
      <c r="AI485" s="21"/>
      <c r="AJ485" s="21" t="s">
        <v>95</v>
      </c>
      <c r="AK485" s="21" t="s">
        <v>91</v>
      </c>
      <c r="AL485" s="21" t="s">
        <v>95</v>
      </c>
      <c r="AM485" s="21" t="s">
        <v>92</v>
      </c>
      <c r="AN485" s="21" t="s">
        <v>91</v>
      </c>
      <c r="AO485" s="21" t="s">
        <v>95</v>
      </c>
      <c r="AP485" s="21" t="s">
        <v>89</v>
      </c>
      <c r="AQ485" s="21" t="s">
        <v>93</v>
      </c>
      <c r="AR485" s="21" t="s">
        <v>94</v>
      </c>
      <c r="AS485" s="21" t="s">
        <v>98</v>
      </c>
      <c r="AT485" s="21" t="s">
        <v>483</v>
      </c>
      <c r="AU485" s="21" t="s">
        <v>100</v>
      </c>
      <c r="AV485" s="21" t="s">
        <v>101</v>
      </c>
      <c r="AW485" s="21" t="s">
        <v>101</v>
      </c>
      <c r="AX485" s="21" t="s">
        <v>101</v>
      </c>
      <c r="AY485" s="21" t="s">
        <v>100</v>
      </c>
      <c r="AZ485" s="21" t="s">
        <v>100</v>
      </c>
      <c r="BA485" s="21" t="s">
        <v>136</v>
      </c>
      <c r="BB485" s="21" t="s">
        <v>103</v>
      </c>
      <c r="BC485" s="21" t="s">
        <v>104</v>
      </c>
      <c r="BD485" s="21" t="s">
        <v>137</v>
      </c>
      <c r="BE485" s="21" t="s">
        <v>102</v>
      </c>
      <c r="BF485" s="21" t="s">
        <v>105</v>
      </c>
      <c r="BG485" s="21" t="s">
        <v>106</v>
      </c>
      <c r="BH485" s="21" t="s">
        <v>107</v>
      </c>
      <c r="BI485" s="21" t="s">
        <v>107</v>
      </c>
      <c r="BJ485" s="21" t="s">
        <v>108</v>
      </c>
      <c r="BK485" s="21" t="s">
        <v>108</v>
      </c>
      <c r="BL485" s="21" t="s">
        <v>112</v>
      </c>
      <c r="BM485" s="21" t="s">
        <v>110</v>
      </c>
      <c r="BN485" s="21" t="s">
        <v>109</v>
      </c>
      <c r="BO485" s="21"/>
      <c r="BP485" s="21" t="s">
        <v>111</v>
      </c>
      <c r="BQ485" s="21" t="s">
        <v>113</v>
      </c>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2"/>
    </row>
    <row r="486" customFormat="false" ht="15.75" hidden="false" customHeight="false" outlineLevel="0" collapsed="false">
      <c r="A486" s="4" t="n">
        <v>483</v>
      </c>
      <c r="B486" s="3" t="n">
        <f aca="false">IF(N486="Погоджуюсь",IF(O486="Підтверджую",IF(P486="Так",IF(Q486="Погоджуюсь",1,0),0),0),0)</f>
        <v>1</v>
      </c>
      <c r="C486" s="3" t="str">
        <f aca="false">D1528</f>
        <v>Запрошується до ІІ туру</v>
      </c>
      <c r="D486" s="14" t="n">
        <v>45640.6950148611</v>
      </c>
      <c r="E486" s="15" t="s">
        <v>1376</v>
      </c>
      <c r="F486" s="16"/>
      <c r="G486" s="17" t="s">
        <v>1377</v>
      </c>
      <c r="H486" s="17" t="s">
        <v>403</v>
      </c>
      <c r="I486" s="17"/>
      <c r="J486" s="15" t="n">
        <v>11</v>
      </c>
      <c r="K486" s="15" t="s">
        <v>124</v>
      </c>
      <c r="L486" s="17"/>
      <c r="M486" s="17" t="s">
        <v>129</v>
      </c>
      <c r="N486" s="17" t="s">
        <v>130</v>
      </c>
      <c r="O486" s="17" t="s">
        <v>131</v>
      </c>
      <c r="P486" s="17" t="s">
        <v>132</v>
      </c>
      <c r="Q486" s="17" t="s">
        <v>130</v>
      </c>
      <c r="R486" s="17" t="s">
        <v>88</v>
      </c>
      <c r="S486" s="17"/>
      <c r="T486" s="17"/>
      <c r="U486" s="17" t="s">
        <v>91</v>
      </c>
      <c r="V486" s="17" t="s">
        <v>92</v>
      </c>
      <c r="W486" s="17" t="s">
        <v>93</v>
      </c>
      <c r="X486" s="17" t="s">
        <v>95</v>
      </c>
      <c r="Y486" s="17"/>
      <c r="Z486" s="17" t="s">
        <v>90</v>
      </c>
      <c r="AA486" s="17" t="s">
        <v>203</v>
      </c>
      <c r="AB486" s="17"/>
      <c r="AC486" s="17"/>
      <c r="AD486" s="17"/>
      <c r="AE486" s="17" t="s">
        <v>95</v>
      </c>
      <c r="AF486" s="17" t="s">
        <v>91</v>
      </c>
      <c r="AG486" s="17" t="s">
        <v>95</v>
      </c>
      <c r="AH486" s="17" t="s">
        <v>91</v>
      </c>
      <c r="AI486" s="17" t="s">
        <v>91</v>
      </c>
      <c r="AJ486" s="17" t="s">
        <v>95</v>
      </c>
      <c r="AK486" s="17" t="s">
        <v>91</v>
      </c>
      <c r="AL486" s="17" t="s">
        <v>95</v>
      </c>
      <c r="AM486" s="17" t="s">
        <v>92</v>
      </c>
      <c r="AN486" s="17" t="s">
        <v>91</v>
      </c>
      <c r="AO486" s="17" t="s">
        <v>95</v>
      </c>
      <c r="AP486" s="17" t="s">
        <v>89</v>
      </c>
      <c r="AQ486" s="17" t="s">
        <v>94</v>
      </c>
      <c r="AR486" s="17" t="s">
        <v>93</v>
      </c>
      <c r="AS486" s="17" t="s">
        <v>98</v>
      </c>
      <c r="AT486" s="17" t="s">
        <v>99</v>
      </c>
      <c r="AU486" s="17" t="s">
        <v>100</v>
      </c>
      <c r="AV486" s="17" t="s">
        <v>101</v>
      </c>
      <c r="AW486" s="17" t="s">
        <v>101</v>
      </c>
      <c r="AX486" s="17" t="s">
        <v>101</v>
      </c>
      <c r="AY486" s="17" t="s">
        <v>100</v>
      </c>
      <c r="AZ486" s="17" t="s">
        <v>101</v>
      </c>
      <c r="BA486" s="17" t="s">
        <v>137</v>
      </c>
      <c r="BB486" s="17" t="s">
        <v>103</v>
      </c>
      <c r="BC486" s="17" t="s">
        <v>105</v>
      </c>
      <c r="BD486" s="17" t="s">
        <v>104</v>
      </c>
      <c r="BE486" s="17" t="s">
        <v>102</v>
      </c>
      <c r="BF486" s="17" t="s">
        <v>106</v>
      </c>
      <c r="BG486" s="17" t="s">
        <v>136</v>
      </c>
      <c r="BH486" s="17" t="s">
        <v>107</v>
      </c>
      <c r="BI486" s="17" t="s">
        <v>107</v>
      </c>
      <c r="BJ486" s="17" t="s">
        <v>108</v>
      </c>
      <c r="BK486" s="17" t="s">
        <v>107</v>
      </c>
      <c r="BL486" s="17" t="s">
        <v>113</v>
      </c>
      <c r="BM486" s="17" t="s">
        <v>110</v>
      </c>
      <c r="BN486" s="17" t="s">
        <v>109</v>
      </c>
      <c r="BO486" s="17"/>
      <c r="BP486" s="17" t="s">
        <v>112</v>
      </c>
      <c r="BQ486" s="17" t="s">
        <v>111</v>
      </c>
      <c r="BR486" s="17" t="n">
        <v>40</v>
      </c>
      <c r="BS486" s="17" t="s">
        <v>114</v>
      </c>
      <c r="BT486" s="17" t="s">
        <v>114</v>
      </c>
      <c r="BU486" s="17" t="s">
        <v>115</v>
      </c>
      <c r="BV486" s="17" t="s">
        <v>114</v>
      </c>
      <c r="BW486" s="21" t="n">
        <v>6.5</v>
      </c>
      <c r="BX486" s="17" t="s">
        <v>116</v>
      </c>
      <c r="BY486" s="17" t="s">
        <v>151</v>
      </c>
      <c r="BZ486" s="17" t="s">
        <v>114</v>
      </c>
      <c r="CA486" s="17" t="s">
        <v>115</v>
      </c>
      <c r="CB486" s="17" t="s">
        <v>115</v>
      </c>
      <c r="CC486" s="17" t="s">
        <v>114</v>
      </c>
      <c r="CD486" s="17" t="s">
        <v>115</v>
      </c>
      <c r="CE486" s="17" t="s">
        <v>118</v>
      </c>
      <c r="CF486" s="17" t="s">
        <v>207</v>
      </c>
      <c r="CG486" s="17" t="s">
        <v>154</v>
      </c>
      <c r="CH486" s="17" t="s">
        <v>173</v>
      </c>
      <c r="CI486" s="17" t="s">
        <v>141</v>
      </c>
      <c r="CJ486" s="17" t="s">
        <v>123</v>
      </c>
      <c r="CK486" s="17" t="s">
        <v>115</v>
      </c>
      <c r="CL486" s="17" t="s">
        <v>114</v>
      </c>
      <c r="CM486" s="17" t="s">
        <v>115</v>
      </c>
      <c r="CN486" s="18" t="s">
        <v>114</v>
      </c>
    </row>
    <row r="487" customFormat="false" ht="15.75" hidden="false" customHeight="false" outlineLevel="0" collapsed="false">
      <c r="A487" s="4" t="n">
        <v>484</v>
      </c>
      <c r="B487" s="3" t="n">
        <f aca="false">IF(N487="Погоджуюсь",IF(O487="Підтверджую",IF(P487="Так",IF(Q487="Погоджуюсь",1,0),0),0),0)</f>
        <v>1</v>
      </c>
      <c r="C487" s="3" t="str">
        <f aca="false">D1529</f>
        <v>Запрошується до ІІ туру</v>
      </c>
      <c r="D487" s="19" t="n">
        <v>45640.695051713</v>
      </c>
      <c r="E487" s="12" t="s">
        <v>1378</v>
      </c>
      <c r="F487" s="20"/>
      <c r="G487" s="21" t="s">
        <v>1379</v>
      </c>
      <c r="H487" s="21" t="s">
        <v>708</v>
      </c>
      <c r="I487" s="21"/>
      <c r="J487" s="12" t="n">
        <v>10</v>
      </c>
      <c r="K487" s="12" t="s">
        <v>128</v>
      </c>
      <c r="L487" s="21"/>
      <c r="M487" s="21" t="s">
        <v>211</v>
      </c>
      <c r="N487" s="21" t="s">
        <v>130</v>
      </c>
      <c r="O487" s="21" t="s">
        <v>131</v>
      </c>
      <c r="P487" s="21" t="s">
        <v>132</v>
      </c>
      <c r="Q487" s="21" t="s">
        <v>130</v>
      </c>
      <c r="R487" s="21" t="s">
        <v>88</v>
      </c>
      <c r="S487" s="21" t="s">
        <v>89</v>
      </c>
      <c r="T487" s="21" t="s">
        <v>90</v>
      </c>
      <c r="U487" s="21" t="s">
        <v>91</v>
      </c>
      <c r="V487" s="21" t="s">
        <v>92</v>
      </c>
      <c r="W487" s="21" t="s">
        <v>93</v>
      </c>
      <c r="X487" s="21"/>
      <c r="Y487" s="21" t="s">
        <v>95</v>
      </c>
      <c r="Z487" s="21" t="s">
        <v>96</v>
      </c>
      <c r="AA487" s="21" t="s">
        <v>271</v>
      </c>
      <c r="AB487" s="21"/>
      <c r="AC487" s="21" t="s">
        <v>95</v>
      </c>
      <c r="AD487" s="21" t="s">
        <v>91</v>
      </c>
      <c r="AE487" s="21" t="s">
        <v>91</v>
      </c>
      <c r="AF487" s="21" t="s">
        <v>95</v>
      </c>
      <c r="AG487" s="21" t="s">
        <v>95</v>
      </c>
      <c r="AH487" s="21" t="s">
        <v>91</v>
      </c>
      <c r="AI487" s="21"/>
      <c r="AJ487" s="21"/>
      <c r="AK487" s="21" t="s">
        <v>95</v>
      </c>
      <c r="AL487" s="21" t="s">
        <v>91</v>
      </c>
      <c r="AM487" s="21" t="s">
        <v>92</v>
      </c>
      <c r="AN487" s="21" t="s">
        <v>91</v>
      </c>
      <c r="AO487" s="21" t="s">
        <v>95</v>
      </c>
      <c r="AP487" s="21" t="s">
        <v>89</v>
      </c>
      <c r="AQ487" s="21" t="s">
        <v>94</v>
      </c>
      <c r="AR487" s="21" t="s">
        <v>93</v>
      </c>
      <c r="AS487" s="21" t="s">
        <v>98</v>
      </c>
      <c r="AT487" s="21" t="s">
        <v>135</v>
      </c>
      <c r="AU487" s="21" t="s">
        <v>100</v>
      </c>
      <c r="AV487" s="21" t="s">
        <v>101</v>
      </c>
      <c r="AW487" s="21" t="s">
        <v>101</v>
      </c>
      <c r="AX487" s="21" t="s">
        <v>101</v>
      </c>
      <c r="AY487" s="21" t="s">
        <v>100</v>
      </c>
      <c r="AZ487" s="21" t="s">
        <v>100</v>
      </c>
      <c r="BA487" s="21" t="s">
        <v>102</v>
      </c>
      <c r="BB487" s="21" t="s">
        <v>103</v>
      </c>
      <c r="BC487" s="21" t="s">
        <v>105</v>
      </c>
      <c r="BD487" s="21" t="s">
        <v>104</v>
      </c>
      <c r="BE487" s="21"/>
      <c r="BF487" s="21" t="s">
        <v>106</v>
      </c>
      <c r="BG487" s="21" t="s">
        <v>136</v>
      </c>
      <c r="BH487" s="21" t="s">
        <v>107</v>
      </c>
      <c r="BI487" s="21" t="s">
        <v>107</v>
      </c>
      <c r="BJ487" s="21" t="s">
        <v>108</v>
      </c>
      <c r="BK487" s="21" t="s">
        <v>107</v>
      </c>
      <c r="BL487" s="21" t="s">
        <v>109</v>
      </c>
      <c r="BM487" s="21" t="s">
        <v>110</v>
      </c>
      <c r="BN487" s="21" t="s">
        <v>111</v>
      </c>
      <c r="BO487" s="21"/>
      <c r="BP487" s="21" t="s">
        <v>112</v>
      </c>
      <c r="BQ487" s="21" t="s">
        <v>113</v>
      </c>
      <c r="BR487" s="21" t="n">
        <v>40</v>
      </c>
      <c r="BS487" s="21" t="s">
        <v>114</v>
      </c>
      <c r="BT487" s="21" t="s">
        <v>114</v>
      </c>
      <c r="BU487" s="21" t="s">
        <v>115</v>
      </c>
      <c r="BV487" s="21" t="s">
        <v>115</v>
      </c>
      <c r="BW487" s="21" t="s">
        <v>1380</v>
      </c>
      <c r="BX487" s="21" t="s">
        <v>190</v>
      </c>
      <c r="BY487" s="21" t="s">
        <v>206</v>
      </c>
      <c r="BZ487" s="21" t="s">
        <v>115</v>
      </c>
      <c r="CA487" s="21" t="s">
        <v>114</v>
      </c>
      <c r="CB487" s="21" t="s">
        <v>115</v>
      </c>
      <c r="CC487" s="21" t="s">
        <v>115</v>
      </c>
      <c r="CD487" s="21" t="s">
        <v>115</v>
      </c>
      <c r="CE487" s="21" t="s">
        <v>118</v>
      </c>
      <c r="CF487" s="21" t="s">
        <v>200</v>
      </c>
      <c r="CG487" s="21" t="s">
        <v>120</v>
      </c>
      <c r="CH487" s="21" t="s">
        <v>173</v>
      </c>
      <c r="CI487" s="21" t="s">
        <v>141</v>
      </c>
      <c r="CJ487" s="21" t="s">
        <v>123</v>
      </c>
      <c r="CK487" s="21" t="s">
        <v>114</v>
      </c>
      <c r="CL487" s="21" t="s">
        <v>115</v>
      </c>
      <c r="CM487" s="21" t="s">
        <v>115</v>
      </c>
      <c r="CN487" s="22" t="s">
        <v>114</v>
      </c>
    </row>
    <row r="488" customFormat="false" ht="15.75" hidden="false" customHeight="false" outlineLevel="0" collapsed="false">
      <c r="A488" s="4" t="n">
        <v>485</v>
      </c>
      <c r="B488" s="3" t="n">
        <f aca="false">IF(N488="Погоджуюсь",IF(O488="Підтверджую",IF(P488="Так",IF(Q488="Погоджуюсь",1,0),0),0),0)</f>
        <v>1</v>
      </c>
      <c r="C488" s="3" t="str">
        <f aca="false">D1530</f>
        <v>Запрошується до ІІ туру</v>
      </c>
      <c r="D488" s="14" t="n">
        <v>45640.6951662731</v>
      </c>
      <c r="E488" s="15" t="s">
        <v>1381</v>
      </c>
      <c r="F488" s="16"/>
      <c r="G488" s="17" t="s">
        <v>1382</v>
      </c>
      <c r="H488" s="17" t="s">
        <v>1146</v>
      </c>
      <c r="I488" s="17"/>
      <c r="J488" s="15" t="n">
        <v>10</v>
      </c>
      <c r="K488" s="15" t="s">
        <v>124</v>
      </c>
      <c r="L488" s="17"/>
      <c r="M488" s="17" t="s">
        <v>253</v>
      </c>
      <c r="N488" s="17" t="s">
        <v>130</v>
      </c>
      <c r="O488" s="17" t="s">
        <v>131</v>
      </c>
      <c r="P488" s="17" t="s">
        <v>132</v>
      </c>
      <c r="Q488" s="17" t="s">
        <v>130</v>
      </c>
      <c r="R488" s="17" t="s">
        <v>88</v>
      </c>
      <c r="S488" s="17" t="s">
        <v>96</v>
      </c>
      <c r="T488" s="17" t="s">
        <v>94</v>
      </c>
      <c r="U488" s="17" t="s">
        <v>91</v>
      </c>
      <c r="V488" s="17" t="s">
        <v>95</v>
      </c>
      <c r="W488" s="17" t="s">
        <v>92</v>
      </c>
      <c r="X488" s="17" t="s">
        <v>93</v>
      </c>
      <c r="Y488" s="17"/>
      <c r="Z488" s="17" t="s">
        <v>90</v>
      </c>
      <c r="AA488" s="17" t="s">
        <v>271</v>
      </c>
      <c r="AB488" s="17" t="s">
        <v>95</v>
      </c>
      <c r="AC488" s="17"/>
      <c r="AD488" s="17" t="s">
        <v>91</v>
      </c>
      <c r="AE488" s="17" t="s">
        <v>91</v>
      </c>
      <c r="AF488" s="17" t="s">
        <v>95</v>
      </c>
      <c r="AG488" s="17" t="s">
        <v>95</v>
      </c>
      <c r="AH488" s="17" t="s">
        <v>91</v>
      </c>
      <c r="AI488" s="17"/>
      <c r="AJ488" s="17" t="s">
        <v>91</v>
      </c>
      <c r="AK488" s="17" t="s">
        <v>95</v>
      </c>
      <c r="AL488" s="17"/>
      <c r="AM488" s="17" t="s">
        <v>92</v>
      </c>
      <c r="AN488" s="17" t="s">
        <v>91</v>
      </c>
      <c r="AO488" s="17" t="s">
        <v>95</v>
      </c>
      <c r="AP488" s="17" t="s">
        <v>89</v>
      </c>
      <c r="AQ488" s="17" t="s">
        <v>93</v>
      </c>
      <c r="AR488" s="17" t="s">
        <v>94</v>
      </c>
      <c r="AS488" s="17" t="s">
        <v>98</v>
      </c>
      <c r="AT488" s="17" t="s">
        <v>178</v>
      </c>
      <c r="AU488" s="17" t="s">
        <v>101</v>
      </c>
      <c r="AV488" s="17" t="s">
        <v>101</v>
      </c>
      <c r="AW488" s="17" t="s">
        <v>100</v>
      </c>
      <c r="AX488" s="17" t="s">
        <v>101</v>
      </c>
      <c r="AY488" s="17" t="s">
        <v>100</v>
      </c>
      <c r="AZ488" s="17" t="s">
        <v>149</v>
      </c>
      <c r="BA488" s="17"/>
      <c r="BB488" s="17" t="s">
        <v>137</v>
      </c>
      <c r="BC488" s="17" t="s">
        <v>106</v>
      </c>
      <c r="BD488" s="17" t="s">
        <v>104</v>
      </c>
      <c r="BE488" s="17" t="s">
        <v>105</v>
      </c>
      <c r="BF488" s="17"/>
      <c r="BG488" s="17" t="s">
        <v>136</v>
      </c>
      <c r="BH488" s="17" t="s">
        <v>107</v>
      </c>
      <c r="BI488" s="17" t="s">
        <v>107</v>
      </c>
      <c r="BJ488" s="17" t="s">
        <v>108</v>
      </c>
      <c r="BK488" s="17" t="s">
        <v>107</v>
      </c>
      <c r="BL488" s="17" t="s">
        <v>112</v>
      </c>
      <c r="BM488" s="17" t="s">
        <v>111</v>
      </c>
      <c r="BN488" s="17" t="s">
        <v>110</v>
      </c>
      <c r="BO488" s="17"/>
      <c r="BP488" s="17" t="s">
        <v>109</v>
      </c>
      <c r="BQ488" s="17" t="s">
        <v>113</v>
      </c>
      <c r="BR488" s="17" t="n">
        <v>80</v>
      </c>
      <c r="BS488" s="17" t="s">
        <v>114</v>
      </c>
      <c r="BT488" s="17" t="s">
        <v>115</v>
      </c>
      <c r="BU488" s="17" t="s">
        <v>115</v>
      </c>
      <c r="BV488" s="17" t="s">
        <v>114</v>
      </c>
      <c r="BW488" s="17" t="n">
        <v>6.5</v>
      </c>
      <c r="BX488" s="17" t="s">
        <v>116</v>
      </c>
      <c r="BY488" s="17" t="s">
        <v>166</v>
      </c>
      <c r="BZ488" s="17" t="s">
        <v>115</v>
      </c>
      <c r="CA488" s="17" t="s">
        <v>114</v>
      </c>
      <c r="CB488" s="17" t="s">
        <v>115</v>
      </c>
      <c r="CC488" s="17" t="s">
        <v>115</v>
      </c>
      <c r="CD488" s="17" t="s">
        <v>114</v>
      </c>
      <c r="CE488" s="17" t="s">
        <v>118</v>
      </c>
      <c r="CF488" s="17" t="s">
        <v>153</v>
      </c>
      <c r="CG488" s="17" t="s">
        <v>154</v>
      </c>
      <c r="CH488" s="17" t="s">
        <v>140</v>
      </c>
      <c r="CI488" s="17" t="s">
        <v>180</v>
      </c>
      <c r="CJ488" s="17" t="s">
        <v>157</v>
      </c>
      <c r="CK488" s="17" t="s">
        <v>115</v>
      </c>
      <c r="CL488" s="17" t="s">
        <v>114</v>
      </c>
      <c r="CM488" s="17" t="s">
        <v>115</v>
      </c>
      <c r="CN488" s="18" t="s">
        <v>114</v>
      </c>
    </row>
    <row r="489" customFormat="false" ht="15.75" hidden="false" customHeight="false" outlineLevel="0" collapsed="false">
      <c r="A489" s="4" t="n">
        <v>486</v>
      </c>
      <c r="B489" s="3" t="n">
        <f aca="false">IF(N489="Погоджуюсь",IF(O489="Підтверджую",IF(P489="Так",IF(Q489="Погоджуюсь",1,0),0),0),0)</f>
        <v>1</v>
      </c>
      <c r="C489" s="3" t="str">
        <f aca="false">D1531</f>
        <v>Запрошується до ІІ туру</v>
      </c>
      <c r="D489" s="19" t="n">
        <v>45640.698080162</v>
      </c>
      <c r="E489" s="12" t="s">
        <v>1383</v>
      </c>
      <c r="F489" s="20"/>
      <c r="G489" s="21" t="s">
        <v>1384</v>
      </c>
      <c r="H489" s="21" t="s">
        <v>324</v>
      </c>
      <c r="I489" s="21"/>
      <c r="J489" s="12" t="n">
        <v>10</v>
      </c>
      <c r="K489" s="12" t="s">
        <v>128</v>
      </c>
      <c r="L489" s="21"/>
      <c r="M489" s="21" t="s">
        <v>229</v>
      </c>
      <c r="N489" s="21" t="s">
        <v>130</v>
      </c>
      <c r="O489" s="21" t="s">
        <v>131</v>
      </c>
      <c r="P489" s="21" t="s">
        <v>132</v>
      </c>
      <c r="Q489" s="21" t="s">
        <v>130</v>
      </c>
      <c r="R489" s="21" t="s">
        <v>88</v>
      </c>
      <c r="S489" s="21" t="s">
        <v>89</v>
      </c>
      <c r="T489" s="21" t="s">
        <v>90</v>
      </c>
      <c r="U489" s="21" t="s">
        <v>91</v>
      </c>
      <c r="V489" s="21" t="s">
        <v>92</v>
      </c>
      <c r="W489" s="21" t="s">
        <v>93</v>
      </c>
      <c r="X489" s="21" t="s">
        <v>94</v>
      </c>
      <c r="Y489" s="21" t="s">
        <v>95</v>
      </c>
      <c r="Z489" s="21" t="s">
        <v>96</v>
      </c>
      <c r="AA489" s="21" t="s">
        <v>97</v>
      </c>
      <c r="AB489" s="21" t="s">
        <v>95</v>
      </c>
      <c r="AC489" s="21" t="s">
        <v>91</v>
      </c>
      <c r="AD489" s="21"/>
      <c r="AE489" s="21" t="s">
        <v>95</v>
      </c>
      <c r="AF489" s="21" t="s">
        <v>91</v>
      </c>
      <c r="AG489" s="21" t="s">
        <v>91</v>
      </c>
      <c r="AH489" s="21"/>
      <c r="AI489" s="21" t="s">
        <v>95</v>
      </c>
      <c r="AJ489" s="21" t="s">
        <v>95</v>
      </c>
      <c r="AK489" s="21" t="s">
        <v>91</v>
      </c>
      <c r="AL489" s="21"/>
      <c r="AM489" s="21" t="s">
        <v>92</v>
      </c>
      <c r="AN489" s="21" t="s">
        <v>91</v>
      </c>
      <c r="AO489" s="21" t="s">
        <v>95</v>
      </c>
      <c r="AP489" s="21" t="s">
        <v>89</v>
      </c>
      <c r="AQ489" s="21" t="s">
        <v>94</v>
      </c>
      <c r="AR489" s="21" t="s">
        <v>93</v>
      </c>
      <c r="AS489" s="21" t="s">
        <v>98</v>
      </c>
      <c r="AT489" s="21" t="s">
        <v>178</v>
      </c>
      <c r="AU489" s="21" t="s">
        <v>100</v>
      </c>
      <c r="AV489" s="21" t="s">
        <v>101</v>
      </c>
      <c r="AW489" s="21" t="s">
        <v>101</v>
      </c>
      <c r="AX489" s="21" t="s">
        <v>101</v>
      </c>
      <c r="AY489" s="21" t="s">
        <v>100</v>
      </c>
      <c r="AZ489" s="21" t="s">
        <v>100</v>
      </c>
      <c r="BA489" s="21" t="s">
        <v>103</v>
      </c>
      <c r="BB489" s="21" t="s">
        <v>137</v>
      </c>
      <c r="BC489" s="21" t="s">
        <v>105</v>
      </c>
      <c r="BD489" s="21" t="s">
        <v>102</v>
      </c>
      <c r="BE489" s="21" t="s">
        <v>104</v>
      </c>
      <c r="BF489" s="21" t="s">
        <v>106</v>
      </c>
      <c r="BG489" s="21"/>
      <c r="BH489" s="21" t="s">
        <v>107</v>
      </c>
      <c r="BI489" s="21" t="s">
        <v>107</v>
      </c>
      <c r="BJ489" s="21" t="s">
        <v>108</v>
      </c>
      <c r="BK489" s="21" t="s">
        <v>107</v>
      </c>
      <c r="BL489" s="21" t="s">
        <v>109</v>
      </c>
      <c r="BM489" s="21" t="s">
        <v>110</v>
      </c>
      <c r="BN489" s="21" t="s">
        <v>111</v>
      </c>
      <c r="BO489" s="21"/>
      <c r="BP489" s="21" t="s">
        <v>112</v>
      </c>
      <c r="BQ489" s="21" t="s">
        <v>113</v>
      </c>
      <c r="BR489" s="21" t="n">
        <v>40</v>
      </c>
      <c r="BS489" s="21" t="s">
        <v>115</v>
      </c>
      <c r="BT489" s="21" t="s">
        <v>115</v>
      </c>
      <c r="BU489" s="21" t="s">
        <v>114</v>
      </c>
      <c r="BV489" s="21" t="s">
        <v>114</v>
      </c>
      <c r="BW489" s="21" t="n">
        <v>6.5</v>
      </c>
      <c r="BX489" s="21" t="s">
        <v>116</v>
      </c>
      <c r="BY489" s="21" t="s">
        <v>206</v>
      </c>
      <c r="BZ489" s="21" t="s">
        <v>115</v>
      </c>
      <c r="CA489" s="21" t="s">
        <v>114</v>
      </c>
      <c r="CB489" s="21" t="s">
        <v>114</v>
      </c>
      <c r="CC489" s="21" t="s">
        <v>115</v>
      </c>
      <c r="CD489" s="21" t="s">
        <v>115</v>
      </c>
      <c r="CE489" s="21"/>
      <c r="CF489" s="21"/>
      <c r="CG489" s="21"/>
      <c r="CH489" s="21"/>
      <c r="CI489" s="21"/>
      <c r="CJ489" s="21"/>
      <c r="CK489" s="21"/>
      <c r="CL489" s="21"/>
      <c r="CM489" s="21"/>
      <c r="CN489" s="22"/>
    </row>
    <row r="490" customFormat="false" ht="15.75" hidden="false" customHeight="false" outlineLevel="0" collapsed="false">
      <c r="A490" s="4" t="n">
        <v>487</v>
      </c>
      <c r="B490" s="3" t="n">
        <f aca="false">IF(N490="Погоджуюсь",IF(O490="Підтверджую",IF(P490="Так",IF(Q490="Погоджуюсь",1,0),0),0),0)</f>
        <v>1</v>
      </c>
      <c r="C490" s="3" t="str">
        <f aca="false">D1532</f>
        <v>Запрошується до ІІ туру</v>
      </c>
      <c r="D490" s="14" t="n">
        <v>45640.7019879398</v>
      </c>
      <c r="E490" s="15" t="s">
        <v>1385</v>
      </c>
      <c r="F490" s="16"/>
      <c r="G490" s="17" t="s">
        <v>1386</v>
      </c>
      <c r="H490" s="17" t="s">
        <v>1387</v>
      </c>
      <c r="I490" s="17"/>
      <c r="J490" s="15" t="n">
        <v>9</v>
      </c>
      <c r="K490" s="15" t="s">
        <v>168</v>
      </c>
      <c r="L490" s="17"/>
      <c r="M490" s="17" t="s">
        <v>270</v>
      </c>
      <c r="N490" s="17" t="s">
        <v>130</v>
      </c>
      <c r="O490" s="17" t="s">
        <v>131</v>
      </c>
      <c r="P490" s="17" t="s">
        <v>132</v>
      </c>
      <c r="Q490" s="17" t="s">
        <v>130</v>
      </c>
      <c r="R490" s="17" t="s">
        <v>88</v>
      </c>
      <c r="S490" s="17" t="s">
        <v>89</v>
      </c>
      <c r="T490" s="17" t="s">
        <v>90</v>
      </c>
      <c r="U490" s="17" t="s">
        <v>91</v>
      </c>
      <c r="V490" s="17" t="s">
        <v>92</v>
      </c>
      <c r="W490" s="17" t="s">
        <v>94</v>
      </c>
      <c r="X490" s="17" t="s">
        <v>93</v>
      </c>
      <c r="Y490" s="17" t="s">
        <v>95</v>
      </c>
      <c r="Z490" s="17" t="s">
        <v>96</v>
      </c>
      <c r="AA490" s="17" t="s">
        <v>271</v>
      </c>
      <c r="AB490" s="17" t="s">
        <v>95</v>
      </c>
      <c r="AC490" s="17" t="s">
        <v>91</v>
      </c>
      <c r="AD490" s="17"/>
      <c r="AE490" s="17" t="s">
        <v>95</v>
      </c>
      <c r="AF490" s="17" t="s">
        <v>91</v>
      </c>
      <c r="AG490" s="17"/>
      <c r="AH490" s="17" t="s">
        <v>91</v>
      </c>
      <c r="AI490" s="17" t="s">
        <v>95</v>
      </c>
      <c r="AJ490" s="17" t="s">
        <v>95</v>
      </c>
      <c r="AK490" s="17" t="s">
        <v>91</v>
      </c>
      <c r="AL490" s="17"/>
      <c r="AM490" s="17" t="s">
        <v>92</v>
      </c>
      <c r="AN490" s="17" t="s">
        <v>91</v>
      </c>
      <c r="AO490" s="17" t="s">
        <v>95</v>
      </c>
      <c r="AP490" s="17" t="s">
        <v>89</v>
      </c>
      <c r="AQ490" s="17" t="s">
        <v>94</v>
      </c>
      <c r="AR490" s="17" t="s">
        <v>93</v>
      </c>
      <c r="AS490" s="17" t="s">
        <v>98</v>
      </c>
      <c r="AT490" s="17" t="s">
        <v>348</v>
      </c>
      <c r="AU490" s="17" t="s">
        <v>100</v>
      </c>
      <c r="AV490" s="17" t="s">
        <v>101</v>
      </c>
      <c r="AW490" s="17" t="s">
        <v>101</v>
      </c>
      <c r="AX490" s="17" t="s">
        <v>101</v>
      </c>
      <c r="AY490" s="17" t="s">
        <v>100</v>
      </c>
      <c r="AZ490" s="17" t="s">
        <v>100</v>
      </c>
      <c r="BA490" s="17" t="s">
        <v>137</v>
      </c>
      <c r="BB490" s="17" t="s">
        <v>104</v>
      </c>
      <c r="BC490" s="17" t="s">
        <v>105</v>
      </c>
      <c r="BD490" s="17"/>
      <c r="BE490" s="17" t="s">
        <v>106</v>
      </c>
      <c r="BF490" s="17" t="s">
        <v>136</v>
      </c>
      <c r="BG490" s="17" t="s">
        <v>136</v>
      </c>
      <c r="BH490" s="17" t="s">
        <v>107</v>
      </c>
      <c r="BI490" s="17" t="s">
        <v>107</v>
      </c>
      <c r="BJ490" s="17" t="s">
        <v>107</v>
      </c>
      <c r="BK490" s="17" t="s">
        <v>108</v>
      </c>
      <c r="BL490" s="17" t="s">
        <v>111</v>
      </c>
      <c r="BM490" s="17" t="s">
        <v>110</v>
      </c>
      <c r="BN490" s="17" t="s">
        <v>109</v>
      </c>
      <c r="BO490" s="17" t="s">
        <v>112</v>
      </c>
      <c r="BP490" s="17" t="s">
        <v>113</v>
      </c>
      <c r="BQ490" s="17" t="s">
        <v>113</v>
      </c>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8"/>
    </row>
    <row r="491" customFormat="false" ht="15.75" hidden="false" customHeight="false" outlineLevel="0" collapsed="false">
      <c r="A491" s="4" t="n">
        <v>488</v>
      </c>
      <c r="B491" s="3" t="n">
        <f aca="false">IF(N491="Погоджуюсь",IF(O491="Підтверджую",IF(P491="Так",IF(Q491="Погоджуюсь",1,0),0),0),0)</f>
        <v>1</v>
      </c>
      <c r="C491" s="3" t="str">
        <f aca="false">D1533</f>
        <v>Запрошується до ІІ туру</v>
      </c>
      <c r="D491" s="19" t="n">
        <v>45640.703073125</v>
      </c>
      <c r="E491" s="12" t="s">
        <v>1388</v>
      </c>
      <c r="F491" s="20"/>
      <c r="G491" s="21" t="s">
        <v>1389</v>
      </c>
      <c r="H491" s="21" t="s">
        <v>1338</v>
      </c>
      <c r="I491" s="21"/>
      <c r="J491" s="12" t="n">
        <v>9</v>
      </c>
      <c r="K491" s="12" t="s">
        <v>168</v>
      </c>
      <c r="L491" s="21"/>
      <c r="M491" s="21" t="s">
        <v>229</v>
      </c>
      <c r="N491" s="21" t="s">
        <v>130</v>
      </c>
      <c r="O491" s="21" t="s">
        <v>131</v>
      </c>
      <c r="P491" s="21" t="s">
        <v>132</v>
      </c>
      <c r="Q491" s="21" t="s">
        <v>130</v>
      </c>
      <c r="R491" s="21" t="s">
        <v>88</v>
      </c>
      <c r="S491" s="21" t="s">
        <v>89</v>
      </c>
      <c r="T491" s="21" t="s">
        <v>90</v>
      </c>
      <c r="U491" s="21" t="s">
        <v>91</v>
      </c>
      <c r="V491" s="21" t="s">
        <v>92</v>
      </c>
      <c r="W491" s="21" t="s">
        <v>93</v>
      </c>
      <c r="X491" s="21" t="s">
        <v>94</v>
      </c>
      <c r="Y491" s="21" t="s">
        <v>95</v>
      </c>
      <c r="Z491" s="21" t="s">
        <v>96</v>
      </c>
      <c r="AA491" s="21" t="s">
        <v>97</v>
      </c>
      <c r="AB491" s="21" t="s">
        <v>95</v>
      </c>
      <c r="AC491" s="21" t="s">
        <v>91</v>
      </c>
      <c r="AD491" s="21" t="s">
        <v>91</v>
      </c>
      <c r="AE491" s="21" t="s">
        <v>95</v>
      </c>
      <c r="AF491" s="21" t="s">
        <v>91</v>
      </c>
      <c r="AG491" s="21" t="s">
        <v>91</v>
      </c>
      <c r="AH491" s="21" t="s">
        <v>91</v>
      </c>
      <c r="AI491" s="21" t="s">
        <v>95</v>
      </c>
      <c r="AJ491" s="21" t="s">
        <v>91</v>
      </c>
      <c r="AK491" s="21" t="s">
        <v>95</v>
      </c>
      <c r="AL491" s="21" t="s">
        <v>91</v>
      </c>
      <c r="AM491" s="21" t="s">
        <v>92</v>
      </c>
      <c r="AN491" s="21" t="s">
        <v>91</v>
      </c>
      <c r="AO491" s="21" t="s">
        <v>95</v>
      </c>
      <c r="AP491" s="21" t="s">
        <v>89</v>
      </c>
      <c r="AQ491" s="21" t="s">
        <v>94</v>
      </c>
      <c r="AR491" s="21" t="s">
        <v>93</v>
      </c>
      <c r="AS491" s="21" t="s">
        <v>98</v>
      </c>
      <c r="AT491" s="21" t="s">
        <v>99</v>
      </c>
      <c r="AU491" s="21" t="s">
        <v>100</v>
      </c>
      <c r="AV491" s="21" t="s">
        <v>101</v>
      </c>
      <c r="AW491" s="21" t="s">
        <v>101</v>
      </c>
      <c r="AX491" s="21" t="s">
        <v>101</v>
      </c>
      <c r="AY491" s="21" t="s">
        <v>100</v>
      </c>
      <c r="AZ491" s="21" t="s">
        <v>100</v>
      </c>
      <c r="BA491" s="21" t="s">
        <v>103</v>
      </c>
      <c r="BB491" s="21" t="s">
        <v>137</v>
      </c>
      <c r="BC491" s="21" t="s">
        <v>105</v>
      </c>
      <c r="BD491" s="21" t="s">
        <v>104</v>
      </c>
      <c r="BE491" s="21"/>
      <c r="BF491" s="21"/>
      <c r="BG491" s="21" t="s">
        <v>136</v>
      </c>
      <c r="BH491" s="21" t="s">
        <v>107</v>
      </c>
      <c r="BI491" s="21" t="s">
        <v>107</v>
      </c>
      <c r="BJ491" s="21" t="s">
        <v>108</v>
      </c>
      <c r="BK491" s="21" t="s">
        <v>107</v>
      </c>
      <c r="BL491" s="21" t="s">
        <v>109</v>
      </c>
      <c r="BM491" s="21" t="s">
        <v>110</v>
      </c>
      <c r="BN491" s="21" t="s">
        <v>111</v>
      </c>
      <c r="BO491" s="21"/>
      <c r="BP491" s="21" t="s">
        <v>112</v>
      </c>
      <c r="BQ491" s="21" t="s">
        <v>113</v>
      </c>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2"/>
    </row>
    <row r="492" customFormat="false" ht="15.75" hidden="false" customHeight="false" outlineLevel="0" collapsed="false">
      <c r="A492" s="4" t="n">
        <v>489</v>
      </c>
      <c r="B492" s="3" t="n">
        <f aca="false">IF(N492="Погоджуюсь",IF(O492="Підтверджую",IF(P492="Так",IF(Q492="Погоджуюсь",1,0),0),0),0)</f>
        <v>0</v>
      </c>
      <c r="C492" s="3" t="str">
        <f aca="false">D1534</f>
        <v>Не бере участь у наступному турі</v>
      </c>
      <c r="D492" s="14" t="n">
        <v>45640.7038035764</v>
      </c>
      <c r="E492" s="15" t="s">
        <v>1390</v>
      </c>
      <c r="F492" s="16"/>
      <c r="G492" s="17" t="s">
        <v>1391</v>
      </c>
      <c r="H492" s="17" t="s">
        <v>1392</v>
      </c>
      <c r="I492" s="17"/>
      <c r="J492" s="15" t="n">
        <v>11</v>
      </c>
      <c r="K492" s="15" t="s">
        <v>124</v>
      </c>
      <c r="L492" s="17"/>
      <c r="M492" s="17" t="s">
        <v>740</v>
      </c>
      <c r="N492" s="17" t="s">
        <v>130</v>
      </c>
      <c r="O492" s="17" t="s">
        <v>131</v>
      </c>
      <c r="P492" s="17" t="s">
        <v>132</v>
      </c>
      <c r="Q492" s="17" t="s">
        <v>144</v>
      </c>
      <c r="R492" s="17" t="s">
        <v>88</v>
      </c>
      <c r="S492" s="17" t="s">
        <v>94</v>
      </c>
      <c r="T492" s="17" t="s">
        <v>89</v>
      </c>
      <c r="U492" s="17" t="s">
        <v>91</v>
      </c>
      <c r="V492" s="17" t="s">
        <v>92</v>
      </c>
      <c r="W492" s="17" t="s">
        <v>93</v>
      </c>
      <c r="X492" s="17" t="s">
        <v>96</v>
      </c>
      <c r="Y492" s="17" t="s">
        <v>95</v>
      </c>
      <c r="Z492" s="17" t="s">
        <v>90</v>
      </c>
      <c r="AA492" s="17" t="s">
        <v>203</v>
      </c>
      <c r="AB492" s="17" t="s">
        <v>95</v>
      </c>
      <c r="AC492" s="17" t="s">
        <v>91</v>
      </c>
      <c r="AD492" s="17"/>
      <c r="AE492" s="17" t="s">
        <v>95</v>
      </c>
      <c r="AF492" s="17" t="s">
        <v>91</v>
      </c>
      <c r="AG492" s="17" t="s">
        <v>91</v>
      </c>
      <c r="AH492" s="17"/>
      <c r="AI492" s="17" t="s">
        <v>95</v>
      </c>
      <c r="AJ492" s="17"/>
      <c r="AK492" s="17" t="s">
        <v>91</v>
      </c>
      <c r="AL492" s="17" t="s">
        <v>95</v>
      </c>
      <c r="AM492" s="17" t="s">
        <v>92</v>
      </c>
      <c r="AN492" s="17" t="s">
        <v>91</v>
      </c>
      <c r="AO492" s="17" t="s">
        <v>95</v>
      </c>
      <c r="AP492" s="17" t="s">
        <v>89</v>
      </c>
      <c r="AQ492" s="17" t="s">
        <v>94</v>
      </c>
      <c r="AR492" s="17" t="s">
        <v>93</v>
      </c>
      <c r="AS492" s="17" t="s">
        <v>98</v>
      </c>
      <c r="AT492" s="17" t="s">
        <v>315</v>
      </c>
      <c r="AU492" s="17" t="s">
        <v>101</v>
      </c>
      <c r="AV492" s="17" t="s">
        <v>101</v>
      </c>
      <c r="AW492" s="17" t="s">
        <v>101</v>
      </c>
      <c r="AX492" s="17" t="s">
        <v>101</v>
      </c>
      <c r="AY492" s="17" t="s">
        <v>100</v>
      </c>
      <c r="AZ492" s="17" t="s">
        <v>100</v>
      </c>
      <c r="BA492" s="17"/>
      <c r="BB492" s="17" t="s">
        <v>137</v>
      </c>
      <c r="BC492" s="17" t="s">
        <v>105</v>
      </c>
      <c r="BD492" s="17" t="s">
        <v>104</v>
      </c>
      <c r="BE492" s="17"/>
      <c r="BF492" s="17"/>
      <c r="BG492" s="17" t="s">
        <v>106</v>
      </c>
      <c r="BH492" s="17" t="s">
        <v>107</v>
      </c>
      <c r="BI492" s="17" t="s">
        <v>107</v>
      </c>
      <c r="BJ492" s="17" t="s">
        <v>108</v>
      </c>
      <c r="BK492" s="17" t="s">
        <v>107</v>
      </c>
      <c r="BL492" s="17" t="s">
        <v>111</v>
      </c>
      <c r="BM492" s="17" t="s">
        <v>110</v>
      </c>
      <c r="BN492" s="17" t="s">
        <v>112</v>
      </c>
      <c r="BO492" s="17"/>
      <c r="BP492" s="17" t="s">
        <v>109</v>
      </c>
      <c r="BQ492" s="17" t="s">
        <v>113</v>
      </c>
      <c r="BR492" s="17" t="n">
        <v>40</v>
      </c>
      <c r="BS492" s="17" t="s">
        <v>114</v>
      </c>
      <c r="BT492" s="17" t="s">
        <v>114</v>
      </c>
      <c r="BU492" s="17" t="s">
        <v>115</v>
      </c>
      <c r="BV492" s="17" t="s">
        <v>114</v>
      </c>
      <c r="BW492" s="21" t="n">
        <v>6.5</v>
      </c>
      <c r="BX492" s="17" t="s">
        <v>420</v>
      </c>
      <c r="BY492" s="17" t="s">
        <v>151</v>
      </c>
      <c r="BZ492" s="17" t="s">
        <v>115</v>
      </c>
      <c r="CA492" s="17" t="s">
        <v>115</v>
      </c>
      <c r="CB492" s="17" t="s">
        <v>114</v>
      </c>
      <c r="CC492" s="17" t="s">
        <v>115</v>
      </c>
      <c r="CD492" s="17" t="s">
        <v>115</v>
      </c>
      <c r="CE492" s="17" t="s">
        <v>118</v>
      </c>
      <c r="CF492" s="17" t="s">
        <v>119</v>
      </c>
      <c r="CG492" s="17" t="s">
        <v>120</v>
      </c>
      <c r="CH492" s="17" t="s">
        <v>121</v>
      </c>
      <c r="CI492" s="17" t="s">
        <v>122</v>
      </c>
      <c r="CJ492" s="17" t="s">
        <v>123</v>
      </c>
      <c r="CK492" s="17" t="s">
        <v>114</v>
      </c>
      <c r="CL492" s="17" t="s">
        <v>115</v>
      </c>
      <c r="CM492" s="17" t="s">
        <v>114</v>
      </c>
      <c r="CN492" s="18" t="s">
        <v>114</v>
      </c>
    </row>
    <row r="493" customFormat="false" ht="15.75" hidden="false" customHeight="false" outlineLevel="0" collapsed="false">
      <c r="A493" s="4" t="n">
        <v>490</v>
      </c>
      <c r="B493" s="3" t="n">
        <f aca="false">IF(N493="Погоджуюсь",IF(O493="Підтверджую",IF(P493="Так",IF(Q493="Погоджуюсь",1,0),0),0),0)</f>
        <v>1</v>
      </c>
      <c r="C493" s="3" t="str">
        <f aca="false">D1535</f>
        <v>Запрошується до ІІ туру</v>
      </c>
      <c r="D493" s="19" t="n">
        <v>45640.7058436806</v>
      </c>
      <c r="E493" s="12" t="s">
        <v>1393</v>
      </c>
      <c r="F493" s="20"/>
      <c r="G493" s="21" t="s">
        <v>1394</v>
      </c>
      <c r="H493" s="21" t="s">
        <v>403</v>
      </c>
      <c r="I493" s="21"/>
      <c r="J493" s="12" t="n">
        <v>9</v>
      </c>
      <c r="K493" s="12" t="s">
        <v>168</v>
      </c>
      <c r="L493" s="21"/>
      <c r="M493" s="21" t="s">
        <v>129</v>
      </c>
      <c r="N493" s="21" t="s">
        <v>130</v>
      </c>
      <c r="O493" s="21" t="s">
        <v>131</v>
      </c>
      <c r="P493" s="21" t="s">
        <v>132</v>
      </c>
      <c r="Q493" s="21" t="s">
        <v>130</v>
      </c>
      <c r="R493" s="21" t="s">
        <v>88</v>
      </c>
      <c r="S493" s="21" t="s">
        <v>96</v>
      </c>
      <c r="T493" s="21" t="s">
        <v>90</v>
      </c>
      <c r="U493" s="21" t="s">
        <v>91</v>
      </c>
      <c r="V493" s="21" t="s">
        <v>92</v>
      </c>
      <c r="W493" s="21" t="s">
        <v>93</v>
      </c>
      <c r="X493" s="21" t="s">
        <v>89</v>
      </c>
      <c r="Y493" s="21" t="s">
        <v>95</v>
      </c>
      <c r="Z493" s="21" t="s">
        <v>94</v>
      </c>
      <c r="AA493" s="21" t="s">
        <v>271</v>
      </c>
      <c r="AB493" s="21"/>
      <c r="AC493" s="21" t="s">
        <v>95</v>
      </c>
      <c r="AD493" s="21" t="s">
        <v>91</v>
      </c>
      <c r="AE493" s="21" t="s">
        <v>91</v>
      </c>
      <c r="AF493" s="21" t="s">
        <v>95</v>
      </c>
      <c r="AG493" s="21" t="s">
        <v>95</v>
      </c>
      <c r="AH493" s="21" t="s">
        <v>91</v>
      </c>
      <c r="AI493" s="21"/>
      <c r="AJ493" s="21" t="s">
        <v>91</v>
      </c>
      <c r="AK493" s="21" t="s">
        <v>95</v>
      </c>
      <c r="AL493" s="21"/>
      <c r="AM493" s="21" t="s">
        <v>92</v>
      </c>
      <c r="AN493" s="21" t="s">
        <v>91</v>
      </c>
      <c r="AO493" s="21" t="s">
        <v>95</v>
      </c>
      <c r="AP493" s="21" t="s">
        <v>89</v>
      </c>
      <c r="AQ493" s="21" t="s">
        <v>94</v>
      </c>
      <c r="AR493" s="21" t="s">
        <v>93</v>
      </c>
      <c r="AS493" s="21" t="s">
        <v>98</v>
      </c>
      <c r="AT493" s="21" t="s">
        <v>178</v>
      </c>
      <c r="AU493" s="21" t="s">
        <v>101</v>
      </c>
      <c r="AV493" s="21" t="s">
        <v>100</v>
      </c>
      <c r="AW493" s="21" t="s">
        <v>101</v>
      </c>
      <c r="AX493" s="21" t="s">
        <v>101</v>
      </c>
      <c r="AY493" s="21" t="s">
        <v>101</v>
      </c>
      <c r="AZ493" s="21" t="s">
        <v>101</v>
      </c>
      <c r="BA493" s="21"/>
      <c r="BB493" s="21" t="s">
        <v>102</v>
      </c>
      <c r="BC493" s="21" t="s">
        <v>104</v>
      </c>
      <c r="BD493" s="21" t="s">
        <v>105</v>
      </c>
      <c r="BE493" s="21"/>
      <c r="BF493" s="21"/>
      <c r="BG493" s="21"/>
      <c r="BH493" s="21" t="s">
        <v>107</v>
      </c>
      <c r="BI493" s="21" t="s">
        <v>107</v>
      </c>
      <c r="BJ493" s="21" t="s">
        <v>108</v>
      </c>
      <c r="BK493" s="21" t="s">
        <v>107</v>
      </c>
      <c r="BL493" s="21" t="s">
        <v>111</v>
      </c>
      <c r="BM493" s="21" t="s">
        <v>110</v>
      </c>
      <c r="BN493" s="21" t="s">
        <v>109</v>
      </c>
      <c r="BO493" s="21"/>
      <c r="BP493" s="21" t="s">
        <v>112</v>
      </c>
      <c r="BQ493" s="21" t="s">
        <v>113</v>
      </c>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2"/>
    </row>
    <row r="494" customFormat="false" ht="15.75" hidden="false" customHeight="false" outlineLevel="0" collapsed="false">
      <c r="A494" s="4" t="n">
        <v>491</v>
      </c>
      <c r="B494" s="3" t="n">
        <f aca="false">IF(N494="Погоджуюсь",IF(O494="Підтверджую",IF(P494="Так",IF(Q494="Погоджуюсь",1,0),0),0),0)</f>
        <v>1</v>
      </c>
      <c r="C494" s="3" t="str">
        <f aca="false">D1536</f>
        <v>Запрошується до ІІ туру</v>
      </c>
      <c r="D494" s="14" t="n">
        <v>45640.7059626968</v>
      </c>
      <c r="E494" s="15" t="s">
        <v>1395</v>
      </c>
      <c r="F494" s="16"/>
      <c r="G494" s="17" t="s">
        <v>1396</v>
      </c>
      <c r="H494" s="17" t="s">
        <v>361</v>
      </c>
      <c r="I494" s="17"/>
      <c r="J494" s="15" t="n">
        <v>10</v>
      </c>
      <c r="K494" s="15" t="s">
        <v>128</v>
      </c>
      <c r="L494" s="17"/>
      <c r="M494" s="17" t="s">
        <v>184</v>
      </c>
      <c r="N494" s="17" t="s">
        <v>130</v>
      </c>
      <c r="O494" s="17" t="s">
        <v>131</v>
      </c>
      <c r="P494" s="17" t="s">
        <v>132</v>
      </c>
      <c r="Q494" s="17" t="s">
        <v>130</v>
      </c>
      <c r="R494" s="17" t="s">
        <v>88</v>
      </c>
      <c r="S494" s="17" t="s">
        <v>94</v>
      </c>
      <c r="T494" s="17" t="s">
        <v>90</v>
      </c>
      <c r="U494" s="17" t="s">
        <v>91</v>
      </c>
      <c r="V494" s="17" t="s">
        <v>92</v>
      </c>
      <c r="W494" s="17" t="s">
        <v>93</v>
      </c>
      <c r="X494" s="17" t="s">
        <v>89</v>
      </c>
      <c r="Y494" s="17" t="s">
        <v>95</v>
      </c>
      <c r="Z494" s="17" t="s">
        <v>96</v>
      </c>
      <c r="AA494" s="17" t="s">
        <v>271</v>
      </c>
      <c r="AB494" s="17" t="s">
        <v>95</v>
      </c>
      <c r="AC494" s="17" t="s">
        <v>91</v>
      </c>
      <c r="AD494" s="17"/>
      <c r="AE494" s="17" t="s">
        <v>95</v>
      </c>
      <c r="AF494" s="17" t="s">
        <v>91</v>
      </c>
      <c r="AG494" s="17"/>
      <c r="AH494" s="17" t="s">
        <v>95</v>
      </c>
      <c r="AI494" s="17" t="s">
        <v>91</v>
      </c>
      <c r="AJ494" s="17" t="s">
        <v>95</v>
      </c>
      <c r="AK494" s="17" t="s">
        <v>91</v>
      </c>
      <c r="AL494" s="17"/>
      <c r="AM494" s="17" t="s">
        <v>92</v>
      </c>
      <c r="AN494" s="17" t="s">
        <v>91</v>
      </c>
      <c r="AO494" s="17" t="s">
        <v>95</v>
      </c>
      <c r="AP494" s="17" t="s">
        <v>89</v>
      </c>
      <c r="AQ494" s="17" t="s">
        <v>94</v>
      </c>
      <c r="AR494" s="17" t="s">
        <v>93</v>
      </c>
      <c r="AS494" s="17" t="s">
        <v>98</v>
      </c>
      <c r="AT494" s="17" t="s">
        <v>99</v>
      </c>
      <c r="AU494" s="17" t="s">
        <v>100</v>
      </c>
      <c r="AV494" s="17" t="s">
        <v>101</v>
      </c>
      <c r="AW494" s="17" t="s">
        <v>101</v>
      </c>
      <c r="AX494" s="17" t="s">
        <v>101</v>
      </c>
      <c r="AY494" s="17" t="s">
        <v>100</v>
      </c>
      <c r="AZ494" s="17" t="s">
        <v>100</v>
      </c>
      <c r="BA494" s="17" t="s">
        <v>102</v>
      </c>
      <c r="BB494" s="17" t="s">
        <v>137</v>
      </c>
      <c r="BC494" s="17" t="s">
        <v>106</v>
      </c>
      <c r="BD494" s="17" t="s">
        <v>104</v>
      </c>
      <c r="BE494" s="17" t="s">
        <v>105</v>
      </c>
      <c r="BF494" s="17" t="s">
        <v>106</v>
      </c>
      <c r="BG494" s="17" t="s">
        <v>136</v>
      </c>
      <c r="BH494" s="17" t="s">
        <v>107</v>
      </c>
      <c r="BI494" s="17" t="s">
        <v>107</v>
      </c>
      <c r="BJ494" s="17" t="s">
        <v>108</v>
      </c>
      <c r="BK494" s="17" t="s">
        <v>108</v>
      </c>
      <c r="BL494" s="17" t="s">
        <v>111</v>
      </c>
      <c r="BM494" s="17" t="s">
        <v>110</v>
      </c>
      <c r="BN494" s="17" t="s">
        <v>109</v>
      </c>
      <c r="BO494" s="17" t="s">
        <v>112</v>
      </c>
      <c r="BP494" s="17" t="s">
        <v>113</v>
      </c>
      <c r="BQ494" s="17"/>
      <c r="BR494" s="17" t="n">
        <v>40</v>
      </c>
      <c r="BS494" s="17" t="s">
        <v>115</v>
      </c>
      <c r="BT494" s="17" t="s">
        <v>115</v>
      </c>
      <c r="BU494" s="17" t="s">
        <v>114</v>
      </c>
      <c r="BV494" s="17" t="s">
        <v>114</v>
      </c>
      <c r="BW494" s="17" t="n">
        <v>6.5</v>
      </c>
      <c r="BX494" s="17" t="s">
        <v>116</v>
      </c>
      <c r="BY494" s="17" t="s">
        <v>117</v>
      </c>
      <c r="BZ494" s="17" t="s">
        <v>115</v>
      </c>
      <c r="CA494" s="17" t="s">
        <v>114</v>
      </c>
      <c r="CB494" s="17" t="s">
        <v>115</v>
      </c>
      <c r="CC494" s="17" t="s">
        <v>114</v>
      </c>
      <c r="CD494" s="17" t="s">
        <v>115</v>
      </c>
      <c r="CE494" s="17"/>
      <c r="CF494" s="17"/>
      <c r="CG494" s="17"/>
      <c r="CH494" s="17"/>
      <c r="CI494" s="17"/>
      <c r="CJ494" s="17"/>
      <c r="CK494" s="17"/>
      <c r="CL494" s="17"/>
      <c r="CM494" s="17"/>
      <c r="CN494" s="18"/>
    </row>
    <row r="495" customFormat="false" ht="15.75" hidden="false" customHeight="false" outlineLevel="0" collapsed="false">
      <c r="A495" s="4" t="n">
        <v>492</v>
      </c>
      <c r="B495" s="3" t="n">
        <f aca="false">IF(N495="Погоджуюсь",IF(O495="Підтверджую",IF(P495="Так",IF(Q495="Погоджуюсь",1,0),0),0),0)</f>
        <v>1</v>
      </c>
      <c r="C495" s="3" t="str">
        <f aca="false">D1537</f>
        <v>Запрошується до ІІ туру</v>
      </c>
      <c r="D495" s="19" t="n">
        <v>45640.708090544</v>
      </c>
      <c r="E495" s="12" t="s">
        <v>1397</v>
      </c>
      <c r="F495" s="20"/>
      <c r="G495" s="21" t="s">
        <v>1398</v>
      </c>
      <c r="H495" s="21" t="s">
        <v>324</v>
      </c>
      <c r="I495" s="21"/>
      <c r="J495" s="12" t="s">
        <v>1399</v>
      </c>
      <c r="K495" s="12" t="s">
        <v>128</v>
      </c>
      <c r="L495" s="21"/>
      <c r="M495" s="21" t="s">
        <v>184</v>
      </c>
      <c r="N495" s="21" t="s">
        <v>130</v>
      </c>
      <c r="O495" s="21" t="s">
        <v>131</v>
      </c>
      <c r="P495" s="21" t="s">
        <v>132</v>
      </c>
      <c r="Q495" s="21" t="s">
        <v>130</v>
      </c>
      <c r="R495" s="21" t="s">
        <v>88</v>
      </c>
      <c r="S495" s="21" t="s">
        <v>89</v>
      </c>
      <c r="T495" s="21" t="s">
        <v>90</v>
      </c>
      <c r="U495" s="21" t="s">
        <v>91</v>
      </c>
      <c r="V495" s="21" t="s">
        <v>92</v>
      </c>
      <c r="W495" s="21" t="s">
        <v>93</v>
      </c>
      <c r="X495" s="21" t="s">
        <v>94</v>
      </c>
      <c r="Y495" s="21" t="s">
        <v>95</v>
      </c>
      <c r="Z495" s="21" t="s">
        <v>96</v>
      </c>
      <c r="AA495" s="21" t="s">
        <v>195</v>
      </c>
      <c r="AB495" s="21"/>
      <c r="AC495" s="21" t="s">
        <v>95</v>
      </c>
      <c r="AD495" s="21" t="s">
        <v>91</v>
      </c>
      <c r="AE495" s="21" t="s">
        <v>91</v>
      </c>
      <c r="AF495" s="21" t="s">
        <v>95</v>
      </c>
      <c r="AG495" s="21" t="s">
        <v>95</v>
      </c>
      <c r="AH495" s="21" t="s">
        <v>91</v>
      </c>
      <c r="AI495" s="21"/>
      <c r="AJ495" s="21"/>
      <c r="AK495" s="21" t="s">
        <v>95</v>
      </c>
      <c r="AL495" s="21" t="s">
        <v>91</v>
      </c>
      <c r="AM495" s="21" t="s">
        <v>92</v>
      </c>
      <c r="AN495" s="21" t="s">
        <v>91</v>
      </c>
      <c r="AO495" s="21" t="s">
        <v>95</v>
      </c>
      <c r="AP495" s="21" t="s">
        <v>89</v>
      </c>
      <c r="AQ495" s="21" t="s">
        <v>94</v>
      </c>
      <c r="AR495" s="21" t="s">
        <v>93</v>
      </c>
      <c r="AS495" s="21" t="s">
        <v>98</v>
      </c>
      <c r="AT495" s="21" t="s">
        <v>178</v>
      </c>
      <c r="AU495" s="21" t="s">
        <v>100</v>
      </c>
      <c r="AV495" s="21" t="s">
        <v>101</v>
      </c>
      <c r="AW495" s="21" t="s">
        <v>101</v>
      </c>
      <c r="AX495" s="21" t="s">
        <v>100</v>
      </c>
      <c r="AY495" s="21" t="s">
        <v>100</v>
      </c>
      <c r="AZ495" s="21" t="s">
        <v>101</v>
      </c>
      <c r="BA495" s="21"/>
      <c r="BB495" s="21" t="s">
        <v>137</v>
      </c>
      <c r="BC495" s="21" t="s">
        <v>105</v>
      </c>
      <c r="BD495" s="21" t="s">
        <v>104</v>
      </c>
      <c r="BE495" s="21"/>
      <c r="BF495" s="21"/>
      <c r="BG495" s="21" t="s">
        <v>136</v>
      </c>
      <c r="BH495" s="21" t="s">
        <v>107</v>
      </c>
      <c r="BI495" s="21" t="s">
        <v>107</v>
      </c>
      <c r="BJ495" s="21" t="s">
        <v>108</v>
      </c>
      <c r="BK495" s="21" t="s">
        <v>108</v>
      </c>
      <c r="BL495" s="21" t="s">
        <v>109</v>
      </c>
      <c r="BM495" s="21" t="s">
        <v>110</v>
      </c>
      <c r="BN495" s="21" t="s">
        <v>111</v>
      </c>
      <c r="BO495" s="21"/>
      <c r="BP495" s="21" t="s">
        <v>112</v>
      </c>
      <c r="BQ495" s="21" t="s">
        <v>113</v>
      </c>
      <c r="BR495" s="21" t="n">
        <v>40</v>
      </c>
      <c r="BS495" s="21" t="s">
        <v>114</v>
      </c>
      <c r="BT495" s="21" t="s">
        <v>114</v>
      </c>
      <c r="BU495" s="21" t="s">
        <v>115</v>
      </c>
      <c r="BV495" s="21" t="s">
        <v>114</v>
      </c>
      <c r="BW495" s="21" t="n">
        <v>6.5</v>
      </c>
      <c r="BX495" s="21" t="s">
        <v>116</v>
      </c>
      <c r="BY495" s="21" t="s">
        <v>117</v>
      </c>
      <c r="BZ495" s="21" t="s">
        <v>115</v>
      </c>
      <c r="CA495" s="21" t="s">
        <v>114</v>
      </c>
      <c r="CB495" s="21" t="s">
        <v>114</v>
      </c>
      <c r="CC495" s="21" t="s">
        <v>115</v>
      </c>
      <c r="CD495" s="21" t="s">
        <v>115</v>
      </c>
      <c r="CE495" s="21"/>
      <c r="CF495" s="21"/>
      <c r="CG495" s="21"/>
      <c r="CH495" s="21"/>
      <c r="CI495" s="21"/>
      <c r="CJ495" s="21"/>
      <c r="CK495" s="21"/>
      <c r="CL495" s="21"/>
      <c r="CM495" s="21"/>
      <c r="CN495" s="22"/>
    </row>
    <row r="496" customFormat="false" ht="15.75" hidden="false" customHeight="false" outlineLevel="0" collapsed="false">
      <c r="A496" s="4" t="n">
        <v>493</v>
      </c>
      <c r="B496" s="3" t="n">
        <f aca="false">IF(N496="Погоджуюсь",IF(O496="Підтверджую",IF(P496="Так",IF(Q496="Погоджуюсь",1,0),0),0),0)</f>
        <v>0</v>
      </c>
      <c r="C496" s="3" t="str">
        <f aca="false">D1538</f>
        <v>Не бере участь у наступному турі</v>
      </c>
      <c r="D496" s="14" t="n">
        <v>45640.7109400463</v>
      </c>
      <c r="E496" s="15" t="s">
        <v>398</v>
      </c>
      <c r="F496" s="16"/>
      <c r="G496" s="17" t="s">
        <v>1400</v>
      </c>
      <c r="H496" s="17" t="s">
        <v>194</v>
      </c>
      <c r="I496" s="17"/>
      <c r="J496" s="15" t="n">
        <v>10</v>
      </c>
      <c r="K496" s="15" t="s">
        <v>128</v>
      </c>
      <c r="L496" s="17"/>
      <c r="M496" s="17" t="s">
        <v>253</v>
      </c>
      <c r="N496" s="17" t="s">
        <v>130</v>
      </c>
      <c r="O496" s="17" t="s">
        <v>131</v>
      </c>
      <c r="P496" s="17" t="s">
        <v>146</v>
      </c>
      <c r="Q496" s="17" t="s">
        <v>130</v>
      </c>
      <c r="R496" s="17" t="s">
        <v>91</v>
      </c>
      <c r="S496" s="17" t="s">
        <v>91</v>
      </c>
      <c r="T496" s="17" t="s">
        <v>91</v>
      </c>
      <c r="U496" s="17" t="s">
        <v>91</v>
      </c>
      <c r="V496" s="17" t="s">
        <v>91</v>
      </c>
      <c r="W496" s="17" t="s">
        <v>91</v>
      </c>
      <c r="X496" s="17" t="s">
        <v>91</v>
      </c>
      <c r="Y496" s="17" t="s">
        <v>91</v>
      </c>
      <c r="Z496" s="17" t="s">
        <v>91</v>
      </c>
      <c r="AA496" s="17" t="s">
        <v>1191</v>
      </c>
      <c r="AB496" s="17" t="s">
        <v>91</v>
      </c>
      <c r="AC496" s="17" t="s">
        <v>91</v>
      </c>
      <c r="AD496" s="17" t="s">
        <v>95</v>
      </c>
      <c r="AE496" s="17" t="s">
        <v>134</v>
      </c>
      <c r="AF496" s="17" t="s">
        <v>95</v>
      </c>
      <c r="AG496" s="17" t="s">
        <v>95</v>
      </c>
      <c r="AH496" s="17" t="s">
        <v>91</v>
      </c>
      <c r="AI496" s="17" t="s">
        <v>95</v>
      </c>
      <c r="AJ496" s="17" t="s">
        <v>91</v>
      </c>
      <c r="AK496" s="17" t="s">
        <v>91</v>
      </c>
      <c r="AL496" s="17" t="s">
        <v>91</v>
      </c>
      <c r="AM496" s="17" t="s">
        <v>91</v>
      </c>
      <c r="AN496" s="17" t="s">
        <v>93</v>
      </c>
      <c r="AO496" s="17" t="s">
        <v>95</v>
      </c>
      <c r="AP496" s="17" t="s">
        <v>89</v>
      </c>
      <c r="AQ496" s="17" t="s">
        <v>94</v>
      </c>
      <c r="AR496" s="17" t="s">
        <v>92</v>
      </c>
      <c r="AS496" s="17" t="s">
        <v>98</v>
      </c>
      <c r="AT496" s="17" t="s">
        <v>255</v>
      </c>
      <c r="AU496" s="17" t="s">
        <v>100</v>
      </c>
      <c r="AV496" s="17" t="s">
        <v>101</v>
      </c>
      <c r="AW496" s="17" t="s">
        <v>101</v>
      </c>
      <c r="AX496" s="17" t="s">
        <v>101</v>
      </c>
      <c r="AY496" s="17" t="s">
        <v>100</v>
      </c>
      <c r="AZ496" s="17" t="s">
        <v>101</v>
      </c>
      <c r="BA496" s="17" t="s">
        <v>136</v>
      </c>
      <c r="BB496" s="17" t="s">
        <v>136</v>
      </c>
      <c r="BC496" s="17" t="s">
        <v>136</v>
      </c>
      <c r="BD496" s="17" t="s">
        <v>104</v>
      </c>
      <c r="BE496" s="17" t="s">
        <v>104</v>
      </c>
      <c r="BF496" s="17" t="s">
        <v>102</v>
      </c>
      <c r="BG496" s="17" t="s">
        <v>137</v>
      </c>
      <c r="BH496" s="17" t="s">
        <v>107</v>
      </c>
      <c r="BI496" s="17" t="s">
        <v>108</v>
      </c>
      <c r="BJ496" s="17" t="s">
        <v>108</v>
      </c>
      <c r="BK496" s="17" t="s">
        <v>107</v>
      </c>
      <c r="BL496" s="17" t="s">
        <v>111</v>
      </c>
      <c r="BM496" s="17" t="s">
        <v>110</v>
      </c>
      <c r="BN496" s="17" t="s">
        <v>109</v>
      </c>
      <c r="BO496" s="17" t="s">
        <v>110</v>
      </c>
      <c r="BP496" s="17" t="s">
        <v>111</v>
      </c>
      <c r="BQ496" s="17" t="s">
        <v>109</v>
      </c>
      <c r="BR496" s="17" t="n">
        <v>40</v>
      </c>
      <c r="BS496" s="17" t="s">
        <v>114</v>
      </c>
      <c r="BT496" s="17" t="s">
        <v>115</v>
      </c>
      <c r="BU496" s="17" t="s">
        <v>114</v>
      </c>
      <c r="BV496" s="17" t="s">
        <v>114</v>
      </c>
      <c r="BW496" s="17"/>
      <c r="BX496" s="17" t="s">
        <v>343</v>
      </c>
      <c r="BY496" s="17" t="s">
        <v>614</v>
      </c>
      <c r="BZ496" s="17" t="s">
        <v>114</v>
      </c>
      <c r="CA496" s="17" t="s">
        <v>114</v>
      </c>
      <c r="CB496" s="17" t="s">
        <v>115</v>
      </c>
      <c r="CC496" s="17" t="s">
        <v>114</v>
      </c>
      <c r="CD496" s="17" t="s">
        <v>115</v>
      </c>
      <c r="CE496" s="17" t="s">
        <v>152</v>
      </c>
      <c r="CF496" s="17" t="s">
        <v>153</v>
      </c>
      <c r="CG496" s="17" t="s">
        <v>287</v>
      </c>
      <c r="CH496" s="17" t="s">
        <v>155</v>
      </c>
      <c r="CI496" s="17" t="s">
        <v>122</v>
      </c>
      <c r="CJ496" s="17" t="s">
        <v>157</v>
      </c>
      <c r="CK496" s="17" t="s">
        <v>115</v>
      </c>
      <c r="CL496" s="17" t="s">
        <v>114</v>
      </c>
      <c r="CM496" s="17" t="s">
        <v>115</v>
      </c>
      <c r="CN496" s="18" t="s">
        <v>115</v>
      </c>
    </row>
    <row r="497" customFormat="false" ht="15.75" hidden="false" customHeight="false" outlineLevel="0" collapsed="false">
      <c r="A497" s="4" t="n">
        <v>494</v>
      </c>
      <c r="B497" s="3" t="n">
        <f aca="false">IF(N497="Погоджуюсь",IF(O497="Підтверджую",IF(P497="Так",IF(Q497="Погоджуюсь",1,0),0),0),0)</f>
        <v>1</v>
      </c>
      <c r="C497" s="3" t="str">
        <f aca="false">D1539</f>
        <v>Запрошується до ІІ туру</v>
      </c>
      <c r="D497" s="19" t="n">
        <v>45640.7166147107</v>
      </c>
      <c r="E497" s="12" t="s">
        <v>1401</v>
      </c>
      <c r="F497" s="20"/>
      <c r="G497" s="21" t="s">
        <v>1402</v>
      </c>
      <c r="H497" s="21" t="s">
        <v>265</v>
      </c>
      <c r="I497" s="21"/>
      <c r="J497" s="12" t="n">
        <v>9</v>
      </c>
      <c r="K497" s="12" t="s">
        <v>124</v>
      </c>
      <c r="L497" s="21"/>
      <c r="M497" s="21" t="s">
        <v>740</v>
      </c>
      <c r="N497" s="21" t="s">
        <v>130</v>
      </c>
      <c r="O497" s="21" t="s">
        <v>131</v>
      </c>
      <c r="P497" s="21" t="s">
        <v>132</v>
      </c>
      <c r="Q497" s="21" t="s">
        <v>130</v>
      </c>
      <c r="R497" s="21" t="s">
        <v>94</v>
      </c>
      <c r="S497" s="21" t="s">
        <v>95</v>
      </c>
      <c r="T497" s="21"/>
      <c r="U497" s="21" t="s">
        <v>91</v>
      </c>
      <c r="V497" s="21" t="s">
        <v>92</v>
      </c>
      <c r="W497" s="21" t="s">
        <v>93</v>
      </c>
      <c r="X497" s="21" t="s">
        <v>96</v>
      </c>
      <c r="Y497" s="21" t="s">
        <v>89</v>
      </c>
      <c r="Z497" s="21" t="s">
        <v>90</v>
      </c>
      <c r="AA497" s="21" t="s">
        <v>133</v>
      </c>
      <c r="AB497" s="21" t="s">
        <v>91</v>
      </c>
      <c r="AC497" s="21" t="s">
        <v>95</v>
      </c>
      <c r="AD497" s="21"/>
      <c r="AE497" s="21" t="s">
        <v>91</v>
      </c>
      <c r="AF497" s="21" t="s">
        <v>95</v>
      </c>
      <c r="AG497" s="21" t="s">
        <v>91</v>
      </c>
      <c r="AH497" s="21" t="s">
        <v>95</v>
      </c>
      <c r="AI497" s="21"/>
      <c r="AJ497" s="21" t="s">
        <v>91</v>
      </c>
      <c r="AK497" s="21" t="s">
        <v>95</v>
      </c>
      <c r="AL497" s="21"/>
      <c r="AM497" s="21" t="s">
        <v>92</v>
      </c>
      <c r="AN497" s="21" t="s">
        <v>91</v>
      </c>
      <c r="AO497" s="21" t="s">
        <v>95</v>
      </c>
      <c r="AP497" s="21" t="s">
        <v>89</v>
      </c>
      <c r="AQ497" s="21" t="s">
        <v>94</v>
      </c>
      <c r="AR497" s="21" t="s">
        <v>93</v>
      </c>
      <c r="AS497" s="21" t="s">
        <v>98</v>
      </c>
      <c r="AT497" s="21" t="s">
        <v>99</v>
      </c>
      <c r="AU497" s="21" t="s">
        <v>100</v>
      </c>
      <c r="AV497" s="21" t="s">
        <v>101</v>
      </c>
      <c r="AW497" s="21" t="s">
        <v>101</v>
      </c>
      <c r="AX497" s="21" t="s">
        <v>101</v>
      </c>
      <c r="AY497" s="21" t="s">
        <v>100</v>
      </c>
      <c r="AZ497" s="21" t="s">
        <v>100</v>
      </c>
      <c r="BA497" s="21" t="s">
        <v>137</v>
      </c>
      <c r="BB497" s="21"/>
      <c r="BC497" s="21"/>
      <c r="BD497" s="21" t="s">
        <v>104</v>
      </c>
      <c r="BE497" s="21"/>
      <c r="BF497" s="21"/>
      <c r="BG497" s="21" t="s">
        <v>136</v>
      </c>
      <c r="BH497" s="21" t="s">
        <v>107</v>
      </c>
      <c r="BI497" s="21" t="s">
        <v>108</v>
      </c>
      <c r="BJ497" s="21" t="s">
        <v>108</v>
      </c>
      <c r="BK497" s="21" t="s">
        <v>107</v>
      </c>
      <c r="BL497" s="21" t="s">
        <v>111</v>
      </c>
      <c r="BM497" s="21" t="s">
        <v>110</v>
      </c>
      <c r="BN497" s="21" t="s">
        <v>109</v>
      </c>
      <c r="BO497" s="21" t="s">
        <v>112</v>
      </c>
      <c r="BP497" s="21" t="s">
        <v>113</v>
      </c>
      <c r="BQ497" s="21"/>
      <c r="BR497" s="21" t="n">
        <v>40</v>
      </c>
      <c r="BS497" s="21" t="s">
        <v>114</v>
      </c>
      <c r="BT497" s="21" t="s">
        <v>114</v>
      </c>
      <c r="BU497" s="21" t="s">
        <v>115</v>
      </c>
      <c r="BV497" s="21" t="s">
        <v>114</v>
      </c>
      <c r="BW497" s="21" t="n">
        <v>6.5</v>
      </c>
      <c r="BX497" s="21" t="s">
        <v>116</v>
      </c>
      <c r="BY497" s="21" t="s">
        <v>166</v>
      </c>
      <c r="BZ497" s="21" t="s">
        <v>115</v>
      </c>
      <c r="CA497" s="21" t="s">
        <v>114</v>
      </c>
      <c r="CB497" s="21" t="s">
        <v>115</v>
      </c>
      <c r="CC497" s="21" t="s">
        <v>115</v>
      </c>
      <c r="CD497" s="21" t="s">
        <v>114</v>
      </c>
      <c r="CE497" s="21" t="s">
        <v>118</v>
      </c>
      <c r="CF497" s="21" t="s">
        <v>207</v>
      </c>
      <c r="CG497" s="21" t="s">
        <v>120</v>
      </c>
      <c r="CH497" s="21" t="s">
        <v>121</v>
      </c>
      <c r="CI497" s="21" t="s">
        <v>156</v>
      </c>
      <c r="CJ497" s="21" t="s">
        <v>242</v>
      </c>
      <c r="CK497" s="21" t="s">
        <v>114</v>
      </c>
      <c r="CL497" s="21" t="s">
        <v>114</v>
      </c>
      <c r="CM497" s="21" t="s">
        <v>114</v>
      </c>
      <c r="CN497" s="22" t="s">
        <v>114</v>
      </c>
    </row>
    <row r="498" customFormat="false" ht="15.75" hidden="false" customHeight="false" outlineLevel="0" collapsed="false">
      <c r="A498" s="4" t="n">
        <v>495</v>
      </c>
      <c r="B498" s="3" t="n">
        <f aca="false">IF(N498="Погоджуюсь",IF(O498="Підтверджую",IF(P498="Так",IF(Q498="Погоджуюсь",1,0),0),0),0)</f>
        <v>1</v>
      </c>
      <c r="C498" s="3" t="str">
        <f aca="false">D1540</f>
        <v>Не бере участь у наступному турі</v>
      </c>
      <c r="D498" s="14" t="n">
        <v>45640.7181239583</v>
      </c>
      <c r="E498" s="15" t="s">
        <v>1403</v>
      </c>
      <c r="F498" s="16"/>
      <c r="G498" s="17" t="s">
        <v>1404</v>
      </c>
      <c r="H498" s="17" t="s">
        <v>650</v>
      </c>
      <c r="I498" s="17"/>
      <c r="J498" s="15" t="n">
        <v>9</v>
      </c>
      <c r="K498" s="15" t="s">
        <v>168</v>
      </c>
      <c r="L498" s="17"/>
      <c r="M498" s="17" t="s">
        <v>740</v>
      </c>
      <c r="N498" s="17" t="s">
        <v>130</v>
      </c>
      <c r="O498" s="17" t="s">
        <v>131</v>
      </c>
      <c r="P498" s="17" t="s">
        <v>132</v>
      </c>
      <c r="Q498" s="17" t="s">
        <v>130</v>
      </c>
      <c r="R498" s="17" t="s">
        <v>95</v>
      </c>
      <c r="S498" s="17" t="s">
        <v>89</v>
      </c>
      <c r="T498" s="17" t="s">
        <v>90</v>
      </c>
      <c r="U498" s="17" t="s">
        <v>88</v>
      </c>
      <c r="V498" s="17" t="s">
        <v>92</v>
      </c>
      <c r="W498" s="17" t="s">
        <v>91</v>
      </c>
      <c r="X498" s="17" t="s">
        <v>96</v>
      </c>
      <c r="Y498" s="17" t="s">
        <v>93</v>
      </c>
      <c r="Z498" s="17" t="s">
        <v>94</v>
      </c>
      <c r="AA498" s="17" t="s">
        <v>291</v>
      </c>
      <c r="AB498" s="17" t="s">
        <v>95</v>
      </c>
      <c r="AC498" s="17" t="s">
        <v>91</v>
      </c>
      <c r="AD498" s="17"/>
      <c r="AE498" s="17" t="s">
        <v>95</v>
      </c>
      <c r="AF498" s="17" t="s">
        <v>91</v>
      </c>
      <c r="AG498" s="17"/>
      <c r="AH498" s="17"/>
      <c r="AI498" s="17"/>
      <c r="AJ498" s="17"/>
      <c r="AK498" s="17"/>
      <c r="AL498" s="17"/>
      <c r="AM498" s="17" t="s">
        <v>93</v>
      </c>
      <c r="AN498" s="17" t="s">
        <v>89</v>
      </c>
      <c r="AO498" s="17" t="s">
        <v>95</v>
      </c>
      <c r="AP498" s="17" t="s">
        <v>91</v>
      </c>
      <c r="AQ498" s="17" t="s">
        <v>94</v>
      </c>
      <c r="AR498" s="17" t="s">
        <v>92</v>
      </c>
      <c r="AS498" s="17" t="s">
        <v>98</v>
      </c>
      <c r="AT498" s="17" t="s">
        <v>178</v>
      </c>
      <c r="AU498" s="17" t="s">
        <v>101</v>
      </c>
      <c r="AV498" s="17" t="s">
        <v>100</v>
      </c>
      <c r="AW498" s="17" t="s">
        <v>101</v>
      </c>
      <c r="AX498" s="17" t="s">
        <v>101</v>
      </c>
      <c r="AY498" s="17" t="s">
        <v>101</v>
      </c>
      <c r="AZ498" s="17" t="s">
        <v>100</v>
      </c>
      <c r="BA498" s="17" t="s">
        <v>102</v>
      </c>
      <c r="BB498" s="17" t="s">
        <v>106</v>
      </c>
      <c r="BC498" s="17" t="s">
        <v>103</v>
      </c>
      <c r="BD498" s="17" t="s">
        <v>105</v>
      </c>
      <c r="BE498" s="17" t="s">
        <v>136</v>
      </c>
      <c r="BF498" s="17" t="s">
        <v>137</v>
      </c>
      <c r="BG498" s="17" t="s">
        <v>104</v>
      </c>
      <c r="BH498" s="17" t="s">
        <v>107</v>
      </c>
      <c r="BI498" s="17" t="s">
        <v>107</v>
      </c>
      <c r="BJ498" s="17" t="s">
        <v>108</v>
      </c>
      <c r="BK498" s="17" t="s">
        <v>108</v>
      </c>
      <c r="BL498" s="17" t="s">
        <v>109</v>
      </c>
      <c r="BM498" s="17" t="s">
        <v>110</v>
      </c>
      <c r="BN498" s="17" t="s">
        <v>110</v>
      </c>
      <c r="BO498" s="17" t="s">
        <v>111</v>
      </c>
      <c r="BP498" s="17" t="s">
        <v>112</v>
      </c>
      <c r="BQ498" s="17" t="s">
        <v>113</v>
      </c>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8"/>
    </row>
    <row r="499" customFormat="false" ht="15.75" hidden="false" customHeight="false" outlineLevel="0" collapsed="false">
      <c r="A499" s="4" t="n">
        <v>496</v>
      </c>
      <c r="B499" s="3" t="n">
        <f aca="false">IF(N499="Погоджуюсь",IF(O499="Підтверджую",IF(P499="Так",IF(Q499="Погоджуюсь",1,0),0),0),0)</f>
        <v>1</v>
      </c>
      <c r="C499" s="3" t="str">
        <f aca="false">D1541</f>
        <v>Запрошується до ІІ туру</v>
      </c>
      <c r="D499" s="19" t="n">
        <v>45640.7211627546</v>
      </c>
      <c r="E499" s="12" t="s">
        <v>1405</v>
      </c>
      <c r="F499" s="20"/>
      <c r="G499" s="21" t="s">
        <v>1406</v>
      </c>
      <c r="H499" s="21" t="s">
        <v>464</v>
      </c>
      <c r="I499" s="21"/>
      <c r="J499" s="12" t="n">
        <v>10</v>
      </c>
      <c r="K499" s="12" t="s">
        <v>128</v>
      </c>
      <c r="L499" s="21"/>
      <c r="M499" s="21" t="s">
        <v>184</v>
      </c>
      <c r="N499" s="21" t="s">
        <v>130</v>
      </c>
      <c r="O499" s="21" t="s">
        <v>131</v>
      </c>
      <c r="P499" s="21" t="s">
        <v>132</v>
      </c>
      <c r="Q499" s="21" t="s">
        <v>130</v>
      </c>
      <c r="R499" s="21" t="s">
        <v>88</v>
      </c>
      <c r="S499" s="21" t="s">
        <v>89</v>
      </c>
      <c r="T499" s="21" t="s">
        <v>90</v>
      </c>
      <c r="U499" s="21" t="s">
        <v>91</v>
      </c>
      <c r="V499" s="21" t="s">
        <v>94</v>
      </c>
      <c r="W499" s="21" t="s">
        <v>93</v>
      </c>
      <c r="X499" s="21" t="s">
        <v>92</v>
      </c>
      <c r="Y499" s="21" t="s">
        <v>95</v>
      </c>
      <c r="Z499" s="21" t="s">
        <v>96</v>
      </c>
      <c r="AA499" s="21" t="s">
        <v>271</v>
      </c>
      <c r="AB499" s="21" t="s">
        <v>91</v>
      </c>
      <c r="AC499" s="21" t="s">
        <v>95</v>
      </c>
      <c r="AD499" s="21"/>
      <c r="AE499" s="21"/>
      <c r="AF499" s="21" t="s">
        <v>95</v>
      </c>
      <c r="AG499" s="21"/>
      <c r="AH499" s="21" t="s">
        <v>91</v>
      </c>
      <c r="AI499" s="21" t="s">
        <v>95</v>
      </c>
      <c r="AJ499" s="21" t="s">
        <v>134</v>
      </c>
      <c r="AK499" s="21" t="s">
        <v>91</v>
      </c>
      <c r="AL499" s="21"/>
      <c r="AM499" s="21" t="s">
        <v>92</v>
      </c>
      <c r="AN499" s="21" t="s">
        <v>91</v>
      </c>
      <c r="AO499" s="21" t="s">
        <v>95</v>
      </c>
      <c r="AP499" s="21" t="s">
        <v>89</v>
      </c>
      <c r="AQ499" s="21" t="s">
        <v>94</v>
      </c>
      <c r="AR499" s="21" t="s">
        <v>93</v>
      </c>
      <c r="AS499" s="21" t="s">
        <v>189</v>
      </c>
      <c r="AT499" s="21" t="s">
        <v>135</v>
      </c>
      <c r="AU499" s="21" t="s">
        <v>100</v>
      </c>
      <c r="AV499" s="21" t="s">
        <v>100</v>
      </c>
      <c r="AW499" s="21" t="s">
        <v>100</v>
      </c>
      <c r="AX499" s="21" t="s">
        <v>101</v>
      </c>
      <c r="AY499" s="21" t="s">
        <v>101</v>
      </c>
      <c r="AZ499" s="21" t="s">
        <v>100</v>
      </c>
      <c r="BA499" s="21"/>
      <c r="BB499" s="21" t="s">
        <v>137</v>
      </c>
      <c r="BC499" s="21" t="s">
        <v>106</v>
      </c>
      <c r="BD499" s="21" t="s">
        <v>105</v>
      </c>
      <c r="BE499" s="21"/>
      <c r="BF499" s="21"/>
      <c r="BG499" s="21"/>
      <c r="BH499" s="21" t="s">
        <v>108</v>
      </c>
      <c r="BI499" s="21" t="s">
        <v>107</v>
      </c>
      <c r="BJ499" s="21" t="s">
        <v>107</v>
      </c>
      <c r="BK499" s="21" t="s">
        <v>108</v>
      </c>
      <c r="BL499" s="21" t="s">
        <v>109</v>
      </c>
      <c r="BM499" s="21" t="s">
        <v>110</v>
      </c>
      <c r="BN499" s="21" t="s">
        <v>111</v>
      </c>
      <c r="BO499" s="21" t="s">
        <v>112</v>
      </c>
      <c r="BP499" s="21"/>
      <c r="BQ499" s="21" t="s">
        <v>113</v>
      </c>
      <c r="BR499" s="21" t="n">
        <v>40</v>
      </c>
      <c r="BS499" s="21" t="s">
        <v>114</v>
      </c>
      <c r="BT499" s="21" t="s">
        <v>114</v>
      </c>
      <c r="BU499" s="21" t="s">
        <v>115</v>
      </c>
      <c r="BV499" s="21" t="s">
        <v>115</v>
      </c>
      <c r="BW499" s="21"/>
      <c r="BX499" s="21" t="s">
        <v>116</v>
      </c>
      <c r="BY499" s="21" t="s">
        <v>117</v>
      </c>
      <c r="BZ499" s="21" t="s">
        <v>115</v>
      </c>
      <c r="CA499" s="21" t="s">
        <v>114</v>
      </c>
      <c r="CB499" s="21" t="s">
        <v>114</v>
      </c>
      <c r="CC499" s="21" t="s">
        <v>115</v>
      </c>
      <c r="CD499" s="21" t="s">
        <v>115</v>
      </c>
      <c r="CE499" s="21"/>
      <c r="CF499" s="21"/>
      <c r="CG499" s="21"/>
      <c r="CH499" s="21"/>
      <c r="CI499" s="21"/>
      <c r="CJ499" s="21"/>
      <c r="CK499" s="21"/>
      <c r="CL499" s="21"/>
      <c r="CM499" s="21"/>
      <c r="CN499" s="22"/>
    </row>
    <row r="500" customFormat="false" ht="15.75" hidden="false" customHeight="false" outlineLevel="0" collapsed="false">
      <c r="A500" s="4" t="n">
        <v>497</v>
      </c>
      <c r="B500" s="3" t="n">
        <f aca="false">IF(N500="Погоджуюсь",IF(O500="Підтверджую",IF(P500="Так",IF(Q500="Погоджуюсь",1,0),0),0),0)</f>
        <v>1</v>
      </c>
      <c r="C500" s="3" t="str">
        <f aca="false">D1542</f>
        <v>Запрошується до ІІ туру</v>
      </c>
      <c r="D500" s="14" t="n">
        <v>45640.7326046991</v>
      </c>
      <c r="E500" s="15" t="s">
        <v>1407</v>
      </c>
      <c r="F500" s="16"/>
      <c r="G500" s="17" t="s">
        <v>1408</v>
      </c>
      <c r="H500" s="17" t="s">
        <v>265</v>
      </c>
      <c r="I500" s="17"/>
      <c r="J500" s="15" t="n">
        <v>10</v>
      </c>
      <c r="K500" s="15" t="s">
        <v>128</v>
      </c>
      <c r="L500" s="17"/>
      <c r="M500" s="17" t="s">
        <v>290</v>
      </c>
      <c r="N500" s="17" t="s">
        <v>130</v>
      </c>
      <c r="O500" s="17" t="s">
        <v>131</v>
      </c>
      <c r="P500" s="17" t="s">
        <v>132</v>
      </c>
      <c r="Q500" s="17" t="s">
        <v>130</v>
      </c>
      <c r="R500" s="17" t="s">
        <v>88</v>
      </c>
      <c r="S500" s="17" t="s">
        <v>96</v>
      </c>
      <c r="T500" s="17" t="s">
        <v>90</v>
      </c>
      <c r="U500" s="17" t="s">
        <v>91</v>
      </c>
      <c r="V500" s="17" t="s">
        <v>94</v>
      </c>
      <c r="W500" s="17" t="s">
        <v>89</v>
      </c>
      <c r="X500" s="17" t="s">
        <v>93</v>
      </c>
      <c r="Y500" s="17" t="s">
        <v>95</v>
      </c>
      <c r="Z500" s="17" t="s">
        <v>92</v>
      </c>
      <c r="AA500" s="17" t="s">
        <v>203</v>
      </c>
      <c r="AB500" s="17" t="s">
        <v>91</v>
      </c>
      <c r="AC500" s="17"/>
      <c r="AD500" s="17" t="s">
        <v>95</v>
      </c>
      <c r="AE500" s="17" t="s">
        <v>91</v>
      </c>
      <c r="AF500" s="17" t="s">
        <v>95</v>
      </c>
      <c r="AG500" s="17" t="s">
        <v>91</v>
      </c>
      <c r="AH500" s="17"/>
      <c r="AI500" s="17" t="s">
        <v>95</v>
      </c>
      <c r="AJ500" s="17" t="s">
        <v>95</v>
      </c>
      <c r="AK500" s="17" t="s">
        <v>91</v>
      </c>
      <c r="AL500" s="17"/>
      <c r="AM500" s="17" t="s">
        <v>92</v>
      </c>
      <c r="AN500" s="17" t="s">
        <v>91</v>
      </c>
      <c r="AO500" s="17" t="s">
        <v>95</v>
      </c>
      <c r="AP500" s="17" t="s">
        <v>89</v>
      </c>
      <c r="AQ500" s="17" t="s">
        <v>94</v>
      </c>
      <c r="AR500" s="17" t="s">
        <v>93</v>
      </c>
      <c r="AS500" s="17" t="s">
        <v>170</v>
      </c>
      <c r="AT500" s="17" t="s">
        <v>165</v>
      </c>
      <c r="AU500" s="17" t="s">
        <v>100</v>
      </c>
      <c r="AV500" s="17" t="s">
        <v>101</v>
      </c>
      <c r="AW500" s="17" t="s">
        <v>101</v>
      </c>
      <c r="AX500" s="17" t="s">
        <v>101</v>
      </c>
      <c r="AY500" s="17" t="s">
        <v>101</v>
      </c>
      <c r="AZ500" s="17" t="s">
        <v>101</v>
      </c>
      <c r="BA500" s="17" t="s">
        <v>136</v>
      </c>
      <c r="BB500" s="17" t="s">
        <v>102</v>
      </c>
      <c r="BC500" s="17" t="s">
        <v>106</v>
      </c>
      <c r="BD500" s="17" t="s">
        <v>104</v>
      </c>
      <c r="BE500" s="17"/>
      <c r="BF500" s="17" t="s">
        <v>103</v>
      </c>
      <c r="BG500" s="17" t="s">
        <v>137</v>
      </c>
      <c r="BH500" s="17" t="s">
        <v>107</v>
      </c>
      <c r="BI500" s="17" t="s">
        <v>107</v>
      </c>
      <c r="BJ500" s="17" t="s">
        <v>108</v>
      </c>
      <c r="BK500" s="17" t="s">
        <v>107</v>
      </c>
      <c r="BL500" s="17" t="s">
        <v>109</v>
      </c>
      <c r="BM500" s="17" t="s">
        <v>110</v>
      </c>
      <c r="BN500" s="17" t="s">
        <v>112</v>
      </c>
      <c r="BO500" s="17"/>
      <c r="BP500" s="17" t="s">
        <v>111</v>
      </c>
      <c r="BQ500" s="17" t="s">
        <v>113</v>
      </c>
      <c r="BR500" s="17" t="n">
        <v>40</v>
      </c>
      <c r="BS500" s="17" t="s">
        <v>114</v>
      </c>
      <c r="BT500" s="17" t="s">
        <v>114</v>
      </c>
      <c r="BU500" s="17" t="s">
        <v>115</v>
      </c>
      <c r="BV500" s="17" t="s">
        <v>115</v>
      </c>
      <c r="BW500" s="17" t="n">
        <v>65.2</v>
      </c>
      <c r="BX500" s="17" t="s">
        <v>116</v>
      </c>
      <c r="BY500" s="17" t="s">
        <v>273</v>
      </c>
      <c r="BZ500" s="17" t="s">
        <v>115</v>
      </c>
      <c r="CA500" s="17" t="s">
        <v>114</v>
      </c>
      <c r="CB500" s="17" t="s">
        <v>115</v>
      </c>
      <c r="CC500" s="17" t="s">
        <v>114</v>
      </c>
      <c r="CD500" s="17" t="s">
        <v>115</v>
      </c>
      <c r="CE500" s="17"/>
      <c r="CF500" s="17"/>
      <c r="CG500" s="17"/>
      <c r="CH500" s="17"/>
      <c r="CI500" s="17"/>
      <c r="CJ500" s="17"/>
      <c r="CK500" s="17"/>
      <c r="CL500" s="17"/>
      <c r="CM500" s="17"/>
      <c r="CN500" s="18"/>
    </row>
    <row r="501" customFormat="false" ht="15.75" hidden="false" customHeight="false" outlineLevel="0" collapsed="false">
      <c r="A501" s="4" t="n">
        <v>498</v>
      </c>
      <c r="B501" s="3" t="n">
        <f aca="false">IF(N501="Погоджуюсь",IF(O501="Підтверджую",IF(P501="Так",IF(Q501="Погоджуюсь",1,0),0),0),0)</f>
        <v>1</v>
      </c>
      <c r="C501" s="3" t="str">
        <f aca="false">D1543</f>
        <v>Запрошується до ІІ туру</v>
      </c>
      <c r="D501" s="19" t="n">
        <v>45640.7357699537</v>
      </c>
      <c r="E501" s="12" t="s">
        <v>1409</v>
      </c>
      <c r="F501" s="20"/>
      <c r="G501" s="21" t="s">
        <v>1410</v>
      </c>
      <c r="H501" s="21" t="s">
        <v>318</v>
      </c>
      <c r="I501" s="21"/>
      <c r="J501" s="12" t="n">
        <v>10</v>
      </c>
      <c r="K501" s="12" t="s">
        <v>128</v>
      </c>
      <c r="L501" s="21"/>
      <c r="M501" s="21" t="s">
        <v>177</v>
      </c>
      <c r="N501" s="21" t="s">
        <v>130</v>
      </c>
      <c r="O501" s="21" t="s">
        <v>131</v>
      </c>
      <c r="P501" s="21" t="s">
        <v>132</v>
      </c>
      <c r="Q501" s="21" t="s">
        <v>130</v>
      </c>
      <c r="R501" s="21" t="s">
        <v>88</v>
      </c>
      <c r="S501" s="21" t="s">
        <v>89</v>
      </c>
      <c r="T501" s="21" t="s">
        <v>90</v>
      </c>
      <c r="U501" s="21" t="s">
        <v>91</v>
      </c>
      <c r="V501" s="21" t="s">
        <v>92</v>
      </c>
      <c r="W501" s="21" t="s">
        <v>93</v>
      </c>
      <c r="X501" s="21" t="s">
        <v>94</v>
      </c>
      <c r="Y501" s="21" t="s">
        <v>95</v>
      </c>
      <c r="Z501" s="21" t="s">
        <v>96</v>
      </c>
      <c r="AA501" s="21" t="s">
        <v>97</v>
      </c>
      <c r="AB501" s="21" t="s">
        <v>95</v>
      </c>
      <c r="AC501" s="21" t="s">
        <v>91</v>
      </c>
      <c r="AD501" s="21"/>
      <c r="AE501" s="21" t="s">
        <v>95</v>
      </c>
      <c r="AF501" s="21" t="s">
        <v>91</v>
      </c>
      <c r="AG501" s="21" t="s">
        <v>91</v>
      </c>
      <c r="AH501" s="21"/>
      <c r="AI501" s="21" t="s">
        <v>95</v>
      </c>
      <c r="AJ501" s="21" t="s">
        <v>95</v>
      </c>
      <c r="AK501" s="21" t="s">
        <v>91</v>
      </c>
      <c r="AL501" s="21"/>
      <c r="AM501" s="21" t="s">
        <v>92</v>
      </c>
      <c r="AN501" s="21" t="s">
        <v>91</v>
      </c>
      <c r="AO501" s="21" t="s">
        <v>95</v>
      </c>
      <c r="AP501" s="21" t="s">
        <v>89</v>
      </c>
      <c r="AQ501" s="21" t="s">
        <v>94</v>
      </c>
      <c r="AR501" s="21" t="s">
        <v>93</v>
      </c>
      <c r="AS501" s="21" t="s">
        <v>98</v>
      </c>
      <c r="AT501" s="21" t="s">
        <v>99</v>
      </c>
      <c r="AU501" s="21" t="s">
        <v>100</v>
      </c>
      <c r="AV501" s="21" t="s">
        <v>101</v>
      </c>
      <c r="AW501" s="21" t="s">
        <v>101</v>
      </c>
      <c r="AX501" s="21" t="s">
        <v>101</v>
      </c>
      <c r="AY501" s="21" t="s">
        <v>100</v>
      </c>
      <c r="AZ501" s="21" t="s">
        <v>100</v>
      </c>
      <c r="BA501" s="21" t="s">
        <v>102</v>
      </c>
      <c r="BB501" s="21" t="s">
        <v>137</v>
      </c>
      <c r="BC501" s="21" t="s">
        <v>105</v>
      </c>
      <c r="BD501" s="21" t="s">
        <v>104</v>
      </c>
      <c r="BE501" s="21"/>
      <c r="BF501" s="21" t="s">
        <v>106</v>
      </c>
      <c r="BG501" s="21" t="s">
        <v>136</v>
      </c>
      <c r="BH501" s="21" t="s">
        <v>107</v>
      </c>
      <c r="BI501" s="21" t="s">
        <v>108</v>
      </c>
      <c r="BJ501" s="21" t="s">
        <v>108</v>
      </c>
      <c r="BK501" s="21" t="s">
        <v>107</v>
      </c>
      <c r="BL501" s="21" t="s">
        <v>112</v>
      </c>
      <c r="BM501" s="21" t="s">
        <v>110</v>
      </c>
      <c r="BN501" s="21" t="s">
        <v>111</v>
      </c>
      <c r="BO501" s="21" t="s">
        <v>109</v>
      </c>
      <c r="BP501" s="21"/>
      <c r="BQ501" s="21" t="s">
        <v>113</v>
      </c>
      <c r="BR501" s="21" t="n">
        <v>80</v>
      </c>
      <c r="BS501" s="21" t="s">
        <v>114</v>
      </c>
      <c r="BT501" s="21" t="s">
        <v>114</v>
      </c>
      <c r="BU501" s="21" t="s">
        <v>115</v>
      </c>
      <c r="BV501" s="21" t="s">
        <v>114</v>
      </c>
      <c r="BW501" s="21" t="n">
        <v>6.5</v>
      </c>
      <c r="BX501" s="21" t="s">
        <v>116</v>
      </c>
      <c r="BY501" s="21" t="s">
        <v>117</v>
      </c>
      <c r="BZ501" s="21" t="s">
        <v>115</v>
      </c>
      <c r="CA501" s="21" t="s">
        <v>114</v>
      </c>
      <c r="CB501" s="21" t="s">
        <v>115</v>
      </c>
      <c r="CC501" s="21" t="s">
        <v>115</v>
      </c>
      <c r="CD501" s="21" t="s">
        <v>115</v>
      </c>
      <c r="CE501" s="21"/>
      <c r="CF501" s="21"/>
      <c r="CG501" s="21"/>
      <c r="CH501" s="21"/>
      <c r="CI501" s="21"/>
      <c r="CJ501" s="21"/>
      <c r="CK501" s="21"/>
      <c r="CL501" s="21"/>
      <c r="CM501" s="21"/>
      <c r="CN501" s="22"/>
    </row>
    <row r="502" customFormat="false" ht="15.75" hidden="false" customHeight="false" outlineLevel="0" collapsed="false">
      <c r="A502" s="4" t="n">
        <v>499</v>
      </c>
      <c r="B502" s="3" t="n">
        <f aca="false">IF(N502="Погоджуюсь",IF(O502="Підтверджую",IF(P502="Так",IF(Q502="Погоджуюсь",1,0),0),0),0)</f>
        <v>1</v>
      </c>
      <c r="C502" s="3" t="str">
        <f aca="false">D1544</f>
        <v>Запрошується до ІІ туру</v>
      </c>
      <c r="D502" s="14" t="n">
        <v>45640.7359790278</v>
      </c>
      <c r="E502" s="15" t="s">
        <v>1411</v>
      </c>
      <c r="F502" s="16"/>
      <c r="G502" s="17" t="s">
        <v>1412</v>
      </c>
      <c r="H502" s="17" t="s">
        <v>324</v>
      </c>
      <c r="I502" s="17"/>
      <c r="J502" s="15" t="n">
        <v>8</v>
      </c>
      <c r="K502" s="15" t="s">
        <v>168</v>
      </c>
      <c r="L502" s="17"/>
      <c r="M502" s="17" t="s">
        <v>229</v>
      </c>
      <c r="N502" s="17" t="s">
        <v>130</v>
      </c>
      <c r="O502" s="17" t="s">
        <v>131</v>
      </c>
      <c r="P502" s="17" t="s">
        <v>132</v>
      </c>
      <c r="Q502" s="17" t="s">
        <v>130</v>
      </c>
      <c r="R502" s="17" t="s">
        <v>88</v>
      </c>
      <c r="S502" s="17" t="s">
        <v>94</v>
      </c>
      <c r="T502" s="17" t="s">
        <v>90</v>
      </c>
      <c r="U502" s="17" t="s">
        <v>91</v>
      </c>
      <c r="V502" s="17" t="s">
        <v>92</v>
      </c>
      <c r="W502" s="17" t="s">
        <v>89</v>
      </c>
      <c r="X502" s="17" t="s">
        <v>95</v>
      </c>
      <c r="Y502" s="17" t="s">
        <v>93</v>
      </c>
      <c r="Z502" s="17" t="s">
        <v>96</v>
      </c>
      <c r="AA502" s="17" t="s">
        <v>1297</v>
      </c>
      <c r="AB502" s="17"/>
      <c r="AC502" s="17" t="s">
        <v>95</v>
      </c>
      <c r="AD502" s="17" t="s">
        <v>91</v>
      </c>
      <c r="AE502" s="17" t="s">
        <v>91</v>
      </c>
      <c r="AF502" s="17" t="s">
        <v>95</v>
      </c>
      <c r="AG502" s="17"/>
      <c r="AH502" s="17" t="s">
        <v>95</v>
      </c>
      <c r="AI502" s="17" t="s">
        <v>91</v>
      </c>
      <c r="AJ502" s="17"/>
      <c r="AK502" s="17" t="s">
        <v>95</v>
      </c>
      <c r="AL502" s="17" t="s">
        <v>91</v>
      </c>
      <c r="AM502" s="17" t="s">
        <v>92</v>
      </c>
      <c r="AN502" s="17" t="s">
        <v>91</v>
      </c>
      <c r="AO502" s="17" t="s">
        <v>95</v>
      </c>
      <c r="AP502" s="17" t="s">
        <v>89</v>
      </c>
      <c r="AQ502" s="17" t="s">
        <v>94</v>
      </c>
      <c r="AR502" s="17" t="s">
        <v>93</v>
      </c>
      <c r="AS502" s="17" t="s">
        <v>98</v>
      </c>
      <c r="AT502" s="17" t="s">
        <v>178</v>
      </c>
      <c r="AU502" s="17" t="s">
        <v>101</v>
      </c>
      <c r="AV502" s="17" t="s">
        <v>100</v>
      </c>
      <c r="AW502" s="17" t="s">
        <v>101</v>
      </c>
      <c r="AX502" s="17" t="s">
        <v>100</v>
      </c>
      <c r="AY502" s="17" t="s">
        <v>100</v>
      </c>
      <c r="AZ502" s="17" t="s">
        <v>100</v>
      </c>
      <c r="BA502" s="17" t="s">
        <v>102</v>
      </c>
      <c r="BB502" s="17" t="s">
        <v>103</v>
      </c>
      <c r="BC502" s="17" t="s">
        <v>106</v>
      </c>
      <c r="BD502" s="17" t="s">
        <v>104</v>
      </c>
      <c r="BE502" s="17" t="s">
        <v>105</v>
      </c>
      <c r="BF502" s="17" t="s">
        <v>137</v>
      </c>
      <c r="BG502" s="17" t="s">
        <v>136</v>
      </c>
      <c r="BH502" s="17" t="s">
        <v>107</v>
      </c>
      <c r="BI502" s="17" t="s">
        <v>107</v>
      </c>
      <c r="BJ502" s="17" t="s">
        <v>108</v>
      </c>
      <c r="BK502" s="17" t="s">
        <v>107</v>
      </c>
      <c r="BL502" s="17" t="s">
        <v>109</v>
      </c>
      <c r="BM502" s="17" t="s">
        <v>110</v>
      </c>
      <c r="BN502" s="17" t="s">
        <v>111</v>
      </c>
      <c r="BO502" s="17"/>
      <c r="BP502" s="17" t="s">
        <v>112</v>
      </c>
      <c r="BQ502" s="17" t="s">
        <v>113</v>
      </c>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8"/>
    </row>
    <row r="503" customFormat="false" ht="15.75" hidden="false" customHeight="false" outlineLevel="0" collapsed="false">
      <c r="A503" s="4" t="n">
        <v>500</v>
      </c>
      <c r="B503" s="3" t="n">
        <f aca="false">IF(N503="Погоджуюсь",IF(O503="Підтверджую",IF(P503="Так",IF(Q503="Погоджуюсь",1,0),0),0),0)</f>
        <v>1</v>
      </c>
      <c r="C503" s="3" t="str">
        <f aca="false">D1545</f>
        <v>Запрошується до ІІ туру</v>
      </c>
      <c r="D503" s="19" t="n">
        <v>45640.7365174074</v>
      </c>
      <c r="E503" s="12" t="s">
        <v>1413</v>
      </c>
      <c r="F503" s="20"/>
      <c r="G503" s="21" t="s">
        <v>1414</v>
      </c>
      <c r="H503" s="21" t="s">
        <v>403</v>
      </c>
      <c r="I503" s="21"/>
      <c r="J503" s="12" t="n">
        <v>10</v>
      </c>
      <c r="K503" s="12" t="s">
        <v>128</v>
      </c>
      <c r="L503" s="21"/>
      <c r="M503" s="21" t="s">
        <v>515</v>
      </c>
      <c r="N503" s="21" t="s">
        <v>130</v>
      </c>
      <c r="O503" s="21" t="s">
        <v>131</v>
      </c>
      <c r="P503" s="21" t="s">
        <v>132</v>
      </c>
      <c r="Q503" s="21" t="s">
        <v>130</v>
      </c>
      <c r="R503" s="21" t="s">
        <v>88</v>
      </c>
      <c r="S503" s="21" t="s">
        <v>88</v>
      </c>
      <c r="T503" s="21" t="s">
        <v>90</v>
      </c>
      <c r="U503" s="21" t="s">
        <v>91</v>
      </c>
      <c r="V503" s="21" t="s">
        <v>92</v>
      </c>
      <c r="W503" s="21" t="s">
        <v>94</v>
      </c>
      <c r="X503" s="21" t="s">
        <v>95</v>
      </c>
      <c r="Y503" s="21" t="s">
        <v>93</v>
      </c>
      <c r="Z503" s="21" t="s">
        <v>96</v>
      </c>
      <c r="AA503" s="21" t="s">
        <v>271</v>
      </c>
      <c r="AB503" s="21" t="s">
        <v>134</v>
      </c>
      <c r="AC503" s="21"/>
      <c r="AD503" s="21" t="s">
        <v>91</v>
      </c>
      <c r="AE503" s="21" t="s">
        <v>95</v>
      </c>
      <c r="AF503" s="21" t="s">
        <v>91</v>
      </c>
      <c r="AG503" s="21" t="s">
        <v>95</v>
      </c>
      <c r="AH503" s="21"/>
      <c r="AI503" s="21" t="s">
        <v>91</v>
      </c>
      <c r="AJ503" s="21" t="s">
        <v>95</v>
      </c>
      <c r="AK503" s="21"/>
      <c r="AL503" s="21" t="s">
        <v>91</v>
      </c>
      <c r="AM503" s="21" t="s">
        <v>92</v>
      </c>
      <c r="AN503" s="21" t="s">
        <v>91</v>
      </c>
      <c r="AO503" s="21" t="s">
        <v>95</v>
      </c>
      <c r="AP503" s="21" t="s">
        <v>89</v>
      </c>
      <c r="AQ503" s="21" t="s">
        <v>94</v>
      </c>
      <c r="AR503" s="21" t="s">
        <v>93</v>
      </c>
      <c r="AS503" s="21" t="s">
        <v>98</v>
      </c>
      <c r="AT503" s="21" t="s">
        <v>595</v>
      </c>
      <c r="AU503" s="21" t="s">
        <v>100</v>
      </c>
      <c r="AV503" s="21" t="s">
        <v>101</v>
      </c>
      <c r="AW503" s="21" t="s">
        <v>101</v>
      </c>
      <c r="AX503" s="21" t="s">
        <v>101</v>
      </c>
      <c r="AY503" s="21" t="s">
        <v>100</v>
      </c>
      <c r="AZ503" s="21" t="s">
        <v>100</v>
      </c>
      <c r="BA503" s="21"/>
      <c r="BB503" s="21" t="s">
        <v>137</v>
      </c>
      <c r="BC503" s="21" t="s">
        <v>105</v>
      </c>
      <c r="BD503" s="21" t="s">
        <v>104</v>
      </c>
      <c r="BE503" s="21"/>
      <c r="BF503" s="21"/>
      <c r="BG503" s="21" t="s">
        <v>136</v>
      </c>
      <c r="BH503" s="21" t="s">
        <v>107</v>
      </c>
      <c r="BI503" s="21" t="s">
        <v>108</v>
      </c>
      <c r="BJ503" s="21" t="s">
        <v>108</v>
      </c>
      <c r="BK503" s="21" t="s">
        <v>108</v>
      </c>
      <c r="BL503" s="21" t="s">
        <v>109</v>
      </c>
      <c r="BM503" s="21" t="s">
        <v>110</v>
      </c>
      <c r="BN503" s="21" t="s">
        <v>111</v>
      </c>
      <c r="BO503" s="21"/>
      <c r="BP503" s="21" t="s">
        <v>112</v>
      </c>
      <c r="BQ503" s="21" t="s">
        <v>113</v>
      </c>
      <c r="BR503" s="21" t="n">
        <v>80</v>
      </c>
      <c r="BS503" s="21" t="s">
        <v>114</v>
      </c>
      <c r="BT503" s="21" t="s">
        <v>114</v>
      </c>
      <c r="BU503" s="21" t="s">
        <v>115</v>
      </c>
      <c r="BV503" s="21" t="s">
        <v>114</v>
      </c>
      <c r="BW503" s="21" t="n">
        <v>6.5</v>
      </c>
      <c r="BX503" s="21" t="s">
        <v>116</v>
      </c>
      <c r="BY503" s="21" t="s">
        <v>166</v>
      </c>
      <c r="BZ503" s="21" t="s">
        <v>115</v>
      </c>
      <c r="CA503" s="21" t="s">
        <v>114</v>
      </c>
      <c r="CB503" s="21" t="s">
        <v>115</v>
      </c>
      <c r="CC503" s="21" t="s">
        <v>115</v>
      </c>
      <c r="CD503" s="21" t="s">
        <v>115</v>
      </c>
      <c r="CE503" s="21" t="s">
        <v>118</v>
      </c>
      <c r="CF503" s="21" t="s">
        <v>200</v>
      </c>
      <c r="CG503" s="21" t="s">
        <v>120</v>
      </c>
      <c r="CH503" s="21" t="s">
        <v>121</v>
      </c>
      <c r="CI503" s="21" t="s">
        <v>141</v>
      </c>
      <c r="CJ503" s="21" t="s">
        <v>242</v>
      </c>
      <c r="CK503" s="21" t="s">
        <v>114</v>
      </c>
      <c r="CL503" s="21" t="s">
        <v>114</v>
      </c>
      <c r="CM503" s="21" t="s">
        <v>114</v>
      </c>
      <c r="CN503" s="22" t="s">
        <v>114</v>
      </c>
    </row>
    <row r="504" customFormat="false" ht="15.75" hidden="false" customHeight="false" outlineLevel="0" collapsed="false">
      <c r="A504" s="4" t="n">
        <v>501</v>
      </c>
      <c r="B504" s="3" t="n">
        <f aca="false">IF(N504="Погоджуюсь",IF(O504="Підтверджую",IF(P504="Так",IF(Q504="Погоджуюсь",1,0),0),0),0)</f>
        <v>1</v>
      </c>
      <c r="C504" s="3" t="str">
        <f aca="false">D1546</f>
        <v>Запрошується до ІІ туру</v>
      </c>
      <c r="D504" s="14" t="n">
        <v>45640.7369676852</v>
      </c>
      <c r="E504" s="15" t="s">
        <v>1415</v>
      </c>
      <c r="F504" s="16"/>
      <c r="G504" s="17" t="s">
        <v>1416</v>
      </c>
      <c r="H504" s="17" t="s">
        <v>1417</v>
      </c>
      <c r="I504" s="17"/>
      <c r="J504" s="15" t="n">
        <v>9</v>
      </c>
      <c r="K504" s="15" t="s">
        <v>168</v>
      </c>
      <c r="L504" s="17"/>
      <c r="M504" s="17" t="s">
        <v>211</v>
      </c>
      <c r="N504" s="17" t="s">
        <v>130</v>
      </c>
      <c r="O504" s="17" t="s">
        <v>131</v>
      </c>
      <c r="P504" s="17" t="s">
        <v>132</v>
      </c>
      <c r="Q504" s="17" t="s">
        <v>130</v>
      </c>
      <c r="R504" s="17" t="s">
        <v>88</v>
      </c>
      <c r="S504" s="17" t="s">
        <v>89</v>
      </c>
      <c r="T504" s="17" t="s">
        <v>90</v>
      </c>
      <c r="U504" s="17" t="s">
        <v>91</v>
      </c>
      <c r="V504" s="17" t="s">
        <v>92</v>
      </c>
      <c r="W504" s="17" t="s">
        <v>93</v>
      </c>
      <c r="X504" s="17" t="s">
        <v>94</v>
      </c>
      <c r="Y504" s="17" t="s">
        <v>95</v>
      </c>
      <c r="Z504" s="17" t="s">
        <v>96</v>
      </c>
      <c r="AA504" s="17" t="s">
        <v>133</v>
      </c>
      <c r="AB504" s="17"/>
      <c r="AC504" s="17" t="s">
        <v>95</v>
      </c>
      <c r="AD504" s="17" t="s">
        <v>91</v>
      </c>
      <c r="AE504" s="17" t="s">
        <v>91</v>
      </c>
      <c r="AF504" s="17" t="s">
        <v>95</v>
      </c>
      <c r="AG504" s="17" t="s">
        <v>134</v>
      </c>
      <c r="AH504" s="17"/>
      <c r="AI504" s="17"/>
      <c r="AJ504" s="17" t="s">
        <v>91</v>
      </c>
      <c r="AK504" s="17" t="s">
        <v>95</v>
      </c>
      <c r="AL504" s="17"/>
      <c r="AM504" s="17" t="s">
        <v>92</v>
      </c>
      <c r="AN504" s="17" t="s">
        <v>91</v>
      </c>
      <c r="AO504" s="17" t="s">
        <v>95</v>
      </c>
      <c r="AP504" s="17" t="s">
        <v>89</v>
      </c>
      <c r="AQ504" s="17" t="s">
        <v>94</v>
      </c>
      <c r="AR504" s="17" t="s">
        <v>93</v>
      </c>
      <c r="AS504" s="17" t="s">
        <v>98</v>
      </c>
      <c r="AT504" s="17" t="s">
        <v>178</v>
      </c>
      <c r="AU504" s="17" t="s">
        <v>101</v>
      </c>
      <c r="AV504" s="17" t="s">
        <v>101</v>
      </c>
      <c r="AW504" s="17" t="s">
        <v>101</v>
      </c>
      <c r="AX504" s="17" t="s">
        <v>101</v>
      </c>
      <c r="AY504" s="17" t="s">
        <v>100</v>
      </c>
      <c r="AZ504" s="17" t="s">
        <v>100</v>
      </c>
      <c r="BA504" s="17"/>
      <c r="BB504" s="17" t="s">
        <v>137</v>
      </c>
      <c r="BC504" s="17" t="s">
        <v>105</v>
      </c>
      <c r="BD504" s="17" t="s">
        <v>104</v>
      </c>
      <c r="BE504" s="17"/>
      <c r="BF504" s="17"/>
      <c r="BG504" s="17" t="s">
        <v>136</v>
      </c>
      <c r="BH504" s="17" t="s">
        <v>107</v>
      </c>
      <c r="BI504" s="17" t="s">
        <v>108</v>
      </c>
      <c r="BJ504" s="17" t="s">
        <v>108</v>
      </c>
      <c r="BK504" s="17" t="s">
        <v>107</v>
      </c>
      <c r="BL504" s="17"/>
      <c r="BM504" s="17" t="s">
        <v>110</v>
      </c>
      <c r="BN504" s="17" t="s">
        <v>111</v>
      </c>
      <c r="BO504" s="17" t="s">
        <v>112</v>
      </c>
      <c r="BP504" s="17" t="s">
        <v>109</v>
      </c>
      <c r="BQ504" s="17" t="s">
        <v>113</v>
      </c>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8"/>
    </row>
    <row r="505" customFormat="false" ht="15.75" hidden="false" customHeight="false" outlineLevel="0" collapsed="false">
      <c r="A505" s="4" t="n">
        <v>502</v>
      </c>
      <c r="B505" s="3" t="n">
        <f aca="false">IF(N505="Погоджуюсь",IF(O505="Підтверджую",IF(P505="Так",IF(Q505="Погоджуюсь",1,0),0),0),0)</f>
        <v>1</v>
      </c>
      <c r="C505" s="3" t="str">
        <f aca="false">D1547</f>
        <v>Запрошується до ІІ туру</v>
      </c>
      <c r="D505" s="19" t="n">
        <v>45640.7381577778</v>
      </c>
      <c r="E505" s="12" t="s">
        <v>1418</v>
      </c>
      <c r="F505" s="20"/>
      <c r="G505" s="21" t="s">
        <v>1419</v>
      </c>
      <c r="H505" s="21" t="s">
        <v>265</v>
      </c>
      <c r="I505" s="21"/>
      <c r="J505" s="12" t="n">
        <v>9</v>
      </c>
      <c r="K505" s="12" t="s">
        <v>168</v>
      </c>
      <c r="L505" s="21"/>
      <c r="M505" s="21" t="s">
        <v>211</v>
      </c>
      <c r="N505" s="21" t="s">
        <v>130</v>
      </c>
      <c r="O505" s="21" t="s">
        <v>131</v>
      </c>
      <c r="P505" s="21" t="s">
        <v>132</v>
      </c>
      <c r="Q505" s="21" t="s">
        <v>130</v>
      </c>
      <c r="R505" s="21" t="s">
        <v>88</v>
      </c>
      <c r="S505" s="21" t="s">
        <v>89</v>
      </c>
      <c r="T505" s="21" t="s">
        <v>90</v>
      </c>
      <c r="U505" s="21" t="s">
        <v>91</v>
      </c>
      <c r="V505" s="21" t="s">
        <v>92</v>
      </c>
      <c r="W505" s="21" t="s">
        <v>93</v>
      </c>
      <c r="X505" s="21" t="s">
        <v>94</v>
      </c>
      <c r="Y505" s="21" t="s">
        <v>95</v>
      </c>
      <c r="Z505" s="21" t="s">
        <v>96</v>
      </c>
      <c r="AA505" s="21" t="s">
        <v>133</v>
      </c>
      <c r="AB505" s="21"/>
      <c r="AC505" s="21" t="s">
        <v>95</v>
      </c>
      <c r="AD505" s="21" t="s">
        <v>91</v>
      </c>
      <c r="AE505" s="21" t="s">
        <v>91</v>
      </c>
      <c r="AF505" s="21" t="s">
        <v>95</v>
      </c>
      <c r="AG505" s="21" t="s">
        <v>134</v>
      </c>
      <c r="AH505" s="21"/>
      <c r="AI505" s="21"/>
      <c r="AJ505" s="21" t="s">
        <v>91</v>
      </c>
      <c r="AK505" s="21" t="s">
        <v>95</v>
      </c>
      <c r="AL505" s="21"/>
      <c r="AM505" s="21" t="s">
        <v>92</v>
      </c>
      <c r="AN505" s="21" t="s">
        <v>91</v>
      </c>
      <c r="AO505" s="21" t="s">
        <v>95</v>
      </c>
      <c r="AP505" s="21" t="s">
        <v>89</v>
      </c>
      <c r="AQ505" s="21" t="s">
        <v>94</v>
      </c>
      <c r="AR505" s="21" t="s">
        <v>93</v>
      </c>
      <c r="AS505" s="21" t="s">
        <v>98</v>
      </c>
      <c r="AT505" s="21" t="s">
        <v>178</v>
      </c>
      <c r="AU505" s="21" t="s">
        <v>101</v>
      </c>
      <c r="AV505" s="21" t="s">
        <v>101</v>
      </c>
      <c r="AW505" s="21" t="s">
        <v>101</v>
      </c>
      <c r="AX505" s="21" t="s">
        <v>101</v>
      </c>
      <c r="AY505" s="21" t="s">
        <v>100</v>
      </c>
      <c r="AZ505" s="21" t="s">
        <v>100</v>
      </c>
      <c r="BA505" s="21"/>
      <c r="BB505" s="21" t="s">
        <v>137</v>
      </c>
      <c r="BC505" s="21" t="s">
        <v>105</v>
      </c>
      <c r="BD505" s="21" t="s">
        <v>104</v>
      </c>
      <c r="BE505" s="21"/>
      <c r="BF505" s="21"/>
      <c r="BG505" s="21" t="s">
        <v>136</v>
      </c>
      <c r="BH505" s="21" t="s">
        <v>107</v>
      </c>
      <c r="BI505" s="21" t="s">
        <v>108</v>
      </c>
      <c r="BJ505" s="21" t="s">
        <v>108</v>
      </c>
      <c r="BK505" s="21" t="s">
        <v>107</v>
      </c>
      <c r="BL505" s="21"/>
      <c r="BM505" s="21" t="s">
        <v>110</v>
      </c>
      <c r="BN505" s="21" t="s">
        <v>111</v>
      </c>
      <c r="BO505" s="21" t="s">
        <v>112</v>
      </c>
      <c r="BP505" s="21" t="s">
        <v>109</v>
      </c>
      <c r="BQ505" s="21" t="s">
        <v>113</v>
      </c>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2"/>
    </row>
    <row r="506" customFormat="false" ht="15.75" hidden="false" customHeight="false" outlineLevel="0" collapsed="false">
      <c r="A506" s="4" t="n">
        <v>503</v>
      </c>
      <c r="B506" s="3" t="n">
        <f aca="false">IF(N506="Погоджуюсь",IF(O506="Підтверджую",IF(P506="Так",IF(Q506="Погоджуюсь",1,0),0),0),0)</f>
        <v>1</v>
      </c>
      <c r="C506" s="3" t="str">
        <f aca="false">D1548</f>
        <v>Запрошується до ІІ туру</v>
      </c>
      <c r="D506" s="14" t="n">
        <v>45640.7403375579</v>
      </c>
      <c r="E506" s="15" t="s">
        <v>1420</v>
      </c>
      <c r="F506" s="16"/>
      <c r="G506" s="17" t="s">
        <v>1421</v>
      </c>
      <c r="H506" s="17" t="s">
        <v>862</v>
      </c>
      <c r="I506" s="17"/>
      <c r="J506" s="15" t="n">
        <v>10</v>
      </c>
      <c r="K506" s="15" t="s">
        <v>128</v>
      </c>
      <c r="L506" s="17"/>
      <c r="M506" s="17" t="s">
        <v>457</v>
      </c>
      <c r="N506" s="17" t="s">
        <v>130</v>
      </c>
      <c r="O506" s="17" t="s">
        <v>131</v>
      </c>
      <c r="P506" s="17" t="s">
        <v>132</v>
      </c>
      <c r="Q506" s="17" t="s">
        <v>130</v>
      </c>
      <c r="R506" s="17" t="s">
        <v>88</v>
      </c>
      <c r="S506" s="17" t="s">
        <v>89</v>
      </c>
      <c r="T506" s="17" t="s">
        <v>90</v>
      </c>
      <c r="U506" s="17" t="s">
        <v>91</v>
      </c>
      <c r="V506" s="17" t="s">
        <v>92</v>
      </c>
      <c r="W506" s="17" t="s">
        <v>93</v>
      </c>
      <c r="X506" s="17" t="s">
        <v>94</v>
      </c>
      <c r="Y506" s="17" t="s">
        <v>95</v>
      </c>
      <c r="Z506" s="17" t="s">
        <v>96</v>
      </c>
      <c r="AA506" s="17" t="s">
        <v>97</v>
      </c>
      <c r="AB506" s="17"/>
      <c r="AC506" s="17" t="s">
        <v>91</v>
      </c>
      <c r="AD506" s="17" t="s">
        <v>95</v>
      </c>
      <c r="AE506" s="17" t="s">
        <v>95</v>
      </c>
      <c r="AF506" s="17" t="s">
        <v>91</v>
      </c>
      <c r="AG506" s="17" t="s">
        <v>91</v>
      </c>
      <c r="AH506" s="17"/>
      <c r="AI506" s="17" t="s">
        <v>95</v>
      </c>
      <c r="AJ506" s="17" t="s">
        <v>95</v>
      </c>
      <c r="AK506" s="17" t="s">
        <v>91</v>
      </c>
      <c r="AL506" s="17"/>
      <c r="AM506" s="17" t="s">
        <v>92</v>
      </c>
      <c r="AN506" s="17" t="s">
        <v>91</v>
      </c>
      <c r="AO506" s="17" t="s">
        <v>95</v>
      </c>
      <c r="AP506" s="17" t="s">
        <v>89</v>
      </c>
      <c r="AQ506" s="17" t="s">
        <v>94</v>
      </c>
      <c r="AR506" s="17" t="s">
        <v>93</v>
      </c>
      <c r="AS506" s="17" t="s">
        <v>98</v>
      </c>
      <c r="AT506" s="17" t="s">
        <v>178</v>
      </c>
      <c r="AU506" s="17" t="s">
        <v>100</v>
      </c>
      <c r="AV506" s="17" t="s">
        <v>101</v>
      </c>
      <c r="AW506" s="17" t="s">
        <v>101</v>
      </c>
      <c r="AX506" s="17" t="s">
        <v>101</v>
      </c>
      <c r="AY506" s="17" t="s">
        <v>100</v>
      </c>
      <c r="AZ506" s="17" t="s">
        <v>100</v>
      </c>
      <c r="BA506" s="17" t="s">
        <v>102</v>
      </c>
      <c r="BB506" s="17" t="s">
        <v>137</v>
      </c>
      <c r="BC506" s="17" t="s">
        <v>105</v>
      </c>
      <c r="BD506" s="17" t="s">
        <v>104</v>
      </c>
      <c r="BE506" s="17" t="s">
        <v>103</v>
      </c>
      <c r="BF506" s="17" t="s">
        <v>106</v>
      </c>
      <c r="BG506" s="17" t="s">
        <v>136</v>
      </c>
      <c r="BH506" s="17" t="s">
        <v>107</v>
      </c>
      <c r="BI506" s="17" t="s">
        <v>108</v>
      </c>
      <c r="BJ506" s="17" t="s">
        <v>107</v>
      </c>
      <c r="BK506" s="17" t="s">
        <v>108</v>
      </c>
      <c r="BL506" s="17" t="s">
        <v>112</v>
      </c>
      <c r="BM506" s="17" t="s">
        <v>110</v>
      </c>
      <c r="BN506" s="17" t="s">
        <v>111</v>
      </c>
      <c r="BO506" s="17"/>
      <c r="BP506" s="17" t="s">
        <v>109</v>
      </c>
      <c r="BQ506" s="17" t="s">
        <v>113</v>
      </c>
      <c r="BR506" s="17" t="n">
        <v>20</v>
      </c>
      <c r="BS506" s="17" t="s">
        <v>114</v>
      </c>
      <c r="BT506" s="17" t="s">
        <v>114</v>
      </c>
      <c r="BU506" s="17" t="s">
        <v>115</v>
      </c>
      <c r="BV506" s="17" t="s">
        <v>115</v>
      </c>
      <c r="BW506" s="17" t="n">
        <v>6.5</v>
      </c>
      <c r="BX506" s="17" t="s">
        <v>116</v>
      </c>
      <c r="BY506" s="17" t="s">
        <v>166</v>
      </c>
      <c r="BZ506" s="17" t="s">
        <v>114</v>
      </c>
      <c r="CA506" s="17" t="s">
        <v>115</v>
      </c>
      <c r="CB506" s="17" t="s">
        <v>115</v>
      </c>
      <c r="CC506" s="17" t="s">
        <v>115</v>
      </c>
      <c r="CD506" s="17" t="s">
        <v>114</v>
      </c>
      <c r="CE506" s="17" t="s">
        <v>118</v>
      </c>
      <c r="CF506" s="17" t="s">
        <v>119</v>
      </c>
      <c r="CG506" s="17" t="s">
        <v>154</v>
      </c>
      <c r="CH506" s="17"/>
      <c r="CI506" s="17"/>
      <c r="CJ506" s="17" t="s">
        <v>157</v>
      </c>
      <c r="CK506" s="17" t="s">
        <v>115</v>
      </c>
      <c r="CL506" s="17" t="s">
        <v>115</v>
      </c>
      <c r="CM506" s="17" t="s">
        <v>114</v>
      </c>
      <c r="CN506" s="18" t="s">
        <v>114</v>
      </c>
    </row>
    <row r="507" customFormat="false" ht="15.75" hidden="false" customHeight="false" outlineLevel="0" collapsed="false">
      <c r="A507" s="4" t="n">
        <v>504</v>
      </c>
      <c r="B507" s="3" t="n">
        <f aca="false">IF(N507="Погоджуюсь",IF(O507="Підтверджую",IF(P507="Так",IF(Q507="Погоджуюсь",1,0),0),0),0)</f>
        <v>1</v>
      </c>
      <c r="C507" s="3" t="str">
        <f aca="false">D1549</f>
        <v>Запрошується до ІІ туру</v>
      </c>
      <c r="D507" s="19" t="n">
        <v>45640.7410293634</v>
      </c>
      <c r="E507" s="12" t="s">
        <v>1422</v>
      </c>
      <c r="F507" s="20"/>
      <c r="G507" s="21" t="s">
        <v>1423</v>
      </c>
      <c r="H507" s="21" t="s">
        <v>1424</v>
      </c>
      <c r="I507" s="21"/>
      <c r="J507" s="12" t="n">
        <v>9</v>
      </c>
      <c r="K507" s="12" t="s">
        <v>168</v>
      </c>
      <c r="L507" s="21"/>
      <c r="M507" s="21" t="s">
        <v>129</v>
      </c>
      <c r="N507" s="21" t="s">
        <v>130</v>
      </c>
      <c r="O507" s="21" t="s">
        <v>131</v>
      </c>
      <c r="P507" s="21" t="s">
        <v>132</v>
      </c>
      <c r="Q507" s="21" t="s">
        <v>130</v>
      </c>
      <c r="R507" s="21" t="s">
        <v>88</v>
      </c>
      <c r="S507" s="21" t="s">
        <v>89</v>
      </c>
      <c r="T507" s="21" t="s">
        <v>90</v>
      </c>
      <c r="U507" s="21" t="s">
        <v>91</v>
      </c>
      <c r="V507" s="21" t="s">
        <v>95</v>
      </c>
      <c r="W507" s="21" t="s">
        <v>93</v>
      </c>
      <c r="X507" s="21" t="s">
        <v>94</v>
      </c>
      <c r="Y507" s="21" t="s">
        <v>96</v>
      </c>
      <c r="Z507" s="21" t="s">
        <v>92</v>
      </c>
      <c r="AA507" s="21" t="s">
        <v>212</v>
      </c>
      <c r="AB507" s="21" t="s">
        <v>95</v>
      </c>
      <c r="AC507" s="21" t="s">
        <v>91</v>
      </c>
      <c r="AD507" s="21"/>
      <c r="AE507" s="21" t="s">
        <v>134</v>
      </c>
      <c r="AF507" s="21" t="s">
        <v>134</v>
      </c>
      <c r="AG507" s="21"/>
      <c r="AH507" s="21"/>
      <c r="AI507" s="21"/>
      <c r="AJ507" s="21" t="s">
        <v>134</v>
      </c>
      <c r="AK507" s="21"/>
      <c r="AL507" s="21"/>
      <c r="AM507" s="21" t="s">
        <v>92</v>
      </c>
      <c r="AN507" s="21" t="s">
        <v>91</v>
      </c>
      <c r="AO507" s="21" t="s">
        <v>95</v>
      </c>
      <c r="AP507" s="21" t="s">
        <v>89</v>
      </c>
      <c r="AQ507" s="21" t="s">
        <v>94</v>
      </c>
      <c r="AR507" s="21" t="s">
        <v>93</v>
      </c>
      <c r="AS507" s="21" t="s">
        <v>98</v>
      </c>
      <c r="AT507" s="21" t="s">
        <v>99</v>
      </c>
      <c r="AU507" s="21" t="s">
        <v>100</v>
      </c>
      <c r="AV507" s="21" t="s">
        <v>101</v>
      </c>
      <c r="AW507" s="21" t="s">
        <v>149</v>
      </c>
      <c r="AX507" s="21" t="s">
        <v>101</v>
      </c>
      <c r="AY507" s="21" t="s">
        <v>100</v>
      </c>
      <c r="AZ507" s="21" t="s">
        <v>101</v>
      </c>
      <c r="BA507" s="21" t="s">
        <v>106</v>
      </c>
      <c r="BB507" s="21" t="s">
        <v>102</v>
      </c>
      <c r="BC507" s="21" t="s">
        <v>104</v>
      </c>
      <c r="BD507" s="21" t="s">
        <v>137</v>
      </c>
      <c r="BE507" s="21" t="s">
        <v>103</v>
      </c>
      <c r="BF507" s="21" t="s">
        <v>103</v>
      </c>
      <c r="BG507" s="21" t="s">
        <v>136</v>
      </c>
      <c r="BH507" s="21" t="s">
        <v>107</v>
      </c>
      <c r="BI507" s="21" t="s">
        <v>107</v>
      </c>
      <c r="BJ507" s="21" t="s">
        <v>108</v>
      </c>
      <c r="BK507" s="21" t="s">
        <v>108</v>
      </c>
      <c r="BL507" s="21"/>
      <c r="BM507" s="21" t="s">
        <v>110</v>
      </c>
      <c r="BN507" s="21" t="s">
        <v>109</v>
      </c>
      <c r="BO507" s="21" t="s">
        <v>113</v>
      </c>
      <c r="BP507" s="21" t="s">
        <v>112</v>
      </c>
      <c r="BQ507" s="21" t="s">
        <v>111</v>
      </c>
      <c r="BR507" s="21" t="n">
        <v>80</v>
      </c>
      <c r="BS507" s="21" t="s">
        <v>114</v>
      </c>
      <c r="BT507" s="21" t="s">
        <v>114</v>
      </c>
      <c r="BU507" s="21" t="s">
        <v>115</v>
      </c>
      <c r="BV507" s="21" t="s">
        <v>114</v>
      </c>
      <c r="BW507" s="21" t="n">
        <v>6.5</v>
      </c>
      <c r="BX507" s="21" t="s">
        <v>116</v>
      </c>
      <c r="BY507" s="21" t="s">
        <v>166</v>
      </c>
      <c r="BZ507" s="21" t="s">
        <v>115</v>
      </c>
      <c r="CA507" s="21" t="s">
        <v>114</v>
      </c>
      <c r="CB507" s="21" t="s">
        <v>115</v>
      </c>
      <c r="CC507" s="21" t="s">
        <v>115</v>
      </c>
      <c r="CD507" s="21" t="s">
        <v>114</v>
      </c>
      <c r="CE507" s="21"/>
      <c r="CF507" s="21"/>
      <c r="CG507" s="21"/>
      <c r="CH507" s="21"/>
      <c r="CI507" s="21"/>
      <c r="CJ507" s="21"/>
      <c r="CK507" s="21"/>
      <c r="CL507" s="21"/>
      <c r="CM507" s="21"/>
      <c r="CN507" s="22"/>
    </row>
    <row r="508" customFormat="false" ht="15.75" hidden="false" customHeight="false" outlineLevel="0" collapsed="false">
      <c r="A508" s="4" t="n">
        <v>505</v>
      </c>
      <c r="B508" s="3" t="n">
        <f aca="false">IF(N508="Погоджуюсь",IF(O508="Підтверджую",IF(P508="Так",IF(Q508="Погоджуюсь",1,0),0),0),0)</f>
        <v>1</v>
      </c>
      <c r="C508" s="3" t="str">
        <f aca="false">D1550</f>
        <v>Запрошується до ІІ туру</v>
      </c>
      <c r="D508" s="14" t="n">
        <v>45640.7410865972</v>
      </c>
      <c r="E508" s="15" t="s">
        <v>1425</v>
      </c>
      <c r="F508" s="16"/>
      <c r="G508" s="17" t="s">
        <v>1426</v>
      </c>
      <c r="H508" s="17" t="s">
        <v>1427</v>
      </c>
      <c r="I508" s="17"/>
      <c r="J508" s="15" t="n">
        <v>9</v>
      </c>
      <c r="K508" s="15" t="s">
        <v>128</v>
      </c>
      <c r="L508" s="17"/>
      <c r="M508" s="17" t="s">
        <v>740</v>
      </c>
      <c r="N508" s="17" t="s">
        <v>130</v>
      </c>
      <c r="O508" s="17" t="s">
        <v>131</v>
      </c>
      <c r="P508" s="17" t="s">
        <v>132</v>
      </c>
      <c r="Q508" s="17" t="s">
        <v>130</v>
      </c>
      <c r="R508" s="17" t="s">
        <v>88</v>
      </c>
      <c r="S508" s="17" t="s">
        <v>89</v>
      </c>
      <c r="T508" s="17" t="s">
        <v>90</v>
      </c>
      <c r="U508" s="17" t="s">
        <v>91</v>
      </c>
      <c r="V508" s="17" t="s">
        <v>92</v>
      </c>
      <c r="W508" s="17" t="s">
        <v>95</v>
      </c>
      <c r="X508" s="17" t="s">
        <v>94</v>
      </c>
      <c r="Y508" s="17" t="s">
        <v>93</v>
      </c>
      <c r="Z508" s="17" t="s">
        <v>96</v>
      </c>
      <c r="AA508" s="17" t="s">
        <v>97</v>
      </c>
      <c r="AB508" s="17" t="s">
        <v>95</v>
      </c>
      <c r="AC508" s="17"/>
      <c r="AD508" s="17" t="s">
        <v>91</v>
      </c>
      <c r="AE508" s="17" t="s">
        <v>95</v>
      </c>
      <c r="AF508" s="17" t="s">
        <v>91</v>
      </c>
      <c r="AG508" s="17" t="s">
        <v>95</v>
      </c>
      <c r="AH508" s="17"/>
      <c r="AI508" s="17" t="s">
        <v>91</v>
      </c>
      <c r="AJ508" s="17" t="s">
        <v>95</v>
      </c>
      <c r="AK508" s="17" t="s">
        <v>91</v>
      </c>
      <c r="AL508" s="17"/>
      <c r="AM508" s="17" t="s">
        <v>92</v>
      </c>
      <c r="AN508" s="17" t="s">
        <v>91</v>
      </c>
      <c r="AO508" s="17" t="s">
        <v>95</v>
      </c>
      <c r="AP508" s="17" t="s">
        <v>89</v>
      </c>
      <c r="AQ508" s="17" t="s">
        <v>94</v>
      </c>
      <c r="AR508" s="17" t="s">
        <v>93</v>
      </c>
      <c r="AS508" s="17" t="s">
        <v>98</v>
      </c>
      <c r="AT508" s="17"/>
      <c r="AU508" s="17" t="s">
        <v>101</v>
      </c>
      <c r="AV508" s="17" t="s">
        <v>101</v>
      </c>
      <c r="AW508" s="17" t="s">
        <v>101</v>
      </c>
      <c r="AX508" s="17" t="s">
        <v>101</v>
      </c>
      <c r="AY508" s="17" t="s">
        <v>100</v>
      </c>
      <c r="AZ508" s="17" t="s">
        <v>100</v>
      </c>
      <c r="BA508" s="17" t="s">
        <v>106</v>
      </c>
      <c r="BB508" s="17" t="s">
        <v>103</v>
      </c>
      <c r="BC508" s="17" t="s">
        <v>102</v>
      </c>
      <c r="BD508" s="17" t="s">
        <v>104</v>
      </c>
      <c r="BE508" s="17" t="s">
        <v>137</v>
      </c>
      <c r="BF508" s="17" t="s">
        <v>105</v>
      </c>
      <c r="BG508" s="17" t="s">
        <v>136</v>
      </c>
      <c r="BH508" s="17" t="s">
        <v>107</v>
      </c>
      <c r="BI508" s="17" t="s">
        <v>107</v>
      </c>
      <c r="BJ508" s="17" t="s">
        <v>107</v>
      </c>
      <c r="BK508" s="17" t="s">
        <v>107</v>
      </c>
      <c r="BL508" s="17" t="s">
        <v>111</v>
      </c>
      <c r="BM508" s="17" t="s">
        <v>110</v>
      </c>
      <c r="BN508" s="17" t="s">
        <v>109</v>
      </c>
      <c r="BO508" s="17" t="s">
        <v>112</v>
      </c>
      <c r="BP508" s="17" t="s">
        <v>113</v>
      </c>
      <c r="BQ508" s="17"/>
      <c r="BR508" s="17" t="n">
        <v>80</v>
      </c>
      <c r="BS508" s="17" t="s">
        <v>114</v>
      </c>
      <c r="BT508" s="17" t="s">
        <v>114</v>
      </c>
      <c r="BU508" s="17" t="s">
        <v>115</v>
      </c>
      <c r="BV508" s="17" t="s">
        <v>114</v>
      </c>
      <c r="BW508" s="17" t="n">
        <v>6.7</v>
      </c>
      <c r="BX508" s="17" t="s">
        <v>116</v>
      </c>
      <c r="BY508" s="17" t="s">
        <v>151</v>
      </c>
      <c r="BZ508" s="17" t="s">
        <v>115</v>
      </c>
      <c r="CA508" s="17" t="s">
        <v>115</v>
      </c>
      <c r="CB508" s="17" t="s">
        <v>114</v>
      </c>
      <c r="CC508" s="17" t="s">
        <v>114</v>
      </c>
      <c r="CD508" s="17" t="s">
        <v>115</v>
      </c>
      <c r="CE508" s="17"/>
      <c r="CF508" s="17"/>
      <c r="CG508" s="17"/>
      <c r="CH508" s="17"/>
      <c r="CI508" s="17"/>
      <c r="CJ508" s="17"/>
      <c r="CK508" s="17"/>
      <c r="CL508" s="17"/>
      <c r="CM508" s="17"/>
      <c r="CN508" s="18"/>
    </row>
    <row r="509" customFormat="false" ht="15.75" hidden="false" customHeight="false" outlineLevel="0" collapsed="false">
      <c r="A509" s="4" t="n">
        <v>506</v>
      </c>
      <c r="B509" s="3" t="n">
        <f aca="false">IF(N509="Погоджуюсь",IF(O509="Підтверджую",IF(P509="Так",IF(Q509="Погоджуюсь",1,0),0),0),0)</f>
        <v>0</v>
      </c>
      <c r="C509" s="3" t="str">
        <f aca="false">D1551</f>
        <v>Не бере участь у наступному турі</v>
      </c>
      <c r="D509" s="19" t="n">
        <v>45640.7429030903</v>
      </c>
      <c r="E509" s="12" t="s">
        <v>1428</v>
      </c>
      <c r="F509" s="20"/>
      <c r="G509" s="21" t="s">
        <v>1429</v>
      </c>
      <c r="H509" s="21" t="s">
        <v>1430</v>
      </c>
      <c r="I509" s="21"/>
      <c r="J509" s="12" t="n">
        <v>9</v>
      </c>
      <c r="K509" s="12" t="s">
        <v>128</v>
      </c>
      <c r="L509" s="21"/>
      <c r="M509" s="21" t="s">
        <v>253</v>
      </c>
      <c r="N509" s="21" t="s">
        <v>130</v>
      </c>
      <c r="O509" s="21" t="s">
        <v>131</v>
      </c>
      <c r="P509" s="21" t="s">
        <v>146</v>
      </c>
      <c r="Q509" s="21" t="s">
        <v>130</v>
      </c>
      <c r="R509" s="21" t="s">
        <v>88</v>
      </c>
      <c r="S509" s="21" t="s">
        <v>89</v>
      </c>
      <c r="T509" s="21" t="s">
        <v>90</v>
      </c>
      <c r="U509" s="21" t="s">
        <v>91</v>
      </c>
      <c r="V509" s="21" t="s">
        <v>92</v>
      </c>
      <c r="W509" s="21" t="s">
        <v>93</v>
      </c>
      <c r="X509" s="21" t="s">
        <v>94</v>
      </c>
      <c r="Y509" s="21" t="s">
        <v>95</v>
      </c>
      <c r="Z509" s="21" t="s">
        <v>96</v>
      </c>
      <c r="AA509" s="21" t="s">
        <v>254</v>
      </c>
      <c r="AB509" s="21" t="s">
        <v>95</v>
      </c>
      <c r="AC509" s="21" t="s">
        <v>91</v>
      </c>
      <c r="AD509" s="21"/>
      <c r="AE509" s="21" t="s">
        <v>134</v>
      </c>
      <c r="AF509" s="21"/>
      <c r="AG509" s="21"/>
      <c r="AH509" s="21"/>
      <c r="AI509" s="21"/>
      <c r="AJ509" s="21" t="s">
        <v>95</v>
      </c>
      <c r="AK509" s="21"/>
      <c r="AL509" s="21"/>
      <c r="AM509" s="21" t="s">
        <v>92</v>
      </c>
      <c r="AN509" s="21" t="s">
        <v>91</v>
      </c>
      <c r="AO509" s="21" t="s">
        <v>95</v>
      </c>
      <c r="AP509" s="21" t="s">
        <v>89</v>
      </c>
      <c r="AQ509" s="21" t="s">
        <v>94</v>
      </c>
      <c r="AR509" s="21" t="s">
        <v>93</v>
      </c>
      <c r="AS509" s="21" t="s">
        <v>189</v>
      </c>
      <c r="AT509" s="21" t="s">
        <v>834</v>
      </c>
      <c r="AU509" s="21" t="s">
        <v>100</v>
      </c>
      <c r="AV509" s="21" t="s">
        <v>101</v>
      </c>
      <c r="AW509" s="21" t="s">
        <v>101</v>
      </c>
      <c r="AX509" s="21" t="s">
        <v>100</v>
      </c>
      <c r="AY509" s="21" t="s">
        <v>100</v>
      </c>
      <c r="AZ509" s="21" t="s">
        <v>100</v>
      </c>
      <c r="BA509" s="21" t="s">
        <v>103</v>
      </c>
      <c r="BB509" s="21" t="s">
        <v>137</v>
      </c>
      <c r="BC509" s="21"/>
      <c r="BD509" s="21" t="s">
        <v>104</v>
      </c>
      <c r="BE509" s="21"/>
      <c r="BF509" s="21" t="s">
        <v>136</v>
      </c>
      <c r="BG509" s="21" t="s">
        <v>106</v>
      </c>
      <c r="BH509" s="21" t="s">
        <v>108</v>
      </c>
      <c r="BI509" s="21" t="s">
        <v>108</v>
      </c>
      <c r="BJ509" s="21" t="s">
        <v>107</v>
      </c>
      <c r="BK509" s="21" t="s">
        <v>108</v>
      </c>
      <c r="BL509" s="21" t="s">
        <v>109</v>
      </c>
      <c r="BM509" s="21" t="s">
        <v>110</v>
      </c>
      <c r="BN509" s="21" t="s">
        <v>111</v>
      </c>
      <c r="BO509" s="21"/>
      <c r="BP509" s="21" t="s">
        <v>112</v>
      </c>
      <c r="BQ509" s="21" t="s">
        <v>113</v>
      </c>
      <c r="BR509" s="21" t="n">
        <v>40</v>
      </c>
      <c r="BS509" s="21" t="s">
        <v>115</v>
      </c>
      <c r="BT509" s="21" t="s">
        <v>115</v>
      </c>
      <c r="BU509" s="21" t="s">
        <v>114</v>
      </c>
      <c r="BV509" s="21" t="s">
        <v>114</v>
      </c>
      <c r="BW509" s="21" t="s">
        <v>1431</v>
      </c>
      <c r="BX509" s="21" t="s">
        <v>116</v>
      </c>
      <c r="BY509" s="21" t="s">
        <v>206</v>
      </c>
      <c r="BZ509" s="21" t="s">
        <v>115</v>
      </c>
      <c r="CA509" s="21" t="s">
        <v>114</v>
      </c>
      <c r="CB509" s="21" t="s">
        <v>114</v>
      </c>
      <c r="CC509" s="21" t="s">
        <v>115</v>
      </c>
      <c r="CD509" s="21" t="s">
        <v>115</v>
      </c>
      <c r="CE509" s="21"/>
      <c r="CF509" s="21"/>
      <c r="CG509" s="21"/>
      <c r="CH509" s="21"/>
      <c r="CI509" s="21"/>
      <c r="CJ509" s="21"/>
      <c r="CK509" s="21"/>
      <c r="CL509" s="21"/>
      <c r="CM509" s="21"/>
      <c r="CN509" s="22"/>
    </row>
    <row r="510" customFormat="false" ht="15.75" hidden="false" customHeight="false" outlineLevel="0" collapsed="false">
      <c r="A510" s="4" t="n">
        <v>507</v>
      </c>
      <c r="B510" s="3" t="n">
        <f aca="false">IF(N510="Погоджуюсь",IF(O510="Підтверджую",IF(P510="Так",IF(Q510="Погоджуюсь",1,0),0),0),0)</f>
        <v>1</v>
      </c>
      <c r="C510" s="3" t="str">
        <f aca="false">D1552</f>
        <v>Запрошується до ІІ туру</v>
      </c>
      <c r="D510" s="14" t="n">
        <v>45640.7465825347</v>
      </c>
      <c r="E510" s="15" t="s">
        <v>164</v>
      </c>
      <c r="F510" s="16"/>
      <c r="G510" s="17" t="s">
        <v>1432</v>
      </c>
      <c r="H510" s="17" t="s">
        <v>422</v>
      </c>
      <c r="I510" s="17"/>
      <c r="J510" s="15" t="n">
        <v>10</v>
      </c>
      <c r="K510" s="15" t="s">
        <v>128</v>
      </c>
      <c r="L510" s="17"/>
      <c r="M510" s="17" t="s">
        <v>229</v>
      </c>
      <c r="N510" s="17" t="s">
        <v>130</v>
      </c>
      <c r="O510" s="17" t="s">
        <v>131</v>
      </c>
      <c r="P510" s="17" t="s">
        <v>132</v>
      </c>
      <c r="Q510" s="17" t="s">
        <v>130</v>
      </c>
      <c r="R510" s="17" t="s">
        <v>88</v>
      </c>
      <c r="S510" s="17" t="s">
        <v>94</v>
      </c>
      <c r="T510" s="17" t="s">
        <v>90</v>
      </c>
      <c r="U510" s="17" t="s">
        <v>95</v>
      </c>
      <c r="V510" s="17" t="s">
        <v>92</v>
      </c>
      <c r="W510" s="17" t="s">
        <v>93</v>
      </c>
      <c r="X510" s="17" t="s">
        <v>92</v>
      </c>
      <c r="Y510" s="17" t="s">
        <v>91</v>
      </c>
      <c r="Z510" s="17" t="s">
        <v>95</v>
      </c>
      <c r="AA510" s="17" t="s">
        <v>271</v>
      </c>
      <c r="AB510" s="17"/>
      <c r="AC510" s="17" t="s">
        <v>91</v>
      </c>
      <c r="AD510" s="17" t="s">
        <v>95</v>
      </c>
      <c r="AE510" s="17" t="s">
        <v>91</v>
      </c>
      <c r="AF510" s="17" t="s">
        <v>95</v>
      </c>
      <c r="AG510" s="17"/>
      <c r="AH510" s="17" t="s">
        <v>95</v>
      </c>
      <c r="AI510" s="17" t="s">
        <v>91</v>
      </c>
      <c r="AJ510" s="17" t="s">
        <v>91</v>
      </c>
      <c r="AK510" s="17"/>
      <c r="AL510" s="17" t="s">
        <v>95</v>
      </c>
      <c r="AM510" s="17" t="s">
        <v>92</v>
      </c>
      <c r="AN510" s="17" t="s">
        <v>91</v>
      </c>
      <c r="AO510" s="17" t="s">
        <v>95</v>
      </c>
      <c r="AP510" s="17" t="s">
        <v>89</v>
      </c>
      <c r="AQ510" s="17" t="s">
        <v>94</v>
      </c>
      <c r="AR510" s="17" t="s">
        <v>93</v>
      </c>
      <c r="AS510" s="17" t="s">
        <v>98</v>
      </c>
      <c r="AT510" s="17" t="s">
        <v>99</v>
      </c>
      <c r="AU510" s="17" t="s">
        <v>101</v>
      </c>
      <c r="AV510" s="17" t="s">
        <v>101</v>
      </c>
      <c r="AW510" s="17" t="s">
        <v>101</v>
      </c>
      <c r="AX510" s="17" t="s">
        <v>101</v>
      </c>
      <c r="AY510" s="17" t="s">
        <v>100</v>
      </c>
      <c r="AZ510" s="17" t="s">
        <v>100</v>
      </c>
      <c r="BA510" s="17"/>
      <c r="BB510" s="17" t="s">
        <v>137</v>
      </c>
      <c r="BC510" s="17" t="s">
        <v>105</v>
      </c>
      <c r="BD510" s="17"/>
      <c r="BE510" s="17"/>
      <c r="BF510" s="17"/>
      <c r="BG510" s="17" t="s">
        <v>106</v>
      </c>
      <c r="BH510" s="17" t="s">
        <v>107</v>
      </c>
      <c r="BI510" s="17" t="s">
        <v>107</v>
      </c>
      <c r="BJ510" s="17" t="s">
        <v>108</v>
      </c>
      <c r="BK510" s="17" t="s">
        <v>107</v>
      </c>
      <c r="BL510" s="17" t="s">
        <v>109</v>
      </c>
      <c r="BM510" s="17" t="s">
        <v>110</v>
      </c>
      <c r="BN510" s="17" t="s">
        <v>112</v>
      </c>
      <c r="BO510" s="17" t="s">
        <v>113</v>
      </c>
      <c r="BP510" s="17" t="s">
        <v>111</v>
      </c>
      <c r="BQ510" s="17"/>
      <c r="BR510" s="17" t="n">
        <v>40</v>
      </c>
      <c r="BS510" s="17" t="s">
        <v>115</v>
      </c>
      <c r="BT510" s="17" t="s">
        <v>114</v>
      </c>
      <c r="BU510" s="17" t="s">
        <v>115</v>
      </c>
      <c r="BV510" s="17" t="s">
        <v>114</v>
      </c>
      <c r="BW510" s="21" t="n">
        <v>6.5</v>
      </c>
      <c r="BX510" s="17" t="s">
        <v>116</v>
      </c>
      <c r="BY510" s="17" t="s">
        <v>151</v>
      </c>
      <c r="BZ510" s="17" t="s">
        <v>115</v>
      </c>
      <c r="CA510" s="17" t="s">
        <v>114</v>
      </c>
      <c r="CB510" s="17" t="s">
        <v>115</v>
      </c>
      <c r="CC510" s="17" t="s">
        <v>114</v>
      </c>
      <c r="CD510" s="17" t="s">
        <v>114</v>
      </c>
      <c r="CE510" s="17"/>
      <c r="CF510" s="17"/>
      <c r="CG510" s="17"/>
      <c r="CH510" s="17"/>
      <c r="CI510" s="17"/>
      <c r="CJ510" s="17"/>
      <c r="CK510" s="17"/>
      <c r="CL510" s="17"/>
      <c r="CM510" s="17"/>
      <c r="CN510" s="18"/>
    </row>
    <row r="511" customFormat="false" ht="15.75" hidden="false" customHeight="false" outlineLevel="0" collapsed="false">
      <c r="A511" s="4" t="n">
        <v>508</v>
      </c>
      <c r="B511" s="3" t="n">
        <f aca="false">IF(N511="Погоджуюсь",IF(O511="Підтверджую",IF(P511="Так",IF(Q511="Погоджуюсь",1,0),0),0),0)</f>
        <v>1</v>
      </c>
      <c r="C511" s="3" t="str">
        <f aca="false">D1553</f>
        <v>Запрошується до ІІ туру</v>
      </c>
      <c r="D511" s="19" t="n">
        <v>45640.7479147454</v>
      </c>
      <c r="E511" s="12" t="s">
        <v>1433</v>
      </c>
      <c r="F511" s="20"/>
      <c r="G511" s="21" t="s">
        <v>1061</v>
      </c>
      <c r="H511" s="21" t="s">
        <v>176</v>
      </c>
      <c r="I511" s="21"/>
      <c r="J511" s="12" t="n">
        <v>11</v>
      </c>
      <c r="K511" s="12" t="s">
        <v>124</v>
      </c>
      <c r="L511" s="21"/>
      <c r="M511" s="21" t="s">
        <v>740</v>
      </c>
      <c r="N511" s="21" t="s">
        <v>130</v>
      </c>
      <c r="O511" s="21" t="s">
        <v>131</v>
      </c>
      <c r="P511" s="21" t="s">
        <v>132</v>
      </c>
      <c r="Q511" s="21" t="s">
        <v>130</v>
      </c>
      <c r="R511" s="21" t="s">
        <v>88</v>
      </c>
      <c r="S511" s="21" t="s">
        <v>89</v>
      </c>
      <c r="T511" s="21" t="s">
        <v>90</v>
      </c>
      <c r="U511" s="21" t="s">
        <v>91</v>
      </c>
      <c r="V511" s="21" t="s">
        <v>92</v>
      </c>
      <c r="W511" s="21" t="s">
        <v>93</v>
      </c>
      <c r="X511" s="21" t="s">
        <v>96</v>
      </c>
      <c r="Y511" s="21" t="s">
        <v>94</v>
      </c>
      <c r="Z511" s="21" t="s">
        <v>95</v>
      </c>
      <c r="AA511" s="21" t="s">
        <v>254</v>
      </c>
      <c r="AB511" s="21" t="s">
        <v>91</v>
      </c>
      <c r="AC511" s="21" t="s">
        <v>95</v>
      </c>
      <c r="AD511" s="21" t="s">
        <v>91</v>
      </c>
      <c r="AE511" s="21" t="s">
        <v>134</v>
      </c>
      <c r="AF511" s="21" t="s">
        <v>91</v>
      </c>
      <c r="AG511" s="21" t="s">
        <v>95</v>
      </c>
      <c r="AH511" s="21" t="s">
        <v>91</v>
      </c>
      <c r="AI511" s="21" t="s">
        <v>95</v>
      </c>
      <c r="AJ511" s="21" t="s">
        <v>91</v>
      </c>
      <c r="AK511" s="21" t="s">
        <v>95</v>
      </c>
      <c r="AL511" s="21" t="s">
        <v>95</v>
      </c>
      <c r="AM511" s="21" t="s">
        <v>92</v>
      </c>
      <c r="AN511" s="21" t="s">
        <v>91</v>
      </c>
      <c r="AO511" s="21" t="s">
        <v>95</v>
      </c>
      <c r="AP511" s="21" t="s">
        <v>89</v>
      </c>
      <c r="AQ511" s="21" t="s">
        <v>94</v>
      </c>
      <c r="AR511" s="21" t="s">
        <v>93</v>
      </c>
      <c r="AS511" s="21" t="s">
        <v>189</v>
      </c>
      <c r="AT511" s="21" t="s">
        <v>135</v>
      </c>
      <c r="AU511" s="21" t="s">
        <v>101</v>
      </c>
      <c r="AV511" s="21" t="s">
        <v>100</v>
      </c>
      <c r="AW511" s="21" t="s">
        <v>101</v>
      </c>
      <c r="AX511" s="21" t="s">
        <v>101</v>
      </c>
      <c r="AY511" s="21" t="s">
        <v>100</v>
      </c>
      <c r="AZ511" s="21" t="s">
        <v>100</v>
      </c>
      <c r="BA511" s="21"/>
      <c r="BB511" s="21" t="s">
        <v>137</v>
      </c>
      <c r="BC511" s="21" t="s">
        <v>105</v>
      </c>
      <c r="BD511" s="21" t="s">
        <v>104</v>
      </c>
      <c r="BE511" s="21"/>
      <c r="BF511" s="21" t="s">
        <v>103</v>
      </c>
      <c r="BG511" s="21" t="s">
        <v>106</v>
      </c>
      <c r="BH511" s="21" t="s">
        <v>108</v>
      </c>
      <c r="BI511" s="21" t="s">
        <v>107</v>
      </c>
      <c r="BJ511" s="21" t="s">
        <v>108</v>
      </c>
      <c r="BK511" s="21" t="s">
        <v>107</v>
      </c>
      <c r="BL511" s="21" t="s">
        <v>111</v>
      </c>
      <c r="BM511" s="21" t="s">
        <v>110</v>
      </c>
      <c r="BN511" s="21" t="s">
        <v>109</v>
      </c>
      <c r="BO511" s="21" t="s">
        <v>112</v>
      </c>
      <c r="BP511" s="21" t="s">
        <v>112</v>
      </c>
      <c r="BQ511" s="21" t="s">
        <v>113</v>
      </c>
      <c r="BR511" s="21" t="n">
        <v>30</v>
      </c>
      <c r="BS511" s="21" t="s">
        <v>115</v>
      </c>
      <c r="BT511" s="21" t="s">
        <v>114</v>
      </c>
      <c r="BU511" s="21" t="s">
        <v>115</v>
      </c>
      <c r="BV511" s="21" t="s">
        <v>114</v>
      </c>
      <c r="BW511" s="21"/>
      <c r="BX511" s="21" t="s">
        <v>420</v>
      </c>
      <c r="BY511" s="21" t="s">
        <v>172</v>
      </c>
      <c r="BZ511" s="21" t="s">
        <v>115</v>
      </c>
      <c r="CA511" s="21" t="s">
        <v>115</v>
      </c>
      <c r="CB511" s="21" t="s">
        <v>114</v>
      </c>
      <c r="CC511" s="21" t="s">
        <v>114</v>
      </c>
      <c r="CD511" s="21" t="s">
        <v>115</v>
      </c>
      <c r="CE511" s="21" t="s">
        <v>152</v>
      </c>
      <c r="CF511" s="21" t="s">
        <v>200</v>
      </c>
      <c r="CG511" s="21" t="s">
        <v>120</v>
      </c>
      <c r="CH511" s="21" t="s">
        <v>173</v>
      </c>
      <c r="CI511" s="21" t="s">
        <v>180</v>
      </c>
      <c r="CJ511" s="21" t="s">
        <v>242</v>
      </c>
      <c r="CK511" s="21" t="s">
        <v>115</v>
      </c>
      <c r="CL511" s="21" t="s">
        <v>114</v>
      </c>
      <c r="CM511" s="21" t="s">
        <v>115</v>
      </c>
      <c r="CN511" s="22" t="s">
        <v>114</v>
      </c>
    </row>
    <row r="512" customFormat="false" ht="15.75" hidden="false" customHeight="false" outlineLevel="0" collapsed="false">
      <c r="A512" s="4" t="n">
        <v>509</v>
      </c>
      <c r="B512" s="3" t="n">
        <f aca="false">IF(N512="Погоджуюсь",IF(O512="Підтверджую",IF(P512="Так",IF(Q512="Погоджуюсь",1,0),0),0),0)</f>
        <v>0</v>
      </c>
      <c r="C512" s="3" t="str">
        <f aca="false">D1554</f>
        <v>Не бере участь у наступному турі</v>
      </c>
      <c r="D512" s="14" t="n">
        <v>45640.7493403472</v>
      </c>
      <c r="E512" s="15" t="s">
        <v>1434</v>
      </c>
      <c r="F512" s="16"/>
      <c r="G512" s="17" t="s">
        <v>1435</v>
      </c>
      <c r="H512" s="17" t="s">
        <v>218</v>
      </c>
      <c r="I512" s="17"/>
      <c r="J512" s="15" t="n">
        <v>11</v>
      </c>
      <c r="K512" s="15" t="s">
        <v>124</v>
      </c>
      <c r="L512" s="17"/>
      <c r="M512" s="17" t="s">
        <v>184</v>
      </c>
      <c r="N512" s="17" t="s">
        <v>130</v>
      </c>
      <c r="O512" s="17" t="s">
        <v>131</v>
      </c>
      <c r="P512" s="17" t="s">
        <v>146</v>
      </c>
      <c r="Q512" s="17" t="s">
        <v>130</v>
      </c>
      <c r="R512" s="17" t="s">
        <v>88</v>
      </c>
      <c r="S512" s="17" t="s">
        <v>89</v>
      </c>
      <c r="T512" s="17" t="s">
        <v>90</v>
      </c>
      <c r="U512" s="17" t="s">
        <v>91</v>
      </c>
      <c r="V512" s="17" t="s">
        <v>92</v>
      </c>
      <c r="W512" s="17" t="s">
        <v>93</v>
      </c>
      <c r="X512" s="17" t="s">
        <v>94</v>
      </c>
      <c r="Y512" s="17" t="s">
        <v>95</v>
      </c>
      <c r="Z512" s="17" t="s">
        <v>96</v>
      </c>
      <c r="AA512" s="17" t="s">
        <v>203</v>
      </c>
      <c r="AB512" s="17" t="s">
        <v>91</v>
      </c>
      <c r="AC512" s="17" t="s">
        <v>95</v>
      </c>
      <c r="AD512" s="17"/>
      <c r="AE512" s="17" t="s">
        <v>95</v>
      </c>
      <c r="AF512" s="17" t="s">
        <v>91</v>
      </c>
      <c r="AG512" s="17"/>
      <c r="AH512" s="17" t="s">
        <v>95</v>
      </c>
      <c r="AI512" s="17" t="s">
        <v>91</v>
      </c>
      <c r="AJ512" s="17" t="s">
        <v>134</v>
      </c>
      <c r="AK512" s="17"/>
      <c r="AL512" s="17"/>
      <c r="AM512" s="17" t="s">
        <v>92</v>
      </c>
      <c r="AN512" s="17" t="s">
        <v>91</v>
      </c>
      <c r="AO512" s="17" t="s">
        <v>95</v>
      </c>
      <c r="AP512" s="17" t="s">
        <v>89</v>
      </c>
      <c r="AQ512" s="17" t="s">
        <v>94</v>
      </c>
      <c r="AR512" s="17" t="s">
        <v>93</v>
      </c>
      <c r="AS512" s="17" t="s">
        <v>98</v>
      </c>
      <c r="AT512" s="17" t="s">
        <v>135</v>
      </c>
      <c r="AU512" s="17" t="s">
        <v>100</v>
      </c>
      <c r="AV512" s="17" t="s">
        <v>101</v>
      </c>
      <c r="AW512" s="17" t="s">
        <v>101</v>
      </c>
      <c r="AX512" s="17" t="s">
        <v>101</v>
      </c>
      <c r="AY512" s="17" t="s">
        <v>100</v>
      </c>
      <c r="AZ512" s="17" t="s">
        <v>100</v>
      </c>
      <c r="BA512" s="17"/>
      <c r="BB512" s="17" t="s">
        <v>137</v>
      </c>
      <c r="BC512" s="17" t="s">
        <v>105</v>
      </c>
      <c r="BD512" s="17" t="s">
        <v>104</v>
      </c>
      <c r="BE512" s="17"/>
      <c r="BF512" s="17"/>
      <c r="BG512" s="17" t="s">
        <v>136</v>
      </c>
      <c r="BH512" s="17" t="s">
        <v>107</v>
      </c>
      <c r="BI512" s="17" t="s">
        <v>107</v>
      </c>
      <c r="BJ512" s="17" t="s">
        <v>108</v>
      </c>
      <c r="BK512" s="17" t="s">
        <v>107</v>
      </c>
      <c r="BL512" s="17" t="s">
        <v>112</v>
      </c>
      <c r="BM512" s="17" t="s">
        <v>110</v>
      </c>
      <c r="BN512" s="17" t="s">
        <v>111</v>
      </c>
      <c r="BO512" s="17"/>
      <c r="BP512" s="17" t="s">
        <v>109</v>
      </c>
      <c r="BQ512" s="17" t="s">
        <v>113</v>
      </c>
      <c r="BR512" s="17" t="n">
        <v>80</v>
      </c>
      <c r="BS512" s="17" t="s">
        <v>114</v>
      </c>
      <c r="BT512" s="17" t="s">
        <v>115</v>
      </c>
      <c r="BU512" s="17" t="s">
        <v>115</v>
      </c>
      <c r="BV512" s="17" t="s">
        <v>115</v>
      </c>
      <c r="BW512" s="17" t="n">
        <v>6.5</v>
      </c>
      <c r="BX512" s="17" t="s">
        <v>116</v>
      </c>
      <c r="BY512" s="17" t="s">
        <v>172</v>
      </c>
      <c r="BZ512" s="17" t="s">
        <v>115</v>
      </c>
      <c r="CA512" s="17" t="s">
        <v>114</v>
      </c>
      <c r="CB512" s="17"/>
      <c r="CC512" s="17" t="s">
        <v>114</v>
      </c>
      <c r="CD512" s="17" t="s">
        <v>115</v>
      </c>
      <c r="CE512" s="17" t="s">
        <v>118</v>
      </c>
      <c r="CF512" s="17" t="s">
        <v>207</v>
      </c>
      <c r="CG512" s="17" t="s">
        <v>154</v>
      </c>
      <c r="CH512" s="17" t="s">
        <v>173</v>
      </c>
      <c r="CI512" s="17" t="s">
        <v>141</v>
      </c>
      <c r="CJ512" s="17" t="s">
        <v>163</v>
      </c>
      <c r="CK512" s="17" t="s">
        <v>115</v>
      </c>
      <c r="CL512" s="17" t="s">
        <v>114</v>
      </c>
      <c r="CM512" s="17" t="s">
        <v>114</v>
      </c>
      <c r="CN512" s="18" t="s">
        <v>114</v>
      </c>
    </row>
    <row r="513" customFormat="false" ht="15.75" hidden="false" customHeight="false" outlineLevel="0" collapsed="false">
      <c r="A513" s="4" t="n">
        <v>510</v>
      </c>
      <c r="B513" s="3" t="n">
        <f aca="false">IF(N513="Погоджуюсь",IF(O513="Підтверджую",IF(P513="Так",IF(Q513="Погоджуюсь",1,0),0),0),0)</f>
        <v>1</v>
      </c>
      <c r="C513" s="3" t="str">
        <f aca="false">D1555</f>
        <v>Запрошується до ІІ туру</v>
      </c>
      <c r="D513" s="19" t="n">
        <v>45640.7509886458</v>
      </c>
      <c r="E513" s="12" t="s">
        <v>345</v>
      </c>
      <c r="F513" s="20"/>
      <c r="G513" s="21" t="s">
        <v>1436</v>
      </c>
      <c r="H513" s="21" t="s">
        <v>347</v>
      </c>
      <c r="I513" s="21"/>
      <c r="J513" s="12" t="n">
        <v>10</v>
      </c>
      <c r="K513" s="12" t="s">
        <v>124</v>
      </c>
      <c r="L513" s="21"/>
      <c r="M513" s="21" t="s">
        <v>552</v>
      </c>
      <c r="N513" s="21" t="s">
        <v>130</v>
      </c>
      <c r="O513" s="21" t="s">
        <v>131</v>
      </c>
      <c r="P513" s="21" t="s">
        <v>132</v>
      </c>
      <c r="Q513" s="21" t="s">
        <v>130</v>
      </c>
      <c r="R513" s="21" t="s">
        <v>88</v>
      </c>
      <c r="S513" s="21" t="s">
        <v>89</v>
      </c>
      <c r="T513" s="21" t="s">
        <v>90</v>
      </c>
      <c r="U513" s="21" t="s">
        <v>91</v>
      </c>
      <c r="V513" s="21" t="s">
        <v>92</v>
      </c>
      <c r="W513" s="21" t="s">
        <v>93</v>
      </c>
      <c r="X513" s="21" t="s">
        <v>94</v>
      </c>
      <c r="Y513" s="21" t="s">
        <v>95</v>
      </c>
      <c r="Z513" s="21" t="s">
        <v>96</v>
      </c>
      <c r="AA513" s="21" t="s">
        <v>97</v>
      </c>
      <c r="AB513" s="21"/>
      <c r="AC513" s="21" t="s">
        <v>95</v>
      </c>
      <c r="AD513" s="21" t="s">
        <v>91</v>
      </c>
      <c r="AE513" s="21" t="s">
        <v>91</v>
      </c>
      <c r="AF513" s="21" t="s">
        <v>95</v>
      </c>
      <c r="AG513" s="21" t="s">
        <v>95</v>
      </c>
      <c r="AH513" s="21" t="s">
        <v>91</v>
      </c>
      <c r="AI513" s="21"/>
      <c r="AJ513" s="21"/>
      <c r="AK513" s="21" t="s">
        <v>91</v>
      </c>
      <c r="AL513" s="21" t="s">
        <v>95</v>
      </c>
      <c r="AM513" s="21" t="s">
        <v>92</v>
      </c>
      <c r="AN513" s="21" t="s">
        <v>91</v>
      </c>
      <c r="AO513" s="21" t="s">
        <v>95</v>
      </c>
      <c r="AP513" s="21" t="s">
        <v>89</v>
      </c>
      <c r="AQ513" s="21" t="s">
        <v>94</v>
      </c>
      <c r="AR513" s="21" t="s">
        <v>93</v>
      </c>
      <c r="AS513" s="21" t="s">
        <v>98</v>
      </c>
      <c r="AT513" s="21" t="s">
        <v>99</v>
      </c>
      <c r="AU513" s="21" t="s">
        <v>100</v>
      </c>
      <c r="AV513" s="21" t="s">
        <v>101</v>
      </c>
      <c r="AW513" s="21" t="s">
        <v>101</v>
      </c>
      <c r="AX513" s="21" t="s">
        <v>101</v>
      </c>
      <c r="AY513" s="21" t="s">
        <v>100</v>
      </c>
      <c r="AZ513" s="21" t="s">
        <v>100</v>
      </c>
      <c r="BA513" s="21" t="s">
        <v>102</v>
      </c>
      <c r="BB513" s="21" t="s">
        <v>103</v>
      </c>
      <c r="BC513" s="21" t="s">
        <v>104</v>
      </c>
      <c r="BD513" s="21" t="s">
        <v>104</v>
      </c>
      <c r="BE513" s="21" t="s">
        <v>105</v>
      </c>
      <c r="BF513" s="21" t="s">
        <v>106</v>
      </c>
      <c r="BG513" s="21" t="s">
        <v>136</v>
      </c>
      <c r="BH513" s="21" t="s">
        <v>107</v>
      </c>
      <c r="BI513" s="21" t="s">
        <v>107</v>
      </c>
      <c r="BJ513" s="21" t="s">
        <v>108</v>
      </c>
      <c r="BK513" s="21" t="s">
        <v>107</v>
      </c>
      <c r="BL513" s="21" t="s">
        <v>109</v>
      </c>
      <c r="BM513" s="21" t="s">
        <v>110</v>
      </c>
      <c r="BN513" s="21" t="s">
        <v>111</v>
      </c>
      <c r="BO513" s="21"/>
      <c r="BP513" s="21" t="s">
        <v>112</v>
      </c>
      <c r="BQ513" s="21" t="s">
        <v>113</v>
      </c>
      <c r="BR513" s="21" t="n">
        <v>40</v>
      </c>
      <c r="BS513" s="21" t="s">
        <v>114</v>
      </c>
      <c r="BT513" s="21" t="s">
        <v>114</v>
      </c>
      <c r="BU513" s="21" t="s">
        <v>115</v>
      </c>
      <c r="BV513" s="21" t="s">
        <v>115</v>
      </c>
      <c r="BW513" s="21" t="n">
        <v>6.5</v>
      </c>
      <c r="BX513" s="21" t="s">
        <v>197</v>
      </c>
      <c r="BY513" s="21" t="s">
        <v>166</v>
      </c>
      <c r="BZ513" s="21" t="s">
        <v>114</v>
      </c>
      <c r="CA513" s="21" t="s">
        <v>115</v>
      </c>
      <c r="CB513" s="21" t="s">
        <v>115</v>
      </c>
      <c r="CC513" s="21" t="s">
        <v>114</v>
      </c>
      <c r="CD513" s="21" t="s">
        <v>114</v>
      </c>
      <c r="CE513" s="21" t="s">
        <v>118</v>
      </c>
      <c r="CF513" s="21" t="s">
        <v>119</v>
      </c>
      <c r="CG513" s="21" t="s">
        <v>120</v>
      </c>
      <c r="CH513" s="21" t="s">
        <v>121</v>
      </c>
      <c r="CI513" s="21" t="s">
        <v>122</v>
      </c>
      <c r="CJ513" s="21" t="s">
        <v>123</v>
      </c>
      <c r="CK513" s="21" t="s">
        <v>114</v>
      </c>
      <c r="CL513" s="21" t="s">
        <v>115</v>
      </c>
      <c r="CM513" s="21" t="s">
        <v>115</v>
      </c>
      <c r="CN513" s="22" t="s">
        <v>114</v>
      </c>
    </row>
    <row r="514" customFormat="false" ht="15.75" hidden="false" customHeight="false" outlineLevel="0" collapsed="false">
      <c r="A514" s="4" t="n">
        <v>511</v>
      </c>
      <c r="B514" s="3" t="n">
        <f aca="false">IF(N514="Погоджуюсь",IF(O514="Підтверджую",IF(P514="Так",IF(Q514="Погоджуюсь",1,0),0),0),0)</f>
        <v>1</v>
      </c>
      <c r="C514" s="3" t="str">
        <f aca="false">D1556</f>
        <v>Запрошується до ІІ туру</v>
      </c>
      <c r="D514" s="14" t="n">
        <v>45640.7519161343</v>
      </c>
      <c r="E514" s="15" t="s">
        <v>1437</v>
      </c>
      <c r="F514" s="16"/>
      <c r="G514" s="17" t="s">
        <v>1438</v>
      </c>
      <c r="H514" s="17" t="s">
        <v>913</v>
      </c>
      <c r="I514" s="17"/>
      <c r="J514" s="15" t="n">
        <v>10</v>
      </c>
      <c r="K514" s="15" t="s">
        <v>128</v>
      </c>
      <c r="L514" s="17"/>
      <c r="M514" s="17" t="s">
        <v>290</v>
      </c>
      <c r="N514" s="17" t="s">
        <v>130</v>
      </c>
      <c r="O514" s="17" t="s">
        <v>131</v>
      </c>
      <c r="P514" s="17" t="s">
        <v>132</v>
      </c>
      <c r="Q514" s="17" t="s">
        <v>130</v>
      </c>
      <c r="R514" s="17" t="s">
        <v>88</v>
      </c>
      <c r="S514" s="17" t="s">
        <v>89</v>
      </c>
      <c r="T514" s="17" t="s">
        <v>90</v>
      </c>
      <c r="U514" s="17" t="s">
        <v>91</v>
      </c>
      <c r="V514" s="17" t="s">
        <v>92</v>
      </c>
      <c r="W514" s="17" t="s">
        <v>93</v>
      </c>
      <c r="X514" s="17" t="s">
        <v>94</v>
      </c>
      <c r="Y514" s="17" t="s">
        <v>95</v>
      </c>
      <c r="Z514" s="17" t="s">
        <v>96</v>
      </c>
      <c r="AA514" s="17" t="s">
        <v>203</v>
      </c>
      <c r="AB514" s="17" t="s">
        <v>95</v>
      </c>
      <c r="AC514" s="17" t="s">
        <v>91</v>
      </c>
      <c r="AD514" s="17"/>
      <c r="AE514" s="17" t="s">
        <v>95</v>
      </c>
      <c r="AF514" s="17" t="s">
        <v>91</v>
      </c>
      <c r="AG514" s="17" t="s">
        <v>91</v>
      </c>
      <c r="AH514" s="17"/>
      <c r="AI514" s="17" t="s">
        <v>95</v>
      </c>
      <c r="AJ514" s="17" t="s">
        <v>95</v>
      </c>
      <c r="AK514" s="17"/>
      <c r="AL514" s="17" t="s">
        <v>91</v>
      </c>
      <c r="AM514" s="17" t="s">
        <v>92</v>
      </c>
      <c r="AN514" s="17" t="s">
        <v>91</v>
      </c>
      <c r="AO514" s="17" t="s">
        <v>95</v>
      </c>
      <c r="AP514" s="17" t="s">
        <v>89</v>
      </c>
      <c r="AQ514" s="17" t="s">
        <v>94</v>
      </c>
      <c r="AR514" s="17" t="s">
        <v>93</v>
      </c>
      <c r="AS514" s="17" t="s">
        <v>98</v>
      </c>
      <c r="AT514" s="17" t="s">
        <v>178</v>
      </c>
      <c r="AU514" s="17" t="s">
        <v>100</v>
      </c>
      <c r="AV514" s="17" t="s">
        <v>101</v>
      </c>
      <c r="AW514" s="17" t="s">
        <v>101</v>
      </c>
      <c r="AX514" s="17" t="s">
        <v>101</v>
      </c>
      <c r="AY514" s="17" t="s">
        <v>100</v>
      </c>
      <c r="AZ514" s="17" t="s">
        <v>100</v>
      </c>
      <c r="BA514" s="17"/>
      <c r="BB514" s="17" t="s">
        <v>103</v>
      </c>
      <c r="BC514" s="17"/>
      <c r="BD514" s="17" t="s">
        <v>104</v>
      </c>
      <c r="BE514" s="17"/>
      <c r="BF514" s="17" t="s">
        <v>106</v>
      </c>
      <c r="BG514" s="17" t="s">
        <v>136</v>
      </c>
      <c r="BH514" s="17" t="s">
        <v>107</v>
      </c>
      <c r="BI514" s="17" t="s">
        <v>108</v>
      </c>
      <c r="BJ514" s="17" t="s">
        <v>108</v>
      </c>
      <c r="BK514" s="17" t="s">
        <v>107</v>
      </c>
      <c r="BL514" s="17" t="s">
        <v>109</v>
      </c>
      <c r="BM514" s="17" t="s">
        <v>110</v>
      </c>
      <c r="BN514" s="17" t="s">
        <v>111</v>
      </c>
      <c r="BO514" s="17"/>
      <c r="BP514" s="17" t="s">
        <v>112</v>
      </c>
      <c r="BQ514" s="17" t="s">
        <v>113</v>
      </c>
      <c r="BR514" s="17" t="n">
        <v>20</v>
      </c>
      <c r="BS514" s="17" t="s">
        <v>114</v>
      </c>
      <c r="BT514" s="17" t="s">
        <v>114</v>
      </c>
      <c r="BU514" s="17" t="s">
        <v>115</v>
      </c>
      <c r="BV514" s="17" t="s">
        <v>114</v>
      </c>
      <c r="BW514" s="17" t="n">
        <v>0.1</v>
      </c>
      <c r="BX514" s="17" t="s">
        <v>197</v>
      </c>
      <c r="BY514" s="17" t="s">
        <v>117</v>
      </c>
      <c r="BZ514" s="17" t="s">
        <v>114</v>
      </c>
      <c r="CA514" s="17" t="s">
        <v>115</v>
      </c>
      <c r="CB514" s="17" t="s">
        <v>115</v>
      </c>
      <c r="CC514" s="17" t="s">
        <v>114</v>
      </c>
      <c r="CD514" s="17" t="s">
        <v>115</v>
      </c>
      <c r="CE514" s="17"/>
      <c r="CF514" s="17"/>
      <c r="CG514" s="17"/>
      <c r="CH514" s="17"/>
      <c r="CI514" s="17"/>
      <c r="CJ514" s="17"/>
      <c r="CK514" s="17"/>
      <c r="CL514" s="17"/>
      <c r="CM514" s="17"/>
      <c r="CN514" s="18"/>
    </row>
    <row r="515" customFormat="false" ht="15.75" hidden="false" customHeight="false" outlineLevel="0" collapsed="false">
      <c r="A515" s="4" t="n">
        <v>512</v>
      </c>
      <c r="B515" s="23" t="n">
        <v>0</v>
      </c>
      <c r="C515" s="3" t="str">
        <f aca="false">D1557</f>
        <v>Не бере участь у наступному турі</v>
      </c>
      <c r="D515" s="19" t="n">
        <v>45640.7526055671</v>
      </c>
      <c r="E515" s="12" t="s">
        <v>1439</v>
      </c>
      <c r="F515" s="20"/>
      <c r="G515" s="21" t="n">
        <v>2</v>
      </c>
      <c r="H515" s="21" t="n">
        <v>2</v>
      </c>
      <c r="I515" s="21"/>
      <c r="J515" s="12" t="n">
        <v>2</v>
      </c>
      <c r="K515" s="12" t="s">
        <v>168</v>
      </c>
      <c r="L515" s="21"/>
      <c r="M515" s="21" t="s">
        <v>515</v>
      </c>
      <c r="N515" s="21" t="s">
        <v>130</v>
      </c>
      <c r="O515" s="21" t="s">
        <v>131</v>
      </c>
      <c r="P515" s="21" t="s">
        <v>132</v>
      </c>
      <c r="Q515" s="21" t="s">
        <v>144</v>
      </c>
      <c r="R515" s="21" t="s">
        <v>91</v>
      </c>
      <c r="S515" s="21"/>
      <c r="T515" s="21"/>
      <c r="U515" s="21"/>
      <c r="V515" s="21" t="s">
        <v>94</v>
      </c>
      <c r="W515" s="21"/>
      <c r="X515" s="21" t="s">
        <v>91</v>
      </c>
      <c r="Y515" s="21"/>
      <c r="Z515" s="21"/>
      <c r="AA515" s="21" t="s">
        <v>434</v>
      </c>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2"/>
    </row>
    <row r="516" customFormat="false" ht="15.75" hidden="false" customHeight="false" outlineLevel="0" collapsed="false">
      <c r="A516" s="4" t="n">
        <v>513</v>
      </c>
      <c r="B516" s="3" t="n">
        <f aca="false">IF(N516="Погоджуюсь",IF(O516="Підтверджую",IF(P516="Так",IF(Q516="Погоджуюсь",1,0),0),0),0)</f>
        <v>0</v>
      </c>
      <c r="C516" s="3" t="str">
        <f aca="false">D1558</f>
        <v>Не бере участь у наступному турі</v>
      </c>
      <c r="D516" s="14" t="n">
        <v>45640.7543048032</v>
      </c>
      <c r="E516" s="15" t="s">
        <v>1440</v>
      </c>
      <c r="F516" s="16"/>
      <c r="G516" s="17" t="s">
        <v>1441</v>
      </c>
      <c r="H516" s="17" t="s">
        <v>340</v>
      </c>
      <c r="I516" s="17"/>
      <c r="J516" s="15" t="n">
        <v>10</v>
      </c>
      <c r="K516" s="15" t="s">
        <v>128</v>
      </c>
      <c r="L516" s="17"/>
      <c r="M516" s="17" t="s">
        <v>253</v>
      </c>
      <c r="N516" s="17" t="s">
        <v>130</v>
      </c>
      <c r="O516" s="17" t="s">
        <v>131</v>
      </c>
      <c r="P516" s="17" t="s">
        <v>146</v>
      </c>
      <c r="Q516" s="17" t="s">
        <v>130</v>
      </c>
      <c r="R516" s="17" t="s">
        <v>88</v>
      </c>
      <c r="S516" s="17" t="s">
        <v>89</v>
      </c>
      <c r="T516" s="17" t="s">
        <v>90</v>
      </c>
      <c r="U516" s="17" t="s">
        <v>91</v>
      </c>
      <c r="V516" s="17" t="s">
        <v>95</v>
      </c>
      <c r="W516" s="17" t="s">
        <v>93</v>
      </c>
      <c r="X516" s="17" t="s">
        <v>94</v>
      </c>
      <c r="Y516" s="17" t="s">
        <v>92</v>
      </c>
      <c r="Z516" s="17" t="s">
        <v>96</v>
      </c>
      <c r="AA516" s="17" t="s">
        <v>203</v>
      </c>
      <c r="AB516" s="17" t="s">
        <v>95</v>
      </c>
      <c r="AC516" s="17" t="s">
        <v>91</v>
      </c>
      <c r="AD516" s="17"/>
      <c r="AE516" s="17" t="s">
        <v>91</v>
      </c>
      <c r="AF516" s="17" t="s">
        <v>95</v>
      </c>
      <c r="AG516" s="17" t="s">
        <v>91</v>
      </c>
      <c r="AH516" s="17"/>
      <c r="AI516" s="17" t="s">
        <v>95</v>
      </c>
      <c r="AJ516" s="17" t="s">
        <v>91</v>
      </c>
      <c r="AK516" s="17" t="s">
        <v>95</v>
      </c>
      <c r="AL516" s="17"/>
      <c r="AM516" s="17" t="s">
        <v>92</v>
      </c>
      <c r="AN516" s="17" t="s">
        <v>91</v>
      </c>
      <c r="AO516" s="17" t="s">
        <v>95</v>
      </c>
      <c r="AP516" s="17" t="s">
        <v>89</v>
      </c>
      <c r="AQ516" s="17" t="s">
        <v>94</v>
      </c>
      <c r="AR516" s="17" t="s">
        <v>93</v>
      </c>
      <c r="AS516" s="17" t="s">
        <v>98</v>
      </c>
      <c r="AT516" s="17" t="s">
        <v>135</v>
      </c>
      <c r="AU516" s="17" t="s">
        <v>100</v>
      </c>
      <c r="AV516" s="17" t="s">
        <v>101</v>
      </c>
      <c r="AW516" s="17" t="s">
        <v>101</v>
      </c>
      <c r="AX516" s="17" t="s">
        <v>101</v>
      </c>
      <c r="AY516" s="17" t="s">
        <v>100</v>
      </c>
      <c r="AZ516" s="17" t="s">
        <v>100</v>
      </c>
      <c r="BA516" s="17" t="s">
        <v>137</v>
      </c>
      <c r="BB516" s="17" t="s">
        <v>104</v>
      </c>
      <c r="BC516" s="17" t="s">
        <v>106</v>
      </c>
      <c r="BD516" s="17" t="s">
        <v>105</v>
      </c>
      <c r="BE516" s="17" t="s">
        <v>136</v>
      </c>
      <c r="BF516" s="17" t="s">
        <v>102</v>
      </c>
      <c r="BG516" s="17" t="s">
        <v>103</v>
      </c>
      <c r="BH516" s="17" t="s">
        <v>107</v>
      </c>
      <c r="BI516" s="17" t="s">
        <v>107</v>
      </c>
      <c r="BJ516" s="17" t="s">
        <v>108</v>
      </c>
      <c r="BK516" s="17" t="s">
        <v>107</v>
      </c>
      <c r="BL516" s="17" t="s">
        <v>109</v>
      </c>
      <c r="BM516" s="17" t="s">
        <v>110</v>
      </c>
      <c r="BN516" s="17" t="s">
        <v>111</v>
      </c>
      <c r="BO516" s="17" t="s">
        <v>112</v>
      </c>
      <c r="BP516" s="17"/>
      <c r="BQ516" s="17" t="s">
        <v>113</v>
      </c>
      <c r="BR516" s="17" t="n">
        <v>40</v>
      </c>
      <c r="BS516" s="17" t="s">
        <v>114</v>
      </c>
      <c r="BT516" s="17" t="s">
        <v>115</v>
      </c>
      <c r="BU516" s="17" t="s">
        <v>114</v>
      </c>
      <c r="BV516" s="17" t="s">
        <v>115</v>
      </c>
      <c r="BW516" s="17"/>
      <c r="BX516" s="17" t="s">
        <v>116</v>
      </c>
      <c r="BY516" s="17" t="s">
        <v>206</v>
      </c>
      <c r="BZ516" s="17" t="s">
        <v>115</v>
      </c>
      <c r="CA516" s="17" t="s">
        <v>115</v>
      </c>
      <c r="CB516" s="17" t="s">
        <v>114</v>
      </c>
      <c r="CC516" s="17" t="s">
        <v>114</v>
      </c>
      <c r="CD516" s="17" t="s">
        <v>115</v>
      </c>
      <c r="CE516" s="17"/>
      <c r="CF516" s="17"/>
      <c r="CG516" s="17"/>
      <c r="CH516" s="17"/>
      <c r="CI516" s="17"/>
      <c r="CJ516" s="17"/>
      <c r="CK516" s="17"/>
      <c r="CL516" s="17"/>
      <c r="CM516" s="17"/>
      <c r="CN516" s="18"/>
    </row>
    <row r="517" customFormat="false" ht="15.75" hidden="false" customHeight="false" outlineLevel="0" collapsed="false">
      <c r="A517" s="4" t="n">
        <v>514</v>
      </c>
      <c r="B517" s="3" t="n">
        <f aca="false">IF(N517="Погоджуюсь",IF(O517="Підтверджую",IF(P517="Так",IF(Q517="Погоджуюсь",1,0),0),0),0)</f>
        <v>1</v>
      </c>
      <c r="C517" s="3" t="str">
        <f aca="false">D1559</f>
        <v>Запрошується до ІІ туру</v>
      </c>
      <c r="D517" s="19" t="n">
        <v>45640.755061169</v>
      </c>
      <c r="E517" s="12" t="s">
        <v>642</v>
      </c>
      <c r="F517" s="20"/>
      <c r="G517" s="21" t="s">
        <v>1442</v>
      </c>
      <c r="H517" s="21" t="s">
        <v>1199</v>
      </c>
      <c r="I517" s="21"/>
      <c r="J517" s="12" t="n">
        <v>10</v>
      </c>
      <c r="K517" s="12" t="s">
        <v>128</v>
      </c>
      <c r="L517" s="21"/>
      <c r="M517" s="21" t="s">
        <v>184</v>
      </c>
      <c r="N517" s="21" t="s">
        <v>130</v>
      </c>
      <c r="O517" s="21" t="s">
        <v>131</v>
      </c>
      <c r="P517" s="21" t="s">
        <v>132</v>
      </c>
      <c r="Q517" s="21" t="s">
        <v>130</v>
      </c>
      <c r="R517" s="21" t="s">
        <v>88</v>
      </c>
      <c r="S517" s="21" t="s">
        <v>89</v>
      </c>
      <c r="T517" s="21" t="s">
        <v>90</v>
      </c>
      <c r="U517" s="21" t="s">
        <v>91</v>
      </c>
      <c r="V517" s="21" t="s">
        <v>92</v>
      </c>
      <c r="W517" s="21" t="s">
        <v>93</v>
      </c>
      <c r="X517" s="21" t="s">
        <v>94</v>
      </c>
      <c r="Y517" s="21" t="s">
        <v>95</v>
      </c>
      <c r="Z517" s="21" t="s">
        <v>96</v>
      </c>
      <c r="AA517" s="21" t="s">
        <v>133</v>
      </c>
      <c r="AB517" s="21" t="s">
        <v>95</v>
      </c>
      <c r="AC517" s="21" t="s">
        <v>91</v>
      </c>
      <c r="AD517" s="21"/>
      <c r="AE517" s="21" t="s">
        <v>95</v>
      </c>
      <c r="AF517" s="21" t="s">
        <v>91</v>
      </c>
      <c r="AG517" s="21" t="s">
        <v>95</v>
      </c>
      <c r="AH517" s="21"/>
      <c r="AI517" s="21" t="s">
        <v>91</v>
      </c>
      <c r="AJ517" s="21" t="s">
        <v>95</v>
      </c>
      <c r="AK517" s="21" t="s">
        <v>91</v>
      </c>
      <c r="AL517" s="21"/>
      <c r="AM517" s="21" t="s">
        <v>92</v>
      </c>
      <c r="AN517" s="21" t="s">
        <v>91</v>
      </c>
      <c r="AO517" s="21" t="s">
        <v>95</v>
      </c>
      <c r="AP517" s="21" t="s">
        <v>89</v>
      </c>
      <c r="AQ517" s="21" t="s">
        <v>94</v>
      </c>
      <c r="AR517" s="21" t="s">
        <v>93</v>
      </c>
      <c r="AS517" s="21" t="s">
        <v>98</v>
      </c>
      <c r="AT517" s="21" t="s">
        <v>178</v>
      </c>
      <c r="AU517" s="21" t="s">
        <v>101</v>
      </c>
      <c r="AV517" s="21" t="s">
        <v>101</v>
      </c>
      <c r="AW517" s="21" t="s">
        <v>101</v>
      </c>
      <c r="AX517" s="21" t="s">
        <v>101</v>
      </c>
      <c r="AY517" s="21" t="s">
        <v>100</v>
      </c>
      <c r="AZ517" s="21" t="s">
        <v>100</v>
      </c>
      <c r="BA517" s="21" t="s">
        <v>102</v>
      </c>
      <c r="BB517" s="21"/>
      <c r="BC517" s="21" t="s">
        <v>105</v>
      </c>
      <c r="BD517" s="21" t="s">
        <v>104</v>
      </c>
      <c r="BE517" s="21"/>
      <c r="BF517" s="21"/>
      <c r="BG517" s="21"/>
      <c r="BH517" s="21" t="s">
        <v>107</v>
      </c>
      <c r="BI517" s="21" t="s">
        <v>107</v>
      </c>
      <c r="BJ517" s="21" t="s">
        <v>108</v>
      </c>
      <c r="BK517" s="21" t="s">
        <v>107</v>
      </c>
      <c r="BL517" s="21" t="s">
        <v>109</v>
      </c>
      <c r="BM517" s="21" t="s">
        <v>110</v>
      </c>
      <c r="BN517" s="21" t="s">
        <v>111</v>
      </c>
      <c r="BO517" s="21" t="s">
        <v>112</v>
      </c>
      <c r="BP517" s="21"/>
      <c r="BQ517" s="21" t="s">
        <v>113</v>
      </c>
      <c r="BR517" s="21" t="n">
        <v>40</v>
      </c>
      <c r="BS517" s="21" t="s">
        <v>114</v>
      </c>
      <c r="BT517" s="21" t="s">
        <v>114</v>
      </c>
      <c r="BU517" s="21" t="s">
        <v>115</v>
      </c>
      <c r="BV517" s="21" t="s">
        <v>114</v>
      </c>
      <c r="BW517" s="21" t="n">
        <v>6.5</v>
      </c>
      <c r="BX517" s="21" t="s">
        <v>116</v>
      </c>
      <c r="BY517" s="21" t="s">
        <v>151</v>
      </c>
      <c r="BZ517" s="21" t="s">
        <v>115</v>
      </c>
      <c r="CA517" s="21" t="s">
        <v>114</v>
      </c>
      <c r="CB517" s="21" t="s">
        <v>115</v>
      </c>
      <c r="CC517" s="21" t="s">
        <v>115</v>
      </c>
      <c r="CD517" s="21" t="s">
        <v>115</v>
      </c>
      <c r="CE517" s="21"/>
      <c r="CF517" s="21"/>
      <c r="CG517" s="21"/>
      <c r="CH517" s="21"/>
      <c r="CI517" s="21"/>
      <c r="CJ517" s="21"/>
      <c r="CK517" s="21"/>
      <c r="CL517" s="21"/>
      <c r="CM517" s="21"/>
      <c r="CN517" s="22"/>
    </row>
    <row r="518" customFormat="false" ht="15.75" hidden="false" customHeight="false" outlineLevel="0" collapsed="false">
      <c r="A518" s="4" t="n">
        <v>515</v>
      </c>
      <c r="B518" s="3" t="n">
        <f aca="false">IF(N518="Погоджуюсь",IF(O518="Підтверджую",IF(P518="Так",IF(Q518="Погоджуюсь",1,0),0),0),0)</f>
        <v>1</v>
      </c>
      <c r="C518" s="3" t="str">
        <f aca="false">D1560</f>
        <v>Запрошується до ІІ туру</v>
      </c>
      <c r="D518" s="14" t="n">
        <v>45640.7581665857</v>
      </c>
      <c r="E518" s="15" t="s">
        <v>1443</v>
      </c>
      <c r="F518" s="16"/>
      <c r="G518" s="17" t="s">
        <v>1444</v>
      </c>
      <c r="H518" s="17" t="s">
        <v>1445</v>
      </c>
      <c r="I518" s="17"/>
      <c r="J518" s="15" t="n">
        <v>10</v>
      </c>
      <c r="K518" s="15" t="s">
        <v>128</v>
      </c>
      <c r="L518" s="17"/>
      <c r="M518" s="17" t="s">
        <v>184</v>
      </c>
      <c r="N518" s="17" t="s">
        <v>130</v>
      </c>
      <c r="O518" s="17" t="s">
        <v>131</v>
      </c>
      <c r="P518" s="17" t="s">
        <v>132</v>
      </c>
      <c r="Q518" s="17" t="s">
        <v>130</v>
      </c>
      <c r="R518" s="17" t="s">
        <v>88</v>
      </c>
      <c r="S518" s="17" t="s">
        <v>89</v>
      </c>
      <c r="T518" s="17" t="s">
        <v>93</v>
      </c>
      <c r="U518" s="17" t="s">
        <v>92</v>
      </c>
      <c r="V518" s="17" t="s">
        <v>91</v>
      </c>
      <c r="W518" s="17" t="s">
        <v>90</v>
      </c>
      <c r="X518" s="17" t="s">
        <v>94</v>
      </c>
      <c r="Y518" s="17" t="s">
        <v>93</v>
      </c>
      <c r="Z518" s="17" t="s">
        <v>96</v>
      </c>
      <c r="AA518" s="17" t="s">
        <v>97</v>
      </c>
      <c r="AB518" s="17" t="s">
        <v>95</v>
      </c>
      <c r="AC518" s="17" t="s">
        <v>91</v>
      </c>
      <c r="AD518" s="17"/>
      <c r="AE518" s="17" t="s">
        <v>95</v>
      </c>
      <c r="AF518" s="17" t="s">
        <v>91</v>
      </c>
      <c r="AG518" s="17" t="s">
        <v>95</v>
      </c>
      <c r="AH518" s="17" t="s">
        <v>91</v>
      </c>
      <c r="AI518" s="17" t="s">
        <v>95</v>
      </c>
      <c r="AJ518" s="17" t="s">
        <v>91</v>
      </c>
      <c r="AK518" s="17"/>
      <c r="AL518" s="17"/>
      <c r="AM518" s="17" t="s">
        <v>91</v>
      </c>
      <c r="AN518" s="17" t="s">
        <v>92</v>
      </c>
      <c r="AO518" s="17" t="s">
        <v>93</v>
      </c>
      <c r="AP518" s="17" t="s">
        <v>89</v>
      </c>
      <c r="AQ518" s="17" t="s">
        <v>94</v>
      </c>
      <c r="AR518" s="17" t="s">
        <v>95</v>
      </c>
      <c r="AS518" s="17" t="s">
        <v>98</v>
      </c>
      <c r="AT518" s="17" t="s">
        <v>196</v>
      </c>
      <c r="AU518" s="17" t="s">
        <v>101</v>
      </c>
      <c r="AV518" s="17" t="s">
        <v>101</v>
      </c>
      <c r="AW518" s="17" t="s">
        <v>101</v>
      </c>
      <c r="AX518" s="17" t="s">
        <v>101</v>
      </c>
      <c r="AY518" s="17" t="s">
        <v>100</v>
      </c>
      <c r="AZ518" s="17" t="s">
        <v>101</v>
      </c>
      <c r="BA518" s="17"/>
      <c r="BB518" s="17" t="s">
        <v>137</v>
      </c>
      <c r="BC518" s="17" t="s">
        <v>105</v>
      </c>
      <c r="BD518" s="17" t="s">
        <v>102</v>
      </c>
      <c r="BE518" s="17"/>
      <c r="BF518" s="17"/>
      <c r="BG518" s="17" t="s">
        <v>136</v>
      </c>
      <c r="BH518" s="17" t="s">
        <v>108</v>
      </c>
      <c r="BI518" s="17" t="s">
        <v>107</v>
      </c>
      <c r="BJ518" s="17" t="s">
        <v>107</v>
      </c>
      <c r="BK518" s="17" t="s">
        <v>108</v>
      </c>
      <c r="BL518" s="17" t="s">
        <v>112</v>
      </c>
      <c r="BM518" s="17" t="s">
        <v>110</v>
      </c>
      <c r="BN518" s="17" t="s">
        <v>111</v>
      </c>
      <c r="BO518" s="17" t="s">
        <v>109</v>
      </c>
      <c r="BP518" s="17"/>
      <c r="BQ518" s="17" t="s">
        <v>113</v>
      </c>
      <c r="BR518" s="17" t="n">
        <v>40</v>
      </c>
      <c r="BS518" s="17" t="s">
        <v>114</v>
      </c>
      <c r="BT518" s="17" t="s">
        <v>114</v>
      </c>
      <c r="BU518" s="17" t="s">
        <v>115</v>
      </c>
      <c r="BV518" s="17" t="s">
        <v>114</v>
      </c>
      <c r="BW518" s="17" t="s">
        <v>1446</v>
      </c>
      <c r="BX518" s="17" t="s">
        <v>116</v>
      </c>
      <c r="BY518" s="17" t="s">
        <v>166</v>
      </c>
      <c r="BZ518" s="17" t="s">
        <v>115</v>
      </c>
      <c r="CA518" s="17" t="s">
        <v>114</v>
      </c>
      <c r="CB518" s="17" t="s">
        <v>115</v>
      </c>
      <c r="CC518" s="17" t="s">
        <v>115</v>
      </c>
      <c r="CD518" s="17" t="s">
        <v>114</v>
      </c>
      <c r="CE518" s="17"/>
      <c r="CF518" s="17"/>
      <c r="CG518" s="17"/>
      <c r="CH518" s="17"/>
      <c r="CI518" s="17"/>
      <c r="CJ518" s="17"/>
      <c r="CK518" s="17"/>
      <c r="CL518" s="17"/>
      <c r="CM518" s="17"/>
      <c r="CN518" s="18"/>
    </row>
    <row r="519" customFormat="false" ht="15.75" hidden="false" customHeight="false" outlineLevel="0" collapsed="false">
      <c r="A519" s="4" t="n">
        <v>516</v>
      </c>
      <c r="B519" s="3" t="n">
        <f aca="false">IF(N519="Погоджуюсь",IF(O519="Підтверджую",IF(P519="Так",IF(Q519="Погоджуюсь",1,0),0),0),0)</f>
        <v>1</v>
      </c>
      <c r="C519" s="3" t="str">
        <f aca="false">D1561</f>
        <v>Запрошується до ІІ туру</v>
      </c>
      <c r="D519" s="19" t="n">
        <v>45640.7587528588</v>
      </c>
      <c r="E519" s="12" t="s">
        <v>1447</v>
      </c>
      <c r="F519" s="20"/>
      <c r="G519" s="21" t="s">
        <v>1448</v>
      </c>
      <c r="H519" s="21" t="s">
        <v>385</v>
      </c>
      <c r="I519" s="21"/>
      <c r="J519" s="12" t="n">
        <v>8</v>
      </c>
      <c r="K519" s="12" t="s">
        <v>168</v>
      </c>
      <c r="L519" s="21"/>
      <c r="M519" s="21" t="s">
        <v>229</v>
      </c>
      <c r="N519" s="21" t="s">
        <v>130</v>
      </c>
      <c r="O519" s="21" t="s">
        <v>131</v>
      </c>
      <c r="P519" s="21" t="s">
        <v>132</v>
      </c>
      <c r="Q519" s="21" t="s">
        <v>130</v>
      </c>
      <c r="R519" s="21" t="s">
        <v>88</v>
      </c>
      <c r="S519" s="21" t="s">
        <v>89</v>
      </c>
      <c r="T519" s="21" t="s">
        <v>91</v>
      </c>
      <c r="U519" s="21" t="s">
        <v>96</v>
      </c>
      <c r="V519" s="21" t="s">
        <v>92</v>
      </c>
      <c r="W519" s="21" t="s">
        <v>93</v>
      </c>
      <c r="X519" s="21" t="s">
        <v>94</v>
      </c>
      <c r="Y519" s="21" t="s">
        <v>95</v>
      </c>
      <c r="Z519" s="21" t="s">
        <v>90</v>
      </c>
      <c r="AA519" s="21"/>
      <c r="AB519" s="21"/>
      <c r="AC519" s="21"/>
      <c r="AD519" s="21"/>
      <c r="AE519" s="21"/>
      <c r="AF519" s="21"/>
      <c r="AG519" s="21"/>
      <c r="AH519" s="21"/>
      <c r="AI519" s="21"/>
      <c r="AJ519" s="21"/>
      <c r="AK519" s="21"/>
      <c r="AL519" s="21"/>
      <c r="AM519" s="21" t="s">
        <v>94</v>
      </c>
      <c r="AN519" s="21" t="s">
        <v>91</v>
      </c>
      <c r="AO519" s="21" t="s">
        <v>95</v>
      </c>
      <c r="AP519" s="21" t="s">
        <v>89</v>
      </c>
      <c r="AQ519" s="21" t="s">
        <v>92</v>
      </c>
      <c r="AR519" s="21" t="s">
        <v>93</v>
      </c>
      <c r="AS519" s="21" t="s">
        <v>98</v>
      </c>
      <c r="AT519" s="21" t="s">
        <v>135</v>
      </c>
      <c r="AU519" s="21" t="s">
        <v>100</v>
      </c>
      <c r="AV519" s="21" t="s">
        <v>100</v>
      </c>
      <c r="AW519" s="21" t="s">
        <v>101</v>
      </c>
      <c r="AX519" s="21" t="s">
        <v>101</v>
      </c>
      <c r="AY519" s="21" t="s">
        <v>101</v>
      </c>
      <c r="AZ519" s="21" t="s">
        <v>100</v>
      </c>
      <c r="BA519" s="21" t="s">
        <v>102</v>
      </c>
      <c r="BB519" s="21" t="s">
        <v>137</v>
      </c>
      <c r="BC519" s="21" t="s">
        <v>136</v>
      </c>
      <c r="BD519" s="21" t="s">
        <v>104</v>
      </c>
      <c r="BE519" s="21"/>
      <c r="BF519" s="21" t="s">
        <v>106</v>
      </c>
      <c r="BG519" s="21"/>
      <c r="BH519" s="21" t="s">
        <v>107</v>
      </c>
      <c r="BI519" s="21" t="s">
        <v>107</v>
      </c>
      <c r="BJ519" s="21" t="s">
        <v>108</v>
      </c>
      <c r="BK519" s="21" t="s">
        <v>107</v>
      </c>
      <c r="BL519" s="21" t="s">
        <v>109</v>
      </c>
      <c r="BM519" s="21" t="s">
        <v>111</v>
      </c>
      <c r="BN519" s="21" t="s">
        <v>112</v>
      </c>
      <c r="BO519" s="21" t="s">
        <v>113</v>
      </c>
      <c r="BP519" s="21" t="s">
        <v>110</v>
      </c>
      <c r="BQ519" s="21" t="s">
        <v>111</v>
      </c>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2"/>
    </row>
    <row r="520" customFormat="false" ht="15.75" hidden="false" customHeight="false" outlineLevel="0" collapsed="false">
      <c r="A520" s="4" t="n">
        <v>517</v>
      </c>
      <c r="B520" s="3" t="n">
        <f aca="false">IF(N520="Погоджуюсь",IF(O520="Підтверджую",IF(P520="Так",IF(Q520="Погоджуюсь",1,0),0),0),0)</f>
        <v>1</v>
      </c>
      <c r="C520" s="3" t="str">
        <f aca="false">D1562</f>
        <v>Не бере участь у наступному турі</v>
      </c>
      <c r="D520" s="14" t="n">
        <v>45640.7589157407</v>
      </c>
      <c r="E520" s="15" t="s">
        <v>398</v>
      </c>
      <c r="F520" s="16"/>
      <c r="G520" s="17" t="s">
        <v>1449</v>
      </c>
      <c r="H520" s="17" t="s">
        <v>183</v>
      </c>
      <c r="I520" s="17"/>
      <c r="J520" s="15" t="n">
        <v>10</v>
      </c>
      <c r="K520" s="15" t="s">
        <v>128</v>
      </c>
      <c r="L520" s="17"/>
      <c r="M520" s="17" t="s">
        <v>229</v>
      </c>
      <c r="N520" s="17" t="s">
        <v>130</v>
      </c>
      <c r="O520" s="17" t="s">
        <v>131</v>
      </c>
      <c r="P520" s="17" t="s">
        <v>132</v>
      </c>
      <c r="Q520" s="17" t="s">
        <v>130</v>
      </c>
      <c r="R520" s="17" t="s">
        <v>88</v>
      </c>
      <c r="S520" s="17" t="s">
        <v>89</v>
      </c>
      <c r="T520" s="17" t="s">
        <v>90</v>
      </c>
      <c r="U520" s="17" t="s">
        <v>91</v>
      </c>
      <c r="V520" s="17" t="s">
        <v>92</v>
      </c>
      <c r="W520" s="17" t="s">
        <v>93</v>
      </c>
      <c r="X520" s="17" t="s">
        <v>94</v>
      </c>
      <c r="Y520" s="17" t="s">
        <v>96</v>
      </c>
      <c r="Z520" s="17" t="s">
        <v>95</v>
      </c>
      <c r="AA520" s="17" t="s">
        <v>203</v>
      </c>
      <c r="AB520" s="17" t="s">
        <v>134</v>
      </c>
      <c r="AC520" s="17" t="s">
        <v>134</v>
      </c>
      <c r="AD520" s="17" t="s">
        <v>134</v>
      </c>
      <c r="AE520" s="17" t="s">
        <v>134</v>
      </c>
      <c r="AF520" s="17" t="s">
        <v>134</v>
      </c>
      <c r="AG520" s="17" t="s">
        <v>134</v>
      </c>
      <c r="AH520" s="17" t="s">
        <v>134</v>
      </c>
      <c r="AI520" s="17" t="s">
        <v>134</v>
      </c>
      <c r="AJ520" s="17" t="s">
        <v>134</v>
      </c>
      <c r="AK520" s="17" t="s">
        <v>134</v>
      </c>
      <c r="AL520" s="17" t="s">
        <v>134</v>
      </c>
      <c r="AM520" s="17" t="s">
        <v>92</v>
      </c>
      <c r="AN520" s="17" t="s">
        <v>91</v>
      </c>
      <c r="AO520" s="17" t="s">
        <v>95</v>
      </c>
      <c r="AP520" s="17" t="s">
        <v>89</v>
      </c>
      <c r="AQ520" s="17" t="s">
        <v>94</v>
      </c>
      <c r="AR520" s="17" t="s">
        <v>93</v>
      </c>
      <c r="AS520" s="17" t="s">
        <v>98</v>
      </c>
      <c r="AT520" s="17" t="s">
        <v>277</v>
      </c>
      <c r="AU520" s="17" t="s">
        <v>100</v>
      </c>
      <c r="AV520" s="17" t="s">
        <v>100</v>
      </c>
      <c r="AW520" s="17" t="s">
        <v>100</v>
      </c>
      <c r="AX520" s="17" t="s">
        <v>100</v>
      </c>
      <c r="AY520" s="17" t="s">
        <v>100</v>
      </c>
      <c r="AZ520" s="17"/>
      <c r="BA520" s="17" t="s">
        <v>136</v>
      </c>
      <c r="BB520" s="17" t="s">
        <v>104</v>
      </c>
      <c r="BC520" s="17" t="s">
        <v>102</v>
      </c>
      <c r="BD520" s="17" t="s">
        <v>137</v>
      </c>
      <c r="BE520" s="17" t="s">
        <v>105</v>
      </c>
      <c r="BF520" s="17" t="s">
        <v>103</v>
      </c>
      <c r="BG520" s="17" t="s">
        <v>106</v>
      </c>
      <c r="BH520" s="17" t="s">
        <v>107</v>
      </c>
      <c r="BI520" s="17" t="s">
        <v>108</v>
      </c>
      <c r="BJ520" s="17" t="s">
        <v>107</v>
      </c>
      <c r="BK520" s="17" t="s">
        <v>108</v>
      </c>
      <c r="BL520" s="17" t="s">
        <v>110</v>
      </c>
      <c r="BM520" s="17" t="s">
        <v>111</v>
      </c>
      <c r="BN520" s="17" t="s">
        <v>109</v>
      </c>
      <c r="BO520" s="17" t="s">
        <v>112</v>
      </c>
      <c r="BP520" s="17" t="s">
        <v>113</v>
      </c>
      <c r="BQ520" s="17" t="s">
        <v>113</v>
      </c>
      <c r="BR520" s="17" t="n">
        <v>30</v>
      </c>
      <c r="BS520" s="17" t="s">
        <v>115</v>
      </c>
      <c r="BT520" s="17" t="s">
        <v>115</v>
      </c>
      <c r="BU520" s="17" t="s">
        <v>114</v>
      </c>
      <c r="BV520" s="17" t="s">
        <v>115</v>
      </c>
      <c r="BW520" s="17" t="n">
        <v>5</v>
      </c>
      <c r="BX520" s="17" t="s">
        <v>171</v>
      </c>
      <c r="BY520" s="17" t="s">
        <v>661</v>
      </c>
      <c r="BZ520" s="17" t="s">
        <v>114</v>
      </c>
      <c r="CA520" s="17" t="s">
        <v>115</v>
      </c>
      <c r="CB520" s="17" t="s">
        <v>115</v>
      </c>
      <c r="CC520" s="17" t="s">
        <v>114</v>
      </c>
      <c r="CD520" s="17" t="s">
        <v>115</v>
      </c>
      <c r="CE520" s="17"/>
      <c r="CF520" s="17"/>
      <c r="CG520" s="17"/>
      <c r="CH520" s="17"/>
      <c r="CI520" s="17"/>
      <c r="CJ520" s="17"/>
      <c r="CK520" s="17"/>
      <c r="CL520" s="17"/>
      <c r="CM520" s="17"/>
      <c r="CN520" s="18"/>
    </row>
    <row r="521" customFormat="false" ht="15.75" hidden="false" customHeight="false" outlineLevel="0" collapsed="false">
      <c r="A521" s="4" t="n">
        <v>518</v>
      </c>
      <c r="B521" s="3" t="n">
        <f aca="false">IF(N521="Погоджуюсь",IF(O521="Підтверджую",IF(P521="Так",IF(Q521="Погоджуюсь",1,0),0),0),0)</f>
        <v>1</v>
      </c>
      <c r="C521" s="3" t="str">
        <f aca="false">D1563</f>
        <v>Запрошується до ІІ туру</v>
      </c>
      <c r="D521" s="19" t="n">
        <v>45640.7593282292</v>
      </c>
      <c r="E521" s="12" t="s">
        <v>1450</v>
      </c>
      <c r="F521" s="20"/>
      <c r="G521" s="21" t="s">
        <v>1451</v>
      </c>
      <c r="H521" s="21" t="s">
        <v>1146</v>
      </c>
      <c r="I521" s="21"/>
      <c r="J521" s="12" t="n">
        <v>8</v>
      </c>
      <c r="K521" s="12" t="s">
        <v>168</v>
      </c>
      <c r="L521" s="21"/>
      <c r="M521" s="21" t="s">
        <v>229</v>
      </c>
      <c r="N521" s="21" t="s">
        <v>130</v>
      </c>
      <c r="O521" s="21" t="s">
        <v>131</v>
      </c>
      <c r="P521" s="21" t="s">
        <v>132</v>
      </c>
      <c r="Q521" s="21" t="s">
        <v>130</v>
      </c>
      <c r="R521" s="21" t="s">
        <v>88</v>
      </c>
      <c r="S521" s="21" t="s">
        <v>89</v>
      </c>
      <c r="T521" s="21" t="s">
        <v>90</v>
      </c>
      <c r="U521" s="21" t="s">
        <v>91</v>
      </c>
      <c r="V521" s="21" t="s">
        <v>92</v>
      </c>
      <c r="W521" s="21" t="s">
        <v>96</v>
      </c>
      <c r="X521" s="21" t="s">
        <v>94</v>
      </c>
      <c r="Y521" s="21" t="s">
        <v>93</v>
      </c>
      <c r="Z521" s="21" t="s">
        <v>95</v>
      </c>
      <c r="AA521" s="21" t="s">
        <v>271</v>
      </c>
      <c r="AB521" s="21" t="s">
        <v>95</v>
      </c>
      <c r="AC521" s="21"/>
      <c r="AD521" s="21" t="s">
        <v>91</v>
      </c>
      <c r="AE521" s="21" t="s">
        <v>95</v>
      </c>
      <c r="AF521" s="21"/>
      <c r="AG521" s="21" t="s">
        <v>95</v>
      </c>
      <c r="AH521" s="21" t="s">
        <v>91</v>
      </c>
      <c r="AI521" s="21" t="s">
        <v>95</v>
      </c>
      <c r="AJ521" s="21" t="s">
        <v>91</v>
      </c>
      <c r="AK521" s="21" t="s">
        <v>95</v>
      </c>
      <c r="AL521" s="21" t="s">
        <v>91</v>
      </c>
      <c r="AM521" s="21" t="s">
        <v>92</v>
      </c>
      <c r="AN521" s="21" t="s">
        <v>91</v>
      </c>
      <c r="AO521" s="21" t="s">
        <v>95</v>
      </c>
      <c r="AP521" s="21" t="s">
        <v>89</v>
      </c>
      <c r="AQ521" s="21" t="s">
        <v>94</v>
      </c>
      <c r="AR521" s="21" t="s">
        <v>93</v>
      </c>
      <c r="AS521" s="21" t="s">
        <v>98</v>
      </c>
      <c r="AT521" s="21" t="s">
        <v>165</v>
      </c>
      <c r="AU521" s="21" t="s">
        <v>100</v>
      </c>
      <c r="AV521" s="21" t="s">
        <v>100</v>
      </c>
      <c r="AW521" s="21" t="s">
        <v>101</v>
      </c>
      <c r="AX521" s="21" t="s">
        <v>101</v>
      </c>
      <c r="AY521" s="21" t="s">
        <v>100</v>
      </c>
      <c r="AZ521" s="21" t="s">
        <v>100</v>
      </c>
      <c r="BA521" s="21"/>
      <c r="BB521" s="21" t="s">
        <v>137</v>
      </c>
      <c r="BC521" s="21" t="s">
        <v>105</v>
      </c>
      <c r="BD521" s="21" t="s">
        <v>104</v>
      </c>
      <c r="BE521" s="21"/>
      <c r="BF521" s="21" t="s">
        <v>103</v>
      </c>
      <c r="BG521" s="21" t="s">
        <v>106</v>
      </c>
      <c r="BH521" s="21" t="s">
        <v>107</v>
      </c>
      <c r="BI521" s="21" t="s">
        <v>108</v>
      </c>
      <c r="BJ521" s="21" t="s">
        <v>108</v>
      </c>
      <c r="BK521" s="21" t="s">
        <v>107</v>
      </c>
      <c r="BL521" s="21" t="s">
        <v>109</v>
      </c>
      <c r="BM521" s="21" t="s">
        <v>110</v>
      </c>
      <c r="BN521" s="21" t="s">
        <v>111</v>
      </c>
      <c r="BO521" s="21"/>
      <c r="BP521" s="21" t="s">
        <v>112</v>
      </c>
      <c r="BQ521" s="21" t="s">
        <v>113</v>
      </c>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2"/>
    </row>
    <row r="522" customFormat="false" ht="15.75" hidden="false" customHeight="false" outlineLevel="0" collapsed="false">
      <c r="A522" s="4" t="n">
        <v>519</v>
      </c>
      <c r="B522" s="3" t="n">
        <f aca="false">IF(N522="Погоджуюсь",IF(O522="Підтверджую",IF(P522="Так",IF(Q522="Погоджуюсь",1,0),0),0),0)</f>
        <v>1</v>
      </c>
      <c r="C522" s="3" t="str">
        <f aca="false">D1564</f>
        <v>Запрошується до ІІ туру</v>
      </c>
      <c r="D522" s="14" t="n">
        <v>45640.7611692477</v>
      </c>
      <c r="E522" s="15" t="s">
        <v>1452</v>
      </c>
      <c r="F522" s="16"/>
      <c r="G522" s="17" t="s">
        <v>1453</v>
      </c>
      <c r="H522" s="17" t="s">
        <v>324</v>
      </c>
      <c r="I522" s="17"/>
      <c r="J522" s="15" t="n">
        <v>10</v>
      </c>
      <c r="K522" s="15" t="s">
        <v>128</v>
      </c>
      <c r="L522" s="17"/>
      <c r="M522" s="17" t="s">
        <v>184</v>
      </c>
      <c r="N522" s="17" t="s">
        <v>130</v>
      </c>
      <c r="O522" s="17" t="s">
        <v>131</v>
      </c>
      <c r="P522" s="17" t="s">
        <v>132</v>
      </c>
      <c r="Q522" s="17" t="s">
        <v>130</v>
      </c>
      <c r="R522" s="17" t="s">
        <v>88</v>
      </c>
      <c r="S522" s="17" t="s">
        <v>95</v>
      </c>
      <c r="T522" s="17" t="s">
        <v>89</v>
      </c>
      <c r="U522" s="17"/>
      <c r="V522" s="17" t="s">
        <v>96</v>
      </c>
      <c r="W522" s="17" t="s">
        <v>90</v>
      </c>
      <c r="X522" s="17" t="s">
        <v>92</v>
      </c>
      <c r="Y522" s="17"/>
      <c r="Z522" s="17"/>
      <c r="AA522" s="17" t="s">
        <v>195</v>
      </c>
      <c r="AB522" s="17" t="s">
        <v>95</v>
      </c>
      <c r="AC522" s="17" t="s">
        <v>91</v>
      </c>
      <c r="AD522" s="17"/>
      <c r="AE522" s="17" t="s">
        <v>95</v>
      </c>
      <c r="AF522" s="17" t="s">
        <v>91</v>
      </c>
      <c r="AG522" s="17" t="s">
        <v>95</v>
      </c>
      <c r="AH522" s="17" t="s">
        <v>91</v>
      </c>
      <c r="AI522" s="17"/>
      <c r="AJ522" s="17" t="s">
        <v>95</v>
      </c>
      <c r="AK522" s="17" t="s">
        <v>91</v>
      </c>
      <c r="AL522" s="17"/>
      <c r="AM522" s="17" t="s">
        <v>92</v>
      </c>
      <c r="AN522" s="17" t="s">
        <v>91</v>
      </c>
      <c r="AO522" s="17" t="s">
        <v>95</v>
      </c>
      <c r="AP522" s="17" t="s">
        <v>89</v>
      </c>
      <c r="AQ522" s="17" t="s">
        <v>94</v>
      </c>
      <c r="AR522" s="17" t="s">
        <v>93</v>
      </c>
      <c r="AS522" s="17" t="s">
        <v>98</v>
      </c>
      <c r="AT522" s="17" t="s">
        <v>196</v>
      </c>
      <c r="AU522" s="17" t="s">
        <v>101</v>
      </c>
      <c r="AV522" s="17" t="s">
        <v>101</v>
      </c>
      <c r="AW522" s="17" t="s">
        <v>101</v>
      </c>
      <c r="AX522" s="17" t="s">
        <v>101</v>
      </c>
      <c r="AY522" s="17" t="s">
        <v>100</v>
      </c>
      <c r="AZ522" s="17" t="s">
        <v>100</v>
      </c>
      <c r="BA522" s="17" t="s">
        <v>102</v>
      </c>
      <c r="BB522" s="17" t="s">
        <v>103</v>
      </c>
      <c r="BC522" s="17" t="s">
        <v>137</v>
      </c>
      <c r="BD522" s="17" t="s">
        <v>104</v>
      </c>
      <c r="BE522" s="17" t="s">
        <v>105</v>
      </c>
      <c r="BF522" s="17" t="s">
        <v>106</v>
      </c>
      <c r="BG522" s="17" t="s">
        <v>136</v>
      </c>
      <c r="BH522" s="17" t="s">
        <v>107</v>
      </c>
      <c r="BI522" s="17" t="s">
        <v>107</v>
      </c>
      <c r="BJ522" s="17" t="s">
        <v>108</v>
      </c>
      <c r="BK522" s="17" t="s">
        <v>107</v>
      </c>
      <c r="BL522" s="17" t="s">
        <v>112</v>
      </c>
      <c r="BM522" s="17" t="s">
        <v>110</v>
      </c>
      <c r="BN522" s="17" t="s">
        <v>111</v>
      </c>
      <c r="BO522" s="17" t="s">
        <v>109</v>
      </c>
      <c r="BP522" s="17"/>
      <c r="BQ522" s="17" t="s">
        <v>113</v>
      </c>
      <c r="BR522" s="17" t="n">
        <v>80</v>
      </c>
      <c r="BS522" s="17" t="s">
        <v>114</v>
      </c>
      <c r="BT522" s="17" t="s">
        <v>114</v>
      </c>
      <c r="BU522" s="17" t="s">
        <v>115</v>
      </c>
      <c r="BV522" s="17" t="s">
        <v>114</v>
      </c>
      <c r="BW522" s="17" t="n">
        <v>6.5</v>
      </c>
      <c r="BX522" s="17" t="s">
        <v>116</v>
      </c>
      <c r="BY522" s="17" t="s">
        <v>151</v>
      </c>
      <c r="BZ522" s="17" t="s">
        <v>115</v>
      </c>
      <c r="CA522" s="17" t="s">
        <v>114</v>
      </c>
      <c r="CB522" s="17" t="s">
        <v>115</v>
      </c>
      <c r="CC522" s="17" t="s">
        <v>114</v>
      </c>
      <c r="CD522" s="17" t="s">
        <v>114</v>
      </c>
      <c r="CE522" s="17" t="s">
        <v>118</v>
      </c>
      <c r="CF522" s="17" t="s">
        <v>200</v>
      </c>
      <c r="CG522" s="17" t="s">
        <v>154</v>
      </c>
      <c r="CH522" s="17" t="s">
        <v>121</v>
      </c>
      <c r="CI522" s="17" t="s">
        <v>141</v>
      </c>
      <c r="CJ522" s="17" t="s">
        <v>242</v>
      </c>
      <c r="CK522" s="17" t="s">
        <v>114</v>
      </c>
      <c r="CL522" s="17" t="s">
        <v>115</v>
      </c>
      <c r="CM522" s="17" t="s">
        <v>115</v>
      </c>
      <c r="CN522" s="18" t="s">
        <v>114</v>
      </c>
    </row>
    <row r="523" customFormat="false" ht="15.75" hidden="false" customHeight="false" outlineLevel="0" collapsed="false">
      <c r="A523" s="4" t="n">
        <v>520</v>
      </c>
      <c r="B523" s="3" t="n">
        <f aca="false">IF(N523="Погоджуюсь",IF(O523="Підтверджую",IF(P523="Так",IF(Q523="Погоджуюсь",1,0),0),0),0)</f>
        <v>0</v>
      </c>
      <c r="C523" s="3" t="str">
        <f aca="false">D1565</f>
        <v>Не бере участь у наступному турі</v>
      </c>
      <c r="D523" s="19" t="n">
        <v>45640.7614755324</v>
      </c>
      <c r="E523" s="12" t="s">
        <v>1454</v>
      </c>
      <c r="F523" s="20"/>
      <c r="G523" s="21" t="s">
        <v>1455</v>
      </c>
      <c r="H523" s="21" t="s">
        <v>1456</v>
      </c>
      <c r="I523" s="21"/>
      <c r="J523" s="12" t="n">
        <v>11</v>
      </c>
      <c r="K523" s="12" t="s">
        <v>124</v>
      </c>
      <c r="L523" s="21"/>
      <c r="M523" s="21" t="s">
        <v>184</v>
      </c>
      <c r="N523" s="21" t="s">
        <v>130</v>
      </c>
      <c r="O523" s="21" t="s">
        <v>131</v>
      </c>
      <c r="P523" s="21" t="s">
        <v>146</v>
      </c>
      <c r="Q523" s="21" t="s">
        <v>144</v>
      </c>
      <c r="R523" s="21" t="s">
        <v>88</v>
      </c>
      <c r="S523" s="21" t="s">
        <v>95</v>
      </c>
      <c r="T523" s="21" t="s">
        <v>90</v>
      </c>
      <c r="U523" s="21" t="s">
        <v>91</v>
      </c>
      <c r="V523" s="21" t="s">
        <v>92</v>
      </c>
      <c r="W523" s="21" t="s">
        <v>93</v>
      </c>
      <c r="X523" s="21" t="s">
        <v>89</v>
      </c>
      <c r="Y523" s="21" t="s">
        <v>96</v>
      </c>
      <c r="Z523" s="21"/>
      <c r="AA523" s="21" t="s">
        <v>271</v>
      </c>
      <c r="AB523" s="21" t="s">
        <v>95</v>
      </c>
      <c r="AC523" s="21"/>
      <c r="AD523" s="21" t="s">
        <v>91</v>
      </c>
      <c r="AE523" s="21" t="s">
        <v>134</v>
      </c>
      <c r="AF523" s="21"/>
      <c r="AG523" s="21" t="s">
        <v>95</v>
      </c>
      <c r="AH523" s="21"/>
      <c r="AI523" s="21" t="s">
        <v>91</v>
      </c>
      <c r="AJ523" s="21" t="s">
        <v>95</v>
      </c>
      <c r="AK523" s="21"/>
      <c r="AL523" s="21" t="s">
        <v>91</v>
      </c>
      <c r="AM523" s="21" t="s">
        <v>92</v>
      </c>
      <c r="AN523" s="21" t="s">
        <v>91</v>
      </c>
      <c r="AO523" s="21" t="s">
        <v>95</v>
      </c>
      <c r="AP523" s="21" t="s">
        <v>89</v>
      </c>
      <c r="AQ523" s="21" t="s">
        <v>93</v>
      </c>
      <c r="AR523" s="21" t="s">
        <v>94</v>
      </c>
      <c r="AS523" s="21" t="s">
        <v>98</v>
      </c>
      <c r="AT523" s="21" t="s">
        <v>834</v>
      </c>
      <c r="AU523" s="21" t="s">
        <v>101</v>
      </c>
      <c r="AV523" s="21" t="s">
        <v>101</v>
      </c>
      <c r="AW523" s="21" t="s">
        <v>101</v>
      </c>
      <c r="AX523" s="21" t="s">
        <v>101</v>
      </c>
      <c r="AY523" s="21" t="s">
        <v>100</v>
      </c>
      <c r="AZ523" s="21" t="s">
        <v>100</v>
      </c>
      <c r="BA523" s="21"/>
      <c r="BB523" s="21" t="s">
        <v>102</v>
      </c>
      <c r="BC523" s="21"/>
      <c r="BD523" s="21" t="s">
        <v>104</v>
      </c>
      <c r="BE523" s="21"/>
      <c r="BF523" s="21"/>
      <c r="BG523" s="21" t="s">
        <v>136</v>
      </c>
      <c r="BH523" s="21" t="s">
        <v>107</v>
      </c>
      <c r="BI523" s="21" t="s">
        <v>107</v>
      </c>
      <c r="BJ523" s="21" t="s">
        <v>108</v>
      </c>
      <c r="BK523" s="21" t="s">
        <v>108</v>
      </c>
      <c r="BL523" s="21" t="s">
        <v>109</v>
      </c>
      <c r="BM523" s="21" t="s">
        <v>110</v>
      </c>
      <c r="BN523" s="21" t="s">
        <v>111</v>
      </c>
      <c r="BO523" s="21" t="s">
        <v>112</v>
      </c>
      <c r="BP523" s="21" t="s">
        <v>113</v>
      </c>
      <c r="BQ523" s="21" t="s">
        <v>110</v>
      </c>
      <c r="BR523" s="21" t="n">
        <v>40</v>
      </c>
      <c r="BS523" s="21" t="s">
        <v>114</v>
      </c>
      <c r="BT523" s="21" t="s">
        <v>115</v>
      </c>
      <c r="BU523" s="21" t="s">
        <v>114</v>
      </c>
      <c r="BV523" s="21" t="s">
        <v>114</v>
      </c>
      <c r="BW523" s="21" t="n">
        <v>6.5</v>
      </c>
      <c r="BX523" s="21" t="s">
        <v>190</v>
      </c>
      <c r="BY523" s="21" t="s">
        <v>162</v>
      </c>
      <c r="BZ523" s="21" t="s">
        <v>114</v>
      </c>
      <c r="CA523" s="21" t="s">
        <v>114</v>
      </c>
      <c r="CB523" s="21" t="s">
        <v>114</v>
      </c>
      <c r="CC523" s="21" t="s">
        <v>114</v>
      </c>
      <c r="CD523" s="21" t="s">
        <v>115</v>
      </c>
      <c r="CE523" s="21" t="s">
        <v>118</v>
      </c>
      <c r="CF523" s="21" t="s">
        <v>153</v>
      </c>
      <c r="CG523" s="21" t="s">
        <v>120</v>
      </c>
      <c r="CH523" s="21" t="s">
        <v>121</v>
      </c>
      <c r="CI523" s="21" t="s">
        <v>156</v>
      </c>
      <c r="CJ523" s="21" t="s">
        <v>242</v>
      </c>
      <c r="CK523" s="21" t="s">
        <v>114</v>
      </c>
      <c r="CL523" s="21" t="s">
        <v>115</v>
      </c>
      <c r="CM523" s="21" t="s">
        <v>115</v>
      </c>
      <c r="CN523" s="22" t="s">
        <v>114</v>
      </c>
    </row>
    <row r="524" customFormat="false" ht="15.75" hidden="false" customHeight="false" outlineLevel="0" collapsed="false">
      <c r="A524" s="4" t="n">
        <v>521</v>
      </c>
      <c r="B524" s="3" t="n">
        <f aca="false">IF(N524="Погоджуюсь",IF(O524="Підтверджую",IF(P524="Так",IF(Q524="Погоджуюсь",1,0),0),0),0)</f>
        <v>0</v>
      </c>
      <c r="C524" s="3" t="str">
        <f aca="false">D1566</f>
        <v>Не бере участь у наступному турі</v>
      </c>
      <c r="D524" s="14" t="n">
        <v>45640.7648779977</v>
      </c>
      <c r="E524" s="15" t="s">
        <v>1457</v>
      </c>
      <c r="F524" s="16"/>
      <c r="G524" s="17" t="s">
        <v>1458</v>
      </c>
      <c r="H524" s="17" t="s">
        <v>183</v>
      </c>
      <c r="I524" s="17"/>
      <c r="J524" s="15" t="n">
        <v>9</v>
      </c>
      <c r="K524" s="15" t="s">
        <v>168</v>
      </c>
      <c r="L524" s="17"/>
      <c r="M524" s="17" t="s">
        <v>580</v>
      </c>
      <c r="N524" s="17" t="s">
        <v>130</v>
      </c>
      <c r="O524" s="17" t="s">
        <v>131</v>
      </c>
      <c r="P524" s="17" t="s">
        <v>146</v>
      </c>
      <c r="Q524" s="17" t="s">
        <v>130</v>
      </c>
      <c r="R524" s="17" t="s">
        <v>89</v>
      </c>
      <c r="S524" s="17" t="s">
        <v>96</v>
      </c>
      <c r="T524" s="17" t="s">
        <v>90</v>
      </c>
      <c r="U524" s="17" t="s">
        <v>95</v>
      </c>
      <c r="V524" s="17" t="s">
        <v>91</v>
      </c>
      <c r="W524" s="17" t="s">
        <v>93</v>
      </c>
      <c r="X524" s="17" t="s">
        <v>92</v>
      </c>
      <c r="Y524" s="17" t="s">
        <v>94</v>
      </c>
      <c r="Z524" s="17" t="s">
        <v>88</v>
      </c>
      <c r="AA524" s="17" t="s">
        <v>188</v>
      </c>
      <c r="AB524" s="17" t="s">
        <v>95</v>
      </c>
      <c r="AC524" s="17" t="s">
        <v>91</v>
      </c>
      <c r="AD524" s="17" t="s">
        <v>91</v>
      </c>
      <c r="AE524" s="17" t="s">
        <v>95</v>
      </c>
      <c r="AF524" s="17"/>
      <c r="AG524" s="17" t="s">
        <v>91</v>
      </c>
      <c r="AH524" s="17"/>
      <c r="AI524" s="17"/>
      <c r="AJ524" s="17" t="s">
        <v>95</v>
      </c>
      <c r="AK524" s="17" t="s">
        <v>95</v>
      </c>
      <c r="AL524" s="17" t="s">
        <v>91</v>
      </c>
      <c r="AM524" s="17" t="s">
        <v>92</v>
      </c>
      <c r="AN524" s="17" t="s">
        <v>91</v>
      </c>
      <c r="AO524" s="17" t="s">
        <v>95</v>
      </c>
      <c r="AP524" s="17" t="s">
        <v>89</v>
      </c>
      <c r="AQ524" s="17" t="s">
        <v>94</v>
      </c>
      <c r="AR524" s="17" t="s">
        <v>93</v>
      </c>
      <c r="AS524" s="17" t="s">
        <v>189</v>
      </c>
      <c r="AT524" s="17" t="s">
        <v>178</v>
      </c>
      <c r="AU524" s="17" t="s">
        <v>100</v>
      </c>
      <c r="AV524" s="17" t="s">
        <v>100</v>
      </c>
      <c r="AW524" s="17" t="s">
        <v>101</v>
      </c>
      <c r="AX524" s="17" t="s">
        <v>101</v>
      </c>
      <c r="AY524" s="17" t="s">
        <v>100</v>
      </c>
      <c r="AZ524" s="17" t="s">
        <v>100</v>
      </c>
      <c r="BA524" s="17"/>
      <c r="BB524" s="17" t="s">
        <v>137</v>
      </c>
      <c r="BC524" s="17"/>
      <c r="BD524" s="17" t="s">
        <v>105</v>
      </c>
      <c r="BE524" s="17"/>
      <c r="BF524" s="17"/>
      <c r="BG524" s="17" t="s">
        <v>136</v>
      </c>
      <c r="BH524" s="17" t="s">
        <v>107</v>
      </c>
      <c r="BI524" s="17" t="s">
        <v>107</v>
      </c>
      <c r="BJ524" s="17" t="s">
        <v>108</v>
      </c>
      <c r="BK524" s="17" t="s">
        <v>107</v>
      </c>
      <c r="BL524" s="17" t="s">
        <v>109</v>
      </c>
      <c r="BM524" s="17" t="s">
        <v>110</v>
      </c>
      <c r="BN524" s="17" t="s">
        <v>112</v>
      </c>
      <c r="BO524" s="17" t="s">
        <v>113</v>
      </c>
      <c r="BP524" s="17" t="s">
        <v>111</v>
      </c>
      <c r="BQ524" s="17" t="s">
        <v>113</v>
      </c>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8"/>
    </row>
    <row r="525" customFormat="false" ht="15.75" hidden="false" customHeight="false" outlineLevel="0" collapsed="false">
      <c r="A525" s="4" t="n">
        <v>522</v>
      </c>
      <c r="B525" s="3" t="n">
        <f aca="false">IF(N525="Погоджуюсь",IF(O525="Підтверджую",IF(P525="Так",IF(Q525="Погоджуюсь",1,0),0),0),0)</f>
        <v>1</v>
      </c>
      <c r="C525" s="3" t="str">
        <f aca="false">D1567</f>
        <v>Запрошується до ІІ туру</v>
      </c>
      <c r="D525" s="19" t="n">
        <v>45640.7653165509</v>
      </c>
      <c r="E525" s="12" t="s">
        <v>1459</v>
      </c>
      <c r="F525" s="20"/>
      <c r="G525" s="21" t="s">
        <v>1460</v>
      </c>
      <c r="H525" s="21" t="s">
        <v>224</v>
      </c>
      <c r="I525" s="21"/>
      <c r="J525" s="12" t="n">
        <v>8</v>
      </c>
      <c r="K525" s="12" t="s">
        <v>168</v>
      </c>
      <c r="L525" s="21"/>
      <c r="M525" s="21" t="s">
        <v>184</v>
      </c>
      <c r="N525" s="21" t="s">
        <v>130</v>
      </c>
      <c r="O525" s="21" t="s">
        <v>131</v>
      </c>
      <c r="P525" s="21" t="s">
        <v>132</v>
      </c>
      <c r="Q525" s="21" t="s">
        <v>130</v>
      </c>
      <c r="R525" s="21" t="s">
        <v>96</v>
      </c>
      <c r="S525" s="21" t="s">
        <v>91</v>
      </c>
      <c r="T525" s="21" t="s">
        <v>94</v>
      </c>
      <c r="U525" s="21" t="s">
        <v>88</v>
      </c>
      <c r="V525" s="21" t="s">
        <v>90</v>
      </c>
      <c r="W525" s="21" t="s">
        <v>92</v>
      </c>
      <c r="X525" s="21" t="s">
        <v>93</v>
      </c>
      <c r="Y525" s="21" t="s">
        <v>95</v>
      </c>
      <c r="Z525" s="21" t="s">
        <v>89</v>
      </c>
      <c r="AA525" s="21" t="s">
        <v>133</v>
      </c>
      <c r="AB525" s="21"/>
      <c r="AC525" s="21" t="s">
        <v>95</v>
      </c>
      <c r="AD525" s="21" t="s">
        <v>91</v>
      </c>
      <c r="AE525" s="21" t="s">
        <v>91</v>
      </c>
      <c r="AF525" s="21" t="s">
        <v>95</v>
      </c>
      <c r="AG525" s="21" t="s">
        <v>95</v>
      </c>
      <c r="AH525" s="21"/>
      <c r="AI525" s="21" t="s">
        <v>91</v>
      </c>
      <c r="AJ525" s="21"/>
      <c r="AK525" s="21" t="s">
        <v>95</v>
      </c>
      <c r="AL525" s="21" t="s">
        <v>91</v>
      </c>
      <c r="AM525" s="21" t="s">
        <v>92</v>
      </c>
      <c r="AN525" s="21" t="s">
        <v>91</v>
      </c>
      <c r="AO525" s="21" t="s">
        <v>95</v>
      </c>
      <c r="AP525" s="21" t="s">
        <v>89</v>
      </c>
      <c r="AQ525" s="21" t="s">
        <v>94</v>
      </c>
      <c r="AR525" s="21" t="s">
        <v>93</v>
      </c>
      <c r="AS525" s="21" t="s">
        <v>98</v>
      </c>
      <c r="AT525" s="21" t="s">
        <v>427</v>
      </c>
      <c r="AU525" s="21" t="s">
        <v>101</v>
      </c>
      <c r="AV525" s="21" t="s">
        <v>100</v>
      </c>
      <c r="AW525" s="21" t="s">
        <v>101</v>
      </c>
      <c r="AX525" s="21" t="s">
        <v>101</v>
      </c>
      <c r="AY525" s="21" t="s">
        <v>101</v>
      </c>
      <c r="AZ525" s="21" t="s">
        <v>100</v>
      </c>
      <c r="BA525" s="21" t="s">
        <v>102</v>
      </c>
      <c r="BB525" s="21"/>
      <c r="BC525" s="21"/>
      <c r="BD525" s="21" t="s">
        <v>104</v>
      </c>
      <c r="BE525" s="21"/>
      <c r="BF525" s="21"/>
      <c r="BG525" s="21"/>
      <c r="BH525" s="21" t="s">
        <v>107</v>
      </c>
      <c r="BI525" s="21" t="s">
        <v>107</v>
      </c>
      <c r="BJ525" s="21" t="s">
        <v>107</v>
      </c>
      <c r="BK525" s="21" t="s">
        <v>108</v>
      </c>
      <c r="BL525" s="21" t="s">
        <v>109</v>
      </c>
      <c r="BM525" s="21" t="s">
        <v>110</v>
      </c>
      <c r="BN525" s="21" t="s">
        <v>111</v>
      </c>
      <c r="BO525" s="21"/>
      <c r="BP525" s="21" t="s">
        <v>112</v>
      </c>
      <c r="BQ525" s="21" t="s">
        <v>113</v>
      </c>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2"/>
    </row>
    <row r="526" customFormat="false" ht="15.75" hidden="false" customHeight="false" outlineLevel="0" collapsed="false">
      <c r="A526" s="4" t="n">
        <v>523</v>
      </c>
      <c r="B526" s="3" t="n">
        <f aca="false">IF(N526="Погоджуюсь",IF(O526="Підтверджую",IF(P526="Так",IF(Q526="Погоджуюсь",1,0),0),0),0)</f>
        <v>0</v>
      </c>
      <c r="C526" s="3" t="str">
        <f aca="false">D1568</f>
        <v>Не бере участь у наступному турі</v>
      </c>
      <c r="D526" s="14" t="n">
        <v>45640.7681457523</v>
      </c>
      <c r="E526" s="15" t="s">
        <v>1461</v>
      </c>
      <c r="F526" s="16"/>
      <c r="G526" s="17" t="s">
        <v>1462</v>
      </c>
      <c r="H526" s="17" t="s">
        <v>183</v>
      </c>
      <c r="I526" s="17"/>
      <c r="J526" s="15" t="n">
        <v>9</v>
      </c>
      <c r="K526" s="15" t="s">
        <v>168</v>
      </c>
      <c r="L526" s="17"/>
      <c r="M526" s="17" t="s">
        <v>270</v>
      </c>
      <c r="N526" s="17" t="s">
        <v>130</v>
      </c>
      <c r="O526" s="17" t="s">
        <v>131</v>
      </c>
      <c r="P526" s="17" t="s">
        <v>146</v>
      </c>
      <c r="Q526" s="17" t="s">
        <v>130</v>
      </c>
      <c r="R526" s="17" t="s">
        <v>88</v>
      </c>
      <c r="S526" s="17" t="s">
        <v>89</v>
      </c>
      <c r="T526" s="17" t="s">
        <v>90</v>
      </c>
      <c r="U526" s="17" t="s">
        <v>91</v>
      </c>
      <c r="V526" s="17" t="s">
        <v>92</v>
      </c>
      <c r="W526" s="17" t="s">
        <v>93</v>
      </c>
      <c r="X526" s="17" t="s">
        <v>94</v>
      </c>
      <c r="Y526" s="17" t="s">
        <v>95</v>
      </c>
      <c r="Z526" s="17" t="s">
        <v>96</v>
      </c>
      <c r="AA526" s="17" t="s">
        <v>271</v>
      </c>
      <c r="AB526" s="17" t="s">
        <v>95</v>
      </c>
      <c r="AC526" s="17" t="s">
        <v>91</v>
      </c>
      <c r="AD526" s="17"/>
      <c r="AE526" s="17" t="s">
        <v>95</v>
      </c>
      <c r="AF526" s="17" t="s">
        <v>91</v>
      </c>
      <c r="AG526" s="17" t="s">
        <v>91</v>
      </c>
      <c r="AH526" s="17"/>
      <c r="AI526" s="17" t="s">
        <v>95</v>
      </c>
      <c r="AJ526" s="17" t="s">
        <v>95</v>
      </c>
      <c r="AK526" s="17" t="s">
        <v>91</v>
      </c>
      <c r="AL526" s="17"/>
      <c r="AM526" s="17" t="s">
        <v>92</v>
      </c>
      <c r="AN526" s="17" t="s">
        <v>91</v>
      </c>
      <c r="AO526" s="17" t="s">
        <v>95</v>
      </c>
      <c r="AP526" s="17" t="s">
        <v>89</v>
      </c>
      <c r="AQ526" s="17" t="s">
        <v>94</v>
      </c>
      <c r="AR526" s="17" t="s">
        <v>93</v>
      </c>
      <c r="AS526" s="17" t="s">
        <v>98</v>
      </c>
      <c r="AT526" s="17" t="s">
        <v>178</v>
      </c>
      <c r="AU526" s="17" t="s">
        <v>101</v>
      </c>
      <c r="AV526" s="17" t="s">
        <v>100</v>
      </c>
      <c r="AW526" s="17" t="s">
        <v>101</v>
      </c>
      <c r="AX526" s="17" t="s">
        <v>101</v>
      </c>
      <c r="AY526" s="17" t="s">
        <v>100</v>
      </c>
      <c r="AZ526" s="17" t="s">
        <v>100</v>
      </c>
      <c r="BA526" s="17" t="s">
        <v>137</v>
      </c>
      <c r="BB526" s="17" t="s">
        <v>103</v>
      </c>
      <c r="BC526" s="17" t="s">
        <v>105</v>
      </c>
      <c r="BD526" s="17" t="s">
        <v>104</v>
      </c>
      <c r="BE526" s="17"/>
      <c r="BF526" s="17"/>
      <c r="BG526" s="17"/>
      <c r="BH526" s="17" t="s">
        <v>107</v>
      </c>
      <c r="BI526" s="17" t="s">
        <v>107</v>
      </c>
      <c r="BJ526" s="17" t="s">
        <v>107</v>
      </c>
      <c r="BK526" s="17" t="s">
        <v>108</v>
      </c>
      <c r="BL526" s="17" t="s">
        <v>111</v>
      </c>
      <c r="BM526" s="17" t="s">
        <v>110</v>
      </c>
      <c r="BN526" s="17" t="s">
        <v>109</v>
      </c>
      <c r="BO526" s="17"/>
      <c r="BP526" s="17" t="s">
        <v>112</v>
      </c>
      <c r="BQ526" s="17" t="s">
        <v>113</v>
      </c>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8"/>
    </row>
    <row r="527" customFormat="false" ht="15.75" hidden="false" customHeight="false" outlineLevel="0" collapsed="false">
      <c r="A527" s="4" t="n">
        <v>524</v>
      </c>
      <c r="B527" s="3" t="n">
        <f aca="false">IF(N527="Погоджуюсь",IF(O527="Підтверджую",IF(P527="Так",IF(Q527="Погоджуюсь",1,0),0),0),0)</f>
        <v>1</v>
      </c>
      <c r="C527" s="3" t="str">
        <f aca="false">D1569</f>
        <v>Запрошується до ІІ туру</v>
      </c>
      <c r="D527" s="19" t="n">
        <v>45640.7689592593</v>
      </c>
      <c r="E527" s="12" t="s">
        <v>164</v>
      </c>
      <c r="F527" s="20"/>
      <c r="G527" s="21" t="s">
        <v>1463</v>
      </c>
      <c r="H527" s="21" t="s">
        <v>422</v>
      </c>
      <c r="I527" s="21"/>
      <c r="J527" s="12" t="n">
        <v>10</v>
      </c>
      <c r="K527" s="12" t="s">
        <v>128</v>
      </c>
      <c r="L527" s="21"/>
      <c r="M527" s="21" t="s">
        <v>229</v>
      </c>
      <c r="N527" s="21" t="s">
        <v>130</v>
      </c>
      <c r="O527" s="21" t="s">
        <v>131</v>
      </c>
      <c r="P527" s="21" t="s">
        <v>132</v>
      </c>
      <c r="Q527" s="21" t="s">
        <v>130</v>
      </c>
      <c r="R527" s="21" t="s">
        <v>88</v>
      </c>
      <c r="S527" s="21" t="s">
        <v>95</v>
      </c>
      <c r="T527" s="21" t="s">
        <v>90</v>
      </c>
      <c r="U527" s="21" t="s">
        <v>91</v>
      </c>
      <c r="V527" s="21" t="s">
        <v>92</v>
      </c>
      <c r="W527" s="21" t="s">
        <v>93</v>
      </c>
      <c r="X527" s="21" t="s">
        <v>94</v>
      </c>
      <c r="Y527" s="21" t="s">
        <v>89</v>
      </c>
      <c r="Z527" s="21" t="s">
        <v>96</v>
      </c>
      <c r="AA527" s="21" t="s">
        <v>203</v>
      </c>
      <c r="AB527" s="21" t="s">
        <v>91</v>
      </c>
      <c r="AC527" s="21" t="s">
        <v>95</v>
      </c>
      <c r="AD527" s="21"/>
      <c r="AE527" s="21"/>
      <c r="AF527" s="21" t="s">
        <v>95</v>
      </c>
      <c r="AG527" s="21"/>
      <c r="AH527" s="21" t="s">
        <v>91</v>
      </c>
      <c r="AI527" s="21" t="s">
        <v>91</v>
      </c>
      <c r="AJ527" s="21" t="s">
        <v>95</v>
      </c>
      <c r="AK527" s="21" t="s">
        <v>91</v>
      </c>
      <c r="AL527" s="21" t="s">
        <v>95</v>
      </c>
      <c r="AM527" s="21" t="s">
        <v>91</v>
      </c>
      <c r="AN527" s="21" t="s">
        <v>92</v>
      </c>
      <c r="AO527" s="21" t="s">
        <v>95</v>
      </c>
      <c r="AP527" s="21" t="s">
        <v>89</v>
      </c>
      <c r="AQ527" s="21" t="s">
        <v>94</v>
      </c>
      <c r="AR527" s="21" t="s">
        <v>93</v>
      </c>
      <c r="AS527" s="21" t="s">
        <v>98</v>
      </c>
      <c r="AT527" s="21" t="s">
        <v>135</v>
      </c>
      <c r="AU527" s="21" t="s">
        <v>101</v>
      </c>
      <c r="AV527" s="21" t="s">
        <v>101</v>
      </c>
      <c r="AW527" s="21" t="s">
        <v>100</v>
      </c>
      <c r="AX527" s="21" t="s">
        <v>101</v>
      </c>
      <c r="AY527" s="21" t="s">
        <v>100</v>
      </c>
      <c r="AZ527" s="21" t="s">
        <v>101</v>
      </c>
      <c r="BA527" s="21" t="s">
        <v>137</v>
      </c>
      <c r="BB527" s="21"/>
      <c r="BC527" s="21" t="s">
        <v>105</v>
      </c>
      <c r="BD527" s="21" t="s">
        <v>104</v>
      </c>
      <c r="BE527" s="21" t="s">
        <v>106</v>
      </c>
      <c r="BF527" s="21"/>
      <c r="BG527" s="21"/>
      <c r="BH527" s="21" t="s">
        <v>107</v>
      </c>
      <c r="BI527" s="21" t="s">
        <v>108</v>
      </c>
      <c r="BJ527" s="21" t="s">
        <v>107</v>
      </c>
      <c r="BK527" s="21" t="s">
        <v>107</v>
      </c>
      <c r="BL527" s="21" t="s">
        <v>109</v>
      </c>
      <c r="BM527" s="21" t="s">
        <v>110</v>
      </c>
      <c r="BN527" s="21" t="s">
        <v>112</v>
      </c>
      <c r="BO527" s="21"/>
      <c r="BP527" s="21" t="s">
        <v>111</v>
      </c>
      <c r="BQ527" s="21" t="s">
        <v>113</v>
      </c>
      <c r="BR527" s="21" t="n">
        <v>40</v>
      </c>
      <c r="BS527" s="21" t="s">
        <v>115</v>
      </c>
      <c r="BT527" s="21" t="s">
        <v>114</v>
      </c>
      <c r="BU527" s="21" t="s">
        <v>115</v>
      </c>
      <c r="BV527" s="21" t="s">
        <v>114</v>
      </c>
      <c r="BW527" s="21" t="s">
        <v>1464</v>
      </c>
      <c r="BX527" s="21" t="s">
        <v>171</v>
      </c>
      <c r="BY527" s="21" t="s">
        <v>443</v>
      </c>
      <c r="BZ527" s="21" t="s">
        <v>115</v>
      </c>
      <c r="CA527" s="21" t="s">
        <v>114</v>
      </c>
      <c r="CB527" s="21" t="s">
        <v>115</v>
      </c>
      <c r="CC527" s="21" t="s">
        <v>114</v>
      </c>
      <c r="CD527" s="21" t="s">
        <v>115</v>
      </c>
      <c r="CE527" s="21"/>
      <c r="CF527" s="21"/>
      <c r="CG527" s="21"/>
      <c r="CH527" s="21"/>
      <c r="CI527" s="21"/>
      <c r="CJ527" s="21"/>
      <c r="CK527" s="21"/>
      <c r="CL527" s="21"/>
      <c r="CM527" s="21"/>
      <c r="CN527" s="22"/>
    </row>
    <row r="528" customFormat="false" ht="15.75" hidden="false" customHeight="false" outlineLevel="0" collapsed="false">
      <c r="A528" s="4" t="n">
        <v>525</v>
      </c>
      <c r="B528" s="3" t="n">
        <f aca="false">IF(N528="Погоджуюсь",IF(O528="Підтверджую",IF(P528="Так",IF(Q528="Погоджуюсь",1,0),0),0),0)</f>
        <v>1</v>
      </c>
      <c r="C528" s="3" t="str">
        <f aca="false">D1570</f>
        <v>Запрошується до ІІ туру</v>
      </c>
      <c r="D528" s="14" t="n">
        <v>45640.7690978819</v>
      </c>
      <c r="E528" s="15" t="s">
        <v>1465</v>
      </c>
      <c r="F528" s="16"/>
      <c r="G528" s="17" t="s">
        <v>960</v>
      </c>
      <c r="H528" s="17" t="s">
        <v>335</v>
      </c>
      <c r="I528" s="17"/>
      <c r="J528" s="15" t="n">
        <v>10</v>
      </c>
      <c r="K528" s="15" t="s">
        <v>128</v>
      </c>
      <c r="L528" s="17"/>
      <c r="M528" s="17" t="s">
        <v>177</v>
      </c>
      <c r="N528" s="17" t="s">
        <v>130</v>
      </c>
      <c r="O528" s="17" t="s">
        <v>131</v>
      </c>
      <c r="P528" s="17" t="s">
        <v>132</v>
      </c>
      <c r="Q528" s="17" t="s">
        <v>130</v>
      </c>
      <c r="R528" s="17" t="s">
        <v>88</v>
      </c>
      <c r="S528" s="17" t="s">
        <v>89</v>
      </c>
      <c r="T528" s="17" t="s">
        <v>90</v>
      </c>
      <c r="U528" s="17" t="s">
        <v>91</v>
      </c>
      <c r="V528" s="17" t="s">
        <v>92</v>
      </c>
      <c r="W528" s="17" t="s">
        <v>93</v>
      </c>
      <c r="X528" s="17" t="s">
        <v>94</v>
      </c>
      <c r="Y528" s="17" t="s">
        <v>95</v>
      </c>
      <c r="Z528" s="17" t="s">
        <v>96</v>
      </c>
      <c r="AA528" s="17" t="s">
        <v>271</v>
      </c>
      <c r="AB528" s="17" t="s">
        <v>91</v>
      </c>
      <c r="AC528" s="17" t="s">
        <v>95</v>
      </c>
      <c r="AD528" s="17"/>
      <c r="AE528" s="17" t="s">
        <v>95</v>
      </c>
      <c r="AF528" s="17" t="s">
        <v>95</v>
      </c>
      <c r="AG528" s="17"/>
      <c r="AH528" s="17" t="s">
        <v>91</v>
      </c>
      <c r="AI528" s="17" t="s">
        <v>95</v>
      </c>
      <c r="AJ528" s="17" t="s">
        <v>91</v>
      </c>
      <c r="AK528" s="17" t="s">
        <v>95</v>
      </c>
      <c r="AL528" s="17" t="s">
        <v>134</v>
      </c>
      <c r="AM528" s="17" t="s">
        <v>92</v>
      </c>
      <c r="AN528" s="17" t="s">
        <v>91</v>
      </c>
      <c r="AO528" s="17" t="s">
        <v>95</v>
      </c>
      <c r="AP528" s="17" t="s">
        <v>89</v>
      </c>
      <c r="AQ528" s="17" t="s">
        <v>94</v>
      </c>
      <c r="AR528" s="17" t="s">
        <v>93</v>
      </c>
      <c r="AS528" s="17" t="s">
        <v>98</v>
      </c>
      <c r="AT528" s="17" t="s">
        <v>178</v>
      </c>
      <c r="AU528" s="17" t="s">
        <v>100</v>
      </c>
      <c r="AV528" s="17" t="s">
        <v>100</v>
      </c>
      <c r="AW528" s="17" t="s">
        <v>101</v>
      </c>
      <c r="AX528" s="17" t="s">
        <v>101</v>
      </c>
      <c r="AY528" s="17" t="s">
        <v>100</v>
      </c>
      <c r="AZ528" s="17" t="s">
        <v>100</v>
      </c>
      <c r="BA528" s="17" t="s">
        <v>102</v>
      </c>
      <c r="BB528" s="17" t="s">
        <v>102</v>
      </c>
      <c r="BC528" s="17" t="s">
        <v>104</v>
      </c>
      <c r="BD528" s="17" t="s">
        <v>104</v>
      </c>
      <c r="BE528" s="17" t="s">
        <v>104</v>
      </c>
      <c r="BF528" s="17"/>
      <c r="BG528" s="17" t="s">
        <v>106</v>
      </c>
      <c r="BH528" s="17" t="s">
        <v>107</v>
      </c>
      <c r="BI528" s="17" t="s">
        <v>107</v>
      </c>
      <c r="BJ528" s="17" t="s">
        <v>107</v>
      </c>
      <c r="BK528" s="17" t="s">
        <v>108</v>
      </c>
      <c r="BL528" s="17" t="s">
        <v>109</v>
      </c>
      <c r="BM528" s="17" t="s">
        <v>110</v>
      </c>
      <c r="BN528" s="17" t="s">
        <v>111</v>
      </c>
      <c r="BO528" s="17"/>
      <c r="BP528" s="17" t="s">
        <v>112</v>
      </c>
      <c r="BQ528" s="17" t="s">
        <v>113</v>
      </c>
      <c r="BR528" s="17" t="n">
        <v>40</v>
      </c>
      <c r="BS528" s="17" t="s">
        <v>114</v>
      </c>
      <c r="BT528" s="17" t="s">
        <v>114</v>
      </c>
      <c r="BU528" s="17" t="s">
        <v>115</v>
      </c>
      <c r="BV528" s="17" t="s">
        <v>114</v>
      </c>
      <c r="BW528" s="17" t="n">
        <v>6.5</v>
      </c>
      <c r="BX528" s="17" t="s">
        <v>116</v>
      </c>
      <c r="BY528" s="17" t="s">
        <v>166</v>
      </c>
      <c r="BZ528" s="17" t="s">
        <v>115</v>
      </c>
      <c r="CA528" s="17" t="s">
        <v>114</v>
      </c>
      <c r="CB528" s="17" t="s">
        <v>115</v>
      </c>
      <c r="CC528" s="17" t="s">
        <v>115</v>
      </c>
      <c r="CD528" s="17" t="s">
        <v>115</v>
      </c>
      <c r="CE528" s="17"/>
      <c r="CF528" s="17"/>
      <c r="CG528" s="17"/>
      <c r="CH528" s="17"/>
      <c r="CI528" s="17"/>
      <c r="CJ528" s="17"/>
      <c r="CK528" s="17"/>
      <c r="CL528" s="17"/>
      <c r="CM528" s="17"/>
      <c r="CN528" s="18"/>
    </row>
    <row r="529" customFormat="false" ht="15.75" hidden="false" customHeight="false" outlineLevel="0" collapsed="false">
      <c r="A529" s="4" t="n">
        <v>526</v>
      </c>
      <c r="B529" s="3" t="n">
        <f aca="false">IF(N529="Погоджуюсь",IF(O529="Підтверджую",IF(P529="Так",IF(Q529="Погоджуюсь",1,0),0),0),0)</f>
        <v>1</v>
      </c>
      <c r="C529" s="3" t="str">
        <f aca="false">D1571</f>
        <v>Запрошується до ІІ туру</v>
      </c>
      <c r="D529" s="19" t="n">
        <v>45640.7697937269</v>
      </c>
      <c r="E529" s="12" t="s">
        <v>1466</v>
      </c>
      <c r="F529" s="20"/>
      <c r="G529" s="21" t="s">
        <v>1025</v>
      </c>
      <c r="H529" s="21" t="s">
        <v>1091</v>
      </c>
      <c r="I529" s="21"/>
      <c r="J529" s="12" t="n">
        <v>10</v>
      </c>
      <c r="K529" s="12" t="s">
        <v>128</v>
      </c>
      <c r="L529" s="21"/>
      <c r="M529" s="21" t="s">
        <v>740</v>
      </c>
      <c r="N529" s="21" t="s">
        <v>130</v>
      </c>
      <c r="O529" s="21" t="s">
        <v>131</v>
      </c>
      <c r="P529" s="21" t="s">
        <v>132</v>
      </c>
      <c r="Q529" s="21" t="s">
        <v>130</v>
      </c>
      <c r="R529" s="21" t="s">
        <v>88</v>
      </c>
      <c r="S529" s="21" t="s">
        <v>89</v>
      </c>
      <c r="T529" s="21" t="s">
        <v>90</v>
      </c>
      <c r="U529" s="21" t="s">
        <v>91</v>
      </c>
      <c r="V529" s="21" t="s">
        <v>92</v>
      </c>
      <c r="W529" s="21" t="s">
        <v>93</v>
      </c>
      <c r="X529" s="21" t="s">
        <v>94</v>
      </c>
      <c r="Y529" s="21" t="s">
        <v>95</v>
      </c>
      <c r="Z529" s="21" t="s">
        <v>96</v>
      </c>
      <c r="AA529" s="21" t="s">
        <v>97</v>
      </c>
      <c r="AB529" s="21" t="s">
        <v>95</v>
      </c>
      <c r="AC529" s="21" t="s">
        <v>91</v>
      </c>
      <c r="AD529" s="21"/>
      <c r="AE529" s="21" t="s">
        <v>91</v>
      </c>
      <c r="AF529" s="21" t="s">
        <v>95</v>
      </c>
      <c r="AG529" s="21" t="s">
        <v>95</v>
      </c>
      <c r="AH529" s="21"/>
      <c r="AI529" s="21"/>
      <c r="AJ529" s="21" t="s">
        <v>95</v>
      </c>
      <c r="AK529" s="21" t="s">
        <v>91</v>
      </c>
      <c r="AL529" s="21" t="s">
        <v>91</v>
      </c>
      <c r="AM529" s="21" t="s">
        <v>92</v>
      </c>
      <c r="AN529" s="21" t="s">
        <v>91</v>
      </c>
      <c r="AO529" s="21" t="s">
        <v>95</v>
      </c>
      <c r="AP529" s="21" t="s">
        <v>89</v>
      </c>
      <c r="AQ529" s="21" t="s">
        <v>94</v>
      </c>
      <c r="AR529" s="21" t="s">
        <v>93</v>
      </c>
      <c r="AS529" s="21" t="s">
        <v>170</v>
      </c>
      <c r="AT529" s="21" t="s">
        <v>315</v>
      </c>
      <c r="AU529" s="21" t="s">
        <v>101</v>
      </c>
      <c r="AV529" s="21" t="s">
        <v>101</v>
      </c>
      <c r="AW529" s="21" t="s">
        <v>101</v>
      </c>
      <c r="AX529" s="21" t="s">
        <v>100</v>
      </c>
      <c r="AY529" s="21" t="s">
        <v>100</v>
      </c>
      <c r="AZ529" s="21" t="s">
        <v>101</v>
      </c>
      <c r="BA529" s="21" t="s">
        <v>102</v>
      </c>
      <c r="BB529" s="21"/>
      <c r="BC529" s="21" t="s">
        <v>105</v>
      </c>
      <c r="BD529" s="21" t="s">
        <v>104</v>
      </c>
      <c r="BE529" s="21"/>
      <c r="BF529" s="21"/>
      <c r="BG529" s="21"/>
      <c r="BH529" s="21" t="s">
        <v>107</v>
      </c>
      <c r="BI529" s="21" t="s">
        <v>107</v>
      </c>
      <c r="BJ529" s="21" t="s">
        <v>107</v>
      </c>
      <c r="BK529" s="21" t="s">
        <v>108</v>
      </c>
      <c r="BL529" s="21" t="s">
        <v>109</v>
      </c>
      <c r="BM529" s="21" t="s">
        <v>110</v>
      </c>
      <c r="BN529" s="21" t="s">
        <v>111</v>
      </c>
      <c r="BO529" s="21"/>
      <c r="BP529" s="21" t="s">
        <v>112</v>
      </c>
      <c r="BQ529" s="21" t="s">
        <v>113</v>
      </c>
      <c r="BR529" s="21" t="n">
        <v>80</v>
      </c>
      <c r="BS529" s="21" t="s">
        <v>114</v>
      </c>
      <c r="BT529" s="21" t="s">
        <v>114</v>
      </c>
      <c r="BU529" s="21" t="s">
        <v>115</v>
      </c>
      <c r="BV529" s="21" t="s">
        <v>114</v>
      </c>
      <c r="BW529" s="21" t="n">
        <v>6.5</v>
      </c>
      <c r="BX529" s="21" t="s">
        <v>116</v>
      </c>
      <c r="BY529" s="21" t="s">
        <v>166</v>
      </c>
      <c r="BZ529" s="21" t="s">
        <v>115</v>
      </c>
      <c r="CA529" s="21" t="s">
        <v>114</v>
      </c>
      <c r="CB529" s="21" t="s">
        <v>115</v>
      </c>
      <c r="CC529" s="21" t="s">
        <v>115</v>
      </c>
      <c r="CD529" s="21" t="s">
        <v>115</v>
      </c>
      <c r="CE529" s="21"/>
      <c r="CF529" s="21"/>
      <c r="CG529" s="21"/>
      <c r="CH529" s="21"/>
      <c r="CI529" s="21"/>
      <c r="CJ529" s="21"/>
      <c r="CK529" s="21"/>
      <c r="CL529" s="21"/>
      <c r="CM529" s="21"/>
      <c r="CN529" s="22"/>
    </row>
    <row r="530" customFormat="false" ht="15.75" hidden="false" customHeight="false" outlineLevel="0" collapsed="false">
      <c r="A530" s="4" t="n">
        <v>527</v>
      </c>
      <c r="B530" s="3" t="n">
        <f aca="false">IF(N530="Погоджуюсь",IF(O530="Підтверджую",IF(P530="Так",IF(Q530="Погоджуюсь",1,0),0),0),0)</f>
        <v>0</v>
      </c>
      <c r="C530" s="3" t="str">
        <f aca="false">D1572</f>
        <v>Не бере участь у наступному турі</v>
      </c>
      <c r="D530" s="14" t="n">
        <v>45640.7734903357</v>
      </c>
      <c r="E530" s="15" t="s">
        <v>1467</v>
      </c>
      <c r="F530" s="16"/>
      <c r="G530" s="17" t="s">
        <v>1468</v>
      </c>
      <c r="H530" s="17" t="s">
        <v>759</v>
      </c>
      <c r="I530" s="17"/>
      <c r="J530" s="15" t="n">
        <v>10</v>
      </c>
      <c r="K530" s="15" t="s">
        <v>128</v>
      </c>
      <c r="L530" s="17"/>
      <c r="M530" s="17" t="s">
        <v>229</v>
      </c>
      <c r="N530" s="17" t="s">
        <v>130</v>
      </c>
      <c r="O530" s="17" t="s">
        <v>131</v>
      </c>
      <c r="P530" s="17" t="s">
        <v>146</v>
      </c>
      <c r="Q530" s="17" t="s">
        <v>130</v>
      </c>
      <c r="R530" s="17" t="s">
        <v>89</v>
      </c>
      <c r="S530" s="17" t="s">
        <v>96</v>
      </c>
      <c r="T530" s="17" t="s">
        <v>90</v>
      </c>
      <c r="U530" s="17" t="s">
        <v>91</v>
      </c>
      <c r="V530" s="17"/>
      <c r="W530" s="17" t="s">
        <v>93</v>
      </c>
      <c r="X530" s="17" t="s">
        <v>95</v>
      </c>
      <c r="Y530" s="17"/>
      <c r="Z530" s="17" t="s">
        <v>94</v>
      </c>
      <c r="AA530" s="17" t="s">
        <v>291</v>
      </c>
      <c r="AB530" s="17" t="s">
        <v>95</v>
      </c>
      <c r="AC530" s="17" t="s">
        <v>91</v>
      </c>
      <c r="AD530" s="17" t="s">
        <v>91</v>
      </c>
      <c r="AE530" s="17" t="s">
        <v>95</v>
      </c>
      <c r="AF530" s="17" t="s">
        <v>134</v>
      </c>
      <c r="AG530" s="17" t="s">
        <v>91</v>
      </c>
      <c r="AH530" s="17" t="s">
        <v>95</v>
      </c>
      <c r="AI530" s="17" t="s">
        <v>95</v>
      </c>
      <c r="AJ530" s="17" t="s">
        <v>91</v>
      </c>
      <c r="AK530" s="17" t="s">
        <v>95</v>
      </c>
      <c r="AL530" s="17" t="s">
        <v>91</v>
      </c>
      <c r="AM530" s="17" t="s">
        <v>92</v>
      </c>
      <c r="AN530" s="17" t="s">
        <v>91</v>
      </c>
      <c r="AO530" s="17" t="s">
        <v>95</v>
      </c>
      <c r="AP530" s="17" t="s">
        <v>89</v>
      </c>
      <c r="AQ530" s="17" t="s">
        <v>94</v>
      </c>
      <c r="AR530" s="17" t="s">
        <v>93</v>
      </c>
      <c r="AS530" s="17" t="s">
        <v>189</v>
      </c>
      <c r="AT530" s="17" t="s">
        <v>178</v>
      </c>
      <c r="AU530" s="17" t="s">
        <v>101</v>
      </c>
      <c r="AV530" s="17" t="s">
        <v>100</v>
      </c>
      <c r="AW530" s="17" t="s">
        <v>101</v>
      </c>
      <c r="AX530" s="17" t="s">
        <v>101</v>
      </c>
      <c r="AY530" s="17"/>
      <c r="AZ530" s="17" t="s">
        <v>101</v>
      </c>
      <c r="BA530" s="17" t="s">
        <v>102</v>
      </c>
      <c r="BB530" s="17" t="s">
        <v>137</v>
      </c>
      <c r="BC530" s="17"/>
      <c r="BD530" s="17" t="s">
        <v>104</v>
      </c>
      <c r="BE530" s="17" t="s">
        <v>136</v>
      </c>
      <c r="BF530" s="17" t="s">
        <v>106</v>
      </c>
      <c r="BG530" s="17" t="s">
        <v>106</v>
      </c>
      <c r="BH530" s="17" t="s">
        <v>107</v>
      </c>
      <c r="BI530" s="17" t="s">
        <v>107</v>
      </c>
      <c r="BJ530" s="17" t="s">
        <v>108</v>
      </c>
      <c r="BK530" s="17" t="s">
        <v>107</v>
      </c>
      <c r="BL530" s="17" t="s">
        <v>110</v>
      </c>
      <c r="BM530" s="17" t="s">
        <v>109</v>
      </c>
      <c r="BN530" s="17" t="s">
        <v>112</v>
      </c>
      <c r="BO530" s="17" t="s">
        <v>113</v>
      </c>
      <c r="BP530" s="17" t="s">
        <v>111</v>
      </c>
      <c r="BQ530" s="17"/>
      <c r="BR530" s="17" t="n">
        <v>20</v>
      </c>
      <c r="BS530" s="17" t="s">
        <v>115</v>
      </c>
      <c r="BT530" s="17" t="s">
        <v>114</v>
      </c>
      <c r="BU530" s="17" t="s">
        <v>114</v>
      </c>
      <c r="BV530" s="17" t="s">
        <v>115</v>
      </c>
      <c r="BW530" s="17" t="s">
        <v>143</v>
      </c>
      <c r="BX530" s="17" t="s">
        <v>420</v>
      </c>
      <c r="BY530" s="17" t="s">
        <v>1270</v>
      </c>
      <c r="BZ530" s="17" t="s">
        <v>115</v>
      </c>
      <c r="CA530" s="17" t="s">
        <v>114</v>
      </c>
      <c r="CB530" s="17" t="s">
        <v>115</v>
      </c>
      <c r="CC530" s="17" t="s">
        <v>115</v>
      </c>
      <c r="CD530" s="17" t="s">
        <v>114</v>
      </c>
      <c r="CE530" s="17"/>
      <c r="CF530" s="17"/>
      <c r="CG530" s="17"/>
      <c r="CH530" s="17"/>
      <c r="CI530" s="17"/>
      <c r="CJ530" s="17"/>
      <c r="CK530" s="17"/>
      <c r="CL530" s="17"/>
      <c r="CM530" s="17"/>
      <c r="CN530" s="18"/>
    </row>
    <row r="531" customFormat="false" ht="15.75" hidden="false" customHeight="false" outlineLevel="0" collapsed="false">
      <c r="A531" s="4" t="n">
        <v>528</v>
      </c>
      <c r="B531" s="3" t="n">
        <f aca="false">IF(N531="Погоджуюсь",IF(O531="Підтверджую",IF(P531="Так",IF(Q531="Погоджуюсь",1,0),0),0),0)</f>
        <v>0</v>
      </c>
      <c r="C531" s="3" t="str">
        <f aca="false">D1573</f>
        <v>Не бере участь у наступному турі</v>
      </c>
      <c r="D531" s="19" t="n">
        <v>45640.7737929282</v>
      </c>
      <c r="E531" s="12" t="s">
        <v>1469</v>
      </c>
      <c r="F531" s="20"/>
      <c r="G531" s="21"/>
      <c r="H531" s="21"/>
      <c r="I531" s="21"/>
      <c r="J531" s="12" t="n">
        <v>10</v>
      </c>
      <c r="K531" s="12" t="s">
        <v>128</v>
      </c>
      <c r="L531" s="21"/>
      <c r="M531" s="21"/>
      <c r="N531" s="21" t="s">
        <v>144</v>
      </c>
      <c r="O531" s="21" t="s">
        <v>131</v>
      </c>
      <c r="P531" s="21" t="s">
        <v>146</v>
      </c>
      <c r="Q531" s="21" t="s">
        <v>130</v>
      </c>
      <c r="R531" s="21" t="s">
        <v>94</v>
      </c>
      <c r="S531" s="21" t="s">
        <v>95</v>
      </c>
      <c r="T531" s="21" t="s">
        <v>90</v>
      </c>
      <c r="U531" s="21" t="s">
        <v>88</v>
      </c>
      <c r="V531" s="21" t="s">
        <v>92</v>
      </c>
      <c r="W531" s="21" t="s">
        <v>93</v>
      </c>
      <c r="X531" s="21" t="s">
        <v>89</v>
      </c>
      <c r="Y531" s="21" t="s">
        <v>91</v>
      </c>
      <c r="Z531" s="21" t="s">
        <v>96</v>
      </c>
      <c r="AA531" s="21" t="s">
        <v>203</v>
      </c>
      <c r="AB531" s="21" t="s">
        <v>95</v>
      </c>
      <c r="AC531" s="21" t="s">
        <v>91</v>
      </c>
      <c r="AD531" s="21"/>
      <c r="AE531" s="21" t="s">
        <v>134</v>
      </c>
      <c r="AF531" s="21" t="s">
        <v>134</v>
      </c>
      <c r="AG531" s="21"/>
      <c r="AH531" s="21"/>
      <c r="AI531" s="21" t="s">
        <v>134</v>
      </c>
      <c r="AJ531" s="21"/>
      <c r="AK531" s="21"/>
      <c r="AL531" s="21"/>
      <c r="AM531" s="21" t="s">
        <v>93</v>
      </c>
      <c r="AN531" s="21" t="s">
        <v>91</v>
      </c>
      <c r="AO531" s="21" t="s">
        <v>89</v>
      </c>
      <c r="AP531" s="21" t="s">
        <v>95</v>
      </c>
      <c r="AQ531" s="21" t="s">
        <v>94</v>
      </c>
      <c r="AR531" s="21" t="s">
        <v>92</v>
      </c>
      <c r="AS531" s="21" t="s">
        <v>170</v>
      </c>
      <c r="AT531" s="21" t="s">
        <v>165</v>
      </c>
      <c r="AU531" s="21" t="s">
        <v>101</v>
      </c>
      <c r="AV531" s="21" t="s">
        <v>100</v>
      </c>
      <c r="AW531" s="21" t="s">
        <v>101</v>
      </c>
      <c r="AX531" s="21" t="s">
        <v>101</v>
      </c>
      <c r="AY531" s="21" t="s">
        <v>100</v>
      </c>
      <c r="AZ531" s="21" t="s">
        <v>100</v>
      </c>
      <c r="BA531" s="21" t="s">
        <v>137</v>
      </c>
      <c r="BB531" s="21" t="s">
        <v>104</v>
      </c>
      <c r="BC531" s="21" t="s">
        <v>102</v>
      </c>
      <c r="BD531" s="21" t="s">
        <v>136</v>
      </c>
      <c r="BE531" s="21" t="s">
        <v>105</v>
      </c>
      <c r="BF531" s="21" t="s">
        <v>103</v>
      </c>
      <c r="BG531" s="21" t="s">
        <v>106</v>
      </c>
      <c r="BH531" s="21" t="s">
        <v>108</v>
      </c>
      <c r="BI531" s="21" t="s">
        <v>107</v>
      </c>
      <c r="BJ531" s="21" t="s">
        <v>108</v>
      </c>
      <c r="BK531" s="21" t="s">
        <v>107</v>
      </c>
      <c r="BL531" s="21" t="s">
        <v>109</v>
      </c>
      <c r="BM531" s="21" t="s">
        <v>110</v>
      </c>
      <c r="BN531" s="21" t="s">
        <v>111</v>
      </c>
      <c r="BO531" s="21" t="s">
        <v>112</v>
      </c>
      <c r="BP531" s="21" t="s">
        <v>113</v>
      </c>
      <c r="BQ531" s="21" t="s">
        <v>113</v>
      </c>
      <c r="BR531" s="21" t="n">
        <v>80</v>
      </c>
      <c r="BS531" s="21" t="s">
        <v>114</v>
      </c>
      <c r="BT531" s="21" t="s">
        <v>115</v>
      </c>
      <c r="BU531" s="21" t="s">
        <v>115</v>
      </c>
      <c r="BV531" s="21" t="s">
        <v>114</v>
      </c>
      <c r="BW531" s="21"/>
      <c r="BX531" s="21" t="s">
        <v>116</v>
      </c>
      <c r="BY531" s="21" t="s">
        <v>443</v>
      </c>
      <c r="BZ531" s="21" t="s">
        <v>114</v>
      </c>
      <c r="CA531" s="21" t="s">
        <v>115</v>
      </c>
      <c r="CB531" s="21" t="s">
        <v>114</v>
      </c>
      <c r="CC531" s="21" t="s">
        <v>115</v>
      </c>
      <c r="CD531" s="21" t="s">
        <v>115</v>
      </c>
      <c r="CE531" s="21"/>
      <c r="CF531" s="21"/>
      <c r="CG531" s="21"/>
      <c r="CH531" s="21"/>
      <c r="CI531" s="21"/>
      <c r="CJ531" s="21"/>
      <c r="CK531" s="21"/>
      <c r="CL531" s="21"/>
      <c r="CM531" s="21"/>
      <c r="CN531" s="22"/>
    </row>
    <row r="532" customFormat="false" ht="15.75" hidden="false" customHeight="false" outlineLevel="0" collapsed="false">
      <c r="A532" s="4" t="n">
        <v>529</v>
      </c>
      <c r="B532" s="3" t="n">
        <f aca="false">IF(N532="Погоджуюсь",IF(O532="Підтверджую",IF(P532="Так",IF(Q532="Погоджуюсь",1,0),0),0),0)</f>
        <v>0</v>
      </c>
      <c r="C532" s="3" t="str">
        <f aca="false">D1574</f>
        <v>Не бере участь у наступному турі</v>
      </c>
      <c r="D532" s="14" t="n">
        <v>45640.7739779051</v>
      </c>
      <c r="E532" s="15" t="s">
        <v>1470</v>
      </c>
      <c r="F532" s="16"/>
      <c r="G532" s="17" t="s">
        <v>1471</v>
      </c>
      <c r="H532" s="17" t="s">
        <v>453</v>
      </c>
      <c r="I532" s="17"/>
      <c r="J532" s="15" t="n">
        <v>10</v>
      </c>
      <c r="K532" s="15" t="s">
        <v>128</v>
      </c>
      <c r="L532" s="17"/>
      <c r="M532" s="17" t="s">
        <v>515</v>
      </c>
      <c r="N532" s="17" t="s">
        <v>130</v>
      </c>
      <c r="O532" s="17" t="s">
        <v>131</v>
      </c>
      <c r="P532" s="17" t="s">
        <v>146</v>
      </c>
      <c r="Q532" s="17" t="s">
        <v>130</v>
      </c>
      <c r="R532" s="17" t="s">
        <v>88</v>
      </c>
      <c r="S532" s="17" t="s">
        <v>89</v>
      </c>
      <c r="T532" s="17" t="s">
        <v>90</v>
      </c>
      <c r="U532" s="17" t="s">
        <v>91</v>
      </c>
      <c r="V532" s="17" t="s">
        <v>92</v>
      </c>
      <c r="W532" s="17"/>
      <c r="X532" s="17" t="s">
        <v>93</v>
      </c>
      <c r="Y532" s="17" t="s">
        <v>95</v>
      </c>
      <c r="Z532" s="17" t="s">
        <v>96</v>
      </c>
      <c r="AA532" s="17" t="s">
        <v>195</v>
      </c>
      <c r="AB532" s="17" t="s">
        <v>95</v>
      </c>
      <c r="AC532" s="17" t="s">
        <v>91</v>
      </c>
      <c r="AD532" s="17"/>
      <c r="AE532" s="17" t="s">
        <v>95</v>
      </c>
      <c r="AF532" s="17" t="s">
        <v>91</v>
      </c>
      <c r="AG532" s="17" t="s">
        <v>95</v>
      </c>
      <c r="AH532" s="17" t="s">
        <v>91</v>
      </c>
      <c r="AI532" s="17" t="s">
        <v>95</v>
      </c>
      <c r="AJ532" s="17"/>
      <c r="AK532" s="17" t="s">
        <v>91</v>
      </c>
      <c r="AL532" s="17" t="s">
        <v>134</v>
      </c>
      <c r="AM532" s="17" t="s">
        <v>92</v>
      </c>
      <c r="AN532" s="17" t="s">
        <v>91</v>
      </c>
      <c r="AO532" s="17" t="s">
        <v>95</v>
      </c>
      <c r="AP532" s="17" t="s">
        <v>89</v>
      </c>
      <c r="AQ532" s="17" t="s">
        <v>94</v>
      </c>
      <c r="AR532" s="17" t="s">
        <v>93</v>
      </c>
      <c r="AS532" s="17" t="s">
        <v>98</v>
      </c>
      <c r="AT532" s="17" t="s">
        <v>595</v>
      </c>
      <c r="AU532" s="17" t="s">
        <v>100</v>
      </c>
      <c r="AV532" s="17" t="s">
        <v>101</v>
      </c>
      <c r="AW532" s="17" t="s">
        <v>101</v>
      </c>
      <c r="AX532" s="17" t="s">
        <v>101</v>
      </c>
      <c r="AY532" s="17" t="s">
        <v>100</v>
      </c>
      <c r="AZ532" s="17" t="s">
        <v>100</v>
      </c>
      <c r="BA532" s="17" t="s">
        <v>137</v>
      </c>
      <c r="BB532" s="17" t="s">
        <v>102</v>
      </c>
      <c r="BC532" s="17" t="s">
        <v>105</v>
      </c>
      <c r="BD532" s="17" t="s">
        <v>104</v>
      </c>
      <c r="BE532" s="17"/>
      <c r="BF532" s="17"/>
      <c r="BG532" s="17"/>
      <c r="BH532" s="17" t="s">
        <v>107</v>
      </c>
      <c r="BI532" s="17" t="s">
        <v>108</v>
      </c>
      <c r="BJ532" s="17" t="s">
        <v>107</v>
      </c>
      <c r="BK532" s="17" t="s">
        <v>108</v>
      </c>
      <c r="BL532" s="17" t="s">
        <v>109</v>
      </c>
      <c r="BM532" s="17" t="s">
        <v>110</v>
      </c>
      <c r="BN532" s="17" t="s">
        <v>111</v>
      </c>
      <c r="BO532" s="17" t="s">
        <v>112</v>
      </c>
      <c r="BP532" s="17" t="s">
        <v>113</v>
      </c>
      <c r="BQ532" s="17" t="s">
        <v>113</v>
      </c>
      <c r="BR532" s="17" t="n">
        <v>40</v>
      </c>
      <c r="BS532" s="17" t="s">
        <v>114</v>
      </c>
      <c r="BT532" s="17" t="s">
        <v>114</v>
      </c>
      <c r="BU532" s="17" t="s">
        <v>115</v>
      </c>
      <c r="BV532" s="17" t="s">
        <v>114</v>
      </c>
      <c r="BW532" s="17" t="n">
        <v>6.5</v>
      </c>
      <c r="BX532" s="17" t="s">
        <v>116</v>
      </c>
      <c r="BY532" s="17" t="s">
        <v>191</v>
      </c>
      <c r="BZ532" s="17" t="s">
        <v>115</v>
      </c>
      <c r="CA532" s="17"/>
      <c r="CB532" s="17" t="s">
        <v>115</v>
      </c>
      <c r="CC532" s="17" t="s">
        <v>115</v>
      </c>
      <c r="CD532" s="17" t="s">
        <v>115</v>
      </c>
      <c r="CE532" s="17"/>
      <c r="CF532" s="17" t="s">
        <v>119</v>
      </c>
      <c r="CG532" s="17" t="s">
        <v>120</v>
      </c>
      <c r="CH532" s="17" t="s">
        <v>121</v>
      </c>
      <c r="CI532" s="17" t="s">
        <v>141</v>
      </c>
      <c r="CJ532" s="17" t="s">
        <v>242</v>
      </c>
      <c r="CK532" s="17" t="s">
        <v>114</v>
      </c>
      <c r="CL532" s="17" t="s">
        <v>114</v>
      </c>
      <c r="CM532" s="17" t="s">
        <v>114</v>
      </c>
      <c r="CN532" s="18" t="s">
        <v>114</v>
      </c>
    </row>
    <row r="533" customFormat="false" ht="15.75" hidden="false" customHeight="false" outlineLevel="0" collapsed="false">
      <c r="A533" s="4" t="n">
        <v>530</v>
      </c>
      <c r="B533" s="3" t="n">
        <f aca="false">IF(N533="Погоджуюсь",IF(O533="Підтверджую",IF(P533="Так",IF(Q533="Погоджуюсь",1,0),0),0),0)</f>
        <v>1</v>
      </c>
      <c r="C533" s="3" t="str">
        <f aca="false">D1575</f>
        <v>Запрошується до ІІ туру</v>
      </c>
      <c r="D533" s="19" t="n">
        <v>45640.7747278125</v>
      </c>
      <c r="E533" s="12" t="s">
        <v>1300</v>
      </c>
      <c r="F533" s="20"/>
      <c r="G533" s="21" t="s">
        <v>1472</v>
      </c>
      <c r="H533" s="21" t="s">
        <v>1473</v>
      </c>
      <c r="I533" s="21"/>
      <c r="J533" s="12" t="n">
        <v>10</v>
      </c>
      <c r="K533" s="12" t="s">
        <v>128</v>
      </c>
      <c r="L533" s="21"/>
      <c r="M533" s="21" t="s">
        <v>580</v>
      </c>
      <c r="N533" s="21" t="s">
        <v>130</v>
      </c>
      <c r="O533" s="21" t="s">
        <v>131</v>
      </c>
      <c r="P533" s="21" t="s">
        <v>132</v>
      </c>
      <c r="Q533" s="21" t="s">
        <v>130</v>
      </c>
      <c r="R533" s="21" t="s">
        <v>89</v>
      </c>
      <c r="S533" s="21" t="s">
        <v>96</v>
      </c>
      <c r="T533" s="21" t="s">
        <v>90</v>
      </c>
      <c r="U533" s="21" t="s">
        <v>88</v>
      </c>
      <c r="V533" s="21" t="s">
        <v>91</v>
      </c>
      <c r="W533" s="21" t="s">
        <v>93</v>
      </c>
      <c r="X533" s="21" t="s">
        <v>92</v>
      </c>
      <c r="Y533" s="21" t="s">
        <v>95</v>
      </c>
      <c r="Z533" s="21" t="s">
        <v>94</v>
      </c>
      <c r="AA533" s="21" t="s">
        <v>230</v>
      </c>
      <c r="AB533" s="21" t="s">
        <v>95</v>
      </c>
      <c r="AC533" s="21" t="s">
        <v>91</v>
      </c>
      <c r="AD533" s="21"/>
      <c r="AE533" s="21" t="s">
        <v>95</v>
      </c>
      <c r="AF533" s="21" t="s">
        <v>91</v>
      </c>
      <c r="AG533" s="21"/>
      <c r="AH533" s="21" t="s">
        <v>91</v>
      </c>
      <c r="AI533" s="21" t="s">
        <v>95</v>
      </c>
      <c r="AJ533" s="21"/>
      <c r="AK533" s="21" t="s">
        <v>95</v>
      </c>
      <c r="AL533" s="21" t="s">
        <v>91</v>
      </c>
      <c r="AM533" s="21" t="s">
        <v>92</v>
      </c>
      <c r="AN533" s="21" t="s">
        <v>91</v>
      </c>
      <c r="AO533" s="21" t="s">
        <v>95</v>
      </c>
      <c r="AP533" s="21" t="s">
        <v>89</v>
      </c>
      <c r="AQ533" s="21" t="s">
        <v>94</v>
      </c>
      <c r="AR533" s="21" t="s">
        <v>93</v>
      </c>
      <c r="AS533" s="21" t="s">
        <v>189</v>
      </c>
      <c r="AT533" s="21" t="s">
        <v>135</v>
      </c>
      <c r="AU533" s="21" t="s">
        <v>100</v>
      </c>
      <c r="AV533" s="21" t="s">
        <v>149</v>
      </c>
      <c r="AW533" s="21" t="s">
        <v>101</v>
      </c>
      <c r="AX533" s="21" t="s">
        <v>101</v>
      </c>
      <c r="AY533" s="21" t="s">
        <v>100</v>
      </c>
      <c r="AZ533" s="21" t="s">
        <v>101</v>
      </c>
      <c r="BA533" s="21" t="s">
        <v>102</v>
      </c>
      <c r="BB533" s="21" t="s">
        <v>136</v>
      </c>
      <c r="BC533" s="21" t="s">
        <v>105</v>
      </c>
      <c r="BD533" s="21" t="s">
        <v>104</v>
      </c>
      <c r="BE533" s="21"/>
      <c r="BF533" s="21" t="s">
        <v>102</v>
      </c>
      <c r="BG533" s="21" t="s">
        <v>103</v>
      </c>
      <c r="BH533" s="21" t="s">
        <v>107</v>
      </c>
      <c r="BI533" s="21" t="s">
        <v>108</v>
      </c>
      <c r="BJ533" s="21" t="s">
        <v>107</v>
      </c>
      <c r="BK533" s="21" t="s">
        <v>108</v>
      </c>
      <c r="BL533" s="21" t="s">
        <v>112</v>
      </c>
      <c r="BM533" s="21" t="s">
        <v>110</v>
      </c>
      <c r="BN533" s="21" t="s">
        <v>111</v>
      </c>
      <c r="BO533" s="21" t="s">
        <v>109</v>
      </c>
      <c r="BP533" s="21"/>
      <c r="BQ533" s="21" t="s">
        <v>113</v>
      </c>
      <c r="BR533" s="21" t="n">
        <v>40</v>
      </c>
      <c r="BS533" s="21"/>
      <c r="BT533" s="21"/>
      <c r="BU533" s="21"/>
      <c r="BV533" s="21"/>
      <c r="BW533" s="21" t="n">
        <v>65.2</v>
      </c>
      <c r="BX533" s="21" t="s">
        <v>116</v>
      </c>
      <c r="BY533" s="21" t="s">
        <v>198</v>
      </c>
      <c r="BZ533" s="21" t="s">
        <v>115</v>
      </c>
      <c r="CA533" s="21" t="s">
        <v>114</v>
      </c>
      <c r="CB533" s="21" t="s">
        <v>114</v>
      </c>
      <c r="CC533" s="21" t="s">
        <v>115</v>
      </c>
      <c r="CD533" s="21" t="s">
        <v>115</v>
      </c>
      <c r="CE533" s="21"/>
      <c r="CF533" s="21"/>
      <c r="CG533" s="21"/>
      <c r="CH533" s="21"/>
      <c r="CI533" s="21"/>
      <c r="CJ533" s="21"/>
      <c r="CK533" s="21"/>
      <c r="CL533" s="21"/>
      <c r="CM533" s="21"/>
      <c r="CN533" s="22"/>
    </row>
    <row r="534" customFormat="false" ht="15.75" hidden="false" customHeight="false" outlineLevel="0" collapsed="false">
      <c r="A534" s="4" t="n">
        <v>531</v>
      </c>
      <c r="B534" s="3" t="n">
        <f aca="false">IF(N534="Погоджуюсь",IF(O534="Підтверджую",IF(P534="Так",IF(Q534="Погоджуюсь",1,0),0),0),0)</f>
        <v>1</v>
      </c>
      <c r="C534" s="3" t="str">
        <f aca="false">D1576</f>
        <v>Запрошується до ІІ туру</v>
      </c>
      <c r="D534" s="14" t="n">
        <v>45640.7748922454</v>
      </c>
      <c r="E534" s="15" t="s">
        <v>658</v>
      </c>
      <c r="F534" s="16"/>
      <c r="G534" s="17" t="s">
        <v>1474</v>
      </c>
      <c r="H534" s="17" t="s">
        <v>449</v>
      </c>
      <c r="I534" s="17"/>
      <c r="J534" s="15" t="n">
        <v>9</v>
      </c>
      <c r="K534" s="15" t="s">
        <v>168</v>
      </c>
      <c r="L534" s="17"/>
      <c r="M534" s="17" t="s">
        <v>740</v>
      </c>
      <c r="N534" s="17" t="s">
        <v>130</v>
      </c>
      <c r="O534" s="17" t="s">
        <v>131</v>
      </c>
      <c r="P534" s="17" t="s">
        <v>132</v>
      </c>
      <c r="Q534" s="17" t="s">
        <v>130</v>
      </c>
      <c r="R534" s="17" t="s">
        <v>96</v>
      </c>
      <c r="S534" s="17" t="s">
        <v>89</v>
      </c>
      <c r="T534" s="17" t="s">
        <v>94</v>
      </c>
      <c r="U534" s="17" t="s">
        <v>93</v>
      </c>
      <c r="V534" s="17" t="s">
        <v>88</v>
      </c>
      <c r="W534" s="17" t="s">
        <v>92</v>
      </c>
      <c r="X534" s="17" t="s">
        <v>91</v>
      </c>
      <c r="Y534" s="17" t="s">
        <v>95</v>
      </c>
      <c r="Z534" s="17" t="s">
        <v>90</v>
      </c>
      <c r="AA534" s="17" t="s">
        <v>254</v>
      </c>
      <c r="AB534" s="17" t="s">
        <v>95</v>
      </c>
      <c r="AC534" s="17" t="s">
        <v>91</v>
      </c>
      <c r="AD534" s="17"/>
      <c r="AE534" s="17" t="s">
        <v>95</v>
      </c>
      <c r="AF534" s="17" t="s">
        <v>91</v>
      </c>
      <c r="AG534" s="17" t="s">
        <v>91</v>
      </c>
      <c r="AH534" s="17" t="s">
        <v>95</v>
      </c>
      <c r="AI534" s="17"/>
      <c r="AJ534" s="17" t="s">
        <v>95</v>
      </c>
      <c r="AK534" s="17" t="s">
        <v>91</v>
      </c>
      <c r="AL534" s="17"/>
      <c r="AM534" s="17" t="s">
        <v>92</v>
      </c>
      <c r="AN534" s="17" t="s">
        <v>93</v>
      </c>
      <c r="AO534" s="17" t="s">
        <v>95</v>
      </c>
      <c r="AP534" s="17" t="s">
        <v>89</v>
      </c>
      <c r="AQ534" s="17" t="s">
        <v>94</v>
      </c>
      <c r="AR534" s="17" t="s">
        <v>93</v>
      </c>
      <c r="AS534" s="17" t="s">
        <v>98</v>
      </c>
      <c r="AT534" s="17" t="s">
        <v>99</v>
      </c>
      <c r="AU534" s="17" t="s">
        <v>101</v>
      </c>
      <c r="AV534" s="17" t="s">
        <v>101</v>
      </c>
      <c r="AW534" s="17" t="s">
        <v>101</v>
      </c>
      <c r="AX534" s="17" t="s">
        <v>101</v>
      </c>
      <c r="AY534" s="17" t="s">
        <v>149</v>
      </c>
      <c r="AZ534" s="17" t="s">
        <v>149</v>
      </c>
      <c r="BA534" s="17" t="s">
        <v>137</v>
      </c>
      <c r="BB534" s="17" t="s">
        <v>104</v>
      </c>
      <c r="BC534" s="17" t="s">
        <v>105</v>
      </c>
      <c r="BD534" s="17" t="s">
        <v>104</v>
      </c>
      <c r="BE534" s="17" t="s">
        <v>136</v>
      </c>
      <c r="BF534" s="17"/>
      <c r="BG534" s="17" t="s">
        <v>106</v>
      </c>
      <c r="BH534" s="17" t="s">
        <v>107</v>
      </c>
      <c r="BI534" s="17" t="s">
        <v>107</v>
      </c>
      <c r="BJ534" s="17" t="s">
        <v>108</v>
      </c>
      <c r="BK534" s="17" t="s">
        <v>107</v>
      </c>
      <c r="BL534" s="17" t="s">
        <v>110</v>
      </c>
      <c r="BM534" s="17" t="s">
        <v>110</v>
      </c>
      <c r="BN534" s="17" t="s">
        <v>109</v>
      </c>
      <c r="BO534" s="17" t="s">
        <v>112</v>
      </c>
      <c r="BP534" s="17" t="s">
        <v>111</v>
      </c>
      <c r="BQ534" s="17" t="s">
        <v>113</v>
      </c>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8"/>
    </row>
    <row r="535" customFormat="false" ht="15.75" hidden="false" customHeight="false" outlineLevel="0" collapsed="false">
      <c r="A535" s="4" t="n">
        <v>532</v>
      </c>
      <c r="B535" s="3" t="n">
        <f aca="false">IF(N535="Погоджуюсь",IF(O535="Підтверджую",IF(P535="Так",IF(Q535="Погоджуюсь",1,0),0),0),0)</f>
        <v>1</v>
      </c>
      <c r="C535" s="3" t="str">
        <f aca="false">D1577</f>
        <v>Запрошується до ІІ туру</v>
      </c>
      <c r="D535" s="19" t="n">
        <v>45640.7756263426</v>
      </c>
      <c r="E535" s="12" t="s">
        <v>1475</v>
      </c>
      <c r="F535" s="20"/>
      <c r="G535" s="21" t="s">
        <v>1476</v>
      </c>
      <c r="H535" s="21" t="s">
        <v>1477</v>
      </c>
      <c r="I535" s="21"/>
      <c r="J535" s="12" t="n">
        <v>11</v>
      </c>
      <c r="K535" s="12" t="s">
        <v>124</v>
      </c>
      <c r="L535" s="21"/>
      <c r="M535" s="21" t="s">
        <v>404</v>
      </c>
      <c r="N535" s="21" t="s">
        <v>130</v>
      </c>
      <c r="O535" s="21" t="s">
        <v>131</v>
      </c>
      <c r="P535" s="21" t="s">
        <v>132</v>
      </c>
      <c r="Q535" s="21" t="s">
        <v>130</v>
      </c>
      <c r="R535" s="21" t="s">
        <v>89</v>
      </c>
      <c r="S535" s="21" t="s">
        <v>96</v>
      </c>
      <c r="T535" s="21" t="s">
        <v>94</v>
      </c>
      <c r="U535" s="21" t="s">
        <v>88</v>
      </c>
      <c r="V535" s="21" t="s">
        <v>91</v>
      </c>
      <c r="W535" s="21" t="s">
        <v>93</v>
      </c>
      <c r="X535" s="21" t="s">
        <v>92</v>
      </c>
      <c r="Y535" s="21" t="s">
        <v>90</v>
      </c>
      <c r="Z535" s="21" t="s">
        <v>95</v>
      </c>
      <c r="AA535" s="21" t="s">
        <v>195</v>
      </c>
      <c r="AB535" s="21" t="s">
        <v>95</v>
      </c>
      <c r="AC535" s="21"/>
      <c r="AD535" s="21" t="s">
        <v>91</v>
      </c>
      <c r="AE535" s="21" t="s">
        <v>95</v>
      </c>
      <c r="AF535" s="21"/>
      <c r="AG535" s="21" t="s">
        <v>95</v>
      </c>
      <c r="AH535" s="21" t="s">
        <v>91</v>
      </c>
      <c r="AI535" s="21" t="s">
        <v>91</v>
      </c>
      <c r="AJ535" s="21" t="s">
        <v>95</v>
      </c>
      <c r="AK535" s="21"/>
      <c r="AL535" s="21" t="s">
        <v>91</v>
      </c>
      <c r="AM535" s="21" t="s">
        <v>92</v>
      </c>
      <c r="AN535" s="21" t="s">
        <v>91</v>
      </c>
      <c r="AO535" s="21" t="s">
        <v>95</v>
      </c>
      <c r="AP535" s="21" t="s">
        <v>89</v>
      </c>
      <c r="AQ535" s="21" t="s">
        <v>94</v>
      </c>
      <c r="AR535" s="21" t="s">
        <v>93</v>
      </c>
      <c r="AS535" s="21" t="s">
        <v>98</v>
      </c>
      <c r="AT535" s="21" t="s">
        <v>135</v>
      </c>
      <c r="AU535" s="21" t="s">
        <v>101</v>
      </c>
      <c r="AV535" s="21" t="s">
        <v>101</v>
      </c>
      <c r="AW535" s="21" t="s">
        <v>101</v>
      </c>
      <c r="AX535" s="21" t="s">
        <v>101</v>
      </c>
      <c r="AY535" s="21" t="s">
        <v>100</v>
      </c>
      <c r="AZ535" s="21" t="s">
        <v>100</v>
      </c>
      <c r="BA535" s="21" t="s">
        <v>137</v>
      </c>
      <c r="BB535" s="21" t="s">
        <v>105</v>
      </c>
      <c r="BC535" s="21" t="s">
        <v>136</v>
      </c>
      <c r="BD535" s="21" t="s">
        <v>104</v>
      </c>
      <c r="BE535" s="21" t="s">
        <v>102</v>
      </c>
      <c r="BF535" s="21" t="s">
        <v>103</v>
      </c>
      <c r="BG535" s="21" t="s">
        <v>106</v>
      </c>
      <c r="BH535" s="21" t="s">
        <v>107</v>
      </c>
      <c r="BI535" s="21" t="s">
        <v>107</v>
      </c>
      <c r="BJ535" s="21" t="s">
        <v>108</v>
      </c>
      <c r="BK535" s="21" t="s">
        <v>107</v>
      </c>
      <c r="BL535" s="21" t="s">
        <v>111</v>
      </c>
      <c r="BM535" s="21" t="s">
        <v>110</v>
      </c>
      <c r="BN535" s="21" t="s">
        <v>109</v>
      </c>
      <c r="BO535" s="21" t="s">
        <v>112</v>
      </c>
      <c r="BP535" s="21" t="s">
        <v>112</v>
      </c>
      <c r="BQ535" s="21" t="s">
        <v>113</v>
      </c>
      <c r="BR535" s="21" t="n">
        <v>40</v>
      </c>
      <c r="BS535" s="21" t="s">
        <v>114</v>
      </c>
      <c r="BT535" s="21" t="s">
        <v>114</v>
      </c>
      <c r="BU535" s="21" t="s">
        <v>115</v>
      </c>
      <c r="BV535" s="21" t="s">
        <v>114</v>
      </c>
      <c r="BW535" s="21" t="n">
        <v>5.6</v>
      </c>
      <c r="BX535" s="21" t="s">
        <v>420</v>
      </c>
      <c r="BY535" s="21" t="s">
        <v>571</v>
      </c>
      <c r="BZ535" s="21" t="s">
        <v>115</v>
      </c>
      <c r="CA535" s="21" t="s">
        <v>114</v>
      </c>
      <c r="CB535" s="21" t="s">
        <v>114</v>
      </c>
      <c r="CC535" s="21" t="s">
        <v>114</v>
      </c>
      <c r="CD535" s="21" t="s">
        <v>115</v>
      </c>
      <c r="CE535" s="21" t="s">
        <v>118</v>
      </c>
      <c r="CF535" s="21" t="s">
        <v>119</v>
      </c>
      <c r="CG535" s="21" t="s">
        <v>120</v>
      </c>
      <c r="CH535" s="21" t="s">
        <v>173</v>
      </c>
      <c r="CI535" s="21" t="s">
        <v>141</v>
      </c>
      <c r="CJ535" s="21" t="s">
        <v>242</v>
      </c>
      <c r="CK535" s="21" t="s">
        <v>114</v>
      </c>
      <c r="CL535" s="21" t="s">
        <v>115</v>
      </c>
      <c r="CM535" s="21" t="s">
        <v>114</v>
      </c>
      <c r="CN535" s="22" t="s">
        <v>114</v>
      </c>
    </row>
    <row r="536" customFormat="false" ht="15.75" hidden="false" customHeight="false" outlineLevel="0" collapsed="false">
      <c r="A536" s="4" t="n">
        <v>533</v>
      </c>
      <c r="B536" s="3" t="n">
        <f aca="false">IF(N536="Погоджуюсь",IF(O536="Підтверджую",IF(P536="Так",IF(Q536="Погоджуюсь",1,0),0),0),0)</f>
        <v>1</v>
      </c>
      <c r="C536" s="3" t="str">
        <f aca="false">D1578</f>
        <v>Запрошується до ІІ туру</v>
      </c>
      <c r="D536" s="14" t="n">
        <v>45640.7759470255</v>
      </c>
      <c r="E536" s="15" t="s">
        <v>1478</v>
      </c>
      <c r="F536" s="16"/>
      <c r="G536" s="17" t="s">
        <v>1479</v>
      </c>
      <c r="H536" s="17" t="s">
        <v>324</v>
      </c>
      <c r="I536" s="17"/>
      <c r="J536" s="15" t="n">
        <v>10</v>
      </c>
      <c r="K536" s="15" t="s">
        <v>128</v>
      </c>
      <c r="L536" s="17"/>
      <c r="M536" s="17" t="s">
        <v>177</v>
      </c>
      <c r="N536" s="17" t="s">
        <v>130</v>
      </c>
      <c r="O536" s="17" t="s">
        <v>131</v>
      </c>
      <c r="P536" s="17" t="s">
        <v>132</v>
      </c>
      <c r="Q536" s="17" t="s">
        <v>130</v>
      </c>
      <c r="R536" s="17" t="s">
        <v>88</v>
      </c>
      <c r="S536" s="17" t="s">
        <v>89</v>
      </c>
      <c r="T536" s="17" t="s">
        <v>90</v>
      </c>
      <c r="U536" s="17" t="s">
        <v>91</v>
      </c>
      <c r="V536" s="17" t="s">
        <v>92</v>
      </c>
      <c r="W536" s="17" t="s">
        <v>93</v>
      </c>
      <c r="X536" s="17" t="s">
        <v>94</v>
      </c>
      <c r="Y536" s="17" t="s">
        <v>95</v>
      </c>
      <c r="Z536" s="17" t="s">
        <v>96</v>
      </c>
      <c r="AA536" s="17" t="s">
        <v>271</v>
      </c>
      <c r="AB536" s="17"/>
      <c r="AC536" s="17" t="s">
        <v>95</v>
      </c>
      <c r="AD536" s="17" t="s">
        <v>91</v>
      </c>
      <c r="AE536" s="17" t="s">
        <v>134</v>
      </c>
      <c r="AF536" s="17" t="s">
        <v>95</v>
      </c>
      <c r="AG536" s="17" t="s">
        <v>95</v>
      </c>
      <c r="AH536" s="17" t="s">
        <v>91</v>
      </c>
      <c r="AI536" s="17"/>
      <c r="AJ536" s="17"/>
      <c r="AK536" s="17" t="s">
        <v>95</v>
      </c>
      <c r="AL536" s="17" t="s">
        <v>134</v>
      </c>
      <c r="AM536" s="17" t="s">
        <v>92</v>
      </c>
      <c r="AN536" s="17" t="s">
        <v>91</v>
      </c>
      <c r="AO536" s="17" t="s">
        <v>95</v>
      </c>
      <c r="AP536" s="17" t="s">
        <v>89</v>
      </c>
      <c r="AQ536" s="17" t="s">
        <v>94</v>
      </c>
      <c r="AR536" s="17" t="s">
        <v>93</v>
      </c>
      <c r="AS536" s="17" t="s">
        <v>98</v>
      </c>
      <c r="AT536" s="17" t="s">
        <v>178</v>
      </c>
      <c r="AU536" s="17" t="s">
        <v>100</v>
      </c>
      <c r="AV536" s="17" t="s">
        <v>100</v>
      </c>
      <c r="AW536" s="17" t="s">
        <v>101</v>
      </c>
      <c r="AX536" s="17" t="s">
        <v>101</v>
      </c>
      <c r="AY536" s="17" t="s">
        <v>100</v>
      </c>
      <c r="AZ536" s="17" t="s">
        <v>100</v>
      </c>
      <c r="BA536" s="17" t="s">
        <v>102</v>
      </c>
      <c r="BB536" s="17" t="s">
        <v>102</v>
      </c>
      <c r="BC536" s="17" t="s">
        <v>104</v>
      </c>
      <c r="BD536" s="17" t="s">
        <v>104</v>
      </c>
      <c r="BE536" s="17" t="s">
        <v>104</v>
      </c>
      <c r="BF536" s="17"/>
      <c r="BG536" s="17" t="s">
        <v>106</v>
      </c>
      <c r="BH536" s="17" t="s">
        <v>107</v>
      </c>
      <c r="BI536" s="17" t="s">
        <v>107</v>
      </c>
      <c r="BJ536" s="17" t="s">
        <v>107</v>
      </c>
      <c r="BK536" s="17" t="s">
        <v>108</v>
      </c>
      <c r="BL536" s="17" t="s">
        <v>109</v>
      </c>
      <c r="BM536" s="17" t="s">
        <v>110</v>
      </c>
      <c r="BN536" s="17" t="s">
        <v>111</v>
      </c>
      <c r="BO536" s="17"/>
      <c r="BP536" s="17" t="s">
        <v>112</v>
      </c>
      <c r="BQ536" s="17" t="s">
        <v>113</v>
      </c>
      <c r="BR536" s="17" t="n">
        <v>40</v>
      </c>
      <c r="BS536" s="17" t="s">
        <v>114</v>
      </c>
      <c r="BT536" s="17" t="s">
        <v>114</v>
      </c>
      <c r="BU536" s="17" t="s">
        <v>115</v>
      </c>
      <c r="BV536" s="17" t="s">
        <v>114</v>
      </c>
      <c r="BW536" s="21" t="n">
        <v>6.5</v>
      </c>
      <c r="BX536" s="17" t="s">
        <v>116</v>
      </c>
      <c r="BY536" s="17" t="s">
        <v>166</v>
      </c>
      <c r="BZ536" s="17" t="s">
        <v>115</v>
      </c>
      <c r="CA536" s="17" t="s">
        <v>114</v>
      </c>
      <c r="CB536" s="17" t="s">
        <v>115</v>
      </c>
      <c r="CC536" s="17" t="s">
        <v>115</v>
      </c>
      <c r="CD536" s="17" t="s">
        <v>115</v>
      </c>
      <c r="CE536" s="17"/>
      <c r="CF536" s="17"/>
      <c r="CG536" s="17"/>
      <c r="CH536" s="17"/>
      <c r="CI536" s="17"/>
      <c r="CJ536" s="17"/>
      <c r="CK536" s="17"/>
      <c r="CL536" s="17"/>
      <c r="CM536" s="17"/>
      <c r="CN536" s="18"/>
    </row>
    <row r="537" customFormat="false" ht="15.75" hidden="false" customHeight="false" outlineLevel="0" collapsed="false">
      <c r="A537" s="4" t="n">
        <v>534</v>
      </c>
      <c r="B537" s="3" t="n">
        <f aca="false">IF(N537="Погоджуюсь",IF(O537="Підтверджую",IF(P537="Так",IF(Q537="Погоджуюсь",1,0),0),0),0)</f>
        <v>1</v>
      </c>
      <c r="C537" s="3" t="str">
        <f aca="false">D1579</f>
        <v>Не бере участь у наступному турі</v>
      </c>
      <c r="D537" s="19" t="n">
        <v>45640.7768699306</v>
      </c>
      <c r="E537" s="12" t="s">
        <v>1480</v>
      </c>
      <c r="F537" s="20"/>
      <c r="G537" s="21" t="s">
        <v>1481</v>
      </c>
      <c r="H537" s="21" t="s">
        <v>403</v>
      </c>
      <c r="I537" s="21"/>
      <c r="J537" s="12" t="n">
        <v>9</v>
      </c>
      <c r="K537" s="12" t="s">
        <v>168</v>
      </c>
      <c r="L537" s="21"/>
      <c r="M537" s="21" t="s">
        <v>563</v>
      </c>
      <c r="N537" s="21" t="s">
        <v>130</v>
      </c>
      <c r="O537" s="21" t="s">
        <v>131</v>
      </c>
      <c r="P537" s="21" t="s">
        <v>132</v>
      </c>
      <c r="Q537" s="21" t="s">
        <v>130</v>
      </c>
      <c r="R537" s="21" t="s">
        <v>94</v>
      </c>
      <c r="S537" s="21" t="s">
        <v>95</v>
      </c>
      <c r="T537" s="21" t="s">
        <v>91</v>
      </c>
      <c r="U537" s="21" t="s">
        <v>90</v>
      </c>
      <c r="V537" s="21" t="s">
        <v>93</v>
      </c>
      <c r="W537" s="21" t="s">
        <v>92</v>
      </c>
      <c r="X537" s="21" t="s">
        <v>96</v>
      </c>
      <c r="Y537" s="21" t="s">
        <v>89</v>
      </c>
      <c r="Z537" s="21" t="s">
        <v>88</v>
      </c>
      <c r="AA537" s="21" t="s">
        <v>284</v>
      </c>
      <c r="AB537" s="21" t="s">
        <v>95</v>
      </c>
      <c r="AC537" s="21" t="s">
        <v>91</v>
      </c>
      <c r="AD537" s="21"/>
      <c r="AE537" s="21" t="s">
        <v>134</v>
      </c>
      <c r="AF537" s="21"/>
      <c r="AG537" s="21"/>
      <c r="AH537" s="21" t="s">
        <v>91</v>
      </c>
      <c r="AI537" s="21" t="s">
        <v>95</v>
      </c>
      <c r="AJ537" s="21" t="s">
        <v>95</v>
      </c>
      <c r="AK537" s="21" t="s">
        <v>91</v>
      </c>
      <c r="AL537" s="21"/>
      <c r="AM537" s="21" t="s">
        <v>91</v>
      </c>
      <c r="AN537" s="21" t="s">
        <v>93</v>
      </c>
      <c r="AO537" s="21" t="s">
        <v>94</v>
      </c>
      <c r="AP537" s="21" t="s">
        <v>89</v>
      </c>
      <c r="AQ537" s="21" t="s">
        <v>95</v>
      </c>
      <c r="AR537" s="21" t="s">
        <v>92</v>
      </c>
      <c r="AS537" s="21" t="s">
        <v>98</v>
      </c>
      <c r="AT537" s="21" t="s">
        <v>427</v>
      </c>
      <c r="AU537" s="21" t="s">
        <v>149</v>
      </c>
      <c r="AV537" s="21" t="s">
        <v>100</v>
      </c>
      <c r="AW537" s="21" t="s">
        <v>101</v>
      </c>
      <c r="AX537" s="21" t="s">
        <v>101</v>
      </c>
      <c r="AY537" s="21" t="s">
        <v>100</v>
      </c>
      <c r="AZ537" s="21" t="s">
        <v>100</v>
      </c>
      <c r="BA537" s="21" t="s">
        <v>136</v>
      </c>
      <c r="BB537" s="21" t="s">
        <v>137</v>
      </c>
      <c r="BC537" s="21" t="s">
        <v>103</v>
      </c>
      <c r="BD537" s="21" t="s">
        <v>104</v>
      </c>
      <c r="BE537" s="21" t="s">
        <v>102</v>
      </c>
      <c r="BF537" s="21" t="s">
        <v>106</v>
      </c>
      <c r="BG537" s="21" t="s">
        <v>105</v>
      </c>
      <c r="BH537" s="21" t="s">
        <v>107</v>
      </c>
      <c r="BI537" s="21" t="s">
        <v>108</v>
      </c>
      <c r="BJ537" s="21" t="s">
        <v>108</v>
      </c>
      <c r="BK537" s="21" t="s">
        <v>108</v>
      </c>
      <c r="BL537" s="21" t="s">
        <v>109</v>
      </c>
      <c r="BM537" s="21" t="s">
        <v>110</v>
      </c>
      <c r="BN537" s="21" t="s">
        <v>112</v>
      </c>
      <c r="BO537" s="21" t="s">
        <v>109</v>
      </c>
      <c r="BP537" s="21" t="s">
        <v>111</v>
      </c>
      <c r="BQ537" s="21" t="s">
        <v>113</v>
      </c>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2"/>
    </row>
    <row r="538" customFormat="false" ht="15.75" hidden="false" customHeight="false" outlineLevel="0" collapsed="false">
      <c r="A538" s="4" t="n">
        <v>535</v>
      </c>
      <c r="B538" s="3" t="n">
        <f aca="false">IF(N538="Погоджуюсь",IF(O538="Підтверджую",IF(P538="Так",IF(Q538="Погоджуюсь",1,0),0),0),0)</f>
        <v>1</v>
      </c>
      <c r="C538" s="3" t="str">
        <f aca="false">D1580</f>
        <v>Запрошується до ІІ туру</v>
      </c>
      <c r="D538" s="14" t="n">
        <v>45640.7774382755</v>
      </c>
      <c r="E538" s="15" t="s">
        <v>1482</v>
      </c>
      <c r="F538" s="16"/>
      <c r="G538" s="17" t="s">
        <v>1483</v>
      </c>
      <c r="H538" s="17" t="s">
        <v>294</v>
      </c>
      <c r="I538" s="17"/>
      <c r="J538" s="15" t="n">
        <v>9</v>
      </c>
      <c r="K538" s="15" t="s">
        <v>168</v>
      </c>
      <c r="L538" s="17"/>
      <c r="M538" s="17" t="s">
        <v>229</v>
      </c>
      <c r="N538" s="17" t="s">
        <v>130</v>
      </c>
      <c r="O538" s="17" t="s">
        <v>131</v>
      </c>
      <c r="P538" s="17" t="s">
        <v>132</v>
      </c>
      <c r="Q538" s="17" t="s">
        <v>130</v>
      </c>
      <c r="R538" s="17" t="s">
        <v>95</v>
      </c>
      <c r="S538" s="17" t="s">
        <v>89</v>
      </c>
      <c r="T538" s="17" t="s">
        <v>90</v>
      </c>
      <c r="U538" s="17" t="s">
        <v>91</v>
      </c>
      <c r="V538" s="17" t="s">
        <v>92</v>
      </c>
      <c r="W538" s="17" t="s">
        <v>96</v>
      </c>
      <c r="X538" s="17" t="s">
        <v>93</v>
      </c>
      <c r="Y538" s="17" t="s">
        <v>88</v>
      </c>
      <c r="Z538" s="17" t="s">
        <v>94</v>
      </c>
      <c r="AA538" s="17" t="s">
        <v>133</v>
      </c>
      <c r="AB538" s="17" t="s">
        <v>95</v>
      </c>
      <c r="AC538" s="17"/>
      <c r="AD538" s="17" t="s">
        <v>91</v>
      </c>
      <c r="AE538" s="17" t="s">
        <v>134</v>
      </c>
      <c r="AF538" s="17"/>
      <c r="AG538" s="17" t="s">
        <v>134</v>
      </c>
      <c r="AH538" s="17"/>
      <c r="AI538" s="17" t="s">
        <v>91</v>
      </c>
      <c r="AJ538" s="17" t="s">
        <v>134</v>
      </c>
      <c r="AK538" s="17"/>
      <c r="AL538" s="17"/>
      <c r="AM538" s="17" t="s">
        <v>92</v>
      </c>
      <c r="AN538" s="17" t="s">
        <v>91</v>
      </c>
      <c r="AO538" s="17" t="s">
        <v>95</v>
      </c>
      <c r="AP538" s="17" t="s">
        <v>89</v>
      </c>
      <c r="AQ538" s="17" t="s">
        <v>94</v>
      </c>
      <c r="AR538" s="17" t="s">
        <v>93</v>
      </c>
      <c r="AS538" s="17" t="s">
        <v>98</v>
      </c>
      <c r="AT538" s="17" t="s">
        <v>178</v>
      </c>
      <c r="AU538" s="17" t="s">
        <v>100</v>
      </c>
      <c r="AV538" s="17" t="s">
        <v>101</v>
      </c>
      <c r="AW538" s="17" t="s">
        <v>101</v>
      </c>
      <c r="AX538" s="17" t="s">
        <v>101</v>
      </c>
      <c r="AY538" s="17" t="s">
        <v>100</v>
      </c>
      <c r="AZ538" s="17" t="s">
        <v>101</v>
      </c>
      <c r="BA538" s="17" t="s">
        <v>102</v>
      </c>
      <c r="BB538" s="17" t="s">
        <v>137</v>
      </c>
      <c r="BC538" s="17" t="s">
        <v>105</v>
      </c>
      <c r="BD538" s="17" t="s">
        <v>104</v>
      </c>
      <c r="BE538" s="17" t="s">
        <v>106</v>
      </c>
      <c r="BF538" s="17" t="s">
        <v>103</v>
      </c>
      <c r="BG538" s="17" t="s">
        <v>136</v>
      </c>
      <c r="BH538" s="17" t="s">
        <v>107</v>
      </c>
      <c r="BI538" s="17" t="s">
        <v>108</v>
      </c>
      <c r="BJ538" s="17" t="s">
        <v>107</v>
      </c>
      <c r="BK538" s="17" t="s">
        <v>107</v>
      </c>
      <c r="BL538" s="17" t="s">
        <v>113</v>
      </c>
      <c r="BM538" s="17" t="s">
        <v>110</v>
      </c>
      <c r="BN538" s="17" t="s">
        <v>111</v>
      </c>
      <c r="BO538" s="17" t="s">
        <v>109</v>
      </c>
      <c r="BP538" s="17" t="s">
        <v>112</v>
      </c>
      <c r="BQ538" s="17" t="s">
        <v>113</v>
      </c>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8"/>
    </row>
    <row r="539" customFormat="false" ht="15.75" hidden="false" customHeight="false" outlineLevel="0" collapsed="false">
      <c r="A539" s="4" t="n">
        <v>536</v>
      </c>
      <c r="B539" s="23" t="n">
        <v>0</v>
      </c>
      <c r="C539" s="3" t="str">
        <f aca="false">D1581</f>
        <v>Не бере участь у наступному турі</v>
      </c>
      <c r="D539" s="19" t="n">
        <v>45640.7791788657</v>
      </c>
      <c r="E539" s="24" t="s">
        <v>1420</v>
      </c>
      <c r="F539" s="20"/>
      <c r="G539" s="21" t="s">
        <v>1484</v>
      </c>
      <c r="H539" s="21" t="s">
        <v>488</v>
      </c>
      <c r="I539" s="21"/>
      <c r="J539" s="12" t="n">
        <v>10</v>
      </c>
      <c r="K539" s="12" t="s">
        <v>128</v>
      </c>
      <c r="L539" s="21"/>
      <c r="M539" s="21" t="s">
        <v>211</v>
      </c>
      <c r="N539" s="21" t="s">
        <v>130</v>
      </c>
      <c r="O539" s="21" t="s">
        <v>131</v>
      </c>
      <c r="P539" s="21" t="s">
        <v>132</v>
      </c>
      <c r="Q539" s="21" t="s">
        <v>130</v>
      </c>
      <c r="R539" s="21" t="s">
        <v>88</v>
      </c>
      <c r="S539" s="21" t="s">
        <v>89</v>
      </c>
      <c r="T539" s="21" t="s">
        <v>90</v>
      </c>
      <c r="U539" s="21" t="s">
        <v>91</v>
      </c>
      <c r="V539" s="21" t="s">
        <v>92</v>
      </c>
      <c r="W539" s="21" t="s">
        <v>93</v>
      </c>
      <c r="X539" s="21" t="s">
        <v>94</v>
      </c>
      <c r="Y539" s="21" t="s">
        <v>95</v>
      </c>
      <c r="Z539" s="21" t="s">
        <v>96</v>
      </c>
      <c r="AA539" s="21" t="s">
        <v>271</v>
      </c>
      <c r="AB539" s="21"/>
      <c r="AC539" s="21" t="s">
        <v>95</v>
      </c>
      <c r="AD539" s="21" t="s">
        <v>91</v>
      </c>
      <c r="AE539" s="21" t="s">
        <v>91</v>
      </c>
      <c r="AF539" s="21" t="s">
        <v>95</v>
      </c>
      <c r="AG539" s="21" t="s">
        <v>95</v>
      </c>
      <c r="AH539" s="21" t="s">
        <v>91</v>
      </c>
      <c r="AI539" s="21"/>
      <c r="AJ539" s="21"/>
      <c r="AK539" s="21" t="s">
        <v>95</v>
      </c>
      <c r="AL539" s="21" t="s">
        <v>91</v>
      </c>
      <c r="AM539" s="21" t="s">
        <v>92</v>
      </c>
      <c r="AN539" s="21" t="s">
        <v>91</v>
      </c>
      <c r="AO539" s="21" t="s">
        <v>95</v>
      </c>
      <c r="AP539" s="21" t="s">
        <v>89</v>
      </c>
      <c r="AQ539" s="21" t="s">
        <v>94</v>
      </c>
      <c r="AR539" s="21" t="s">
        <v>93</v>
      </c>
      <c r="AS539" s="21" t="s">
        <v>98</v>
      </c>
      <c r="AT539" s="21" t="s">
        <v>178</v>
      </c>
      <c r="AU539" s="21" t="s">
        <v>100</v>
      </c>
      <c r="AV539" s="21" t="s">
        <v>101</v>
      </c>
      <c r="AW539" s="21" t="s">
        <v>101</v>
      </c>
      <c r="AX539" s="21" t="s">
        <v>101</v>
      </c>
      <c r="AY539" s="21" t="s">
        <v>100</v>
      </c>
      <c r="AZ539" s="21" t="s">
        <v>100</v>
      </c>
      <c r="BA539" s="21" t="s">
        <v>102</v>
      </c>
      <c r="BB539" s="21" t="s">
        <v>103</v>
      </c>
      <c r="BC539" s="21" t="s">
        <v>105</v>
      </c>
      <c r="BD539" s="21" t="s">
        <v>104</v>
      </c>
      <c r="BE539" s="21"/>
      <c r="BF539" s="21" t="s">
        <v>106</v>
      </c>
      <c r="BG539" s="21" t="s">
        <v>136</v>
      </c>
      <c r="BH539" s="21" t="s">
        <v>107</v>
      </c>
      <c r="BI539" s="21" t="s">
        <v>107</v>
      </c>
      <c r="BJ539" s="21" t="s">
        <v>108</v>
      </c>
      <c r="BK539" s="21" t="s">
        <v>107</v>
      </c>
      <c r="BL539" s="21" t="s">
        <v>109</v>
      </c>
      <c r="BM539" s="21" t="s">
        <v>110</v>
      </c>
      <c r="BN539" s="21" t="s">
        <v>111</v>
      </c>
      <c r="BO539" s="21"/>
      <c r="BP539" s="21" t="s">
        <v>112</v>
      </c>
      <c r="BQ539" s="21" t="s">
        <v>113</v>
      </c>
      <c r="BR539" s="21" t="n">
        <v>40</v>
      </c>
      <c r="BS539" s="21" t="s">
        <v>114</v>
      </c>
      <c r="BT539" s="21" t="s">
        <v>114</v>
      </c>
      <c r="BU539" s="21" t="s">
        <v>115</v>
      </c>
      <c r="BV539" s="21" t="s">
        <v>115</v>
      </c>
      <c r="BW539" s="21" t="s">
        <v>1485</v>
      </c>
      <c r="BX539" s="21" t="s">
        <v>190</v>
      </c>
      <c r="BY539" s="21" t="s">
        <v>166</v>
      </c>
      <c r="BZ539" s="21" t="s">
        <v>115</v>
      </c>
      <c r="CA539" s="21" t="s">
        <v>114</v>
      </c>
      <c r="CB539" s="21" t="s">
        <v>115</v>
      </c>
      <c r="CC539" s="21" t="s">
        <v>115</v>
      </c>
      <c r="CD539" s="21" t="s">
        <v>115</v>
      </c>
      <c r="CE539" s="21"/>
      <c r="CF539" s="21"/>
      <c r="CG539" s="21"/>
      <c r="CH539" s="21"/>
      <c r="CI539" s="21"/>
      <c r="CJ539" s="21"/>
      <c r="CK539" s="21"/>
      <c r="CL539" s="21"/>
      <c r="CM539" s="21"/>
      <c r="CN539" s="22"/>
    </row>
    <row r="540" customFormat="false" ht="15.75" hidden="false" customHeight="false" outlineLevel="0" collapsed="false">
      <c r="A540" s="4" t="n">
        <v>537</v>
      </c>
      <c r="B540" s="3" t="n">
        <f aca="false">IF(N540="Погоджуюсь",IF(O540="Підтверджую",IF(P540="Так",IF(Q540="Погоджуюсь",1,0),0),0),0)</f>
        <v>1</v>
      </c>
      <c r="C540" s="3" t="str">
        <f aca="false">D1582</f>
        <v>Запрошується до ІІ туру</v>
      </c>
      <c r="D540" s="14" t="n">
        <v>45640.7808245023</v>
      </c>
      <c r="E540" s="15" t="s">
        <v>1486</v>
      </c>
      <c r="F540" s="16"/>
      <c r="G540" s="17" t="s">
        <v>1487</v>
      </c>
      <c r="H540" s="17" t="s">
        <v>283</v>
      </c>
      <c r="I540" s="17"/>
      <c r="J540" s="15" t="n">
        <v>10</v>
      </c>
      <c r="K540" s="15" t="s">
        <v>128</v>
      </c>
      <c r="L540" s="17"/>
      <c r="M540" s="17" t="s">
        <v>177</v>
      </c>
      <c r="N540" s="17" t="s">
        <v>130</v>
      </c>
      <c r="O540" s="17" t="s">
        <v>131</v>
      </c>
      <c r="P540" s="17" t="s">
        <v>132</v>
      </c>
      <c r="Q540" s="17" t="s">
        <v>130</v>
      </c>
      <c r="R540" s="17" t="s">
        <v>88</v>
      </c>
      <c r="S540" s="17" t="s">
        <v>89</v>
      </c>
      <c r="T540" s="17" t="s">
        <v>90</v>
      </c>
      <c r="U540" s="17" t="s">
        <v>91</v>
      </c>
      <c r="V540" s="17" t="s">
        <v>92</v>
      </c>
      <c r="W540" s="17" t="s">
        <v>93</v>
      </c>
      <c r="X540" s="17" t="s">
        <v>94</v>
      </c>
      <c r="Y540" s="17" t="s">
        <v>95</v>
      </c>
      <c r="Z540" s="17" t="s">
        <v>96</v>
      </c>
      <c r="AA540" s="17" t="s">
        <v>271</v>
      </c>
      <c r="AB540" s="17"/>
      <c r="AC540" s="17" t="s">
        <v>95</v>
      </c>
      <c r="AD540" s="17" t="s">
        <v>91</v>
      </c>
      <c r="AE540" s="17" t="s">
        <v>134</v>
      </c>
      <c r="AF540" s="17" t="s">
        <v>95</v>
      </c>
      <c r="AG540" s="17" t="s">
        <v>95</v>
      </c>
      <c r="AH540" s="17" t="s">
        <v>91</v>
      </c>
      <c r="AI540" s="17"/>
      <c r="AJ540" s="17"/>
      <c r="AK540" s="17" t="s">
        <v>95</v>
      </c>
      <c r="AL540" s="17" t="s">
        <v>134</v>
      </c>
      <c r="AM540" s="17" t="s">
        <v>92</v>
      </c>
      <c r="AN540" s="17" t="s">
        <v>91</v>
      </c>
      <c r="AO540" s="17" t="s">
        <v>95</v>
      </c>
      <c r="AP540" s="17" t="s">
        <v>89</v>
      </c>
      <c r="AQ540" s="17" t="s">
        <v>94</v>
      </c>
      <c r="AR540" s="17" t="s">
        <v>93</v>
      </c>
      <c r="AS540" s="17" t="s">
        <v>98</v>
      </c>
      <c r="AT540" s="17" t="s">
        <v>178</v>
      </c>
      <c r="AU540" s="17" t="s">
        <v>100</v>
      </c>
      <c r="AV540" s="17" t="s">
        <v>100</v>
      </c>
      <c r="AW540" s="17" t="s">
        <v>101</v>
      </c>
      <c r="AX540" s="17" t="s">
        <v>101</v>
      </c>
      <c r="AY540" s="17" t="s">
        <v>100</v>
      </c>
      <c r="AZ540" s="17" t="s">
        <v>100</v>
      </c>
      <c r="BA540" s="17" t="s">
        <v>102</v>
      </c>
      <c r="BB540" s="17" t="s">
        <v>102</v>
      </c>
      <c r="BC540" s="17" t="s">
        <v>104</v>
      </c>
      <c r="BD540" s="17" t="s">
        <v>104</v>
      </c>
      <c r="BE540" s="17" t="s">
        <v>104</v>
      </c>
      <c r="BF540" s="17"/>
      <c r="BG540" s="17" t="s">
        <v>106</v>
      </c>
      <c r="BH540" s="17" t="s">
        <v>107</v>
      </c>
      <c r="BI540" s="17" t="s">
        <v>107</v>
      </c>
      <c r="BJ540" s="17" t="s">
        <v>107</v>
      </c>
      <c r="BK540" s="17" t="s">
        <v>108</v>
      </c>
      <c r="BL540" s="17" t="s">
        <v>109</v>
      </c>
      <c r="BM540" s="17" t="s">
        <v>110</v>
      </c>
      <c r="BN540" s="17" t="s">
        <v>111</v>
      </c>
      <c r="BO540" s="17"/>
      <c r="BP540" s="17" t="s">
        <v>112</v>
      </c>
      <c r="BQ540" s="17" t="s">
        <v>113</v>
      </c>
      <c r="BR540" s="17" t="n">
        <v>40</v>
      </c>
      <c r="BS540" s="17" t="s">
        <v>114</v>
      </c>
      <c r="BT540" s="17" t="s">
        <v>114</v>
      </c>
      <c r="BU540" s="17" t="s">
        <v>115</v>
      </c>
      <c r="BV540" s="17" t="s">
        <v>114</v>
      </c>
      <c r="BW540" s="21" t="n">
        <v>6.5</v>
      </c>
      <c r="BX540" s="17" t="s">
        <v>171</v>
      </c>
      <c r="BY540" s="17" t="s">
        <v>166</v>
      </c>
      <c r="BZ540" s="17" t="s">
        <v>115</v>
      </c>
      <c r="CA540" s="17" t="s">
        <v>114</v>
      </c>
      <c r="CB540" s="17" t="s">
        <v>115</v>
      </c>
      <c r="CC540" s="17" t="s">
        <v>115</v>
      </c>
      <c r="CD540" s="17" t="s">
        <v>115</v>
      </c>
      <c r="CE540" s="17"/>
      <c r="CF540" s="17"/>
      <c r="CG540" s="17"/>
      <c r="CH540" s="17"/>
      <c r="CI540" s="17"/>
      <c r="CJ540" s="17"/>
      <c r="CK540" s="17"/>
      <c r="CL540" s="17"/>
      <c r="CM540" s="17"/>
      <c r="CN540" s="18"/>
    </row>
    <row r="541" customFormat="false" ht="15.75" hidden="false" customHeight="false" outlineLevel="0" collapsed="false">
      <c r="A541" s="4" t="n">
        <v>538</v>
      </c>
      <c r="B541" s="3" t="n">
        <f aca="false">IF(N541="Погоджуюсь",IF(O541="Підтверджую",IF(P541="Так",IF(Q541="Погоджуюсь",1,0),0),0),0)</f>
        <v>1</v>
      </c>
      <c r="C541" s="3" t="str">
        <f aca="false">D1583</f>
        <v>Запрошується до ІІ туру</v>
      </c>
      <c r="D541" s="19" t="n">
        <v>45640.7823723032</v>
      </c>
      <c r="E541" s="12" t="s">
        <v>1488</v>
      </c>
      <c r="F541" s="20"/>
      <c r="G541" s="21" t="s">
        <v>1489</v>
      </c>
      <c r="H541" s="21" t="s">
        <v>183</v>
      </c>
      <c r="I541" s="21"/>
      <c r="J541" s="12" t="n">
        <v>10</v>
      </c>
      <c r="K541" s="12" t="s">
        <v>128</v>
      </c>
      <c r="L541" s="21"/>
      <c r="M541" s="21" t="s">
        <v>184</v>
      </c>
      <c r="N541" s="21" t="s">
        <v>130</v>
      </c>
      <c r="O541" s="21" t="s">
        <v>131</v>
      </c>
      <c r="P541" s="21" t="s">
        <v>132</v>
      </c>
      <c r="Q541" s="21" t="s">
        <v>130</v>
      </c>
      <c r="R541" s="21" t="s">
        <v>88</v>
      </c>
      <c r="S541" s="21" t="s">
        <v>89</v>
      </c>
      <c r="T541" s="21"/>
      <c r="U541" s="21" t="s">
        <v>91</v>
      </c>
      <c r="V541" s="21" t="s">
        <v>92</v>
      </c>
      <c r="W541" s="21" t="s">
        <v>93</v>
      </c>
      <c r="X541" s="21" t="s">
        <v>90</v>
      </c>
      <c r="Y541" s="21" t="s">
        <v>95</v>
      </c>
      <c r="Z541" s="21" t="s">
        <v>96</v>
      </c>
      <c r="AA541" s="21" t="s">
        <v>311</v>
      </c>
      <c r="AB541" s="21"/>
      <c r="AC541" s="21" t="s">
        <v>95</v>
      </c>
      <c r="AD541" s="21" t="s">
        <v>91</v>
      </c>
      <c r="AE541" s="21" t="s">
        <v>134</v>
      </c>
      <c r="AF541" s="21"/>
      <c r="AG541" s="21" t="s">
        <v>95</v>
      </c>
      <c r="AH541" s="21" t="s">
        <v>91</v>
      </c>
      <c r="AI541" s="21" t="s">
        <v>95</v>
      </c>
      <c r="AJ541" s="21" t="s">
        <v>91</v>
      </c>
      <c r="AK541" s="21" t="s">
        <v>95</v>
      </c>
      <c r="AL541" s="21" t="s">
        <v>91</v>
      </c>
      <c r="AM541" s="21" t="s">
        <v>92</v>
      </c>
      <c r="AN541" s="21" t="s">
        <v>91</v>
      </c>
      <c r="AO541" s="21" t="s">
        <v>95</v>
      </c>
      <c r="AP541" s="21" t="s">
        <v>89</v>
      </c>
      <c r="AQ541" s="21" t="s">
        <v>94</v>
      </c>
      <c r="AR541" s="21" t="s">
        <v>93</v>
      </c>
      <c r="AS541" s="21" t="s">
        <v>98</v>
      </c>
      <c r="AT541" s="21" t="s">
        <v>99</v>
      </c>
      <c r="AU541" s="21" t="s">
        <v>101</v>
      </c>
      <c r="AV541" s="21" t="s">
        <v>100</v>
      </c>
      <c r="AW541" s="21" t="s">
        <v>101</v>
      </c>
      <c r="AX541" s="21" t="s">
        <v>101</v>
      </c>
      <c r="AY541" s="21" t="s">
        <v>100</v>
      </c>
      <c r="AZ541" s="21" t="s">
        <v>100</v>
      </c>
      <c r="BA541" s="21"/>
      <c r="BB541" s="21" t="s">
        <v>137</v>
      </c>
      <c r="BC541" s="21" t="s">
        <v>105</v>
      </c>
      <c r="BD541" s="21" t="s">
        <v>104</v>
      </c>
      <c r="BE541" s="21" t="s">
        <v>103</v>
      </c>
      <c r="BF541" s="21"/>
      <c r="BG541" s="21" t="s">
        <v>136</v>
      </c>
      <c r="BH541" s="21" t="s">
        <v>108</v>
      </c>
      <c r="BI541" s="21" t="s">
        <v>108</v>
      </c>
      <c r="BJ541" s="21" t="s">
        <v>107</v>
      </c>
      <c r="BK541" s="21" t="s">
        <v>107</v>
      </c>
      <c r="BL541" s="21" t="s">
        <v>112</v>
      </c>
      <c r="BM541" s="21" t="s">
        <v>110</v>
      </c>
      <c r="BN541" s="21" t="s">
        <v>109</v>
      </c>
      <c r="BO541" s="21"/>
      <c r="BP541" s="21" t="s">
        <v>111</v>
      </c>
      <c r="BQ541" s="21" t="s">
        <v>113</v>
      </c>
      <c r="BR541" s="21" t="n">
        <v>40</v>
      </c>
      <c r="BS541" s="21" t="s">
        <v>114</v>
      </c>
      <c r="BT541" s="21" t="s">
        <v>115</v>
      </c>
      <c r="BU541" s="21" t="s">
        <v>115</v>
      </c>
      <c r="BV541" s="21" t="s">
        <v>115</v>
      </c>
      <c r="BW541" s="21" t="n">
        <v>6.5</v>
      </c>
      <c r="BX541" s="21" t="s">
        <v>116</v>
      </c>
      <c r="BY541" s="21" t="s">
        <v>443</v>
      </c>
      <c r="BZ541" s="21" t="s">
        <v>115</v>
      </c>
      <c r="CA541" s="21" t="s">
        <v>114</v>
      </c>
      <c r="CB541" s="21" t="s">
        <v>114</v>
      </c>
      <c r="CC541" s="21" t="s">
        <v>115</v>
      </c>
      <c r="CD541" s="21" t="s">
        <v>114</v>
      </c>
      <c r="CE541" s="21"/>
      <c r="CF541" s="21"/>
      <c r="CG541" s="21"/>
      <c r="CH541" s="21"/>
      <c r="CI541" s="21"/>
      <c r="CJ541" s="21"/>
      <c r="CK541" s="21"/>
      <c r="CL541" s="21"/>
      <c r="CM541" s="21"/>
      <c r="CN541" s="22"/>
    </row>
    <row r="542" customFormat="false" ht="15.75" hidden="false" customHeight="false" outlineLevel="0" collapsed="false">
      <c r="A542" s="4" t="n">
        <v>539</v>
      </c>
      <c r="B542" s="3" t="n">
        <f aca="false">IF(N542="Погоджуюсь",IF(O542="Підтверджую",IF(P542="Так",IF(Q542="Погоджуюсь",1,0),0),0),0)</f>
        <v>0</v>
      </c>
      <c r="C542" s="3" t="str">
        <f aca="false">D1584</f>
        <v>Не бере участь у наступному турі</v>
      </c>
      <c r="D542" s="14" t="n">
        <v>45640.7855740046</v>
      </c>
      <c r="E542" s="15" t="s">
        <v>1490</v>
      </c>
      <c r="F542" s="16"/>
      <c r="G542" s="17" t="s">
        <v>1491</v>
      </c>
      <c r="H542" s="17" t="s">
        <v>492</v>
      </c>
      <c r="I542" s="17"/>
      <c r="J542" s="15" t="n">
        <v>10</v>
      </c>
      <c r="K542" s="15" t="s">
        <v>128</v>
      </c>
      <c r="L542" s="17"/>
      <c r="M542" s="17" t="s">
        <v>249</v>
      </c>
      <c r="N542" s="17" t="s">
        <v>130</v>
      </c>
      <c r="O542" s="17" t="s">
        <v>131</v>
      </c>
      <c r="P542" s="17" t="s">
        <v>146</v>
      </c>
      <c r="Q542" s="17" t="s">
        <v>130</v>
      </c>
      <c r="R542" s="17" t="s">
        <v>88</v>
      </c>
      <c r="S542" s="17" t="s">
        <v>96</v>
      </c>
      <c r="T542" s="17" t="s">
        <v>90</v>
      </c>
      <c r="U542" s="17"/>
      <c r="V542" s="17" t="s">
        <v>92</v>
      </c>
      <c r="W542" s="17" t="s">
        <v>93</v>
      </c>
      <c r="X542" s="17" t="s">
        <v>94</v>
      </c>
      <c r="Y542" s="17" t="s">
        <v>94</v>
      </c>
      <c r="Z542" s="17" t="s">
        <v>91</v>
      </c>
      <c r="AA542" s="17" t="s">
        <v>203</v>
      </c>
      <c r="AB542" s="17"/>
      <c r="AC542" s="17" t="s">
        <v>95</v>
      </c>
      <c r="AD542" s="17"/>
      <c r="AE542" s="17" t="s">
        <v>91</v>
      </c>
      <c r="AF542" s="17"/>
      <c r="AG542" s="17"/>
      <c r="AH542" s="17" t="s">
        <v>95</v>
      </c>
      <c r="AI542" s="17" t="s">
        <v>91</v>
      </c>
      <c r="AJ542" s="17"/>
      <c r="AK542" s="17"/>
      <c r="AL542" s="17" t="s">
        <v>91</v>
      </c>
      <c r="AM542" s="17" t="s">
        <v>92</v>
      </c>
      <c r="AN542" s="17" t="s">
        <v>91</v>
      </c>
      <c r="AO542" s="17" t="s">
        <v>95</v>
      </c>
      <c r="AP542" s="17" t="s">
        <v>89</v>
      </c>
      <c r="AQ542" s="17" t="s">
        <v>94</v>
      </c>
      <c r="AR542" s="17" t="s">
        <v>93</v>
      </c>
      <c r="AS542" s="17" t="s">
        <v>189</v>
      </c>
      <c r="AT542" s="17" t="s">
        <v>277</v>
      </c>
      <c r="AU542" s="17" t="s">
        <v>100</v>
      </c>
      <c r="AV542" s="17" t="s">
        <v>101</v>
      </c>
      <c r="AW542" s="17" t="s">
        <v>101</v>
      </c>
      <c r="AX542" s="17" t="s">
        <v>101</v>
      </c>
      <c r="AY542" s="17" t="s">
        <v>101</v>
      </c>
      <c r="AZ542" s="17" t="s">
        <v>101</v>
      </c>
      <c r="BA542" s="17" t="s">
        <v>136</v>
      </c>
      <c r="BB542" s="17" t="s">
        <v>104</v>
      </c>
      <c r="BC542" s="17" t="s">
        <v>105</v>
      </c>
      <c r="BD542" s="17" t="s">
        <v>102</v>
      </c>
      <c r="BE542" s="17" t="s">
        <v>137</v>
      </c>
      <c r="BF542" s="17" t="s">
        <v>106</v>
      </c>
      <c r="BG542" s="17" t="s">
        <v>103</v>
      </c>
      <c r="BH542" s="17" t="s">
        <v>107</v>
      </c>
      <c r="BI542" s="17" t="s">
        <v>108</v>
      </c>
      <c r="BJ542" s="17" t="s">
        <v>107</v>
      </c>
      <c r="BK542" s="17" t="s">
        <v>108</v>
      </c>
      <c r="BL542" s="17" t="s">
        <v>110</v>
      </c>
      <c r="BM542" s="17"/>
      <c r="BN542" s="17" t="s">
        <v>111</v>
      </c>
      <c r="BO542" s="17" t="s">
        <v>112</v>
      </c>
      <c r="BP542" s="17" t="s">
        <v>109</v>
      </c>
      <c r="BQ542" s="17" t="s">
        <v>113</v>
      </c>
      <c r="BR542" s="17" t="n">
        <v>40</v>
      </c>
      <c r="BS542" s="17" t="s">
        <v>115</v>
      </c>
      <c r="BT542" s="17" t="s">
        <v>114</v>
      </c>
      <c r="BU542" s="17" t="s">
        <v>115</v>
      </c>
      <c r="BV542" s="17" t="s">
        <v>114</v>
      </c>
      <c r="BW542" s="21" t="n">
        <v>6.5</v>
      </c>
      <c r="BX542" s="17" t="s">
        <v>171</v>
      </c>
      <c r="BY542" s="17" t="s">
        <v>443</v>
      </c>
      <c r="BZ542" s="17" t="s">
        <v>115</v>
      </c>
      <c r="CA542" s="17" t="s">
        <v>115</v>
      </c>
      <c r="CB542" s="17" t="s">
        <v>115</v>
      </c>
      <c r="CC542" s="17" t="s">
        <v>114</v>
      </c>
      <c r="CD542" s="17" t="s">
        <v>114</v>
      </c>
      <c r="CE542" s="17"/>
      <c r="CF542" s="17"/>
      <c r="CG542" s="17"/>
      <c r="CH542" s="17"/>
      <c r="CI542" s="17"/>
      <c r="CJ542" s="17"/>
      <c r="CK542" s="17"/>
      <c r="CL542" s="17"/>
      <c r="CM542" s="17"/>
      <c r="CN542" s="18"/>
    </row>
    <row r="543" customFormat="false" ht="15.75" hidden="false" customHeight="false" outlineLevel="0" collapsed="false">
      <c r="A543" s="4" t="n">
        <v>540</v>
      </c>
      <c r="B543" s="23" t="n">
        <v>0</v>
      </c>
      <c r="C543" s="3" t="str">
        <f aca="false">D1585</f>
        <v>Не бере участь у наступному турі</v>
      </c>
      <c r="D543" s="19" t="n">
        <v>45640.789486169</v>
      </c>
      <c r="E543" s="12" t="s">
        <v>1492</v>
      </c>
      <c r="F543" s="20"/>
      <c r="G543" s="21" t="s">
        <v>1493</v>
      </c>
      <c r="H543" s="21" t="s">
        <v>245</v>
      </c>
      <c r="I543" s="21"/>
      <c r="J543" s="12" t="n">
        <v>11</v>
      </c>
      <c r="K543" s="12" t="s">
        <v>168</v>
      </c>
      <c r="L543" s="21"/>
      <c r="M543" s="21" t="s">
        <v>129</v>
      </c>
      <c r="N543" s="21" t="s">
        <v>130</v>
      </c>
      <c r="O543" s="21" t="s">
        <v>131</v>
      </c>
      <c r="P543" s="21" t="s">
        <v>146</v>
      </c>
      <c r="Q543" s="21" t="s">
        <v>130</v>
      </c>
      <c r="R543" s="21" t="s">
        <v>89</v>
      </c>
      <c r="S543" s="21" t="s">
        <v>91</v>
      </c>
      <c r="T543" s="21" t="s">
        <v>96</v>
      </c>
      <c r="U543" s="21" t="s">
        <v>95</v>
      </c>
      <c r="V543" s="21" t="s">
        <v>92</v>
      </c>
      <c r="W543" s="21" t="s">
        <v>94</v>
      </c>
      <c r="X543" s="21" t="s">
        <v>88</v>
      </c>
      <c r="Y543" s="21" t="s">
        <v>90</v>
      </c>
      <c r="Z543" s="21" t="s">
        <v>93</v>
      </c>
      <c r="AA543" s="21" t="s">
        <v>133</v>
      </c>
      <c r="AB543" s="21" t="s">
        <v>95</v>
      </c>
      <c r="AC543" s="21" t="s">
        <v>91</v>
      </c>
      <c r="AD543" s="21"/>
      <c r="AE543" s="21" t="s">
        <v>134</v>
      </c>
      <c r="AF543" s="21"/>
      <c r="AG543" s="21"/>
      <c r="AH543" s="21" t="s">
        <v>95</v>
      </c>
      <c r="AI543" s="21" t="s">
        <v>91</v>
      </c>
      <c r="AJ543" s="21" t="s">
        <v>134</v>
      </c>
      <c r="AK543" s="21"/>
      <c r="AL543" s="21"/>
      <c r="AM543" s="21" t="s">
        <v>92</v>
      </c>
      <c r="AN543" s="21" t="s">
        <v>91</v>
      </c>
      <c r="AO543" s="21" t="s">
        <v>95</v>
      </c>
      <c r="AP543" s="21" t="s">
        <v>89</v>
      </c>
      <c r="AQ543" s="21" t="s">
        <v>93</v>
      </c>
      <c r="AR543" s="21" t="s">
        <v>94</v>
      </c>
      <c r="AS543" s="21" t="s">
        <v>189</v>
      </c>
      <c r="AT543" s="21" t="s">
        <v>427</v>
      </c>
      <c r="AU543" s="21" t="s">
        <v>101</v>
      </c>
      <c r="AV543" s="21" t="s">
        <v>101</v>
      </c>
      <c r="AW543" s="21" t="s">
        <v>100</v>
      </c>
      <c r="AX543" s="21" t="s">
        <v>101</v>
      </c>
      <c r="AY543" s="21" t="s">
        <v>100</v>
      </c>
      <c r="AZ543" s="21" t="s">
        <v>100</v>
      </c>
      <c r="BA543" s="21" t="s">
        <v>137</v>
      </c>
      <c r="BB543" s="21" t="s">
        <v>137</v>
      </c>
      <c r="BC543" s="21" t="s">
        <v>105</v>
      </c>
      <c r="BD543" s="21" t="s">
        <v>104</v>
      </c>
      <c r="BE543" s="21"/>
      <c r="BF543" s="21"/>
      <c r="BG543" s="21"/>
      <c r="BH543" s="21" t="s">
        <v>107</v>
      </c>
      <c r="BI543" s="21" t="s">
        <v>108</v>
      </c>
      <c r="BJ543" s="21" t="s">
        <v>107</v>
      </c>
      <c r="BK543" s="21" t="s">
        <v>107</v>
      </c>
      <c r="BL543" s="21" t="s">
        <v>109</v>
      </c>
      <c r="BM543" s="21" t="s">
        <v>110</v>
      </c>
      <c r="BN543" s="21" t="s">
        <v>111</v>
      </c>
      <c r="BO543" s="21"/>
      <c r="BP543" s="21" t="s">
        <v>113</v>
      </c>
      <c r="BQ543" s="21" t="s">
        <v>112</v>
      </c>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2"/>
    </row>
    <row r="544" customFormat="false" ht="15.75" hidden="false" customHeight="false" outlineLevel="0" collapsed="false">
      <c r="A544" s="4" t="n">
        <v>541</v>
      </c>
      <c r="B544" s="3" t="n">
        <f aca="false">IF(N544="Погоджуюсь",IF(O544="Підтверджую",IF(P544="Так",IF(Q544="Погоджуюсь",1,0),0),0),0)</f>
        <v>1</v>
      </c>
      <c r="C544" s="3" t="str">
        <f aca="false">D1586</f>
        <v>Не бере участь у наступному турі</v>
      </c>
      <c r="D544" s="14" t="n">
        <v>45640.7963941551</v>
      </c>
      <c r="E544" s="15" t="s">
        <v>1494</v>
      </c>
      <c r="F544" s="16"/>
      <c r="G544" s="17" t="s">
        <v>1495</v>
      </c>
      <c r="H544" s="17" t="s">
        <v>237</v>
      </c>
      <c r="I544" s="17"/>
      <c r="J544" s="15" t="n">
        <v>11</v>
      </c>
      <c r="K544" s="15" t="s">
        <v>124</v>
      </c>
      <c r="L544" s="17"/>
      <c r="M544" s="17" t="s">
        <v>229</v>
      </c>
      <c r="N544" s="17" t="s">
        <v>130</v>
      </c>
      <c r="O544" s="17" t="s">
        <v>131</v>
      </c>
      <c r="P544" s="17" t="s">
        <v>132</v>
      </c>
      <c r="Q544" s="17" t="s">
        <v>130</v>
      </c>
      <c r="R544" s="17" t="s">
        <v>88</v>
      </c>
      <c r="S544" s="17" t="s">
        <v>91</v>
      </c>
      <c r="T544" s="17" t="s">
        <v>89</v>
      </c>
      <c r="U544" s="17" t="s">
        <v>94</v>
      </c>
      <c r="V544" s="17" t="s">
        <v>92</v>
      </c>
      <c r="W544" s="17" t="s">
        <v>93</v>
      </c>
      <c r="X544" s="17" t="s">
        <v>95</v>
      </c>
      <c r="Y544" s="17" t="s">
        <v>90</v>
      </c>
      <c r="Z544" s="17" t="s">
        <v>96</v>
      </c>
      <c r="AA544" s="17" t="s">
        <v>271</v>
      </c>
      <c r="AB544" s="17"/>
      <c r="AC544" s="17"/>
      <c r="AD544" s="17" t="s">
        <v>134</v>
      </c>
      <c r="AE544" s="17"/>
      <c r="AF544" s="17" t="s">
        <v>134</v>
      </c>
      <c r="AG544" s="17"/>
      <c r="AH544" s="17"/>
      <c r="AI544" s="17" t="s">
        <v>134</v>
      </c>
      <c r="AJ544" s="17"/>
      <c r="AK544" s="17" t="s">
        <v>134</v>
      </c>
      <c r="AL544" s="17"/>
      <c r="AM544" s="17" t="s">
        <v>92</v>
      </c>
      <c r="AN544" s="17" t="s">
        <v>91</v>
      </c>
      <c r="AO544" s="17" t="s">
        <v>95</v>
      </c>
      <c r="AP544" s="17" t="s">
        <v>89</v>
      </c>
      <c r="AQ544" s="17" t="s">
        <v>93</v>
      </c>
      <c r="AR544" s="17" t="s">
        <v>94</v>
      </c>
      <c r="AS544" s="17" t="s">
        <v>98</v>
      </c>
      <c r="AT544" s="17" t="s">
        <v>178</v>
      </c>
      <c r="AU544" s="17" t="s">
        <v>101</v>
      </c>
      <c r="AV544" s="17" t="s">
        <v>100</v>
      </c>
      <c r="AW544" s="17" t="s">
        <v>101</v>
      </c>
      <c r="AX544" s="17" t="s">
        <v>101</v>
      </c>
      <c r="AY544" s="17" t="s">
        <v>100</v>
      </c>
      <c r="AZ544" s="17" t="s">
        <v>100</v>
      </c>
      <c r="BA544" s="17"/>
      <c r="BB544" s="17"/>
      <c r="BC544" s="17"/>
      <c r="BD544" s="17"/>
      <c r="BE544" s="17"/>
      <c r="BF544" s="17"/>
      <c r="BG544" s="17"/>
      <c r="BH544" s="17" t="s">
        <v>107</v>
      </c>
      <c r="BI544" s="17" t="s">
        <v>108</v>
      </c>
      <c r="BJ544" s="17" t="s">
        <v>107</v>
      </c>
      <c r="BK544" s="17" t="s">
        <v>108</v>
      </c>
      <c r="BL544" s="17" t="s">
        <v>109</v>
      </c>
      <c r="BM544" s="17" t="s">
        <v>110</v>
      </c>
      <c r="BN544" s="17" t="s">
        <v>111</v>
      </c>
      <c r="BO544" s="17"/>
      <c r="BP544" s="17" t="s">
        <v>112</v>
      </c>
      <c r="BQ544" s="17" t="s">
        <v>113</v>
      </c>
      <c r="BR544" s="17" t="n">
        <v>20</v>
      </c>
      <c r="BS544" s="17" t="s">
        <v>115</v>
      </c>
      <c r="BT544" s="17" t="s">
        <v>114</v>
      </c>
      <c r="BU544" s="17" t="s">
        <v>114</v>
      </c>
      <c r="BV544" s="17" t="s">
        <v>115</v>
      </c>
      <c r="BW544" s="17" t="n">
        <v>15.3</v>
      </c>
      <c r="BX544" s="17" t="s">
        <v>197</v>
      </c>
      <c r="BY544" s="17" t="s">
        <v>571</v>
      </c>
      <c r="BZ544" s="17" t="s">
        <v>115</v>
      </c>
      <c r="CA544" s="17" t="s">
        <v>115</v>
      </c>
      <c r="CB544" s="17" t="s">
        <v>115</v>
      </c>
      <c r="CC544" s="17" t="s">
        <v>114</v>
      </c>
      <c r="CD544" s="17" t="s">
        <v>115</v>
      </c>
      <c r="CE544" s="17" t="s">
        <v>118</v>
      </c>
      <c r="CF544" s="17" t="s">
        <v>200</v>
      </c>
      <c r="CG544" s="17" t="s">
        <v>120</v>
      </c>
      <c r="CH544" s="17" t="s">
        <v>121</v>
      </c>
      <c r="CI544" s="17" t="s">
        <v>122</v>
      </c>
      <c r="CJ544" s="17" t="s">
        <v>242</v>
      </c>
      <c r="CK544" s="17" t="s">
        <v>115</v>
      </c>
      <c r="CL544" s="17" t="s">
        <v>115</v>
      </c>
      <c r="CM544" s="17" t="s">
        <v>114</v>
      </c>
      <c r="CN544" s="18" t="s">
        <v>114</v>
      </c>
    </row>
    <row r="545" customFormat="false" ht="15.75" hidden="false" customHeight="false" outlineLevel="0" collapsed="false">
      <c r="A545" s="4" t="n">
        <v>542</v>
      </c>
      <c r="B545" s="3" t="n">
        <f aca="false">IF(N545="Погоджуюсь",IF(O545="Підтверджую",IF(P545="Так",IF(Q545="Погоджуюсь",1,0),0),0),0)</f>
        <v>1</v>
      </c>
      <c r="C545" s="3" t="str">
        <f aca="false">D1587</f>
        <v>Запрошується до ІІ туру</v>
      </c>
      <c r="D545" s="19" t="n">
        <v>45640.796977581</v>
      </c>
      <c r="E545" s="12" t="s">
        <v>1496</v>
      </c>
      <c r="F545" s="20"/>
      <c r="G545" s="21" t="s">
        <v>1497</v>
      </c>
      <c r="H545" s="21" t="s">
        <v>324</v>
      </c>
      <c r="I545" s="21"/>
      <c r="J545" s="12" t="n">
        <v>9</v>
      </c>
      <c r="K545" s="12" t="s">
        <v>168</v>
      </c>
      <c r="L545" s="21"/>
      <c r="M545" s="21" t="s">
        <v>184</v>
      </c>
      <c r="N545" s="21" t="s">
        <v>130</v>
      </c>
      <c r="O545" s="21" t="s">
        <v>131</v>
      </c>
      <c r="P545" s="21" t="s">
        <v>132</v>
      </c>
      <c r="Q545" s="21" t="s">
        <v>130</v>
      </c>
      <c r="R545" s="21" t="s">
        <v>88</v>
      </c>
      <c r="S545" s="21" t="s">
        <v>89</v>
      </c>
      <c r="T545" s="21" t="s">
        <v>90</v>
      </c>
      <c r="U545" s="21" t="s">
        <v>91</v>
      </c>
      <c r="V545" s="21" t="s">
        <v>92</v>
      </c>
      <c r="W545" s="21" t="s">
        <v>93</v>
      </c>
      <c r="X545" s="21" t="s">
        <v>95</v>
      </c>
      <c r="Y545" s="21" t="s">
        <v>94</v>
      </c>
      <c r="Z545" s="21" t="s">
        <v>96</v>
      </c>
      <c r="AA545" s="21" t="s">
        <v>195</v>
      </c>
      <c r="AB545" s="21"/>
      <c r="AC545" s="21" t="s">
        <v>95</v>
      </c>
      <c r="AD545" s="21" t="s">
        <v>91</v>
      </c>
      <c r="AE545" s="21" t="s">
        <v>91</v>
      </c>
      <c r="AF545" s="21" t="s">
        <v>95</v>
      </c>
      <c r="AG545" s="21" t="s">
        <v>95</v>
      </c>
      <c r="AH545" s="21" t="s">
        <v>91</v>
      </c>
      <c r="AI545" s="21"/>
      <c r="AJ545" s="21" t="s">
        <v>91</v>
      </c>
      <c r="AK545" s="21"/>
      <c r="AL545" s="21" t="s">
        <v>95</v>
      </c>
      <c r="AM545" s="21" t="s">
        <v>92</v>
      </c>
      <c r="AN545" s="21" t="s">
        <v>91</v>
      </c>
      <c r="AO545" s="21" t="s">
        <v>95</v>
      </c>
      <c r="AP545" s="21" t="s">
        <v>89</v>
      </c>
      <c r="AQ545" s="21" t="s">
        <v>94</v>
      </c>
      <c r="AR545" s="21" t="s">
        <v>93</v>
      </c>
      <c r="AS545" s="21" t="s">
        <v>189</v>
      </c>
      <c r="AT545" s="21" t="s">
        <v>99</v>
      </c>
      <c r="AU545" s="21" t="s">
        <v>101</v>
      </c>
      <c r="AV545" s="21" t="s">
        <v>100</v>
      </c>
      <c r="AW545" s="21" t="s">
        <v>101</v>
      </c>
      <c r="AX545" s="21" t="s">
        <v>101</v>
      </c>
      <c r="AY545" s="21" t="s">
        <v>100</v>
      </c>
      <c r="AZ545" s="21" t="s">
        <v>101</v>
      </c>
      <c r="BA545" s="21"/>
      <c r="BB545" s="21" t="s">
        <v>137</v>
      </c>
      <c r="BC545" s="21" t="s">
        <v>105</v>
      </c>
      <c r="BD545" s="21" t="s">
        <v>104</v>
      </c>
      <c r="BE545" s="21"/>
      <c r="BF545" s="21"/>
      <c r="BG545" s="21"/>
      <c r="BH545" s="21" t="s">
        <v>107</v>
      </c>
      <c r="BI545" s="21" t="s">
        <v>108</v>
      </c>
      <c r="BJ545" s="21" t="s">
        <v>107</v>
      </c>
      <c r="BK545" s="21" t="s">
        <v>107</v>
      </c>
      <c r="BL545" s="21" t="s">
        <v>109</v>
      </c>
      <c r="BM545" s="21" t="s">
        <v>110</v>
      </c>
      <c r="BN545" s="21" t="s">
        <v>111</v>
      </c>
      <c r="BO545" s="21"/>
      <c r="BP545" s="21" t="s">
        <v>112</v>
      </c>
      <c r="BQ545" s="21" t="s">
        <v>113</v>
      </c>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2"/>
    </row>
    <row r="546" customFormat="false" ht="15.75" hidden="false" customHeight="false" outlineLevel="0" collapsed="false">
      <c r="A546" s="4" t="n">
        <v>543</v>
      </c>
      <c r="B546" s="3" t="n">
        <f aca="false">IF(N546="Погоджуюсь",IF(O546="Підтверджую",IF(P546="Так",IF(Q546="Погоджуюсь",1,0),0),0),0)</f>
        <v>1</v>
      </c>
      <c r="C546" s="3" t="str">
        <f aca="false">D1588</f>
        <v>Запрошується до ІІ туру</v>
      </c>
      <c r="D546" s="14" t="n">
        <v>45640.7976134144</v>
      </c>
      <c r="E546" s="24" t="s">
        <v>1420</v>
      </c>
      <c r="F546" s="16"/>
      <c r="G546" s="17" t="s">
        <v>1484</v>
      </c>
      <c r="H546" s="17" t="s">
        <v>488</v>
      </c>
      <c r="I546" s="17"/>
      <c r="J546" s="15" t="n">
        <v>10</v>
      </c>
      <c r="K546" s="15" t="s">
        <v>128</v>
      </c>
      <c r="L546" s="17"/>
      <c r="M546" s="17" t="s">
        <v>211</v>
      </c>
      <c r="N546" s="17" t="s">
        <v>130</v>
      </c>
      <c r="O546" s="17" t="s">
        <v>131</v>
      </c>
      <c r="P546" s="17" t="s">
        <v>132</v>
      </c>
      <c r="Q546" s="17" t="s">
        <v>130</v>
      </c>
      <c r="R546" s="17" t="s">
        <v>88</v>
      </c>
      <c r="S546" s="17" t="s">
        <v>89</v>
      </c>
      <c r="T546" s="17" t="s">
        <v>90</v>
      </c>
      <c r="U546" s="17" t="s">
        <v>91</v>
      </c>
      <c r="V546" s="17" t="s">
        <v>92</v>
      </c>
      <c r="W546" s="17" t="s">
        <v>93</v>
      </c>
      <c r="X546" s="17" t="s">
        <v>94</v>
      </c>
      <c r="Y546" s="17" t="s">
        <v>95</v>
      </c>
      <c r="Z546" s="17" t="s">
        <v>96</v>
      </c>
      <c r="AA546" s="17" t="s">
        <v>271</v>
      </c>
      <c r="AB546" s="17"/>
      <c r="AC546" s="17" t="s">
        <v>95</v>
      </c>
      <c r="AD546" s="17" t="s">
        <v>91</v>
      </c>
      <c r="AE546" s="17" t="s">
        <v>91</v>
      </c>
      <c r="AF546" s="17" t="s">
        <v>95</v>
      </c>
      <c r="AG546" s="17" t="s">
        <v>95</v>
      </c>
      <c r="AH546" s="17" t="s">
        <v>91</v>
      </c>
      <c r="AI546" s="17"/>
      <c r="AJ546" s="17"/>
      <c r="AK546" s="17" t="s">
        <v>95</v>
      </c>
      <c r="AL546" s="17" t="s">
        <v>91</v>
      </c>
      <c r="AM546" s="17" t="s">
        <v>92</v>
      </c>
      <c r="AN546" s="17" t="s">
        <v>91</v>
      </c>
      <c r="AO546" s="17" t="s">
        <v>95</v>
      </c>
      <c r="AP546" s="17" t="s">
        <v>89</v>
      </c>
      <c r="AQ546" s="17" t="s">
        <v>94</v>
      </c>
      <c r="AR546" s="17" t="s">
        <v>93</v>
      </c>
      <c r="AS546" s="17" t="s">
        <v>98</v>
      </c>
      <c r="AT546" s="17" t="s">
        <v>178</v>
      </c>
      <c r="AU546" s="17" t="s">
        <v>100</v>
      </c>
      <c r="AV546" s="17" t="s">
        <v>101</v>
      </c>
      <c r="AW546" s="17" t="s">
        <v>101</v>
      </c>
      <c r="AX546" s="17" t="s">
        <v>101</v>
      </c>
      <c r="AY546" s="17" t="s">
        <v>100</v>
      </c>
      <c r="AZ546" s="17" t="s">
        <v>100</v>
      </c>
      <c r="BA546" s="17" t="s">
        <v>102</v>
      </c>
      <c r="BB546" s="17" t="s">
        <v>103</v>
      </c>
      <c r="BC546" s="17" t="s">
        <v>105</v>
      </c>
      <c r="BD546" s="17" t="s">
        <v>104</v>
      </c>
      <c r="BE546" s="17"/>
      <c r="BF546" s="17" t="s">
        <v>106</v>
      </c>
      <c r="BG546" s="17" t="s">
        <v>136</v>
      </c>
      <c r="BH546" s="17" t="s">
        <v>107</v>
      </c>
      <c r="BI546" s="17" t="s">
        <v>107</v>
      </c>
      <c r="BJ546" s="17" t="s">
        <v>108</v>
      </c>
      <c r="BK546" s="17" t="s">
        <v>107</v>
      </c>
      <c r="BL546" s="17" t="s">
        <v>109</v>
      </c>
      <c r="BM546" s="17" t="s">
        <v>110</v>
      </c>
      <c r="BN546" s="17" t="s">
        <v>111</v>
      </c>
      <c r="BO546" s="17"/>
      <c r="BP546" s="17" t="s">
        <v>112</v>
      </c>
      <c r="BQ546" s="17" t="s">
        <v>113</v>
      </c>
      <c r="BR546" s="17" t="n">
        <v>40</v>
      </c>
      <c r="BS546" s="17" t="s">
        <v>114</v>
      </c>
      <c r="BT546" s="17" t="s">
        <v>114</v>
      </c>
      <c r="BU546" s="17" t="s">
        <v>115</v>
      </c>
      <c r="BV546" s="17" t="s">
        <v>115</v>
      </c>
      <c r="BW546" s="17" t="s">
        <v>1485</v>
      </c>
      <c r="BX546" s="17" t="s">
        <v>190</v>
      </c>
      <c r="BY546" s="17" t="s">
        <v>166</v>
      </c>
      <c r="BZ546" s="17" t="s">
        <v>115</v>
      </c>
      <c r="CA546" s="17" t="s">
        <v>114</v>
      </c>
      <c r="CB546" s="17" t="s">
        <v>115</v>
      </c>
      <c r="CC546" s="17" t="s">
        <v>115</v>
      </c>
      <c r="CD546" s="17" t="s">
        <v>115</v>
      </c>
      <c r="CE546" s="17"/>
      <c r="CF546" s="17"/>
      <c r="CG546" s="17"/>
      <c r="CH546" s="17"/>
      <c r="CI546" s="17"/>
      <c r="CJ546" s="17"/>
      <c r="CK546" s="17"/>
      <c r="CL546" s="17"/>
      <c r="CM546" s="17"/>
      <c r="CN546" s="18"/>
    </row>
    <row r="547" customFormat="false" ht="15.75" hidden="false" customHeight="false" outlineLevel="0" collapsed="false">
      <c r="A547" s="4" t="n">
        <v>544</v>
      </c>
      <c r="B547" s="3" t="n">
        <f aca="false">IF(N547="Погоджуюсь",IF(O547="Підтверджую",IF(P547="Так",IF(Q547="Погоджуюсь",1,0),0),0),0)</f>
        <v>1</v>
      </c>
      <c r="C547" s="3" t="str">
        <f aca="false">D1589</f>
        <v>Запрошується до ІІ туру</v>
      </c>
      <c r="D547" s="19" t="n">
        <v>45640.7980723148</v>
      </c>
      <c r="E547" s="12" t="s">
        <v>377</v>
      </c>
      <c r="F547" s="20"/>
      <c r="G547" s="21" t="s">
        <v>1498</v>
      </c>
      <c r="H547" s="21" t="s">
        <v>276</v>
      </c>
      <c r="I547" s="21"/>
      <c r="J547" s="12" t="n">
        <v>10</v>
      </c>
      <c r="K547" s="12" t="s">
        <v>124</v>
      </c>
      <c r="L547" s="21"/>
      <c r="M547" s="21" t="s">
        <v>563</v>
      </c>
      <c r="N547" s="21" t="s">
        <v>130</v>
      </c>
      <c r="O547" s="21" t="s">
        <v>131</v>
      </c>
      <c r="P547" s="21" t="s">
        <v>132</v>
      </c>
      <c r="Q547" s="21" t="s">
        <v>130</v>
      </c>
      <c r="R547" s="21" t="s">
        <v>88</v>
      </c>
      <c r="S547" s="21" t="s">
        <v>89</v>
      </c>
      <c r="T547" s="21" t="s">
        <v>90</v>
      </c>
      <c r="U547" s="21" t="s">
        <v>91</v>
      </c>
      <c r="V547" s="21" t="s">
        <v>92</v>
      </c>
      <c r="W547" s="21" t="s">
        <v>93</v>
      </c>
      <c r="X547" s="21" t="s">
        <v>94</v>
      </c>
      <c r="Y547" s="21" t="s">
        <v>95</v>
      </c>
      <c r="Z547" s="21" t="s">
        <v>96</v>
      </c>
      <c r="AA547" s="21" t="s">
        <v>203</v>
      </c>
      <c r="AB547" s="21" t="s">
        <v>91</v>
      </c>
      <c r="AC547" s="21" t="s">
        <v>95</v>
      </c>
      <c r="AD547" s="21" t="s">
        <v>95</v>
      </c>
      <c r="AE547" s="21" t="s">
        <v>134</v>
      </c>
      <c r="AF547" s="21"/>
      <c r="AG547" s="21" t="s">
        <v>134</v>
      </c>
      <c r="AH547" s="21" t="s">
        <v>134</v>
      </c>
      <c r="AI547" s="21" t="s">
        <v>91</v>
      </c>
      <c r="AJ547" s="21" t="s">
        <v>95</v>
      </c>
      <c r="AK547" s="21" t="s">
        <v>91</v>
      </c>
      <c r="AL547" s="21" t="s">
        <v>91</v>
      </c>
      <c r="AM547" s="21" t="s">
        <v>92</v>
      </c>
      <c r="AN547" s="21" t="s">
        <v>91</v>
      </c>
      <c r="AO547" s="21" t="s">
        <v>95</v>
      </c>
      <c r="AP547" s="21" t="s">
        <v>89</v>
      </c>
      <c r="AQ547" s="21" t="s">
        <v>94</v>
      </c>
      <c r="AR547" s="21" t="s">
        <v>93</v>
      </c>
      <c r="AS547" s="21" t="s">
        <v>189</v>
      </c>
      <c r="AT547" s="21" t="s">
        <v>178</v>
      </c>
      <c r="AU547" s="21" t="s">
        <v>100</v>
      </c>
      <c r="AV547" s="21" t="s">
        <v>101</v>
      </c>
      <c r="AW547" s="21" t="s">
        <v>101</v>
      </c>
      <c r="AX547" s="21" t="s">
        <v>101</v>
      </c>
      <c r="AY547" s="21" t="s">
        <v>100</v>
      </c>
      <c r="AZ547" s="21" t="s">
        <v>100</v>
      </c>
      <c r="BA547" s="21"/>
      <c r="BB547" s="21" t="s">
        <v>137</v>
      </c>
      <c r="BC547" s="21" t="s">
        <v>105</v>
      </c>
      <c r="BD547" s="21" t="s">
        <v>104</v>
      </c>
      <c r="BE547" s="21"/>
      <c r="BF547" s="21" t="s">
        <v>136</v>
      </c>
      <c r="BG547" s="21" t="s">
        <v>136</v>
      </c>
      <c r="BH547" s="21" t="s">
        <v>107</v>
      </c>
      <c r="BI547" s="21" t="s">
        <v>107</v>
      </c>
      <c r="BJ547" s="21" t="s">
        <v>108</v>
      </c>
      <c r="BK547" s="21" t="s">
        <v>108</v>
      </c>
      <c r="BL547" s="21" t="s">
        <v>109</v>
      </c>
      <c r="BM547" s="21" t="s">
        <v>110</v>
      </c>
      <c r="BN547" s="21" t="s">
        <v>112</v>
      </c>
      <c r="BO547" s="21" t="s">
        <v>113</v>
      </c>
      <c r="BP547" s="21" t="s">
        <v>111</v>
      </c>
      <c r="BQ547" s="21"/>
      <c r="BR547" s="21" t="n">
        <v>80</v>
      </c>
      <c r="BS547" s="21" t="s">
        <v>114</v>
      </c>
      <c r="BT547" s="21" t="s">
        <v>114</v>
      </c>
      <c r="BU547" s="21" t="s">
        <v>115</v>
      </c>
      <c r="BV547" s="21" t="s">
        <v>115</v>
      </c>
      <c r="BW547" s="21" t="n">
        <v>0.1</v>
      </c>
      <c r="BX547" s="21" t="s">
        <v>116</v>
      </c>
      <c r="BY547" s="21" t="s">
        <v>571</v>
      </c>
      <c r="BZ547" s="21" t="s">
        <v>115</v>
      </c>
      <c r="CA547" s="21" t="s">
        <v>115</v>
      </c>
      <c r="CB547" s="21" t="s">
        <v>114</v>
      </c>
      <c r="CC547" s="21" t="s">
        <v>115</v>
      </c>
      <c r="CD547" s="21" t="s">
        <v>114</v>
      </c>
      <c r="CE547" s="21" t="s">
        <v>118</v>
      </c>
      <c r="CF547" s="21" t="s">
        <v>200</v>
      </c>
      <c r="CG547" s="21" t="s">
        <v>120</v>
      </c>
      <c r="CH547" s="21" t="s">
        <v>173</v>
      </c>
      <c r="CI547" s="21" t="s">
        <v>122</v>
      </c>
      <c r="CJ547" s="21" t="s">
        <v>242</v>
      </c>
      <c r="CK547" s="21" t="s">
        <v>115</v>
      </c>
      <c r="CL547" s="21" t="s">
        <v>115</v>
      </c>
      <c r="CM547" s="21" t="s">
        <v>114</v>
      </c>
      <c r="CN547" s="22" t="s">
        <v>115</v>
      </c>
    </row>
    <row r="548" customFormat="false" ht="15.75" hidden="false" customHeight="false" outlineLevel="0" collapsed="false">
      <c r="A548" s="4" t="n">
        <v>545</v>
      </c>
      <c r="B548" s="3" t="n">
        <f aca="false">IF(N548="Погоджуюсь",IF(O548="Підтверджую",IF(P548="Так",IF(Q548="Погоджуюсь",1,0),0),0),0)</f>
        <v>1</v>
      </c>
      <c r="C548" s="3" t="str">
        <f aca="false">D1590</f>
        <v>Запрошується до ІІ туру</v>
      </c>
      <c r="D548" s="14" t="n">
        <v>45640.7996475</v>
      </c>
      <c r="E548" s="15" t="s">
        <v>1499</v>
      </c>
      <c r="F548" s="16"/>
      <c r="G548" s="17" t="s">
        <v>1500</v>
      </c>
      <c r="H548" s="17" t="s">
        <v>1501</v>
      </c>
      <c r="I548" s="17"/>
      <c r="J548" s="15" t="n">
        <v>9</v>
      </c>
      <c r="K548" s="15" t="s">
        <v>168</v>
      </c>
      <c r="L548" s="17"/>
      <c r="M548" s="17" t="s">
        <v>580</v>
      </c>
      <c r="N548" s="17" t="s">
        <v>130</v>
      </c>
      <c r="O548" s="17" t="s">
        <v>131</v>
      </c>
      <c r="P548" s="17" t="s">
        <v>132</v>
      </c>
      <c r="Q548" s="17" t="s">
        <v>130</v>
      </c>
      <c r="R548" s="17" t="s">
        <v>88</v>
      </c>
      <c r="S548" s="17" t="s">
        <v>89</v>
      </c>
      <c r="T548" s="17" t="s">
        <v>96</v>
      </c>
      <c r="U548" s="17" t="s">
        <v>94</v>
      </c>
      <c r="V548" s="17" t="s">
        <v>91</v>
      </c>
      <c r="W548" s="17" t="s">
        <v>93</v>
      </c>
      <c r="X548" s="17" t="s">
        <v>92</v>
      </c>
      <c r="Y548" s="17" t="s">
        <v>95</v>
      </c>
      <c r="Z548" s="17" t="s">
        <v>90</v>
      </c>
      <c r="AA548" s="17" t="s">
        <v>254</v>
      </c>
      <c r="AB548" s="17" t="s">
        <v>95</v>
      </c>
      <c r="AC548" s="17" t="s">
        <v>91</v>
      </c>
      <c r="AD548" s="17"/>
      <c r="AE548" s="17"/>
      <c r="AF548" s="17" t="s">
        <v>134</v>
      </c>
      <c r="AG548" s="17" t="s">
        <v>91</v>
      </c>
      <c r="AH548" s="17"/>
      <c r="AI548" s="17" t="s">
        <v>95</v>
      </c>
      <c r="AJ548" s="17" t="s">
        <v>95</v>
      </c>
      <c r="AK548" s="17" t="s">
        <v>91</v>
      </c>
      <c r="AL548" s="17"/>
      <c r="AM548" s="17" t="s">
        <v>92</v>
      </c>
      <c r="AN548" s="17" t="s">
        <v>91</v>
      </c>
      <c r="AO548" s="17" t="s">
        <v>95</v>
      </c>
      <c r="AP548" s="17" t="s">
        <v>89</v>
      </c>
      <c r="AQ548" s="17" t="s">
        <v>94</v>
      </c>
      <c r="AR548" s="17" t="s">
        <v>93</v>
      </c>
      <c r="AS548" s="17" t="s">
        <v>98</v>
      </c>
      <c r="AT548" s="17" t="s">
        <v>178</v>
      </c>
      <c r="AU548" s="17" t="s">
        <v>100</v>
      </c>
      <c r="AV548" s="17" t="s">
        <v>101</v>
      </c>
      <c r="AW548" s="17" t="s">
        <v>101</v>
      </c>
      <c r="AX548" s="17" t="s">
        <v>101</v>
      </c>
      <c r="AY548" s="17" t="s">
        <v>100</v>
      </c>
      <c r="AZ548" s="17" t="s">
        <v>100</v>
      </c>
      <c r="BA548" s="17"/>
      <c r="BB548" s="17" t="s">
        <v>103</v>
      </c>
      <c r="BC548" s="17" t="s">
        <v>102</v>
      </c>
      <c r="BD548" s="17" t="s">
        <v>104</v>
      </c>
      <c r="BE548" s="17"/>
      <c r="BF548" s="17"/>
      <c r="BG548" s="17" t="s">
        <v>106</v>
      </c>
      <c r="BH548" s="17" t="s">
        <v>107</v>
      </c>
      <c r="BI548" s="17" t="s">
        <v>107</v>
      </c>
      <c r="BJ548" s="17" t="s">
        <v>107</v>
      </c>
      <c r="BK548" s="17" t="s">
        <v>108</v>
      </c>
      <c r="BL548" s="17" t="s">
        <v>109</v>
      </c>
      <c r="BM548" s="17" t="s">
        <v>110</v>
      </c>
      <c r="BN548" s="17" t="s">
        <v>111</v>
      </c>
      <c r="BO548" s="17" t="s">
        <v>112</v>
      </c>
      <c r="BP548" s="17"/>
      <c r="BQ548" s="17" t="s">
        <v>113</v>
      </c>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8"/>
    </row>
    <row r="549" customFormat="false" ht="15.75" hidden="false" customHeight="false" outlineLevel="0" collapsed="false">
      <c r="A549" s="4" t="n">
        <v>546</v>
      </c>
      <c r="B549" s="3" t="n">
        <f aca="false">IF(N549="Погоджуюсь",IF(O549="Підтверджую",IF(P549="Так",IF(Q549="Погоджуюсь",1,0),0),0),0)</f>
        <v>0</v>
      </c>
      <c r="C549" s="3" t="str">
        <f aca="false">D1591</f>
        <v>Не бере участь у наступному турі</v>
      </c>
      <c r="D549" s="19" t="n">
        <v>45640.8014086806</v>
      </c>
      <c r="E549" s="12" t="s">
        <v>678</v>
      </c>
      <c r="F549" s="20"/>
      <c r="G549" s="21" t="s">
        <v>1502</v>
      </c>
      <c r="H549" s="21" t="s">
        <v>1503</v>
      </c>
      <c r="I549" s="21"/>
      <c r="J549" s="12" t="n">
        <v>9</v>
      </c>
      <c r="K549" s="12" t="s">
        <v>168</v>
      </c>
      <c r="L549" s="21"/>
      <c r="M549" s="21" t="s">
        <v>211</v>
      </c>
      <c r="N549" s="21" t="s">
        <v>130</v>
      </c>
      <c r="O549" s="21" t="s">
        <v>131</v>
      </c>
      <c r="P549" s="21" t="s">
        <v>146</v>
      </c>
      <c r="Q549" s="21" t="s">
        <v>144</v>
      </c>
      <c r="R549" s="21" t="s">
        <v>88</v>
      </c>
      <c r="S549" s="21" t="s">
        <v>94</v>
      </c>
      <c r="T549" s="21" t="s">
        <v>89</v>
      </c>
      <c r="U549" s="21" t="s">
        <v>91</v>
      </c>
      <c r="V549" s="21" t="s">
        <v>92</v>
      </c>
      <c r="W549" s="21" t="s">
        <v>95</v>
      </c>
      <c r="X549" s="21" t="s">
        <v>90</v>
      </c>
      <c r="Y549" s="21" t="s">
        <v>93</v>
      </c>
      <c r="Z549" s="21" t="s">
        <v>96</v>
      </c>
      <c r="AA549" s="21" t="s">
        <v>234</v>
      </c>
      <c r="AB549" s="21" t="s">
        <v>91</v>
      </c>
      <c r="AC549" s="21" t="s">
        <v>95</v>
      </c>
      <c r="AD549" s="21" t="s">
        <v>91</v>
      </c>
      <c r="AE549" s="21" t="s">
        <v>91</v>
      </c>
      <c r="AF549" s="21" t="s">
        <v>95</v>
      </c>
      <c r="AG549" s="21" t="s">
        <v>91</v>
      </c>
      <c r="AH549" s="21" t="s">
        <v>95</v>
      </c>
      <c r="AI549" s="21" t="s">
        <v>91</v>
      </c>
      <c r="AJ549" s="21" t="s">
        <v>95</v>
      </c>
      <c r="AK549" s="21" t="s">
        <v>95</v>
      </c>
      <c r="AL549" s="21" t="s">
        <v>91</v>
      </c>
      <c r="AM549" s="21" t="s">
        <v>92</v>
      </c>
      <c r="AN549" s="21" t="s">
        <v>93</v>
      </c>
      <c r="AO549" s="21" t="s">
        <v>95</v>
      </c>
      <c r="AP549" s="21" t="s">
        <v>89</v>
      </c>
      <c r="AQ549" s="21" t="s">
        <v>91</v>
      </c>
      <c r="AR549" s="21" t="s">
        <v>94</v>
      </c>
      <c r="AS549" s="21" t="s">
        <v>170</v>
      </c>
      <c r="AT549" s="21" t="s">
        <v>135</v>
      </c>
      <c r="AU549" s="21" t="s">
        <v>100</v>
      </c>
      <c r="AV549" s="21" t="s">
        <v>101</v>
      </c>
      <c r="AW549" s="21" t="s">
        <v>101</v>
      </c>
      <c r="AX549" s="21" t="s">
        <v>101</v>
      </c>
      <c r="AY549" s="21" t="s">
        <v>100</v>
      </c>
      <c r="AZ549" s="21" t="s">
        <v>101</v>
      </c>
      <c r="BA549" s="21"/>
      <c r="BB549" s="21" t="s">
        <v>104</v>
      </c>
      <c r="BC549" s="21"/>
      <c r="BD549" s="21" t="s">
        <v>105</v>
      </c>
      <c r="BE549" s="21"/>
      <c r="BF549" s="21" t="s">
        <v>103</v>
      </c>
      <c r="BG549" s="21" t="s">
        <v>106</v>
      </c>
      <c r="BH549" s="21" t="s">
        <v>108</v>
      </c>
      <c r="BI549" s="21" t="s">
        <v>108</v>
      </c>
      <c r="BJ549" s="21" t="s">
        <v>107</v>
      </c>
      <c r="BK549" s="21" t="s">
        <v>108</v>
      </c>
      <c r="BL549" s="21" t="s">
        <v>109</v>
      </c>
      <c r="BM549" s="21" t="s">
        <v>112</v>
      </c>
      <c r="BN549" s="21" t="s">
        <v>110</v>
      </c>
      <c r="BO549" s="21"/>
      <c r="BP549" s="21" t="s">
        <v>111</v>
      </c>
      <c r="BQ549" s="21" t="s">
        <v>113</v>
      </c>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2"/>
    </row>
    <row r="550" customFormat="false" ht="15.75" hidden="false" customHeight="false" outlineLevel="0" collapsed="false">
      <c r="A550" s="4" t="n">
        <v>547</v>
      </c>
      <c r="B550" s="3" t="n">
        <f aca="false">IF(N550="Погоджуюсь",IF(O550="Підтверджую",IF(P550="Так",IF(Q550="Погоджуюсь",1,0),0),0),0)</f>
        <v>1</v>
      </c>
      <c r="C550" s="3" t="str">
        <f aca="false">D1592</f>
        <v>Запрошується до ІІ туру</v>
      </c>
      <c r="D550" s="14" t="n">
        <v>45640.8027369329</v>
      </c>
      <c r="E550" s="15" t="s">
        <v>1504</v>
      </c>
      <c r="F550" s="16"/>
      <c r="G550" s="17" t="s">
        <v>1505</v>
      </c>
      <c r="H550" s="17" t="s">
        <v>1506</v>
      </c>
      <c r="I550" s="17"/>
      <c r="J550" s="15" t="n">
        <v>10</v>
      </c>
      <c r="K550" s="15" t="s">
        <v>128</v>
      </c>
      <c r="L550" s="17"/>
      <c r="M550" s="17" t="s">
        <v>211</v>
      </c>
      <c r="N550" s="17" t="s">
        <v>130</v>
      </c>
      <c r="O550" s="17" t="s">
        <v>131</v>
      </c>
      <c r="P550" s="17" t="s">
        <v>132</v>
      </c>
      <c r="Q550" s="17" t="s">
        <v>130</v>
      </c>
      <c r="R550" s="17" t="s">
        <v>88</v>
      </c>
      <c r="S550" s="17" t="s">
        <v>89</v>
      </c>
      <c r="T550" s="17" t="s">
        <v>90</v>
      </c>
      <c r="U550" s="17" t="s">
        <v>91</v>
      </c>
      <c r="V550" s="17" t="s">
        <v>92</v>
      </c>
      <c r="W550" s="17" t="s">
        <v>93</v>
      </c>
      <c r="X550" s="17" t="s">
        <v>94</v>
      </c>
      <c r="Y550" s="17" t="s">
        <v>95</v>
      </c>
      <c r="Z550" s="17" t="s">
        <v>96</v>
      </c>
      <c r="AA550" s="17" t="s">
        <v>133</v>
      </c>
      <c r="AB550" s="17" t="s">
        <v>91</v>
      </c>
      <c r="AC550" s="17" t="s">
        <v>95</v>
      </c>
      <c r="AD550" s="17"/>
      <c r="AE550" s="17" t="s">
        <v>95</v>
      </c>
      <c r="AF550" s="17" t="s">
        <v>91</v>
      </c>
      <c r="AG550" s="17" t="s">
        <v>95</v>
      </c>
      <c r="AH550" s="17"/>
      <c r="AI550" s="17" t="s">
        <v>91</v>
      </c>
      <c r="AJ550" s="17" t="s">
        <v>95</v>
      </c>
      <c r="AK550" s="17" t="s">
        <v>91</v>
      </c>
      <c r="AL550" s="17"/>
      <c r="AM550" s="17" t="s">
        <v>92</v>
      </c>
      <c r="AN550" s="17" t="s">
        <v>91</v>
      </c>
      <c r="AO550" s="17" t="s">
        <v>95</v>
      </c>
      <c r="AP550" s="17" t="s">
        <v>89</v>
      </c>
      <c r="AQ550" s="17" t="s">
        <v>94</v>
      </c>
      <c r="AR550" s="17" t="s">
        <v>93</v>
      </c>
      <c r="AS550" s="17" t="s">
        <v>98</v>
      </c>
      <c r="AT550" s="17" t="s">
        <v>99</v>
      </c>
      <c r="AU550" s="17" t="s">
        <v>100</v>
      </c>
      <c r="AV550" s="17" t="s">
        <v>101</v>
      </c>
      <c r="AW550" s="17" t="s">
        <v>101</v>
      </c>
      <c r="AX550" s="17" t="s">
        <v>101</v>
      </c>
      <c r="AY550" s="17" t="s">
        <v>100</v>
      </c>
      <c r="AZ550" s="17" t="s">
        <v>100</v>
      </c>
      <c r="BA550" s="17" t="s">
        <v>102</v>
      </c>
      <c r="BB550" s="17" t="s">
        <v>137</v>
      </c>
      <c r="BC550" s="17"/>
      <c r="BD550" s="17" t="s">
        <v>104</v>
      </c>
      <c r="BE550" s="17"/>
      <c r="BF550" s="17"/>
      <c r="BG550" s="17" t="s">
        <v>136</v>
      </c>
      <c r="BH550" s="17" t="s">
        <v>107</v>
      </c>
      <c r="BI550" s="17" t="s">
        <v>107</v>
      </c>
      <c r="BJ550" s="17" t="s">
        <v>108</v>
      </c>
      <c r="BK550" s="17" t="s">
        <v>108</v>
      </c>
      <c r="BL550" s="17" t="s">
        <v>109</v>
      </c>
      <c r="BM550" s="17" t="s">
        <v>110</v>
      </c>
      <c r="BN550" s="17" t="s">
        <v>112</v>
      </c>
      <c r="BO550" s="17" t="s">
        <v>113</v>
      </c>
      <c r="BP550" s="17" t="s">
        <v>111</v>
      </c>
      <c r="BQ550" s="17" t="s">
        <v>113</v>
      </c>
      <c r="BR550" s="17" t="n">
        <v>80</v>
      </c>
      <c r="BS550" s="17" t="s">
        <v>114</v>
      </c>
      <c r="BT550" s="17" t="s">
        <v>114</v>
      </c>
      <c r="BU550" s="17" t="s">
        <v>115</v>
      </c>
      <c r="BV550" s="17" t="s">
        <v>114</v>
      </c>
      <c r="BW550" s="17" t="n">
        <v>6.5</v>
      </c>
      <c r="BX550" s="17" t="s">
        <v>116</v>
      </c>
      <c r="BY550" s="17" t="s">
        <v>166</v>
      </c>
      <c r="BZ550" s="17" t="s">
        <v>115</v>
      </c>
      <c r="CA550" s="17" t="s">
        <v>114</v>
      </c>
      <c r="CB550" s="17" t="s">
        <v>115</v>
      </c>
      <c r="CC550" s="17" t="s">
        <v>115</v>
      </c>
      <c r="CD550" s="17" t="s">
        <v>115</v>
      </c>
      <c r="CE550" s="17"/>
      <c r="CF550" s="17"/>
      <c r="CG550" s="17"/>
      <c r="CH550" s="17"/>
      <c r="CI550" s="17"/>
      <c r="CJ550" s="17"/>
      <c r="CK550" s="17"/>
      <c r="CL550" s="17"/>
      <c r="CM550" s="17"/>
      <c r="CN550" s="18"/>
    </row>
    <row r="551" customFormat="false" ht="15.75" hidden="false" customHeight="false" outlineLevel="0" collapsed="false">
      <c r="A551" s="4" t="n">
        <v>548</v>
      </c>
      <c r="B551" s="3" t="n">
        <f aca="false">IF(N551="Погоджуюсь",IF(O551="Підтверджую",IF(P551="Так",IF(Q551="Погоджуюсь",1,0),0),0),0)</f>
        <v>0</v>
      </c>
      <c r="C551" s="3" t="str">
        <f aca="false">D1593</f>
        <v>Не бере участь у наступному турі</v>
      </c>
      <c r="D551" s="19" t="n">
        <v>45640.8051884607</v>
      </c>
      <c r="E551" s="12" t="s">
        <v>1358</v>
      </c>
      <c r="F551" s="20"/>
      <c r="G551" s="21" t="s">
        <v>1507</v>
      </c>
      <c r="H551" s="21" t="s">
        <v>324</v>
      </c>
      <c r="I551" s="21"/>
      <c r="J551" s="12" t="n">
        <v>9</v>
      </c>
      <c r="K551" s="12" t="s">
        <v>168</v>
      </c>
      <c r="L551" s="21"/>
      <c r="M551" s="21" t="s">
        <v>184</v>
      </c>
      <c r="N551" s="21" t="s">
        <v>130</v>
      </c>
      <c r="O551" s="21" t="s">
        <v>131</v>
      </c>
      <c r="P551" s="21" t="s">
        <v>146</v>
      </c>
      <c r="Q551" s="21" t="s">
        <v>130</v>
      </c>
      <c r="R551" s="21" t="s">
        <v>88</v>
      </c>
      <c r="S551" s="21" t="s">
        <v>89</v>
      </c>
      <c r="T551" s="21" t="s">
        <v>90</v>
      </c>
      <c r="U551" s="21" t="s">
        <v>91</v>
      </c>
      <c r="V551" s="21" t="s">
        <v>92</v>
      </c>
      <c r="W551" s="21" t="s">
        <v>93</v>
      </c>
      <c r="X551" s="21" t="s">
        <v>95</v>
      </c>
      <c r="Y551" s="21" t="s">
        <v>94</v>
      </c>
      <c r="Z551" s="21" t="s">
        <v>96</v>
      </c>
      <c r="AA551" s="21" t="s">
        <v>246</v>
      </c>
      <c r="AB551" s="21"/>
      <c r="AC551" s="21" t="s">
        <v>95</v>
      </c>
      <c r="AD551" s="21" t="s">
        <v>91</v>
      </c>
      <c r="AE551" s="21" t="s">
        <v>95</v>
      </c>
      <c r="AF551" s="21" t="s">
        <v>91</v>
      </c>
      <c r="AG551" s="21" t="s">
        <v>95</v>
      </c>
      <c r="AH551" s="21" t="s">
        <v>91</v>
      </c>
      <c r="AI551" s="21"/>
      <c r="AJ551" s="21" t="s">
        <v>95</v>
      </c>
      <c r="AK551" s="21" t="s">
        <v>91</v>
      </c>
      <c r="AL551" s="21"/>
      <c r="AM551" s="21" t="s">
        <v>92</v>
      </c>
      <c r="AN551" s="21" t="s">
        <v>91</v>
      </c>
      <c r="AO551" s="21" t="s">
        <v>95</v>
      </c>
      <c r="AP551" s="21" t="s">
        <v>89</v>
      </c>
      <c r="AQ551" s="21" t="s">
        <v>94</v>
      </c>
      <c r="AR551" s="21" t="s">
        <v>93</v>
      </c>
      <c r="AS551" s="21" t="s">
        <v>98</v>
      </c>
      <c r="AT551" s="21" t="s">
        <v>99</v>
      </c>
      <c r="AU551" s="21" t="s">
        <v>101</v>
      </c>
      <c r="AV551" s="21" t="s">
        <v>100</v>
      </c>
      <c r="AW551" s="21" t="s">
        <v>101</v>
      </c>
      <c r="AX551" s="21" t="s">
        <v>101</v>
      </c>
      <c r="AY551" s="21" t="s">
        <v>100</v>
      </c>
      <c r="AZ551" s="21" t="s">
        <v>101</v>
      </c>
      <c r="BA551" s="21" t="s">
        <v>102</v>
      </c>
      <c r="BB551" s="21" t="s">
        <v>137</v>
      </c>
      <c r="BC551" s="21" t="s">
        <v>136</v>
      </c>
      <c r="BD551" s="21" t="s">
        <v>105</v>
      </c>
      <c r="BE551" s="21" t="s">
        <v>104</v>
      </c>
      <c r="BF551" s="21" t="s">
        <v>106</v>
      </c>
      <c r="BG551" s="21" t="s">
        <v>103</v>
      </c>
      <c r="BH551" s="21" t="s">
        <v>108</v>
      </c>
      <c r="BI551" s="21" t="s">
        <v>107</v>
      </c>
      <c r="BJ551" s="21" t="s">
        <v>108</v>
      </c>
      <c r="BK551" s="21" t="s">
        <v>107</v>
      </c>
      <c r="BL551" s="21" t="s">
        <v>109</v>
      </c>
      <c r="BM551" s="21" t="s">
        <v>110</v>
      </c>
      <c r="BN551" s="21" t="s">
        <v>111</v>
      </c>
      <c r="BO551" s="21" t="s">
        <v>112</v>
      </c>
      <c r="BP551" s="21"/>
      <c r="BQ551" s="21" t="s">
        <v>113</v>
      </c>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2"/>
    </row>
    <row r="552" customFormat="false" ht="15.75" hidden="false" customHeight="false" outlineLevel="0" collapsed="false">
      <c r="A552" s="4" t="n">
        <v>549</v>
      </c>
      <c r="B552" s="3" t="n">
        <f aca="false">IF(N552="Погоджуюсь",IF(O552="Підтверджую",IF(P552="Так",IF(Q552="Погоджуюсь",1,0),0),0),0)</f>
        <v>1</v>
      </c>
      <c r="C552" s="3" t="str">
        <f aca="false">D1594</f>
        <v>Запрошується до ІІ туру</v>
      </c>
      <c r="D552" s="14" t="n">
        <v>45640.8052629514</v>
      </c>
      <c r="E552" s="15" t="s">
        <v>658</v>
      </c>
      <c r="F552" s="16"/>
      <c r="G552" s="17" t="s">
        <v>1508</v>
      </c>
      <c r="H552" s="17" t="s">
        <v>449</v>
      </c>
      <c r="I552" s="17"/>
      <c r="J552" s="15" t="n">
        <v>9</v>
      </c>
      <c r="K552" s="15" t="s">
        <v>168</v>
      </c>
      <c r="L552" s="17"/>
      <c r="M552" s="17" t="s">
        <v>270</v>
      </c>
      <c r="N552" s="17" t="s">
        <v>130</v>
      </c>
      <c r="O552" s="17" t="s">
        <v>131</v>
      </c>
      <c r="P552" s="17" t="s">
        <v>132</v>
      </c>
      <c r="Q552" s="17" t="s">
        <v>130</v>
      </c>
      <c r="R552" s="17" t="s">
        <v>96</v>
      </c>
      <c r="S552" s="17" t="s">
        <v>89</v>
      </c>
      <c r="T552" s="17" t="s">
        <v>90</v>
      </c>
      <c r="U552" s="17" t="s">
        <v>91</v>
      </c>
      <c r="V552" s="17" t="s">
        <v>92</v>
      </c>
      <c r="W552" s="17" t="s">
        <v>93</v>
      </c>
      <c r="X552" s="17" t="s">
        <v>94</v>
      </c>
      <c r="Y552" s="17" t="s">
        <v>89</v>
      </c>
      <c r="Z552" s="17" t="s">
        <v>95</v>
      </c>
      <c r="AA552" s="17" t="s">
        <v>133</v>
      </c>
      <c r="AB552" s="17" t="s">
        <v>95</v>
      </c>
      <c r="AC552" s="17" t="s">
        <v>91</v>
      </c>
      <c r="AD552" s="17"/>
      <c r="AE552" s="17" t="s">
        <v>95</v>
      </c>
      <c r="AF552" s="17" t="s">
        <v>91</v>
      </c>
      <c r="AG552" s="17" t="s">
        <v>95</v>
      </c>
      <c r="AH552" s="17"/>
      <c r="AI552" s="17" t="s">
        <v>91</v>
      </c>
      <c r="AJ552" s="17" t="s">
        <v>95</v>
      </c>
      <c r="AK552" s="17" t="s">
        <v>91</v>
      </c>
      <c r="AL552" s="17"/>
      <c r="AM552" s="17" t="s">
        <v>92</v>
      </c>
      <c r="AN552" s="17" t="s">
        <v>91</v>
      </c>
      <c r="AO552" s="17" t="s">
        <v>95</v>
      </c>
      <c r="AP552" s="17" t="s">
        <v>89</v>
      </c>
      <c r="AQ552" s="17" t="s">
        <v>94</v>
      </c>
      <c r="AR552" s="17" t="s">
        <v>93</v>
      </c>
      <c r="AS552" s="17" t="s">
        <v>189</v>
      </c>
      <c r="AT552" s="17" t="s">
        <v>178</v>
      </c>
      <c r="AU552" s="17" t="s">
        <v>101</v>
      </c>
      <c r="AV552" s="17"/>
      <c r="AW552" s="17" t="s">
        <v>101</v>
      </c>
      <c r="AX552" s="17" t="s">
        <v>101</v>
      </c>
      <c r="AY552" s="17"/>
      <c r="AZ552" s="17"/>
      <c r="BA552" s="17" t="s">
        <v>137</v>
      </c>
      <c r="BB552" s="17" t="s">
        <v>104</v>
      </c>
      <c r="BC552" s="17" t="s">
        <v>105</v>
      </c>
      <c r="BD552" s="17" t="s">
        <v>104</v>
      </c>
      <c r="BE552" s="17" t="s">
        <v>106</v>
      </c>
      <c r="BF552" s="17"/>
      <c r="BG552" s="17"/>
      <c r="BH552" s="17" t="s">
        <v>107</v>
      </c>
      <c r="BI552" s="17" t="s">
        <v>107</v>
      </c>
      <c r="BJ552" s="17" t="s">
        <v>107</v>
      </c>
      <c r="BK552" s="17" t="s">
        <v>108</v>
      </c>
      <c r="BL552" s="17" t="s">
        <v>109</v>
      </c>
      <c r="BM552" s="17" t="s">
        <v>110</v>
      </c>
      <c r="BN552" s="17" t="s">
        <v>111</v>
      </c>
      <c r="BO552" s="17"/>
      <c r="BP552" s="17" t="s">
        <v>113</v>
      </c>
      <c r="BQ552" s="17" t="s">
        <v>112</v>
      </c>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8"/>
    </row>
    <row r="553" customFormat="false" ht="15.75" hidden="false" customHeight="false" outlineLevel="0" collapsed="false">
      <c r="A553" s="4" t="n">
        <v>550</v>
      </c>
      <c r="B553" s="3" t="n">
        <f aca="false">IF(N553="Погоджуюсь",IF(O553="Підтверджую",IF(P553="Так",IF(Q553="Погоджуюсь",1,0),0),0),0)</f>
        <v>1</v>
      </c>
      <c r="C553" s="3" t="str">
        <f aca="false">D1595</f>
        <v>Запрошується до ІІ туру</v>
      </c>
      <c r="D553" s="19" t="n">
        <v>45640.8069767014</v>
      </c>
      <c r="E553" s="12" t="s">
        <v>1509</v>
      </c>
      <c r="F553" s="20"/>
      <c r="G553" s="21" t="s">
        <v>1510</v>
      </c>
      <c r="H553" s="21" t="s">
        <v>492</v>
      </c>
      <c r="I553" s="21"/>
      <c r="J553" s="12" t="n">
        <v>11</v>
      </c>
      <c r="K553" s="12" t="s">
        <v>124</v>
      </c>
      <c r="L553" s="21"/>
      <c r="M553" s="21" t="s">
        <v>129</v>
      </c>
      <c r="N553" s="21" t="s">
        <v>130</v>
      </c>
      <c r="O553" s="21" t="s">
        <v>131</v>
      </c>
      <c r="P553" s="21" t="s">
        <v>132</v>
      </c>
      <c r="Q553" s="21" t="s">
        <v>130</v>
      </c>
      <c r="R553" s="21" t="s">
        <v>90</v>
      </c>
      <c r="S553" s="21" t="s">
        <v>89</v>
      </c>
      <c r="T553" s="21" t="s">
        <v>94</v>
      </c>
      <c r="U553" s="21"/>
      <c r="V553" s="21" t="s">
        <v>91</v>
      </c>
      <c r="W553" s="21" t="s">
        <v>92</v>
      </c>
      <c r="X553" s="21" t="s">
        <v>93</v>
      </c>
      <c r="Y553" s="21" t="s">
        <v>95</v>
      </c>
      <c r="Z553" s="21" t="s">
        <v>96</v>
      </c>
      <c r="AA553" s="21" t="s">
        <v>133</v>
      </c>
      <c r="AB553" s="21" t="s">
        <v>95</v>
      </c>
      <c r="AC553" s="21" t="s">
        <v>91</v>
      </c>
      <c r="AD553" s="21"/>
      <c r="AE553" s="21" t="s">
        <v>95</v>
      </c>
      <c r="AF553" s="21" t="s">
        <v>91</v>
      </c>
      <c r="AG553" s="21" t="s">
        <v>95</v>
      </c>
      <c r="AH553" s="21" t="s">
        <v>91</v>
      </c>
      <c r="AI553" s="21"/>
      <c r="AJ553" s="21" t="s">
        <v>95</v>
      </c>
      <c r="AK553" s="21" t="s">
        <v>91</v>
      </c>
      <c r="AL553" s="21"/>
      <c r="AM553" s="21" t="s">
        <v>92</v>
      </c>
      <c r="AN553" s="21" t="s">
        <v>91</v>
      </c>
      <c r="AO553" s="21" t="s">
        <v>95</v>
      </c>
      <c r="AP553" s="21" t="s">
        <v>89</v>
      </c>
      <c r="AQ553" s="21" t="s">
        <v>94</v>
      </c>
      <c r="AR553" s="21" t="s">
        <v>93</v>
      </c>
      <c r="AS553" s="21" t="s">
        <v>98</v>
      </c>
      <c r="AT553" s="21" t="s">
        <v>427</v>
      </c>
      <c r="AU553" s="21" t="s">
        <v>101</v>
      </c>
      <c r="AV553" s="21" t="s">
        <v>101</v>
      </c>
      <c r="AW553" s="21" t="s">
        <v>101</v>
      </c>
      <c r="AX553" s="21" t="s">
        <v>101</v>
      </c>
      <c r="AY553" s="21" t="s">
        <v>100</v>
      </c>
      <c r="AZ553" s="21" t="s">
        <v>100</v>
      </c>
      <c r="BA553" s="21" t="s">
        <v>103</v>
      </c>
      <c r="BB553" s="21" t="s">
        <v>102</v>
      </c>
      <c r="BC553" s="21" t="s">
        <v>105</v>
      </c>
      <c r="BD553" s="21" t="s">
        <v>104</v>
      </c>
      <c r="BE553" s="21" t="s">
        <v>137</v>
      </c>
      <c r="BF553" s="21" t="s">
        <v>106</v>
      </c>
      <c r="BG553" s="21" t="s">
        <v>136</v>
      </c>
      <c r="BH553" s="21" t="s">
        <v>108</v>
      </c>
      <c r="BI553" s="21" t="s">
        <v>108</v>
      </c>
      <c r="BJ553" s="21" t="s">
        <v>107</v>
      </c>
      <c r="BK553" s="21" t="s">
        <v>107</v>
      </c>
      <c r="BL553" s="21" t="s">
        <v>109</v>
      </c>
      <c r="BM553" s="21" t="s">
        <v>110</v>
      </c>
      <c r="BN553" s="21" t="s">
        <v>111</v>
      </c>
      <c r="BO553" s="21"/>
      <c r="BP553" s="21" t="s">
        <v>112</v>
      </c>
      <c r="BQ553" s="21" t="s">
        <v>113</v>
      </c>
      <c r="BR553" s="21" t="n">
        <v>80</v>
      </c>
      <c r="BS553" s="21" t="s">
        <v>114</v>
      </c>
      <c r="BT553" s="21" t="s">
        <v>114</v>
      </c>
      <c r="BU553" s="21" t="s">
        <v>115</v>
      </c>
      <c r="BV553" s="21" t="s">
        <v>114</v>
      </c>
      <c r="BW553" s="21" t="s">
        <v>1257</v>
      </c>
      <c r="BX553" s="21" t="s">
        <v>116</v>
      </c>
      <c r="BY553" s="21" t="s">
        <v>166</v>
      </c>
      <c r="BZ553" s="21" t="s">
        <v>115</v>
      </c>
      <c r="CA553" s="21" t="s">
        <v>114</v>
      </c>
      <c r="CB553" s="21" t="s">
        <v>115</v>
      </c>
      <c r="CC553" s="21" t="s">
        <v>115</v>
      </c>
      <c r="CD553" s="21" t="s">
        <v>115</v>
      </c>
      <c r="CE553" s="21" t="s">
        <v>118</v>
      </c>
      <c r="CF553" s="21" t="s">
        <v>119</v>
      </c>
      <c r="CG553" s="21" t="s">
        <v>120</v>
      </c>
      <c r="CH553" s="21" t="s">
        <v>121</v>
      </c>
      <c r="CI553" s="21" t="s">
        <v>141</v>
      </c>
      <c r="CJ553" s="21" t="s">
        <v>242</v>
      </c>
      <c r="CK553" s="21" t="s">
        <v>114</v>
      </c>
      <c r="CL553" s="21" t="s">
        <v>114</v>
      </c>
      <c r="CM553" s="21" t="s">
        <v>114</v>
      </c>
      <c r="CN553" s="22" t="s">
        <v>114</v>
      </c>
    </row>
    <row r="554" customFormat="false" ht="15.75" hidden="false" customHeight="false" outlineLevel="0" collapsed="false">
      <c r="A554" s="4" t="n">
        <v>551</v>
      </c>
      <c r="B554" s="3" t="n">
        <f aca="false">IF(N554="Погоджуюсь",IF(O554="Підтверджую",IF(P554="Так",IF(Q554="Погоджуюсь",1,0),0),0),0)</f>
        <v>1</v>
      </c>
      <c r="C554" s="3" t="str">
        <f aca="false">D1596</f>
        <v>Запрошується до ІІ туру</v>
      </c>
      <c r="D554" s="14" t="n">
        <v>45640.8100216088</v>
      </c>
      <c r="E554" s="15" t="s">
        <v>471</v>
      </c>
      <c r="F554" s="16"/>
      <c r="G554" s="17" t="s">
        <v>1511</v>
      </c>
      <c r="H554" s="17" t="s">
        <v>449</v>
      </c>
      <c r="I554" s="17"/>
      <c r="J554" s="15" t="n">
        <v>10</v>
      </c>
      <c r="K554" s="15" t="s">
        <v>128</v>
      </c>
      <c r="L554" s="17"/>
      <c r="M554" s="17" t="s">
        <v>457</v>
      </c>
      <c r="N554" s="17" t="s">
        <v>130</v>
      </c>
      <c r="O554" s="17" t="s">
        <v>131</v>
      </c>
      <c r="P554" s="17" t="s">
        <v>132</v>
      </c>
      <c r="Q554" s="17" t="s">
        <v>130</v>
      </c>
      <c r="R554" s="17" t="s">
        <v>88</v>
      </c>
      <c r="S554" s="17" t="s">
        <v>96</v>
      </c>
      <c r="T554" s="17" t="s">
        <v>90</v>
      </c>
      <c r="U554" s="17" t="s">
        <v>92</v>
      </c>
      <c r="V554" s="17" t="s">
        <v>94</v>
      </c>
      <c r="W554" s="17" t="s">
        <v>89</v>
      </c>
      <c r="X554" s="17" t="s">
        <v>92</v>
      </c>
      <c r="Y554" s="17" t="s">
        <v>93</v>
      </c>
      <c r="Z554" s="17" t="s">
        <v>95</v>
      </c>
      <c r="AA554" s="17" t="s">
        <v>311</v>
      </c>
      <c r="AB554" s="17" t="s">
        <v>91</v>
      </c>
      <c r="AC554" s="17" t="s">
        <v>95</v>
      </c>
      <c r="AD554" s="17"/>
      <c r="AE554" s="17" t="s">
        <v>91</v>
      </c>
      <c r="AF554" s="17" t="s">
        <v>95</v>
      </c>
      <c r="AG554" s="17" t="s">
        <v>95</v>
      </c>
      <c r="AH554" s="17" t="s">
        <v>91</v>
      </c>
      <c r="AI554" s="17"/>
      <c r="AJ554" s="17" t="s">
        <v>91</v>
      </c>
      <c r="AK554" s="17" t="s">
        <v>95</v>
      </c>
      <c r="AL554" s="17"/>
      <c r="AM554" s="17" t="s">
        <v>92</v>
      </c>
      <c r="AN554" s="17" t="s">
        <v>91</v>
      </c>
      <c r="AO554" s="17" t="s">
        <v>95</v>
      </c>
      <c r="AP554" s="17" t="s">
        <v>89</v>
      </c>
      <c r="AQ554" s="17" t="s">
        <v>94</v>
      </c>
      <c r="AR554" s="17" t="s">
        <v>93</v>
      </c>
      <c r="AS554" s="17" t="s">
        <v>98</v>
      </c>
      <c r="AT554" s="17" t="s">
        <v>255</v>
      </c>
      <c r="AU554" s="17" t="s">
        <v>100</v>
      </c>
      <c r="AV554" s="17" t="s">
        <v>101</v>
      </c>
      <c r="AW554" s="17" t="s">
        <v>101</v>
      </c>
      <c r="AX554" s="17" t="s">
        <v>101</v>
      </c>
      <c r="AY554" s="17" t="s">
        <v>100</v>
      </c>
      <c r="AZ554" s="17" t="s">
        <v>100</v>
      </c>
      <c r="BA554" s="17" t="s">
        <v>136</v>
      </c>
      <c r="BB554" s="17" t="s">
        <v>104</v>
      </c>
      <c r="BC554" s="17" t="s">
        <v>102</v>
      </c>
      <c r="BD554" s="17" t="s">
        <v>137</v>
      </c>
      <c r="BE554" s="17" t="s">
        <v>105</v>
      </c>
      <c r="BF554" s="17" t="s">
        <v>103</v>
      </c>
      <c r="BG554" s="17" t="s">
        <v>106</v>
      </c>
      <c r="BH554" s="17" t="s">
        <v>108</v>
      </c>
      <c r="BI554" s="17" t="s">
        <v>107</v>
      </c>
      <c r="BJ554" s="17" t="s">
        <v>108</v>
      </c>
      <c r="BK554" s="17" t="s">
        <v>107</v>
      </c>
      <c r="BL554" s="17" t="s">
        <v>110</v>
      </c>
      <c r="BM554" s="17" t="s">
        <v>110</v>
      </c>
      <c r="BN554" s="17" t="s">
        <v>111</v>
      </c>
      <c r="BO554" s="17" t="s">
        <v>109</v>
      </c>
      <c r="BP554" s="17" t="s">
        <v>112</v>
      </c>
      <c r="BQ554" s="17" t="s">
        <v>113</v>
      </c>
      <c r="BR554" s="17" t="n">
        <v>40</v>
      </c>
      <c r="BS554" s="17" t="s">
        <v>115</v>
      </c>
      <c r="BT554" s="17" t="s">
        <v>114</v>
      </c>
      <c r="BU554" s="17" t="s">
        <v>115</v>
      </c>
      <c r="BV554" s="17" t="s">
        <v>115</v>
      </c>
      <c r="BW554" s="21" t="n">
        <v>6.5</v>
      </c>
      <c r="BX554" s="17" t="s">
        <v>190</v>
      </c>
      <c r="BY554" s="17" t="s">
        <v>172</v>
      </c>
      <c r="BZ554" s="17" t="s">
        <v>115</v>
      </c>
      <c r="CA554" s="17" t="s">
        <v>115</v>
      </c>
      <c r="CB554" s="17" t="s">
        <v>114</v>
      </c>
      <c r="CC554" s="17" t="s">
        <v>114</v>
      </c>
      <c r="CD554" s="17" t="s">
        <v>115</v>
      </c>
      <c r="CE554" s="17"/>
      <c r="CF554" s="17"/>
      <c r="CG554" s="17"/>
      <c r="CH554" s="17"/>
      <c r="CI554" s="17"/>
      <c r="CJ554" s="17"/>
      <c r="CK554" s="17"/>
      <c r="CL554" s="17"/>
      <c r="CM554" s="17"/>
      <c r="CN554" s="18"/>
    </row>
    <row r="555" customFormat="false" ht="15.75" hidden="false" customHeight="false" outlineLevel="0" collapsed="false">
      <c r="A555" s="4" t="n">
        <v>552</v>
      </c>
      <c r="B555" s="3" t="n">
        <f aca="false">IF(N555="Погоджуюсь",IF(O555="Підтверджую",IF(P555="Так",IF(Q555="Погоджуюсь",1,0),0),0),0)</f>
        <v>1</v>
      </c>
      <c r="C555" s="3" t="str">
        <f aca="false">D1597</f>
        <v>Запрошується до ІІ туру</v>
      </c>
      <c r="D555" s="19" t="n">
        <v>45640.8101520949</v>
      </c>
      <c r="E555" s="12" t="s">
        <v>1512</v>
      </c>
      <c r="F555" s="20"/>
      <c r="G555" s="21" t="s">
        <v>1513</v>
      </c>
      <c r="H555" s="21" t="s">
        <v>304</v>
      </c>
      <c r="I555" s="21"/>
      <c r="J555" s="12" t="n">
        <v>9</v>
      </c>
      <c r="K555" s="12" t="s">
        <v>168</v>
      </c>
      <c r="L555" s="21"/>
      <c r="M555" s="21" t="s">
        <v>457</v>
      </c>
      <c r="N555" s="21" t="s">
        <v>130</v>
      </c>
      <c r="O555" s="21" t="s">
        <v>131</v>
      </c>
      <c r="P555" s="21" t="s">
        <v>132</v>
      </c>
      <c r="Q555" s="21" t="s">
        <v>130</v>
      </c>
      <c r="R555" s="21" t="s">
        <v>88</v>
      </c>
      <c r="S555" s="21" t="s">
        <v>96</v>
      </c>
      <c r="T555" s="21" t="s">
        <v>90</v>
      </c>
      <c r="U555" s="21" t="s">
        <v>92</v>
      </c>
      <c r="V555" s="21" t="s">
        <v>94</v>
      </c>
      <c r="W555" s="21" t="s">
        <v>89</v>
      </c>
      <c r="X555" s="21" t="s">
        <v>91</v>
      </c>
      <c r="Y555" s="21" t="s">
        <v>93</v>
      </c>
      <c r="Z555" s="21" t="s">
        <v>95</v>
      </c>
      <c r="AA555" s="21" t="s">
        <v>311</v>
      </c>
      <c r="AB555" s="21" t="s">
        <v>91</v>
      </c>
      <c r="AC555" s="21" t="s">
        <v>95</v>
      </c>
      <c r="AD555" s="21"/>
      <c r="AE555" s="21" t="s">
        <v>91</v>
      </c>
      <c r="AF555" s="21" t="s">
        <v>95</v>
      </c>
      <c r="AG555" s="21" t="s">
        <v>95</v>
      </c>
      <c r="AH555" s="21" t="s">
        <v>91</v>
      </c>
      <c r="AI555" s="21"/>
      <c r="AJ555" s="21" t="s">
        <v>91</v>
      </c>
      <c r="AK555" s="21" t="s">
        <v>95</v>
      </c>
      <c r="AL555" s="21"/>
      <c r="AM555" s="21" t="s">
        <v>92</v>
      </c>
      <c r="AN555" s="21" t="s">
        <v>91</v>
      </c>
      <c r="AO555" s="21" t="s">
        <v>95</v>
      </c>
      <c r="AP555" s="21" t="s">
        <v>89</v>
      </c>
      <c r="AQ555" s="21" t="s">
        <v>94</v>
      </c>
      <c r="AR555" s="21" t="s">
        <v>93</v>
      </c>
      <c r="AS555" s="21" t="s">
        <v>98</v>
      </c>
      <c r="AT555" s="21" t="s">
        <v>255</v>
      </c>
      <c r="AU555" s="21" t="s">
        <v>100</v>
      </c>
      <c r="AV555" s="21" t="s">
        <v>101</v>
      </c>
      <c r="AW555" s="21" t="s">
        <v>101</v>
      </c>
      <c r="AX555" s="21" t="s">
        <v>101</v>
      </c>
      <c r="AY555" s="21" t="s">
        <v>100</v>
      </c>
      <c r="AZ555" s="21" t="s">
        <v>100</v>
      </c>
      <c r="BA555" s="21" t="s">
        <v>136</v>
      </c>
      <c r="BB555" s="21" t="s">
        <v>104</v>
      </c>
      <c r="BC555" s="21" t="s">
        <v>102</v>
      </c>
      <c r="BD555" s="21" t="s">
        <v>137</v>
      </c>
      <c r="BE555" s="21" t="s">
        <v>105</v>
      </c>
      <c r="BF555" s="21" t="s">
        <v>103</v>
      </c>
      <c r="BG555" s="21" t="s">
        <v>106</v>
      </c>
      <c r="BH555" s="21" t="s">
        <v>108</v>
      </c>
      <c r="BI555" s="21" t="s">
        <v>107</v>
      </c>
      <c r="BJ555" s="21" t="s">
        <v>108</v>
      </c>
      <c r="BK555" s="21" t="s">
        <v>107</v>
      </c>
      <c r="BL555" s="21" t="s">
        <v>110</v>
      </c>
      <c r="BM555" s="21" t="s">
        <v>110</v>
      </c>
      <c r="BN555" s="21" t="s">
        <v>111</v>
      </c>
      <c r="BO555" s="21" t="s">
        <v>109</v>
      </c>
      <c r="BP555" s="21" t="s">
        <v>112</v>
      </c>
      <c r="BQ555" s="21" t="s">
        <v>113</v>
      </c>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2"/>
    </row>
    <row r="556" customFormat="false" ht="15.75" hidden="false" customHeight="false" outlineLevel="0" collapsed="false">
      <c r="A556" s="4" t="n">
        <v>553</v>
      </c>
      <c r="B556" s="3" t="n">
        <f aca="false">IF(N556="Погоджуюсь",IF(O556="Підтверджую",IF(P556="Так",IF(Q556="Погоджуюсь",1,0),0),0),0)</f>
        <v>1</v>
      </c>
      <c r="C556" s="3" t="str">
        <f aca="false">D1598</f>
        <v>Запрошується до ІІ туру</v>
      </c>
      <c r="D556" s="14" t="n">
        <v>45640.8116832407</v>
      </c>
      <c r="E556" s="15" t="s">
        <v>1514</v>
      </c>
      <c r="F556" s="16"/>
      <c r="G556" s="17" t="s">
        <v>1515</v>
      </c>
      <c r="H556" s="17" t="s">
        <v>385</v>
      </c>
      <c r="I556" s="17"/>
      <c r="J556" s="15" t="n">
        <v>11</v>
      </c>
      <c r="K556" s="15" t="s">
        <v>124</v>
      </c>
      <c r="L556" s="17"/>
      <c r="M556" s="17" t="s">
        <v>129</v>
      </c>
      <c r="N556" s="17" t="s">
        <v>130</v>
      </c>
      <c r="O556" s="17" t="s">
        <v>131</v>
      </c>
      <c r="P556" s="17" t="s">
        <v>132</v>
      </c>
      <c r="Q556" s="17" t="s">
        <v>130</v>
      </c>
      <c r="R556" s="17" t="s">
        <v>88</v>
      </c>
      <c r="S556" s="17" t="s">
        <v>89</v>
      </c>
      <c r="T556" s="17" t="s">
        <v>94</v>
      </c>
      <c r="U556" s="17" t="s">
        <v>96</v>
      </c>
      <c r="V556" s="17" t="s">
        <v>91</v>
      </c>
      <c r="W556" s="17" t="s">
        <v>95</v>
      </c>
      <c r="X556" s="17" t="s">
        <v>92</v>
      </c>
      <c r="Y556" s="17" t="s">
        <v>93</v>
      </c>
      <c r="Z556" s="17" t="s">
        <v>90</v>
      </c>
      <c r="AA556" s="17" t="s">
        <v>188</v>
      </c>
      <c r="AB556" s="17" t="s">
        <v>91</v>
      </c>
      <c r="AC556" s="17"/>
      <c r="AD556" s="17" t="s">
        <v>95</v>
      </c>
      <c r="AE556" s="17" t="s">
        <v>95</v>
      </c>
      <c r="AF556" s="17" t="s">
        <v>91</v>
      </c>
      <c r="AG556" s="17"/>
      <c r="AH556" s="17" t="s">
        <v>95</v>
      </c>
      <c r="AI556" s="17" t="s">
        <v>91</v>
      </c>
      <c r="AJ556" s="17" t="s">
        <v>95</v>
      </c>
      <c r="AK556" s="17" t="s">
        <v>91</v>
      </c>
      <c r="AL556" s="17"/>
      <c r="AM556" s="17" t="s">
        <v>92</v>
      </c>
      <c r="AN556" s="17" t="s">
        <v>91</v>
      </c>
      <c r="AO556" s="17" t="s">
        <v>95</v>
      </c>
      <c r="AP556" s="17" t="s">
        <v>89</v>
      </c>
      <c r="AQ556" s="17" t="s">
        <v>94</v>
      </c>
      <c r="AR556" s="17" t="s">
        <v>93</v>
      </c>
      <c r="AS556" s="17" t="s">
        <v>98</v>
      </c>
      <c r="AT556" s="17" t="s">
        <v>99</v>
      </c>
      <c r="AU556" s="17" t="s">
        <v>100</v>
      </c>
      <c r="AV556" s="17" t="s">
        <v>101</v>
      </c>
      <c r="AW556" s="17" t="s">
        <v>101</v>
      </c>
      <c r="AX556" s="17" t="s">
        <v>100</v>
      </c>
      <c r="AY556" s="17" t="s">
        <v>101</v>
      </c>
      <c r="AZ556" s="17" t="s">
        <v>100</v>
      </c>
      <c r="BA556" s="17" t="s">
        <v>103</v>
      </c>
      <c r="BB556" s="17" t="s">
        <v>137</v>
      </c>
      <c r="BC556" s="17" t="s">
        <v>102</v>
      </c>
      <c r="BD556" s="17" t="s">
        <v>104</v>
      </c>
      <c r="BE556" s="17" t="s">
        <v>105</v>
      </c>
      <c r="BF556" s="17" t="s">
        <v>103</v>
      </c>
      <c r="BG556" s="17" t="s">
        <v>136</v>
      </c>
      <c r="BH556" s="17" t="s">
        <v>107</v>
      </c>
      <c r="BI556" s="17" t="s">
        <v>108</v>
      </c>
      <c r="BJ556" s="17" t="s">
        <v>107</v>
      </c>
      <c r="BK556" s="17" t="s">
        <v>107</v>
      </c>
      <c r="BL556" s="17"/>
      <c r="BM556" s="17" t="s">
        <v>110</v>
      </c>
      <c r="BN556" s="17" t="s">
        <v>112</v>
      </c>
      <c r="BO556" s="17" t="s">
        <v>109</v>
      </c>
      <c r="BP556" s="17" t="s">
        <v>111</v>
      </c>
      <c r="BQ556" s="17" t="s">
        <v>113</v>
      </c>
      <c r="BR556" s="17" t="n">
        <v>40</v>
      </c>
      <c r="BS556" s="17" t="s">
        <v>114</v>
      </c>
      <c r="BT556" s="17" t="s">
        <v>114</v>
      </c>
      <c r="BU556" s="17" t="s">
        <v>115</v>
      </c>
      <c r="BV556" s="17" t="s">
        <v>114</v>
      </c>
      <c r="BW556" s="17" t="n">
        <v>6.5</v>
      </c>
      <c r="BX556" s="17" t="s">
        <v>116</v>
      </c>
      <c r="BY556" s="17" t="s">
        <v>191</v>
      </c>
      <c r="BZ556" s="17" t="s">
        <v>115</v>
      </c>
      <c r="CA556" s="17" t="s">
        <v>114</v>
      </c>
      <c r="CB556" s="17" t="s">
        <v>115</v>
      </c>
      <c r="CC556" s="17" t="s">
        <v>115</v>
      </c>
      <c r="CD556" s="17" t="s">
        <v>115</v>
      </c>
      <c r="CE556" s="17" t="s">
        <v>118</v>
      </c>
      <c r="CF556" s="17" t="s">
        <v>119</v>
      </c>
      <c r="CG556" s="17" t="s">
        <v>154</v>
      </c>
      <c r="CH556" s="17" t="s">
        <v>121</v>
      </c>
      <c r="CI556" s="17" t="s">
        <v>141</v>
      </c>
      <c r="CJ556" s="17" t="s">
        <v>163</v>
      </c>
      <c r="CK556" s="17" t="s">
        <v>114</v>
      </c>
      <c r="CL556" s="17" t="s">
        <v>114</v>
      </c>
      <c r="CM556" s="17" t="s">
        <v>114</v>
      </c>
      <c r="CN556" s="18" t="s">
        <v>114</v>
      </c>
    </row>
    <row r="557" customFormat="false" ht="15.75" hidden="false" customHeight="false" outlineLevel="0" collapsed="false">
      <c r="A557" s="4" t="n">
        <v>554</v>
      </c>
      <c r="B557" s="3" t="n">
        <f aca="false">IF(N557="Погоджуюсь",IF(O557="Підтверджую",IF(P557="Так",IF(Q557="Погоджуюсь",1,0),0),0),0)</f>
        <v>1</v>
      </c>
      <c r="C557" s="3" t="str">
        <f aca="false">D1599</f>
        <v>Запрошується до ІІ туру</v>
      </c>
      <c r="D557" s="19" t="n">
        <v>45640.8123056019</v>
      </c>
      <c r="E557" s="12" t="s">
        <v>1516</v>
      </c>
      <c r="F557" s="20"/>
      <c r="G557" s="21" t="s">
        <v>1517</v>
      </c>
      <c r="H557" s="21" t="s">
        <v>1518</v>
      </c>
      <c r="I557" s="21"/>
      <c r="J557" s="12" t="n">
        <v>10</v>
      </c>
      <c r="K557" s="12" t="s">
        <v>128</v>
      </c>
      <c r="L557" s="21"/>
      <c r="M557" s="21" t="s">
        <v>457</v>
      </c>
      <c r="N557" s="21" t="s">
        <v>130</v>
      </c>
      <c r="O557" s="21" t="s">
        <v>131</v>
      </c>
      <c r="P557" s="21" t="s">
        <v>132</v>
      </c>
      <c r="Q557" s="21" t="s">
        <v>130</v>
      </c>
      <c r="R557" s="21" t="s">
        <v>89</v>
      </c>
      <c r="S557" s="21" t="s">
        <v>94</v>
      </c>
      <c r="T557" s="21" t="s">
        <v>90</v>
      </c>
      <c r="U557" s="21" t="s">
        <v>88</v>
      </c>
      <c r="V557" s="21" t="s">
        <v>92</v>
      </c>
      <c r="W557" s="21" t="s">
        <v>93</v>
      </c>
      <c r="X557" s="21" t="s">
        <v>91</v>
      </c>
      <c r="Y557" s="21" t="s">
        <v>95</v>
      </c>
      <c r="Z557" s="21" t="s">
        <v>96</v>
      </c>
      <c r="AA557" s="21" t="s">
        <v>271</v>
      </c>
      <c r="AB557" s="21" t="s">
        <v>91</v>
      </c>
      <c r="AC557" s="21" t="s">
        <v>95</v>
      </c>
      <c r="AD557" s="21"/>
      <c r="AE557" s="21" t="s">
        <v>91</v>
      </c>
      <c r="AF557" s="21" t="s">
        <v>95</v>
      </c>
      <c r="AG557" s="21"/>
      <c r="AH557" s="21" t="s">
        <v>95</v>
      </c>
      <c r="AI557" s="21" t="s">
        <v>91</v>
      </c>
      <c r="AJ557" s="21" t="s">
        <v>91</v>
      </c>
      <c r="AK557" s="21" t="s">
        <v>95</v>
      </c>
      <c r="AL557" s="21"/>
      <c r="AM557" s="21" t="s">
        <v>92</v>
      </c>
      <c r="AN557" s="21" t="s">
        <v>91</v>
      </c>
      <c r="AO557" s="21" t="s">
        <v>95</v>
      </c>
      <c r="AP557" s="21" t="s">
        <v>89</v>
      </c>
      <c r="AQ557" s="21" t="s">
        <v>94</v>
      </c>
      <c r="AR557" s="21" t="s">
        <v>93</v>
      </c>
      <c r="AS557" s="21" t="s">
        <v>98</v>
      </c>
      <c r="AT557" s="21" t="s">
        <v>99</v>
      </c>
      <c r="AU557" s="21" t="s">
        <v>100</v>
      </c>
      <c r="AV557" s="21" t="s">
        <v>100</v>
      </c>
      <c r="AW557" s="21" t="s">
        <v>101</v>
      </c>
      <c r="AX557" s="21" t="s">
        <v>101</v>
      </c>
      <c r="AY557" s="21" t="s">
        <v>149</v>
      </c>
      <c r="AZ557" s="21" t="s">
        <v>100</v>
      </c>
      <c r="BA557" s="21" t="s">
        <v>136</v>
      </c>
      <c r="BB557" s="21" t="s">
        <v>137</v>
      </c>
      <c r="BC557" s="21" t="s">
        <v>105</v>
      </c>
      <c r="BD557" s="21" t="s">
        <v>102</v>
      </c>
      <c r="BE557" s="21" t="s">
        <v>104</v>
      </c>
      <c r="BF557" s="21" t="s">
        <v>103</v>
      </c>
      <c r="BG557" s="21" t="s">
        <v>106</v>
      </c>
      <c r="BH557" s="21" t="s">
        <v>107</v>
      </c>
      <c r="BI557" s="21" t="s">
        <v>107</v>
      </c>
      <c r="BJ557" s="21" t="s">
        <v>108</v>
      </c>
      <c r="BK557" s="21" t="s">
        <v>108</v>
      </c>
      <c r="BL557" s="21" t="s">
        <v>109</v>
      </c>
      <c r="BM557" s="21" t="s">
        <v>110</v>
      </c>
      <c r="BN557" s="21" t="s">
        <v>111</v>
      </c>
      <c r="BO557" s="21"/>
      <c r="BP557" s="21" t="s">
        <v>112</v>
      </c>
      <c r="BQ557" s="21" t="s">
        <v>113</v>
      </c>
      <c r="BR557" s="21" t="n">
        <v>80</v>
      </c>
      <c r="BS557" s="21" t="s">
        <v>114</v>
      </c>
      <c r="BT557" s="21" t="s">
        <v>114</v>
      </c>
      <c r="BU557" s="21" t="s">
        <v>115</v>
      </c>
      <c r="BV557" s="21" t="s">
        <v>114</v>
      </c>
      <c r="BW557" s="21" t="n">
        <v>10</v>
      </c>
      <c r="BX557" s="21" t="s">
        <v>116</v>
      </c>
      <c r="BY557" s="21" t="s">
        <v>166</v>
      </c>
      <c r="BZ557" s="21" t="s">
        <v>115</v>
      </c>
      <c r="CA557" s="21" t="s">
        <v>114</v>
      </c>
      <c r="CB557" s="21" t="s">
        <v>115</v>
      </c>
      <c r="CC557" s="21" t="s">
        <v>115</v>
      </c>
      <c r="CD557" s="21" t="s">
        <v>114</v>
      </c>
      <c r="CE557" s="21" t="s">
        <v>118</v>
      </c>
      <c r="CF557" s="21" t="s">
        <v>153</v>
      </c>
      <c r="CG557" s="21" t="s">
        <v>154</v>
      </c>
      <c r="CH557" s="21" t="s">
        <v>121</v>
      </c>
      <c r="CI557" s="21" t="s">
        <v>180</v>
      </c>
      <c r="CJ557" s="21" t="s">
        <v>242</v>
      </c>
      <c r="CK557" s="21" t="s">
        <v>115</v>
      </c>
      <c r="CL557" s="21" t="s">
        <v>114</v>
      </c>
      <c r="CM557" s="21" t="s">
        <v>114</v>
      </c>
      <c r="CN557" s="22" t="s">
        <v>114</v>
      </c>
    </row>
    <row r="558" customFormat="false" ht="15.75" hidden="false" customHeight="false" outlineLevel="0" collapsed="false">
      <c r="A558" s="4" t="n">
        <v>555</v>
      </c>
      <c r="B558" s="3" t="n">
        <f aca="false">IF(N558="Погоджуюсь",IF(O558="Підтверджую",IF(P558="Так",IF(Q558="Погоджуюсь",1,0),0),0),0)</f>
        <v>1</v>
      </c>
      <c r="C558" s="3" t="str">
        <f aca="false">D1600</f>
        <v>Запрошується до ІІ туру</v>
      </c>
      <c r="D558" s="14" t="n">
        <v>45640.8137017824</v>
      </c>
      <c r="E558" s="15" t="s">
        <v>1519</v>
      </c>
      <c r="F558" s="16"/>
      <c r="G558" s="17" t="s">
        <v>1520</v>
      </c>
      <c r="H558" s="17" t="s">
        <v>403</v>
      </c>
      <c r="I558" s="17"/>
      <c r="J558" s="15" t="n">
        <v>10</v>
      </c>
      <c r="K558" s="15" t="s">
        <v>128</v>
      </c>
      <c r="L558" s="17"/>
      <c r="M558" s="17" t="s">
        <v>552</v>
      </c>
      <c r="N558" s="17" t="s">
        <v>130</v>
      </c>
      <c r="O558" s="17" t="s">
        <v>131</v>
      </c>
      <c r="P558" s="17" t="s">
        <v>132</v>
      </c>
      <c r="Q558" s="17" t="s">
        <v>130</v>
      </c>
      <c r="R558" s="17" t="s">
        <v>88</v>
      </c>
      <c r="S558" s="17" t="s">
        <v>89</v>
      </c>
      <c r="T558" s="17" t="s">
        <v>90</v>
      </c>
      <c r="U558" s="17" t="s">
        <v>91</v>
      </c>
      <c r="V558" s="17" t="s">
        <v>92</v>
      </c>
      <c r="W558" s="17" t="s">
        <v>93</v>
      </c>
      <c r="X558" s="17" t="s">
        <v>94</v>
      </c>
      <c r="Y558" s="17" t="s">
        <v>95</v>
      </c>
      <c r="Z558" s="17" t="s">
        <v>96</v>
      </c>
      <c r="AA558" s="17" t="s">
        <v>97</v>
      </c>
      <c r="AB558" s="17"/>
      <c r="AC558" s="17" t="s">
        <v>95</v>
      </c>
      <c r="AD558" s="17" t="s">
        <v>91</v>
      </c>
      <c r="AE558" s="17" t="s">
        <v>91</v>
      </c>
      <c r="AF558" s="17" t="s">
        <v>95</v>
      </c>
      <c r="AG558" s="17" t="s">
        <v>95</v>
      </c>
      <c r="AH558" s="17" t="s">
        <v>91</v>
      </c>
      <c r="AI558" s="17"/>
      <c r="AJ558" s="17"/>
      <c r="AK558" s="17" t="s">
        <v>91</v>
      </c>
      <c r="AL558" s="17" t="s">
        <v>95</v>
      </c>
      <c r="AM558" s="17" t="s">
        <v>92</v>
      </c>
      <c r="AN558" s="17" t="s">
        <v>91</v>
      </c>
      <c r="AO558" s="17" t="s">
        <v>95</v>
      </c>
      <c r="AP558" s="17" t="s">
        <v>89</v>
      </c>
      <c r="AQ558" s="17" t="s">
        <v>94</v>
      </c>
      <c r="AR558" s="17" t="s">
        <v>93</v>
      </c>
      <c r="AS558" s="17" t="s">
        <v>98</v>
      </c>
      <c r="AT558" s="17" t="s">
        <v>99</v>
      </c>
      <c r="AU558" s="17" t="s">
        <v>100</v>
      </c>
      <c r="AV558" s="17" t="s">
        <v>101</v>
      </c>
      <c r="AW558" s="17" t="s">
        <v>101</v>
      </c>
      <c r="AX558" s="17" t="s">
        <v>101</v>
      </c>
      <c r="AY558" s="17" t="s">
        <v>100</v>
      </c>
      <c r="AZ558" s="17" t="s">
        <v>101</v>
      </c>
      <c r="BA558" s="17" t="s">
        <v>102</v>
      </c>
      <c r="BB558" s="17" t="s">
        <v>103</v>
      </c>
      <c r="BC558" s="17" t="s">
        <v>104</v>
      </c>
      <c r="BD558" s="17" t="s">
        <v>104</v>
      </c>
      <c r="BE558" s="17" t="s">
        <v>105</v>
      </c>
      <c r="BF558" s="17" t="s">
        <v>106</v>
      </c>
      <c r="BG558" s="17" t="s">
        <v>136</v>
      </c>
      <c r="BH558" s="17" t="s">
        <v>107</v>
      </c>
      <c r="BI558" s="17" t="s">
        <v>107</v>
      </c>
      <c r="BJ558" s="17" t="s">
        <v>108</v>
      </c>
      <c r="BK558" s="17" t="s">
        <v>107</v>
      </c>
      <c r="BL558" s="17" t="s">
        <v>109</v>
      </c>
      <c r="BM558" s="17" t="s">
        <v>110</v>
      </c>
      <c r="BN558" s="17" t="s">
        <v>111</v>
      </c>
      <c r="BO558" s="17"/>
      <c r="BP558" s="17" t="s">
        <v>112</v>
      </c>
      <c r="BQ558" s="17" t="s">
        <v>113</v>
      </c>
      <c r="BR558" s="17" t="n">
        <v>40</v>
      </c>
      <c r="BS558" s="17" t="s">
        <v>114</v>
      </c>
      <c r="BT558" s="17" t="s">
        <v>114</v>
      </c>
      <c r="BU558" s="17" t="s">
        <v>115</v>
      </c>
      <c r="BV558" s="17" t="s">
        <v>115</v>
      </c>
      <c r="BW558" s="21" t="n">
        <v>6.5</v>
      </c>
      <c r="BX558" s="17" t="s">
        <v>197</v>
      </c>
      <c r="BY558" s="17" t="s">
        <v>117</v>
      </c>
      <c r="BZ558" s="17" t="s">
        <v>115</v>
      </c>
      <c r="CA558" s="17" t="s">
        <v>114</v>
      </c>
      <c r="CB558" s="17" t="s">
        <v>115</v>
      </c>
      <c r="CC558" s="17" t="s">
        <v>115</v>
      </c>
      <c r="CD558" s="17" t="s">
        <v>115</v>
      </c>
      <c r="CE558" s="17"/>
      <c r="CF558" s="17"/>
      <c r="CG558" s="17"/>
      <c r="CH558" s="17"/>
      <c r="CI558" s="17"/>
      <c r="CJ558" s="17"/>
      <c r="CK558" s="17"/>
      <c r="CL558" s="17"/>
      <c r="CM558" s="17"/>
      <c r="CN558" s="18"/>
    </row>
    <row r="559" customFormat="false" ht="15.75" hidden="false" customHeight="false" outlineLevel="0" collapsed="false">
      <c r="A559" s="4" t="n">
        <v>556</v>
      </c>
      <c r="B559" s="3" t="n">
        <f aca="false">IF(N559="Погоджуюсь",IF(O559="Підтверджую",IF(P559="Так",IF(Q559="Погоджуюсь",1,0),0),0),0)</f>
        <v>1</v>
      </c>
      <c r="C559" s="3" t="str">
        <f aca="false">D1601</f>
        <v>Запрошується до ІІ туру</v>
      </c>
      <c r="D559" s="19" t="n">
        <v>45640.8149386574</v>
      </c>
      <c r="E559" s="12" t="s">
        <v>1521</v>
      </c>
      <c r="F559" s="20"/>
      <c r="G559" s="21" t="s">
        <v>1522</v>
      </c>
      <c r="H559" s="21" t="s">
        <v>492</v>
      </c>
      <c r="I559" s="21"/>
      <c r="J559" s="12" t="n">
        <v>10</v>
      </c>
      <c r="K559" s="12" t="s">
        <v>128</v>
      </c>
      <c r="L559" s="21"/>
      <c r="M559" s="21" t="s">
        <v>290</v>
      </c>
      <c r="N559" s="21" t="s">
        <v>130</v>
      </c>
      <c r="O559" s="21" t="s">
        <v>131</v>
      </c>
      <c r="P559" s="21" t="s">
        <v>132</v>
      </c>
      <c r="Q559" s="21" t="s">
        <v>130</v>
      </c>
      <c r="R559" s="21" t="s">
        <v>88</v>
      </c>
      <c r="S559" s="21" t="s">
        <v>89</v>
      </c>
      <c r="T559" s="21" t="s">
        <v>90</v>
      </c>
      <c r="U559" s="21" t="s">
        <v>91</v>
      </c>
      <c r="V559" s="21" t="s">
        <v>92</v>
      </c>
      <c r="W559" s="21" t="s">
        <v>93</v>
      </c>
      <c r="X559" s="21" t="s">
        <v>94</v>
      </c>
      <c r="Y559" s="21" t="s">
        <v>95</v>
      </c>
      <c r="Z559" s="21" t="s">
        <v>96</v>
      </c>
      <c r="AA559" s="21" t="s">
        <v>133</v>
      </c>
      <c r="AB559" s="21" t="s">
        <v>95</v>
      </c>
      <c r="AC559" s="21" t="s">
        <v>91</v>
      </c>
      <c r="AD559" s="21" t="s">
        <v>95</v>
      </c>
      <c r="AE559" s="21" t="s">
        <v>95</v>
      </c>
      <c r="AF559" s="21" t="s">
        <v>91</v>
      </c>
      <c r="AG559" s="21" t="s">
        <v>91</v>
      </c>
      <c r="AH559" s="21" t="s">
        <v>95</v>
      </c>
      <c r="AI559" s="21" t="s">
        <v>95</v>
      </c>
      <c r="AJ559" s="21" t="s">
        <v>95</v>
      </c>
      <c r="AK559" s="21" t="s">
        <v>91</v>
      </c>
      <c r="AL559" s="21" t="s">
        <v>95</v>
      </c>
      <c r="AM559" s="21" t="s">
        <v>92</v>
      </c>
      <c r="AN559" s="21" t="s">
        <v>91</v>
      </c>
      <c r="AO559" s="21" t="s">
        <v>95</v>
      </c>
      <c r="AP559" s="21" t="s">
        <v>89</v>
      </c>
      <c r="AQ559" s="21" t="s">
        <v>94</v>
      </c>
      <c r="AR559" s="21" t="s">
        <v>93</v>
      </c>
      <c r="AS559" s="21" t="s">
        <v>98</v>
      </c>
      <c r="AT559" s="21" t="s">
        <v>178</v>
      </c>
      <c r="AU559" s="21" t="s">
        <v>100</v>
      </c>
      <c r="AV559" s="21" t="s">
        <v>101</v>
      </c>
      <c r="AW559" s="21" t="s">
        <v>101</v>
      </c>
      <c r="AX559" s="21" t="s">
        <v>101</v>
      </c>
      <c r="AY559" s="21" t="s">
        <v>100</v>
      </c>
      <c r="AZ559" s="21" t="s">
        <v>100</v>
      </c>
      <c r="BA559" s="21" t="s">
        <v>136</v>
      </c>
      <c r="BB559" s="21" t="s">
        <v>105</v>
      </c>
      <c r="BC559" s="21" t="s">
        <v>137</v>
      </c>
      <c r="BD559" s="21" t="s">
        <v>104</v>
      </c>
      <c r="BE559" s="21" t="s">
        <v>106</v>
      </c>
      <c r="BF559" s="21" t="s">
        <v>102</v>
      </c>
      <c r="BG559" s="21" t="s">
        <v>103</v>
      </c>
      <c r="BH559" s="21" t="s">
        <v>107</v>
      </c>
      <c r="BI559" s="21" t="s">
        <v>107</v>
      </c>
      <c r="BJ559" s="21" t="s">
        <v>108</v>
      </c>
      <c r="BK559" s="21" t="s">
        <v>107</v>
      </c>
      <c r="BL559" s="21" t="s">
        <v>109</v>
      </c>
      <c r="BM559" s="21" t="s">
        <v>110</v>
      </c>
      <c r="BN559" s="21" t="s">
        <v>111</v>
      </c>
      <c r="BO559" s="21"/>
      <c r="BP559" s="21" t="s">
        <v>112</v>
      </c>
      <c r="BQ559" s="21" t="s">
        <v>113</v>
      </c>
      <c r="BR559" s="21" t="n">
        <v>80</v>
      </c>
      <c r="BS559" s="21" t="s">
        <v>114</v>
      </c>
      <c r="BT559" s="21" t="s">
        <v>114</v>
      </c>
      <c r="BU559" s="21" t="s">
        <v>115</v>
      </c>
      <c r="BV559" s="21" t="s">
        <v>114</v>
      </c>
      <c r="BW559" s="21" t="n">
        <v>6.5</v>
      </c>
      <c r="BX559" s="21" t="s">
        <v>116</v>
      </c>
      <c r="BY559" s="21" t="s">
        <v>191</v>
      </c>
      <c r="BZ559" s="21" t="s">
        <v>115</v>
      </c>
      <c r="CA559" s="21" t="s">
        <v>114</v>
      </c>
      <c r="CB559" s="21" t="s">
        <v>115</v>
      </c>
      <c r="CC559" s="21" t="s">
        <v>115</v>
      </c>
      <c r="CD559" s="21" t="s">
        <v>115</v>
      </c>
      <c r="CE559" s="21"/>
      <c r="CF559" s="21"/>
      <c r="CG559" s="21"/>
      <c r="CH559" s="21"/>
      <c r="CI559" s="21"/>
      <c r="CJ559" s="21"/>
      <c r="CK559" s="21"/>
      <c r="CL559" s="21"/>
      <c r="CM559" s="21"/>
      <c r="CN559" s="22"/>
    </row>
    <row r="560" customFormat="false" ht="15.75" hidden="false" customHeight="false" outlineLevel="0" collapsed="false">
      <c r="A560" s="4" t="n">
        <v>557</v>
      </c>
      <c r="B560" s="3" t="n">
        <f aca="false">IF(N560="Погоджуюсь",IF(O560="Підтверджую",IF(P560="Так",IF(Q560="Погоджуюсь",1,0),0),0),0)</f>
        <v>1</v>
      </c>
      <c r="C560" s="3" t="str">
        <f aca="false">D1602</f>
        <v>Запрошується до ІІ туру</v>
      </c>
      <c r="D560" s="14" t="n">
        <v>45640.8229741551</v>
      </c>
      <c r="E560" s="15" t="s">
        <v>1523</v>
      </c>
      <c r="F560" s="16"/>
      <c r="G560" s="17" t="s">
        <v>1524</v>
      </c>
      <c r="H560" s="17" t="s">
        <v>324</v>
      </c>
      <c r="I560" s="17"/>
      <c r="J560" s="15" t="n">
        <v>10</v>
      </c>
      <c r="K560" s="15" t="s">
        <v>128</v>
      </c>
      <c r="L560" s="17"/>
      <c r="M560" s="17" t="s">
        <v>229</v>
      </c>
      <c r="N560" s="17" t="s">
        <v>130</v>
      </c>
      <c r="O560" s="17" t="s">
        <v>131</v>
      </c>
      <c r="P560" s="17" t="s">
        <v>132</v>
      </c>
      <c r="Q560" s="17" t="s">
        <v>130</v>
      </c>
      <c r="R560" s="17" t="s">
        <v>96</v>
      </c>
      <c r="S560" s="17" t="s">
        <v>89</v>
      </c>
      <c r="T560" s="17" t="s">
        <v>90</v>
      </c>
      <c r="U560" s="17" t="s">
        <v>88</v>
      </c>
      <c r="V560" s="17" t="s">
        <v>91</v>
      </c>
      <c r="W560" s="17" t="s">
        <v>92</v>
      </c>
      <c r="X560" s="17" t="s">
        <v>95</v>
      </c>
      <c r="Y560" s="17" t="s">
        <v>93</v>
      </c>
      <c r="Z560" s="17" t="s">
        <v>94</v>
      </c>
      <c r="AA560" s="17" t="s">
        <v>133</v>
      </c>
      <c r="AB560" s="17"/>
      <c r="AC560" s="17" t="s">
        <v>95</v>
      </c>
      <c r="AD560" s="17" t="s">
        <v>91</v>
      </c>
      <c r="AE560" s="17" t="s">
        <v>95</v>
      </c>
      <c r="AF560" s="17" t="s">
        <v>91</v>
      </c>
      <c r="AG560" s="17" t="s">
        <v>95</v>
      </c>
      <c r="AH560" s="17"/>
      <c r="AI560" s="17" t="s">
        <v>91</v>
      </c>
      <c r="AJ560" s="17" t="s">
        <v>95</v>
      </c>
      <c r="AK560" s="17" t="s">
        <v>91</v>
      </c>
      <c r="AL560" s="17"/>
      <c r="AM560" s="17" t="s">
        <v>95</v>
      </c>
      <c r="AN560" s="17" t="s">
        <v>91</v>
      </c>
      <c r="AO560" s="17"/>
      <c r="AP560" s="17" t="s">
        <v>89</v>
      </c>
      <c r="AQ560" s="17" t="s">
        <v>93</v>
      </c>
      <c r="AR560" s="17" t="s">
        <v>94</v>
      </c>
      <c r="AS560" s="17" t="s">
        <v>98</v>
      </c>
      <c r="AT560" s="17" t="s">
        <v>165</v>
      </c>
      <c r="AU560" s="17" t="s">
        <v>100</v>
      </c>
      <c r="AV560" s="17" t="s">
        <v>101</v>
      </c>
      <c r="AW560" s="17" t="s">
        <v>101</v>
      </c>
      <c r="AX560" s="17" t="s">
        <v>101</v>
      </c>
      <c r="AY560" s="17" t="s">
        <v>100</v>
      </c>
      <c r="AZ560" s="17" t="s">
        <v>100</v>
      </c>
      <c r="BA560" s="17" t="s">
        <v>102</v>
      </c>
      <c r="BB560" s="17" t="s">
        <v>104</v>
      </c>
      <c r="BC560" s="17" t="s">
        <v>105</v>
      </c>
      <c r="BD560" s="17" t="s">
        <v>103</v>
      </c>
      <c r="BE560" s="17" t="s">
        <v>136</v>
      </c>
      <c r="BF560" s="17" t="s">
        <v>137</v>
      </c>
      <c r="BG560" s="17" t="s">
        <v>106</v>
      </c>
      <c r="BH560" s="17" t="s">
        <v>107</v>
      </c>
      <c r="BI560" s="17" t="s">
        <v>108</v>
      </c>
      <c r="BJ560" s="17" t="s">
        <v>108</v>
      </c>
      <c r="BK560" s="17" t="s">
        <v>108</v>
      </c>
      <c r="BL560" s="17" t="s">
        <v>109</v>
      </c>
      <c r="BM560" s="17" t="s">
        <v>110</v>
      </c>
      <c r="BN560" s="17" t="s">
        <v>111</v>
      </c>
      <c r="BO560" s="17" t="s">
        <v>112</v>
      </c>
      <c r="BP560" s="17" t="s">
        <v>109</v>
      </c>
      <c r="BQ560" s="17" t="s">
        <v>113</v>
      </c>
      <c r="BR560" s="17" t="n">
        <v>40</v>
      </c>
      <c r="BS560" s="17" t="s">
        <v>115</v>
      </c>
      <c r="BT560" s="17" t="s">
        <v>114</v>
      </c>
      <c r="BU560" s="17" t="s">
        <v>114</v>
      </c>
      <c r="BV560" s="17" t="s">
        <v>115</v>
      </c>
      <c r="BW560" s="17" t="s">
        <v>143</v>
      </c>
      <c r="BX560" s="17" t="s">
        <v>205</v>
      </c>
      <c r="BY560" s="17" t="s">
        <v>117</v>
      </c>
      <c r="BZ560" s="17" t="s">
        <v>115</v>
      </c>
      <c r="CA560" s="17" t="s">
        <v>114</v>
      </c>
      <c r="CB560" s="17" t="s">
        <v>114</v>
      </c>
      <c r="CC560" s="17" t="s">
        <v>115</v>
      </c>
      <c r="CD560" s="17" t="s">
        <v>114</v>
      </c>
      <c r="CE560" s="17"/>
      <c r="CF560" s="17"/>
      <c r="CG560" s="17"/>
      <c r="CH560" s="17"/>
      <c r="CI560" s="17"/>
      <c r="CJ560" s="17"/>
      <c r="CK560" s="17"/>
      <c r="CL560" s="17"/>
      <c r="CM560" s="17"/>
      <c r="CN560" s="18"/>
    </row>
    <row r="561" customFormat="false" ht="15.75" hidden="false" customHeight="false" outlineLevel="0" collapsed="false">
      <c r="A561" s="4" t="n">
        <v>558</v>
      </c>
      <c r="B561" s="3" t="n">
        <f aca="false">IF(N561="Погоджуюсь",IF(O561="Підтверджую",IF(P561="Так",IF(Q561="Погоджуюсь",1,0),0),0),0)</f>
        <v>1</v>
      </c>
      <c r="C561" s="3" t="str">
        <f aca="false">D1603</f>
        <v>Не бере участь у наступному турі</v>
      </c>
      <c r="D561" s="19" t="n">
        <v>45640.8234418171</v>
      </c>
      <c r="E561" s="12" t="s">
        <v>1525</v>
      </c>
      <c r="F561" s="20"/>
      <c r="G561" s="21" t="s">
        <v>1526</v>
      </c>
      <c r="H561" s="21" t="s">
        <v>464</v>
      </c>
      <c r="I561" s="21"/>
      <c r="J561" s="12" t="n">
        <v>11</v>
      </c>
      <c r="K561" s="12" t="s">
        <v>124</v>
      </c>
      <c r="L561" s="21"/>
      <c r="M561" s="21" t="s">
        <v>515</v>
      </c>
      <c r="N561" s="21" t="s">
        <v>130</v>
      </c>
      <c r="O561" s="21" t="s">
        <v>131</v>
      </c>
      <c r="P561" s="21" t="s">
        <v>132</v>
      </c>
      <c r="Q561" s="21" t="s">
        <v>130</v>
      </c>
      <c r="R561" s="21" t="s">
        <v>88</v>
      </c>
      <c r="S561" s="21" t="s">
        <v>94</v>
      </c>
      <c r="T561" s="21" t="s">
        <v>90</v>
      </c>
      <c r="U561" s="21" t="s">
        <v>95</v>
      </c>
      <c r="V561" s="21" t="s">
        <v>91</v>
      </c>
      <c r="W561" s="21" t="s">
        <v>93</v>
      </c>
      <c r="X561" s="21" t="s">
        <v>92</v>
      </c>
      <c r="Y561" s="21" t="s">
        <v>89</v>
      </c>
      <c r="Z561" s="21" t="s">
        <v>96</v>
      </c>
      <c r="AA561" s="21" t="s">
        <v>881</v>
      </c>
      <c r="AB561" s="21" t="s">
        <v>91</v>
      </c>
      <c r="AC561" s="21" t="s">
        <v>95</v>
      </c>
      <c r="AD561" s="21"/>
      <c r="AE561" s="21" t="s">
        <v>95</v>
      </c>
      <c r="AF561" s="21" t="s">
        <v>91</v>
      </c>
      <c r="AG561" s="21" t="s">
        <v>91</v>
      </c>
      <c r="AH561" s="21" t="s">
        <v>95</v>
      </c>
      <c r="AI561" s="21"/>
      <c r="AJ561" s="21" t="s">
        <v>95</v>
      </c>
      <c r="AK561" s="21" t="s">
        <v>91</v>
      </c>
      <c r="AL561" s="21"/>
      <c r="AM561" s="21" t="s">
        <v>92</v>
      </c>
      <c r="AN561" s="21" t="s">
        <v>91</v>
      </c>
      <c r="AO561" s="21" t="s">
        <v>95</v>
      </c>
      <c r="AP561" s="21" t="s">
        <v>89</v>
      </c>
      <c r="AQ561" s="21" t="s">
        <v>93</v>
      </c>
      <c r="AR561" s="21" t="s">
        <v>94</v>
      </c>
      <c r="AS561" s="21" t="s">
        <v>98</v>
      </c>
      <c r="AT561" s="21" t="s">
        <v>135</v>
      </c>
      <c r="AU561" s="21" t="s">
        <v>100</v>
      </c>
      <c r="AV561" s="21" t="s">
        <v>101</v>
      </c>
      <c r="AW561" s="21" t="s">
        <v>101</v>
      </c>
      <c r="AX561" s="21" t="s">
        <v>101</v>
      </c>
      <c r="AY561" s="21" t="s">
        <v>100</v>
      </c>
      <c r="AZ561" s="21" t="s">
        <v>100</v>
      </c>
      <c r="BA561" s="21"/>
      <c r="BB561" s="21" t="s">
        <v>102</v>
      </c>
      <c r="BC561" s="21" t="s">
        <v>136</v>
      </c>
      <c r="BD561" s="21" t="s">
        <v>104</v>
      </c>
      <c r="BE561" s="21"/>
      <c r="BF561" s="21" t="s">
        <v>103</v>
      </c>
      <c r="BG561" s="21" t="s">
        <v>106</v>
      </c>
      <c r="BH561" s="21" t="s">
        <v>108</v>
      </c>
      <c r="BI561" s="21" t="s">
        <v>107</v>
      </c>
      <c r="BJ561" s="21" t="s">
        <v>107</v>
      </c>
      <c r="BK561" s="21" t="s">
        <v>107</v>
      </c>
      <c r="BL561" s="21" t="s">
        <v>111</v>
      </c>
      <c r="BM561" s="21" t="s">
        <v>110</v>
      </c>
      <c r="BN561" s="21" t="s">
        <v>112</v>
      </c>
      <c r="BO561" s="21"/>
      <c r="BP561" s="21" t="s">
        <v>109</v>
      </c>
      <c r="BQ561" s="21" t="s">
        <v>113</v>
      </c>
      <c r="BR561" s="21" t="n">
        <v>40</v>
      </c>
      <c r="BS561" s="21" t="s">
        <v>115</v>
      </c>
      <c r="BT561" s="21" t="s">
        <v>115</v>
      </c>
      <c r="BU561" s="21" t="s">
        <v>115</v>
      </c>
      <c r="BV561" s="21" t="s">
        <v>114</v>
      </c>
      <c r="BW561" s="21" t="n">
        <v>6.8</v>
      </c>
      <c r="BX561" s="21" t="s">
        <v>171</v>
      </c>
      <c r="BY561" s="21" t="s">
        <v>400</v>
      </c>
      <c r="BZ561" s="21" t="s">
        <v>115</v>
      </c>
      <c r="CA561" s="21" t="s">
        <v>114</v>
      </c>
      <c r="CB561" s="21" t="s">
        <v>114</v>
      </c>
      <c r="CC561" s="21" t="s">
        <v>114</v>
      </c>
      <c r="CD561" s="21" t="s">
        <v>114</v>
      </c>
      <c r="CE561" s="21" t="s">
        <v>118</v>
      </c>
      <c r="CF561" s="21" t="s">
        <v>200</v>
      </c>
      <c r="CG561" s="21" t="s">
        <v>154</v>
      </c>
      <c r="CH561" s="21" t="s">
        <v>121</v>
      </c>
      <c r="CI561" s="21" t="s">
        <v>122</v>
      </c>
      <c r="CJ561" s="21" t="s">
        <v>242</v>
      </c>
      <c r="CK561" s="21" t="s">
        <v>115</v>
      </c>
      <c r="CL561" s="21" t="s">
        <v>115</v>
      </c>
      <c r="CM561" s="21" t="s">
        <v>114</v>
      </c>
      <c r="CN561" s="22" t="s">
        <v>114</v>
      </c>
    </row>
    <row r="562" customFormat="false" ht="15.75" hidden="false" customHeight="false" outlineLevel="0" collapsed="false">
      <c r="A562" s="4" t="n">
        <v>559</v>
      </c>
      <c r="B562" s="3" t="n">
        <f aca="false">IF(N562="Погоджуюсь",IF(O562="Підтверджую",IF(P562="Так",IF(Q562="Погоджуюсь",1,0),0),0),0)</f>
        <v>1</v>
      </c>
      <c r="C562" s="3" t="str">
        <f aca="false">D1604</f>
        <v>Запрошується до ІІ туру</v>
      </c>
      <c r="D562" s="14" t="n">
        <v>45640.8251196412</v>
      </c>
      <c r="E562" s="15" t="s">
        <v>1116</v>
      </c>
      <c r="F562" s="16"/>
      <c r="G562" s="17" t="s">
        <v>1527</v>
      </c>
      <c r="H562" s="17" t="s">
        <v>318</v>
      </c>
      <c r="I562" s="17"/>
      <c r="J562" s="15" t="n">
        <v>10</v>
      </c>
      <c r="K562" s="15" t="s">
        <v>128</v>
      </c>
      <c r="L562" s="17"/>
      <c r="M562" s="17" t="s">
        <v>211</v>
      </c>
      <c r="N562" s="17" t="s">
        <v>130</v>
      </c>
      <c r="O562" s="17" t="s">
        <v>131</v>
      </c>
      <c r="P562" s="17" t="s">
        <v>132</v>
      </c>
      <c r="Q562" s="17" t="s">
        <v>130</v>
      </c>
      <c r="R562" s="17" t="s">
        <v>88</v>
      </c>
      <c r="S562" s="17" t="s">
        <v>95</v>
      </c>
      <c r="T562" s="17"/>
      <c r="U562" s="17"/>
      <c r="V562" s="17" t="s">
        <v>91</v>
      </c>
      <c r="W562" s="17" t="s">
        <v>93</v>
      </c>
      <c r="X562" s="17" t="s">
        <v>89</v>
      </c>
      <c r="Y562" s="17" t="s">
        <v>94</v>
      </c>
      <c r="Z562" s="17"/>
      <c r="AA562" s="17" t="s">
        <v>133</v>
      </c>
      <c r="AB562" s="17" t="s">
        <v>95</v>
      </c>
      <c r="AC562" s="17" t="s">
        <v>91</v>
      </c>
      <c r="AD562" s="17"/>
      <c r="AE562" s="17" t="s">
        <v>95</v>
      </c>
      <c r="AF562" s="17" t="s">
        <v>91</v>
      </c>
      <c r="AG562" s="17" t="s">
        <v>134</v>
      </c>
      <c r="AH562" s="17"/>
      <c r="AI562" s="17"/>
      <c r="AJ562" s="17"/>
      <c r="AK562" s="17" t="s">
        <v>91</v>
      </c>
      <c r="AL562" s="17"/>
      <c r="AM562" s="17" t="s">
        <v>92</v>
      </c>
      <c r="AN562" s="17" t="s">
        <v>91</v>
      </c>
      <c r="AO562" s="17" t="s">
        <v>95</v>
      </c>
      <c r="AP562" s="17" t="s">
        <v>89</v>
      </c>
      <c r="AQ562" s="17" t="s">
        <v>94</v>
      </c>
      <c r="AR562" s="17" t="s">
        <v>93</v>
      </c>
      <c r="AS562" s="17" t="s">
        <v>98</v>
      </c>
      <c r="AT562" s="17" t="s">
        <v>255</v>
      </c>
      <c r="AU562" s="17" t="s">
        <v>100</v>
      </c>
      <c r="AV562" s="17" t="s">
        <v>101</v>
      </c>
      <c r="AW562" s="17" t="s">
        <v>101</v>
      </c>
      <c r="AX562" s="17" t="s">
        <v>101</v>
      </c>
      <c r="AY562" s="17" t="s">
        <v>100</v>
      </c>
      <c r="AZ562" s="17" t="s">
        <v>100</v>
      </c>
      <c r="BA562" s="17" t="s">
        <v>137</v>
      </c>
      <c r="BB562" s="17" t="s">
        <v>102</v>
      </c>
      <c r="BC562" s="17" t="s">
        <v>136</v>
      </c>
      <c r="BD562" s="17" t="s">
        <v>104</v>
      </c>
      <c r="BE562" s="17" t="s">
        <v>103</v>
      </c>
      <c r="BF562" s="17"/>
      <c r="BG562" s="17"/>
      <c r="BH562" s="17" t="s">
        <v>107</v>
      </c>
      <c r="BI562" s="17" t="s">
        <v>108</v>
      </c>
      <c r="BJ562" s="17" t="s">
        <v>108</v>
      </c>
      <c r="BK562" s="17" t="s">
        <v>107</v>
      </c>
      <c r="BL562" s="17" t="s">
        <v>111</v>
      </c>
      <c r="BM562" s="17" t="s">
        <v>110</v>
      </c>
      <c r="BN562" s="17" t="s">
        <v>109</v>
      </c>
      <c r="BO562" s="17" t="s">
        <v>112</v>
      </c>
      <c r="BP562" s="17" t="s">
        <v>113</v>
      </c>
      <c r="BQ562" s="17" t="s">
        <v>113</v>
      </c>
      <c r="BR562" s="17" t="n">
        <v>40</v>
      </c>
      <c r="BS562" s="17" t="s">
        <v>114</v>
      </c>
      <c r="BT562" s="17" t="s">
        <v>114</v>
      </c>
      <c r="BU562" s="17" t="s">
        <v>115</v>
      </c>
      <c r="BV562" s="17" t="s">
        <v>114</v>
      </c>
      <c r="BW562" s="17" t="n">
        <v>6.25</v>
      </c>
      <c r="BX562" s="17" t="s">
        <v>343</v>
      </c>
      <c r="BY562" s="17" t="s">
        <v>151</v>
      </c>
      <c r="BZ562" s="17" t="s">
        <v>115</v>
      </c>
      <c r="CA562" s="17" t="s">
        <v>114</v>
      </c>
      <c r="CB562" s="17" t="s">
        <v>115</v>
      </c>
      <c r="CC562" s="17" t="s">
        <v>115</v>
      </c>
      <c r="CD562" s="17" t="s">
        <v>114</v>
      </c>
      <c r="CE562" s="17"/>
      <c r="CF562" s="17"/>
      <c r="CG562" s="17"/>
      <c r="CH562" s="17"/>
      <c r="CI562" s="17"/>
      <c r="CJ562" s="17"/>
      <c r="CK562" s="17"/>
      <c r="CL562" s="17"/>
      <c r="CM562" s="17"/>
      <c r="CN562" s="18"/>
    </row>
    <row r="563" customFormat="false" ht="15.75" hidden="false" customHeight="false" outlineLevel="0" collapsed="false">
      <c r="A563" s="4" t="n">
        <v>560</v>
      </c>
      <c r="B563" s="3" t="n">
        <f aca="false">IF(N563="Погоджуюсь",IF(O563="Підтверджую",IF(P563="Так",IF(Q563="Погоджуюсь",1,0),0),0),0)</f>
        <v>1</v>
      </c>
      <c r="C563" s="3" t="str">
        <f aca="false">D1605</f>
        <v>Запрошується до ІІ туру</v>
      </c>
      <c r="D563" s="19" t="n">
        <v>45640.8251279861</v>
      </c>
      <c r="E563" s="12" t="s">
        <v>974</v>
      </c>
      <c r="F563" s="20"/>
      <c r="G563" s="21" t="s">
        <v>518</v>
      </c>
      <c r="H563" s="21" t="s">
        <v>221</v>
      </c>
      <c r="I563" s="21"/>
      <c r="J563" s="12" t="n">
        <v>9</v>
      </c>
      <c r="K563" s="12" t="s">
        <v>168</v>
      </c>
      <c r="L563" s="21"/>
      <c r="M563" s="21" t="s">
        <v>184</v>
      </c>
      <c r="N563" s="21" t="s">
        <v>130</v>
      </c>
      <c r="O563" s="21" t="s">
        <v>131</v>
      </c>
      <c r="P563" s="21" t="s">
        <v>132</v>
      </c>
      <c r="Q563" s="21" t="s">
        <v>130</v>
      </c>
      <c r="R563" s="21" t="s">
        <v>88</v>
      </c>
      <c r="S563" s="21" t="s">
        <v>89</v>
      </c>
      <c r="T563" s="21" t="s">
        <v>90</v>
      </c>
      <c r="U563" s="21" t="s">
        <v>91</v>
      </c>
      <c r="V563" s="21" t="s">
        <v>92</v>
      </c>
      <c r="W563" s="21" t="s">
        <v>93</v>
      </c>
      <c r="X563" s="21" t="s">
        <v>94</v>
      </c>
      <c r="Y563" s="21" t="s">
        <v>95</v>
      </c>
      <c r="Z563" s="21" t="s">
        <v>96</v>
      </c>
      <c r="AA563" s="21" t="s">
        <v>212</v>
      </c>
      <c r="AB563" s="21"/>
      <c r="AC563" s="21" t="s">
        <v>95</v>
      </c>
      <c r="AD563" s="21" t="s">
        <v>91</v>
      </c>
      <c r="AE563" s="21" t="s">
        <v>91</v>
      </c>
      <c r="AF563" s="21"/>
      <c r="AG563" s="21" t="s">
        <v>95</v>
      </c>
      <c r="AH563" s="21" t="s">
        <v>95</v>
      </c>
      <c r="AI563" s="21" t="s">
        <v>91</v>
      </c>
      <c r="AJ563" s="21"/>
      <c r="AK563" s="21" t="s">
        <v>95</v>
      </c>
      <c r="AL563" s="21" t="s">
        <v>91</v>
      </c>
      <c r="AM563" s="21" t="s">
        <v>92</v>
      </c>
      <c r="AN563" s="21" t="s">
        <v>91</v>
      </c>
      <c r="AO563" s="21" t="s">
        <v>95</v>
      </c>
      <c r="AP563" s="21" t="s">
        <v>89</v>
      </c>
      <c r="AQ563" s="21" t="s">
        <v>94</v>
      </c>
      <c r="AR563" s="21" t="s">
        <v>93</v>
      </c>
      <c r="AS563" s="21" t="s">
        <v>98</v>
      </c>
      <c r="AT563" s="21" t="s">
        <v>99</v>
      </c>
      <c r="AU563" s="21" t="s">
        <v>100</v>
      </c>
      <c r="AV563" s="21" t="s">
        <v>101</v>
      </c>
      <c r="AW563" s="21" t="s">
        <v>101</v>
      </c>
      <c r="AX563" s="21" t="s">
        <v>101</v>
      </c>
      <c r="AY563" s="21" t="s">
        <v>100</v>
      </c>
      <c r="AZ563" s="21" t="s">
        <v>100</v>
      </c>
      <c r="BA563" s="21" t="s">
        <v>137</v>
      </c>
      <c r="BB563" s="21" t="s">
        <v>137</v>
      </c>
      <c r="BC563" s="21"/>
      <c r="BD563" s="21" t="s">
        <v>104</v>
      </c>
      <c r="BE563" s="21" t="s">
        <v>104</v>
      </c>
      <c r="BF563" s="21" t="s">
        <v>105</v>
      </c>
      <c r="BG563" s="21" t="s">
        <v>136</v>
      </c>
      <c r="BH563" s="21" t="s">
        <v>107</v>
      </c>
      <c r="BI563" s="21" t="s">
        <v>108</v>
      </c>
      <c r="BJ563" s="21" t="s">
        <v>108</v>
      </c>
      <c r="BK563" s="21" t="s">
        <v>107</v>
      </c>
      <c r="BL563" s="21" t="s">
        <v>109</v>
      </c>
      <c r="BM563" s="21" t="s">
        <v>110</v>
      </c>
      <c r="BN563" s="21" t="s">
        <v>111</v>
      </c>
      <c r="BO563" s="21"/>
      <c r="BP563" s="21" t="s">
        <v>112</v>
      </c>
      <c r="BQ563" s="21" t="s">
        <v>113</v>
      </c>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2"/>
    </row>
    <row r="564" customFormat="false" ht="15.75" hidden="false" customHeight="false" outlineLevel="0" collapsed="false">
      <c r="A564" s="4" t="n">
        <v>561</v>
      </c>
      <c r="B564" s="3" t="n">
        <f aca="false">IF(N564="Погоджуюсь",IF(O564="Підтверджую",IF(P564="Так",IF(Q564="Погоджуюсь",1,0),0),0),0)</f>
        <v>1</v>
      </c>
      <c r="C564" s="3" t="str">
        <f aca="false">D1606</f>
        <v>Запрошується до ІІ туру</v>
      </c>
      <c r="D564" s="14" t="n">
        <v>45640.8252109838</v>
      </c>
      <c r="E564" s="15" t="s">
        <v>1528</v>
      </c>
      <c r="F564" s="16"/>
      <c r="G564" s="17" t="s">
        <v>1529</v>
      </c>
      <c r="H564" s="17" t="s">
        <v>1392</v>
      </c>
      <c r="I564" s="17"/>
      <c r="J564" s="15" t="n">
        <v>11</v>
      </c>
      <c r="K564" s="15" t="s">
        <v>124</v>
      </c>
      <c r="L564" s="17"/>
      <c r="M564" s="17" t="s">
        <v>740</v>
      </c>
      <c r="N564" s="17" t="s">
        <v>130</v>
      </c>
      <c r="O564" s="17" t="s">
        <v>131</v>
      </c>
      <c r="P564" s="17" t="s">
        <v>132</v>
      </c>
      <c r="Q564" s="17" t="s">
        <v>130</v>
      </c>
      <c r="R564" s="17" t="s">
        <v>95</v>
      </c>
      <c r="S564" s="17" t="s">
        <v>89</v>
      </c>
      <c r="T564" s="17" t="s">
        <v>96</v>
      </c>
      <c r="U564" s="17"/>
      <c r="V564" s="17" t="s">
        <v>91</v>
      </c>
      <c r="W564" s="17" t="s">
        <v>93</v>
      </c>
      <c r="X564" s="17" t="s">
        <v>94</v>
      </c>
      <c r="Y564" s="17" t="s">
        <v>92</v>
      </c>
      <c r="Z564" s="17" t="s">
        <v>90</v>
      </c>
      <c r="AA564" s="17" t="s">
        <v>271</v>
      </c>
      <c r="AB564" s="17" t="s">
        <v>95</v>
      </c>
      <c r="AC564" s="17"/>
      <c r="AD564" s="17" t="s">
        <v>91</v>
      </c>
      <c r="AE564" s="17" t="s">
        <v>95</v>
      </c>
      <c r="AF564" s="17" t="s">
        <v>91</v>
      </c>
      <c r="AG564" s="17" t="s">
        <v>91</v>
      </c>
      <c r="AH564" s="17"/>
      <c r="AI564" s="17" t="s">
        <v>95</v>
      </c>
      <c r="AJ564" s="17" t="s">
        <v>95</v>
      </c>
      <c r="AK564" s="17"/>
      <c r="AL564" s="17" t="s">
        <v>91</v>
      </c>
      <c r="AM564" s="17" t="s">
        <v>92</v>
      </c>
      <c r="AN564" s="17" t="s">
        <v>91</v>
      </c>
      <c r="AO564" s="17" t="s">
        <v>95</v>
      </c>
      <c r="AP564" s="17" t="s">
        <v>89</v>
      </c>
      <c r="AQ564" s="17" t="s">
        <v>94</v>
      </c>
      <c r="AR564" s="17" t="s">
        <v>93</v>
      </c>
      <c r="AS564" s="17" t="s">
        <v>98</v>
      </c>
      <c r="AT564" s="17" t="s">
        <v>99</v>
      </c>
      <c r="AU564" s="17" t="s">
        <v>100</v>
      </c>
      <c r="AV564" s="17" t="s">
        <v>101</v>
      </c>
      <c r="AW564" s="17" t="s">
        <v>101</v>
      </c>
      <c r="AX564" s="17" t="s">
        <v>101</v>
      </c>
      <c r="AY564" s="17" t="s">
        <v>100</v>
      </c>
      <c r="AZ564" s="17" t="s">
        <v>100</v>
      </c>
      <c r="BA564" s="17" t="s">
        <v>102</v>
      </c>
      <c r="BB564" s="17" t="s">
        <v>137</v>
      </c>
      <c r="BC564" s="17" t="s">
        <v>105</v>
      </c>
      <c r="BD564" s="17" t="s">
        <v>104</v>
      </c>
      <c r="BE564" s="17" t="s">
        <v>103</v>
      </c>
      <c r="BF564" s="17" t="s">
        <v>106</v>
      </c>
      <c r="BG564" s="17" t="s">
        <v>136</v>
      </c>
      <c r="BH564" s="17" t="s">
        <v>107</v>
      </c>
      <c r="BI564" s="17" t="s">
        <v>107</v>
      </c>
      <c r="BJ564" s="17" t="s">
        <v>108</v>
      </c>
      <c r="BK564" s="17" t="s">
        <v>108</v>
      </c>
      <c r="BL564" s="17" t="s">
        <v>109</v>
      </c>
      <c r="BM564" s="17" t="s">
        <v>110</v>
      </c>
      <c r="BN564" s="17" t="s">
        <v>112</v>
      </c>
      <c r="BO564" s="17"/>
      <c r="BP564" s="17" t="s">
        <v>111</v>
      </c>
      <c r="BQ564" s="17" t="s">
        <v>113</v>
      </c>
      <c r="BR564" s="17" t="n">
        <v>80</v>
      </c>
      <c r="BS564" s="17" t="s">
        <v>114</v>
      </c>
      <c r="BT564" s="17" t="s">
        <v>114</v>
      </c>
      <c r="BU564" s="17" t="s">
        <v>115</v>
      </c>
      <c r="BV564" s="17" t="s">
        <v>114</v>
      </c>
      <c r="BW564" s="17" t="n">
        <v>6.5</v>
      </c>
      <c r="BX564" s="17" t="s">
        <v>116</v>
      </c>
      <c r="BY564" s="17" t="s">
        <v>949</v>
      </c>
      <c r="BZ564" s="17" t="s">
        <v>115</v>
      </c>
      <c r="CA564" s="17" t="s">
        <v>114</v>
      </c>
      <c r="CB564" s="17" t="s">
        <v>115</v>
      </c>
      <c r="CC564" s="17" t="s">
        <v>115</v>
      </c>
      <c r="CD564" s="17"/>
      <c r="CE564" s="17" t="s">
        <v>118</v>
      </c>
      <c r="CF564" s="17" t="s">
        <v>119</v>
      </c>
      <c r="CG564" s="17" t="s">
        <v>154</v>
      </c>
      <c r="CH564" s="17" t="s">
        <v>121</v>
      </c>
      <c r="CI564" s="17" t="s">
        <v>156</v>
      </c>
      <c r="CJ564" s="17"/>
      <c r="CK564" s="17" t="s">
        <v>115</v>
      </c>
      <c r="CL564" s="17" t="s">
        <v>114</v>
      </c>
      <c r="CM564" s="17" t="s">
        <v>114</v>
      </c>
      <c r="CN564" s="18" t="s">
        <v>114</v>
      </c>
    </row>
    <row r="565" customFormat="false" ht="15.75" hidden="false" customHeight="false" outlineLevel="0" collapsed="false">
      <c r="A565" s="4" t="n">
        <v>562</v>
      </c>
      <c r="B565" s="3" t="n">
        <f aca="false">IF(N565="Погоджуюсь",IF(O565="Підтверджую",IF(P565="Так",IF(Q565="Погоджуюсь",1,0),0),0),0)</f>
        <v>1</v>
      </c>
      <c r="C565" s="3" t="str">
        <f aca="false">D1607</f>
        <v>Запрошується до ІІ туру</v>
      </c>
      <c r="D565" s="19" t="n">
        <v>45640.8281864005</v>
      </c>
      <c r="E565" s="12" t="s">
        <v>1530</v>
      </c>
      <c r="F565" s="20"/>
      <c r="G565" s="21" t="s">
        <v>1531</v>
      </c>
      <c r="H565" s="21" t="s">
        <v>194</v>
      </c>
      <c r="I565" s="21"/>
      <c r="J565" s="12" t="n">
        <v>11</v>
      </c>
      <c r="K565" s="12" t="s">
        <v>124</v>
      </c>
      <c r="L565" s="21"/>
      <c r="M565" s="21" t="s">
        <v>184</v>
      </c>
      <c r="N565" s="21" t="s">
        <v>130</v>
      </c>
      <c r="O565" s="21" t="s">
        <v>131</v>
      </c>
      <c r="P565" s="21" t="s">
        <v>132</v>
      </c>
      <c r="Q565" s="21" t="s">
        <v>130</v>
      </c>
      <c r="R565" s="21" t="s">
        <v>88</v>
      </c>
      <c r="S565" s="21" t="s">
        <v>96</v>
      </c>
      <c r="T565" s="21"/>
      <c r="U565" s="21" t="s">
        <v>91</v>
      </c>
      <c r="V565" s="21"/>
      <c r="W565" s="21" t="s">
        <v>93</v>
      </c>
      <c r="X565" s="21" t="s">
        <v>94</v>
      </c>
      <c r="Y565" s="21" t="s">
        <v>95</v>
      </c>
      <c r="Z565" s="21" t="s">
        <v>89</v>
      </c>
      <c r="AA565" s="21"/>
      <c r="AB565" s="21"/>
      <c r="AC565" s="21" t="s">
        <v>95</v>
      </c>
      <c r="AD565" s="21" t="s">
        <v>91</v>
      </c>
      <c r="AE565" s="21" t="s">
        <v>95</v>
      </c>
      <c r="AF565" s="21" t="s">
        <v>95</v>
      </c>
      <c r="AG565" s="21"/>
      <c r="AH565" s="21" t="s">
        <v>91</v>
      </c>
      <c r="AI565" s="21" t="s">
        <v>95</v>
      </c>
      <c r="AJ565" s="21" t="s">
        <v>95</v>
      </c>
      <c r="AK565" s="21"/>
      <c r="AL565" s="21" t="s">
        <v>91</v>
      </c>
      <c r="AM565" s="21" t="s">
        <v>92</v>
      </c>
      <c r="AN565" s="21" t="s">
        <v>91</v>
      </c>
      <c r="AO565" s="21" t="s">
        <v>95</v>
      </c>
      <c r="AP565" s="21" t="s">
        <v>89</v>
      </c>
      <c r="AQ565" s="21" t="s">
        <v>94</v>
      </c>
      <c r="AR565" s="21" t="s">
        <v>93</v>
      </c>
      <c r="AS565" s="21" t="s">
        <v>98</v>
      </c>
      <c r="AT565" s="21" t="s">
        <v>135</v>
      </c>
      <c r="AU565" s="21" t="s">
        <v>100</v>
      </c>
      <c r="AV565" s="21" t="s">
        <v>101</v>
      </c>
      <c r="AW565" s="21" t="s">
        <v>101</v>
      </c>
      <c r="AX565" s="21" t="s">
        <v>101</v>
      </c>
      <c r="AY565" s="21" t="s">
        <v>100</v>
      </c>
      <c r="AZ565" s="21" t="s">
        <v>100</v>
      </c>
      <c r="BA565" s="21"/>
      <c r="BB565" s="21" t="s">
        <v>137</v>
      </c>
      <c r="BC565" s="21" t="s">
        <v>105</v>
      </c>
      <c r="BD565" s="21" t="s">
        <v>104</v>
      </c>
      <c r="BE565" s="21"/>
      <c r="BF565" s="21"/>
      <c r="BG565" s="21" t="s">
        <v>136</v>
      </c>
      <c r="BH565" s="21" t="s">
        <v>108</v>
      </c>
      <c r="BI565" s="21" t="s">
        <v>107</v>
      </c>
      <c r="BJ565" s="21" t="s">
        <v>108</v>
      </c>
      <c r="BK565" s="21" t="s">
        <v>107</v>
      </c>
      <c r="BL565" s="21" t="s">
        <v>112</v>
      </c>
      <c r="BM565" s="21" t="s">
        <v>110</v>
      </c>
      <c r="BN565" s="21" t="s">
        <v>111</v>
      </c>
      <c r="BO565" s="21"/>
      <c r="BP565" s="21" t="s">
        <v>109</v>
      </c>
      <c r="BQ565" s="21" t="s">
        <v>113</v>
      </c>
      <c r="BR565" s="21" t="n">
        <v>40</v>
      </c>
      <c r="BS565" s="21" t="s">
        <v>115</v>
      </c>
      <c r="BT565" s="21" t="s">
        <v>114</v>
      </c>
      <c r="BU565" s="21" t="s">
        <v>115</v>
      </c>
      <c r="BV565" s="21" t="s">
        <v>115</v>
      </c>
      <c r="BW565" s="21"/>
      <c r="BX565" s="21" t="s">
        <v>171</v>
      </c>
      <c r="BY565" s="21" t="s">
        <v>240</v>
      </c>
      <c r="BZ565" s="21" t="s">
        <v>114</v>
      </c>
      <c r="CA565" s="21" t="s">
        <v>115</v>
      </c>
      <c r="CB565" s="21" t="s">
        <v>114</v>
      </c>
      <c r="CC565" s="21" t="s">
        <v>115</v>
      </c>
      <c r="CD565" s="21" t="s">
        <v>115</v>
      </c>
      <c r="CE565" s="21" t="s">
        <v>152</v>
      </c>
      <c r="CF565" s="21" t="s">
        <v>153</v>
      </c>
      <c r="CG565" s="21" t="s">
        <v>120</v>
      </c>
      <c r="CH565" s="21" t="s">
        <v>140</v>
      </c>
      <c r="CI565" s="21" t="s">
        <v>122</v>
      </c>
      <c r="CJ565" s="21" t="s">
        <v>123</v>
      </c>
      <c r="CK565" s="21" t="s">
        <v>115</v>
      </c>
      <c r="CL565" s="21" t="s">
        <v>114</v>
      </c>
      <c r="CM565" s="21" t="s">
        <v>115</v>
      </c>
      <c r="CN565" s="22" t="s">
        <v>115</v>
      </c>
    </row>
    <row r="566" customFormat="false" ht="15.75" hidden="false" customHeight="false" outlineLevel="0" collapsed="false">
      <c r="A566" s="4" t="n">
        <v>563</v>
      </c>
      <c r="B566" s="3" t="n">
        <f aca="false">IF(N566="Погоджуюсь",IF(O566="Підтверджую",IF(P566="Так",IF(Q566="Погоджуюсь",1,0),0),0),0)</f>
        <v>1</v>
      </c>
      <c r="C566" s="3" t="str">
        <f aca="false">D1608</f>
        <v>Запрошується до ІІ туру</v>
      </c>
      <c r="D566" s="14" t="n">
        <v>45640.8300230903</v>
      </c>
      <c r="E566" s="15" t="s">
        <v>1532</v>
      </c>
      <c r="F566" s="16"/>
      <c r="G566" s="17" t="s">
        <v>1533</v>
      </c>
      <c r="H566" s="17" t="s">
        <v>844</v>
      </c>
      <c r="I566" s="17"/>
      <c r="J566" s="15" t="n">
        <v>8</v>
      </c>
      <c r="K566" s="15" t="s">
        <v>168</v>
      </c>
      <c r="L566" s="17"/>
      <c r="M566" s="17" t="s">
        <v>229</v>
      </c>
      <c r="N566" s="17" t="s">
        <v>130</v>
      </c>
      <c r="O566" s="17" t="s">
        <v>131</v>
      </c>
      <c r="P566" s="17" t="s">
        <v>132</v>
      </c>
      <c r="Q566" s="17" t="s">
        <v>130</v>
      </c>
      <c r="R566" s="17" t="s">
        <v>88</v>
      </c>
      <c r="S566" s="17" t="s">
        <v>89</v>
      </c>
      <c r="T566" s="17" t="s">
        <v>90</v>
      </c>
      <c r="U566" s="17" t="s">
        <v>91</v>
      </c>
      <c r="V566" s="17" t="s">
        <v>92</v>
      </c>
      <c r="W566" s="17" t="s">
        <v>96</v>
      </c>
      <c r="X566" s="17" t="s">
        <v>94</v>
      </c>
      <c r="Y566" s="17" t="s">
        <v>93</v>
      </c>
      <c r="Z566" s="17" t="s">
        <v>95</v>
      </c>
      <c r="AA566" s="17" t="s">
        <v>203</v>
      </c>
      <c r="AB566" s="17" t="s">
        <v>91</v>
      </c>
      <c r="AC566" s="17" t="s">
        <v>95</v>
      </c>
      <c r="AD566" s="17"/>
      <c r="AE566" s="17" t="s">
        <v>91</v>
      </c>
      <c r="AF566" s="17" t="s">
        <v>95</v>
      </c>
      <c r="AG566" s="17" t="s">
        <v>91</v>
      </c>
      <c r="AH566" s="17" t="s">
        <v>95</v>
      </c>
      <c r="AI566" s="17"/>
      <c r="AJ566" s="17" t="s">
        <v>134</v>
      </c>
      <c r="AK566" s="17"/>
      <c r="AL566" s="17"/>
      <c r="AM566" s="17" t="s">
        <v>92</v>
      </c>
      <c r="AN566" s="17" t="s">
        <v>91</v>
      </c>
      <c r="AO566" s="17" t="s">
        <v>95</v>
      </c>
      <c r="AP566" s="17" t="s">
        <v>89</v>
      </c>
      <c r="AQ566" s="17" t="s">
        <v>93</v>
      </c>
      <c r="AR566" s="17" t="s">
        <v>94</v>
      </c>
      <c r="AS566" s="17" t="s">
        <v>98</v>
      </c>
      <c r="AT566" s="17" t="s">
        <v>99</v>
      </c>
      <c r="AU566" s="17" t="s">
        <v>101</v>
      </c>
      <c r="AV566" s="17" t="s">
        <v>100</v>
      </c>
      <c r="AW566" s="17" t="s">
        <v>101</v>
      </c>
      <c r="AX566" s="17" t="s">
        <v>101</v>
      </c>
      <c r="AY566" s="17" t="s">
        <v>100</v>
      </c>
      <c r="AZ566" s="17" t="s">
        <v>100</v>
      </c>
      <c r="BA566" s="17"/>
      <c r="BB566" s="17" t="s">
        <v>103</v>
      </c>
      <c r="BC566" s="17" t="s">
        <v>105</v>
      </c>
      <c r="BD566" s="17" t="s">
        <v>104</v>
      </c>
      <c r="BE566" s="17"/>
      <c r="BF566" s="17" t="s">
        <v>106</v>
      </c>
      <c r="BG566" s="17" t="s">
        <v>102</v>
      </c>
      <c r="BH566" s="17" t="s">
        <v>107</v>
      </c>
      <c r="BI566" s="17" t="s">
        <v>107</v>
      </c>
      <c r="BJ566" s="17" t="s">
        <v>108</v>
      </c>
      <c r="BK566" s="17" t="s">
        <v>108</v>
      </c>
      <c r="BL566" s="17" t="s">
        <v>109</v>
      </c>
      <c r="BM566" s="17" t="s">
        <v>112</v>
      </c>
      <c r="BN566" s="17" t="s">
        <v>113</v>
      </c>
      <c r="BO566" s="17"/>
      <c r="BP566" s="17" t="s">
        <v>111</v>
      </c>
      <c r="BQ566" s="17" t="s">
        <v>110</v>
      </c>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8"/>
    </row>
    <row r="567" customFormat="false" ht="15.75" hidden="false" customHeight="false" outlineLevel="0" collapsed="false">
      <c r="A567" s="4" t="n">
        <v>564</v>
      </c>
      <c r="B567" s="3" t="n">
        <f aca="false">IF(N567="Погоджуюсь",IF(O567="Підтверджую",IF(P567="Так",IF(Q567="Погоджуюсь",1,0),0),0),0)</f>
        <v>1</v>
      </c>
      <c r="C567" s="3" t="str">
        <f aca="false">D1609</f>
        <v>Запрошується до ІІ туру</v>
      </c>
      <c r="D567" s="19" t="n">
        <v>45640.8305083912</v>
      </c>
      <c r="E567" s="12" t="s">
        <v>1534</v>
      </c>
      <c r="F567" s="20"/>
      <c r="G567" s="21" t="s">
        <v>1535</v>
      </c>
      <c r="H567" s="21" t="s">
        <v>1082</v>
      </c>
      <c r="I567" s="21"/>
      <c r="J567" s="12" t="n">
        <v>10</v>
      </c>
      <c r="K567" s="12" t="s">
        <v>128</v>
      </c>
      <c r="L567" s="21"/>
      <c r="M567" s="21" t="s">
        <v>457</v>
      </c>
      <c r="N567" s="21" t="s">
        <v>130</v>
      </c>
      <c r="O567" s="21" t="s">
        <v>131</v>
      </c>
      <c r="P567" s="21" t="s">
        <v>132</v>
      </c>
      <c r="Q567" s="21" t="s">
        <v>130</v>
      </c>
      <c r="R567" s="21" t="s">
        <v>88</v>
      </c>
      <c r="S567" s="21" t="s">
        <v>89</v>
      </c>
      <c r="T567" s="21" t="s">
        <v>90</v>
      </c>
      <c r="U567" s="21" t="s">
        <v>91</v>
      </c>
      <c r="V567" s="21" t="s">
        <v>92</v>
      </c>
      <c r="W567" s="21" t="s">
        <v>93</v>
      </c>
      <c r="X567" s="21" t="s">
        <v>94</v>
      </c>
      <c r="Y567" s="21" t="s">
        <v>95</v>
      </c>
      <c r="Z567" s="21" t="s">
        <v>96</v>
      </c>
      <c r="AA567" s="21" t="s">
        <v>271</v>
      </c>
      <c r="AB567" s="21"/>
      <c r="AC567" s="21" t="s">
        <v>95</v>
      </c>
      <c r="AD567" s="21" t="s">
        <v>91</v>
      </c>
      <c r="AE567" s="21" t="s">
        <v>91</v>
      </c>
      <c r="AF567" s="21" t="s">
        <v>95</v>
      </c>
      <c r="AG567" s="21" t="s">
        <v>95</v>
      </c>
      <c r="AH567" s="21"/>
      <c r="AI567" s="21" t="s">
        <v>91</v>
      </c>
      <c r="AJ567" s="21"/>
      <c r="AK567" s="21" t="s">
        <v>95</v>
      </c>
      <c r="AL567" s="21" t="s">
        <v>91</v>
      </c>
      <c r="AM567" s="21" t="s">
        <v>92</v>
      </c>
      <c r="AN567" s="21" t="s">
        <v>91</v>
      </c>
      <c r="AO567" s="21" t="s">
        <v>95</v>
      </c>
      <c r="AP567" s="21" t="s">
        <v>89</v>
      </c>
      <c r="AQ567" s="21" t="s">
        <v>94</v>
      </c>
      <c r="AR567" s="21" t="s">
        <v>93</v>
      </c>
      <c r="AS567" s="21" t="s">
        <v>98</v>
      </c>
      <c r="AT567" s="21" t="s">
        <v>427</v>
      </c>
      <c r="AU567" s="21" t="s">
        <v>101</v>
      </c>
      <c r="AV567" s="21" t="s">
        <v>101</v>
      </c>
      <c r="AW567" s="21" t="s">
        <v>101</v>
      </c>
      <c r="AX567" s="21" t="s">
        <v>101</v>
      </c>
      <c r="AY567" s="21" t="s">
        <v>100</v>
      </c>
      <c r="AZ567" s="21" t="s">
        <v>100</v>
      </c>
      <c r="BA567" s="21" t="s">
        <v>102</v>
      </c>
      <c r="BB567" s="21" t="s">
        <v>103</v>
      </c>
      <c r="BC567" s="21" t="s">
        <v>105</v>
      </c>
      <c r="BD567" s="21" t="s">
        <v>104</v>
      </c>
      <c r="BE567" s="21" t="s">
        <v>106</v>
      </c>
      <c r="BF567" s="21" t="s">
        <v>106</v>
      </c>
      <c r="BG567" s="21" t="s">
        <v>136</v>
      </c>
      <c r="BH567" s="21" t="s">
        <v>107</v>
      </c>
      <c r="BI567" s="21" t="s">
        <v>107</v>
      </c>
      <c r="BJ567" s="21" t="s">
        <v>108</v>
      </c>
      <c r="BK567" s="21" t="s">
        <v>108</v>
      </c>
      <c r="BL567" s="21" t="s">
        <v>109</v>
      </c>
      <c r="BM567" s="21" t="s">
        <v>110</v>
      </c>
      <c r="BN567" s="21" t="s">
        <v>111</v>
      </c>
      <c r="BO567" s="21"/>
      <c r="BP567" s="21" t="s">
        <v>112</v>
      </c>
      <c r="BQ567" s="21" t="s">
        <v>113</v>
      </c>
      <c r="BR567" s="21" t="n">
        <v>30</v>
      </c>
      <c r="BS567" s="21" t="s">
        <v>115</v>
      </c>
      <c r="BT567" s="21" t="s">
        <v>114</v>
      </c>
      <c r="BU567" s="21" t="s">
        <v>115</v>
      </c>
      <c r="BV567" s="21" t="s">
        <v>114</v>
      </c>
      <c r="BW567" s="21" t="n">
        <v>6.5</v>
      </c>
      <c r="BX567" s="21" t="s">
        <v>116</v>
      </c>
      <c r="BY567" s="21" t="s">
        <v>166</v>
      </c>
      <c r="BZ567" s="21" t="s">
        <v>115</v>
      </c>
      <c r="CA567" s="21" t="s">
        <v>114</v>
      </c>
      <c r="CB567" s="21" t="s">
        <v>115</v>
      </c>
      <c r="CC567" s="21" t="s">
        <v>115</v>
      </c>
      <c r="CD567" s="21" t="s">
        <v>114</v>
      </c>
      <c r="CE567" s="21"/>
      <c r="CF567" s="21"/>
      <c r="CG567" s="21"/>
      <c r="CH567" s="21"/>
      <c r="CI567" s="21"/>
      <c r="CJ567" s="21"/>
      <c r="CK567" s="21"/>
      <c r="CL567" s="21"/>
      <c r="CM567" s="21"/>
      <c r="CN567" s="22"/>
    </row>
    <row r="568" customFormat="false" ht="15.75" hidden="false" customHeight="false" outlineLevel="0" collapsed="false">
      <c r="A568" s="4" t="n">
        <v>565</v>
      </c>
      <c r="B568" s="3" t="n">
        <f aca="false">IF(N568="Погоджуюсь",IF(O568="Підтверджую",IF(P568="Так",IF(Q568="Погоджуюсь",1,0),0),0),0)</f>
        <v>0</v>
      </c>
      <c r="C568" s="3" t="str">
        <f aca="false">D1610</f>
        <v>Не бере участь у наступному турі</v>
      </c>
      <c r="D568" s="14" t="n">
        <v>45640.8308817708</v>
      </c>
      <c r="E568" s="15" t="s">
        <v>1536</v>
      </c>
      <c r="F568" s="16"/>
      <c r="G568" s="17"/>
      <c r="H568" s="17"/>
      <c r="I568" s="17"/>
      <c r="J568" s="15" t="n">
        <v>11</v>
      </c>
      <c r="K568" s="15" t="s">
        <v>124</v>
      </c>
      <c r="L568" s="17"/>
      <c r="M568" s="17"/>
      <c r="N568" s="17" t="s">
        <v>144</v>
      </c>
      <c r="O568" s="17" t="s">
        <v>131</v>
      </c>
      <c r="P568" s="17" t="s">
        <v>146</v>
      </c>
      <c r="Q568" s="17" t="s">
        <v>144</v>
      </c>
      <c r="R568" s="17" t="s">
        <v>88</v>
      </c>
      <c r="S568" s="17" t="s">
        <v>89</v>
      </c>
      <c r="T568" s="17" t="s">
        <v>90</v>
      </c>
      <c r="U568" s="17" t="s">
        <v>91</v>
      </c>
      <c r="V568" s="17" t="s">
        <v>92</v>
      </c>
      <c r="W568" s="17" t="s">
        <v>93</v>
      </c>
      <c r="X568" s="17" t="s">
        <v>94</v>
      </c>
      <c r="Y568" s="17" t="s">
        <v>95</v>
      </c>
      <c r="Z568" s="17" t="s">
        <v>96</v>
      </c>
      <c r="AA568" s="17" t="s">
        <v>938</v>
      </c>
      <c r="AB568" s="17"/>
      <c r="AC568" s="17" t="s">
        <v>95</v>
      </c>
      <c r="AD568" s="17" t="s">
        <v>91</v>
      </c>
      <c r="AE568" s="17" t="s">
        <v>91</v>
      </c>
      <c r="AF568" s="17" t="s">
        <v>95</v>
      </c>
      <c r="AG568" s="17" t="s">
        <v>95</v>
      </c>
      <c r="AH568" s="17"/>
      <c r="AI568" s="17"/>
      <c r="AJ568" s="17"/>
      <c r="AK568" s="17" t="s">
        <v>95</v>
      </c>
      <c r="AL568" s="17" t="s">
        <v>91</v>
      </c>
      <c r="AM568" s="17" t="s">
        <v>92</v>
      </c>
      <c r="AN568" s="17" t="s">
        <v>91</v>
      </c>
      <c r="AO568" s="17" t="s">
        <v>95</v>
      </c>
      <c r="AP568" s="17" t="s">
        <v>89</v>
      </c>
      <c r="AQ568" s="17" t="s">
        <v>94</v>
      </c>
      <c r="AR568" s="17" t="s">
        <v>93</v>
      </c>
      <c r="AS568" s="17" t="s">
        <v>98</v>
      </c>
      <c r="AT568" s="17" t="s">
        <v>178</v>
      </c>
      <c r="AU568" s="17" t="s">
        <v>100</v>
      </c>
      <c r="AV568" s="17" t="s">
        <v>101</v>
      </c>
      <c r="AW568" s="17" t="s">
        <v>101</v>
      </c>
      <c r="AX568" s="17" t="s">
        <v>101</v>
      </c>
      <c r="AY568" s="17" t="s">
        <v>100</v>
      </c>
      <c r="AZ568" s="17" t="s">
        <v>100</v>
      </c>
      <c r="BA568" s="17" t="s">
        <v>102</v>
      </c>
      <c r="BB568" s="17" t="s">
        <v>106</v>
      </c>
      <c r="BC568" s="17" t="s">
        <v>105</v>
      </c>
      <c r="BD568" s="17" t="s">
        <v>104</v>
      </c>
      <c r="BE568" s="17"/>
      <c r="BF568" s="17"/>
      <c r="BG568" s="17" t="s">
        <v>136</v>
      </c>
      <c r="BH568" s="17" t="s">
        <v>107</v>
      </c>
      <c r="BI568" s="17" t="s">
        <v>107</v>
      </c>
      <c r="BJ568" s="17" t="s">
        <v>108</v>
      </c>
      <c r="BK568" s="17" t="s">
        <v>108</v>
      </c>
      <c r="BL568" s="17" t="s">
        <v>109</v>
      </c>
      <c r="BM568" s="17" t="s">
        <v>110</v>
      </c>
      <c r="BN568" s="17" t="s">
        <v>111</v>
      </c>
      <c r="BO568" s="17" t="s">
        <v>109</v>
      </c>
      <c r="BP568" s="17"/>
      <c r="BQ568" s="17" t="s">
        <v>113</v>
      </c>
      <c r="BR568" s="17" t="n">
        <v>40</v>
      </c>
      <c r="BS568" s="17" t="s">
        <v>114</v>
      </c>
      <c r="BT568" s="17" t="s">
        <v>114</v>
      </c>
      <c r="BU568" s="17" t="s">
        <v>115</v>
      </c>
      <c r="BV568" s="17" t="s">
        <v>115</v>
      </c>
      <c r="BW568" s="21" t="n">
        <v>6.5</v>
      </c>
      <c r="BX568" s="17" t="s">
        <v>116</v>
      </c>
      <c r="BY568" s="17" t="s">
        <v>117</v>
      </c>
      <c r="BZ568" s="17" t="s">
        <v>115</v>
      </c>
      <c r="CA568" s="17"/>
      <c r="CB568" s="17" t="s">
        <v>115</v>
      </c>
      <c r="CC568" s="17" t="s">
        <v>115</v>
      </c>
      <c r="CD568" s="17" t="s">
        <v>115</v>
      </c>
      <c r="CE568" s="17" t="s">
        <v>118</v>
      </c>
      <c r="CF568" s="17" t="s">
        <v>207</v>
      </c>
      <c r="CG568" s="17" t="s">
        <v>120</v>
      </c>
      <c r="CH568" s="17" t="s">
        <v>155</v>
      </c>
      <c r="CI568" s="17" t="s">
        <v>141</v>
      </c>
      <c r="CJ568" s="17" t="s">
        <v>157</v>
      </c>
      <c r="CK568" s="17" t="s">
        <v>115</v>
      </c>
      <c r="CL568" s="17" t="s">
        <v>115</v>
      </c>
      <c r="CM568" s="17" t="s">
        <v>114</v>
      </c>
      <c r="CN568" s="18" t="s">
        <v>114</v>
      </c>
    </row>
    <row r="569" customFormat="false" ht="15.75" hidden="false" customHeight="false" outlineLevel="0" collapsed="false">
      <c r="A569" s="4" t="n">
        <v>566</v>
      </c>
      <c r="B569" s="3" t="n">
        <f aca="false">IF(N569="Погоджуюсь",IF(O569="Підтверджую",IF(P569="Так",IF(Q569="Погоджуюсь",1,0),0),0),0)</f>
        <v>1</v>
      </c>
      <c r="C569" s="3" t="str">
        <f aca="false">D1611</f>
        <v>Запрошується до ІІ туру</v>
      </c>
      <c r="D569" s="19" t="n">
        <v>45640.8316542361</v>
      </c>
      <c r="E569" s="12" t="s">
        <v>1537</v>
      </c>
      <c r="F569" s="20"/>
      <c r="G569" s="21" t="s">
        <v>1538</v>
      </c>
      <c r="H569" s="21" t="s">
        <v>324</v>
      </c>
      <c r="I569" s="21"/>
      <c r="J569" s="12" t="n">
        <v>11</v>
      </c>
      <c r="K569" s="12" t="s">
        <v>124</v>
      </c>
      <c r="L569" s="21"/>
      <c r="M569" s="21" t="s">
        <v>270</v>
      </c>
      <c r="N569" s="21" t="s">
        <v>130</v>
      </c>
      <c r="O569" s="21" t="s">
        <v>131</v>
      </c>
      <c r="P569" s="21" t="s">
        <v>132</v>
      </c>
      <c r="Q569" s="21" t="s">
        <v>130</v>
      </c>
      <c r="R569" s="21" t="s">
        <v>88</v>
      </c>
      <c r="S569" s="21" t="s">
        <v>96</v>
      </c>
      <c r="T569" s="21" t="s">
        <v>94</v>
      </c>
      <c r="U569" s="21" t="s">
        <v>91</v>
      </c>
      <c r="V569" s="21" t="s">
        <v>92</v>
      </c>
      <c r="W569" s="21" t="s">
        <v>93</v>
      </c>
      <c r="X569" s="21" t="s">
        <v>95</v>
      </c>
      <c r="Y569" s="21" t="s">
        <v>89</v>
      </c>
      <c r="Z569" s="21" t="s">
        <v>90</v>
      </c>
      <c r="AA569" s="21" t="s">
        <v>271</v>
      </c>
      <c r="AB569" s="21" t="s">
        <v>95</v>
      </c>
      <c r="AC569" s="21" t="s">
        <v>91</v>
      </c>
      <c r="AD569" s="21"/>
      <c r="AE569" s="21" t="s">
        <v>91</v>
      </c>
      <c r="AF569" s="21" t="s">
        <v>95</v>
      </c>
      <c r="AG569" s="21" t="s">
        <v>91</v>
      </c>
      <c r="AH569" s="21"/>
      <c r="AI569" s="21" t="s">
        <v>95</v>
      </c>
      <c r="AJ569" s="21" t="s">
        <v>95</v>
      </c>
      <c r="AK569" s="21" t="s">
        <v>91</v>
      </c>
      <c r="AL569" s="21"/>
      <c r="AM569" s="21" t="s">
        <v>92</v>
      </c>
      <c r="AN569" s="21" t="s">
        <v>91</v>
      </c>
      <c r="AO569" s="21" t="s">
        <v>95</v>
      </c>
      <c r="AP569" s="21" t="s">
        <v>89</v>
      </c>
      <c r="AQ569" s="21" t="s">
        <v>94</v>
      </c>
      <c r="AR569" s="21" t="s">
        <v>93</v>
      </c>
      <c r="AS569" s="21" t="s">
        <v>98</v>
      </c>
      <c r="AT569" s="21" t="s">
        <v>99</v>
      </c>
      <c r="AU569" s="21" t="s">
        <v>100</v>
      </c>
      <c r="AV569" s="21" t="s">
        <v>101</v>
      </c>
      <c r="AW569" s="21" t="s">
        <v>101</v>
      </c>
      <c r="AX569" s="21" t="s">
        <v>100</v>
      </c>
      <c r="AY569" s="21" t="s">
        <v>100</v>
      </c>
      <c r="AZ569" s="21" t="s">
        <v>101</v>
      </c>
      <c r="BA569" s="21" t="s">
        <v>102</v>
      </c>
      <c r="BB569" s="21" t="s">
        <v>103</v>
      </c>
      <c r="BC569" s="21" t="s">
        <v>137</v>
      </c>
      <c r="BD569" s="21" t="s">
        <v>105</v>
      </c>
      <c r="BE569" s="21" t="s">
        <v>104</v>
      </c>
      <c r="BF569" s="21" t="s">
        <v>106</v>
      </c>
      <c r="BG569" s="21" t="s">
        <v>136</v>
      </c>
      <c r="BH569" s="21" t="s">
        <v>107</v>
      </c>
      <c r="BI569" s="21" t="s">
        <v>108</v>
      </c>
      <c r="BJ569" s="21" t="s">
        <v>107</v>
      </c>
      <c r="BK569" s="21" t="s">
        <v>108</v>
      </c>
      <c r="BL569" s="21" t="s">
        <v>111</v>
      </c>
      <c r="BM569" s="21" t="s">
        <v>110</v>
      </c>
      <c r="BN569" s="21" t="s">
        <v>112</v>
      </c>
      <c r="BO569" s="21"/>
      <c r="BP569" s="21" t="s">
        <v>113</v>
      </c>
      <c r="BQ569" s="21" t="s">
        <v>109</v>
      </c>
      <c r="BR569" s="21" t="n">
        <v>40</v>
      </c>
      <c r="BS569" s="21" t="s">
        <v>114</v>
      </c>
      <c r="BT569" s="21" t="s">
        <v>114</v>
      </c>
      <c r="BU569" s="21" t="s">
        <v>115</v>
      </c>
      <c r="BV569" s="21" t="s">
        <v>114</v>
      </c>
      <c r="BW569" s="21" t="n">
        <v>6.5</v>
      </c>
      <c r="BX569" s="21" t="s">
        <v>171</v>
      </c>
      <c r="BY569" s="21" t="s">
        <v>400</v>
      </c>
      <c r="BZ569" s="21" t="s">
        <v>115</v>
      </c>
      <c r="CA569" s="21" t="s">
        <v>114</v>
      </c>
      <c r="CB569" s="21" t="s">
        <v>115</v>
      </c>
      <c r="CC569" s="21" t="s">
        <v>114</v>
      </c>
      <c r="CD569" s="21" t="s">
        <v>115</v>
      </c>
      <c r="CE569" s="21" t="s">
        <v>118</v>
      </c>
      <c r="CF569" s="21" t="s">
        <v>200</v>
      </c>
      <c r="CG569" s="21" t="s">
        <v>120</v>
      </c>
      <c r="CH569" s="21" t="s">
        <v>140</v>
      </c>
      <c r="CI569" s="21" t="s">
        <v>180</v>
      </c>
      <c r="CJ569" s="21" t="s">
        <v>242</v>
      </c>
      <c r="CK569" s="21" t="s">
        <v>115</v>
      </c>
      <c r="CL569" s="21" t="s">
        <v>115</v>
      </c>
      <c r="CM569" s="21" t="s">
        <v>114</v>
      </c>
      <c r="CN569" s="22" t="s">
        <v>114</v>
      </c>
    </row>
    <row r="570" customFormat="false" ht="15.75" hidden="false" customHeight="false" outlineLevel="0" collapsed="false">
      <c r="A570" s="4" t="n">
        <v>567</v>
      </c>
      <c r="B570" s="3" t="n">
        <f aca="false">IF(N570="Погоджуюсь",IF(O570="Підтверджую",IF(P570="Так",IF(Q570="Погоджуюсь",1,0),0),0),0)</f>
        <v>0</v>
      </c>
      <c r="C570" s="3" t="str">
        <f aca="false">D1612</f>
        <v>Не бере участь у наступному турі</v>
      </c>
      <c r="D570" s="14" t="n">
        <v>45640.8344987384</v>
      </c>
      <c r="E570" s="15" t="s">
        <v>762</v>
      </c>
      <c r="F570" s="16"/>
      <c r="G570" s="17" t="s">
        <v>1539</v>
      </c>
      <c r="H570" s="17" t="s">
        <v>764</v>
      </c>
      <c r="I570" s="17"/>
      <c r="J570" s="15" t="n">
        <v>10</v>
      </c>
      <c r="K570" s="15" t="s">
        <v>128</v>
      </c>
      <c r="L570" s="17"/>
      <c r="M570" s="17" t="s">
        <v>177</v>
      </c>
      <c r="N570" s="17" t="s">
        <v>130</v>
      </c>
      <c r="O570" s="17" t="s">
        <v>145</v>
      </c>
      <c r="P570" s="17" t="s">
        <v>132</v>
      </c>
      <c r="Q570" s="17" t="s">
        <v>130</v>
      </c>
      <c r="R570" s="17" t="s">
        <v>95</v>
      </c>
      <c r="S570" s="17" t="s">
        <v>91</v>
      </c>
      <c r="T570" s="17" t="s">
        <v>93</v>
      </c>
      <c r="U570" s="17" t="s">
        <v>89</v>
      </c>
      <c r="V570" s="17" t="s">
        <v>96</v>
      </c>
      <c r="W570" s="17" t="s">
        <v>96</v>
      </c>
      <c r="X570" s="17" t="s">
        <v>94</v>
      </c>
      <c r="Y570" s="17" t="s">
        <v>96</v>
      </c>
      <c r="Z570" s="17" t="s">
        <v>96</v>
      </c>
      <c r="AA570" s="17" t="s">
        <v>271</v>
      </c>
      <c r="AB570" s="17" t="s">
        <v>91</v>
      </c>
      <c r="AC570" s="17" t="s">
        <v>95</v>
      </c>
      <c r="AD570" s="17" t="s">
        <v>91</v>
      </c>
      <c r="AE570" s="17"/>
      <c r="AF570" s="17" t="s">
        <v>95</v>
      </c>
      <c r="AG570" s="17" t="s">
        <v>91</v>
      </c>
      <c r="AH570" s="17" t="s">
        <v>95</v>
      </c>
      <c r="AI570" s="17" t="s">
        <v>95</v>
      </c>
      <c r="AJ570" s="17" t="s">
        <v>91</v>
      </c>
      <c r="AK570" s="17" t="s">
        <v>91</v>
      </c>
      <c r="AL570" s="17" t="s">
        <v>95</v>
      </c>
      <c r="AM570" s="17" t="s">
        <v>92</v>
      </c>
      <c r="AN570" s="17" t="s">
        <v>91</v>
      </c>
      <c r="AO570" s="17" t="s">
        <v>95</v>
      </c>
      <c r="AP570" s="17" t="s">
        <v>89</v>
      </c>
      <c r="AQ570" s="17" t="s">
        <v>94</v>
      </c>
      <c r="AR570" s="17" t="s">
        <v>93</v>
      </c>
      <c r="AS570" s="17" t="s">
        <v>98</v>
      </c>
      <c r="AT570" s="17" t="s">
        <v>178</v>
      </c>
      <c r="AU570" s="17" t="s">
        <v>100</v>
      </c>
      <c r="AV570" s="17" t="s">
        <v>101</v>
      </c>
      <c r="AW570" s="17" t="s">
        <v>101</v>
      </c>
      <c r="AX570" s="17" t="s">
        <v>101</v>
      </c>
      <c r="AY570" s="17" t="s">
        <v>100</v>
      </c>
      <c r="AZ570" s="17" t="s">
        <v>100</v>
      </c>
      <c r="BA570" s="17" t="s">
        <v>102</v>
      </c>
      <c r="BB570" s="17" t="s">
        <v>106</v>
      </c>
      <c r="BC570" s="17" t="s">
        <v>105</v>
      </c>
      <c r="BD570" s="17" t="s">
        <v>104</v>
      </c>
      <c r="BE570" s="17" t="s">
        <v>137</v>
      </c>
      <c r="BF570" s="17" t="s">
        <v>136</v>
      </c>
      <c r="BG570" s="17" t="s">
        <v>103</v>
      </c>
      <c r="BH570" s="17" t="s">
        <v>107</v>
      </c>
      <c r="BI570" s="17" t="s">
        <v>108</v>
      </c>
      <c r="BJ570" s="17" t="s">
        <v>108</v>
      </c>
      <c r="BK570" s="17" t="s">
        <v>107</v>
      </c>
      <c r="BL570" s="17" t="s">
        <v>109</v>
      </c>
      <c r="BM570" s="17" t="s">
        <v>110</v>
      </c>
      <c r="BN570" s="17" t="s">
        <v>112</v>
      </c>
      <c r="BO570" s="17" t="s">
        <v>113</v>
      </c>
      <c r="BP570" s="17" t="s">
        <v>111</v>
      </c>
      <c r="BQ570" s="17"/>
      <c r="BR570" s="17" t="n">
        <v>80</v>
      </c>
      <c r="BS570" s="17" t="s">
        <v>114</v>
      </c>
      <c r="BT570" s="17" t="s">
        <v>114</v>
      </c>
      <c r="BU570" s="17" t="s">
        <v>115</v>
      </c>
      <c r="BV570" s="17" t="s">
        <v>114</v>
      </c>
      <c r="BW570" s="17" t="n">
        <v>3.3</v>
      </c>
      <c r="BX570" s="17" t="s">
        <v>116</v>
      </c>
      <c r="BY570" s="17" t="s">
        <v>166</v>
      </c>
      <c r="BZ570" s="17" t="s">
        <v>115</v>
      </c>
      <c r="CA570" s="17" t="s">
        <v>114</v>
      </c>
      <c r="CB570" s="17" t="s">
        <v>115</v>
      </c>
      <c r="CC570" s="17" t="s">
        <v>115</v>
      </c>
      <c r="CD570" s="17" t="s">
        <v>114</v>
      </c>
      <c r="CE570" s="17"/>
      <c r="CF570" s="17"/>
      <c r="CG570" s="17"/>
      <c r="CH570" s="17"/>
      <c r="CI570" s="17"/>
      <c r="CJ570" s="17"/>
      <c r="CK570" s="17"/>
      <c r="CL570" s="17"/>
      <c r="CM570" s="17"/>
      <c r="CN570" s="18"/>
    </row>
    <row r="571" customFormat="false" ht="15.75" hidden="false" customHeight="false" outlineLevel="0" collapsed="false">
      <c r="A571" s="4" t="n">
        <v>568</v>
      </c>
      <c r="B571" s="3" t="n">
        <f aca="false">IF(N571="Погоджуюсь",IF(O571="Підтверджую",IF(P571="Так",IF(Q571="Погоджуюсь",1,0),0),0),0)</f>
        <v>1</v>
      </c>
      <c r="C571" s="3" t="str">
        <f aca="false">D1613</f>
        <v>Запрошується до ІІ туру</v>
      </c>
      <c r="D571" s="19" t="n">
        <v>45640.8361398611</v>
      </c>
      <c r="E571" s="12" t="s">
        <v>1540</v>
      </c>
      <c r="F571" s="20"/>
      <c r="G571" s="21" t="s">
        <v>1541</v>
      </c>
      <c r="H571" s="21" t="s">
        <v>1542</v>
      </c>
      <c r="I571" s="21"/>
      <c r="J571" s="12" t="n">
        <v>11</v>
      </c>
      <c r="K571" s="12" t="s">
        <v>124</v>
      </c>
      <c r="L571" s="21"/>
      <c r="M571" s="21" t="s">
        <v>129</v>
      </c>
      <c r="N571" s="21" t="s">
        <v>130</v>
      </c>
      <c r="O571" s="21" t="s">
        <v>131</v>
      </c>
      <c r="P571" s="21" t="s">
        <v>132</v>
      </c>
      <c r="Q571" s="21" t="s">
        <v>130</v>
      </c>
      <c r="R571" s="21" t="s">
        <v>91</v>
      </c>
      <c r="S571" s="21" t="s">
        <v>95</v>
      </c>
      <c r="T571" s="21" t="s">
        <v>90</v>
      </c>
      <c r="U571" s="21" t="s">
        <v>93</v>
      </c>
      <c r="V571" s="21" t="s">
        <v>88</v>
      </c>
      <c r="W571" s="21" t="s">
        <v>92</v>
      </c>
      <c r="X571" s="21" t="s">
        <v>89</v>
      </c>
      <c r="Y571" s="21" t="s">
        <v>94</v>
      </c>
      <c r="Z571" s="21" t="s">
        <v>96</v>
      </c>
      <c r="AA571" s="21" t="s">
        <v>133</v>
      </c>
      <c r="AB571" s="21" t="s">
        <v>95</v>
      </c>
      <c r="AC571" s="21"/>
      <c r="AD571" s="21" t="s">
        <v>91</v>
      </c>
      <c r="AE571" s="21" t="s">
        <v>95</v>
      </c>
      <c r="AF571" s="21"/>
      <c r="AG571" s="21" t="s">
        <v>95</v>
      </c>
      <c r="AH571" s="21"/>
      <c r="AI571" s="21" t="s">
        <v>91</v>
      </c>
      <c r="AJ571" s="21" t="s">
        <v>95</v>
      </c>
      <c r="AK571" s="21"/>
      <c r="AL571" s="21" t="s">
        <v>91</v>
      </c>
      <c r="AM571" s="21" t="s">
        <v>92</v>
      </c>
      <c r="AN571" s="21" t="s">
        <v>91</v>
      </c>
      <c r="AO571" s="21" t="s">
        <v>95</v>
      </c>
      <c r="AP571" s="21" t="s">
        <v>89</v>
      </c>
      <c r="AQ571" s="21" t="s">
        <v>94</v>
      </c>
      <c r="AR571" s="21" t="s">
        <v>93</v>
      </c>
      <c r="AS571" s="21" t="s">
        <v>98</v>
      </c>
      <c r="AT571" s="21" t="s">
        <v>255</v>
      </c>
      <c r="AU571" s="21" t="s">
        <v>101</v>
      </c>
      <c r="AV571" s="21" t="s">
        <v>101</v>
      </c>
      <c r="AW571" s="21" t="s">
        <v>101</v>
      </c>
      <c r="AX571" s="21" t="s">
        <v>101</v>
      </c>
      <c r="AY571" s="21" t="s">
        <v>100</v>
      </c>
      <c r="AZ571" s="21" t="s">
        <v>100</v>
      </c>
      <c r="BA571" s="21" t="s">
        <v>106</v>
      </c>
      <c r="BB571" s="21" t="s">
        <v>104</v>
      </c>
      <c r="BC571" s="21" t="s">
        <v>136</v>
      </c>
      <c r="BD571" s="21" t="s">
        <v>137</v>
      </c>
      <c r="BE571" s="21" t="s">
        <v>105</v>
      </c>
      <c r="BF571" s="21" t="s">
        <v>103</v>
      </c>
      <c r="BG571" s="21" t="s">
        <v>102</v>
      </c>
      <c r="BH571" s="21" t="s">
        <v>107</v>
      </c>
      <c r="BI571" s="21" t="s">
        <v>107</v>
      </c>
      <c r="BJ571" s="21" t="s">
        <v>107</v>
      </c>
      <c r="BK571" s="21" t="s">
        <v>108</v>
      </c>
      <c r="BL571" s="21" t="s">
        <v>111</v>
      </c>
      <c r="BM571" s="21" t="s">
        <v>110</v>
      </c>
      <c r="BN571" s="21" t="s">
        <v>112</v>
      </c>
      <c r="BO571" s="21" t="s">
        <v>109</v>
      </c>
      <c r="BP571" s="21"/>
      <c r="BQ571" s="21" t="s">
        <v>113</v>
      </c>
      <c r="BR571" s="21" t="n">
        <v>80</v>
      </c>
      <c r="BS571" s="21" t="s">
        <v>115</v>
      </c>
      <c r="BT571" s="21" t="s">
        <v>114</v>
      </c>
      <c r="BU571" s="21" t="s">
        <v>115</v>
      </c>
      <c r="BV571" s="21" t="s">
        <v>114</v>
      </c>
      <c r="BW571" s="21" t="n">
        <v>6.5</v>
      </c>
      <c r="BX571" s="21" t="s">
        <v>116</v>
      </c>
      <c r="BY571" s="21" t="s">
        <v>166</v>
      </c>
      <c r="BZ571" s="21" t="s">
        <v>115</v>
      </c>
      <c r="CA571" s="21" t="s">
        <v>114</v>
      </c>
      <c r="CB571" s="21" t="s">
        <v>115</v>
      </c>
      <c r="CC571" s="21" t="s">
        <v>115</v>
      </c>
      <c r="CD571" s="21" t="s">
        <v>115</v>
      </c>
      <c r="CE571" s="21" t="s">
        <v>118</v>
      </c>
      <c r="CF571" s="21" t="s">
        <v>200</v>
      </c>
      <c r="CG571" s="21" t="s">
        <v>154</v>
      </c>
      <c r="CH571" s="21" t="s">
        <v>121</v>
      </c>
      <c r="CI571" s="21" t="s">
        <v>141</v>
      </c>
      <c r="CJ571" s="21" t="s">
        <v>242</v>
      </c>
      <c r="CK571" s="21" t="s">
        <v>114</v>
      </c>
      <c r="CL571" s="21" t="s">
        <v>114</v>
      </c>
      <c r="CM571" s="21" t="s">
        <v>114</v>
      </c>
      <c r="CN571" s="22" t="s">
        <v>114</v>
      </c>
    </row>
    <row r="572" customFormat="false" ht="15.75" hidden="false" customHeight="false" outlineLevel="0" collapsed="false">
      <c r="A572" s="4" t="n">
        <v>569</v>
      </c>
      <c r="B572" s="3" t="n">
        <f aca="false">IF(N572="Погоджуюсь",IF(O572="Підтверджую",IF(P572="Так",IF(Q572="Погоджуюсь",1,0),0),0),0)</f>
        <v>1</v>
      </c>
      <c r="C572" s="3" t="str">
        <f aca="false">D1614</f>
        <v>Запрошується до ІІ туру</v>
      </c>
      <c r="D572" s="14" t="n">
        <v>45640.8368062963</v>
      </c>
      <c r="E572" s="15" t="s">
        <v>1543</v>
      </c>
      <c r="F572" s="16"/>
      <c r="G572" s="17" t="s">
        <v>1544</v>
      </c>
      <c r="H572" s="17" t="s">
        <v>324</v>
      </c>
      <c r="I572" s="17"/>
      <c r="J572" s="15" t="n">
        <v>9</v>
      </c>
      <c r="K572" s="15" t="s">
        <v>168</v>
      </c>
      <c r="L572" s="17"/>
      <c r="M572" s="17" t="s">
        <v>457</v>
      </c>
      <c r="N572" s="17" t="s">
        <v>130</v>
      </c>
      <c r="O572" s="17" t="s">
        <v>131</v>
      </c>
      <c r="P572" s="17" t="s">
        <v>132</v>
      </c>
      <c r="Q572" s="17" t="s">
        <v>130</v>
      </c>
      <c r="R572" s="17" t="s">
        <v>88</v>
      </c>
      <c r="S572" s="17" t="s">
        <v>95</v>
      </c>
      <c r="T572" s="17" t="s">
        <v>89</v>
      </c>
      <c r="U572" s="17" t="s">
        <v>96</v>
      </c>
      <c r="V572" s="17" t="s">
        <v>94</v>
      </c>
      <c r="W572" s="17" t="s">
        <v>93</v>
      </c>
      <c r="X572" s="17" t="s">
        <v>91</v>
      </c>
      <c r="Y572" s="17" t="s">
        <v>92</v>
      </c>
      <c r="Z572" s="17" t="s">
        <v>90</v>
      </c>
      <c r="AA572" s="17" t="s">
        <v>271</v>
      </c>
      <c r="AB572" s="17" t="s">
        <v>95</v>
      </c>
      <c r="AC572" s="17"/>
      <c r="AD572" s="17" t="s">
        <v>91</v>
      </c>
      <c r="AE572" s="17" t="s">
        <v>95</v>
      </c>
      <c r="AF572" s="17" t="s">
        <v>91</v>
      </c>
      <c r="AG572" s="17"/>
      <c r="AH572" s="17" t="s">
        <v>95</v>
      </c>
      <c r="AI572" s="17"/>
      <c r="AJ572" s="17"/>
      <c r="AK572" s="17" t="s">
        <v>134</v>
      </c>
      <c r="AL572" s="17"/>
      <c r="AM572" s="17" t="s">
        <v>92</v>
      </c>
      <c r="AN572" s="17" t="s">
        <v>91</v>
      </c>
      <c r="AO572" s="17" t="s">
        <v>95</v>
      </c>
      <c r="AP572" s="17" t="s">
        <v>89</v>
      </c>
      <c r="AQ572" s="17" t="s">
        <v>94</v>
      </c>
      <c r="AR572" s="17" t="s">
        <v>93</v>
      </c>
      <c r="AS572" s="17" t="s">
        <v>98</v>
      </c>
      <c r="AT572" s="17" t="s">
        <v>99</v>
      </c>
      <c r="AU572" s="17" t="s">
        <v>100</v>
      </c>
      <c r="AV572" s="17" t="s">
        <v>101</v>
      </c>
      <c r="AW572" s="17" t="s">
        <v>101</v>
      </c>
      <c r="AX572" s="17" t="s">
        <v>101</v>
      </c>
      <c r="AY572" s="17" t="s">
        <v>100</v>
      </c>
      <c r="AZ572" s="17"/>
      <c r="BA572" s="17" t="s">
        <v>105</v>
      </c>
      <c r="BB572" s="17" t="s">
        <v>102</v>
      </c>
      <c r="BC572" s="17" t="s">
        <v>103</v>
      </c>
      <c r="BD572" s="17" t="s">
        <v>104</v>
      </c>
      <c r="BE572" s="17" t="s">
        <v>136</v>
      </c>
      <c r="BF572" s="17" t="s">
        <v>137</v>
      </c>
      <c r="BG572" s="17" t="s">
        <v>106</v>
      </c>
      <c r="BH572" s="17" t="s">
        <v>107</v>
      </c>
      <c r="BI572" s="17" t="s">
        <v>107</v>
      </c>
      <c r="BJ572" s="17" t="s">
        <v>108</v>
      </c>
      <c r="BK572" s="17" t="s">
        <v>108</v>
      </c>
      <c r="BL572" s="17" t="s">
        <v>109</v>
      </c>
      <c r="BM572" s="17" t="s">
        <v>110</v>
      </c>
      <c r="BN572" s="17" t="s">
        <v>111</v>
      </c>
      <c r="BO572" s="17"/>
      <c r="BP572" s="17" t="s">
        <v>112</v>
      </c>
      <c r="BQ572" s="17" t="s">
        <v>113</v>
      </c>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8"/>
    </row>
    <row r="573" customFormat="false" ht="15.75" hidden="false" customHeight="false" outlineLevel="0" collapsed="false">
      <c r="A573" s="4" t="n">
        <v>570</v>
      </c>
      <c r="B573" s="3" t="n">
        <f aca="false">IF(N573="Погоджуюсь",IF(O573="Підтверджую",IF(P573="Так",IF(Q573="Погоджуюсь",1,0),0),0),0)</f>
        <v>1</v>
      </c>
      <c r="C573" s="3" t="str">
        <f aca="false">D1615</f>
        <v>Запрошується до ІІ туру</v>
      </c>
      <c r="D573" s="19" t="n">
        <v>45640.8387172222</v>
      </c>
      <c r="E573" s="12" t="s">
        <v>1545</v>
      </c>
      <c r="F573" s="20"/>
      <c r="G573" s="21" t="s">
        <v>1546</v>
      </c>
      <c r="H573" s="21" t="s">
        <v>283</v>
      </c>
      <c r="I573" s="21"/>
      <c r="J573" s="12" t="n">
        <v>10</v>
      </c>
      <c r="K573" s="12" t="s">
        <v>128</v>
      </c>
      <c r="L573" s="21"/>
      <c r="M573" s="21" t="s">
        <v>563</v>
      </c>
      <c r="N573" s="21" t="s">
        <v>130</v>
      </c>
      <c r="O573" s="21" t="s">
        <v>131</v>
      </c>
      <c r="P573" s="21" t="s">
        <v>132</v>
      </c>
      <c r="Q573" s="21" t="s">
        <v>130</v>
      </c>
      <c r="R573" s="21" t="s">
        <v>88</v>
      </c>
      <c r="S573" s="21" t="s">
        <v>94</v>
      </c>
      <c r="T573" s="21" t="s">
        <v>90</v>
      </c>
      <c r="U573" s="21" t="s">
        <v>91</v>
      </c>
      <c r="V573" s="21" t="s">
        <v>92</v>
      </c>
      <c r="W573" s="21" t="s">
        <v>93</v>
      </c>
      <c r="X573" s="21" t="s">
        <v>89</v>
      </c>
      <c r="Y573" s="21" t="s">
        <v>96</v>
      </c>
      <c r="Z573" s="21" t="s">
        <v>95</v>
      </c>
      <c r="AA573" s="21" t="s">
        <v>271</v>
      </c>
      <c r="AB573" s="21"/>
      <c r="AC573" s="21" t="s">
        <v>95</v>
      </c>
      <c r="AD573" s="21" t="s">
        <v>91</v>
      </c>
      <c r="AE573" s="21" t="s">
        <v>91</v>
      </c>
      <c r="AF573" s="21" t="s">
        <v>95</v>
      </c>
      <c r="AG573" s="21" t="s">
        <v>95</v>
      </c>
      <c r="AH573" s="21" t="s">
        <v>91</v>
      </c>
      <c r="AI573" s="21"/>
      <c r="AJ573" s="21" t="s">
        <v>91</v>
      </c>
      <c r="AK573" s="21" t="s">
        <v>95</v>
      </c>
      <c r="AL573" s="21"/>
      <c r="AM573" s="21" t="s">
        <v>92</v>
      </c>
      <c r="AN573" s="21" t="s">
        <v>91</v>
      </c>
      <c r="AO573" s="21" t="s">
        <v>95</v>
      </c>
      <c r="AP573" s="21" t="s">
        <v>89</v>
      </c>
      <c r="AQ573" s="21" t="s">
        <v>94</v>
      </c>
      <c r="AR573" s="21" t="s">
        <v>93</v>
      </c>
      <c r="AS573" s="21" t="s">
        <v>98</v>
      </c>
      <c r="AT573" s="21" t="s">
        <v>135</v>
      </c>
      <c r="AU573" s="21" t="s">
        <v>101</v>
      </c>
      <c r="AV573" s="21" t="s">
        <v>100</v>
      </c>
      <c r="AW573" s="21" t="s">
        <v>101</v>
      </c>
      <c r="AX573" s="21" t="s">
        <v>101</v>
      </c>
      <c r="AY573" s="21" t="s">
        <v>100</v>
      </c>
      <c r="AZ573" s="21" t="s">
        <v>100</v>
      </c>
      <c r="BA573" s="21"/>
      <c r="BB573" s="21" t="s">
        <v>103</v>
      </c>
      <c r="BC573" s="21" t="s">
        <v>137</v>
      </c>
      <c r="BD573" s="21" t="s">
        <v>104</v>
      </c>
      <c r="BE573" s="21"/>
      <c r="BF573" s="21"/>
      <c r="BG573" s="21"/>
      <c r="BH573" s="21" t="s">
        <v>107</v>
      </c>
      <c r="BI573" s="21" t="s">
        <v>108</v>
      </c>
      <c r="BJ573" s="21" t="s">
        <v>107</v>
      </c>
      <c r="BK573" s="21" t="s">
        <v>108</v>
      </c>
      <c r="BL573" s="21" t="s">
        <v>111</v>
      </c>
      <c r="BM573" s="21" t="s">
        <v>110</v>
      </c>
      <c r="BN573" s="21" t="s">
        <v>109</v>
      </c>
      <c r="BO573" s="21" t="s">
        <v>112</v>
      </c>
      <c r="BP573" s="21"/>
      <c r="BQ573" s="21" t="s">
        <v>113</v>
      </c>
      <c r="BR573" s="21" t="n">
        <v>40</v>
      </c>
      <c r="BS573" s="21" t="s">
        <v>115</v>
      </c>
      <c r="BT573" s="21" t="s">
        <v>114</v>
      </c>
      <c r="BU573" s="21" t="s">
        <v>115</v>
      </c>
      <c r="BV573" s="21" t="s">
        <v>115</v>
      </c>
      <c r="BW573" s="21" t="n">
        <v>6.5</v>
      </c>
      <c r="BX573" s="21" t="s">
        <v>116</v>
      </c>
      <c r="BY573" s="21" t="s">
        <v>819</v>
      </c>
      <c r="BZ573" s="21" t="s">
        <v>114</v>
      </c>
      <c r="CA573" s="21" t="s">
        <v>115</v>
      </c>
      <c r="CB573" s="21" t="s">
        <v>114</v>
      </c>
      <c r="CC573" s="21" t="s">
        <v>115</v>
      </c>
      <c r="CD573" s="21" t="s">
        <v>114</v>
      </c>
      <c r="CE573" s="21"/>
      <c r="CF573" s="21"/>
      <c r="CG573" s="21"/>
      <c r="CH573" s="21"/>
      <c r="CI573" s="21"/>
      <c r="CJ573" s="21"/>
      <c r="CK573" s="21"/>
      <c r="CL573" s="21"/>
      <c r="CM573" s="21"/>
      <c r="CN573" s="22"/>
    </row>
    <row r="574" customFormat="false" ht="15.75" hidden="false" customHeight="false" outlineLevel="0" collapsed="false">
      <c r="A574" s="4" t="n">
        <v>571</v>
      </c>
      <c r="B574" s="3" t="n">
        <f aca="false">IF(N574="Погоджуюсь",IF(O574="Підтверджую",IF(P574="Так",IF(Q574="Погоджуюсь",1,0),0),0),0)</f>
        <v>0</v>
      </c>
      <c r="C574" s="3" t="str">
        <f aca="false">D1616</f>
        <v>Не бере участь у наступному турі</v>
      </c>
      <c r="D574" s="14" t="n">
        <v>45640.8410451968</v>
      </c>
      <c r="E574" s="15" t="s">
        <v>1547</v>
      </c>
      <c r="F574" s="16"/>
      <c r="G574" s="17" t="s">
        <v>1548</v>
      </c>
      <c r="H574" s="17" t="s">
        <v>1549</v>
      </c>
      <c r="I574" s="17"/>
      <c r="J574" s="15" t="n">
        <v>8</v>
      </c>
      <c r="K574" s="15" t="s">
        <v>168</v>
      </c>
      <c r="L574" s="17"/>
      <c r="M574" s="17" t="s">
        <v>457</v>
      </c>
      <c r="N574" s="17" t="s">
        <v>130</v>
      </c>
      <c r="O574" s="17" t="s">
        <v>131</v>
      </c>
      <c r="P574" s="17" t="s">
        <v>146</v>
      </c>
      <c r="Q574" s="17" t="s">
        <v>130</v>
      </c>
      <c r="R574" s="17" t="s">
        <v>89</v>
      </c>
      <c r="S574" s="17" t="s">
        <v>96</v>
      </c>
      <c r="T574" s="17" t="s">
        <v>90</v>
      </c>
      <c r="U574" s="17" t="s">
        <v>88</v>
      </c>
      <c r="V574" s="17" t="s">
        <v>91</v>
      </c>
      <c r="W574" s="17" t="s">
        <v>95</v>
      </c>
      <c r="X574" s="17" t="s">
        <v>92</v>
      </c>
      <c r="Y574" s="17" t="s">
        <v>94</v>
      </c>
      <c r="Z574" s="17" t="s">
        <v>93</v>
      </c>
      <c r="AA574" s="17" t="s">
        <v>271</v>
      </c>
      <c r="AB574" s="17" t="s">
        <v>95</v>
      </c>
      <c r="AC574" s="17" t="s">
        <v>91</v>
      </c>
      <c r="AD574" s="17" t="s">
        <v>91</v>
      </c>
      <c r="AE574" s="17" t="s">
        <v>95</v>
      </c>
      <c r="AF574" s="17"/>
      <c r="AG574" s="17" t="s">
        <v>95</v>
      </c>
      <c r="AH574" s="17"/>
      <c r="AI574" s="17" t="s">
        <v>91</v>
      </c>
      <c r="AJ574" s="17" t="s">
        <v>91</v>
      </c>
      <c r="AK574" s="17" t="s">
        <v>95</v>
      </c>
      <c r="AL574" s="17"/>
      <c r="AM574" s="17" t="s">
        <v>92</v>
      </c>
      <c r="AN574" s="17" t="s">
        <v>95</v>
      </c>
      <c r="AO574" s="17" t="s">
        <v>91</v>
      </c>
      <c r="AP574" s="17" t="s">
        <v>89</v>
      </c>
      <c r="AQ574" s="17" t="s">
        <v>94</v>
      </c>
      <c r="AR574" s="17" t="s">
        <v>93</v>
      </c>
      <c r="AS574" s="17" t="s">
        <v>98</v>
      </c>
      <c r="AT574" s="17" t="s">
        <v>255</v>
      </c>
      <c r="AU574" s="17" t="s">
        <v>100</v>
      </c>
      <c r="AV574" s="17" t="s">
        <v>101</v>
      </c>
      <c r="AW574" s="17" t="s">
        <v>100</v>
      </c>
      <c r="AX574" s="17" t="s">
        <v>101</v>
      </c>
      <c r="AY574" s="17" t="s">
        <v>100</v>
      </c>
      <c r="AZ574" s="17" t="s">
        <v>101</v>
      </c>
      <c r="BA574" s="17" t="s">
        <v>106</v>
      </c>
      <c r="BB574" s="17" t="s">
        <v>137</v>
      </c>
      <c r="BC574" s="17" t="s">
        <v>136</v>
      </c>
      <c r="BD574" s="17" t="s">
        <v>104</v>
      </c>
      <c r="BE574" s="17" t="s">
        <v>105</v>
      </c>
      <c r="BF574" s="17" t="s">
        <v>103</v>
      </c>
      <c r="BG574" s="17" t="s">
        <v>106</v>
      </c>
      <c r="BH574" s="17" t="s">
        <v>107</v>
      </c>
      <c r="BI574" s="17" t="s">
        <v>108</v>
      </c>
      <c r="BJ574" s="17" t="s">
        <v>107</v>
      </c>
      <c r="BK574" s="17" t="s">
        <v>107</v>
      </c>
      <c r="BL574" s="17" t="s">
        <v>109</v>
      </c>
      <c r="BM574" s="17" t="s">
        <v>112</v>
      </c>
      <c r="BN574" s="17"/>
      <c r="BO574" s="17" t="s">
        <v>111</v>
      </c>
      <c r="BP574" s="17" t="s">
        <v>110</v>
      </c>
      <c r="BQ574" s="17" t="s">
        <v>113</v>
      </c>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8"/>
    </row>
    <row r="575" customFormat="false" ht="15.75" hidden="false" customHeight="false" outlineLevel="0" collapsed="false">
      <c r="A575" s="4" t="n">
        <v>572</v>
      </c>
      <c r="B575" s="3" t="n">
        <f aca="false">IF(N575="Погоджуюсь",IF(O575="Підтверджую",IF(P575="Так",IF(Q575="Погоджуюсь",1,0),0),0),0)</f>
        <v>1</v>
      </c>
      <c r="C575" s="3" t="str">
        <f aca="false">D1617</f>
        <v>Запрошується до ІІ туру</v>
      </c>
      <c r="D575" s="19" t="n">
        <v>45640.8423143171</v>
      </c>
      <c r="E575" s="12" t="s">
        <v>919</v>
      </c>
      <c r="F575" s="20"/>
      <c r="G575" s="21" t="s">
        <v>1550</v>
      </c>
      <c r="H575" s="21" t="s">
        <v>385</v>
      </c>
      <c r="I575" s="21"/>
      <c r="J575" s="12" t="n">
        <v>9</v>
      </c>
      <c r="K575" s="12" t="s">
        <v>168</v>
      </c>
      <c r="L575" s="21"/>
      <c r="M575" s="21" t="s">
        <v>290</v>
      </c>
      <c r="N575" s="21" t="s">
        <v>130</v>
      </c>
      <c r="O575" s="21" t="s">
        <v>131</v>
      </c>
      <c r="P575" s="21" t="s">
        <v>132</v>
      </c>
      <c r="Q575" s="21" t="s">
        <v>130</v>
      </c>
      <c r="R575" s="21" t="s">
        <v>89</v>
      </c>
      <c r="S575" s="21" t="s">
        <v>95</v>
      </c>
      <c r="T575" s="21" t="s">
        <v>94</v>
      </c>
      <c r="U575" s="21" t="s">
        <v>88</v>
      </c>
      <c r="V575" s="21" t="s">
        <v>93</v>
      </c>
      <c r="W575" s="21" t="s">
        <v>92</v>
      </c>
      <c r="X575" s="21" t="s">
        <v>91</v>
      </c>
      <c r="Y575" s="21" t="s">
        <v>90</v>
      </c>
      <c r="Z575" s="21" t="s">
        <v>96</v>
      </c>
      <c r="AA575" s="21" t="s">
        <v>271</v>
      </c>
      <c r="AB575" s="21" t="s">
        <v>95</v>
      </c>
      <c r="AC575" s="21" t="s">
        <v>91</v>
      </c>
      <c r="AD575" s="21" t="s">
        <v>91</v>
      </c>
      <c r="AE575" s="21" t="s">
        <v>95</v>
      </c>
      <c r="AF575" s="21" t="s">
        <v>91</v>
      </c>
      <c r="AG575" s="21" t="s">
        <v>95</v>
      </c>
      <c r="AH575" s="21" t="s">
        <v>91</v>
      </c>
      <c r="AI575" s="21" t="s">
        <v>91</v>
      </c>
      <c r="AJ575" s="21" t="s">
        <v>95</v>
      </c>
      <c r="AK575" s="21" t="s">
        <v>91</v>
      </c>
      <c r="AL575" s="21"/>
      <c r="AM575" s="21" t="s">
        <v>92</v>
      </c>
      <c r="AN575" s="21" t="s">
        <v>91</v>
      </c>
      <c r="AO575" s="21" t="s">
        <v>95</v>
      </c>
      <c r="AP575" s="21" t="s">
        <v>89</v>
      </c>
      <c r="AQ575" s="21" t="s">
        <v>94</v>
      </c>
      <c r="AR575" s="21" t="s">
        <v>93</v>
      </c>
      <c r="AS575" s="21" t="s">
        <v>98</v>
      </c>
      <c r="AT575" s="21" t="s">
        <v>178</v>
      </c>
      <c r="AU575" s="21" t="s">
        <v>101</v>
      </c>
      <c r="AV575" s="21" t="s">
        <v>100</v>
      </c>
      <c r="AW575" s="21" t="s">
        <v>101</v>
      </c>
      <c r="AX575" s="21" t="s">
        <v>101</v>
      </c>
      <c r="AY575" s="21" t="s">
        <v>100</v>
      </c>
      <c r="AZ575" s="21" t="s">
        <v>100</v>
      </c>
      <c r="BA575" s="21" t="s">
        <v>137</v>
      </c>
      <c r="BB575" s="21" t="s">
        <v>103</v>
      </c>
      <c r="BC575" s="21" t="s">
        <v>105</v>
      </c>
      <c r="BD575" s="21" t="s">
        <v>104</v>
      </c>
      <c r="BE575" s="21" t="s">
        <v>106</v>
      </c>
      <c r="BF575" s="21" t="s">
        <v>102</v>
      </c>
      <c r="BG575" s="21" t="s">
        <v>136</v>
      </c>
      <c r="BH575" s="21" t="s">
        <v>107</v>
      </c>
      <c r="BI575" s="21" t="s">
        <v>107</v>
      </c>
      <c r="BJ575" s="21" t="s">
        <v>107</v>
      </c>
      <c r="BK575" s="21" t="s">
        <v>107</v>
      </c>
      <c r="BL575" s="21" t="s">
        <v>109</v>
      </c>
      <c r="BM575" s="21" t="s">
        <v>110</v>
      </c>
      <c r="BN575" s="21" t="s">
        <v>111</v>
      </c>
      <c r="BO575" s="21"/>
      <c r="BP575" s="21" t="s">
        <v>113</v>
      </c>
      <c r="BQ575" s="21" t="s">
        <v>109</v>
      </c>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2"/>
    </row>
    <row r="576" customFormat="false" ht="15.75" hidden="false" customHeight="false" outlineLevel="0" collapsed="false">
      <c r="A576" s="4" t="n">
        <v>573</v>
      </c>
      <c r="B576" s="3" t="n">
        <f aca="false">IF(N576="Погоджуюсь",IF(O576="Підтверджую",IF(P576="Так",IF(Q576="Погоджуюсь",1,0),0),0),0)</f>
        <v>1</v>
      </c>
      <c r="C576" s="3" t="str">
        <f aca="false">D1618</f>
        <v>Запрошується до ІІ туру</v>
      </c>
      <c r="D576" s="14" t="n">
        <v>45640.8437162616</v>
      </c>
      <c r="E576" s="15" t="s">
        <v>1551</v>
      </c>
      <c r="F576" s="16"/>
      <c r="G576" s="17" t="s">
        <v>1229</v>
      </c>
      <c r="H576" s="17" t="s">
        <v>304</v>
      </c>
      <c r="I576" s="17"/>
      <c r="J576" s="15" t="n">
        <v>9</v>
      </c>
      <c r="K576" s="15" t="s">
        <v>168</v>
      </c>
      <c r="L576" s="17"/>
      <c r="M576" s="17" t="s">
        <v>290</v>
      </c>
      <c r="N576" s="17" t="s">
        <v>130</v>
      </c>
      <c r="O576" s="17" t="s">
        <v>131</v>
      </c>
      <c r="P576" s="17" t="s">
        <v>132</v>
      </c>
      <c r="Q576" s="17" t="s">
        <v>130</v>
      </c>
      <c r="R576" s="17" t="s">
        <v>89</v>
      </c>
      <c r="S576" s="17" t="s">
        <v>95</v>
      </c>
      <c r="T576" s="17" t="s">
        <v>94</v>
      </c>
      <c r="U576" s="17" t="s">
        <v>88</v>
      </c>
      <c r="V576" s="17" t="s">
        <v>93</v>
      </c>
      <c r="W576" s="17" t="s">
        <v>92</v>
      </c>
      <c r="X576" s="17" t="s">
        <v>91</v>
      </c>
      <c r="Y576" s="17" t="s">
        <v>90</v>
      </c>
      <c r="Z576" s="17" t="s">
        <v>96</v>
      </c>
      <c r="AA576" s="17" t="s">
        <v>271</v>
      </c>
      <c r="AB576" s="17" t="s">
        <v>95</v>
      </c>
      <c r="AC576" s="17" t="s">
        <v>91</v>
      </c>
      <c r="AD576" s="17"/>
      <c r="AE576" s="17" t="s">
        <v>95</v>
      </c>
      <c r="AF576" s="17" t="s">
        <v>91</v>
      </c>
      <c r="AG576" s="17" t="s">
        <v>95</v>
      </c>
      <c r="AH576" s="17" t="s">
        <v>91</v>
      </c>
      <c r="AI576" s="17"/>
      <c r="AJ576" s="17" t="s">
        <v>95</v>
      </c>
      <c r="AK576" s="17" t="s">
        <v>91</v>
      </c>
      <c r="AL576" s="17"/>
      <c r="AM576" s="17" t="s">
        <v>92</v>
      </c>
      <c r="AN576" s="17" t="s">
        <v>91</v>
      </c>
      <c r="AO576" s="17" t="s">
        <v>95</v>
      </c>
      <c r="AP576" s="17" t="s">
        <v>89</v>
      </c>
      <c r="AQ576" s="17" t="s">
        <v>94</v>
      </c>
      <c r="AR576" s="17" t="s">
        <v>93</v>
      </c>
      <c r="AS576" s="17" t="s">
        <v>98</v>
      </c>
      <c r="AT576" s="17" t="s">
        <v>178</v>
      </c>
      <c r="AU576" s="17" t="s">
        <v>101</v>
      </c>
      <c r="AV576" s="17" t="s">
        <v>100</v>
      </c>
      <c r="AW576" s="17" t="s">
        <v>101</v>
      </c>
      <c r="AX576" s="17" t="s">
        <v>101</v>
      </c>
      <c r="AY576" s="17" t="s">
        <v>100</v>
      </c>
      <c r="AZ576" s="17" t="s">
        <v>100</v>
      </c>
      <c r="BA576" s="17" t="s">
        <v>137</v>
      </c>
      <c r="BB576" s="17" t="s">
        <v>103</v>
      </c>
      <c r="BC576" s="17" t="s">
        <v>105</v>
      </c>
      <c r="BD576" s="17" t="s">
        <v>104</v>
      </c>
      <c r="BE576" s="17" t="s">
        <v>106</v>
      </c>
      <c r="BF576" s="17"/>
      <c r="BG576" s="17" t="s">
        <v>136</v>
      </c>
      <c r="BH576" s="17" t="s">
        <v>107</v>
      </c>
      <c r="BI576" s="17" t="s">
        <v>107</v>
      </c>
      <c r="BJ576" s="17" t="s">
        <v>107</v>
      </c>
      <c r="BK576" s="17" t="s">
        <v>107</v>
      </c>
      <c r="BL576" s="17" t="s">
        <v>109</v>
      </c>
      <c r="BM576" s="17" t="s">
        <v>110</v>
      </c>
      <c r="BN576" s="17" t="s">
        <v>111</v>
      </c>
      <c r="BO576" s="17"/>
      <c r="BP576" s="17" t="s">
        <v>113</v>
      </c>
      <c r="BQ576" s="17" t="s">
        <v>112</v>
      </c>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8"/>
    </row>
    <row r="577" customFormat="false" ht="15.75" hidden="false" customHeight="false" outlineLevel="0" collapsed="false">
      <c r="A577" s="4" t="n">
        <v>574</v>
      </c>
      <c r="B577" s="3" t="n">
        <f aca="false">IF(N577="Погоджуюсь",IF(O577="Підтверджую",IF(P577="Так",IF(Q577="Погоджуюсь",1,0),0),0),0)</f>
        <v>0</v>
      </c>
      <c r="C577" s="3" t="str">
        <f aca="false">D1619</f>
        <v>Не бере участь у наступному турі</v>
      </c>
      <c r="D577" s="19" t="n">
        <v>45640.8439614931</v>
      </c>
      <c r="E577" s="12" t="s">
        <v>1552</v>
      </c>
      <c r="F577" s="20"/>
      <c r="G577" s="21" t="s">
        <v>1553</v>
      </c>
      <c r="H577" s="21" t="s">
        <v>361</v>
      </c>
      <c r="I577" s="21"/>
      <c r="J577" s="12" t="n">
        <v>10</v>
      </c>
      <c r="K577" s="12" t="s">
        <v>128</v>
      </c>
      <c r="L577" s="21"/>
      <c r="M577" s="21" t="s">
        <v>229</v>
      </c>
      <c r="N577" s="21" t="s">
        <v>130</v>
      </c>
      <c r="O577" s="21" t="s">
        <v>131</v>
      </c>
      <c r="P577" s="21" t="s">
        <v>146</v>
      </c>
      <c r="Q577" s="21" t="s">
        <v>130</v>
      </c>
      <c r="R577" s="21" t="s">
        <v>90</v>
      </c>
      <c r="S577" s="21" t="s">
        <v>94</v>
      </c>
      <c r="T577" s="21" t="s">
        <v>91</v>
      </c>
      <c r="U577" s="21" t="s">
        <v>95</v>
      </c>
      <c r="V577" s="21" t="s">
        <v>92</v>
      </c>
      <c r="W577" s="21" t="s">
        <v>93</v>
      </c>
      <c r="X577" s="21" t="s">
        <v>96</v>
      </c>
      <c r="Y577" s="21" t="s">
        <v>89</v>
      </c>
      <c r="Z577" s="21" t="s">
        <v>88</v>
      </c>
      <c r="AA577" s="21" t="s">
        <v>133</v>
      </c>
      <c r="AB577" s="21" t="s">
        <v>91</v>
      </c>
      <c r="AC577" s="21" t="s">
        <v>95</v>
      </c>
      <c r="AD577" s="21" t="s">
        <v>91</v>
      </c>
      <c r="AE577" s="21"/>
      <c r="AF577" s="21" t="s">
        <v>95</v>
      </c>
      <c r="AG577" s="21" t="s">
        <v>95</v>
      </c>
      <c r="AH577" s="21" t="s">
        <v>91</v>
      </c>
      <c r="AI577" s="21" t="s">
        <v>95</v>
      </c>
      <c r="AJ577" s="21"/>
      <c r="AK577" s="21" t="s">
        <v>91</v>
      </c>
      <c r="AL577" s="21"/>
      <c r="AM577" s="21" t="s">
        <v>91</v>
      </c>
      <c r="AN577" s="21" t="s">
        <v>93</v>
      </c>
      <c r="AO577" s="21" t="s">
        <v>95</v>
      </c>
      <c r="AP577" s="21" t="s">
        <v>89</v>
      </c>
      <c r="AQ577" s="21" t="s">
        <v>92</v>
      </c>
      <c r="AR577" s="21" t="s">
        <v>94</v>
      </c>
      <c r="AS577" s="21" t="s">
        <v>98</v>
      </c>
      <c r="AT577" s="21" t="s">
        <v>595</v>
      </c>
      <c r="AU577" s="21" t="s">
        <v>100</v>
      </c>
      <c r="AV577" s="21" t="s">
        <v>101</v>
      </c>
      <c r="AW577" s="21" t="s">
        <v>101</v>
      </c>
      <c r="AX577" s="21" t="s">
        <v>101</v>
      </c>
      <c r="AY577" s="21" t="s">
        <v>100</v>
      </c>
      <c r="AZ577" s="21" t="s">
        <v>100</v>
      </c>
      <c r="BA577" s="21" t="s">
        <v>103</v>
      </c>
      <c r="BB577" s="21" t="s">
        <v>137</v>
      </c>
      <c r="BC577" s="21" t="s">
        <v>105</v>
      </c>
      <c r="BD577" s="21" t="s">
        <v>104</v>
      </c>
      <c r="BE577" s="21" t="s">
        <v>102</v>
      </c>
      <c r="BF577" s="21" t="s">
        <v>106</v>
      </c>
      <c r="BG577" s="21" t="s">
        <v>136</v>
      </c>
      <c r="BH577" s="21" t="s">
        <v>107</v>
      </c>
      <c r="BI577" s="21" t="s">
        <v>107</v>
      </c>
      <c r="BJ577" s="21" t="s">
        <v>108</v>
      </c>
      <c r="BK577" s="21" t="s">
        <v>108</v>
      </c>
      <c r="BL577" s="21" t="s">
        <v>109</v>
      </c>
      <c r="BM577" s="21" t="s">
        <v>110</v>
      </c>
      <c r="BN577" s="21" t="s">
        <v>111</v>
      </c>
      <c r="BO577" s="21"/>
      <c r="BP577" s="21" t="s">
        <v>112</v>
      </c>
      <c r="BQ577" s="21" t="s">
        <v>113</v>
      </c>
      <c r="BR577" s="21" t="n">
        <v>40</v>
      </c>
      <c r="BS577" s="21" t="s">
        <v>114</v>
      </c>
      <c r="BT577" s="21" t="s">
        <v>114</v>
      </c>
      <c r="BU577" s="21" t="s">
        <v>115</v>
      </c>
      <c r="BV577" s="21" t="s">
        <v>114</v>
      </c>
      <c r="BW577" s="21" t="n">
        <v>10</v>
      </c>
      <c r="BX577" s="21" t="s">
        <v>116</v>
      </c>
      <c r="BY577" s="21" t="s">
        <v>166</v>
      </c>
      <c r="BZ577" s="21" t="s">
        <v>115</v>
      </c>
      <c r="CA577" s="21" t="s">
        <v>114</v>
      </c>
      <c r="CB577" s="21" t="s">
        <v>115</v>
      </c>
      <c r="CC577" s="21" t="s">
        <v>115</v>
      </c>
      <c r="CD577" s="21" t="s">
        <v>115</v>
      </c>
      <c r="CE577" s="21"/>
      <c r="CF577" s="21"/>
      <c r="CG577" s="21"/>
      <c r="CH577" s="21"/>
      <c r="CI577" s="21"/>
      <c r="CJ577" s="21"/>
      <c r="CK577" s="21"/>
      <c r="CL577" s="21"/>
      <c r="CM577" s="21"/>
      <c r="CN577" s="22"/>
    </row>
    <row r="578" customFormat="false" ht="15.75" hidden="false" customHeight="false" outlineLevel="0" collapsed="false">
      <c r="A578" s="4" t="n">
        <v>575</v>
      </c>
      <c r="B578" s="3" t="n">
        <f aca="false">IF(N578="Погоджуюсь",IF(O578="Підтверджую",IF(P578="Так",IF(Q578="Погоджуюсь",1,0),0),0),0)</f>
        <v>1</v>
      </c>
      <c r="C578" s="3" t="str">
        <f aca="false">D1620</f>
        <v>Запрошується до ІІ туру</v>
      </c>
      <c r="D578" s="14" t="n">
        <v>45640.8479175347</v>
      </c>
      <c r="E578" s="15" t="s">
        <v>1554</v>
      </c>
      <c r="F578" s="16"/>
      <c r="G578" s="17" t="s">
        <v>1555</v>
      </c>
      <c r="H578" s="17" t="s">
        <v>1556</v>
      </c>
      <c r="I578" s="17"/>
      <c r="J578" s="15" t="n">
        <v>9</v>
      </c>
      <c r="K578" s="15" t="s">
        <v>168</v>
      </c>
      <c r="L578" s="17"/>
      <c r="M578" s="17" t="s">
        <v>740</v>
      </c>
      <c r="N578" s="17" t="s">
        <v>130</v>
      </c>
      <c r="O578" s="17" t="s">
        <v>131</v>
      </c>
      <c r="P578" s="17" t="s">
        <v>132</v>
      </c>
      <c r="Q578" s="17" t="s">
        <v>130</v>
      </c>
      <c r="R578" s="17" t="s">
        <v>88</v>
      </c>
      <c r="S578" s="17" t="s">
        <v>89</v>
      </c>
      <c r="T578" s="17"/>
      <c r="U578" s="17" t="s">
        <v>92</v>
      </c>
      <c r="V578" s="17" t="s">
        <v>91</v>
      </c>
      <c r="W578" s="17" t="s">
        <v>95</v>
      </c>
      <c r="X578" s="17" t="s">
        <v>94</v>
      </c>
      <c r="Y578" s="17" t="s">
        <v>90</v>
      </c>
      <c r="Z578" s="17" t="s">
        <v>96</v>
      </c>
      <c r="AA578" s="17" t="s">
        <v>203</v>
      </c>
      <c r="AB578" s="17" t="s">
        <v>91</v>
      </c>
      <c r="AC578" s="17" t="s">
        <v>95</v>
      </c>
      <c r="AD578" s="17" t="s">
        <v>91</v>
      </c>
      <c r="AE578" s="17" t="s">
        <v>95</v>
      </c>
      <c r="AF578" s="17" t="s">
        <v>95</v>
      </c>
      <c r="AG578" s="17" t="s">
        <v>91</v>
      </c>
      <c r="AH578" s="17" t="s">
        <v>95</v>
      </c>
      <c r="AI578" s="17" t="s">
        <v>134</v>
      </c>
      <c r="AJ578" s="17" t="s">
        <v>95</v>
      </c>
      <c r="AK578" s="17" t="s">
        <v>91</v>
      </c>
      <c r="AL578" s="17" t="s">
        <v>95</v>
      </c>
      <c r="AM578" s="17" t="s">
        <v>92</v>
      </c>
      <c r="AN578" s="17" t="s">
        <v>91</v>
      </c>
      <c r="AO578" s="17" t="s">
        <v>95</v>
      </c>
      <c r="AP578" s="17" t="s">
        <v>89</v>
      </c>
      <c r="AQ578" s="17" t="s">
        <v>94</v>
      </c>
      <c r="AR578" s="17"/>
      <c r="AS578" s="17" t="s">
        <v>170</v>
      </c>
      <c r="AT578" s="17" t="s">
        <v>135</v>
      </c>
      <c r="AU578" s="17" t="s">
        <v>101</v>
      </c>
      <c r="AV578" s="17" t="s">
        <v>101</v>
      </c>
      <c r="AW578" s="17" t="s">
        <v>100</v>
      </c>
      <c r="AX578" s="17" t="s">
        <v>101</v>
      </c>
      <c r="AY578" s="17" t="s">
        <v>101</v>
      </c>
      <c r="AZ578" s="17" t="s">
        <v>100</v>
      </c>
      <c r="BA578" s="17" t="s">
        <v>103</v>
      </c>
      <c r="BB578" s="17" t="s">
        <v>137</v>
      </c>
      <c r="BC578" s="17" t="s">
        <v>105</v>
      </c>
      <c r="BD578" s="17" t="s">
        <v>103</v>
      </c>
      <c r="BE578" s="17" t="s">
        <v>104</v>
      </c>
      <c r="BF578" s="17" t="s">
        <v>136</v>
      </c>
      <c r="BG578" s="17" t="s">
        <v>136</v>
      </c>
      <c r="BH578" s="17" t="s">
        <v>107</v>
      </c>
      <c r="BI578" s="17" t="s">
        <v>107</v>
      </c>
      <c r="BJ578" s="17" t="s">
        <v>108</v>
      </c>
      <c r="BK578" s="17" t="s">
        <v>107</v>
      </c>
      <c r="BL578" s="17" t="s">
        <v>111</v>
      </c>
      <c r="BM578" s="17" t="s">
        <v>110</v>
      </c>
      <c r="BN578" s="17" t="s">
        <v>112</v>
      </c>
      <c r="BO578" s="17" t="s">
        <v>113</v>
      </c>
      <c r="BP578" s="17" t="s">
        <v>109</v>
      </c>
      <c r="BQ578" s="17" t="s">
        <v>110</v>
      </c>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8"/>
    </row>
    <row r="579" customFormat="false" ht="15.75" hidden="false" customHeight="false" outlineLevel="0" collapsed="false">
      <c r="A579" s="4" t="n">
        <v>576</v>
      </c>
      <c r="B579" s="3" t="n">
        <f aca="false">IF(N579="Погоджуюсь",IF(O579="Підтверджую",IF(P579="Так",IF(Q579="Погоджуюсь",1,0),0),0),0)</f>
        <v>1</v>
      </c>
      <c r="C579" s="3" t="str">
        <f aca="false">D1621</f>
        <v>Запрошується до ІІ туру</v>
      </c>
      <c r="D579" s="19" t="n">
        <v>45640.8489394329</v>
      </c>
      <c r="E579" s="12" t="s">
        <v>785</v>
      </c>
      <c r="F579" s="20"/>
      <c r="G579" s="21" t="s">
        <v>1557</v>
      </c>
      <c r="H579" s="21" t="s">
        <v>245</v>
      </c>
      <c r="I579" s="21"/>
      <c r="J579" s="12" t="n">
        <v>11</v>
      </c>
      <c r="K579" s="12" t="s">
        <v>124</v>
      </c>
      <c r="L579" s="21"/>
      <c r="M579" s="21" t="s">
        <v>563</v>
      </c>
      <c r="N579" s="21" t="s">
        <v>130</v>
      </c>
      <c r="O579" s="21" t="s">
        <v>131</v>
      </c>
      <c r="P579" s="21" t="s">
        <v>132</v>
      </c>
      <c r="Q579" s="21" t="s">
        <v>130</v>
      </c>
      <c r="R579" s="21" t="s">
        <v>88</v>
      </c>
      <c r="S579" s="21" t="s">
        <v>89</v>
      </c>
      <c r="T579" s="21" t="s">
        <v>90</v>
      </c>
      <c r="U579" s="21" t="s">
        <v>91</v>
      </c>
      <c r="V579" s="21" t="s">
        <v>92</v>
      </c>
      <c r="W579" s="21" t="s">
        <v>93</v>
      </c>
      <c r="X579" s="21" t="s">
        <v>94</v>
      </c>
      <c r="Y579" s="21" t="s">
        <v>95</v>
      </c>
      <c r="Z579" s="21" t="s">
        <v>96</v>
      </c>
      <c r="AA579" s="21" t="s">
        <v>97</v>
      </c>
      <c r="AB579" s="21"/>
      <c r="AC579" s="21" t="s">
        <v>95</v>
      </c>
      <c r="AD579" s="21" t="s">
        <v>91</v>
      </c>
      <c r="AE579" s="21" t="s">
        <v>91</v>
      </c>
      <c r="AF579" s="21" t="s">
        <v>95</v>
      </c>
      <c r="AG579" s="21" t="s">
        <v>95</v>
      </c>
      <c r="AH579" s="21"/>
      <c r="AI579" s="21" t="s">
        <v>91</v>
      </c>
      <c r="AJ579" s="21"/>
      <c r="AK579" s="21" t="s">
        <v>95</v>
      </c>
      <c r="AL579" s="21" t="s">
        <v>91</v>
      </c>
      <c r="AM579" s="21" t="s">
        <v>92</v>
      </c>
      <c r="AN579" s="21" t="s">
        <v>91</v>
      </c>
      <c r="AO579" s="21" t="s">
        <v>95</v>
      </c>
      <c r="AP579" s="21" t="s">
        <v>89</v>
      </c>
      <c r="AQ579" s="21" t="s">
        <v>94</v>
      </c>
      <c r="AR579" s="21" t="s">
        <v>93</v>
      </c>
      <c r="AS579" s="21" t="s">
        <v>98</v>
      </c>
      <c r="AT579" s="21" t="s">
        <v>178</v>
      </c>
      <c r="AU579" s="21" t="s">
        <v>100</v>
      </c>
      <c r="AV579" s="21" t="s">
        <v>101</v>
      </c>
      <c r="AW579" s="21" t="s">
        <v>101</v>
      </c>
      <c r="AX579" s="21" t="s">
        <v>101</v>
      </c>
      <c r="AY579" s="21" t="s">
        <v>100</v>
      </c>
      <c r="AZ579" s="21" t="s">
        <v>100</v>
      </c>
      <c r="BA579" s="21" t="s">
        <v>102</v>
      </c>
      <c r="BB579" s="21" t="s">
        <v>137</v>
      </c>
      <c r="BC579" s="21" t="s">
        <v>104</v>
      </c>
      <c r="BD579" s="21"/>
      <c r="BE579" s="21" t="s">
        <v>105</v>
      </c>
      <c r="BF579" s="21" t="s">
        <v>106</v>
      </c>
      <c r="BG579" s="21" t="s">
        <v>136</v>
      </c>
      <c r="BH579" s="21" t="s">
        <v>107</v>
      </c>
      <c r="BI579" s="21" t="s">
        <v>107</v>
      </c>
      <c r="BJ579" s="21" t="s">
        <v>108</v>
      </c>
      <c r="BK579" s="21" t="s">
        <v>107</v>
      </c>
      <c r="BL579" s="21" t="s">
        <v>109</v>
      </c>
      <c r="BM579" s="21" t="s">
        <v>110</v>
      </c>
      <c r="BN579" s="21" t="s">
        <v>111</v>
      </c>
      <c r="BO579" s="21"/>
      <c r="BP579" s="21" t="s">
        <v>112</v>
      </c>
      <c r="BQ579" s="21" t="s">
        <v>113</v>
      </c>
      <c r="BR579" s="21" t="n">
        <v>40</v>
      </c>
      <c r="BS579" s="21" t="s">
        <v>114</v>
      </c>
      <c r="BT579" s="21" t="s">
        <v>114</v>
      </c>
      <c r="BU579" s="21" t="s">
        <v>115</v>
      </c>
      <c r="BV579" s="21" t="s">
        <v>114</v>
      </c>
      <c r="BW579" s="21" t="n">
        <v>6.5</v>
      </c>
      <c r="BX579" s="21" t="s">
        <v>116</v>
      </c>
      <c r="BY579" s="21" t="s">
        <v>443</v>
      </c>
      <c r="BZ579" s="21" t="s">
        <v>115</v>
      </c>
      <c r="CA579" s="21" t="s">
        <v>114</v>
      </c>
      <c r="CB579" s="21" t="s">
        <v>115</v>
      </c>
      <c r="CC579" s="21" t="s">
        <v>115</v>
      </c>
      <c r="CD579" s="21" t="s">
        <v>115</v>
      </c>
      <c r="CE579" s="21" t="s">
        <v>118</v>
      </c>
      <c r="CF579" s="21" t="s">
        <v>119</v>
      </c>
      <c r="CG579" s="21" t="s">
        <v>120</v>
      </c>
      <c r="CH579" s="21" t="s">
        <v>121</v>
      </c>
      <c r="CI579" s="21" t="s">
        <v>122</v>
      </c>
      <c r="CJ579" s="21" t="s">
        <v>123</v>
      </c>
      <c r="CK579" s="21" t="s">
        <v>115</v>
      </c>
      <c r="CL579" s="21" t="s">
        <v>114</v>
      </c>
      <c r="CM579" s="21" t="s">
        <v>114</v>
      </c>
      <c r="CN579" s="22" t="s">
        <v>114</v>
      </c>
    </row>
    <row r="580" customFormat="false" ht="15.75" hidden="false" customHeight="false" outlineLevel="0" collapsed="false">
      <c r="A580" s="4" t="n">
        <v>577</v>
      </c>
      <c r="B580" s="3" t="n">
        <f aca="false">IF(N580="Погоджуюсь",IF(O580="Підтверджую",IF(P580="Так",IF(Q580="Погоджуюсь",1,0),0),0),0)</f>
        <v>1</v>
      </c>
      <c r="C580" s="3" t="str">
        <f aca="false">D1622</f>
        <v>Не бере участь у наступному турі</v>
      </c>
      <c r="D580" s="14" t="n">
        <v>45640.8508542593</v>
      </c>
      <c r="E580" s="15" t="s">
        <v>1558</v>
      </c>
      <c r="F580" s="16"/>
      <c r="G580" s="17" t="s">
        <v>1559</v>
      </c>
      <c r="H580" s="17" t="s">
        <v>183</v>
      </c>
      <c r="I580" s="17"/>
      <c r="J580" s="15" t="n">
        <v>11</v>
      </c>
      <c r="K580" s="15" t="s">
        <v>124</v>
      </c>
      <c r="L580" s="17"/>
      <c r="M580" s="17" t="s">
        <v>177</v>
      </c>
      <c r="N580" s="17" t="s">
        <v>130</v>
      </c>
      <c r="O580" s="17" t="s">
        <v>131</v>
      </c>
      <c r="P580" s="17" t="s">
        <v>132</v>
      </c>
      <c r="Q580" s="17" t="s">
        <v>130</v>
      </c>
      <c r="R580" s="17" t="s">
        <v>88</v>
      </c>
      <c r="S580" s="17" t="s">
        <v>96</v>
      </c>
      <c r="T580" s="17" t="s">
        <v>89</v>
      </c>
      <c r="U580" s="17" t="s">
        <v>92</v>
      </c>
      <c r="V580" s="17" t="s">
        <v>91</v>
      </c>
      <c r="W580" s="17" t="s">
        <v>94</v>
      </c>
      <c r="X580" s="17" t="s">
        <v>95</v>
      </c>
      <c r="Y580" s="17" t="s">
        <v>93</v>
      </c>
      <c r="Z580" s="17" t="s">
        <v>90</v>
      </c>
      <c r="AA580" s="17" t="s">
        <v>195</v>
      </c>
      <c r="AB580" s="17" t="s">
        <v>95</v>
      </c>
      <c r="AC580" s="17" t="s">
        <v>91</v>
      </c>
      <c r="AD580" s="17"/>
      <c r="AE580" s="17" t="s">
        <v>95</v>
      </c>
      <c r="AF580" s="17" t="s">
        <v>91</v>
      </c>
      <c r="AG580" s="17" t="s">
        <v>91</v>
      </c>
      <c r="AH580" s="17"/>
      <c r="AI580" s="17" t="s">
        <v>95</v>
      </c>
      <c r="AJ580" s="17" t="s">
        <v>95</v>
      </c>
      <c r="AK580" s="17"/>
      <c r="AL580" s="17" t="s">
        <v>91</v>
      </c>
      <c r="AM580" s="17"/>
      <c r="AN580" s="17" t="s">
        <v>91</v>
      </c>
      <c r="AO580" s="17" t="s">
        <v>95</v>
      </c>
      <c r="AP580" s="17" t="s">
        <v>89</v>
      </c>
      <c r="AQ580" s="17" t="s">
        <v>94</v>
      </c>
      <c r="AR580" s="17" t="s">
        <v>93</v>
      </c>
      <c r="AS580" s="17" t="s">
        <v>189</v>
      </c>
      <c r="AT580" s="17" t="s">
        <v>135</v>
      </c>
      <c r="AU580" s="17" t="s">
        <v>100</v>
      </c>
      <c r="AV580" s="17" t="s">
        <v>101</v>
      </c>
      <c r="AW580" s="17" t="s">
        <v>101</v>
      </c>
      <c r="AX580" s="17" t="s">
        <v>101</v>
      </c>
      <c r="AY580" s="17" t="s">
        <v>100</v>
      </c>
      <c r="AZ580" s="17" t="s">
        <v>100</v>
      </c>
      <c r="BA580" s="17" t="s">
        <v>105</v>
      </c>
      <c r="BB580" s="17" t="s">
        <v>103</v>
      </c>
      <c r="BC580" s="17" t="s">
        <v>104</v>
      </c>
      <c r="BD580" s="17" t="s">
        <v>102</v>
      </c>
      <c r="BE580" s="17" t="s">
        <v>137</v>
      </c>
      <c r="BF580" s="17" t="s">
        <v>136</v>
      </c>
      <c r="BG580" s="17" t="s">
        <v>106</v>
      </c>
      <c r="BH580" s="17" t="s">
        <v>108</v>
      </c>
      <c r="BI580" s="17" t="s">
        <v>107</v>
      </c>
      <c r="BJ580" s="17" t="s">
        <v>107</v>
      </c>
      <c r="BK580" s="17" t="s">
        <v>108</v>
      </c>
      <c r="BL580" s="17" t="s">
        <v>111</v>
      </c>
      <c r="BM580" s="17" t="s">
        <v>110</v>
      </c>
      <c r="BN580" s="17" t="s">
        <v>109</v>
      </c>
      <c r="BO580" s="17" t="s">
        <v>112</v>
      </c>
      <c r="BP580" s="17" t="s">
        <v>113</v>
      </c>
      <c r="BQ580" s="17"/>
      <c r="BR580" s="17" t="n">
        <v>40</v>
      </c>
      <c r="BS580" s="17" t="s">
        <v>115</v>
      </c>
      <c r="BT580" s="17" t="s">
        <v>114</v>
      </c>
      <c r="BU580" s="17" t="s">
        <v>115</v>
      </c>
      <c r="BV580" s="17" t="s">
        <v>114</v>
      </c>
      <c r="BW580" s="17"/>
      <c r="BX580" s="17" t="s">
        <v>116</v>
      </c>
      <c r="BY580" s="17" t="s">
        <v>166</v>
      </c>
      <c r="BZ580" s="17" t="s">
        <v>115</v>
      </c>
      <c r="CA580" s="17" t="s">
        <v>114</v>
      </c>
      <c r="CB580" s="17" t="s">
        <v>114</v>
      </c>
      <c r="CC580" s="17" t="s">
        <v>115</v>
      </c>
      <c r="CD580" s="17" t="s">
        <v>115</v>
      </c>
      <c r="CE580" s="17" t="s">
        <v>152</v>
      </c>
      <c r="CF580" s="17" t="s">
        <v>153</v>
      </c>
      <c r="CG580" s="17" t="s">
        <v>154</v>
      </c>
      <c r="CH580" s="17" t="s">
        <v>121</v>
      </c>
      <c r="CI580" s="17"/>
      <c r="CJ580" s="17" t="s">
        <v>242</v>
      </c>
      <c r="CK580" s="17" t="s">
        <v>115</v>
      </c>
      <c r="CL580" s="17" t="s">
        <v>114</v>
      </c>
      <c r="CM580" s="17" t="s">
        <v>115</v>
      </c>
      <c r="CN580" s="18" t="s">
        <v>114</v>
      </c>
    </row>
    <row r="581" customFormat="false" ht="15.75" hidden="false" customHeight="false" outlineLevel="0" collapsed="false">
      <c r="A581" s="4" t="n">
        <v>578</v>
      </c>
      <c r="B581" s="3" t="n">
        <f aca="false">IF(N581="Погоджуюсь",IF(O581="Підтверджую",IF(P581="Так",IF(Q581="Погоджуюсь",1,0),0),0),0)</f>
        <v>1</v>
      </c>
      <c r="C581" s="3" t="str">
        <f aca="false">D1623</f>
        <v>Запрошується до ІІ туру</v>
      </c>
      <c r="D581" s="19" t="n">
        <v>45640.8540551505</v>
      </c>
      <c r="E581" s="12" t="s">
        <v>1016</v>
      </c>
      <c r="F581" s="20"/>
      <c r="G581" s="21" t="s">
        <v>1560</v>
      </c>
      <c r="H581" s="21" t="s">
        <v>729</v>
      </c>
      <c r="I581" s="21"/>
      <c r="J581" s="12" t="n">
        <v>11</v>
      </c>
      <c r="K581" s="12" t="s">
        <v>124</v>
      </c>
      <c r="L581" s="21"/>
      <c r="M581" s="21" t="s">
        <v>129</v>
      </c>
      <c r="N581" s="21" t="s">
        <v>130</v>
      </c>
      <c r="O581" s="21" t="s">
        <v>131</v>
      </c>
      <c r="P581" s="21" t="s">
        <v>132</v>
      </c>
      <c r="Q581" s="21" t="s">
        <v>130</v>
      </c>
      <c r="R581" s="21" t="s">
        <v>88</v>
      </c>
      <c r="S581" s="21" t="s">
        <v>96</v>
      </c>
      <c r="T581" s="21" t="s">
        <v>90</v>
      </c>
      <c r="U581" s="21" t="s">
        <v>91</v>
      </c>
      <c r="V581" s="21" t="s">
        <v>92</v>
      </c>
      <c r="W581" s="21" t="s">
        <v>89</v>
      </c>
      <c r="X581" s="21" t="s">
        <v>95</v>
      </c>
      <c r="Y581" s="21" t="s">
        <v>93</v>
      </c>
      <c r="Z581" s="21" t="s">
        <v>94</v>
      </c>
      <c r="AA581" s="21" t="s">
        <v>801</v>
      </c>
      <c r="AB581" s="21" t="s">
        <v>95</v>
      </c>
      <c r="AC581" s="21" t="s">
        <v>91</v>
      </c>
      <c r="AD581" s="21"/>
      <c r="AE581" s="21" t="s">
        <v>95</v>
      </c>
      <c r="AF581" s="21" t="s">
        <v>91</v>
      </c>
      <c r="AG581" s="21" t="s">
        <v>91</v>
      </c>
      <c r="AH581" s="21"/>
      <c r="AI581" s="21" t="s">
        <v>95</v>
      </c>
      <c r="AJ581" s="21" t="s">
        <v>95</v>
      </c>
      <c r="AK581" s="21" t="s">
        <v>91</v>
      </c>
      <c r="AL581" s="21"/>
      <c r="AM581" s="21" t="s">
        <v>92</v>
      </c>
      <c r="AN581" s="21" t="s">
        <v>91</v>
      </c>
      <c r="AO581" s="21" t="s">
        <v>95</v>
      </c>
      <c r="AP581" s="21" t="s">
        <v>89</v>
      </c>
      <c r="AQ581" s="21" t="s">
        <v>94</v>
      </c>
      <c r="AR581" s="21" t="s">
        <v>93</v>
      </c>
      <c r="AS581" s="21" t="s">
        <v>98</v>
      </c>
      <c r="AT581" s="21" t="s">
        <v>427</v>
      </c>
      <c r="AU581" s="21" t="s">
        <v>101</v>
      </c>
      <c r="AV581" s="21" t="s">
        <v>101</v>
      </c>
      <c r="AW581" s="21" t="s">
        <v>101</v>
      </c>
      <c r="AX581" s="21" t="s">
        <v>101</v>
      </c>
      <c r="AY581" s="21" t="s">
        <v>100</v>
      </c>
      <c r="AZ581" s="21" t="s">
        <v>100</v>
      </c>
      <c r="BA581" s="21" t="s">
        <v>102</v>
      </c>
      <c r="BB581" s="21"/>
      <c r="BC581" s="21" t="s">
        <v>105</v>
      </c>
      <c r="BD581" s="21" t="s">
        <v>104</v>
      </c>
      <c r="BE581" s="21"/>
      <c r="BF581" s="21"/>
      <c r="BG581" s="21"/>
      <c r="BH581" s="21" t="s">
        <v>107</v>
      </c>
      <c r="BI581" s="21" t="s">
        <v>107</v>
      </c>
      <c r="BJ581" s="21" t="s">
        <v>108</v>
      </c>
      <c r="BK581" s="21" t="s">
        <v>107</v>
      </c>
      <c r="BL581" s="21" t="s">
        <v>109</v>
      </c>
      <c r="BM581" s="21" t="s">
        <v>110</v>
      </c>
      <c r="BN581" s="21" t="s">
        <v>111</v>
      </c>
      <c r="BO581" s="21"/>
      <c r="BP581" s="21" t="s">
        <v>112</v>
      </c>
      <c r="BQ581" s="21" t="s">
        <v>113</v>
      </c>
      <c r="BR581" s="21" t="n">
        <v>40</v>
      </c>
      <c r="BS581" s="21" t="s">
        <v>114</v>
      </c>
      <c r="BT581" s="21" t="s">
        <v>114</v>
      </c>
      <c r="BU581" s="21" t="s">
        <v>115</v>
      </c>
      <c r="BV581" s="21" t="s">
        <v>114</v>
      </c>
      <c r="BW581" s="21" t="n">
        <v>217.4</v>
      </c>
      <c r="BX581" s="21" t="s">
        <v>116</v>
      </c>
      <c r="BY581" s="21" t="s">
        <v>166</v>
      </c>
      <c r="BZ581" s="21" t="s">
        <v>115</v>
      </c>
      <c r="CA581" s="21" t="s">
        <v>114</v>
      </c>
      <c r="CB581" s="21" t="s">
        <v>115</v>
      </c>
      <c r="CC581" s="21" t="s">
        <v>115</v>
      </c>
      <c r="CD581" s="21" t="s">
        <v>114</v>
      </c>
      <c r="CE581" s="21" t="s">
        <v>118</v>
      </c>
      <c r="CF581" s="21" t="s">
        <v>200</v>
      </c>
      <c r="CG581" s="21" t="s">
        <v>154</v>
      </c>
      <c r="CH581" s="21" t="s">
        <v>121</v>
      </c>
      <c r="CI581" s="21" t="s">
        <v>141</v>
      </c>
      <c r="CJ581" s="21" t="s">
        <v>242</v>
      </c>
      <c r="CK581" s="21" t="s">
        <v>114</v>
      </c>
      <c r="CL581" s="21" t="s">
        <v>115</v>
      </c>
      <c r="CM581" s="21" t="s">
        <v>115</v>
      </c>
      <c r="CN581" s="22" t="s">
        <v>114</v>
      </c>
    </row>
    <row r="582" customFormat="false" ht="15.75" hidden="false" customHeight="false" outlineLevel="0" collapsed="false">
      <c r="A582" s="4" t="n">
        <v>579</v>
      </c>
      <c r="B582" s="3" t="n">
        <f aca="false">IF(N582="Погоджуюсь",IF(O582="Підтверджую",IF(P582="Так",IF(Q582="Погоджуюсь",1,0),0),0),0)</f>
        <v>1</v>
      </c>
      <c r="C582" s="3" t="str">
        <f aca="false">D1624</f>
        <v>Запрошується до ІІ туру</v>
      </c>
      <c r="D582" s="14" t="n">
        <v>45640.8545118866</v>
      </c>
      <c r="E582" s="15" t="s">
        <v>1561</v>
      </c>
      <c r="F582" s="16"/>
      <c r="G582" s="17" t="s">
        <v>1562</v>
      </c>
      <c r="H582" s="17" t="s">
        <v>1563</v>
      </c>
      <c r="I582" s="17"/>
      <c r="J582" s="15" t="n">
        <v>9</v>
      </c>
      <c r="K582" s="15" t="s">
        <v>168</v>
      </c>
      <c r="L582" s="17"/>
      <c r="M582" s="17" t="s">
        <v>740</v>
      </c>
      <c r="N582" s="17" t="s">
        <v>130</v>
      </c>
      <c r="O582" s="17" t="s">
        <v>131</v>
      </c>
      <c r="P582" s="17" t="s">
        <v>132</v>
      </c>
      <c r="Q582" s="17" t="s">
        <v>130</v>
      </c>
      <c r="R582" s="17"/>
      <c r="S582" s="17" t="s">
        <v>89</v>
      </c>
      <c r="T582" s="17" t="s">
        <v>90</v>
      </c>
      <c r="U582" s="17" t="s">
        <v>91</v>
      </c>
      <c r="V582" s="17" t="s">
        <v>92</v>
      </c>
      <c r="W582" s="17" t="s">
        <v>93</v>
      </c>
      <c r="X582" s="17" t="s">
        <v>94</v>
      </c>
      <c r="Y582" s="17" t="s">
        <v>95</v>
      </c>
      <c r="Z582" s="17" t="s">
        <v>96</v>
      </c>
      <c r="AA582" s="17" t="s">
        <v>203</v>
      </c>
      <c r="AB582" s="17"/>
      <c r="AC582" s="17" t="s">
        <v>95</v>
      </c>
      <c r="AD582" s="17" t="s">
        <v>91</v>
      </c>
      <c r="AE582" s="17" t="s">
        <v>91</v>
      </c>
      <c r="AF582" s="17" t="s">
        <v>95</v>
      </c>
      <c r="AG582" s="17"/>
      <c r="AH582" s="17"/>
      <c r="AI582" s="17"/>
      <c r="AJ582" s="17"/>
      <c r="AK582" s="17"/>
      <c r="AL582" s="17"/>
      <c r="AM582" s="17" t="s">
        <v>92</v>
      </c>
      <c r="AN582" s="17" t="s">
        <v>91</v>
      </c>
      <c r="AO582" s="17" t="s">
        <v>95</v>
      </c>
      <c r="AP582" s="17" t="s">
        <v>89</v>
      </c>
      <c r="AQ582" s="17" t="s">
        <v>94</v>
      </c>
      <c r="AR582" s="17" t="s">
        <v>93</v>
      </c>
      <c r="AS582" s="17" t="s">
        <v>98</v>
      </c>
      <c r="AT582" s="17" t="s">
        <v>135</v>
      </c>
      <c r="AU582" s="17" t="s">
        <v>101</v>
      </c>
      <c r="AV582" s="17" t="s">
        <v>100</v>
      </c>
      <c r="AW582" s="17" t="s">
        <v>101</v>
      </c>
      <c r="AX582" s="17" t="s">
        <v>101</v>
      </c>
      <c r="AY582" s="17" t="s">
        <v>101</v>
      </c>
      <c r="AZ582" s="17" t="s">
        <v>100</v>
      </c>
      <c r="BA582" s="17" t="s">
        <v>103</v>
      </c>
      <c r="BB582" s="17" t="s">
        <v>103</v>
      </c>
      <c r="BC582" s="17" t="s">
        <v>104</v>
      </c>
      <c r="BD582" s="17" t="s">
        <v>104</v>
      </c>
      <c r="BE582" s="17"/>
      <c r="BF582" s="17" t="s">
        <v>106</v>
      </c>
      <c r="BG582" s="17" t="s">
        <v>136</v>
      </c>
      <c r="BH582" s="17" t="s">
        <v>108</v>
      </c>
      <c r="BI582" s="17" t="s">
        <v>108</v>
      </c>
      <c r="BJ582" s="17"/>
      <c r="BK582" s="17"/>
      <c r="BL582" s="17" t="s">
        <v>109</v>
      </c>
      <c r="BM582" s="17" t="s">
        <v>110</v>
      </c>
      <c r="BN582" s="17"/>
      <c r="BO582" s="17" t="s">
        <v>112</v>
      </c>
      <c r="BP582" s="17" t="s">
        <v>111</v>
      </c>
      <c r="BQ582" s="17" t="s">
        <v>113</v>
      </c>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8"/>
    </row>
    <row r="583" customFormat="false" ht="15.75" hidden="false" customHeight="false" outlineLevel="0" collapsed="false">
      <c r="A583" s="4" t="n">
        <v>580</v>
      </c>
      <c r="B583" s="3" t="n">
        <f aca="false">IF(N583="Погоджуюсь",IF(O583="Підтверджую",IF(P583="Так",IF(Q583="Погоджуюсь",1,0),0),0),0)</f>
        <v>1</v>
      </c>
      <c r="C583" s="3" t="str">
        <f aca="false">D1625</f>
        <v>Не бере участь у наступному турі</v>
      </c>
      <c r="D583" s="19" t="n">
        <v>45640.8548804051</v>
      </c>
      <c r="E583" s="12" t="s">
        <v>1564</v>
      </c>
      <c r="F583" s="20"/>
      <c r="G583" s="21" t="s">
        <v>1565</v>
      </c>
      <c r="H583" s="21" t="s">
        <v>929</v>
      </c>
      <c r="I583" s="21"/>
      <c r="J583" s="12" t="n">
        <v>11</v>
      </c>
      <c r="K583" s="12" t="s">
        <v>124</v>
      </c>
      <c r="L583" s="21"/>
      <c r="M583" s="21" t="s">
        <v>184</v>
      </c>
      <c r="N583" s="21" t="s">
        <v>130</v>
      </c>
      <c r="O583" s="21" t="s">
        <v>131</v>
      </c>
      <c r="P583" s="21" t="s">
        <v>132</v>
      </c>
      <c r="Q583" s="21" t="s">
        <v>130</v>
      </c>
      <c r="R583" s="21" t="s">
        <v>88</v>
      </c>
      <c r="S583" s="21" t="s">
        <v>94</v>
      </c>
      <c r="T583" s="21" t="s">
        <v>90</v>
      </c>
      <c r="U583" s="21" t="s">
        <v>95</v>
      </c>
      <c r="V583" s="21" t="s">
        <v>91</v>
      </c>
      <c r="W583" s="21" t="s">
        <v>96</v>
      </c>
      <c r="X583" s="21" t="s">
        <v>92</v>
      </c>
      <c r="Y583" s="21" t="s">
        <v>93</v>
      </c>
      <c r="Z583" s="21" t="s">
        <v>89</v>
      </c>
      <c r="AA583" s="21" t="s">
        <v>284</v>
      </c>
      <c r="AB583" s="21"/>
      <c r="AC583" s="21" t="s">
        <v>95</v>
      </c>
      <c r="AD583" s="21" t="s">
        <v>91</v>
      </c>
      <c r="AE583" s="21" t="s">
        <v>95</v>
      </c>
      <c r="AF583" s="21" t="s">
        <v>91</v>
      </c>
      <c r="AG583" s="21"/>
      <c r="AH583" s="21" t="s">
        <v>91</v>
      </c>
      <c r="AI583" s="21" t="s">
        <v>95</v>
      </c>
      <c r="AJ583" s="21" t="s">
        <v>95</v>
      </c>
      <c r="AK583" s="21" t="s">
        <v>91</v>
      </c>
      <c r="AL583" s="21"/>
      <c r="AM583" s="21" t="s">
        <v>92</v>
      </c>
      <c r="AN583" s="21" t="s">
        <v>91</v>
      </c>
      <c r="AO583" s="21" t="s">
        <v>95</v>
      </c>
      <c r="AP583" s="21" t="s">
        <v>89</v>
      </c>
      <c r="AQ583" s="21" t="s">
        <v>94</v>
      </c>
      <c r="AR583" s="21" t="s">
        <v>93</v>
      </c>
      <c r="AS583" s="21" t="s">
        <v>189</v>
      </c>
      <c r="AT583" s="21" t="s">
        <v>427</v>
      </c>
      <c r="AU583" s="21" t="s">
        <v>100</v>
      </c>
      <c r="AV583" s="21" t="s">
        <v>101</v>
      </c>
      <c r="AW583" s="21" t="s">
        <v>101</v>
      </c>
      <c r="AX583" s="21" t="s">
        <v>101</v>
      </c>
      <c r="AY583" s="21" t="s">
        <v>100</v>
      </c>
      <c r="AZ583" s="21" t="s">
        <v>100</v>
      </c>
      <c r="BA583" s="21" t="s">
        <v>102</v>
      </c>
      <c r="BB583" s="21" t="s">
        <v>104</v>
      </c>
      <c r="BC583" s="21" t="s">
        <v>136</v>
      </c>
      <c r="BD583" s="21" t="s">
        <v>105</v>
      </c>
      <c r="BE583" s="21" t="s">
        <v>137</v>
      </c>
      <c r="BF583" s="21" t="s">
        <v>103</v>
      </c>
      <c r="BG583" s="21" t="s">
        <v>106</v>
      </c>
      <c r="BH583" s="21" t="s">
        <v>107</v>
      </c>
      <c r="BI583" s="21" t="s">
        <v>108</v>
      </c>
      <c r="BJ583" s="21" t="s">
        <v>108</v>
      </c>
      <c r="BK583" s="21" t="s">
        <v>107</v>
      </c>
      <c r="BL583" s="21" t="s">
        <v>112</v>
      </c>
      <c r="BM583" s="21" t="s">
        <v>110</v>
      </c>
      <c r="BN583" s="21" t="s">
        <v>111</v>
      </c>
      <c r="BO583" s="21" t="s">
        <v>109</v>
      </c>
      <c r="BP583" s="21"/>
      <c r="BQ583" s="21" t="s">
        <v>113</v>
      </c>
      <c r="BR583" s="21" t="n">
        <v>20</v>
      </c>
      <c r="BS583" s="21" t="s">
        <v>115</v>
      </c>
      <c r="BT583" s="21" t="s">
        <v>115</v>
      </c>
      <c r="BU583" s="21" t="s">
        <v>114</v>
      </c>
      <c r="BV583" s="21" t="s">
        <v>115</v>
      </c>
      <c r="BW583" s="21" t="n">
        <v>10</v>
      </c>
      <c r="BX583" s="21" t="s">
        <v>190</v>
      </c>
      <c r="BY583" s="21" t="s">
        <v>206</v>
      </c>
      <c r="BZ583" s="21" t="s">
        <v>114</v>
      </c>
      <c r="CA583" s="21" t="s">
        <v>115</v>
      </c>
      <c r="CB583" s="21" t="s">
        <v>115</v>
      </c>
      <c r="CC583" s="21" t="s">
        <v>114</v>
      </c>
      <c r="CD583" s="21" t="s">
        <v>115</v>
      </c>
      <c r="CE583" s="21" t="s">
        <v>118</v>
      </c>
      <c r="CF583" s="21" t="s">
        <v>153</v>
      </c>
      <c r="CG583" s="21" t="s">
        <v>120</v>
      </c>
      <c r="CH583" s="21" t="s">
        <v>140</v>
      </c>
      <c r="CI583" s="21" t="s">
        <v>122</v>
      </c>
      <c r="CJ583" s="21" t="s">
        <v>157</v>
      </c>
      <c r="CK583" s="21" t="s">
        <v>115</v>
      </c>
      <c r="CL583" s="21" t="s">
        <v>114</v>
      </c>
      <c r="CM583" s="21" t="s">
        <v>115</v>
      </c>
      <c r="CN583" s="22" t="s">
        <v>114</v>
      </c>
    </row>
    <row r="584" customFormat="false" ht="15.75" hidden="false" customHeight="false" outlineLevel="0" collapsed="false">
      <c r="A584" s="4" t="n">
        <v>581</v>
      </c>
      <c r="B584" s="3" t="n">
        <f aca="false">IF(N584="Погоджуюсь",IF(O584="Підтверджую",IF(P584="Так",IF(Q584="Погоджуюсь",1,0),0),0),0)</f>
        <v>1</v>
      </c>
      <c r="C584" s="3" t="str">
        <f aca="false">D1626</f>
        <v>Запрошується до ІІ туру</v>
      </c>
      <c r="D584" s="14" t="n">
        <v>45640.8569529398</v>
      </c>
      <c r="E584" s="15" t="s">
        <v>1566</v>
      </c>
      <c r="F584" s="16"/>
      <c r="G584" s="17" t="s">
        <v>1567</v>
      </c>
      <c r="H584" s="17" t="s">
        <v>340</v>
      </c>
      <c r="I584" s="17"/>
      <c r="J584" s="15" t="n">
        <v>11</v>
      </c>
      <c r="K584" s="15" t="s">
        <v>124</v>
      </c>
      <c r="L584" s="17"/>
      <c r="M584" s="17" t="s">
        <v>229</v>
      </c>
      <c r="N584" s="17" t="s">
        <v>130</v>
      </c>
      <c r="O584" s="17" t="s">
        <v>131</v>
      </c>
      <c r="P584" s="17" t="s">
        <v>132</v>
      </c>
      <c r="Q584" s="17" t="s">
        <v>130</v>
      </c>
      <c r="R584" s="17" t="s">
        <v>88</v>
      </c>
      <c r="S584" s="17" t="s">
        <v>94</v>
      </c>
      <c r="T584" s="17" t="s">
        <v>90</v>
      </c>
      <c r="U584" s="17" t="s">
        <v>91</v>
      </c>
      <c r="V584" s="17" t="s">
        <v>92</v>
      </c>
      <c r="W584" s="17" t="s">
        <v>93</v>
      </c>
      <c r="X584" s="17" t="s">
        <v>95</v>
      </c>
      <c r="Y584" s="17" t="s">
        <v>96</v>
      </c>
      <c r="Z584" s="17" t="s">
        <v>89</v>
      </c>
      <c r="AA584" s="17" t="s">
        <v>311</v>
      </c>
      <c r="AB584" s="17" t="s">
        <v>91</v>
      </c>
      <c r="AC584" s="17" t="s">
        <v>95</v>
      </c>
      <c r="AD584" s="17"/>
      <c r="AE584" s="17" t="s">
        <v>91</v>
      </c>
      <c r="AF584" s="17" t="s">
        <v>95</v>
      </c>
      <c r="AG584" s="17" t="s">
        <v>95</v>
      </c>
      <c r="AH584" s="17"/>
      <c r="AI584" s="17" t="s">
        <v>91</v>
      </c>
      <c r="AJ584" s="17" t="s">
        <v>91</v>
      </c>
      <c r="AK584" s="17"/>
      <c r="AL584" s="17" t="s">
        <v>95</v>
      </c>
      <c r="AM584" s="17" t="s">
        <v>92</v>
      </c>
      <c r="AN584" s="17" t="s">
        <v>91</v>
      </c>
      <c r="AO584" s="17" t="s">
        <v>95</v>
      </c>
      <c r="AP584" s="17" t="s">
        <v>89</v>
      </c>
      <c r="AQ584" s="17" t="s">
        <v>94</v>
      </c>
      <c r="AR584" s="17" t="s">
        <v>93</v>
      </c>
      <c r="AS584" s="17" t="s">
        <v>98</v>
      </c>
      <c r="AT584" s="17" t="s">
        <v>427</v>
      </c>
      <c r="AU584" s="17" t="s">
        <v>101</v>
      </c>
      <c r="AV584" s="17" t="s">
        <v>101</v>
      </c>
      <c r="AW584" s="17" t="s">
        <v>101</v>
      </c>
      <c r="AX584" s="17" t="s">
        <v>100</v>
      </c>
      <c r="AY584" s="17" t="s">
        <v>100</v>
      </c>
      <c r="AZ584" s="17" t="s">
        <v>100</v>
      </c>
      <c r="BA584" s="17" t="s">
        <v>102</v>
      </c>
      <c r="BB584" s="17" t="s">
        <v>137</v>
      </c>
      <c r="BC584" s="17"/>
      <c r="BD584" s="17" t="s">
        <v>104</v>
      </c>
      <c r="BE584" s="17" t="s">
        <v>105</v>
      </c>
      <c r="BF584" s="17" t="s">
        <v>106</v>
      </c>
      <c r="BG584" s="17"/>
      <c r="BH584" s="17" t="s">
        <v>107</v>
      </c>
      <c r="BI584" s="17" t="s">
        <v>108</v>
      </c>
      <c r="BJ584" s="17" t="s">
        <v>108</v>
      </c>
      <c r="BK584" s="17" t="s">
        <v>107</v>
      </c>
      <c r="BL584" s="17" t="s">
        <v>112</v>
      </c>
      <c r="BM584" s="17" t="s">
        <v>110</v>
      </c>
      <c r="BN584" s="17" t="s">
        <v>111</v>
      </c>
      <c r="BO584" s="17"/>
      <c r="BP584" s="17" t="s">
        <v>109</v>
      </c>
      <c r="BQ584" s="17" t="s">
        <v>113</v>
      </c>
      <c r="BR584" s="17" t="n">
        <v>40</v>
      </c>
      <c r="BS584" s="17" t="s">
        <v>114</v>
      </c>
      <c r="BT584" s="17" t="s">
        <v>115</v>
      </c>
      <c r="BU584" s="17" t="s">
        <v>115</v>
      </c>
      <c r="BV584" s="17" t="s">
        <v>114</v>
      </c>
      <c r="BW584" s="17" t="n">
        <v>6.5</v>
      </c>
      <c r="BX584" s="17" t="s">
        <v>190</v>
      </c>
      <c r="BY584" s="17" t="s">
        <v>117</v>
      </c>
      <c r="BZ584" s="17" t="s">
        <v>115</v>
      </c>
      <c r="CA584" s="17" t="s">
        <v>114</v>
      </c>
      <c r="CB584" s="17" t="s">
        <v>115</v>
      </c>
      <c r="CC584" s="17" t="s">
        <v>114</v>
      </c>
      <c r="CD584" s="17" t="s">
        <v>115</v>
      </c>
      <c r="CE584" s="17" t="s">
        <v>152</v>
      </c>
      <c r="CF584" s="17" t="s">
        <v>119</v>
      </c>
      <c r="CG584" s="17" t="s">
        <v>120</v>
      </c>
      <c r="CH584" s="17" t="s">
        <v>121</v>
      </c>
      <c r="CI584" s="17" t="s">
        <v>122</v>
      </c>
      <c r="CJ584" s="17" t="s">
        <v>157</v>
      </c>
      <c r="CK584" s="17" t="s">
        <v>114</v>
      </c>
      <c r="CL584" s="17" t="s">
        <v>115</v>
      </c>
      <c r="CM584" s="17" t="s">
        <v>114</v>
      </c>
      <c r="CN584" s="18" t="s">
        <v>114</v>
      </c>
    </row>
    <row r="585" customFormat="false" ht="15.75" hidden="false" customHeight="false" outlineLevel="0" collapsed="false">
      <c r="A585" s="4" t="n">
        <v>582</v>
      </c>
      <c r="B585" s="3" t="n">
        <f aca="false">IF(N585="Погоджуюсь",IF(O585="Підтверджую",IF(P585="Так",IF(Q585="Погоджуюсь",1,0),0),0),0)</f>
        <v>1</v>
      </c>
      <c r="C585" s="3" t="str">
        <f aca="false">D1627</f>
        <v>Запрошується до ІІ туру</v>
      </c>
      <c r="D585" s="19" t="n">
        <v>45640.8591386111</v>
      </c>
      <c r="E585" s="12" t="s">
        <v>678</v>
      </c>
      <c r="F585" s="20"/>
      <c r="G585" s="21" t="s">
        <v>1568</v>
      </c>
      <c r="H585" s="21" t="s">
        <v>218</v>
      </c>
      <c r="I585" s="21"/>
      <c r="J585" s="12" t="n">
        <v>9</v>
      </c>
      <c r="K585" s="12" t="s">
        <v>168</v>
      </c>
      <c r="L585" s="21"/>
      <c r="M585" s="21" t="s">
        <v>457</v>
      </c>
      <c r="N585" s="21" t="s">
        <v>130</v>
      </c>
      <c r="O585" s="21" t="s">
        <v>131</v>
      </c>
      <c r="P585" s="21" t="s">
        <v>132</v>
      </c>
      <c r="Q585" s="21" t="s">
        <v>130</v>
      </c>
      <c r="R585" s="21" t="s">
        <v>89</v>
      </c>
      <c r="S585" s="21" t="s">
        <v>95</v>
      </c>
      <c r="T585" s="21" t="s">
        <v>96</v>
      </c>
      <c r="U585" s="21" t="s">
        <v>92</v>
      </c>
      <c r="V585" s="21" t="s">
        <v>91</v>
      </c>
      <c r="W585" s="21" t="s">
        <v>94</v>
      </c>
      <c r="X585" s="21" t="s">
        <v>94</v>
      </c>
      <c r="Y585" s="21" t="s">
        <v>93</v>
      </c>
      <c r="Z585" s="21" t="s">
        <v>90</v>
      </c>
      <c r="AA585" s="21" t="s">
        <v>188</v>
      </c>
      <c r="AB585" s="21" t="s">
        <v>95</v>
      </c>
      <c r="AC585" s="21" t="s">
        <v>91</v>
      </c>
      <c r="AD585" s="21"/>
      <c r="AE585" s="21" t="s">
        <v>95</v>
      </c>
      <c r="AF585" s="21" t="s">
        <v>91</v>
      </c>
      <c r="AG585" s="21"/>
      <c r="AH585" s="21" t="s">
        <v>134</v>
      </c>
      <c r="AI585" s="21" t="s">
        <v>95</v>
      </c>
      <c r="AJ585" s="21" t="s">
        <v>91</v>
      </c>
      <c r="AK585" s="21"/>
      <c r="AL585" s="21"/>
      <c r="AM585" s="21" t="s">
        <v>92</v>
      </c>
      <c r="AN585" s="21" t="s">
        <v>91</v>
      </c>
      <c r="AO585" s="21" t="s">
        <v>95</v>
      </c>
      <c r="AP585" s="21" t="s">
        <v>89</v>
      </c>
      <c r="AQ585" s="21" t="s">
        <v>93</v>
      </c>
      <c r="AR585" s="21" t="s">
        <v>94</v>
      </c>
      <c r="AS585" s="21" t="s">
        <v>98</v>
      </c>
      <c r="AT585" s="21" t="s">
        <v>99</v>
      </c>
      <c r="AU585" s="21" t="s">
        <v>101</v>
      </c>
      <c r="AV585" s="21" t="s">
        <v>101</v>
      </c>
      <c r="AW585" s="21" t="s">
        <v>101</v>
      </c>
      <c r="AX585" s="21" t="s">
        <v>101</v>
      </c>
      <c r="AY585" s="21" t="s">
        <v>101</v>
      </c>
      <c r="AZ585" s="21" t="s">
        <v>100</v>
      </c>
      <c r="BA585" s="21" t="s">
        <v>103</v>
      </c>
      <c r="BB585" s="21" t="s">
        <v>137</v>
      </c>
      <c r="BC585" s="21" t="s">
        <v>102</v>
      </c>
      <c r="BD585" s="21" t="s">
        <v>104</v>
      </c>
      <c r="BE585" s="21" t="s">
        <v>106</v>
      </c>
      <c r="BF585" s="21" t="s">
        <v>136</v>
      </c>
      <c r="BG585" s="21" t="s">
        <v>105</v>
      </c>
      <c r="BH585" s="21" t="s">
        <v>107</v>
      </c>
      <c r="BI585" s="21" t="s">
        <v>107</v>
      </c>
      <c r="BJ585" s="21" t="s">
        <v>108</v>
      </c>
      <c r="BK585" s="21" t="s">
        <v>107</v>
      </c>
      <c r="BL585" s="21" t="s">
        <v>111</v>
      </c>
      <c r="BM585" s="21" t="s">
        <v>110</v>
      </c>
      <c r="BN585" s="21" t="s">
        <v>109</v>
      </c>
      <c r="BO585" s="21"/>
      <c r="BP585" s="21" t="s">
        <v>112</v>
      </c>
      <c r="BQ585" s="21" t="s">
        <v>113</v>
      </c>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2"/>
    </row>
    <row r="586" customFormat="false" ht="15.75" hidden="false" customHeight="false" outlineLevel="0" collapsed="false">
      <c r="A586" s="4" t="n">
        <v>583</v>
      </c>
      <c r="B586" s="3" t="n">
        <f aca="false">IF(N586="Погоджуюсь",IF(O586="Підтверджую",IF(P586="Так",IF(Q586="Погоджуюсь",1,0),0),0),0)</f>
        <v>1</v>
      </c>
      <c r="C586" s="3" t="str">
        <f aca="false">D1628</f>
        <v>Запрошується до ІІ туру</v>
      </c>
      <c r="D586" s="14" t="n">
        <v>45640.8606739699</v>
      </c>
      <c r="E586" s="15" t="s">
        <v>1569</v>
      </c>
      <c r="F586" s="16"/>
      <c r="G586" s="17" t="s">
        <v>1570</v>
      </c>
      <c r="H586" s="17" t="s">
        <v>807</v>
      </c>
      <c r="I586" s="17"/>
      <c r="J586" s="15" t="n">
        <v>10</v>
      </c>
      <c r="K586" s="15" t="s">
        <v>128</v>
      </c>
      <c r="L586" s="17"/>
      <c r="M586" s="17" t="s">
        <v>184</v>
      </c>
      <c r="N586" s="17" t="s">
        <v>130</v>
      </c>
      <c r="O586" s="17" t="s">
        <v>131</v>
      </c>
      <c r="P586" s="17" t="s">
        <v>132</v>
      </c>
      <c r="Q586" s="17" t="s">
        <v>130</v>
      </c>
      <c r="R586" s="17" t="s">
        <v>88</v>
      </c>
      <c r="S586" s="17" t="s">
        <v>89</v>
      </c>
      <c r="T586" s="17"/>
      <c r="U586" s="17"/>
      <c r="V586" s="17" t="s">
        <v>91</v>
      </c>
      <c r="W586" s="17" t="s">
        <v>93</v>
      </c>
      <c r="X586" s="17" t="s">
        <v>92</v>
      </c>
      <c r="Y586" s="17" t="s">
        <v>95</v>
      </c>
      <c r="Z586" s="17" t="s">
        <v>90</v>
      </c>
      <c r="AA586" s="17" t="s">
        <v>133</v>
      </c>
      <c r="AB586" s="17" t="s">
        <v>95</v>
      </c>
      <c r="AC586" s="17" t="s">
        <v>91</v>
      </c>
      <c r="AD586" s="17"/>
      <c r="AE586" s="17" t="s">
        <v>95</v>
      </c>
      <c r="AF586" s="17" t="s">
        <v>91</v>
      </c>
      <c r="AG586" s="17"/>
      <c r="AH586" s="17" t="s">
        <v>95</v>
      </c>
      <c r="AI586" s="17" t="s">
        <v>91</v>
      </c>
      <c r="AJ586" s="17" t="s">
        <v>95</v>
      </c>
      <c r="AK586" s="17" t="s">
        <v>91</v>
      </c>
      <c r="AL586" s="17"/>
      <c r="AM586" s="17" t="s">
        <v>92</v>
      </c>
      <c r="AN586" s="17" t="s">
        <v>91</v>
      </c>
      <c r="AO586" s="17" t="s">
        <v>95</v>
      </c>
      <c r="AP586" s="17" t="s">
        <v>89</v>
      </c>
      <c r="AQ586" s="17" t="s">
        <v>94</v>
      </c>
      <c r="AR586" s="17" t="s">
        <v>93</v>
      </c>
      <c r="AS586" s="17" t="s">
        <v>98</v>
      </c>
      <c r="AT586" s="17" t="s">
        <v>178</v>
      </c>
      <c r="AU586" s="17" t="s">
        <v>100</v>
      </c>
      <c r="AV586" s="17" t="s">
        <v>101</v>
      </c>
      <c r="AW586" s="17" t="s">
        <v>101</v>
      </c>
      <c r="AX586" s="17" t="s">
        <v>101</v>
      </c>
      <c r="AY586" s="17" t="s">
        <v>100</v>
      </c>
      <c r="AZ586" s="17" t="s">
        <v>100</v>
      </c>
      <c r="BA586" s="17" t="s">
        <v>137</v>
      </c>
      <c r="BB586" s="17" t="s">
        <v>102</v>
      </c>
      <c r="BC586" s="17" t="s">
        <v>105</v>
      </c>
      <c r="BD586" s="17" t="s">
        <v>104</v>
      </c>
      <c r="BE586" s="17" t="s">
        <v>136</v>
      </c>
      <c r="BF586" s="17"/>
      <c r="BG586" s="17"/>
      <c r="BH586" s="17" t="s">
        <v>107</v>
      </c>
      <c r="BI586" s="17" t="s">
        <v>107</v>
      </c>
      <c r="BJ586" s="17" t="s">
        <v>107</v>
      </c>
      <c r="BK586" s="17" t="s">
        <v>107</v>
      </c>
      <c r="BL586" s="17" t="s">
        <v>113</v>
      </c>
      <c r="BM586" s="17" t="s">
        <v>110</v>
      </c>
      <c r="BN586" s="17" t="s">
        <v>111</v>
      </c>
      <c r="BO586" s="17" t="s">
        <v>112</v>
      </c>
      <c r="BP586" s="17" t="s">
        <v>109</v>
      </c>
      <c r="BQ586" s="17"/>
      <c r="BR586" s="17" t="n">
        <v>40</v>
      </c>
      <c r="BS586" s="17" t="s">
        <v>114</v>
      </c>
      <c r="BT586" s="17" t="s">
        <v>114</v>
      </c>
      <c r="BU586" s="17" t="s">
        <v>115</v>
      </c>
      <c r="BV586" s="17" t="s">
        <v>114</v>
      </c>
      <c r="BW586" s="17" t="n">
        <v>6.5</v>
      </c>
      <c r="BX586" s="17" t="s">
        <v>116</v>
      </c>
      <c r="BY586" s="17" t="s">
        <v>117</v>
      </c>
      <c r="BZ586" s="17" t="s">
        <v>115</v>
      </c>
      <c r="CA586" s="17" t="s">
        <v>114</v>
      </c>
      <c r="CB586" s="17" t="s">
        <v>115</v>
      </c>
      <c r="CC586" s="17" t="s">
        <v>115</v>
      </c>
      <c r="CD586" s="17" t="s">
        <v>115</v>
      </c>
      <c r="CE586" s="17"/>
      <c r="CF586" s="17"/>
      <c r="CG586" s="17"/>
      <c r="CH586" s="17"/>
      <c r="CI586" s="17"/>
      <c r="CJ586" s="17"/>
      <c r="CK586" s="17"/>
      <c r="CL586" s="17"/>
      <c r="CM586" s="17"/>
      <c r="CN586" s="18"/>
    </row>
    <row r="587" customFormat="false" ht="15.75" hidden="false" customHeight="false" outlineLevel="0" collapsed="false">
      <c r="A587" s="4" t="n">
        <v>584</v>
      </c>
      <c r="B587" s="3" t="n">
        <f aca="false">IF(N587="Погоджуюсь",IF(O587="Підтверджую",IF(P587="Так",IF(Q587="Погоджуюсь",1,0),0),0),0)</f>
        <v>1</v>
      </c>
      <c r="C587" s="3" t="str">
        <f aca="false">D1629</f>
        <v>Запрошується до ІІ туру</v>
      </c>
      <c r="D587" s="19" t="n">
        <v>45640.8608374884</v>
      </c>
      <c r="E587" s="12" t="s">
        <v>1571</v>
      </c>
      <c r="F587" s="20"/>
      <c r="G587" s="21" t="s">
        <v>1572</v>
      </c>
      <c r="H587" s="21" t="s">
        <v>335</v>
      </c>
      <c r="I587" s="21"/>
      <c r="J587" s="12" t="n">
        <v>11</v>
      </c>
      <c r="K587" s="12" t="s">
        <v>124</v>
      </c>
      <c r="L587" s="21"/>
      <c r="M587" s="21" t="s">
        <v>325</v>
      </c>
      <c r="N587" s="21" t="s">
        <v>130</v>
      </c>
      <c r="O587" s="21" t="s">
        <v>131</v>
      </c>
      <c r="P587" s="21" t="s">
        <v>132</v>
      </c>
      <c r="Q587" s="21" t="s">
        <v>130</v>
      </c>
      <c r="R587" s="21" t="s">
        <v>88</v>
      </c>
      <c r="S587" s="21" t="s">
        <v>89</v>
      </c>
      <c r="T587" s="21"/>
      <c r="U587" s="21" t="s">
        <v>91</v>
      </c>
      <c r="V587" s="21" t="s">
        <v>92</v>
      </c>
      <c r="W587" s="21" t="s">
        <v>93</v>
      </c>
      <c r="X587" s="21" t="s">
        <v>94</v>
      </c>
      <c r="Y587" s="21" t="s">
        <v>90</v>
      </c>
      <c r="Z587" s="21" t="s">
        <v>96</v>
      </c>
      <c r="AA587" s="21" t="s">
        <v>195</v>
      </c>
      <c r="AB587" s="21" t="s">
        <v>95</v>
      </c>
      <c r="AC587" s="21" t="s">
        <v>91</v>
      </c>
      <c r="AD587" s="21"/>
      <c r="AE587" s="21" t="s">
        <v>95</v>
      </c>
      <c r="AF587" s="21" t="s">
        <v>91</v>
      </c>
      <c r="AG587" s="21"/>
      <c r="AH587" s="21" t="s">
        <v>95</v>
      </c>
      <c r="AI587" s="21" t="s">
        <v>91</v>
      </c>
      <c r="AJ587" s="21" t="s">
        <v>95</v>
      </c>
      <c r="AK587" s="21" t="s">
        <v>91</v>
      </c>
      <c r="AL587" s="21"/>
      <c r="AM587" s="21" t="s">
        <v>92</v>
      </c>
      <c r="AN587" s="21" t="s">
        <v>91</v>
      </c>
      <c r="AO587" s="21" t="s">
        <v>95</v>
      </c>
      <c r="AP587" s="21" t="s">
        <v>89</v>
      </c>
      <c r="AQ587" s="21" t="s">
        <v>94</v>
      </c>
      <c r="AR587" s="21" t="s">
        <v>93</v>
      </c>
      <c r="AS587" s="21" t="s">
        <v>98</v>
      </c>
      <c r="AT587" s="21" t="s">
        <v>99</v>
      </c>
      <c r="AU587" s="21" t="s">
        <v>100</v>
      </c>
      <c r="AV587" s="21" t="s">
        <v>100</v>
      </c>
      <c r="AW587" s="21" t="s">
        <v>101</v>
      </c>
      <c r="AX587" s="21" t="s">
        <v>101</v>
      </c>
      <c r="AY587" s="21" t="s">
        <v>100</v>
      </c>
      <c r="AZ587" s="21" t="s">
        <v>100</v>
      </c>
      <c r="BA587" s="21" t="s">
        <v>102</v>
      </c>
      <c r="BB587" s="21" t="s">
        <v>103</v>
      </c>
      <c r="BC587" s="21" t="s">
        <v>105</v>
      </c>
      <c r="BD587" s="21" t="s">
        <v>104</v>
      </c>
      <c r="BE587" s="21" t="s">
        <v>137</v>
      </c>
      <c r="BF587" s="21"/>
      <c r="BG587" s="21" t="s">
        <v>136</v>
      </c>
      <c r="BH587" s="21" t="s">
        <v>107</v>
      </c>
      <c r="BI587" s="21" t="s">
        <v>107</v>
      </c>
      <c r="BJ587" s="21" t="s">
        <v>107</v>
      </c>
      <c r="BK587" s="21" t="s">
        <v>108</v>
      </c>
      <c r="BL587" s="21" t="s">
        <v>109</v>
      </c>
      <c r="BM587" s="21" t="s">
        <v>110</v>
      </c>
      <c r="BN587" s="21" t="s">
        <v>111</v>
      </c>
      <c r="BO587" s="21"/>
      <c r="BP587" s="21" t="s">
        <v>112</v>
      </c>
      <c r="BQ587" s="21" t="s">
        <v>113</v>
      </c>
      <c r="BR587" s="21" t="n">
        <v>40</v>
      </c>
      <c r="BS587" s="21" t="s">
        <v>114</v>
      </c>
      <c r="BT587" s="21" t="s">
        <v>114</v>
      </c>
      <c r="BU587" s="21" t="s">
        <v>115</v>
      </c>
      <c r="BV587" s="21" t="s">
        <v>114</v>
      </c>
      <c r="BW587" s="21" t="n">
        <v>6.5</v>
      </c>
      <c r="BX587" s="21" t="s">
        <v>116</v>
      </c>
      <c r="BY587" s="21" t="s">
        <v>151</v>
      </c>
      <c r="BZ587" s="21" t="s">
        <v>115</v>
      </c>
      <c r="CA587" s="21" t="s">
        <v>114</v>
      </c>
      <c r="CB587" s="21" t="s">
        <v>115</v>
      </c>
      <c r="CC587" s="21" t="s">
        <v>115</v>
      </c>
      <c r="CD587" s="21" t="s">
        <v>115</v>
      </c>
      <c r="CE587" s="21" t="s">
        <v>118</v>
      </c>
      <c r="CF587" s="21" t="s">
        <v>119</v>
      </c>
      <c r="CG587" s="21" t="s">
        <v>120</v>
      </c>
      <c r="CH587" s="21" t="s">
        <v>121</v>
      </c>
      <c r="CI587" s="21" t="s">
        <v>122</v>
      </c>
      <c r="CJ587" s="21" t="s">
        <v>123</v>
      </c>
      <c r="CK587" s="21" t="s">
        <v>114</v>
      </c>
      <c r="CL587" s="21" t="s">
        <v>114</v>
      </c>
      <c r="CM587" s="21" t="s">
        <v>115</v>
      </c>
      <c r="CN587" s="22" t="s">
        <v>114</v>
      </c>
    </row>
    <row r="588" customFormat="false" ht="15.75" hidden="false" customHeight="false" outlineLevel="0" collapsed="false">
      <c r="A588" s="4" t="n">
        <v>585</v>
      </c>
      <c r="B588" s="3" t="n">
        <f aca="false">IF(N588="Погоджуюсь",IF(O588="Підтверджую",IF(P588="Так",IF(Q588="Погоджуюсь",1,0),0),0),0)</f>
        <v>1</v>
      </c>
      <c r="C588" s="3" t="str">
        <f aca="false">D1630</f>
        <v>Запрошується до ІІ туру</v>
      </c>
      <c r="D588" s="14" t="n">
        <v>45640.8618279167</v>
      </c>
      <c r="E588" s="15" t="s">
        <v>1573</v>
      </c>
      <c r="F588" s="16"/>
      <c r="G588" s="17" t="s">
        <v>1574</v>
      </c>
      <c r="H588" s="17" t="s">
        <v>388</v>
      </c>
      <c r="I588" s="17"/>
      <c r="J588" s="15" t="n">
        <v>9</v>
      </c>
      <c r="K588" s="15" t="s">
        <v>168</v>
      </c>
      <c r="L588" s="17"/>
      <c r="M588" s="17" t="s">
        <v>229</v>
      </c>
      <c r="N588" s="17" t="s">
        <v>130</v>
      </c>
      <c r="O588" s="17" t="s">
        <v>131</v>
      </c>
      <c r="P588" s="17" t="s">
        <v>132</v>
      </c>
      <c r="Q588" s="17" t="s">
        <v>130</v>
      </c>
      <c r="R588" s="17" t="s">
        <v>88</v>
      </c>
      <c r="S588" s="17" t="s">
        <v>89</v>
      </c>
      <c r="T588" s="17" t="s">
        <v>90</v>
      </c>
      <c r="U588" s="17" t="s">
        <v>91</v>
      </c>
      <c r="V588" s="17" t="s">
        <v>92</v>
      </c>
      <c r="W588" s="17" t="s">
        <v>93</v>
      </c>
      <c r="X588" s="17" t="s">
        <v>94</v>
      </c>
      <c r="Y588" s="17" t="s">
        <v>96</v>
      </c>
      <c r="Z588" s="17" t="s">
        <v>95</v>
      </c>
      <c r="AA588" s="17" t="s">
        <v>203</v>
      </c>
      <c r="AB588" s="17"/>
      <c r="AC588" s="17" t="s">
        <v>95</v>
      </c>
      <c r="AD588" s="17" t="s">
        <v>91</v>
      </c>
      <c r="AE588" s="17" t="s">
        <v>134</v>
      </c>
      <c r="AF588" s="17" t="s">
        <v>95</v>
      </c>
      <c r="AG588" s="17" t="s">
        <v>95</v>
      </c>
      <c r="AH588" s="17"/>
      <c r="AI588" s="17"/>
      <c r="AJ588" s="17" t="s">
        <v>91</v>
      </c>
      <c r="AK588" s="17"/>
      <c r="AL588" s="17" t="s">
        <v>91</v>
      </c>
      <c r="AM588" s="17" t="s">
        <v>92</v>
      </c>
      <c r="AN588" s="17" t="s">
        <v>91</v>
      </c>
      <c r="AO588" s="17" t="s">
        <v>95</v>
      </c>
      <c r="AP588" s="17" t="s">
        <v>89</v>
      </c>
      <c r="AQ588" s="17" t="s">
        <v>94</v>
      </c>
      <c r="AR588" s="17" t="s">
        <v>93</v>
      </c>
      <c r="AS588" s="17" t="s">
        <v>98</v>
      </c>
      <c r="AT588" s="17" t="s">
        <v>427</v>
      </c>
      <c r="AU588" s="17" t="s">
        <v>100</v>
      </c>
      <c r="AV588" s="17" t="s">
        <v>100</v>
      </c>
      <c r="AW588" s="17" t="s">
        <v>101</v>
      </c>
      <c r="AX588" s="17" t="s">
        <v>101</v>
      </c>
      <c r="AY588" s="17" t="s">
        <v>100</v>
      </c>
      <c r="AZ588" s="17" t="s">
        <v>100</v>
      </c>
      <c r="BA588" s="17"/>
      <c r="BB588" s="17" t="s">
        <v>137</v>
      </c>
      <c r="BC588" s="17" t="s">
        <v>105</v>
      </c>
      <c r="BD588" s="17" t="s">
        <v>104</v>
      </c>
      <c r="BE588" s="17"/>
      <c r="BF588" s="17" t="s">
        <v>106</v>
      </c>
      <c r="BG588" s="17" t="s">
        <v>136</v>
      </c>
      <c r="BH588" s="17" t="s">
        <v>108</v>
      </c>
      <c r="BI588" s="17" t="s">
        <v>108</v>
      </c>
      <c r="BJ588" s="17" t="s">
        <v>107</v>
      </c>
      <c r="BK588" s="17" t="s">
        <v>107</v>
      </c>
      <c r="BL588" s="17" t="s">
        <v>109</v>
      </c>
      <c r="BM588" s="17" t="s">
        <v>110</v>
      </c>
      <c r="BN588" s="17" t="s">
        <v>111</v>
      </c>
      <c r="BO588" s="17"/>
      <c r="BP588" s="17" t="s">
        <v>112</v>
      </c>
      <c r="BQ588" s="17" t="s">
        <v>113</v>
      </c>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8"/>
    </row>
    <row r="589" customFormat="false" ht="15.75" hidden="false" customHeight="false" outlineLevel="0" collapsed="false">
      <c r="A589" s="4" t="n">
        <v>586</v>
      </c>
      <c r="B589" s="3" t="n">
        <f aca="false">IF(N589="Погоджуюсь",IF(O589="Підтверджую",IF(P589="Так",IF(Q589="Погоджуюсь",1,0),0),0),0)</f>
        <v>1</v>
      </c>
      <c r="C589" s="3" t="str">
        <f aca="false">D1631</f>
        <v>Запрошується до ІІ туру</v>
      </c>
      <c r="D589" s="19" t="n">
        <v>45640.8623806829</v>
      </c>
      <c r="E589" s="12" t="s">
        <v>1575</v>
      </c>
      <c r="F589" s="20"/>
      <c r="G589" s="21" t="s">
        <v>1205</v>
      </c>
      <c r="H589" s="21" t="s">
        <v>183</v>
      </c>
      <c r="I589" s="21"/>
      <c r="J589" s="12" t="n">
        <v>10</v>
      </c>
      <c r="K589" s="12" t="s">
        <v>128</v>
      </c>
      <c r="L589" s="21"/>
      <c r="M589" s="21" t="s">
        <v>184</v>
      </c>
      <c r="N589" s="21" t="s">
        <v>130</v>
      </c>
      <c r="O589" s="21" t="s">
        <v>131</v>
      </c>
      <c r="P589" s="21" t="s">
        <v>132</v>
      </c>
      <c r="Q589" s="21" t="s">
        <v>130</v>
      </c>
      <c r="R589" s="21" t="s">
        <v>94</v>
      </c>
      <c r="S589" s="21" t="s">
        <v>95</v>
      </c>
      <c r="T589" s="21" t="s">
        <v>90</v>
      </c>
      <c r="U589" s="21" t="s">
        <v>89</v>
      </c>
      <c r="V589" s="21" t="s">
        <v>91</v>
      </c>
      <c r="W589" s="21" t="s">
        <v>92</v>
      </c>
      <c r="X589" s="21" t="s">
        <v>93</v>
      </c>
      <c r="Y589" s="21" t="s">
        <v>96</v>
      </c>
      <c r="Z589" s="21" t="s">
        <v>88</v>
      </c>
      <c r="AA589" s="21" t="s">
        <v>195</v>
      </c>
      <c r="AB589" s="21" t="s">
        <v>91</v>
      </c>
      <c r="AC589" s="21" t="s">
        <v>95</v>
      </c>
      <c r="AD589" s="21"/>
      <c r="AE589" s="21" t="s">
        <v>91</v>
      </c>
      <c r="AF589" s="21" t="s">
        <v>95</v>
      </c>
      <c r="AG589" s="21"/>
      <c r="AH589" s="21" t="s">
        <v>91</v>
      </c>
      <c r="AI589" s="21" t="s">
        <v>95</v>
      </c>
      <c r="AJ589" s="21" t="s">
        <v>91</v>
      </c>
      <c r="AK589" s="21" t="s">
        <v>95</v>
      </c>
      <c r="AL589" s="21"/>
      <c r="AM589" s="21" t="s">
        <v>92</v>
      </c>
      <c r="AN589" s="21" t="s">
        <v>91</v>
      </c>
      <c r="AO589" s="21" t="s">
        <v>95</v>
      </c>
      <c r="AP589" s="21" t="s">
        <v>89</v>
      </c>
      <c r="AQ589" s="21" t="s">
        <v>94</v>
      </c>
      <c r="AR589" s="21" t="s">
        <v>93</v>
      </c>
      <c r="AS589" s="21" t="s">
        <v>98</v>
      </c>
      <c r="AT589" s="21" t="s">
        <v>99</v>
      </c>
      <c r="AU589" s="21" t="s">
        <v>101</v>
      </c>
      <c r="AV589" s="21" t="s">
        <v>101</v>
      </c>
      <c r="AW589" s="21" t="s">
        <v>101</v>
      </c>
      <c r="AX589" s="21" t="s">
        <v>101</v>
      </c>
      <c r="AY589" s="21"/>
      <c r="AZ589" s="21"/>
      <c r="BA589" s="21" t="s">
        <v>102</v>
      </c>
      <c r="BB589" s="21" t="s">
        <v>103</v>
      </c>
      <c r="BC589" s="21" t="s">
        <v>136</v>
      </c>
      <c r="BD589" s="21" t="s">
        <v>137</v>
      </c>
      <c r="BE589" s="21" t="s">
        <v>103</v>
      </c>
      <c r="BF589" s="21" t="s">
        <v>105</v>
      </c>
      <c r="BG589" s="21" t="s">
        <v>106</v>
      </c>
      <c r="BH589" s="21" t="s">
        <v>107</v>
      </c>
      <c r="BI589" s="21" t="s">
        <v>107</v>
      </c>
      <c r="BJ589" s="21" t="s">
        <v>107</v>
      </c>
      <c r="BK589" s="21" t="s">
        <v>108</v>
      </c>
      <c r="BL589" s="21" t="s">
        <v>109</v>
      </c>
      <c r="BM589" s="21" t="s">
        <v>110</v>
      </c>
      <c r="BN589" s="21" t="s">
        <v>111</v>
      </c>
      <c r="BO589" s="21"/>
      <c r="BP589" s="21" t="s">
        <v>112</v>
      </c>
      <c r="BQ589" s="21" t="s">
        <v>113</v>
      </c>
      <c r="BR589" s="21" t="n">
        <v>40</v>
      </c>
      <c r="BS589" s="21" t="s">
        <v>114</v>
      </c>
      <c r="BT589" s="21" t="s">
        <v>114</v>
      </c>
      <c r="BU589" s="21" t="s">
        <v>115</v>
      </c>
      <c r="BV589" s="21" t="s">
        <v>114</v>
      </c>
      <c r="BW589" s="21" t="n">
        <v>6.5</v>
      </c>
      <c r="BX589" s="21" t="s">
        <v>116</v>
      </c>
      <c r="BY589" s="21" t="s">
        <v>151</v>
      </c>
      <c r="BZ589" s="21" t="s">
        <v>115</v>
      </c>
      <c r="CA589" s="21" t="s">
        <v>114</v>
      </c>
      <c r="CB589" s="21" t="s">
        <v>115</v>
      </c>
      <c r="CC589" s="21" t="s">
        <v>115</v>
      </c>
      <c r="CD589" s="21" t="s">
        <v>115</v>
      </c>
      <c r="CE589" s="21"/>
      <c r="CF589" s="21"/>
      <c r="CG589" s="21"/>
      <c r="CH589" s="21"/>
      <c r="CI589" s="21"/>
      <c r="CJ589" s="21"/>
      <c r="CK589" s="21"/>
      <c r="CL589" s="21"/>
      <c r="CM589" s="21"/>
      <c r="CN589" s="22"/>
    </row>
    <row r="590" customFormat="false" ht="15.75" hidden="false" customHeight="false" outlineLevel="0" collapsed="false">
      <c r="A590" s="4" t="n">
        <v>587</v>
      </c>
      <c r="B590" s="3" t="n">
        <f aca="false">IF(N590="Погоджуюсь",IF(O590="Підтверджую",IF(P590="Так",IF(Q590="Погоджуюсь",1,0),0),0),0)</f>
        <v>0</v>
      </c>
      <c r="C590" s="3" t="str">
        <f aca="false">D1632</f>
        <v>Не бере участь у наступному турі</v>
      </c>
      <c r="D590" s="14" t="n">
        <v>45640.864938044</v>
      </c>
      <c r="E590" s="15" t="s">
        <v>1576</v>
      </c>
      <c r="F590" s="16"/>
      <c r="G590" s="17" t="s">
        <v>1577</v>
      </c>
      <c r="H590" s="17" t="s">
        <v>403</v>
      </c>
      <c r="I590" s="17"/>
      <c r="J590" s="15" t="n">
        <v>11</v>
      </c>
      <c r="K590" s="15" t="s">
        <v>124</v>
      </c>
      <c r="L590" s="17"/>
      <c r="M590" s="17" t="s">
        <v>177</v>
      </c>
      <c r="N590" s="17" t="s">
        <v>130</v>
      </c>
      <c r="O590" s="17" t="s">
        <v>131</v>
      </c>
      <c r="P590" s="17" t="s">
        <v>146</v>
      </c>
      <c r="Q590" s="17" t="s">
        <v>130</v>
      </c>
      <c r="R590" s="17" t="s">
        <v>89</v>
      </c>
      <c r="S590" s="17" t="s">
        <v>94</v>
      </c>
      <c r="T590" s="17" t="s">
        <v>90</v>
      </c>
      <c r="U590" s="17" t="s">
        <v>95</v>
      </c>
      <c r="V590" s="17" t="s">
        <v>92</v>
      </c>
      <c r="W590" s="17" t="s">
        <v>93</v>
      </c>
      <c r="X590" s="17" t="s">
        <v>88</v>
      </c>
      <c r="Y590" s="17" t="s">
        <v>91</v>
      </c>
      <c r="Z590" s="17" t="s">
        <v>96</v>
      </c>
      <c r="AA590" s="17" t="s">
        <v>133</v>
      </c>
      <c r="AB590" s="17" t="s">
        <v>95</v>
      </c>
      <c r="AC590" s="17" t="s">
        <v>91</v>
      </c>
      <c r="AD590" s="17"/>
      <c r="AE590" s="17" t="s">
        <v>95</v>
      </c>
      <c r="AF590" s="17" t="s">
        <v>91</v>
      </c>
      <c r="AG590" s="17" t="s">
        <v>134</v>
      </c>
      <c r="AH590" s="17"/>
      <c r="AI590" s="17"/>
      <c r="AJ590" s="17" t="s">
        <v>95</v>
      </c>
      <c r="AK590" s="17" t="s">
        <v>91</v>
      </c>
      <c r="AL590" s="17"/>
      <c r="AM590" s="17" t="s">
        <v>92</v>
      </c>
      <c r="AN590" s="17" t="s">
        <v>91</v>
      </c>
      <c r="AO590" s="17" t="s">
        <v>95</v>
      </c>
      <c r="AP590" s="17" t="s">
        <v>89</v>
      </c>
      <c r="AQ590" s="17" t="s">
        <v>94</v>
      </c>
      <c r="AR590" s="17" t="s">
        <v>93</v>
      </c>
      <c r="AS590" s="17" t="s">
        <v>170</v>
      </c>
      <c r="AT590" s="17" t="s">
        <v>99</v>
      </c>
      <c r="AU590" s="17" t="s">
        <v>100</v>
      </c>
      <c r="AV590" s="17" t="s">
        <v>101</v>
      </c>
      <c r="AW590" s="17" t="s">
        <v>101</v>
      </c>
      <c r="AX590" s="17" t="s">
        <v>101</v>
      </c>
      <c r="AY590" s="17" t="s">
        <v>100</v>
      </c>
      <c r="AZ590" s="17" t="s">
        <v>100</v>
      </c>
      <c r="BA590" s="17" t="s">
        <v>137</v>
      </c>
      <c r="BB590" s="17" t="s">
        <v>102</v>
      </c>
      <c r="BC590" s="17" t="s">
        <v>105</v>
      </c>
      <c r="BD590" s="17" t="s">
        <v>104</v>
      </c>
      <c r="BE590" s="17" t="s">
        <v>136</v>
      </c>
      <c r="BF590" s="17" t="s">
        <v>103</v>
      </c>
      <c r="BG590" s="17" t="s">
        <v>106</v>
      </c>
      <c r="BH590" s="17" t="s">
        <v>107</v>
      </c>
      <c r="BI590" s="17" t="s">
        <v>108</v>
      </c>
      <c r="BJ590" s="17" t="s">
        <v>107</v>
      </c>
      <c r="BK590" s="17" t="s">
        <v>108</v>
      </c>
      <c r="BL590" s="17" t="s">
        <v>109</v>
      </c>
      <c r="BM590" s="17" t="s">
        <v>110</v>
      </c>
      <c r="BN590" s="17" t="s">
        <v>112</v>
      </c>
      <c r="BO590" s="17"/>
      <c r="BP590" s="17" t="s">
        <v>111</v>
      </c>
      <c r="BQ590" s="17" t="s">
        <v>113</v>
      </c>
      <c r="BR590" s="17" t="n">
        <v>40</v>
      </c>
      <c r="BS590" s="17" t="s">
        <v>115</v>
      </c>
      <c r="BT590" s="17" t="s">
        <v>114</v>
      </c>
      <c r="BU590" s="17" t="s">
        <v>115</v>
      </c>
      <c r="BV590" s="17" t="s">
        <v>115</v>
      </c>
      <c r="BW590" s="17"/>
      <c r="BX590" s="17" t="s">
        <v>343</v>
      </c>
      <c r="BY590" s="17" t="s">
        <v>571</v>
      </c>
      <c r="BZ590" s="17" t="s">
        <v>115</v>
      </c>
      <c r="CA590" s="17" t="s">
        <v>114</v>
      </c>
      <c r="CB590" s="17" t="s">
        <v>114</v>
      </c>
      <c r="CC590" s="17" t="s">
        <v>115</v>
      </c>
      <c r="CD590" s="17" t="s">
        <v>114</v>
      </c>
      <c r="CE590" s="17" t="s">
        <v>152</v>
      </c>
      <c r="CF590" s="17" t="s">
        <v>119</v>
      </c>
      <c r="CG590" s="17" t="s">
        <v>154</v>
      </c>
      <c r="CH590" s="17" t="s">
        <v>140</v>
      </c>
      <c r="CI590" s="17" t="s">
        <v>141</v>
      </c>
      <c r="CJ590" s="17" t="s">
        <v>242</v>
      </c>
      <c r="CK590" s="17" t="s">
        <v>114</v>
      </c>
      <c r="CL590" s="17" t="s">
        <v>115</v>
      </c>
      <c r="CM590" s="17" t="s">
        <v>115</v>
      </c>
      <c r="CN590" s="18" t="s">
        <v>114</v>
      </c>
    </row>
    <row r="591" customFormat="false" ht="15.75" hidden="false" customHeight="false" outlineLevel="0" collapsed="false">
      <c r="A591" s="4" t="n">
        <v>588</v>
      </c>
      <c r="B591" s="3" t="n">
        <f aca="false">IF(N591="Погоджуюсь",IF(O591="Підтверджую",IF(P591="Так",IF(Q591="Погоджуюсь",1,0),0),0),0)</f>
        <v>1</v>
      </c>
      <c r="C591" s="3" t="str">
        <f aca="false">D1633</f>
        <v>Запрошується до ІІ туру</v>
      </c>
      <c r="D591" s="19" t="n">
        <v>45640.8673588889</v>
      </c>
      <c r="E591" s="12" t="s">
        <v>1578</v>
      </c>
      <c r="F591" s="20"/>
      <c r="G591" s="21" t="s">
        <v>1579</v>
      </c>
      <c r="H591" s="21" t="s">
        <v>385</v>
      </c>
      <c r="I591" s="21"/>
      <c r="J591" s="12" t="n">
        <v>11</v>
      </c>
      <c r="K591" s="12" t="s">
        <v>124</v>
      </c>
      <c r="L591" s="21"/>
      <c r="M591" s="21" t="s">
        <v>184</v>
      </c>
      <c r="N591" s="21" t="s">
        <v>130</v>
      </c>
      <c r="O591" s="21" t="s">
        <v>131</v>
      </c>
      <c r="P591" s="21" t="s">
        <v>132</v>
      </c>
      <c r="Q591" s="21" t="s">
        <v>130</v>
      </c>
      <c r="R591" s="21" t="s">
        <v>88</v>
      </c>
      <c r="S591" s="21" t="s">
        <v>89</v>
      </c>
      <c r="T591" s="21" t="s">
        <v>90</v>
      </c>
      <c r="U591" s="21" t="s">
        <v>91</v>
      </c>
      <c r="V591" s="21" t="s">
        <v>92</v>
      </c>
      <c r="W591" s="21" t="s">
        <v>93</v>
      </c>
      <c r="X591" s="21" t="s">
        <v>94</v>
      </c>
      <c r="Y591" s="21" t="s">
        <v>95</v>
      </c>
      <c r="Z591" s="21" t="s">
        <v>96</v>
      </c>
      <c r="AA591" s="21" t="s">
        <v>97</v>
      </c>
      <c r="AB591" s="21"/>
      <c r="AC591" s="21" t="s">
        <v>95</v>
      </c>
      <c r="AD591" s="21" t="s">
        <v>91</v>
      </c>
      <c r="AE591" s="21" t="s">
        <v>91</v>
      </c>
      <c r="AF591" s="21" t="s">
        <v>95</v>
      </c>
      <c r="AG591" s="21" t="s">
        <v>95</v>
      </c>
      <c r="AH591" s="21"/>
      <c r="AI591" s="21" t="s">
        <v>91</v>
      </c>
      <c r="AJ591" s="21"/>
      <c r="AK591" s="21" t="s">
        <v>95</v>
      </c>
      <c r="AL591" s="21" t="s">
        <v>91</v>
      </c>
      <c r="AM591" s="21" t="s">
        <v>92</v>
      </c>
      <c r="AN591" s="21" t="s">
        <v>91</v>
      </c>
      <c r="AO591" s="21" t="s">
        <v>95</v>
      </c>
      <c r="AP591" s="21" t="s">
        <v>89</v>
      </c>
      <c r="AQ591" s="21" t="s">
        <v>94</v>
      </c>
      <c r="AR591" s="21" t="s">
        <v>93</v>
      </c>
      <c r="AS591" s="21" t="s">
        <v>98</v>
      </c>
      <c r="AT591" s="21" t="s">
        <v>178</v>
      </c>
      <c r="AU591" s="21" t="s">
        <v>100</v>
      </c>
      <c r="AV591" s="21" t="s">
        <v>100</v>
      </c>
      <c r="AW591" s="21" t="s">
        <v>101</v>
      </c>
      <c r="AX591" s="21" t="s">
        <v>101</v>
      </c>
      <c r="AY591" s="21" t="s">
        <v>100</v>
      </c>
      <c r="AZ591" s="21" t="s">
        <v>100</v>
      </c>
      <c r="BA591" s="21" t="s">
        <v>102</v>
      </c>
      <c r="BB591" s="21" t="s">
        <v>137</v>
      </c>
      <c r="BC591" s="21"/>
      <c r="BD591" s="21" t="s">
        <v>104</v>
      </c>
      <c r="BE591" s="21" t="s">
        <v>105</v>
      </c>
      <c r="BF591" s="21" t="s">
        <v>106</v>
      </c>
      <c r="BG591" s="21" t="s">
        <v>136</v>
      </c>
      <c r="BH591" s="21" t="s">
        <v>107</v>
      </c>
      <c r="BI591" s="21" t="s">
        <v>107</v>
      </c>
      <c r="BJ591" s="21" t="s">
        <v>108</v>
      </c>
      <c r="BK591" s="21" t="s">
        <v>107</v>
      </c>
      <c r="BL591" s="21" t="s">
        <v>109</v>
      </c>
      <c r="BM591" s="21" t="s">
        <v>110</v>
      </c>
      <c r="BN591" s="21" t="s">
        <v>111</v>
      </c>
      <c r="BO591" s="21"/>
      <c r="BP591" s="21" t="s">
        <v>112</v>
      </c>
      <c r="BQ591" s="21" t="s">
        <v>113</v>
      </c>
      <c r="BR591" s="21" t="n">
        <v>40</v>
      </c>
      <c r="BS591" s="21" t="s">
        <v>114</v>
      </c>
      <c r="BT591" s="21" t="s">
        <v>114</v>
      </c>
      <c r="BU591" s="21" t="s">
        <v>115</v>
      </c>
      <c r="BV591" s="21" t="s">
        <v>114</v>
      </c>
      <c r="BW591" s="21" t="n">
        <v>6.5</v>
      </c>
      <c r="BX591" s="21" t="s">
        <v>116</v>
      </c>
      <c r="BY591" s="21" t="s">
        <v>117</v>
      </c>
      <c r="BZ591" s="21" t="s">
        <v>115</v>
      </c>
      <c r="CA591" s="21" t="s">
        <v>114</v>
      </c>
      <c r="CB591" s="21" t="s">
        <v>115</v>
      </c>
      <c r="CC591" s="21" t="s">
        <v>115</v>
      </c>
      <c r="CD591" s="21" t="s">
        <v>115</v>
      </c>
      <c r="CE591" s="21" t="s">
        <v>118</v>
      </c>
      <c r="CF591" s="21" t="s">
        <v>153</v>
      </c>
      <c r="CG591" s="21" t="s">
        <v>120</v>
      </c>
      <c r="CH591" s="21" t="s">
        <v>121</v>
      </c>
      <c r="CI591" s="21" t="s">
        <v>141</v>
      </c>
      <c r="CJ591" s="21" t="s">
        <v>123</v>
      </c>
      <c r="CK591" s="21" t="s">
        <v>114</v>
      </c>
      <c r="CL591" s="21" t="s">
        <v>114</v>
      </c>
      <c r="CM591" s="21" t="s">
        <v>115</v>
      </c>
      <c r="CN591" s="22" t="s">
        <v>114</v>
      </c>
    </row>
    <row r="592" customFormat="false" ht="15.75" hidden="false" customHeight="false" outlineLevel="0" collapsed="false">
      <c r="A592" s="4" t="n">
        <v>589</v>
      </c>
      <c r="B592" s="3" t="n">
        <f aca="false">IF(N592="Погоджуюсь",IF(O592="Підтверджую",IF(P592="Так",IF(Q592="Погоджуюсь",1,0),0),0),0)</f>
        <v>1</v>
      </c>
      <c r="C592" s="3" t="str">
        <f aca="false">D1634</f>
        <v>Запрошується до ІІ туру</v>
      </c>
      <c r="D592" s="14" t="n">
        <v>45640.8686024537</v>
      </c>
      <c r="E592" s="15" t="s">
        <v>1580</v>
      </c>
      <c r="F592" s="16"/>
      <c r="G592" s="17" t="s">
        <v>1581</v>
      </c>
      <c r="H592" s="17" t="s">
        <v>1427</v>
      </c>
      <c r="I592" s="17"/>
      <c r="J592" s="15" t="n">
        <v>11</v>
      </c>
      <c r="K592" s="15" t="s">
        <v>124</v>
      </c>
      <c r="L592" s="17"/>
      <c r="M592" s="17" t="s">
        <v>341</v>
      </c>
      <c r="N592" s="17" t="s">
        <v>130</v>
      </c>
      <c r="O592" s="17" t="s">
        <v>131</v>
      </c>
      <c r="P592" s="17" t="s">
        <v>132</v>
      </c>
      <c r="Q592" s="17" t="s">
        <v>130</v>
      </c>
      <c r="R592" s="17"/>
      <c r="S592" s="17" t="s">
        <v>89</v>
      </c>
      <c r="T592" s="17" t="s">
        <v>90</v>
      </c>
      <c r="U592" s="17" t="s">
        <v>91</v>
      </c>
      <c r="V592" s="17" t="s">
        <v>92</v>
      </c>
      <c r="W592" s="17" t="s">
        <v>93</v>
      </c>
      <c r="X592" s="17" t="s">
        <v>94</v>
      </c>
      <c r="Y592" s="17" t="s">
        <v>95</v>
      </c>
      <c r="Z592" s="17" t="s">
        <v>96</v>
      </c>
      <c r="AA592" s="17" t="s">
        <v>133</v>
      </c>
      <c r="AB592" s="17" t="s">
        <v>95</v>
      </c>
      <c r="AC592" s="17" t="s">
        <v>91</v>
      </c>
      <c r="AD592" s="17"/>
      <c r="AE592" s="17" t="s">
        <v>95</v>
      </c>
      <c r="AF592" s="17" t="s">
        <v>91</v>
      </c>
      <c r="AG592" s="17" t="s">
        <v>95</v>
      </c>
      <c r="AH592" s="17" t="s">
        <v>91</v>
      </c>
      <c r="AI592" s="17"/>
      <c r="AJ592" s="17" t="s">
        <v>95</v>
      </c>
      <c r="AK592" s="17" t="s">
        <v>91</v>
      </c>
      <c r="AL592" s="17"/>
      <c r="AM592" s="17" t="s">
        <v>92</v>
      </c>
      <c r="AN592" s="17" t="s">
        <v>91</v>
      </c>
      <c r="AO592" s="17" t="s">
        <v>95</v>
      </c>
      <c r="AP592" s="17" t="s">
        <v>89</v>
      </c>
      <c r="AQ592" s="17" t="s">
        <v>94</v>
      </c>
      <c r="AR592" s="17" t="s">
        <v>93</v>
      </c>
      <c r="AS592" s="17" t="s">
        <v>98</v>
      </c>
      <c r="AT592" s="17" t="s">
        <v>178</v>
      </c>
      <c r="AU592" s="17" t="s">
        <v>100</v>
      </c>
      <c r="AV592" s="17" t="s">
        <v>101</v>
      </c>
      <c r="AW592" s="17" t="s">
        <v>101</v>
      </c>
      <c r="AX592" s="17" t="s">
        <v>101</v>
      </c>
      <c r="AY592" s="17" t="s">
        <v>100</v>
      </c>
      <c r="AZ592" s="17" t="s">
        <v>100</v>
      </c>
      <c r="BA592" s="17" t="s">
        <v>137</v>
      </c>
      <c r="BB592" s="17" t="s">
        <v>102</v>
      </c>
      <c r="BC592" s="17" t="s">
        <v>105</v>
      </c>
      <c r="BD592" s="17" t="s">
        <v>104</v>
      </c>
      <c r="BE592" s="17"/>
      <c r="BF592" s="17"/>
      <c r="BG592" s="17" t="s">
        <v>136</v>
      </c>
      <c r="BH592" s="17" t="s">
        <v>107</v>
      </c>
      <c r="BI592" s="17" t="s">
        <v>107</v>
      </c>
      <c r="BJ592" s="17" t="s">
        <v>108</v>
      </c>
      <c r="BK592" s="17" t="s">
        <v>107</v>
      </c>
      <c r="BL592" s="17" t="s">
        <v>109</v>
      </c>
      <c r="BM592" s="17" t="s">
        <v>110</v>
      </c>
      <c r="BN592" s="17" t="s">
        <v>111</v>
      </c>
      <c r="BO592" s="17"/>
      <c r="BP592" s="17" t="s">
        <v>112</v>
      </c>
      <c r="BQ592" s="17" t="s">
        <v>113</v>
      </c>
      <c r="BR592" s="17" t="n">
        <v>40</v>
      </c>
      <c r="BS592" s="17" t="s">
        <v>114</v>
      </c>
      <c r="BT592" s="17" t="s">
        <v>114</v>
      </c>
      <c r="BU592" s="17" t="s">
        <v>115</v>
      </c>
      <c r="BV592" s="17" t="s">
        <v>114</v>
      </c>
      <c r="BW592" s="17" t="n">
        <v>6.5</v>
      </c>
      <c r="BX592" s="17" t="s">
        <v>116</v>
      </c>
      <c r="BY592" s="17" t="s">
        <v>191</v>
      </c>
      <c r="BZ592" s="17" t="s">
        <v>115</v>
      </c>
      <c r="CA592" s="17" t="s">
        <v>114</v>
      </c>
      <c r="CB592" s="17" t="s">
        <v>115</v>
      </c>
      <c r="CC592" s="17" t="s">
        <v>115</v>
      </c>
      <c r="CD592" s="17" t="s">
        <v>115</v>
      </c>
      <c r="CE592" s="17" t="s">
        <v>118</v>
      </c>
      <c r="CF592" s="17" t="s">
        <v>119</v>
      </c>
      <c r="CG592" s="17" t="s">
        <v>120</v>
      </c>
      <c r="CH592" s="17" t="s">
        <v>121</v>
      </c>
      <c r="CI592" s="17" t="s">
        <v>141</v>
      </c>
      <c r="CJ592" s="17" t="s">
        <v>123</v>
      </c>
      <c r="CK592" s="17" t="s">
        <v>114</v>
      </c>
      <c r="CL592" s="17" t="s">
        <v>115</v>
      </c>
      <c r="CM592" s="17" t="s">
        <v>115</v>
      </c>
      <c r="CN592" s="18" t="s">
        <v>114</v>
      </c>
    </row>
    <row r="593" customFormat="false" ht="15.75" hidden="false" customHeight="false" outlineLevel="0" collapsed="false">
      <c r="A593" s="4" t="n">
        <v>590</v>
      </c>
      <c r="B593" s="3" t="n">
        <f aca="false">IF(N593="Погоджуюсь",IF(O593="Підтверджую",IF(P593="Так",IF(Q593="Погоджуюсь",1,0),0),0),0)</f>
        <v>1</v>
      </c>
      <c r="C593" s="3" t="str">
        <f aca="false">D1635</f>
        <v>Не бере участь у наступному турі</v>
      </c>
      <c r="D593" s="19" t="n">
        <v>45640.8723731366</v>
      </c>
      <c r="E593" s="12" t="s">
        <v>1582</v>
      </c>
      <c r="F593" s="20"/>
      <c r="G593" s="21" t="s">
        <v>1583</v>
      </c>
      <c r="H593" s="21" t="s">
        <v>221</v>
      </c>
      <c r="I593" s="21"/>
      <c r="J593" s="12" t="n">
        <v>11</v>
      </c>
      <c r="K593" s="12" t="s">
        <v>124</v>
      </c>
      <c r="L593" s="21"/>
      <c r="M593" s="21" t="s">
        <v>211</v>
      </c>
      <c r="N593" s="21" t="s">
        <v>130</v>
      </c>
      <c r="O593" s="21" t="s">
        <v>131</v>
      </c>
      <c r="P593" s="21" t="s">
        <v>132</v>
      </c>
      <c r="Q593" s="21" t="s">
        <v>130</v>
      </c>
      <c r="R593" s="21" t="s">
        <v>93</v>
      </c>
      <c r="S593" s="21" t="s">
        <v>91</v>
      </c>
      <c r="T593" s="21" t="s">
        <v>96</v>
      </c>
      <c r="U593" s="21" t="s">
        <v>89</v>
      </c>
      <c r="V593" s="21" t="s">
        <v>95</v>
      </c>
      <c r="W593" s="21" t="s">
        <v>94</v>
      </c>
      <c r="X593" s="21" t="s">
        <v>92</v>
      </c>
      <c r="Y593" s="21" t="s">
        <v>88</v>
      </c>
      <c r="Z593" s="21" t="s">
        <v>90</v>
      </c>
      <c r="AA593" s="21" t="s">
        <v>271</v>
      </c>
      <c r="AB593" s="21" t="s">
        <v>95</v>
      </c>
      <c r="AC593" s="21" t="s">
        <v>91</v>
      </c>
      <c r="AD593" s="21" t="s">
        <v>91</v>
      </c>
      <c r="AE593" s="21" t="s">
        <v>95</v>
      </c>
      <c r="AF593" s="21" t="s">
        <v>91</v>
      </c>
      <c r="AG593" s="21" t="s">
        <v>95</v>
      </c>
      <c r="AH593" s="21" t="s">
        <v>91</v>
      </c>
      <c r="AI593" s="21" t="s">
        <v>95</v>
      </c>
      <c r="AJ593" s="21" t="s">
        <v>91</v>
      </c>
      <c r="AK593" s="21" t="s">
        <v>91</v>
      </c>
      <c r="AL593" s="21" t="s">
        <v>95</v>
      </c>
      <c r="AM593" s="21" t="s">
        <v>92</v>
      </c>
      <c r="AN593" s="21"/>
      <c r="AO593" s="21" t="s">
        <v>95</v>
      </c>
      <c r="AP593" s="21" t="s">
        <v>89</v>
      </c>
      <c r="AQ593" s="21" t="s">
        <v>94</v>
      </c>
      <c r="AR593" s="21" t="s">
        <v>93</v>
      </c>
      <c r="AS593" s="21" t="s">
        <v>98</v>
      </c>
      <c r="AT593" s="21" t="s">
        <v>255</v>
      </c>
      <c r="AU593" s="21" t="s">
        <v>100</v>
      </c>
      <c r="AV593" s="21" t="s">
        <v>101</v>
      </c>
      <c r="AW593" s="21" t="s">
        <v>100</v>
      </c>
      <c r="AX593" s="21" t="s">
        <v>100</v>
      </c>
      <c r="AY593" s="21" t="s">
        <v>101</v>
      </c>
      <c r="AZ593" s="21" t="s">
        <v>100</v>
      </c>
      <c r="BA593" s="21" t="s">
        <v>136</v>
      </c>
      <c r="BB593" s="21" t="s">
        <v>137</v>
      </c>
      <c r="BC593" s="21" t="s">
        <v>104</v>
      </c>
      <c r="BD593" s="21" t="s">
        <v>105</v>
      </c>
      <c r="BE593" s="21" t="s">
        <v>102</v>
      </c>
      <c r="BF593" s="21" t="s">
        <v>103</v>
      </c>
      <c r="BG593" s="21" t="s">
        <v>106</v>
      </c>
      <c r="BH593" s="21" t="s">
        <v>108</v>
      </c>
      <c r="BI593" s="21" t="s">
        <v>107</v>
      </c>
      <c r="BJ593" s="21" t="s">
        <v>108</v>
      </c>
      <c r="BK593" s="21" t="s">
        <v>107</v>
      </c>
      <c r="BL593" s="21" t="s">
        <v>110</v>
      </c>
      <c r="BM593" s="21" t="s">
        <v>112</v>
      </c>
      <c r="BN593" s="21" t="s">
        <v>113</v>
      </c>
      <c r="BO593" s="21" t="s">
        <v>109</v>
      </c>
      <c r="BP593" s="21" t="s">
        <v>111</v>
      </c>
      <c r="BQ593" s="21" t="s">
        <v>113</v>
      </c>
      <c r="BR593" s="21" t="n">
        <v>40</v>
      </c>
      <c r="BS593" s="21" t="s">
        <v>115</v>
      </c>
      <c r="BT593" s="21" t="s">
        <v>114</v>
      </c>
      <c r="BU593" s="21" t="s">
        <v>114</v>
      </c>
      <c r="BV593" s="21" t="s">
        <v>115</v>
      </c>
      <c r="BW593" s="21" t="n">
        <v>0.1</v>
      </c>
      <c r="BX593" s="21" t="s">
        <v>343</v>
      </c>
      <c r="BY593" s="21" t="s">
        <v>495</v>
      </c>
      <c r="BZ593" s="21" t="s">
        <v>114</v>
      </c>
      <c r="CA593" s="21" t="s">
        <v>115</v>
      </c>
      <c r="CB593" s="21" t="s">
        <v>115</v>
      </c>
      <c r="CC593" s="21" t="s">
        <v>114</v>
      </c>
      <c r="CD593" s="21" t="s">
        <v>115</v>
      </c>
      <c r="CE593" s="21" t="s">
        <v>118</v>
      </c>
      <c r="CF593" s="21" t="s">
        <v>119</v>
      </c>
      <c r="CG593" s="21" t="s">
        <v>120</v>
      </c>
      <c r="CH593" s="21" t="s">
        <v>121</v>
      </c>
      <c r="CI593" s="21" t="s">
        <v>141</v>
      </c>
      <c r="CJ593" s="21" t="s">
        <v>123</v>
      </c>
      <c r="CK593" s="21" t="s">
        <v>115</v>
      </c>
      <c r="CL593" s="21" t="s">
        <v>114</v>
      </c>
      <c r="CM593" s="21" t="s">
        <v>114</v>
      </c>
      <c r="CN593" s="22" t="s">
        <v>115</v>
      </c>
    </row>
    <row r="594" customFormat="false" ht="15.75" hidden="false" customHeight="false" outlineLevel="0" collapsed="false">
      <c r="A594" s="4" t="n">
        <v>591</v>
      </c>
      <c r="B594" s="3" t="n">
        <f aca="false">IF(N594="Погоджуюсь",IF(O594="Підтверджую",IF(P594="Так",IF(Q594="Погоджуюсь",1,0),0),0),0)</f>
        <v>1</v>
      </c>
      <c r="C594" s="3" t="str">
        <f aca="false">D1636</f>
        <v>Запрошується до ІІ туру</v>
      </c>
      <c r="D594" s="14" t="n">
        <v>45640.8732119213</v>
      </c>
      <c r="E594" s="15" t="s">
        <v>1584</v>
      </c>
      <c r="F594" s="16"/>
      <c r="G594" s="17" t="s">
        <v>1585</v>
      </c>
      <c r="H594" s="17" t="s">
        <v>562</v>
      </c>
      <c r="I594" s="17"/>
      <c r="J594" s="15" t="n">
        <v>11</v>
      </c>
      <c r="K594" s="15" t="s">
        <v>124</v>
      </c>
      <c r="L594" s="17"/>
      <c r="M594" s="17" t="s">
        <v>129</v>
      </c>
      <c r="N594" s="17" t="s">
        <v>130</v>
      </c>
      <c r="O594" s="17" t="s">
        <v>131</v>
      </c>
      <c r="P594" s="17" t="s">
        <v>132</v>
      </c>
      <c r="Q594" s="17" t="s">
        <v>130</v>
      </c>
      <c r="R594" s="17" t="s">
        <v>96</v>
      </c>
      <c r="S594" s="17" t="s">
        <v>94</v>
      </c>
      <c r="T594" s="17" t="s">
        <v>90</v>
      </c>
      <c r="U594" s="17" t="s">
        <v>91</v>
      </c>
      <c r="V594" s="17" t="s">
        <v>92</v>
      </c>
      <c r="W594" s="17"/>
      <c r="X594" s="17" t="s">
        <v>93</v>
      </c>
      <c r="Y594" s="17" t="s">
        <v>95</v>
      </c>
      <c r="Z594" s="17" t="s">
        <v>89</v>
      </c>
      <c r="AA594" s="17" t="s">
        <v>271</v>
      </c>
      <c r="AB594" s="17" t="s">
        <v>91</v>
      </c>
      <c r="AC594" s="17" t="s">
        <v>95</v>
      </c>
      <c r="AD594" s="17"/>
      <c r="AE594" s="17" t="s">
        <v>91</v>
      </c>
      <c r="AF594" s="17" t="s">
        <v>95</v>
      </c>
      <c r="AG594" s="17" t="s">
        <v>95</v>
      </c>
      <c r="AH594" s="17"/>
      <c r="AI594" s="17" t="s">
        <v>91</v>
      </c>
      <c r="AJ594" s="17"/>
      <c r="AK594" s="17" t="s">
        <v>95</v>
      </c>
      <c r="AL594" s="17" t="s">
        <v>91</v>
      </c>
      <c r="AM594" s="17" t="s">
        <v>92</v>
      </c>
      <c r="AN594" s="17" t="s">
        <v>91</v>
      </c>
      <c r="AO594" s="17" t="s">
        <v>95</v>
      </c>
      <c r="AP594" s="17" t="s">
        <v>89</v>
      </c>
      <c r="AQ594" s="17" t="s">
        <v>94</v>
      </c>
      <c r="AR594" s="17" t="s">
        <v>93</v>
      </c>
      <c r="AS594" s="17" t="s">
        <v>98</v>
      </c>
      <c r="AT594" s="17" t="s">
        <v>99</v>
      </c>
      <c r="AU594" s="17" t="s">
        <v>100</v>
      </c>
      <c r="AV594" s="17" t="s">
        <v>101</v>
      </c>
      <c r="AW594" s="17" t="s">
        <v>101</v>
      </c>
      <c r="AX594" s="17" t="s">
        <v>101</v>
      </c>
      <c r="AY594" s="17" t="s">
        <v>100</v>
      </c>
      <c r="AZ594" s="17" t="s">
        <v>100</v>
      </c>
      <c r="BA594" s="17" t="s">
        <v>102</v>
      </c>
      <c r="BB594" s="17" t="s">
        <v>137</v>
      </c>
      <c r="BC594" s="17" t="s">
        <v>105</v>
      </c>
      <c r="BD594" s="17" t="s">
        <v>104</v>
      </c>
      <c r="BE594" s="17" t="s">
        <v>104</v>
      </c>
      <c r="BF594" s="17" t="s">
        <v>106</v>
      </c>
      <c r="BG594" s="17" t="s">
        <v>136</v>
      </c>
      <c r="BH594" s="17" t="s">
        <v>107</v>
      </c>
      <c r="BI594" s="17" t="s">
        <v>107</v>
      </c>
      <c r="BJ594" s="17" t="s">
        <v>107</v>
      </c>
      <c r="BK594" s="17" t="s">
        <v>108</v>
      </c>
      <c r="BL594" s="17" t="s">
        <v>112</v>
      </c>
      <c r="BM594" s="17" t="s">
        <v>110</v>
      </c>
      <c r="BN594" s="17" t="s">
        <v>111</v>
      </c>
      <c r="BO594" s="17" t="s">
        <v>109</v>
      </c>
      <c r="BP594" s="17"/>
      <c r="BQ594" s="17" t="s">
        <v>113</v>
      </c>
      <c r="BR594" s="17" t="n">
        <v>80</v>
      </c>
      <c r="BS594" s="17" t="s">
        <v>114</v>
      </c>
      <c r="BT594" s="17" t="s">
        <v>114</v>
      </c>
      <c r="BU594" s="17" t="s">
        <v>115</v>
      </c>
      <c r="BV594" s="17" t="s">
        <v>114</v>
      </c>
      <c r="BW594" s="17" t="n">
        <v>4.3</v>
      </c>
      <c r="BX594" s="17" t="s">
        <v>116</v>
      </c>
      <c r="BY594" s="17" t="s">
        <v>273</v>
      </c>
      <c r="BZ594" s="17" t="s">
        <v>115</v>
      </c>
      <c r="CA594" s="17" t="s">
        <v>114</v>
      </c>
      <c r="CB594" s="17" t="s">
        <v>115</v>
      </c>
      <c r="CC594" s="17" t="s">
        <v>115</v>
      </c>
      <c r="CD594" s="17" t="s">
        <v>114</v>
      </c>
      <c r="CE594" s="17" t="s">
        <v>118</v>
      </c>
      <c r="CF594" s="17" t="s">
        <v>119</v>
      </c>
      <c r="CG594" s="17" t="s">
        <v>120</v>
      </c>
      <c r="CH594" s="17" t="s">
        <v>173</v>
      </c>
      <c r="CI594" s="17" t="s">
        <v>156</v>
      </c>
      <c r="CJ594" s="17" t="s">
        <v>123</v>
      </c>
      <c r="CK594" s="17" t="s">
        <v>115</v>
      </c>
      <c r="CL594" s="17"/>
      <c r="CM594" s="17"/>
      <c r="CN594" s="18"/>
    </row>
    <row r="595" customFormat="false" ht="15.75" hidden="false" customHeight="false" outlineLevel="0" collapsed="false">
      <c r="A595" s="4" t="n">
        <v>592</v>
      </c>
      <c r="B595" s="3" t="n">
        <f aca="false">IF(N595="Погоджуюсь",IF(O595="Підтверджую",IF(P595="Так",IF(Q595="Погоджуюсь",1,0),0),0),0)</f>
        <v>0</v>
      </c>
      <c r="C595" s="3" t="str">
        <f aca="false">D1637</f>
        <v>Не бере участь у наступному турі</v>
      </c>
      <c r="D595" s="19" t="n">
        <v>45640.874800382</v>
      </c>
      <c r="E595" s="12" t="s">
        <v>1586</v>
      </c>
      <c r="F595" s="20"/>
      <c r="G595" s="21"/>
      <c r="H595" s="21"/>
      <c r="I595" s="21"/>
      <c r="J595" s="12" t="n">
        <v>10</v>
      </c>
      <c r="K595" s="12" t="s">
        <v>128</v>
      </c>
      <c r="L595" s="21"/>
      <c r="M595" s="21"/>
      <c r="N595" s="21" t="s">
        <v>144</v>
      </c>
      <c r="O595" s="21" t="s">
        <v>131</v>
      </c>
      <c r="P595" s="21" t="s">
        <v>146</v>
      </c>
      <c r="Q595" s="21" t="s">
        <v>144</v>
      </c>
      <c r="R595" s="21" t="s">
        <v>88</v>
      </c>
      <c r="S595" s="21" t="s">
        <v>89</v>
      </c>
      <c r="T595" s="21" t="s">
        <v>94</v>
      </c>
      <c r="U595" s="21" t="s">
        <v>91</v>
      </c>
      <c r="V595" s="21" t="s">
        <v>92</v>
      </c>
      <c r="W595" s="21" t="s">
        <v>93</v>
      </c>
      <c r="X595" s="21" t="s">
        <v>95</v>
      </c>
      <c r="Y595" s="21" t="s">
        <v>96</v>
      </c>
      <c r="Z595" s="21" t="s">
        <v>90</v>
      </c>
      <c r="AA595" s="21" t="s">
        <v>266</v>
      </c>
      <c r="AB595" s="21" t="s">
        <v>95</v>
      </c>
      <c r="AC595" s="21"/>
      <c r="AD595" s="21" t="s">
        <v>91</v>
      </c>
      <c r="AE595" s="21" t="s">
        <v>95</v>
      </c>
      <c r="AF595" s="21" t="s">
        <v>91</v>
      </c>
      <c r="AG595" s="21" t="s">
        <v>91</v>
      </c>
      <c r="AH595" s="21" t="s">
        <v>95</v>
      </c>
      <c r="AI595" s="21"/>
      <c r="AJ595" s="21" t="s">
        <v>95</v>
      </c>
      <c r="AK595" s="21" t="s">
        <v>91</v>
      </c>
      <c r="AL595" s="21"/>
      <c r="AM595" s="21" t="s">
        <v>92</v>
      </c>
      <c r="AN595" s="21" t="s">
        <v>91</v>
      </c>
      <c r="AO595" s="21" t="s">
        <v>95</v>
      </c>
      <c r="AP595" s="21" t="s">
        <v>89</v>
      </c>
      <c r="AQ595" s="21" t="s">
        <v>94</v>
      </c>
      <c r="AR595" s="21" t="s">
        <v>93</v>
      </c>
      <c r="AS595" s="21" t="s">
        <v>98</v>
      </c>
      <c r="AT595" s="21" t="s">
        <v>135</v>
      </c>
      <c r="AU595" s="21" t="s">
        <v>101</v>
      </c>
      <c r="AV595" s="21" t="s">
        <v>101</v>
      </c>
      <c r="AW595" s="21" t="s">
        <v>101</v>
      </c>
      <c r="AX595" s="21" t="s">
        <v>101</v>
      </c>
      <c r="AY595" s="21" t="s">
        <v>100</v>
      </c>
      <c r="AZ595" s="21" t="s">
        <v>100</v>
      </c>
      <c r="BA595" s="21"/>
      <c r="BB595" s="21" t="s">
        <v>137</v>
      </c>
      <c r="BC595" s="21"/>
      <c r="BD595" s="21" t="s">
        <v>105</v>
      </c>
      <c r="BE595" s="21" t="s">
        <v>104</v>
      </c>
      <c r="BF595" s="21" t="s">
        <v>103</v>
      </c>
      <c r="BG595" s="21" t="s">
        <v>106</v>
      </c>
      <c r="BH595" s="21" t="s">
        <v>107</v>
      </c>
      <c r="BI595" s="21" t="s">
        <v>107</v>
      </c>
      <c r="BJ595" s="21" t="s">
        <v>107</v>
      </c>
      <c r="BK595" s="21" t="s">
        <v>108</v>
      </c>
      <c r="BL595" s="21" t="s">
        <v>112</v>
      </c>
      <c r="BM595" s="21" t="s">
        <v>110</v>
      </c>
      <c r="BN595" s="21" t="s">
        <v>111</v>
      </c>
      <c r="BO595" s="21" t="s">
        <v>109</v>
      </c>
      <c r="BP595" s="21" t="s">
        <v>113</v>
      </c>
      <c r="BQ595" s="21" t="s">
        <v>113</v>
      </c>
      <c r="BR595" s="21" t="n">
        <v>40</v>
      </c>
      <c r="BS595" s="21" t="s">
        <v>115</v>
      </c>
      <c r="BT595" s="21" t="s">
        <v>114</v>
      </c>
      <c r="BU595" s="21" t="s">
        <v>115</v>
      </c>
      <c r="BV595" s="21" t="s">
        <v>114</v>
      </c>
      <c r="BW595" s="21" t="n">
        <v>1.1</v>
      </c>
      <c r="BX595" s="21" t="s">
        <v>116</v>
      </c>
      <c r="BY595" s="21" t="s">
        <v>172</v>
      </c>
      <c r="BZ595" s="21" t="s">
        <v>115</v>
      </c>
      <c r="CA595" s="21" t="s">
        <v>114</v>
      </c>
      <c r="CB595" s="21" t="s">
        <v>115</v>
      </c>
      <c r="CC595" s="21" t="s">
        <v>114</v>
      </c>
      <c r="CD595" s="21" t="s">
        <v>115</v>
      </c>
      <c r="CE595" s="21"/>
      <c r="CF595" s="21"/>
      <c r="CG595" s="21"/>
      <c r="CH595" s="21"/>
      <c r="CI595" s="21"/>
      <c r="CJ595" s="21"/>
      <c r="CK595" s="21"/>
      <c r="CL595" s="21"/>
      <c r="CM595" s="21"/>
      <c r="CN595" s="22"/>
    </row>
    <row r="596" customFormat="false" ht="15.75" hidden="false" customHeight="false" outlineLevel="0" collapsed="false">
      <c r="A596" s="4" t="n">
        <v>593</v>
      </c>
      <c r="B596" s="3" t="n">
        <f aca="false">IF(N596="Погоджуюсь",IF(O596="Підтверджую",IF(P596="Так",IF(Q596="Погоджуюсь",1,0),0),0),0)</f>
        <v>1</v>
      </c>
      <c r="C596" s="3" t="str">
        <f aca="false">D1638</f>
        <v>Запрошується до ІІ туру</v>
      </c>
      <c r="D596" s="14" t="n">
        <v>45640.8773565972</v>
      </c>
      <c r="E596" s="15" t="s">
        <v>655</v>
      </c>
      <c r="F596" s="16"/>
      <c r="G596" s="17" t="s">
        <v>1587</v>
      </c>
      <c r="H596" s="17" t="s">
        <v>1588</v>
      </c>
      <c r="I596" s="17"/>
      <c r="J596" s="15" t="n">
        <v>11</v>
      </c>
      <c r="K596" s="15" t="s">
        <v>124</v>
      </c>
      <c r="L596" s="17"/>
      <c r="M596" s="17" t="s">
        <v>177</v>
      </c>
      <c r="N596" s="17" t="s">
        <v>130</v>
      </c>
      <c r="O596" s="17" t="s">
        <v>131</v>
      </c>
      <c r="P596" s="17" t="s">
        <v>132</v>
      </c>
      <c r="Q596" s="17" t="s">
        <v>130</v>
      </c>
      <c r="R596" s="17" t="s">
        <v>95</v>
      </c>
      <c r="S596" s="17" t="s">
        <v>89</v>
      </c>
      <c r="T596" s="17" t="s">
        <v>94</v>
      </c>
      <c r="U596" s="17" t="s">
        <v>92</v>
      </c>
      <c r="V596" s="17" t="s">
        <v>91</v>
      </c>
      <c r="W596" s="17" t="s">
        <v>88</v>
      </c>
      <c r="X596" s="17"/>
      <c r="Y596" s="17" t="s">
        <v>93</v>
      </c>
      <c r="Z596" s="17" t="s">
        <v>96</v>
      </c>
      <c r="AA596" s="17" t="s">
        <v>203</v>
      </c>
      <c r="AB596" s="17" t="s">
        <v>95</v>
      </c>
      <c r="AC596" s="17" t="s">
        <v>91</v>
      </c>
      <c r="AD596" s="17" t="s">
        <v>91</v>
      </c>
      <c r="AE596" s="17" t="s">
        <v>95</v>
      </c>
      <c r="AF596" s="17" t="s">
        <v>91</v>
      </c>
      <c r="AG596" s="17" t="s">
        <v>91</v>
      </c>
      <c r="AH596" s="17" t="s">
        <v>95</v>
      </c>
      <c r="AI596" s="17" t="s">
        <v>91</v>
      </c>
      <c r="AJ596" s="17" t="s">
        <v>95</v>
      </c>
      <c r="AK596" s="17" t="s">
        <v>95</v>
      </c>
      <c r="AL596" s="17" t="s">
        <v>91</v>
      </c>
      <c r="AM596" s="17" t="s">
        <v>92</v>
      </c>
      <c r="AN596" s="17" t="s">
        <v>91</v>
      </c>
      <c r="AO596" s="17" t="s">
        <v>95</v>
      </c>
      <c r="AP596" s="17" t="s">
        <v>89</v>
      </c>
      <c r="AQ596" s="17" t="s">
        <v>93</v>
      </c>
      <c r="AR596" s="17" t="s">
        <v>94</v>
      </c>
      <c r="AS596" s="17" t="s">
        <v>98</v>
      </c>
      <c r="AT596" s="17" t="s">
        <v>99</v>
      </c>
      <c r="AU596" s="17" t="s">
        <v>101</v>
      </c>
      <c r="AV596" s="17" t="s">
        <v>101</v>
      </c>
      <c r="AW596" s="17" t="s">
        <v>100</v>
      </c>
      <c r="AX596" s="17" t="s">
        <v>101</v>
      </c>
      <c r="AY596" s="17" t="s">
        <v>100</v>
      </c>
      <c r="AZ596" s="17" t="s">
        <v>100</v>
      </c>
      <c r="BA596" s="17" t="s">
        <v>103</v>
      </c>
      <c r="BB596" s="17" t="s">
        <v>105</v>
      </c>
      <c r="BC596" s="17" t="s">
        <v>136</v>
      </c>
      <c r="BD596" s="17" t="s">
        <v>104</v>
      </c>
      <c r="BE596" s="17" t="s">
        <v>137</v>
      </c>
      <c r="BF596" s="17" t="s">
        <v>102</v>
      </c>
      <c r="BG596" s="17" t="s">
        <v>106</v>
      </c>
      <c r="BH596" s="17" t="s">
        <v>108</v>
      </c>
      <c r="BI596" s="17" t="s">
        <v>107</v>
      </c>
      <c r="BJ596" s="17" t="s">
        <v>108</v>
      </c>
      <c r="BK596" s="17" t="s">
        <v>108</v>
      </c>
      <c r="BL596" s="17" t="s">
        <v>109</v>
      </c>
      <c r="BM596" s="17" t="s">
        <v>110</v>
      </c>
      <c r="BN596" s="17" t="s">
        <v>111</v>
      </c>
      <c r="BO596" s="17"/>
      <c r="BP596" s="17" t="s">
        <v>112</v>
      </c>
      <c r="BQ596" s="17" t="s">
        <v>113</v>
      </c>
      <c r="BR596" s="17" t="n">
        <v>30</v>
      </c>
      <c r="BS596" s="17" t="s">
        <v>115</v>
      </c>
      <c r="BT596" s="17" t="s">
        <v>114</v>
      </c>
      <c r="BU596" s="17" t="s">
        <v>115</v>
      </c>
      <c r="BV596" s="17" t="s">
        <v>114</v>
      </c>
      <c r="BW596" s="17" t="s">
        <v>1589</v>
      </c>
      <c r="BX596" s="17" t="s">
        <v>336</v>
      </c>
      <c r="BY596" s="17" t="s">
        <v>443</v>
      </c>
      <c r="BZ596" s="17" t="s">
        <v>115</v>
      </c>
      <c r="CA596" s="17" t="s">
        <v>114</v>
      </c>
      <c r="CB596" s="17" t="s">
        <v>115</v>
      </c>
      <c r="CC596" s="17" t="s">
        <v>114</v>
      </c>
      <c r="CD596" s="17" t="s">
        <v>115</v>
      </c>
      <c r="CE596" s="17" t="s">
        <v>118</v>
      </c>
      <c r="CF596" s="17" t="s">
        <v>119</v>
      </c>
      <c r="CG596" s="17" t="s">
        <v>154</v>
      </c>
      <c r="CH596" s="17" t="s">
        <v>173</v>
      </c>
      <c r="CI596" s="17" t="s">
        <v>141</v>
      </c>
      <c r="CJ596" s="17" t="s">
        <v>242</v>
      </c>
      <c r="CK596" s="17" t="s">
        <v>114</v>
      </c>
      <c r="CL596" s="17" t="s">
        <v>115</v>
      </c>
      <c r="CM596" s="17" t="s">
        <v>115</v>
      </c>
      <c r="CN596" s="18" t="s">
        <v>114</v>
      </c>
    </row>
    <row r="597" customFormat="false" ht="15.75" hidden="false" customHeight="false" outlineLevel="0" collapsed="false">
      <c r="A597" s="4" t="n">
        <v>594</v>
      </c>
      <c r="B597" s="3" t="n">
        <f aca="false">IF(N597="Погоджуюсь",IF(O597="Підтверджую",IF(P597="Так",IF(Q597="Погоджуюсь",1,0),0),0),0)</f>
        <v>1</v>
      </c>
      <c r="C597" s="3" t="str">
        <f aca="false">D1639</f>
        <v>Запрошується до ІІ туру</v>
      </c>
      <c r="D597" s="19" t="n">
        <v>45640.8785097338</v>
      </c>
      <c r="E597" s="12" t="s">
        <v>1590</v>
      </c>
      <c r="F597" s="20"/>
      <c r="G597" s="21" t="s">
        <v>1591</v>
      </c>
      <c r="H597" s="21" t="s">
        <v>1592</v>
      </c>
      <c r="I597" s="21"/>
      <c r="J597" s="12" t="n">
        <v>11</v>
      </c>
      <c r="K597" s="12" t="s">
        <v>124</v>
      </c>
      <c r="L597" s="21"/>
      <c r="M597" s="21" t="s">
        <v>211</v>
      </c>
      <c r="N597" s="21" t="s">
        <v>130</v>
      </c>
      <c r="O597" s="21" t="s">
        <v>131</v>
      </c>
      <c r="P597" s="21" t="s">
        <v>132</v>
      </c>
      <c r="Q597" s="21" t="s">
        <v>130</v>
      </c>
      <c r="R597" s="21" t="s">
        <v>88</v>
      </c>
      <c r="S597" s="21" t="s">
        <v>89</v>
      </c>
      <c r="T597" s="21" t="s">
        <v>90</v>
      </c>
      <c r="U597" s="21" t="s">
        <v>91</v>
      </c>
      <c r="V597" s="21" t="s">
        <v>92</v>
      </c>
      <c r="W597" s="21" t="s">
        <v>93</v>
      </c>
      <c r="X597" s="21" t="s">
        <v>94</v>
      </c>
      <c r="Y597" s="21" t="s">
        <v>95</v>
      </c>
      <c r="Z597" s="21" t="s">
        <v>96</v>
      </c>
      <c r="AA597" s="21" t="s">
        <v>271</v>
      </c>
      <c r="AB597" s="21"/>
      <c r="AC597" s="21" t="s">
        <v>95</v>
      </c>
      <c r="AD597" s="21" t="s">
        <v>91</v>
      </c>
      <c r="AE597" s="21" t="s">
        <v>91</v>
      </c>
      <c r="AF597" s="21" t="s">
        <v>95</v>
      </c>
      <c r="AG597" s="21" t="s">
        <v>95</v>
      </c>
      <c r="AH597" s="21"/>
      <c r="AI597" s="21" t="s">
        <v>91</v>
      </c>
      <c r="AJ597" s="21"/>
      <c r="AK597" s="21" t="s">
        <v>95</v>
      </c>
      <c r="AL597" s="21" t="s">
        <v>91</v>
      </c>
      <c r="AM597" s="21" t="s">
        <v>92</v>
      </c>
      <c r="AN597" s="21" t="s">
        <v>91</v>
      </c>
      <c r="AO597" s="21" t="s">
        <v>95</v>
      </c>
      <c r="AP597" s="21" t="s">
        <v>89</v>
      </c>
      <c r="AQ597" s="21" t="s">
        <v>94</v>
      </c>
      <c r="AR597" s="21" t="s">
        <v>93</v>
      </c>
      <c r="AS597" s="21" t="s">
        <v>98</v>
      </c>
      <c r="AT597" s="21" t="s">
        <v>135</v>
      </c>
      <c r="AU597" s="21" t="s">
        <v>100</v>
      </c>
      <c r="AV597" s="21" t="s">
        <v>101</v>
      </c>
      <c r="AW597" s="21" t="s">
        <v>101</v>
      </c>
      <c r="AX597" s="21" t="s">
        <v>101</v>
      </c>
      <c r="AY597" s="21" t="s">
        <v>100</v>
      </c>
      <c r="AZ597" s="21" t="s">
        <v>100</v>
      </c>
      <c r="BA597" s="21" t="s">
        <v>102</v>
      </c>
      <c r="BB597" s="21" t="s">
        <v>103</v>
      </c>
      <c r="BC597" s="21" t="s">
        <v>105</v>
      </c>
      <c r="BD597" s="21" t="s">
        <v>104</v>
      </c>
      <c r="BE597" s="21"/>
      <c r="BF597" s="21" t="s">
        <v>106</v>
      </c>
      <c r="BG597" s="21" t="s">
        <v>136</v>
      </c>
      <c r="BH597" s="21" t="s">
        <v>107</v>
      </c>
      <c r="BI597" s="21" t="s">
        <v>107</v>
      </c>
      <c r="BJ597" s="21" t="s">
        <v>108</v>
      </c>
      <c r="BK597" s="21" t="s">
        <v>107</v>
      </c>
      <c r="BL597" s="21" t="s">
        <v>109</v>
      </c>
      <c r="BM597" s="21" t="s">
        <v>110</v>
      </c>
      <c r="BN597" s="21" t="s">
        <v>111</v>
      </c>
      <c r="BO597" s="21"/>
      <c r="BP597" s="21" t="s">
        <v>112</v>
      </c>
      <c r="BQ597" s="21" t="s">
        <v>113</v>
      </c>
      <c r="BR597" s="21" t="n">
        <v>40</v>
      </c>
      <c r="BS597" s="21" t="s">
        <v>114</v>
      </c>
      <c r="BT597" s="21" t="s">
        <v>114</v>
      </c>
      <c r="BU597" s="21" t="s">
        <v>115</v>
      </c>
      <c r="BV597" s="21" t="s">
        <v>115</v>
      </c>
      <c r="BW597" s="21" t="s">
        <v>1485</v>
      </c>
      <c r="BX597" s="21" t="s">
        <v>190</v>
      </c>
      <c r="BY597" s="21" t="s">
        <v>206</v>
      </c>
      <c r="BZ597" s="21" t="s">
        <v>115</v>
      </c>
      <c r="CA597" s="21" t="s">
        <v>114</v>
      </c>
      <c r="CB597" s="21" t="s">
        <v>115</v>
      </c>
      <c r="CC597" s="21" t="s">
        <v>115</v>
      </c>
      <c r="CD597" s="21" t="s">
        <v>115</v>
      </c>
      <c r="CE597" s="21" t="s">
        <v>118</v>
      </c>
      <c r="CF597" s="21" t="s">
        <v>200</v>
      </c>
      <c r="CG597" s="21" t="s">
        <v>120</v>
      </c>
      <c r="CH597" s="21" t="s">
        <v>173</v>
      </c>
      <c r="CI597" s="21" t="s">
        <v>141</v>
      </c>
      <c r="CJ597" s="21" t="s">
        <v>123</v>
      </c>
      <c r="CK597" s="21" t="s">
        <v>114</v>
      </c>
      <c r="CL597" s="21" t="s">
        <v>115</v>
      </c>
      <c r="CM597" s="21" t="s">
        <v>115</v>
      </c>
      <c r="CN597" s="22" t="s">
        <v>114</v>
      </c>
    </row>
    <row r="598" customFormat="false" ht="15.75" hidden="false" customHeight="false" outlineLevel="0" collapsed="false">
      <c r="A598" s="4" t="n">
        <v>595</v>
      </c>
      <c r="B598" s="3" t="n">
        <f aca="false">IF(N598="Погоджуюсь",IF(O598="Підтверджую",IF(P598="Так",IF(Q598="Погоджуюсь",1,0),0),0),0)</f>
        <v>1</v>
      </c>
      <c r="C598" s="3" t="str">
        <f aca="false">D1640</f>
        <v>Запрошується до ІІ туру</v>
      </c>
      <c r="D598" s="14" t="n">
        <v>45640.8786259491</v>
      </c>
      <c r="E598" s="15" t="s">
        <v>1593</v>
      </c>
      <c r="F598" s="16"/>
      <c r="G598" s="17" t="s">
        <v>1594</v>
      </c>
      <c r="H598" s="17" t="s">
        <v>1372</v>
      </c>
      <c r="I598" s="17"/>
      <c r="J598" s="15" t="n">
        <v>9</v>
      </c>
      <c r="K598" s="15" t="s">
        <v>168</v>
      </c>
      <c r="L598" s="17"/>
      <c r="M598" s="17" t="s">
        <v>253</v>
      </c>
      <c r="N598" s="17" t="s">
        <v>130</v>
      </c>
      <c r="O598" s="17" t="s">
        <v>131</v>
      </c>
      <c r="P598" s="17" t="s">
        <v>132</v>
      </c>
      <c r="Q598" s="17" t="s">
        <v>130</v>
      </c>
      <c r="R598" s="17" t="s">
        <v>88</v>
      </c>
      <c r="S598" s="17" t="s">
        <v>89</v>
      </c>
      <c r="T598" s="17" t="s">
        <v>90</v>
      </c>
      <c r="U598" s="17" t="s">
        <v>91</v>
      </c>
      <c r="V598" s="17" t="s">
        <v>92</v>
      </c>
      <c r="W598" s="17" t="s">
        <v>93</v>
      </c>
      <c r="X598" s="17" t="s">
        <v>94</v>
      </c>
      <c r="Y598" s="17" t="s">
        <v>95</v>
      </c>
      <c r="Z598" s="17" t="s">
        <v>96</v>
      </c>
      <c r="AA598" s="17" t="s">
        <v>133</v>
      </c>
      <c r="AB598" s="17" t="s">
        <v>95</v>
      </c>
      <c r="AC598" s="17" t="s">
        <v>91</v>
      </c>
      <c r="AD598" s="17"/>
      <c r="AE598" s="17" t="s">
        <v>91</v>
      </c>
      <c r="AF598" s="17"/>
      <c r="AG598" s="17" t="s">
        <v>91</v>
      </c>
      <c r="AH598" s="17"/>
      <c r="AI598" s="17" t="s">
        <v>95</v>
      </c>
      <c r="AJ598" s="17"/>
      <c r="AK598" s="17" t="s">
        <v>91</v>
      </c>
      <c r="AL598" s="17" t="s">
        <v>95</v>
      </c>
      <c r="AM598" s="17" t="s">
        <v>92</v>
      </c>
      <c r="AN598" s="17" t="s">
        <v>91</v>
      </c>
      <c r="AO598" s="17" t="s">
        <v>95</v>
      </c>
      <c r="AP598" s="17" t="s">
        <v>89</v>
      </c>
      <c r="AQ598" s="17" t="s">
        <v>94</v>
      </c>
      <c r="AR598" s="17" t="s">
        <v>93</v>
      </c>
      <c r="AS598" s="17" t="s">
        <v>98</v>
      </c>
      <c r="AT598" s="17" t="s">
        <v>135</v>
      </c>
      <c r="AU598" s="17" t="s">
        <v>100</v>
      </c>
      <c r="AV598" s="17" t="s">
        <v>100</v>
      </c>
      <c r="AW598" s="17" t="s">
        <v>101</v>
      </c>
      <c r="AX598" s="17" t="s">
        <v>101</v>
      </c>
      <c r="AY598" s="17" t="s">
        <v>100</v>
      </c>
      <c r="AZ598" s="17" t="s">
        <v>100</v>
      </c>
      <c r="BA598" s="17" t="s">
        <v>102</v>
      </c>
      <c r="BB598" s="17"/>
      <c r="BC598" s="17" t="s">
        <v>105</v>
      </c>
      <c r="BD598" s="17" t="s">
        <v>104</v>
      </c>
      <c r="BE598" s="17" t="s">
        <v>103</v>
      </c>
      <c r="BF598" s="17" t="s">
        <v>106</v>
      </c>
      <c r="BG598" s="17" t="s">
        <v>136</v>
      </c>
      <c r="BH598" s="17" t="s">
        <v>107</v>
      </c>
      <c r="BI598" s="17" t="s">
        <v>107</v>
      </c>
      <c r="BJ598" s="17" t="s">
        <v>107</v>
      </c>
      <c r="BK598" s="17" t="s">
        <v>108</v>
      </c>
      <c r="BL598" s="17" t="s">
        <v>109</v>
      </c>
      <c r="BM598" s="17" t="s">
        <v>110</v>
      </c>
      <c r="BN598" s="17" t="s">
        <v>111</v>
      </c>
      <c r="BO598" s="17" t="s">
        <v>112</v>
      </c>
      <c r="BP598" s="17" t="s">
        <v>113</v>
      </c>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8"/>
    </row>
    <row r="599" customFormat="false" ht="15.75" hidden="false" customHeight="false" outlineLevel="0" collapsed="false">
      <c r="A599" s="4" t="n">
        <v>596</v>
      </c>
      <c r="B599" s="3" t="n">
        <f aca="false">IF(N599="Погоджуюсь",IF(O599="Підтверджую",IF(P599="Так",IF(Q599="Погоджуюсь",1,0),0),0),0)</f>
        <v>1</v>
      </c>
      <c r="C599" s="3" t="str">
        <f aca="false">D1641</f>
        <v>Запрошується до ІІ туру</v>
      </c>
      <c r="D599" s="19" t="n">
        <v>45640.8788129167</v>
      </c>
      <c r="E599" s="12" t="s">
        <v>398</v>
      </c>
      <c r="F599" s="20"/>
      <c r="G599" s="21" t="s">
        <v>1595</v>
      </c>
      <c r="H599" s="21" t="s">
        <v>183</v>
      </c>
      <c r="I599" s="21"/>
      <c r="J599" s="12" t="n">
        <v>10</v>
      </c>
      <c r="K599" s="12" t="s">
        <v>128</v>
      </c>
      <c r="L599" s="21"/>
      <c r="M599" s="21" t="s">
        <v>184</v>
      </c>
      <c r="N599" s="21" t="s">
        <v>130</v>
      </c>
      <c r="O599" s="21" t="s">
        <v>131</v>
      </c>
      <c r="P599" s="21" t="s">
        <v>132</v>
      </c>
      <c r="Q599" s="21" t="s">
        <v>130</v>
      </c>
      <c r="R599" s="21" t="s">
        <v>88</v>
      </c>
      <c r="S599" s="21" t="s">
        <v>89</v>
      </c>
      <c r="T599" s="21" t="s">
        <v>90</v>
      </c>
      <c r="U599" s="21" t="s">
        <v>91</v>
      </c>
      <c r="V599" s="21" t="s">
        <v>92</v>
      </c>
      <c r="W599" s="21" t="s">
        <v>93</v>
      </c>
      <c r="X599" s="21" t="s">
        <v>94</v>
      </c>
      <c r="Y599" s="21" t="s">
        <v>95</v>
      </c>
      <c r="Z599" s="21" t="s">
        <v>96</v>
      </c>
      <c r="AA599" s="21" t="s">
        <v>97</v>
      </c>
      <c r="AB599" s="21"/>
      <c r="AC599" s="21" t="s">
        <v>95</v>
      </c>
      <c r="AD599" s="21" t="s">
        <v>91</v>
      </c>
      <c r="AE599" s="21" t="s">
        <v>91</v>
      </c>
      <c r="AF599" s="21" t="s">
        <v>95</v>
      </c>
      <c r="AG599" s="21" t="s">
        <v>95</v>
      </c>
      <c r="AH599" s="21"/>
      <c r="AI599" s="21" t="s">
        <v>91</v>
      </c>
      <c r="AJ599" s="21"/>
      <c r="AK599" s="21" t="s">
        <v>95</v>
      </c>
      <c r="AL599" s="21" t="s">
        <v>91</v>
      </c>
      <c r="AM599" s="21" t="s">
        <v>92</v>
      </c>
      <c r="AN599" s="21" t="s">
        <v>91</v>
      </c>
      <c r="AO599" s="21" t="s">
        <v>95</v>
      </c>
      <c r="AP599" s="21" t="s">
        <v>89</v>
      </c>
      <c r="AQ599" s="21" t="s">
        <v>94</v>
      </c>
      <c r="AR599" s="21" t="s">
        <v>93</v>
      </c>
      <c r="AS599" s="21" t="s">
        <v>98</v>
      </c>
      <c r="AT599" s="21" t="s">
        <v>178</v>
      </c>
      <c r="AU599" s="21" t="s">
        <v>100</v>
      </c>
      <c r="AV599" s="21" t="s">
        <v>100</v>
      </c>
      <c r="AW599" s="21" t="s">
        <v>101</v>
      </c>
      <c r="AX599" s="21" t="s">
        <v>101</v>
      </c>
      <c r="AY599" s="21" t="s">
        <v>100</v>
      </c>
      <c r="AZ599" s="21" t="s">
        <v>100</v>
      </c>
      <c r="BA599" s="21" t="s">
        <v>102</v>
      </c>
      <c r="BB599" s="21" t="s">
        <v>137</v>
      </c>
      <c r="BC599" s="21"/>
      <c r="BD599" s="21" t="s">
        <v>104</v>
      </c>
      <c r="BE599" s="21" t="s">
        <v>105</v>
      </c>
      <c r="BF599" s="21" t="s">
        <v>106</v>
      </c>
      <c r="BG599" s="21" t="s">
        <v>136</v>
      </c>
      <c r="BH599" s="21" t="s">
        <v>107</v>
      </c>
      <c r="BI599" s="21" t="s">
        <v>107</v>
      </c>
      <c r="BJ599" s="21" t="s">
        <v>108</v>
      </c>
      <c r="BK599" s="21" t="s">
        <v>107</v>
      </c>
      <c r="BL599" s="21" t="s">
        <v>109</v>
      </c>
      <c r="BM599" s="21" t="s">
        <v>110</v>
      </c>
      <c r="BN599" s="21" t="s">
        <v>111</v>
      </c>
      <c r="BO599" s="21"/>
      <c r="BP599" s="21" t="s">
        <v>112</v>
      </c>
      <c r="BQ599" s="21" t="s">
        <v>113</v>
      </c>
      <c r="BR599" s="21" t="n">
        <v>40</v>
      </c>
      <c r="BS599" s="21" t="s">
        <v>114</v>
      </c>
      <c r="BT599" s="21" t="s">
        <v>114</v>
      </c>
      <c r="BU599" s="21" t="s">
        <v>115</v>
      </c>
      <c r="BV599" s="21" t="s">
        <v>114</v>
      </c>
      <c r="BW599" s="21" t="n">
        <v>6.5</v>
      </c>
      <c r="BX599" s="21" t="s">
        <v>116</v>
      </c>
      <c r="BY599" s="21" t="s">
        <v>117</v>
      </c>
      <c r="BZ599" s="21" t="s">
        <v>115</v>
      </c>
      <c r="CA599" s="21" t="s">
        <v>114</v>
      </c>
      <c r="CB599" s="21" t="s">
        <v>115</v>
      </c>
      <c r="CC599" s="21" t="s">
        <v>115</v>
      </c>
      <c r="CD599" s="21" t="s">
        <v>115</v>
      </c>
      <c r="CE599" s="21"/>
      <c r="CF599" s="21"/>
      <c r="CG599" s="21"/>
      <c r="CH599" s="21"/>
      <c r="CI599" s="21"/>
      <c r="CJ599" s="21"/>
      <c r="CK599" s="21"/>
      <c r="CL599" s="21"/>
      <c r="CM599" s="21"/>
      <c r="CN599" s="22"/>
    </row>
    <row r="600" customFormat="false" ht="15.75" hidden="false" customHeight="false" outlineLevel="0" collapsed="false">
      <c r="A600" s="4" t="n">
        <v>597</v>
      </c>
      <c r="B600" s="3" t="n">
        <f aca="false">IF(N600="Погоджуюсь",IF(O600="Підтверджую",IF(P600="Так",IF(Q600="Погоджуюсь",1,0),0),0),0)</f>
        <v>1</v>
      </c>
      <c r="C600" s="3" t="str">
        <f aca="false">D1642</f>
        <v>Запрошується до ІІ туру</v>
      </c>
      <c r="D600" s="14" t="n">
        <v>45640.8798188542</v>
      </c>
      <c r="E600" s="15" t="s">
        <v>790</v>
      </c>
      <c r="F600" s="16"/>
      <c r="G600" s="17" t="s">
        <v>1596</v>
      </c>
      <c r="H600" s="17" t="s">
        <v>403</v>
      </c>
      <c r="I600" s="17"/>
      <c r="J600" s="15" t="n">
        <v>10</v>
      </c>
      <c r="K600" s="15" t="s">
        <v>128</v>
      </c>
      <c r="L600" s="17"/>
      <c r="M600" s="17" t="s">
        <v>184</v>
      </c>
      <c r="N600" s="17" t="s">
        <v>130</v>
      </c>
      <c r="O600" s="17" t="s">
        <v>131</v>
      </c>
      <c r="P600" s="17" t="s">
        <v>132</v>
      </c>
      <c r="Q600" s="17" t="s">
        <v>130</v>
      </c>
      <c r="R600" s="17" t="s">
        <v>90</v>
      </c>
      <c r="S600" s="17" t="s">
        <v>89</v>
      </c>
      <c r="T600" s="17" t="s">
        <v>96</v>
      </c>
      <c r="U600" s="17" t="s">
        <v>91</v>
      </c>
      <c r="V600" s="17" t="s">
        <v>92</v>
      </c>
      <c r="W600" s="17"/>
      <c r="X600" s="17" t="s">
        <v>93</v>
      </c>
      <c r="Y600" s="17" t="s">
        <v>95</v>
      </c>
      <c r="Z600" s="17" t="s">
        <v>94</v>
      </c>
      <c r="AA600" s="17" t="s">
        <v>133</v>
      </c>
      <c r="AB600" s="17" t="s">
        <v>95</v>
      </c>
      <c r="AC600" s="17" t="s">
        <v>91</v>
      </c>
      <c r="AD600" s="17"/>
      <c r="AE600" s="17" t="s">
        <v>95</v>
      </c>
      <c r="AF600" s="17" t="s">
        <v>91</v>
      </c>
      <c r="AG600" s="17" t="s">
        <v>95</v>
      </c>
      <c r="AH600" s="17" t="s">
        <v>91</v>
      </c>
      <c r="AI600" s="17"/>
      <c r="AJ600" s="17" t="s">
        <v>95</v>
      </c>
      <c r="AK600" s="17" t="s">
        <v>91</v>
      </c>
      <c r="AL600" s="17"/>
      <c r="AM600" s="17" t="s">
        <v>92</v>
      </c>
      <c r="AN600" s="17" t="s">
        <v>91</v>
      </c>
      <c r="AO600" s="17" t="s">
        <v>95</v>
      </c>
      <c r="AP600" s="17" t="s">
        <v>89</v>
      </c>
      <c r="AQ600" s="17" t="s">
        <v>94</v>
      </c>
      <c r="AR600" s="17" t="s">
        <v>93</v>
      </c>
      <c r="AS600" s="17" t="s">
        <v>98</v>
      </c>
      <c r="AT600" s="17" t="s">
        <v>135</v>
      </c>
      <c r="AU600" s="17" t="s">
        <v>100</v>
      </c>
      <c r="AV600" s="17" t="s">
        <v>101</v>
      </c>
      <c r="AW600" s="17" t="s">
        <v>101</v>
      </c>
      <c r="AX600" s="17" t="s">
        <v>101</v>
      </c>
      <c r="AY600" s="17" t="s">
        <v>100</v>
      </c>
      <c r="AZ600" s="17" t="s">
        <v>100</v>
      </c>
      <c r="BA600" s="17" t="s">
        <v>136</v>
      </c>
      <c r="BB600" s="17"/>
      <c r="BC600" s="17" t="s">
        <v>105</v>
      </c>
      <c r="BD600" s="17" t="s">
        <v>104</v>
      </c>
      <c r="BE600" s="17"/>
      <c r="BF600" s="17" t="s">
        <v>103</v>
      </c>
      <c r="BG600" s="17" t="s">
        <v>106</v>
      </c>
      <c r="BH600" s="17" t="s">
        <v>107</v>
      </c>
      <c r="BI600" s="17" t="s">
        <v>107</v>
      </c>
      <c r="BJ600" s="17" t="s">
        <v>107</v>
      </c>
      <c r="BK600" s="17" t="s">
        <v>108</v>
      </c>
      <c r="BL600" s="17" t="s">
        <v>109</v>
      </c>
      <c r="BM600" s="17" t="s">
        <v>110</v>
      </c>
      <c r="BN600" s="17" t="s">
        <v>111</v>
      </c>
      <c r="BO600" s="17"/>
      <c r="BP600" s="17" t="s">
        <v>112</v>
      </c>
      <c r="BQ600" s="17" t="s">
        <v>113</v>
      </c>
      <c r="BR600" s="17" t="n">
        <v>40</v>
      </c>
      <c r="BS600" s="17" t="s">
        <v>115</v>
      </c>
      <c r="BT600" s="17" t="s">
        <v>114</v>
      </c>
      <c r="BU600" s="17" t="s">
        <v>115</v>
      </c>
      <c r="BV600" s="17" t="s">
        <v>114</v>
      </c>
      <c r="BW600" s="17" t="n">
        <v>3.3</v>
      </c>
      <c r="BX600" s="17" t="s">
        <v>116</v>
      </c>
      <c r="BY600" s="17" t="s">
        <v>166</v>
      </c>
      <c r="BZ600" s="17" t="s">
        <v>115</v>
      </c>
      <c r="CA600" s="17" t="s">
        <v>114</v>
      </c>
      <c r="CB600" s="17" t="s">
        <v>115</v>
      </c>
      <c r="CC600" s="17" t="s">
        <v>115</v>
      </c>
      <c r="CD600" s="17" t="s">
        <v>115</v>
      </c>
      <c r="CE600" s="17"/>
      <c r="CF600" s="17"/>
      <c r="CG600" s="17"/>
      <c r="CH600" s="17"/>
      <c r="CI600" s="17"/>
      <c r="CJ600" s="17"/>
      <c r="CK600" s="17"/>
      <c r="CL600" s="17"/>
      <c r="CM600" s="17"/>
      <c r="CN600" s="18"/>
    </row>
    <row r="601" customFormat="false" ht="15.75" hidden="false" customHeight="false" outlineLevel="0" collapsed="false">
      <c r="A601" s="4" t="n">
        <v>598</v>
      </c>
      <c r="B601" s="3" t="n">
        <f aca="false">IF(N601="Погоджуюсь",IF(O601="Підтверджую",IF(P601="Так",IF(Q601="Погоджуюсь",1,0),0),0),0)</f>
        <v>1</v>
      </c>
      <c r="C601" s="3" t="str">
        <f aca="false">D1643</f>
        <v>Запрошується до ІІ туру</v>
      </c>
      <c r="D601" s="19" t="n">
        <v>45640.8817593634</v>
      </c>
      <c r="E601" s="24" t="s">
        <v>1420</v>
      </c>
      <c r="F601" s="20"/>
      <c r="G601" s="21" t="s">
        <v>1484</v>
      </c>
      <c r="H601" s="21" t="s">
        <v>488</v>
      </c>
      <c r="I601" s="21"/>
      <c r="J601" s="12" t="n">
        <v>10</v>
      </c>
      <c r="K601" s="12" t="s">
        <v>128</v>
      </c>
      <c r="L601" s="21"/>
      <c r="M601" s="21" t="s">
        <v>211</v>
      </c>
      <c r="N601" s="21" t="s">
        <v>130</v>
      </c>
      <c r="O601" s="21" t="s">
        <v>131</v>
      </c>
      <c r="P601" s="21" t="s">
        <v>132</v>
      </c>
      <c r="Q601" s="21" t="s">
        <v>130</v>
      </c>
      <c r="R601" s="21" t="s">
        <v>88</v>
      </c>
      <c r="S601" s="21" t="s">
        <v>89</v>
      </c>
      <c r="T601" s="21" t="s">
        <v>90</v>
      </c>
      <c r="U601" s="21" t="s">
        <v>91</v>
      </c>
      <c r="V601" s="21" t="s">
        <v>92</v>
      </c>
      <c r="W601" s="21" t="s">
        <v>93</v>
      </c>
      <c r="X601" s="21" t="s">
        <v>94</v>
      </c>
      <c r="Y601" s="21" t="s">
        <v>95</v>
      </c>
      <c r="Z601" s="21" t="s">
        <v>96</v>
      </c>
      <c r="AA601" s="21" t="s">
        <v>271</v>
      </c>
      <c r="AB601" s="21"/>
      <c r="AC601" s="21" t="s">
        <v>95</v>
      </c>
      <c r="AD601" s="21" t="s">
        <v>91</v>
      </c>
      <c r="AE601" s="21" t="s">
        <v>91</v>
      </c>
      <c r="AF601" s="21" t="s">
        <v>95</v>
      </c>
      <c r="AG601" s="21" t="s">
        <v>95</v>
      </c>
      <c r="AH601" s="21" t="s">
        <v>91</v>
      </c>
      <c r="AI601" s="21"/>
      <c r="AJ601" s="21"/>
      <c r="AK601" s="21" t="s">
        <v>95</v>
      </c>
      <c r="AL601" s="21" t="s">
        <v>91</v>
      </c>
      <c r="AM601" s="21" t="s">
        <v>92</v>
      </c>
      <c r="AN601" s="21" t="s">
        <v>91</v>
      </c>
      <c r="AO601" s="21" t="s">
        <v>95</v>
      </c>
      <c r="AP601" s="21" t="s">
        <v>89</v>
      </c>
      <c r="AQ601" s="21" t="s">
        <v>94</v>
      </c>
      <c r="AR601" s="21" t="s">
        <v>93</v>
      </c>
      <c r="AS601" s="21" t="s">
        <v>98</v>
      </c>
      <c r="AT601" s="21" t="s">
        <v>178</v>
      </c>
      <c r="AU601" s="21" t="s">
        <v>100</v>
      </c>
      <c r="AV601" s="21" t="s">
        <v>101</v>
      </c>
      <c r="AW601" s="21" t="s">
        <v>101</v>
      </c>
      <c r="AX601" s="21" t="s">
        <v>101</v>
      </c>
      <c r="AY601" s="21" t="s">
        <v>100</v>
      </c>
      <c r="AZ601" s="21" t="s">
        <v>100</v>
      </c>
      <c r="BA601" s="21" t="s">
        <v>102</v>
      </c>
      <c r="BB601" s="21" t="s">
        <v>103</v>
      </c>
      <c r="BC601" s="21" t="s">
        <v>105</v>
      </c>
      <c r="BD601" s="21" t="s">
        <v>104</v>
      </c>
      <c r="BE601" s="21"/>
      <c r="BF601" s="21" t="s">
        <v>106</v>
      </c>
      <c r="BG601" s="21" t="s">
        <v>136</v>
      </c>
      <c r="BH601" s="21" t="s">
        <v>107</v>
      </c>
      <c r="BI601" s="21" t="s">
        <v>107</v>
      </c>
      <c r="BJ601" s="21" t="s">
        <v>108</v>
      </c>
      <c r="BK601" s="21" t="s">
        <v>107</v>
      </c>
      <c r="BL601" s="21" t="s">
        <v>109</v>
      </c>
      <c r="BM601" s="21" t="s">
        <v>110</v>
      </c>
      <c r="BN601" s="21" t="s">
        <v>111</v>
      </c>
      <c r="BO601" s="21"/>
      <c r="BP601" s="21" t="s">
        <v>112</v>
      </c>
      <c r="BQ601" s="21" t="s">
        <v>113</v>
      </c>
      <c r="BR601" s="21" t="n">
        <v>40</v>
      </c>
      <c r="BS601" s="21" t="s">
        <v>114</v>
      </c>
      <c r="BT601" s="21" t="s">
        <v>114</v>
      </c>
      <c r="BU601" s="21" t="s">
        <v>115</v>
      </c>
      <c r="BV601" s="21" t="s">
        <v>115</v>
      </c>
      <c r="BW601" s="21" t="s">
        <v>1485</v>
      </c>
      <c r="BX601" s="21" t="s">
        <v>190</v>
      </c>
      <c r="BY601" s="21" t="s">
        <v>166</v>
      </c>
      <c r="BZ601" s="21" t="s">
        <v>115</v>
      </c>
      <c r="CA601" s="21" t="s">
        <v>114</v>
      </c>
      <c r="CB601" s="21" t="s">
        <v>115</v>
      </c>
      <c r="CC601" s="21" t="s">
        <v>115</v>
      </c>
      <c r="CD601" s="21" t="s">
        <v>115</v>
      </c>
      <c r="CE601" s="21"/>
      <c r="CF601" s="21"/>
      <c r="CG601" s="21"/>
      <c r="CH601" s="21"/>
      <c r="CI601" s="21"/>
      <c r="CJ601" s="21"/>
      <c r="CK601" s="21"/>
      <c r="CL601" s="21"/>
      <c r="CM601" s="21"/>
      <c r="CN601" s="22"/>
    </row>
    <row r="602" customFormat="false" ht="15.75" hidden="false" customHeight="false" outlineLevel="0" collapsed="false">
      <c r="A602" s="4" t="n">
        <v>599</v>
      </c>
      <c r="B602" s="3" t="n">
        <f aca="false">IF(N602="Погоджуюсь",IF(O602="Підтверджую",IF(P602="Так",IF(Q602="Погоджуюсь",1,0),0),0),0)</f>
        <v>1</v>
      </c>
      <c r="C602" s="3" t="str">
        <f aca="false">D1644</f>
        <v>Запрошується до ІІ туру</v>
      </c>
      <c r="D602" s="14" t="n">
        <v>45640.8824075347</v>
      </c>
      <c r="E602" s="15" t="s">
        <v>961</v>
      </c>
      <c r="F602" s="16"/>
      <c r="G602" s="17" t="s">
        <v>1597</v>
      </c>
      <c r="H602" s="17" t="s">
        <v>385</v>
      </c>
      <c r="I602" s="17"/>
      <c r="J602" s="15" t="n">
        <v>11</v>
      </c>
      <c r="K602" s="15" t="s">
        <v>124</v>
      </c>
      <c r="L602" s="17"/>
      <c r="M602" s="17" t="s">
        <v>229</v>
      </c>
      <c r="N602" s="17" t="s">
        <v>130</v>
      </c>
      <c r="O602" s="17" t="s">
        <v>131</v>
      </c>
      <c r="P602" s="17" t="s">
        <v>132</v>
      </c>
      <c r="Q602" s="17" t="s">
        <v>130</v>
      </c>
      <c r="R602" s="17" t="s">
        <v>88</v>
      </c>
      <c r="S602" s="17" t="s">
        <v>94</v>
      </c>
      <c r="T602" s="17" t="s">
        <v>89</v>
      </c>
      <c r="U602" s="17" t="s">
        <v>91</v>
      </c>
      <c r="V602" s="17" t="s">
        <v>92</v>
      </c>
      <c r="W602" s="17" t="s">
        <v>93</v>
      </c>
      <c r="X602" s="17" t="s">
        <v>95</v>
      </c>
      <c r="Y602" s="17" t="s">
        <v>96</v>
      </c>
      <c r="Z602" s="17" t="s">
        <v>90</v>
      </c>
      <c r="AA602" s="17" t="s">
        <v>311</v>
      </c>
      <c r="AB602" s="17"/>
      <c r="AC602" s="17"/>
      <c r="AD602" s="17"/>
      <c r="AE602" s="17" t="s">
        <v>134</v>
      </c>
      <c r="AF602" s="17"/>
      <c r="AG602" s="17" t="s">
        <v>95</v>
      </c>
      <c r="AH602" s="17" t="s">
        <v>91</v>
      </c>
      <c r="AI602" s="17"/>
      <c r="AJ602" s="17" t="s">
        <v>95</v>
      </c>
      <c r="AK602" s="17"/>
      <c r="AL602" s="17" t="s">
        <v>91</v>
      </c>
      <c r="AM602" s="17" t="s">
        <v>92</v>
      </c>
      <c r="AN602" s="17" t="s">
        <v>91</v>
      </c>
      <c r="AO602" s="17" t="s">
        <v>95</v>
      </c>
      <c r="AP602" s="17" t="s">
        <v>89</v>
      </c>
      <c r="AQ602" s="17" t="s">
        <v>94</v>
      </c>
      <c r="AR602" s="17" t="s">
        <v>93</v>
      </c>
      <c r="AS602" s="17" t="s">
        <v>98</v>
      </c>
      <c r="AT602" s="17" t="s">
        <v>99</v>
      </c>
      <c r="AU602" s="17" t="s">
        <v>100</v>
      </c>
      <c r="AV602" s="17" t="s">
        <v>149</v>
      </c>
      <c r="AW602" s="17" t="s">
        <v>101</v>
      </c>
      <c r="AX602" s="17" t="s">
        <v>101</v>
      </c>
      <c r="AY602" s="17" t="s">
        <v>100</v>
      </c>
      <c r="AZ602" s="17" t="s">
        <v>100</v>
      </c>
      <c r="BA602" s="17" t="s">
        <v>102</v>
      </c>
      <c r="BB602" s="17" t="s">
        <v>103</v>
      </c>
      <c r="BC602" s="17" t="s">
        <v>105</v>
      </c>
      <c r="BD602" s="17" t="s">
        <v>104</v>
      </c>
      <c r="BE602" s="17"/>
      <c r="BF602" s="17" t="s">
        <v>106</v>
      </c>
      <c r="BG602" s="17" t="s">
        <v>136</v>
      </c>
      <c r="BH602" s="17" t="s">
        <v>107</v>
      </c>
      <c r="BI602" s="17" t="s">
        <v>107</v>
      </c>
      <c r="BJ602" s="17" t="s">
        <v>108</v>
      </c>
      <c r="BK602" s="17" t="s">
        <v>108</v>
      </c>
      <c r="BL602" s="17" t="s">
        <v>109</v>
      </c>
      <c r="BM602" s="17" t="s">
        <v>110</v>
      </c>
      <c r="BN602" s="17" t="s">
        <v>111</v>
      </c>
      <c r="BO602" s="17"/>
      <c r="BP602" s="17" t="s">
        <v>112</v>
      </c>
      <c r="BQ602" s="17" t="s">
        <v>113</v>
      </c>
      <c r="BR602" s="17" t="n">
        <v>80</v>
      </c>
      <c r="BS602" s="17" t="s">
        <v>114</v>
      </c>
      <c r="BT602" s="17" t="s">
        <v>114</v>
      </c>
      <c r="BU602" s="17" t="s">
        <v>115</v>
      </c>
      <c r="BV602" s="17" t="s">
        <v>114</v>
      </c>
      <c r="BW602" s="17" t="n">
        <v>6.5</v>
      </c>
      <c r="BX602" s="17" t="s">
        <v>116</v>
      </c>
      <c r="BY602" s="17" t="s">
        <v>117</v>
      </c>
      <c r="BZ602" s="17" t="s">
        <v>115</v>
      </c>
      <c r="CA602" s="17" t="s">
        <v>114</v>
      </c>
      <c r="CB602" s="17" t="s">
        <v>115</v>
      </c>
      <c r="CC602" s="17" t="s">
        <v>115</v>
      </c>
      <c r="CD602" s="17" t="s">
        <v>115</v>
      </c>
      <c r="CE602" s="17" t="s">
        <v>118</v>
      </c>
      <c r="CF602" s="17" t="s">
        <v>153</v>
      </c>
      <c r="CG602" s="17" t="s">
        <v>154</v>
      </c>
      <c r="CH602" s="17" t="s">
        <v>121</v>
      </c>
      <c r="CI602" s="17" t="s">
        <v>156</v>
      </c>
      <c r="CJ602" s="17" t="s">
        <v>242</v>
      </c>
      <c r="CK602" s="17" t="s">
        <v>114</v>
      </c>
      <c r="CL602" s="17" t="s">
        <v>114</v>
      </c>
      <c r="CM602" s="17" t="s">
        <v>114</v>
      </c>
      <c r="CN602" s="18" t="s">
        <v>114</v>
      </c>
    </row>
    <row r="603" customFormat="false" ht="15.75" hidden="false" customHeight="false" outlineLevel="0" collapsed="false">
      <c r="A603" s="4" t="n">
        <v>600</v>
      </c>
      <c r="B603" s="3" t="n">
        <f aca="false">IF(N603="Погоджуюсь",IF(O603="Підтверджую",IF(P603="Так",IF(Q603="Погоджуюсь",1,0),0),0),0)</f>
        <v>0</v>
      </c>
      <c r="C603" s="3" t="str">
        <f aca="false">D1645</f>
        <v>Не бере участь у наступному турі</v>
      </c>
      <c r="D603" s="19" t="n">
        <v>45640.8827233102</v>
      </c>
      <c r="E603" s="12" t="s">
        <v>1598</v>
      </c>
      <c r="F603" s="20"/>
      <c r="G603" s="21" t="s">
        <v>1599</v>
      </c>
      <c r="H603" s="21" t="s">
        <v>194</v>
      </c>
      <c r="I603" s="21"/>
      <c r="J603" s="12" t="n">
        <v>10</v>
      </c>
      <c r="K603" s="12" t="s">
        <v>128</v>
      </c>
      <c r="L603" s="21"/>
      <c r="M603" s="21" t="s">
        <v>740</v>
      </c>
      <c r="N603" s="21" t="s">
        <v>130</v>
      </c>
      <c r="O603" s="21" t="s">
        <v>131</v>
      </c>
      <c r="P603" s="21" t="s">
        <v>146</v>
      </c>
      <c r="Q603" s="21" t="s">
        <v>130</v>
      </c>
      <c r="R603" s="21" t="s">
        <v>88</v>
      </c>
      <c r="S603" s="21" t="s">
        <v>93</v>
      </c>
      <c r="T603" s="21" t="s">
        <v>90</v>
      </c>
      <c r="U603" s="21" t="s">
        <v>91</v>
      </c>
      <c r="V603" s="21" t="s">
        <v>92</v>
      </c>
      <c r="W603" s="21" t="s">
        <v>93</v>
      </c>
      <c r="X603" s="21" t="s">
        <v>94</v>
      </c>
      <c r="Y603" s="21" t="s">
        <v>89</v>
      </c>
      <c r="Z603" s="21" t="s">
        <v>95</v>
      </c>
      <c r="AA603" s="21"/>
      <c r="AB603" s="21" t="s">
        <v>91</v>
      </c>
      <c r="AC603" s="21" t="s">
        <v>95</v>
      </c>
      <c r="AD603" s="21" t="s">
        <v>91</v>
      </c>
      <c r="AE603" s="21" t="s">
        <v>95</v>
      </c>
      <c r="AF603" s="21" t="s">
        <v>91</v>
      </c>
      <c r="AG603" s="21" t="s">
        <v>95</v>
      </c>
      <c r="AH603" s="21"/>
      <c r="AI603" s="21"/>
      <c r="AJ603" s="21" t="s">
        <v>95</v>
      </c>
      <c r="AK603" s="21"/>
      <c r="AL603" s="21" t="s">
        <v>91</v>
      </c>
      <c r="AM603" s="21" t="s">
        <v>92</v>
      </c>
      <c r="AN603" s="21" t="s">
        <v>91</v>
      </c>
      <c r="AO603" s="21" t="s">
        <v>93</v>
      </c>
      <c r="AP603" s="21" t="s">
        <v>89</v>
      </c>
      <c r="AQ603" s="21" t="s">
        <v>94</v>
      </c>
      <c r="AR603" s="21" t="s">
        <v>95</v>
      </c>
      <c r="AS603" s="21" t="s">
        <v>170</v>
      </c>
      <c r="AT603" s="21" t="s">
        <v>99</v>
      </c>
      <c r="AU603" s="21" t="s">
        <v>100</v>
      </c>
      <c r="AV603" s="21" t="s">
        <v>100</v>
      </c>
      <c r="AW603" s="21" t="s">
        <v>101</v>
      </c>
      <c r="AX603" s="21" t="s">
        <v>101</v>
      </c>
      <c r="AY603" s="21" t="s">
        <v>101</v>
      </c>
      <c r="AZ603" s="21" t="s">
        <v>100</v>
      </c>
      <c r="BA603" s="21" t="s">
        <v>136</v>
      </c>
      <c r="BB603" s="21" t="s">
        <v>137</v>
      </c>
      <c r="BC603" s="21"/>
      <c r="BD603" s="21" t="s">
        <v>102</v>
      </c>
      <c r="BE603" s="21" t="s">
        <v>104</v>
      </c>
      <c r="BF603" s="21" t="s">
        <v>106</v>
      </c>
      <c r="BG603" s="21" t="s">
        <v>103</v>
      </c>
      <c r="BH603" s="21" t="s">
        <v>107</v>
      </c>
      <c r="BI603" s="21" t="s">
        <v>107</v>
      </c>
      <c r="BJ603" s="21" t="s">
        <v>108</v>
      </c>
      <c r="BK603" s="21" t="s">
        <v>107</v>
      </c>
      <c r="BL603" s="21" t="s">
        <v>109</v>
      </c>
      <c r="BM603" s="21" t="s">
        <v>110</v>
      </c>
      <c r="BN603" s="21" t="s">
        <v>112</v>
      </c>
      <c r="BO603" s="21" t="s">
        <v>113</v>
      </c>
      <c r="BP603" s="21" t="s">
        <v>111</v>
      </c>
      <c r="BQ603" s="21" t="s">
        <v>113</v>
      </c>
      <c r="BR603" s="21" t="n">
        <v>40</v>
      </c>
      <c r="BS603" s="21" t="s">
        <v>114</v>
      </c>
      <c r="BT603" s="21" t="s">
        <v>115</v>
      </c>
      <c r="BU603" s="21" t="s">
        <v>115</v>
      </c>
      <c r="BV603" s="21" t="s">
        <v>114</v>
      </c>
      <c r="BW603" s="21" t="s">
        <v>1600</v>
      </c>
      <c r="BX603" s="21" t="s">
        <v>205</v>
      </c>
      <c r="BY603" s="21" t="s">
        <v>443</v>
      </c>
      <c r="BZ603" s="21" t="s">
        <v>115</v>
      </c>
      <c r="CA603" s="21" t="s">
        <v>115</v>
      </c>
      <c r="CB603" s="21" t="s">
        <v>114</v>
      </c>
      <c r="CC603" s="21" t="s">
        <v>114</v>
      </c>
      <c r="CD603" s="21" t="s">
        <v>115</v>
      </c>
      <c r="CE603" s="21" t="s">
        <v>152</v>
      </c>
      <c r="CF603" s="21" t="s">
        <v>153</v>
      </c>
      <c r="CG603" s="21" t="s">
        <v>154</v>
      </c>
      <c r="CH603" s="21"/>
      <c r="CI603" s="21"/>
      <c r="CJ603" s="21" t="s">
        <v>123</v>
      </c>
      <c r="CK603" s="21" t="s">
        <v>115</v>
      </c>
      <c r="CL603" s="21" t="s">
        <v>115</v>
      </c>
      <c r="CM603" s="21" t="s">
        <v>115</v>
      </c>
      <c r="CN603" s="22" t="s">
        <v>114</v>
      </c>
    </row>
    <row r="604" customFormat="false" ht="15.75" hidden="false" customHeight="false" outlineLevel="0" collapsed="false">
      <c r="A604" s="4" t="n">
        <v>601</v>
      </c>
      <c r="B604" s="3" t="n">
        <f aca="false">IF(N604="Погоджуюсь",IF(O604="Підтверджую",IF(P604="Так",IF(Q604="Погоджуюсь",1,0),0),0),0)</f>
        <v>1</v>
      </c>
      <c r="C604" s="3" t="str">
        <f aca="false">D1646</f>
        <v>Не бере участь у наступному турі</v>
      </c>
      <c r="D604" s="14" t="n">
        <v>45640.8859224074</v>
      </c>
      <c r="E604" s="15" t="s">
        <v>1601</v>
      </c>
      <c r="F604" s="16"/>
      <c r="G604" s="17" t="s">
        <v>1602</v>
      </c>
      <c r="H604" s="17" t="s">
        <v>215</v>
      </c>
      <c r="I604" s="17"/>
      <c r="J604" s="15" t="n">
        <v>9</v>
      </c>
      <c r="K604" s="15" t="s">
        <v>168</v>
      </c>
      <c r="L604" s="17"/>
      <c r="M604" s="17" t="s">
        <v>129</v>
      </c>
      <c r="N604" s="17" t="s">
        <v>130</v>
      </c>
      <c r="O604" s="17" t="s">
        <v>131</v>
      </c>
      <c r="P604" s="17" t="s">
        <v>132</v>
      </c>
      <c r="Q604" s="17" t="s">
        <v>130</v>
      </c>
      <c r="R604" s="17" t="s">
        <v>94</v>
      </c>
      <c r="S604" s="17" t="s">
        <v>88</v>
      </c>
      <c r="T604" s="17" t="s">
        <v>96</v>
      </c>
      <c r="U604" s="17" t="s">
        <v>89</v>
      </c>
      <c r="V604" s="17" t="s">
        <v>91</v>
      </c>
      <c r="W604" s="17"/>
      <c r="X604" s="17" t="s">
        <v>93</v>
      </c>
      <c r="Y604" s="17" t="s">
        <v>90</v>
      </c>
      <c r="Z604" s="17" t="s">
        <v>90</v>
      </c>
      <c r="AA604" s="17" t="s">
        <v>271</v>
      </c>
      <c r="AB604" s="17" t="s">
        <v>134</v>
      </c>
      <c r="AC604" s="17" t="s">
        <v>134</v>
      </c>
      <c r="AD604" s="17" t="s">
        <v>134</v>
      </c>
      <c r="AE604" s="17" t="s">
        <v>134</v>
      </c>
      <c r="AF604" s="17"/>
      <c r="AG604" s="17"/>
      <c r="AH604" s="17"/>
      <c r="AI604" s="17"/>
      <c r="AJ604" s="17"/>
      <c r="AK604" s="17"/>
      <c r="AL604" s="17"/>
      <c r="AM604" s="17" t="s">
        <v>92</v>
      </c>
      <c r="AN604" s="17" t="s">
        <v>91</v>
      </c>
      <c r="AO604" s="17" t="s">
        <v>95</v>
      </c>
      <c r="AP604" s="17" t="s">
        <v>89</v>
      </c>
      <c r="AQ604" s="17" t="s">
        <v>94</v>
      </c>
      <c r="AR604" s="17" t="s">
        <v>93</v>
      </c>
      <c r="AS604" s="17" t="s">
        <v>98</v>
      </c>
      <c r="AT604" s="17" t="s">
        <v>178</v>
      </c>
      <c r="AU604" s="17" t="s">
        <v>101</v>
      </c>
      <c r="AV604" s="17" t="s">
        <v>101</v>
      </c>
      <c r="AW604" s="17" t="s">
        <v>101</v>
      </c>
      <c r="AX604" s="17" t="s">
        <v>101</v>
      </c>
      <c r="AY604" s="17" t="s">
        <v>100</v>
      </c>
      <c r="AZ604" s="17" t="s">
        <v>100</v>
      </c>
      <c r="BA604" s="17" t="s">
        <v>136</v>
      </c>
      <c r="BB604" s="17" t="s">
        <v>103</v>
      </c>
      <c r="BC604" s="17" t="s">
        <v>105</v>
      </c>
      <c r="BD604" s="17" t="s">
        <v>104</v>
      </c>
      <c r="BE604" s="17"/>
      <c r="BF604" s="17" t="s">
        <v>102</v>
      </c>
      <c r="BG604" s="17"/>
      <c r="BH604" s="17" t="s">
        <v>107</v>
      </c>
      <c r="BI604" s="17" t="s">
        <v>108</v>
      </c>
      <c r="BJ604" s="17" t="s">
        <v>108</v>
      </c>
      <c r="BK604" s="17" t="s">
        <v>107</v>
      </c>
      <c r="BL604" s="17" t="s">
        <v>111</v>
      </c>
      <c r="BM604" s="17" t="s">
        <v>113</v>
      </c>
      <c r="BN604" s="17" t="s">
        <v>110</v>
      </c>
      <c r="BO604" s="17" t="s">
        <v>112</v>
      </c>
      <c r="BP604" s="17" t="s">
        <v>109</v>
      </c>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8"/>
    </row>
    <row r="605" customFormat="false" ht="15.75" hidden="false" customHeight="false" outlineLevel="0" collapsed="false">
      <c r="A605" s="4" t="n">
        <v>602</v>
      </c>
      <c r="B605" s="3" t="n">
        <f aca="false">IF(N605="Погоджуюсь",IF(O605="Підтверджую",IF(P605="Так",IF(Q605="Погоджуюсь",1,0),0),0),0)</f>
        <v>1</v>
      </c>
      <c r="C605" s="3" t="str">
        <f aca="false">D1647</f>
        <v>Запрошується до ІІ туру</v>
      </c>
      <c r="D605" s="19" t="n">
        <v>45640.8870740278</v>
      </c>
      <c r="E605" s="12" t="s">
        <v>1603</v>
      </c>
      <c r="F605" s="20"/>
      <c r="G605" s="21" t="s">
        <v>1565</v>
      </c>
      <c r="H605" s="21" t="s">
        <v>492</v>
      </c>
      <c r="I605" s="21"/>
      <c r="J605" s="12" t="n">
        <v>7</v>
      </c>
      <c r="K605" s="12" t="s">
        <v>168</v>
      </c>
      <c r="L605" s="21"/>
      <c r="M605" s="21" t="s">
        <v>933</v>
      </c>
      <c r="N605" s="21" t="s">
        <v>130</v>
      </c>
      <c r="O605" s="21" t="s">
        <v>131</v>
      </c>
      <c r="P605" s="21" t="s">
        <v>132</v>
      </c>
      <c r="Q605" s="21" t="s">
        <v>130</v>
      </c>
      <c r="R605" s="21" t="s">
        <v>88</v>
      </c>
      <c r="S605" s="21" t="s">
        <v>89</v>
      </c>
      <c r="T605" s="21" t="s">
        <v>90</v>
      </c>
      <c r="U605" s="21" t="s">
        <v>91</v>
      </c>
      <c r="V605" s="21" t="s">
        <v>92</v>
      </c>
      <c r="W605" s="21" t="s">
        <v>93</v>
      </c>
      <c r="X605" s="21" t="s">
        <v>95</v>
      </c>
      <c r="Y605" s="21" t="s">
        <v>94</v>
      </c>
      <c r="Z605" s="21" t="s">
        <v>96</v>
      </c>
      <c r="AA605" s="21" t="s">
        <v>133</v>
      </c>
      <c r="AB605" s="21"/>
      <c r="AC605" s="21" t="s">
        <v>95</v>
      </c>
      <c r="AD605" s="21" t="s">
        <v>91</v>
      </c>
      <c r="AE605" s="21"/>
      <c r="AF605" s="21" t="s">
        <v>134</v>
      </c>
      <c r="AG605" s="21" t="s">
        <v>134</v>
      </c>
      <c r="AH605" s="21"/>
      <c r="AI605" s="21"/>
      <c r="AJ605" s="21" t="s">
        <v>95</v>
      </c>
      <c r="AK605" s="21"/>
      <c r="AL605" s="21" t="s">
        <v>91</v>
      </c>
      <c r="AM605" s="21" t="s">
        <v>92</v>
      </c>
      <c r="AN605" s="21" t="s">
        <v>91</v>
      </c>
      <c r="AO605" s="21" t="s">
        <v>95</v>
      </c>
      <c r="AP605" s="21" t="s">
        <v>89</v>
      </c>
      <c r="AQ605" s="21" t="s">
        <v>92</v>
      </c>
      <c r="AR605" s="21" t="s">
        <v>93</v>
      </c>
      <c r="AS605" s="21" t="s">
        <v>98</v>
      </c>
      <c r="AT605" s="21" t="s">
        <v>165</v>
      </c>
      <c r="AU605" s="21" t="s">
        <v>101</v>
      </c>
      <c r="AV605" s="21" t="s">
        <v>100</v>
      </c>
      <c r="AW605" s="21" t="s">
        <v>101</v>
      </c>
      <c r="AX605" s="21"/>
      <c r="AY605" s="21" t="s">
        <v>101</v>
      </c>
      <c r="AZ605" s="21" t="s">
        <v>100</v>
      </c>
      <c r="BA605" s="21" t="s">
        <v>106</v>
      </c>
      <c r="BB605" s="21" t="s">
        <v>103</v>
      </c>
      <c r="BC605" s="21" t="s">
        <v>105</v>
      </c>
      <c r="BD605" s="21"/>
      <c r="BE605" s="21" t="s">
        <v>104</v>
      </c>
      <c r="BF605" s="21"/>
      <c r="BG605" s="21"/>
      <c r="BH605" s="21" t="s">
        <v>107</v>
      </c>
      <c r="BI605" s="21" t="s">
        <v>108</v>
      </c>
      <c r="BJ605" s="21" t="s">
        <v>108</v>
      </c>
      <c r="BK605" s="21" t="s">
        <v>107</v>
      </c>
      <c r="BL605" s="21" t="s">
        <v>109</v>
      </c>
      <c r="BM605" s="21" t="s">
        <v>110</v>
      </c>
      <c r="BN605" s="21" t="s">
        <v>111</v>
      </c>
      <c r="BO605" s="21"/>
      <c r="BP605" s="21" t="s">
        <v>113</v>
      </c>
      <c r="BQ605" s="21" t="s">
        <v>112</v>
      </c>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2"/>
    </row>
    <row r="606" customFormat="false" ht="15.75" hidden="false" customHeight="false" outlineLevel="0" collapsed="false">
      <c r="A606" s="4" t="n">
        <v>603</v>
      </c>
      <c r="B606" s="3" t="n">
        <f aca="false">IF(N606="Погоджуюсь",IF(O606="Підтверджую",IF(P606="Так",IF(Q606="Погоджуюсь",1,0),0),0),0)</f>
        <v>1</v>
      </c>
      <c r="C606" s="3" t="str">
        <f aca="false">D1648</f>
        <v>Запрошується до ІІ туру</v>
      </c>
      <c r="D606" s="14" t="n">
        <v>45640.8889278009</v>
      </c>
      <c r="E606" s="15" t="s">
        <v>1044</v>
      </c>
      <c r="F606" s="16"/>
      <c r="G606" s="17" t="s">
        <v>1604</v>
      </c>
      <c r="H606" s="17" t="s">
        <v>1247</v>
      </c>
      <c r="I606" s="17"/>
      <c r="J606" s="15" t="n">
        <v>9</v>
      </c>
      <c r="K606" s="15" t="s">
        <v>168</v>
      </c>
      <c r="L606" s="17"/>
      <c r="M606" s="17" t="s">
        <v>184</v>
      </c>
      <c r="N606" s="17" t="s">
        <v>130</v>
      </c>
      <c r="O606" s="17" t="s">
        <v>131</v>
      </c>
      <c r="P606" s="17" t="s">
        <v>132</v>
      </c>
      <c r="Q606" s="17" t="s">
        <v>130</v>
      </c>
      <c r="R606" s="17" t="s">
        <v>88</v>
      </c>
      <c r="S606" s="17" t="s">
        <v>89</v>
      </c>
      <c r="T606" s="17" t="s">
        <v>90</v>
      </c>
      <c r="U606" s="17" t="s">
        <v>91</v>
      </c>
      <c r="V606" s="17" t="s">
        <v>92</v>
      </c>
      <c r="W606" s="17" t="s">
        <v>93</v>
      </c>
      <c r="X606" s="17" t="s">
        <v>94</v>
      </c>
      <c r="Y606" s="17" t="s">
        <v>95</v>
      </c>
      <c r="Z606" s="17" t="s">
        <v>96</v>
      </c>
      <c r="AA606" s="17" t="s">
        <v>271</v>
      </c>
      <c r="AB606" s="17"/>
      <c r="AC606" s="17" t="s">
        <v>95</v>
      </c>
      <c r="AD606" s="17" t="s">
        <v>91</v>
      </c>
      <c r="AE606" s="17" t="s">
        <v>91</v>
      </c>
      <c r="AF606" s="17" t="s">
        <v>95</v>
      </c>
      <c r="AG606" s="17" t="s">
        <v>95</v>
      </c>
      <c r="AH606" s="17"/>
      <c r="AI606" s="17" t="s">
        <v>91</v>
      </c>
      <c r="AJ606" s="17"/>
      <c r="AK606" s="17" t="s">
        <v>95</v>
      </c>
      <c r="AL606" s="17" t="s">
        <v>91</v>
      </c>
      <c r="AM606" s="17" t="s">
        <v>92</v>
      </c>
      <c r="AN606" s="17" t="s">
        <v>91</v>
      </c>
      <c r="AO606" s="17" t="s">
        <v>95</v>
      </c>
      <c r="AP606" s="17" t="s">
        <v>89</v>
      </c>
      <c r="AQ606" s="17" t="s">
        <v>94</v>
      </c>
      <c r="AR606" s="17" t="s">
        <v>93</v>
      </c>
      <c r="AS606" s="17" t="s">
        <v>98</v>
      </c>
      <c r="AT606" s="17" t="s">
        <v>99</v>
      </c>
      <c r="AU606" s="17" t="s">
        <v>100</v>
      </c>
      <c r="AV606" s="17" t="s">
        <v>101</v>
      </c>
      <c r="AW606" s="17" t="s">
        <v>101</v>
      </c>
      <c r="AX606" s="17" t="s">
        <v>101</v>
      </c>
      <c r="AY606" s="17" t="s">
        <v>100</v>
      </c>
      <c r="AZ606" s="17" t="s">
        <v>100</v>
      </c>
      <c r="BA606" s="17"/>
      <c r="BB606" s="17" t="s">
        <v>137</v>
      </c>
      <c r="BC606" s="17" t="s">
        <v>106</v>
      </c>
      <c r="BD606" s="17" t="s">
        <v>104</v>
      </c>
      <c r="BE606" s="17"/>
      <c r="BF606" s="17" t="s">
        <v>103</v>
      </c>
      <c r="BG606" s="17" t="s">
        <v>136</v>
      </c>
      <c r="BH606" s="17" t="s">
        <v>107</v>
      </c>
      <c r="BI606" s="17" t="s">
        <v>108</v>
      </c>
      <c r="BJ606" s="17" t="s">
        <v>108</v>
      </c>
      <c r="BK606" s="17" t="s">
        <v>107</v>
      </c>
      <c r="BL606" s="17" t="s">
        <v>109</v>
      </c>
      <c r="BM606" s="17"/>
      <c r="BN606" s="17" t="s">
        <v>111</v>
      </c>
      <c r="BO606" s="17" t="s">
        <v>112</v>
      </c>
      <c r="BP606" s="17" t="s">
        <v>110</v>
      </c>
      <c r="BQ606" s="17" t="s">
        <v>113</v>
      </c>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8"/>
    </row>
    <row r="607" customFormat="false" ht="15.75" hidden="false" customHeight="false" outlineLevel="0" collapsed="false">
      <c r="A607" s="4" t="n">
        <v>604</v>
      </c>
      <c r="B607" s="23" t="n">
        <v>0</v>
      </c>
      <c r="C607" s="3" t="str">
        <f aca="false">D1649</f>
        <v>Не бере участь у наступному турі</v>
      </c>
      <c r="D607" s="19" t="n">
        <v>45640.8897314352</v>
      </c>
      <c r="E607" s="12" t="s">
        <v>1605</v>
      </c>
      <c r="F607" s="20"/>
      <c r="G607" s="21" t="s">
        <v>1606</v>
      </c>
      <c r="H607" s="21" t="s">
        <v>218</v>
      </c>
      <c r="I607" s="21"/>
      <c r="J607" s="12" t="n">
        <v>10</v>
      </c>
      <c r="K607" s="12" t="s">
        <v>168</v>
      </c>
      <c r="L607" s="21"/>
      <c r="M607" s="21" t="s">
        <v>184</v>
      </c>
      <c r="N607" s="21" t="s">
        <v>130</v>
      </c>
      <c r="O607" s="21" t="s">
        <v>131</v>
      </c>
      <c r="P607" s="21" t="s">
        <v>132</v>
      </c>
      <c r="Q607" s="21" t="s">
        <v>130</v>
      </c>
      <c r="R607" s="21" t="s">
        <v>89</v>
      </c>
      <c r="S607" s="21"/>
      <c r="T607" s="21"/>
      <c r="U607" s="21"/>
      <c r="V607" s="21"/>
      <c r="W607" s="21"/>
      <c r="X607" s="21"/>
      <c r="Y607" s="21"/>
      <c r="Z607" s="21"/>
      <c r="AA607" s="21" t="s">
        <v>271</v>
      </c>
      <c r="AB607" s="21" t="s">
        <v>91</v>
      </c>
      <c r="AC607" s="21" t="s">
        <v>95</v>
      </c>
      <c r="AD607" s="21" t="s">
        <v>91</v>
      </c>
      <c r="AE607" s="21"/>
      <c r="AF607" s="21" t="s">
        <v>134</v>
      </c>
      <c r="AG607" s="21" t="s">
        <v>91</v>
      </c>
      <c r="AH607" s="21" t="s">
        <v>95</v>
      </c>
      <c r="AI607" s="21"/>
      <c r="AJ607" s="21"/>
      <c r="AK607" s="21"/>
      <c r="AL607" s="21"/>
      <c r="AM607" s="21" t="s">
        <v>92</v>
      </c>
      <c r="AN607" s="21" t="s">
        <v>91</v>
      </c>
      <c r="AO607" s="21" t="s">
        <v>95</v>
      </c>
      <c r="AP607" s="21" t="s">
        <v>89</v>
      </c>
      <c r="AQ607" s="21" t="s">
        <v>94</v>
      </c>
      <c r="AR607" s="21" t="s">
        <v>93</v>
      </c>
      <c r="AS607" s="21" t="s">
        <v>98</v>
      </c>
      <c r="AT607" s="21" t="s">
        <v>255</v>
      </c>
      <c r="AU607" s="21" t="s">
        <v>101</v>
      </c>
      <c r="AV607" s="21" t="s">
        <v>101</v>
      </c>
      <c r="AW607" s="21" t="s">
        <v>101</v>
      </c>
      <c r="AX607" s="21" t="s">
        <v>101</v>
      </c>
      <c r="AY607" s="21" t="s">
        <v>100</v>
      </c>
      <c r="AZ607" s="21" t="s">
        <v>101</v>
      </c>
      <c r="BA607" s="21" t="s">
        <v>137</v>
      </c>
      <c r="BB607" s="21" t="s">
        <v>102</v>
      </c>
      <c r="BC607" s="21" t="s">
        <v>105</v>
      </c>
      <c r="BD607" s="21" t="s">
        <v>104</v>
      </c>
      <c r="BE607" s="21" t="s">
        <v>136</v>
      </c>
      <c r="BF607" s="21" t="s">
        <v>103</v>
      </c>
      <c r="BG607" s="21" t="s">
        <v>106</v>
      </c>
      <c r="BH607" s="21" t="s">
        <v>108</v>
      </c>
      <c r="BI607" s="21" t="s">
        <v>108</v>
      </c>
      <c r="BJ607" s="21" t="s">
        <v>107</v>
      </c>
      <c r="BK607" s="21" t="s">
        <v>107</v>
      </c>
      <c r="BL607" s="21" t="s">
        <v>110</v>
      </c>
      <c r="BM607" s="21" t="s">
        <v>113</v>
      </c>
      <c r="BN607" s="21" t="s">
        <v>109</v>
      </c>
      <c r="BO607" s="21" t="s">
        <v>112</v>
      </c>
      <c r="BP607" s="21" t="s">
        <v>111</v>
      </c>
      <c r="BQ607" s="21" t="s">
        <v>113</v>
      </c>
      <c r="BR607" s="21"/>
      <c r="BS607" s="21"/>
      <c r="BT607" s="21"/>
      <c r="BU607" s="21"/>
      <c r="BV607" s="21"/>
      <c r="BW607" s="21"/>
      <c r="BX607" s="21"/>
      <c r="BY607" s="21" t="s">
        <v>172</v>
      </c>
      <c r="BZ607" s="21"/>
      <c r="CA607" s="21"/>
      <c r="CB607" s="21"/>
      <c r="CC607" s="21"/>
      <c r="CD607" s="21"/>
      <c r="CE607" s="21"/>
      <c r="CF607" s="21"/>
      <c r="CG607" s="21"/>
      <c r="CH607" s="21"/>
      <c r="CI607" s="21"/>
      <c r="CJ607" s="21"/>
      <c r="CK607" s="21"/>
      <c r="CL607" s="21"/>
      <c r="CM607" s="21"/>
      <c r="CN607" s="22"/>
    </row>
    <row r="608" customFormat="false" ht="15.75" hidden="false" customHeight="false" outlineLevel="0" collapsed="false">
      <c r="A608" s="4" t="n">
        <v>605</v>
      </c>
      <c r="B608" s="3" t="n">
        <f aca="false">IF(N608="Погоджуюсь",IF(O608="Підтверджую",IF(P608="Так",IF(Q608="Погоджуюсь",1,0),0),0),0)</f>
        <v>1</v>
      </c>
      <c r="C608" s="3" t="str">
        <f aca="false">D1650</f>
        <v>Запрошується до ІІ туру</v>
      </c>
      <c r="D608" s="14" t="n">
        <v>45640.8902485648</v>
      </c>
      <c r="E608" s="15" t="s">
        <v>1253</v>
      </c>
      <c r="F608" s="16"/>
      <c r="G608" s="17" t="s">
        <v>1607</v>
      </c>
      <c r="H608" s="17" t="s">
        <v>1608</v>
      </c>
      <c r="I608" s="17"/>
      <c r="J608" s="15" t="n">
        <v>10</v>
      </c>
      <c r="K608" s="15" t="s">
        <v>128</v>
      </c>
      <c r="L608" s="17"/>
      <c r="M608" s="17" t="s">
        <v>177</v>
      </c>
      <c r="N608" s="17" t="s">
        <v>130</v>
      </c>
      <c r="O608" s="17" t="s">
        <v>131</v>
      </c>
      <c r="P608" s="17" t="s">
        <v>132</v>
      </c>
      <c r="Q608" s="17" t="s">
        <v>130</v>
      </c>
      <c r="R608" s="17" t="s">
        <v>96</v>
      </c>
      <c r="S608" s="17" t="s">
        <v>91</v>
      </c>
      <c r="T608" s="17" t="s">
        <v>90</v>
      </c>
      <c r="U608" s="17" t="s">
        <v>95</v>
      </c>
      <c r="V608" s="17" t="s">
        <v>96</v>
      </c>
      <c r="W608" s="17" t="s">
        <v>94</v>
      </c>
      <c r="X608" s="17" t="s">
        <v>92</v>
      </c>
      <c r="Y608" s="17" t="s">
        <v>95</v>
      </c>
      <c r="Z608" s="17" t="s">
        <v>93</v>
      </c>
      <c r="AA608" s="17" t="s">
        <v>801</v>
      </c>
      <c r="AB608" s="17"/>
      <c r="AC608" s="17"/>
      <c r="AD608" s="17"/>
      <c r="AE608" s="17"/>
      <c r="AF608" s="17"/>
      <c r="AG608" s="17"/>
      <c r="AH608" s="17"/>
      <c r="AI608" s="17"/>
      <c r="AJ608" s="17"/>
      <c r="AK608" s="17"/>
      <c r="AL608" s="17"/>
      <c r="AM608" s="17" t="s">
        <v>91</v>
      </c>
      <c r="AN608" s="17"/>
      <c r="AO608" s="17" t="s">
        <v>95</v>
      </c>
      <c r="AP608" s="17" t="s">
        <v>89</v>
      </c>
      <c r="AQ608" s="17" t="s">
        <v>94</v>
      </c>
      <c r="AR608" s="17" t="s">
        <v>93</v>
      </c>
      <c r="AS608" s="17" t="s">
        <v>98</v>
      </c>
      <c r="AT608" s="17" t="s">
        <v>99</v>
      </c>
      <c r="AU608" s="17" t="s">
        <v>100</v>
      </c>
      <c r="AV608" s="17" t="s">
        <v>100</v>
      </c>
      <c r="AW608" s="17" t="s">
        <v>100</v>
      </c>
      <c r="AX608" s="17" t="s">
        <v>101</v>
      </c>
      <c r="AY608" s="17" t="s">
        <v>100</v>
      </c>
      <c r="AZ608" s="17" t="s">
        <v>100</v>
      </c>
      <c r="BA608" s="17" t="s">
        <v>105</v>
      </c>
      <c r="BB608" s="17" t="s">
        <v>102</v>
      </c>
      <c r="BC608" s="17" t="s">
        <v>106</v>
      </c>
      <c r="BD608" s="17" t="s">
        <v>104</v>
      </c>
      <c r="BE608" s="17" t="s">
        <v>103</v>
      </c>
      <c r="BF608" s="17" t="s">
        <v>137</v>
      </c>
      <c r="BG608" s="17" t="s">
        <v>136</v>
      </c>
      <c r="BH608" s="17" t="s">
        <v>107</v>
      </c>
      <c r="BI608" s="17" t="s">
        <v>107</v>
      </c>
      <c r="BJ608" s="17" t="s">
        <v>108</v>
      </c>
      <c r="BK608" s="17" t="s">
        <v>107</v>
      </c>
      <c r="BL608" s="17"/>
      <c r="BM608" s="17" t="s">
        <v>110</v>
      </c>
      <c r="BN608" s="17" t="s">
        <v>109</v>
      </c>
      <c r="BO608" s="17" t="s">
        <v>112</v>
      </c>
      <c r="BP608" s="17" t="s">
        <v>111</v>
      </c>
      <c r="BQ608" s="17" t="s">
        <v>113</v>
      </c>
      <c r="BR608" s="17" t="n">
        <v>80</v>
      </c>
      <c r="BS608" s="17" t="s">
        <v>114</v>
      </c>
      <c r="BT608" s="17" t="s">
        <v>114</v>
      </c>
      <c r="BU608" s="17" t="s">
        <v>115</v>
      </c>
      <c r="BV608" s="17" t="s">
        <v>114</v>
      </c>
      <c r="BW608" s="17" t="n">
        <v>6.5</v>
      </c>
      <c r="BX608" s="17" t="s">
        <v>171</v>
      </c>
      <c r="BY608" s="17" t="s">
        <v>495</v>
      </c>
      <c r="BZ608" s="17" t="s">
        <v>115</v>
      </c>
      <c r="CA608" s="17" t="s">
        <v>114</v>
      </c>
      <c r="CB608" s="17" t="s">
        <v>115</v>
      </c>
      <c r="CC608" s="17" t="s">
        <v>114</v>
      </c>
      <c r="CD608" s="17" t="s">
        <v>114</v>
      </c>
      <c r="CE608" s="17"/>
      <c r="CF608" s="17"/>
      <c r="CG608" s="17"/>
      <c r="CH608" s="17"/>
      <c r="CI608" s="17"/>
      <c r="CJ608" s="17"/>
      <c r="CK608" s="17"/>
      <c r="CL608" s="17"/>
      <c r="CM608" s="17"/>
      <c r="CN608" s="18"/>
    </row>
    <row r="609" customFormat="false" ht="15.75" hidden="false" customHeight="false" outlineLevel="0" collapsed="false">
      <c r="A609" s="4" t="n">
        <v>606</v>
      </c>
      <c r="B609" s="3" t="n">
        <f aca="false">IF(N609="Погоджуюсь",IF(O609="Підтверджую",IF(P609="Так",IF(Q609="Погоджуюсь",1,0),0),0),0)</f>
        <v>0</v>
      </c>
      <c r="C609" s="3" t="str">
        <f aca="false">D1651</f>
        <v>Не бере участь у наступному турі</v>
      </c>
      <c r="D609" s="19" t="n">
        <v>45640.8903068056</v>
      </c>
      <c r="E609" s="12" t="s">
        <v>1609</v>
      </c>
      <c r="F609" s="20"/>
      <c r="G609" s="21" t="s">
        <v>1610</v>
      </c>
      <c r="H609" s="21" t="s">
        <v>1611</v>
      </c>
      <c r="I609" s="21"/>
      <c r="J609" s="12" t="n">
        <v>11</v>
      </c>
      <c r="K609" s="12" t="s">
        <v>124</v>
      </c>
      <c r="L609" s="21"/>
      <c r="M609" s="21" t="s">
        <v>129</v>
      </c>
      <c r="N609" s="21" t="s">
        <v>130</v>
      </c>
      <c r="O609" s="21" t="s">
        <v>131</v>
      </c>
      <c r="P609" s="21" t="s">
        <v>146</v>
      </c>
      <c r="Q609" s="21" t="s">
        <v>130</v>
      </c>
      <c r="R609" s="21" t="s">
        <v>95</v>
      </c>
      <c r="S609" s="21" t="s">
        <v>95</v>
      </c>
      <c r="T609" s="21"/>
      <c r="U609" s="21" t="s">
        <v>88</v>
      </c>
      <c r="V609" s="21" t="s">
        <v>91</v>
      </c>
      <c r="W609" s="21"/>
      <c r="X609" s="21" t="s">
        <v>93</v>
      </c>
      <c r="Y609" s="21"/>
      <c r="Z609" s="21" t="s">
        <v>96</v>
      </c>
      <c r="AA609" s="21" t="s">
        <v>133</v>
      </c>
      <c r="AB609" s="21" t="s">
        <v>95</v>
      </c>
      <c r="AC609" s="21" t="s">
        <v>91</v>
      </c>
      <c r="AD609" s="21"/>
      <c r="AE609" s="21"/>
      <c r="AF609" s="21"/>
      <c r="AG609" s="21"/>
      <c r="AH609" s="21"/>
      <c r="AI609" s="21" t="s">
        <v>95</v>
      </c>
      <c r="AJ609" s="21"/>
      <c r="AK609" s="21"/>
      <c r="AL609" s="21" t="s">
        <v>91</v>
      </c>
      <c r="AM609" s="21" t="s">
        <v>91</v>
      </c>
      <c r="AN609" s="21"/>
      <c r="AO609" s="21" t="s">
        <v>93</v>
      </c>
      <c r="AP609" s="21" t="s">
        <v>89</v>
      </c>
      <c r="AQ609" s="21" t="s">
        <v>94</v>
      </c>
      <c r="AR609" s="21" t="s">
        <v>92</v>
      </c>
      <c r="AS609" s="21" t="s">
        <v>98</v>
      </c>
      <c r="AT609" s="21" t="s">
        <v>178</v>
      </c>
      <c r="AU609" s="21" t="s">
        <v>101</v>
      </c>
      <c r="AV609" s="21"/>
      <c r="AW609" s="21" t="s">
        <v>101</v>
      </c>
      <c r="AX609" s="21" t="s">
        <v>101</v>
      </c>
      <c r="AY609" s="21"/>
      <c r="AZ609" s="21"/>
      <c r="BA609" s="21" t="s">
        <v>102</v>
      </c>
      <c r="BB609" s="21" t="s">
        <v>136</v>
      </c>
      <c r="BC609" s="21" t="s">
        <v>103</v>
      </c>
      <c r="BD609" s="21" t="s">
        <v>104</v>
      </c>
      <c r="BE609" s="21"/>
      <c r="BF609" s="21" t="s">
        <v>137</v>
      </c>
      <c r="BG609" s="21" t="s">
        <v>103</v>
      </c>
      <c r="BH609" s="21" t="s">
        <v>107</v>
      </c>
      <c r="BI609" s="21" t="s">
        <v>108</v>
      </c>
      <c r="BJ609" s="21" t="s">
        <v>107</v>
      </c>
      <c r="BK609" s="21" t="s">
        <v>107</v>
      </c>
      <c r="BL609" s="21" t="s">
        <v>111</v>
      </c>
      <c r="BM609" s="21" t="s">
        <v>110</v>
      </c>
      <c r="BN609" s="21" t="s">
        <v>109</v>
      </c>
      <c r="BO609" s="21" t="s">
        <v>112</v>
      </c>
      <c r="BP609" s="21"/>
      <c r="BQ609" s="21" t="s">
        <v>113</v>
      </c>
      <c r="BR609" s="21" t="n">
        <v>40</v>
      </c>
      <c r="BS609" s="21"/>
      <c r="BT609" s="21"/>
      <c r="BU609" s="21" t="s">
        <v>115</v>
      </c>
      <c r="BV609" s="21"/>
      <c r="BW609" s="21" t="n">
        <v>6.5</v>
      </c>
      <c r="BX609" s="21" t="s">
        <v>171</v>
      </c>
      <c r="BY609" s="21" t="s">
        <v>571</v>
      </c>
      <c r="BZ609" s="21"/>
      <c r="CA609" s="21" t="s">
        <v>114</v>
      </c>
      <c r="CB609" s="21" t="s">
        <v>115</v>
      </c>
      <c r="CC609" s="21"/>
      <c r="CD609" s="21" t="s">
        <v>115</v>
      </c>
      <c r="CE609" s="21" t="s">
        <v>241</v>
      </c>
      <c r="CF609" s="21" t="s">
        <v>119</v>
      </c>
      <c r="CG609" s="21" t="s">
        <v>120</v>
      </c>
      <c r="CH609" s="21" t="s">
        <v>173</v>
      </c>
      <c r="CI609" s="21" t="s">
        <v>156</v>
      </c>
      <c r="CJ609" s="21" t="s">
        <v>163</v>
      </c>
      <c r="CK609" s="21" t="s">
        <v>114</v>
      </c>
      <c r="CL609" s="21" t="s">
        <v>114</v>
      </c>
      <c r="CM609" s="21" t="s">
        <v>114</v>
      </c>
      <c r="CN609" s="22" t="s">
        <v>115</v>
      </c>
    </row>
    <row r="610" customFormat="false" ht="15.75" hidden="false" customHeight="false" outlineLevel="0" collapsed="false">
      <c r="A610" s="4" t="n">
        <v>607</v>
      </c>
      <c r="B610" s="3" t="n">
        <f aca="false">IF(N610="Погоджуюсь",IF(O610="Підтверджую",IF(P610="Так",IF(Q610="Погоджуюсь",1,0),0),0),0)</f>
        <v>1</v>
      </c>
      <c r="C610" s="3" t="str">
        <f aca="false">D1652</f>
        <v>Запрошується до ІІ туру</v>
      </c>
      <c r="D610" s="14" t="n">
        <v>45640.890431794</v>
      </c>
      <c r="E610" s="15" t="s">
        <v>398</v>
      </c>
      <c r="F610" s="16"/>
      <c r="G610" s="17" t="s">
        <v>1612</v>
      </c>
      <c r="H610" s="17" t="s">
        <v>194</v>
      </c>
      <c r="I610" s="17"/>
      <c r="J610" s="15" t="n">
        <v>9</v>
      </c>
      <c r="K610" s="15" t="s">
        <v>168</v>
      </c>
      <c r="L610" s="17"/>
      <c r="M610" s="17" t="s">
        <v>515</v>
      </c>
      <c r="N610" s="17" t="s">
        <v>130</v>
      </c>
      <c r="O610" s="17" t="s">
        <v>131</v>
      </c>
      <c r="P610" s="17" t="s">
        <v>132</v>
      </c>
      <c r="Q610" s="17" t="s">
        <v>130</v>
      </c>
      <c r="R610" s="17" t="s">
        <v>88</v>
      </c>
      <c r="S610" s="17" t="s">
        <v>89</v>
      </c>
      <c r="T610" s="17" t="s">
        <v>90</v>
      </c>
      <c r="U610" s="17" t="s">
        <v>91</v>
      </c>
      <c r="V610" s="17" t="s">
        <v>92</v>
      </c>
      <c r="W610" s="17" t="s">
        <v>93</v>
      </c>
      <c r="X610" s="17" t="s">
        <v>94</v>
      </c>
      <c r="Y610" s="17" t="s">
        <v>96</v>
      </c>
      <c r="Z610" s="17" t="s">
        <v>95</v>
      </c>
      <c r="AA610" s="17" t="s">
        <v>291</v>
      </c>
      <c r="AB610" s="17"/>
      <c r="AC610" s="17" t="s">
        <v>95</v>
      </c>
      <c r="AD610" s="17" t="s">
        <v>91</v>
      </c>
      <c r="AE610" s="17" t="s">
        <v>134</v>
      </c>
      <c r="AF610" s="17"/>
      <c r="AG610" s="17" t="s">
        <v>95</v>
      </c>
      <c r="AH610" s="17" t="s">
        <v>91</v>
      </c>
      <c r="AI610" s="17"/>
      <c r="AJ610" s="17"/>
      <c r="AK610" s="17" t="s">
        <v>95</v>
      </c>
      <c r="AL610" s="17" t="s">
        <v>91</v>
      </c>
      <c r="AM610" s="17" t="s">
        <v>92</v>
      </c>
      <c r="AN610" s="17" t="s">
        <v>91</v>
      </c>
      <c r="AO610" s="17" t="s">
        <v>95</v>
      </c>
      <c r="AP610" s="17" t="s">
        <v>89</v>
      </c>
      <c r="AQ610" s="17" t="s">
        <v>94</v>
      </c>
      <c r="AR610" s="17" t="s">
        <v>93</v>
      </c>
      <c r="AS610" s="17" t="s">
        <v>98</v>
      </c>
      <c r="AT610" s="17" t="s">
        <v>135</v>
      </c>
      <c r="AU610" s="17" t="s">
        <v>100</v>
      </c>
      <c r="AV610" s="17" t="s">
        <v>101</v>
      </c>
      <c r="AW610" s="17" t="s">
        <v>101</v>
      </c>
      <c r="AX610" s="17" t="s">
        <v>101</v>
      </c>
      <c r="AY610" s="17" t="s">
        <v>100</v>
      </c>
      <c r="AZ610" s="17" t="s">
        <v>100</v>
      </c>
      <c r="BA610" s="17"/>
      <c r="BB610" s="17" t="s">
        <v>102</v>
      </c>
      <c r="BC610" s="17"/>
      <c r="BD610" s="17" t="s">
        <v>104</v>
      </c>
      <c r="BE610" s="17"/>
      <c r="BF610" s="17" t="s">
        <v>136</v>
      </c>
      <c r="BG610" s="17" t="s">
        <v>106</v>
      </c>
      <c r="BH610" s="17" t="s">
        <v>107</v>
      </c>
      <c r="BI610" s="17" t="s">
        <v>107</v>
      </c>
      <c r="BJ610" s="17" t="s">
        <v>108</v>
      </c>
      <c r="BK610" s="17" t="s">
        <v>107</v>
      </c>
      <c r="BL610" s="17" t="s">
        <v>111</v>
      </c>
      <c r="BM610" s="17" t="s">
        <v>110</v>
      </c>
      <c r="BN610" s="17" t="s">
        <v>109</v>
      </c>
      <c r="BO610" s="17" t="s">
        <v>112</v>
      </c>
      <c r="BP610" s="17"/>
      <c r="BQ610" s="17" t="s">
        <v>113</v>
      </c>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8"/>
    </row>
    <row r="611" customFormat="false" ht="15.75" hidden="false" customHeight="false" outlineLevel="0" collapsed="false">
      <c r="A611" s="4" t="n">
        <v>608</v>
      </c>
      <c r="B611" s="3" t="n">
        <f aca="false">IF(N611="Погоджуюсь",IF(O611="Підтверджую",IF(P611="Так",IF(Q611="Погоджуюсь",1,0),0),0),0)</f>
        <v>1</v>
      </c>
      <c r="C611" s="3" t="str">
        <f aca="false">D1653</f>
        <v>Запрошується до ІІ туру</v>
      </c>
      <c r="D611" s="19" t="n">
        <v>45640.8910797685</v>
      </c>
      <c r="E611" s="12" t="s">
        <v>1613</v>
      </c>
      <c r="F611" s="20"/>
      <c r="G611" s="21" t="s">
        <v>1614</v>
      </c>
      <c r="H611" s="21" t="s">
        <v>403</v>
      </c>
      <c r="I611" s="21"/>
      <c r="J611" s="12" t="s">
        <v>1615</v>
      </c>
      <c r="K611" s="12" t="s">
        <v>168</v>
      </c>
      <c r="L611" s="21"/>
      <c r="M611" s="21" t="s">
        <v>457</v>
      </c>
      <c r="N611" s="21" t="s">
        <v>130</v>
      </c>
      <c r="O611" s="21" t="s">
        <v>131</v>
      </c>
      <c r="P611" s="21" t="s">
        <v>132</v>
      </c>
      <c r="Q611" s="21" t="s">
        <v>130</v>
      </c>
      <c r="R611" s="21" t="s">
        <v>95</v>
      </c>
      <c r="S611" s="21" t="s">
        <v>89</v>
      </c>
      <c r="T611" s="21"/>
      <c r="U611" s="21" t="s">
        <v>91</v>
      </c>
      <c r="V611" s="21" t="s">
        <v>92</v>
      </c>
      <c r="W611" s="21"/>
      <c r="X611" s="21"/>
      <c r="Y611" s="21"/>
      <c r="Z611" s="21"/>
      <c r="AA611" s="21" t="s">
        <v>271</v>
      </c>
      <c r="AB611" s="21" t="s">
        <v>95</v>
      </c>
      <c r="AC611" s="21" t="s">
        <v>91</v>
      </c>
      <c r="AD611" s="21"/>
      <c r="AE611" s="21" t="s">
        <v>95</v>
      </c>
      <c r="AF611" s="21" t="s">
        <v>91</v>
      </c>
      <c r="AG611" s="21" t="s">
        <v>91</v>
      </c>
      <c r="AH611" s="21" t="s">
        <v>95</v>
      </c>
      <c r="AI611" s="21"/>
      <c r="AJ611" s="21" t="s">
        <v>95</v>
      </c>
      <c r="AK611" s="21"/>
      <c r="AL611" s="21" t="s">
        <v>91</v>
      </c>
      <c r="AM611" s="21" t="s">
        <v>92</v>
      </c>
      <c r="AN611" s="21" t="s">
        <v>91</v>
      </c>
      <c r="AO611" s="21" t="s">
        <v>93</v>
      </c>
      <c r="AP611" s="21" t="s">
        <v>89</v>
      </c>
      <c r="AQ611" s="21" t="s">
        <v>94</v>
      </c>
      <c r="AR611" s="21" t="s">
        <v>95</v>
      </c>
      <c r="AS611" s="21" t="s">
        <v>189</v>
      </c>
      <c r="AT611" s="21" t="s">
        <v>178</v>
      </c>
      <c r="AU611" s="21" t="s">
        <v>101</v>
      </c>
      <c r="AV611" s="21" t="s">
        <v>101</v>
      </c>
      <c r="AW611" s="21" t="s">
        <v>101</v>
      </c>
      <c r="AX611" s="21" t="s">
        <v>101</v>
      </c>
      <c r="AY611" s="21" t="s">
        <v>101</v>
      </c>
      <c r="AZ611" s="21" t="s">
        <v>100</v>
      </c>
      <c r="BA611" s="21" t="s">
        <v>102</v>
      </c>
      <c r="BB611" s="21" t="s">
        <v>103</v>
      </c>
      <c r="BC611" s="21" t="s">
        <v>105</v>
      </c>
      <c r="BD611" s="21" t="s">
        <v>104</v>
      </c>
      <c r="BE611" s="21" t="s">
        <v>136</v>
      </c>
      <c r="BF611" s="21" t="s">
        <v>137</v>
      </c>
      <c r="BG611" s="21" t="s">
        <v>106</v>
      </c>
      <c r="BH611" s="21" t="s">
        <v>108</v>
      </c>
      <c r="BI611" s="21" t="s">
        <v>107</v>
      </c>
      <c r="BJ611" s="21" t="s">
        <v>108</v>
      </c>
      <c r="BK611" s="21" t="s">
        <v>107</v>
      </c>
      <c r="BL611" s="21" t="s">
        <v>112</v>
      </c>
      <c r="BM611" s="21" t="s">
        <v>110</v>
      </c>
      <c r="BN611" s="21" t="s">
        <v>109</v>
      </c>
      <c r="BO611" s="21"/>
      <c r="BP611" s="21" t="s">
        <v>111</v>
      </c>
      <c r="BQ611" s="21" t="s">
        <v>113</v>
      </c>
      <c r="BR611" s="21" t="n">
        <v>40</v>
      </c>
      <c r="BS611" s="21" t="s">
        <v>115</v>
      </c>
      <c r="BT611" s="21" t="s">
        <v>114</v>
      </c>
      <c r="BU611" s="21" t="s">
        <v>115</v>
      </c>
      <c r="BV611" s="21" t="s">
        <v>115</v>
      </c>
      <c r="BW611" s="21"/>
      <c r="BX611" s="21" t="s">
        <v>1322</v>
      </c>
      <c r="BY611" s="21" t="s">
        <v>400</v>
      </c>
      <c r="BZ611" s="21" t="s">
        <v>115</v>
      </c>
      <c r="CA611" s="21" t="s">
        <v>114</v>
      </c>
      <c r="CB611" s="21" t="s">
        <v>115</v>
      </c>
      <c r="CC611" s="21" t="s">
        <v>115</v>
      </c>
      <c r="CD611" s="21" t="s">
        <v>115</v>
      </c>
      <c r="CE611" s="21"/>
      <c r="CF611" s="21"/>
      <c r="CG611" s="21"/>
      <c r="CH611" s="21" t="s">
        <v>173</v>
      </c>
      <c r="CI611" s="21" t="s">
        <v>156</v>
      </c>
      <c r="CJ611" s="21" t="s">
        <v>242</v>
      </c>
      <c r="CK611" s="21"/>
      <c r="CL611" s="21" t="s">
        <v>115</v>
      </c>
      <c r="CM611" s="21"/>
      <c r="CN611" s="22"/>
    </row>
    <row r="612" customFormat="false" ht="15.75" hidden="false" customHeight="false" outlineLevel="0" collapsed="false">
      <c r="A612" s="4" t="n">
        <v>609</v>
      </c>
      <c r="B612" s="3" t="n">
        <f aca="false">IF(N612="Погоджуюсь",IF(O612="Підтверджую",IF(P612="Так",IF(Q612="Погоджуюсь",1,0),0),0),0)</f>
        <v>1</v>
      </c>
      <c r="C612" s="3" t="str">
        <f aca="false">D1654</f>
        <v>Запрошується до ІІ туру</v>
      </c>
      <c r="D612" s="14" t="n">
        <v>45640.8931251852</v>
      </c>
      <c r="E612" s="15" t="s">
        <v>1616</v>
      </c>
      <c r="F612" s="16"/>
      <c r="G612" s="17" t="s">
        <v>1617</v>
      </c>
      <c r="H612" s="17" t="s">
        <v>1618</v>
      </c>
      <c r="I612" s="17"/>
      <c r="J612" s="15" t="n">
        <v>9</v>
      </c>
      <c r="K612" s="15" t="s">
        <v>168</v>
      </c>
      <c r="L612" s="17"/>
      <c r="M612" s="17" t="s">
        <v>184</v>
      </c>
      <c r="N612" s="17" t="s">
        <v>130</v>
      </c>
      <c r="O612" s="17" t="s">
        <v>131</v>
      </c>
      <c r="P612" s="17" t="s">
        <v>132</v>
      </c>
      <c r="Q612" s="17" t="s">
        <v>130</v>
      </c>
      <c r="R612" s="17" t="s">
        <v>88</v>
      </c>
      <c r="S612" s="17" t="s">
        <v>89</v>
      </c>
      <c r="T612" s="17"/>
      <c r="U612" s="17" t="s">
        <v>91</v>
      </c>
      <c r="V612" s="17" t="s">
        <v>92</v>
      </c>
      <c r="W612" s="17" t="s">
        <v>94</v>
      </c>
      <c r="X612" s="17" t="s">
        <v>93</v>
      </c>
      <c r="Y612" s="17" t="s">
        <v>88</v>
      </c>
      <c r="Z612" s="17" t="s">
        <v>95</v>
      </c>
      <c r="AA612" s="17" t="s">
        <v>188</v>
      </c>
      <c r="AB612" s="17" t="s">
        <v>95</v>
      </c>
      <c r="AC612" s="17" t="s">
        <v>91</v>
      </c>
      <c r="AD612" s="17"/>
      <c r="AE612" s="17" t="s">
        <v>95</v>
      </c>
      <c r="AF612" s="17" t="s">
        <v>91</v>
      </c>
      <c r="AG612" s="17" t="s">
        <v>91</v>
      </c>
      <c r="AH612" s="17"/>
      <c r="AI612" s="17" t="s">
        <v>95</v>
      </c>
      <c r="AJ612" s="17" t="s">
        <v>95</v>
      </c>
      <c r="AK612" s="17" t="s">
        <v>91</v>
      </c>
      <c r="AL612" s="17"/>
      <c r="AM612" s="17"/>
      <c r="AN612" s="17" t="s">
        <v>91</v>
      </c>
      <c r="AO612" s="17" t="s">
        <v>95</v>
      </c>
      <c r="AP612" s="17" t="s">
        <v>89</v>
      </c>
      <c r="AQ612" s="17" t="s">
        <v>94</v>
      </c>
      <c r="AR612" s="17" t="s">
        <v>93</v>
      </c>
      <c r="AS612" s="17" t="s">
        <v>98</v>
      </c>
      <c r="AT612" s="17" t="s">
        <v>277</v>
      </c>
      <c r="AU612" s="17" t="s">
        <v>101</v>
      </c>
      <c r="AV612" s="17" t="s">
        <v>101</v>
      </c>
      <c r="AW612" s="17" t="s">
        <v>101</v>
      </c>
      <c r="AX612" s="17" t="s">
        <v>101</v>
      </c>
      <c r="AY612" s="17" t="s">
        <v>100</v>
      </c>
      <c r="AZ612" s="17" t="s">
        <v>100</v>
      </c>
      <c r="BA612" s="17" t="s">
        <v>102</v>
      </c>
      <c r="BB612" s="17" t="s">
        <v>136</v>
      </c>
      <c r="BC612" s="17"/>
      <c r="BD612" s="17" t="s">
        <v>104</v>
      </c>
      <c r="BE612" s="17" t="s">
        <v>137</v>
      </c>
      <c r="BF612" s="17" t="s">
        <v>105</v>
      </c>
      <c r="BG612" s="17" t="s">
        <v>106</v>
      </c>
      <c r="BH612" s="17" t="s">
        <v>107</v>
      </c>
      <c r="BI612" s="17" t="s">
        <v>107</v>
      </c>
      <c r="BJ612" s="17" t="s">
        <v>108</v>
      </c>
      <c r="BK612" s="17" t="s">
        <v>108</v>
      </c>
      <c r="BL612" s="17" t="s">
        <v>109</v>
      </c>
      <c r="BM612" s="17" t="s">
        <v>110</v>
      </c>
      <c r="BN612" s="17" t="s">
        <v>111</v>
      </c>
      <c r="BO612" s="17"/>
      <c r="BP612" s="17" t="s">
        <v>112</v>
      </c>
      <c r="BQ612" s="17" t="s">
        <v>113</v>
      </c>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8"/>
    </row>
    <row r="613" customFormat="false" ht="15.75" hidden="false" customHeight="false" outlineLevel="0" collapsed="false">
      <c r="A613" s="4" t="n">
        <v>610</v>
      </c>
      <c r="B613" s="3" t="n">
        <f aca="false">IF(N613="Погоджуюсь",IF(O613="Підтверджую",IF(P613="Так",IF(Q613="Погоджуюсь",1,0),0),0),0)</f>
        <v>0</v>
      </c>
      <c r="C613" s="3" t="str">
        <f aca="false">D1655</f>
        <v>Не бере участь у наступному турі</v>
      </c>
      <c r="D613" s="19" t="n">
        <v>45640.8931511111</v>
      </c>
      <c r="E613" s="12" t="s">
        <v>1619</v>
      </c>
      <c r="F613" s="20"/>
      <c r="G613" s="21" t="s">
        <v>1620</v>
      </c>
      <c r="H613" s="21" t="s">
        <v>1146</v>
      </c>
      <c r="I613" s="21"/>
      <c r="J613" s="12" t="n">
        <v>11</v>
      </c>
      <c r="K613" s="12" t="s">
        <v>124</v>
      </c>
      <c r="L613" s="21"/>
      <c r="M613" s="21" t="s">
        <v>129</v>
      </c>
      <c r="N613" s="21" t="s">
        <v>130</v>
      </c>
      <c r="O613" s="21" t="s">
        <v>131</v>
      </c>
      <c r="P613" s="21" t="s">
        <v>146</v>
      </c>
      <c r="Q613" s="21" t="s">
        <v>130</v>
      </c>
      <c r="R613" s="21" t="s">
        <v>91</v>
      </c>
      <c r="S613" s="21" t="s">
        <v>95</v>
      </c>
      <c r="T613" s="21" t="s">
        <v>92</v>
      </c>
      <c r="U613" s="21" t="s">
        <v>94</v>
      </c>
      <c r="V613" s="21" t="s">
        <v>89</v>
      </c>
      <c r="W613" s="21" t="s">
        <v>88</v>
      </c>
      <c r="X613" s="21" t="s">
        <v>93</v>
      </c>
      <c r="Y613" s="21" t="s">
        <v>96</v>
      </c>
      <c r="Z613" s="21" t="s">
        <v>90</v>
      </c>
      <c r="AA613" s="21" t="s">
        <v>271</v>
      </c>
      <c r="AB613" s="21" t="s">
        <v>91</v>
      </c>
      <c r="AC613" s="21"/>
      <c r="AD613" s="21" t="s">
        <v>95</v>
      </c>
      <c r="AE613" s="21" t="s">
        <v>91</v>
      </c>
      <c r="AF613" s="21" t="s">
        <v>95</v>
      </c>
      <c r="AG613" s="21"/>
      <c r="AH613" s="21"/>
      <c r="AI613" s="21"/>
      <c r="AJ613" s="21" t="s">
        <v>91</v>
      </c>
      <c r="AK613" s="21" t="s">
        <v>95</v>
      </c>
      <c r="AL613" s="21"/>
      <c r="AM613" s="21" t="s">
        <v>92</v>
      </c>
      <c r="AN613" s="21" t="s">
        <v>91</v>
      </c>
      <c r="AO613" s="21" t="s">
        <v>95</v>
      </c>
      <c r="AP613" s="21" t="s">
        <v>89</v>
      </c>
      <c r="AQ613" s="21" t="s">
        <v>93</v>
      </c>
      <c r="AR613" s="21" t="s">
        <v>94</v>
      </c>
      <c r="AS613" s="21"/>
      <c r="AT613" s="21" t="s">
        <v>135</v>
      </c>
      <c r="AU613" s="21" t="s">
        <v>101</v>
      </c>
      <c r="AV613" s="21" t="s">
        <v>101</v>
      </c>
      <c r="AW613" s="21" t="s">
        <v>101</v>
      </c>
      <c r="AX613" s="21" t="s">
        <v>101</v>
      </c>
      <c r="AY613" s="21" t="s">
        <v>100</v>
      </c>
      <c r="AZ613" s="21" t="s">
        <v>100</v>
      </c>
      <c r="BA613" s="21" t="s">
        <v>137</v>
      </c>
      <c r="BB613" s="21" t="s">
        <v>103</v>
      </c>
      <c r="BC613" s="21" t="s">
        <v>105</v>
      </c>
      <c r="BD613" s="21" t="s">
        <v>104</v>
      </c>
      <c r="BE613" s="21" t="s">
        <v>136</v>
      </c>
      <c r="BF613" s="21" t="s">
        <v>106</v>
      </c>
      <c r="BG613" s="21" t="s">
        <v>136</v>
      </c>
      <c r="BH613" s="21" t="s">
        <v>107</v>
      </c>
      <c r="BI613" s="21" t="s">
        <v>107</v>
      </c>
      <c r="BJ613" s="21" t="s">
        <v>108</v>
      </c>
      <c r="BK613" s="21" t="s">
        <v>108</v>
      </c>
      <c r="BL613" s="21" t="s">
        <v>113</v>
      </c>
      <c r="BM613" s="21" t="s">
        <v>110</v>
      </c>
      <c r="BN613" s="21" t="s">
        <v>111</v>
      </c>
      <c r="BO613" s="21" t="s">
        <v>109</v>
      </c>
      <c r="BP613" s="21" t="s">
        <v>112</v>
      </c>
      <c r="BQ613" s="21"/>
      <c r="BR613" s="21" t="n">
        <v>40</v>
      </c>
      <c r="BS613" s="21" t="s">
        <v>115</v>
      </c>
      <c r="BT613" s="21" t="s">
        <v>114</v>
      </c>
      <c r="BU613" s="21" t="s">
        <v>115</v>
      </c>
      <c r="BV613" s="21" t="s">
        <v>114</v>
      </c>
      <c r="BW613" s="21" t="n">
        <v>6.5</v>
      </c>
      <c r="BX613" s="21" t="s">
        <v>116</v>
      </c>
      <c r="BY613" s="21" t="s">
        <v>151</v>
      </c>
      <c r="BZ613" s="21" t="s">
        <v>115</v>
      </c>
      <c r="CA613" s="21" t="s">
        <v>115</v>
      </c>
      <c r="CB613" s="21" t="s">
        <v>114</v>
      </c>
      <c r="CC613" s="21" t="s">
        <v>115</v>
      </c>
      <c r="CD613" s="21" t="s">
        <v>114</v>
      </c>
      <c r="CE613" s="21" t="s">
        <v>118</v>
      </c>
      <c r="CF613" s="21" t="s">
        <v>119</v>
      </c>
      <c r="CG613" s="21" t="s">
        <v>120</v>
      </c>
      <c r="CH613" s="21" t="s">
        <v>121</v>
      </c>
      <c r="CI613" s="21" t="s">
        <v>141</v>
      </c>
      <c r="CJ613" s="21" t="s">
        <v>123</v>
      </c>
      <c r="CK613" s="21" t="s">
        <v>114</v>
      </c>
      <c r="CL613" s="21" t="s">
        <v>114</v>
      </c>
      <c r="CM613" s="21" t="s">
        <v>114</v>
      </c>
      <c r="CN613" s="22" t="s">
        <v>114</v>
      </c>
    </row>
    <row r="614" customFormat="false" ht="15.75" hidden="false" customHeight="false" outlineLevel="0" collapsed="false">
      <c r="A614" s="4" t="n">
        <v>611</v>
      </c>
      <c r="B614" s="3" t="n">
        <f aca="false">IF(N614="Погоджуюсь",IF(O614="Підтверджую",IF(P614="Так",IF(Q614="Погоджуюсь",1,0),0),0),0)</f>
        <v>1</v>
      </c>
      <c r="C614" s="3" t="str">
        <f aca="false">D1656</f>
        <v>Не бере участь у наступному турі</v>
      </c>
      <c r="D614" s="14" t="n">
        <v>45640.8957002431</v>
      </c>
      <c r="E614" s="15" t="s">
        <v>1621</v>
      </c>
      <c r="F614" s="16"/>
      <c r="G614" s="17" t="s">
        <v>1622</v>
      </c>
      <c r="H614" s="17" t="s">
        <v>543</v>
      </c>
      <c r="I614" s="17"/>
      <c r="J614" s="15" t="n">
        <v>11</v>
      </c>
      <c r="K614" s="15" t="s">
        <v>124</v>
      </c>
      <c r="L614" s="17"/>
      <c r="M614" s="17" t="s">
        <v>129</v>
      </c>
      <c r="N614" s="17" t="s">
        <v>130</v>
      </c>
      <c r="O614" s="17" t="s">
        <v>131</v>
      </c>
      <c r="P614" s="17" t="s">
        <v>132</v>
      </c>
      <c r="Q614" s="17" t="s">
        <v>130</v>
      </c>
      <c r="R614" s="17" t="s">
        <v>95</v>
      </c>
      <c r="S614" s="17" t="s">
        <v>96</v>
      </c>
      <c r="T614" s="17"/>
      <c r="U614" s="17" t="s">
        <v>91</v>
      </c>
      <c r="V614" s="17" t="s">
        <v>93</v>
      </c>
      <c r="W614" s="17" t="s">
        <v>94</v>
      </c>
      <c r="X614" s="17" t="s">
        <v>89</v>
      </c>
      <c r="Y614" s="17" t="s">
        <v>92</v>
      </c>
      <c r="Z614" s="17" t="s">
        <v>90</v>
      </c>
      <c r="AA614" s="17" t="s">
        <v>271</v>
      </c>
      <c r="AB614" s="17"/>
      <c r="AC614" s="17"/>
      <c r="AD614" s="17"/>
      <c r="AE614" s="17" t="s">
        <v>95</v>
      </c>
      <c r="AF614" s="17" t="s">
        <v>91</v>
      </c>
      <c r="AG614" s="17" t="s">
        <v>95</v>
      </c>
      <c r="AH614" s="17" t="s">
        <v>91</v>
      </c>
      <c r="AI614" s="17"/>
      <c r="AJ614" s="17" t="s">
        <v>95</v>
      </c>
      <c r="AK614" s="17" t="s">
        <v>91</v>
      </c>
      <c r="AL614" s="17"/>
      <c r="AM614" s="17" t="s">
        <v>92</v>
      </c>
      <c r="AN614" s="17" t="s">
        <v>91</v>
      </c>
      <c r="AO614" s="17" t="s">
        <v>95</v>
      </c>
      <c r="AP614" s="17" t="s">
        <v>89</v>
      </c>
      <c r="AQ614" s="17" t="s">
        <v>94</v>
      </c>
      <c r="AR614" s="17" t="s">
        <v>93</v>
      </c>
      <c r="AS614" s="17" t="s">
        <v>98</v>
      </c>
      <c r="AT614" s="17" t="s">
        <v>135</v>
      </c>
      <c r="AU614" s="17" t="s">
        <v>101</v>
      </c>
      <c r="AV614" s="17" t="s">
        <v>100</v>
      </c>
      <c r="AW614" s="17" t="s">
        <v>101</v>
      </c>
      <c r="AX614" s="17" t="s">
        <v>101</v>
      </c>
      <c r="AY614" s="17" t="s">
        <v>101</v>
      </c>
      <c r="AZ614" s="17" t="s">
        <v>101</v>
      </c>
      <c r="BA614" s="17" t="s">
        <v>137</v>
      </c>
      <c r="BB614" s="17" t="s">
        <v>102</v>
      </c>
      <c r="BC614" s="17" t="s">
        <v>105</v>
      </c>
      <c r="BD614" s="17" t="s">
        <v>104</v>
      </c>
      <c r="BE614" s="17"/>
      <c r="BF614" s="17"/>
      <c r="BG614" s="17" t="s">
        <v>103</v>
      </c>
      <c r="BH614" s="17" t="s">
        <v>107</v>
      </c>
      <c r="BI614" s="17" t="s">
        <v>107</v>
      </c>
      <c r="BJ614" s="17" t="s">
        <v>107</v>
      </c>
      <c r="BK614" s="17" t="s">
        <v>108</v>
      </c>
      <c r="BL614" s="17" t="s">
        <v>111</v>
      </c>
      <c r="BM614" s="17" t="s">
        <v>110</v>
      </c>
      <c r="BN614" s="17" t="s">
        <v>109</v>
      </c>
      <c r="BO614" s="17" t="s">
        <v>112</v>
      </c>
      <c r="BP614" s="17" t="s">
        <v>113</v>
      </c>
      <c r="BQ614" s="17"/>
      <c r="BR614" s="17" t="n">
        <v>80</v>
      </c>
      <c r="BS614" s="17" t="s">
        <v>114</v>
      </c>
      <c r="BT614" s="17" t="s">
        <v>114</v>
      </c>
      <c r="BU614" s="17" t="s">
        <v>115</v>
      </c>
      <c r="BV614" s="17" t="s">
        <v>114</v>
      </c>
      <c r="BW614" s="17" t="n">
        <v>6.5</v>
      </c>
      <c r="BX614" s="17" t="s">
        <v>343</v>
      </c>
      <c r="BY614" s="17" t="s">
        <v>151</v>
      </c>
      <c r="BZ614" s="17" t="s">
        <v>115</v>
      </c>
      <c r="CA614" s="17" t="s">
        <v>114</v>
      </c>
      <c r="CB614" s="17" t="s">
        <v>114</v>
      </c>
      <c r="CC614" s="17" t="s">
        <v>115</v>
      </c>
      <c r="CD614" s="17" t="s">
        <v>115</v>
      </c>
      <c r="CE614" s="17" t="s">
        <v>118</v>
      </c>
      <c r="CF614" s="17" t="s">
        <v>153</v>
      </c>
      <c r="CG614" s="17" t="s">
        <v>154</v>
      </c>
      <c r="CH614" s="17" t="s">
        <v>173</v>
      </c>
      <c r="CI614" s="17" t="s">
        <v>141</v>
      </c>
      <c r="CJ614" s="17" t="s">
        <v>123</v>
      </c>
      <c r="CK614" s="17" t="s">
        <v>114</v>
      </c>
      <c r="CL614" s="17" t="s">
        <v>115</v>
      </c>
      <c r="CM614" s="17" t="s">
        <v>114</v>
      </c>
      <c r="CN614" s="18" t="s">
        <v>114</v>
      </c>
    </row>
    <row r="615" customFormat="false" ht="15.75" hidden="false" customHeight="false" outlineLevel="0" collapsed="false">
      <c r="A615" s="4" t="n">
        <v>612</v>
      </c>
      <c r="B615" s="3" t="n">
        <f aca="false">IF(N615="Погоджуюсь",IF(O615="Підтверджую",IF(P615="Так",IF(Q615="Погоджуюсь",1,0),0),0),0)</f>
        <v>1</v>
      </c>
      <c r="C615" s="3" t="str">
        <f aca="false">D1657</f>
        <v>Запрошується до ІІ туру</v>
      </c>
      <c r="D615" s="19" t="n">
        <v>45640.8961431713</v>
      </c>
      <c r="E615" s="12" t="s">
        <v>797</v>
      </c>
      <c r="F615" s="20"/>
      <c r="G615" s="21" t="s">
        <v>1623</v>
      </c>
      <c r="H615" s="21" t="s">
        <v>461</v>
      </c>
      <c r="I615" s="21"/>
      <c r="J615" s="12" t="n">
        <v>10</v>
      </c>
      <c r="K615" s="12" t="s">
        <v>128</v>
      </c>
      <c r="L615" s="21"/>
      <c r="M615" s="21" t="s">
        <v>290</v>
      </c>
      <c r="N615" s="21" t="s">
        <v>130</v>
      </c>
      <c r="O615" s="21" t="s">
        <v>131</v>
      </c>
      <c r="P615" s="21" t="s">
        <v>132</v>
      </c>
      <c r="Q615" s="21" t="s">
        <v>130</v>
      </c>
      <c r="R615" s="21" t="s">
        <v>88</v>
      </c>
      <c r="S615" s="21" t="s">
        <v>89</v>
      </c>
      <c r="T615" s="21" t="s">
        <v>90</v>
      </c>
      <c r="U615" s="21" t="s">
        <v>91</v>
      </c>
      <c r="V615" s="21" t="s">
        <v>92</v>
      </c>
      <c r="W615" s="21" t="s">
        <v>93</v>
      </c>
      <c r="X615" s="21" t="s">
        <v>94</v>
      </c>
      <c r="Y615" s="21" t="s">
        <v>95</v>
      </c>
      <c r="Z615" s="21" t="s">
        <v>96</v>
      </c>
      <c r="AA615" s="21" t="s">
        <v>133</v>
      </c>
      <c r="AB615" s="21"/>
      <c r="AC615" s="21" t="s">
        <v>95</v>
      </c>
      <c r="AD615" s="21" t="s">
        <v>91</v>
      </c>
      <c r="AE615" s="21" t="s">
        <v>91</v>
      </c>
      <c r="AF615" s="21" t="s">
        <v>95</v>
      </c>
      <c r="AG615" s="21" t="s">
        <v>95</v>
      </c>
      <c r="AH615" s="21" t="s">
        <v>91</v>
      </c>
      <c r="AI615" s="21"/>
      <c r="AJ615" s="21"/>
      <c r="AK615" s="21" t="s">
        <v>95</v>
      </c>
      <c r="AL615" s="21" t="s">
        <v>91</v>
      </c>
      <c r="AM615" s="21" t="s">
        <v>92</v>
      </c>
      <c r="AN615" s="21" t="s">
        <v>91</v>
      </c>
      <c r="AO615" s="21" t="s">
        <v>95</v>
      </c>
      <c r="AP615" s="21" t="s">
        <v>89</v>
      </c>
      <c r="AQ615" s="21" t="s">
        <v>94</v>
      </c>
      <c r="AR615" s="21" t="s">
        <v>93</v>
      </c>
      <c r="AS615" s="21" t="s">
        <v>98</v>
      </c>
      <c r="AT615" s="21" t="s">
        <v>99</v>
      </c>
      <c r="AU615" s="21" t="s">
        <v>100</v>
      </c>
      <c r="AV615" s="21" t="s">
        <v>101</v>
      </c>
      <c r="AW615" s="21" t="s">
        <v>101</v>
      </c>
      <c r="AX615" s="21" t="s">
        <v>101</v>
      </c>
      <c r="AY615" s="21" t="s">
        <v>100</v>
      </c>
      <c r="AZ615" s="21" t="s">
        <v>100</v>
      </c>
      <c r="BA615" s="21" t="s">
        <v>136</v>
      </c>
      <c r="BB615" s="21" t="s">
        <v>105</v>
      </c>
      <c r="BC615" s="21" t="s">
        <v>137</v>
      </c>
      <c r="BD615" s="21" t="s">
        <v>104</v>
      </c>
      <c r="BE615" s="21" t="s">
        <v>106</v>
      </c>
      <c r="BF615" s="21"/>
      <c r="BG615" s="21"/>
      <c r="BH615" s="21" t="s">
        <v>107</v>
      </c>
      <c r="BI615" s="21" t="s">
        <v>107</v>
      </c>
      <c r="BJ615" s="21" t="s">
        <v>108</v>
      </c>
      <c r="BK615" s="21" t="s">
        <v>107</v>
      </c>
      <c r="BL615" s="21" t="s">
        <v>109</v>
      </c>
      <c r="BM615" s="21" t="s">
        <v>110</v>
      </c>
      <c r="BN615" s="21" t="s">
        <v>111</v>
      </c>
      <c r="BO615" s="21"/>
      <c r="BP615" s="21" t="s">
        <v>112</v>
      </c>
      <c r="BQ615" s="21" t="s">
        <v>113</v>
      </c>
      <c r="BR615" s="21" t="n">
        <v>80</v>
      </c>
      <c r="BS615" s="21" t="s">
        <v>114</v>
      </c>
      <c r="BT615" s="21" t="s">
        <v>114</v>
      </c>
      <c r="BU615" s="21" t="s">
        <v>115</v>
      </c>
      <c r="BV615" s="21" t="s">
        <v>114</v>
      </c>
      <c r="BW615" s="21" t="n">
        <v>6.5</v>
      </c>
      <c r="BX615" s="21" t="s">
        <v>116</v>
      </c>
      <c r="BY615" s="21" t="s">
        <v>191</v>
      </c>
      <c r="BZ615" s="21" t="s">
        <v>115</v>
      </c>
      <c r="CA615" s="21" t="s">
        <v>114</v>
      </c>
      <c r="CB615" s="21" t="s">
        <v>115</v>
      </c>
      <c r="CC615" s="21" t="s">
        <v>115</v>
      </c>
      <c r="CD615" s="21" t="s">
        <v>115</v>
      </c>
      <c r="CE615" s="21"/>
      <c r="CF615" s="21"/>
      <c r="CG615" s="21"/>
      <c r="CH615" s="21"/>
      <c r="CI615" s="21"/>
      <c r="CJ615" s="21"/>
      <c r="CK615" s="21"/>
      <c r="CL615" s="21"/>
      <c r="CM615" s="21"/>
      <c r="CN615" s="22"/>
    </row>
    <row r="616" customFormat="false" ht="15.75" hidden="false" customHeight="false" outlineLevel="0" collapsed="false">
      <c r="A616" s="4" t="n">
        <v>613</v>
      </c>
      <c r="B616" s="3" t="n">
        <f aca="false">IF(N616="Погоджуюсь",IF(O616="Підтверджую",IF(P616="Так",IF(Q616="Погоджуюсь",1,0),0),0),0)</f>
        <v>1</v>
      </c>
      <c r="C616" s="3" t="str">
        <f aca="false">D1658</f>
        <v>Запрошується до ІІ туру</v>
      </c>
      <c r="D616" s="14" t="n">
        <v>45640.9009930556</v>
      </c>
      <c r="E616" s="15" t="s">
        <v>1624</v>
      </c>
      <c r="F616" s="16"/>
      <c r="G616" s="17" t="s">
        <v>1625</v>
      </c>
      <c r="H616" s="17" t="s">
        <v>1626</v>
      </c>
      <c r="I616" s="17"/>
      <c r="J616" s="15" t="n">
        <v>9</v>
      </c>
      <c r="K616" s="15" t="s">
        <v>168</v>
      </c>
      <c r="L616" s="17"/>
      <c r="M616" s="17" t="s">
        <v>211</v>
      </c>
      <c r="N616" s="17" t="s">
        <v>130</v>
      </c>
      <c r="O616" s="17" t="s">
        <v>131</v>
      </c>
      <c r="P616" s="17" t="s">
        <v>132</v>
      </c>
      <c r="Q616" s="17" t="s">
        <v>130</v>
      </c>
      <c r="R616" s="17" t="s">
        <v>88</v>
      </c>
      <c r="S616" s="17" t="s">
        <v>89</v>
      </c>
      <c r="T616" s="17" t="s">
        <v>90</v>
      </c>
      <c r="U616" s="17" t="s">
        <v>91</v>
      </c>
      <c r="V616" s="17" t="s">
        <v>92</v>
      </c>
      <c r="W616" s="17" t="s">
        <v>93</v>
      </c>
      <c r="X616" s="17" t="s">
        <v>94</v>
      </c>
      <c r="Y616" s="17" t="s">
        <v>95</v>
      </c>
      <c r="Z616" s="17" t="s">
        <v>96</v>
      </c>
      <c r="AA616" s="17" t="s">
        <v>97</v>
      </c>
      <c r="AB616" s="17"/>
      <c r="AC616" s="17" t="s">
        <v>95</v>
      </c>
      <c r="AD616" s="17" t="s">
        <v>91</v>
      </c>
      <c r="AE616" s="17" t="s">
        <v>134</v>
      </c>
      <c r="AF616" s="17" t="s">
        <v>95</v>
      </c>
      <c r="AG616" s="17" t="s">
        <v>95</v>
      </c>
      <c r="AH616" s="17"/>
      <c r="AI616" s="17" t="s">
        <v>91</v>
      </c>
      <c r="AJ616" s="17"/>
      <c r="AK616" s="17" t="s">
        <v>95</v>
      </c>
      <c r="AL616" s="17" t="s">
        <v>91</v>
      </c>
      <c r="AM616" s="17" t="s">
        <v>92</v>
      </c>
      <c r="AN616" s="17" t="s">
        <v>91</v>
      </c>
      <c r="AO616" s="17" t="s">
        <v>95</v>
      </c>
      <c r="AP616" s="17" t="s">
        <v>89</v>
      </c>
      <c r="AQ616" s="17" t="s">
        <v>94</v>
      </c>
      <c r="AR616" s="17" t="s">
        <v>93</v>
      </c>
      <c r="AS616" s="17" t="s">
        <v>98</v>
      </c>
      <c r="AT616" s="17" t="s">
        <v>135</v>
      </c>
      <c r="AU616" s="17" t="s">
        <v>100</v>
      </c>
      <c r="AV616" s="17" t="s">
        <v>101</v>
      </c>
      <c r="AW616" s="17" t="s">
        <v>101</v>
      </c>
      <c r="AX616" s="17" t="s">
        <v>101</v>
      </c>
      <c r="AY616" s="17" t="s">
        <v>100</v>
      </c>
      <c r="AZ616" s="17" t="s">
        <v>100</v>
      </c>
      <c r="BA616" s="17" t="s">
        <v>102</v>
      </c>
      <c r="BB616" s="17" t="s">
        <v>137</v>
      </c>
      <c r="BC616" s="17" t="s">
        <v>105</v>
      </c>
      <c r="BD616" s="17" t="s">
        <v>104</v>
      </c>
      <c r="BE616" s="17" t="s">
        <v>103</v>
      </c>
      <c r="BF616" s="17" t="s">
        <v>106</v>
      </c>
      <c r="BG616" s="17" t="s">
        <v>136</v>
      </c>
      <c r="BH616" s="17" t="s">
        <v>107</v>
      </c>
      <c r="BI616" s="17" t="s">
        <v>108</v>
      </c>
      <c r="BJ616" s="17" t="s">
        <v>107</v>
      </c>
      <c r="BK616" s="17" t="s">
        <v>107</v>
      </c>
      <c r="BL616" s="17" t="s">
        <v>109</v>
      </c>
      <c r="BM616" s="17" t="s">
        <v>110</v>
      </c>
      <c r="BN616" s="17" t="s">
        <v>111</v>
      </c>
      <c r="BO616" s="17"/>
      <c r="BP616" s="17" t="s">
        <v>112</v>
      </c>
      <c r="BQ616" s="17" t="s">
        <v>113</v>
      </c>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8"/>
    </row>
    <row r="617" customFormat="false" ht="15.75" hidden="false" customHeight="false" outlineLevel="0" collapsed="false">
      <c r="A617" s="4" t="n">
        <v>614</v>
      </c>
      <c r="B617" s="3" t="n">
        <f aca="false">IF(N617="Погоджуюсь",IF(O617="Підтверджую",IF(P617="Так",IF(Q617="Погоджуюсь",1,0),0),0),0)</f>
        <v>1</v>
      </c>
      <c r="C617" s="3" t="str">
        <f aca="false">D1659</f>
        <v>Запрошується до ІІ туру</v>
      </c>
      <c r="D617" s="19" t="n">
        <v>45640.9042270023</v>
      </c>
      <c r="E617" s="12" t="s">
        <v>1627</v>
      </c>
      <c r="F617" s="20"/>
      <c r="G617" s="21" t="s">
        <v>1628</v>
      </c>
      <c r="H617" s="21" t="s">
        <v>1629</v>
      </c>
      <c r="I617" s="21"/>
      <c r="J617" s="12" t="n">
        <v>9</v>
      </c>
      <c r="K617" s="12" t="s">
        <v>168</v>
      </c>
      <c r="L617" s="21"/>
      <c r="M617" s="21" t="s">
        <v>129</v>
      </c>
      <c r="N617" s="21" t="s">
        <v>130</v>
      </c>
      <c r="O617" s="21" t="s">
        <v>131</v>
      </c>
      <c r="P617" s="21" t="s">
        <v>132</v>
      </c>
      <c r="Q617" s="21" t="s">
        <v>130</v>
      </c>
      <c r="R617" s="21" t="s">
        <v>92</v>
      </c>
      <c r="S617" s="21" t="s">
        <v>89</v>
      </c>
      <c r="T617" s="21"/>
      <c r="U617" s="21" t="s">
        <v>91</v>
      </c>
      <c r="V617" s="21" t="s">
        <v>92</v>
      </c>
      <c r="W617" s="21" t="s">
        <v>94</v>
      </c>
      <c r="X617" s="21" t="s">
        <v>93</v>
      </c>
      <c r="Y617" s="21" t="s">
        <v>96</v>
      </c>
      <c r="Z617" s="21" t="s">
        <v>90</v>
      </c>
      <c r="AA617" s="21" t="s">
        <v>271</v>
      </c>
      <c r="AB617" s="21"/>
      <c r="AC617" s="21" t="s">
        <v>95</v>
      </c>
      <c r="AD617" s="21" t="s">
        <v>91</v>
      </c>
      <c r="AE617" s="21" t="s">
        <v>95</v>
      </c>
      <c r="AF617" s="21"/>
      <c r="AG617" s="21"/>
      <c r="AH617" s="21" t="s">
        <v>95</v>
      </c>
      <c r="AI617" s="21"/>
      <c r="AJ617" s="21" t="s">
        <v>91</v>
      </c>
      <c r="AK617" s="21"/>
      <c r="AL617" s="21" t="s">
        <v>134</v>
      </c>
      <c r="AM617" s="21" t="s">
        <v>92</v>
      </c>
      <c r="AN617" s="21" t="s">
        <v>91</v>
      </c>
      <c r="AO617" s="21" t="s">
        <v>95</v>
      </c>
      <c r="AP617" s="21" t="s">
        <v>89</v>
      </c>
      <c r="AQ617" s="21" t="s">
        <v>94</v>
      </c>
      <c r="AR617" s="21" t="s">
        <v>93</v>
      </c>
      <c r="AS617" s="21" t="s">
        <v>98</v>
      </c>
      <c r="AT617" s="21" t="s">
        <v>348</v>
      </c>
      <c r="AU617" s="21" t="s">
        <v>100</v>
      </c>
      <c r="AV617" s="21" t="s">
        <v>101</v>
      </c>
      <c r="AW617" s="21" t="s">
        <v>101</v>
      </c>
      <c r="AX617" s="21" t="s">
        <v>101</v>
      </c>
      <c r="AY617" s="21" t="s">
        <v>100</v>
      </c>
      <c r="AZ617" s="21" t="s">
        <v>100</v>
      </c>
      <c r="BA617" s="21" t="s">
        <v>102</v>
      </c>
      <c r="BB617" s="21" t="s">
        <v>103</v>
      </c>
      <c r="BC617" s="21" t="s">
        <v>105</v>
      </c>
      <c r="BD617" s="21" t="s">
        <v>104</v>
      </c>
      <c r="BE617" s="21" t="s">
        <v>137</v>
      </c>
      <c r="BF617" s="21" t="s">
        <v>106</v>
      </c>
      <c r="BG617" s="21" t="s">
        <v>136</v>
      </c>
      <c r="BH617" s="21" t="s">
        <v>107</v>
      </c>
      <c r="BI617" s="21" t="s">
        <v>108</v>
      </c>
      <c r="BJ617" s="21" t="s">
        <v>107</v>
      </c>
      <c r="BK617" s="21" t="s">
        <v>107</v>
      </c>
      <c r="BL617" s="21"/>
      <c r="BM617" s="21" t="s">
        <v>110</v>
      </c>
      <c r="BN617" s="21" t="s">
        <v>111</v>
      </c>
      <c r="BO617" s="21" t="s">
        <v>109</v>
      </c>
      <c r="BP617" s="21" t="s">
        <v>112</v>
      </c>
      <c r="BQ617" s="21" t="s">
        <v>113</v>
      </c>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2"/>
    </row>
    <row r="618" customFormat="false" ht="15.75" hidden="false" customHeight="false" outlineLevel="0" collapsed="false">
      <c r="A618" s="4" t="n">
        <v>615</v>
      </c>
      <c r="B618" s="3" t="n">
        <f aca="false">IF(N618="Погоджуюсь",IF(O618="Підтверджую",IF(P618="Так",IF(Q618="Погоджуюсь",1,0),0),0),0)</f>
        <v>1</v>
      </c>
      <c r="C618" s="3" t="str">
        <f aca="false">D1660</f>
        <v>Запрошується до ІІ туру</v>
      </c>
      <c r="D618" s="14" t="n">
        <v>45640.9043584375</v>
      </c>
      <c r="E618" s="15" t="s">
        <v>1630</v>
      </c>
      <c r="F618" s="16"/>
      <c r="G618" s="17" t="s">
        <v>1631</v>
      </c>
      <c r="H618" s="17" t="s">
        <v>218</v>
      </c>
      <c r="I618" s="17"/>
      <c r="J618" s="15" t="n">
        <v>10</v>
      </c>
      <c r="K618" s="15" t="s">
        <v>128</v>
      </c>
      <c r="L618" s="17"/>
      <c r="M618" s="17" t="s">
        <v>211</v>
      </c>
      <c r="N618" s="17" t="s">
        <v>130</v>
      </c>
      <c r="O618" s="17" t="s">
        <v>131</v>
      </c>
      <c r="P618" s="17" t="s">
        <v>132</v>
      </c>
      <c r="Q618" s="17" t="s">
        <v>130</v>
      </c>
      <c r="R618" s="17" t="s">
        <v>89</v>
      </c>
      <c r="S618" s="17" t="s">
        <v>96</v>
      </c>
      <c r="T618" s="17" t="s">
        <v>90</v>
      </c>
      <c r="U618" s="17" t="s">
        <v>88</v>
      </c>
      <c r="V618" s="17" t="s">
        <v>91</v>
      </c>
      <c r="W618" s="17" t="s">
        <v>92</v>
      </c>
      <c r="X618" s="17"/>
      <c r="Y618" s="17" t="s">
        <v>93</v>
      </c>
      <c r="Z618" s="17" t="s">
        <v>94</v>
      </c>
      <c r="AA618" s="17" t="s">
        <v>426</v>
      </c>
      <c r="AB618" s="17" t="s">
        <v>95</v>
      </c>
      <c r="AC618" s="17" t="s">
        <v>91</v>
      </c>
      <c r="AD618" s="17" t="s">
        <v>91</v>
      </c>
      <c r="AE618" s="17" t="s">
        <v>95</v>
      </c>
      <c r="AF618" s="17" t="s">
        <v>91</v>
      </c>
      <c r="AG618" s="17" t="s">
        <v>95</v>
      </c>
      <c r="AH618" s="17" t="s">
        <v>91</v>
      </c>
      <c r="AI618" s="17" t="s">
        <v>95</v>
      </c>
      <c r="AJ618" s="17" t="s">
        <v>91</v>
      </c>
      <c r="AK618" s="17" t="s">
        <v>95</v>
      </c>
      <c r="AL618" s="17" t="s">
        <v>91</v>
      </c>
      <c r="AM618" s="17" t="s">
        <v>92</v>
      </c>
      <c r="AN618" s="17" t="s">
        <v>91</v>
      </c>
      <c r="AO618" s="17" t="s">
        <v>95</v>
      </c>
      <c r="AP618" s="17" t="s">
        <v>89</v>
      </c>
      <c r="AQ618" s="17" t="s">
        <v>93</v>
      </c>
      <c r="AR618" s="17" t="s">
        <v>94</v>
      </c>
      <c r="AS618" s="17" t="s">
        <v>189</v>
      </c>
      <c r="AT618" s="17" t="s">
        <v>135</v>
      </c>
      <c r="AU618" s="17" t="s">
        <v>100</v>
      </c>
      <c r="AV618" s="17" t="s">
        <v>101</v>
      </c>
      <c r="AW618" s="17" t="s">
        <v>101</v>
      </c>
      <c r="AX618" s="17" t="s">
        <v>101</v>
      </c>
      <c r="AY618" s="17" t="s">
        <v>101</v>
      </c>
      <c r="AZ618" s="17" t="s">
        <v>100</v>
      </c>
      <c r="BA618" s="17" t="s">
        <v>136</v>
      </c>
      <c r="BB618" s="17" t="s">
        <v>103</v>
      </c>
      <c r="BC618" s="17" t="s">
        <v>105</v>
      </c>
      <c r="BD618" s="17"/>
      <c r="BE618" s="17"/>
      <c r="BF618" s="17" t="s">
        <v>137</v>
      </c>
      <c r="BG618" s="17" t="s">
        <v>106</v>
      </c>
      <c r="BH618" s="17" t="s">
        <v>108</v>
      </c>
      <c r="BI618" s="17" t="s">
        <v>108</v>
      </c>
      <c r="BJ618" s="17" t="s">
        <v>107</v>
      </c>
      <c r="BK618" s="17" t="s">
        <v>107</v>
      </c>
      <c r="BL618" s="17" t="s">
        <v>111</v>
      </c>
      <c r="BM618" s="17" t="s">
        <v>110</v>
      </c>
      <c r="BN618" s="17" t="s">
        <v>111</v>
      </c>
      <c r="BO618" s="17" t="s">
        <v>109</v>
      </c>
      <c r="BP618" s="17" t="s">
        <v>112</v>
      </c>
      <c r="BQ618" s="17" t="s">
        <v>113</v>
      </c>
      <c r="BR618" s="17" t="n">
        <v>30</v>
      </c>
      <c r="BS618" s="17" t="s">
        <v>115</v>
      </c>
      <c r="BT618" s="17" t="s">
        <v>114</v>
      </c>
      <c r="BU618" s="17" t="s">
        <v>115</v>
      </c>
      <c r="BV618" s="17" t="s">
        <v>115</v>
      </c>
      <c r="BW618" s="17" t="n">
        <v>6</v>
      </c>
      <c r="BX618" s="17" t="s">
        <v>465</v>
      </c>
      <c r="BY618" s="17" t="s">
        <v>443</v>
      </c>
      <c r="BZ618" s="17" t="s">
        <v>115</v>
      </c>
      <c r="CA618" s="17" t="s">
        <v>114</v>
      </c>
      <c r="CB618" s="17" t="s">
        <v>115</v>
      </c>
      <c r="CC618" s="17" t="s">
        <v>114</v>
      </c>
      <c r="CD618" s="17" t="s">
        <v>115</v>
      </c>
      <c r="CE618" s="17"/>
      <c r="CF618" s="17"/>
      <c r="CG618" s="17"/>
      <c r="CH618" s="17"/>
      <c r="CI618" s="17"/>
      <c r="CJ618" s="17"/>
      <c r="CK618" s="17"/>
      <c r="CL618" s="17"/>
      <c r="CM618" s="17"/>
      <c r="CN618" s="18"/>
    </row>
    <row r="619" customFormat="false" ht="15.75" hidden="false" customHeight="false" outlineLevel="0" collapsed="false">
      <c r="A619" s="4" t="n">
        <v>616</v>
      </c>
      <c r="B619" s="3" t="n">
        <f aca="false">IF(N619="Погоджуюсь",IF(O619="Підтверджую",IF(P619="Так",IF(Q619="Погоджуюсь",1,0),0),0),0)</f>
        <v>1</v>
      </c>
      <c r="C619" s="3" t="str">
        <f aca="false">D1661</f>
        <v>Запрошується до ІІ туру</v>
      </c>
      <c r="D619" s="19" t="n">
        <v>45640.9043701968</v>
      </c>
      <c r="E619" s="12" t="s">
        <v>1632</v>
      </c>
      <c r="F619" s="20"/>
      <c r="G619" s="21" t="s">
        <v>1633</v>
      </c>
      <c r="H619" s="21" t="s">
        <v>1634</v>
      </c>
      <c r="I619" s="21"/>
      <c r="J619" s="12" t="n">
        <v>9</v>
      </c>
      <c r="K619" s="12" t="s">
        <v>168</v>
      </c>
      <c r="L619" s="21"/>
      <c r="M619" s="21" t="s">
        <v>457</v>
      </c>
      <c r="N619" s="21" t="s">
        <v>130</v>
      </c>
      <c r="O619" s="21" t="s">
        <v>131</v>
      </c>
      <c r="P619" s="21" t="s">
        <v>132</v>
      </c>
      <c r="Q619" s="21" t="s">
        <v>130</v>
      </c>
      <c r="R619" s="21" t="s">
        <v>88</v>
      </c>
      <c r="S619" s="21" t="s">
        <v>95</v>
      </c>
      <c r="T619" s="21"/>
      <c r="U619" s="21" t="s">
        <v>96</v>
      </c>
      <c r="V619" s="21" t="s">
        <v>89</v>
      </c>
      <c r="W619" s="21" t="s">
        <v>94</v>
      </c>
      <c r="X619" s="21" t="s">
        <v>93</v>
      </c>
      <c r="Y619" s="21" t="s">
        <v>90</v>
      </c>
      <c r="Z619" s="21"/>
      <c r="AA619" s="21" t="s">
        <v>271</v>
      </c>
      <c r="AB619" s="21" t="s">
        <v>95</v>
      </c>
      <c r="AC619" s="21" t="s">
        <v>91</v>
      </c>
      <c r="AD619" s="21" t="s">
        <v>91</v>
      </c>
      <c r="AE619" s="21"/>
      <c r="AF619" s="21" t="s">
        <v>134</v>
      </c>
      <c r="AG619" s="21" t="s">
        <v>91</v>
      </c>
      <c r="AH619" s="21" t="s">
        <v>95</v>
      </c>
      <c r="AI619" s="21"/>
      <c r="AJ619" s="21" t="s">
        <v>95</v>
      </c>
      <c r="AK619" s="21" t="s">
        <v>91</v>
      </c>
      <c r="AL619" s="21"/>
      <c r="AM619" s="21" t="s">
        <v>92</v>
      </c>
      <c r="AN619" s="21" t="s">
        <v>91</v>
      </c>
      <c r="AO619" s="21" t="s">
        <v>95</v>
      </c>
      <c r="AP619" s="21" t="s">
        <v>89</v>
      </c>
      <c r="AQ619" s="21" t="s">
        <v>94</v>
      </c>
      <c r="AR619" s="21" t="s">
        <v>93</v>
      </c>
      <c r="AS619" s="21" t="s">
        <v>98</v>
      </c>
      <c r="AT619" s="21" t="s">
        <v>99</v>
      </c>
      <c r="AU619" s="21" t="s">
        <v>101</v>
      </c>
      <c r="AV619" s="21" t="s">
        <v>101</v>
      </c>
      <c r="AW619" s="21" t="s">
        <v>101</v>
      </c>
      <c r="AX619" s="21" t="s">
        <v>101</v>
      </c>
      <c r="AY619" s="21" t="s">
        <v>100</v>
      </c>
      <c r="AZ619" s="21" t="s">
        <v>100</v>
      </c>
      <c r="BA619" s="21" t="s">
        <v>102</v>
      </c>
      <c r="BB619" s="21" t="s">
        <v>104</v>
      </c>
      <c r="BC619" s="21" t="s">
        <v>105</v>
      </c>
      <c r="BD619" s="21" t="s">
        <v>104</v>
      </c>
      <c r="BE619" s="21" t="s">
        <v>106</v>
      </c>
      <c r="BF619" s="21" t="s">
        <v>136</v>
      </c>
      <c r="BG619" s="21" t="s">
        <v>137</v>
      </c>
      <c r="BH619" s="21" t="s">
        <v>107</v>
      </c>
      <c r="BI619" s="21" t="s">
        <v>107</v>
      </c>
      <c r="BJ619" s="21" t="s">
        <v>108</v>
      </c>
      <c r="BK619" s="21" t="s">
        <v>108</v>
      </c>
      <c r="BL619" s="21" t="s">
        <v>109</v>
      </c>
      <c r="BM619" s="21" t="s">
        <v>110</v>
      </c>
      <c r="BN619" s="21" t="s">
        <v>111</v>
      </c>
      <c r="BO619" s="21"/>
      <c r="BP619" s="21" t="s">
        <v>113</v>
      </c>
      <c r="BQ619" s="21" t="s">
        <v>112</v>
      </c>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2"/>
    </row>
    <row r="620" customFormat="false" ht="15.75" hidden="false" customHeight="false" outlineLevel="0" collapsed="false">
      <c r="A620" s="4" t="n">
        <v>617</v>
      </c>
      <c r="B620" s="3" t="n">
        <f aca="false">IF(N620="Погоджуюсь",IF(O620="Підтверджую",IF(P620="Так",IF(Q620="Погоджуюсь",1,0),0),0),0)</f>
        <v>1</v>
      </c>
      <c r="C620" s="3" t="str">
        <f aca="false">D1662</f>
        <v>Запрошується до ІІ туру</v>
      </c>
      <c r="D620" s="14" t="n">
        <v>45640.9049720833</v>
      </c>
      <c r="E620" s="15" t="s">
        <v>857</v>
      </c>
      <c r="F620" s="16"/>
      <c r="G620" s="17" t="s">
        <v>1635</v>
      </c>
      <c r="H620" s="17" t="s">
        <v>1636</v>
      </c>
      <c r="I620" s="17"/>
      <c r="J620" s="15" t="n">
        <v>10</v>
      </c>
      <c r="K620" s="15" t="s">
        <v>128</v>
      </c>
      <c r="L620" s="17"/>
      <c r="M620" s="17" t="s">
        <v>177</v>
      </c>
      <c r="N620" s="17" t="s">
        <v>130</v>
      </c>
      <c r="O620" s="17" t="s">
        <v>131</v>
      </c>
      <c r="P620" s="17" t="s">
        <v>132</v>
      </c>
      <c r="Q620" s="17" t="s">
        <v>130</v>
      </c>
      <c r="R620" s="17" t="s">
        <v>88</v>
      </c>
      <c r="S620" s="17" t="s">
        <v>89</v>
      </c>
      <c r="T620" s="17" t="s">
        <v>94</v>
      </c>
      <c r="U620" s="17" t="s">
        <v>92</v>
      </c>
      <c r="V620" s="17" t="s">
        <v>91</v>
      </c>
      <c r="W620" s="17" t="s">
        <v>90</v>
      </c>
      <c r="X620" s="17" t="s">
        <v>95</v>
      </c>
      <c r="Y620" s="17" t="s">
        <v>96</v>
      </c>
      <c r="Z620" s="17" t="s">
        <v>93</v>
      </c>
      <c r="AA620" s="17" t="s">
        <v>133</v>
      </c>
      <c r="AB620" s="17" t="s">
        <v>95</v>
      </c>
      <c r="AC620" s="17" t="s">
        <v>91</v>
      </c>
      <c r="AD620" s="17"/>
      <c r="AE620" s="17" t="s">
        <v>95</v>
      </c>
      <c r="AF620" s="17" t="s">
        <v>91</v>
      </c>
      <c r="AG620" s="17"/>
      <c r="AH620" s="17" t="s">
        <v>95</v>
      </c>
      <c r="AI620" s="17" t="s">
        <v>91</v>
      </c>
      <c r="AJ620" s="17" t="s">
        <v>95</v>
      </c>
      <c r="AK620" s="17" t="s">
        <v>91</v>
      </c>
      <c r="AL620" s="17"/>
      <c r="AM620" s="17" t="s">
        <v>92</v>
      </c>
      <c r="AN620" s="17" t="s">
        <v>91</v>
      </c>
      <c r="AO620" s="17" t="s">
        <v>95</v>
      </c>
      <c r="AP620" s="17" t="s">
        <v>89</v>
      </c>
      <c r="AQ620" s="17" t="s">
        <v>94</v>
      </c>
      <c r="AR620" s="17" t="s">
        <v>93</v>
      </c>
      <c r="AS620" s="17" t="s">
        <v>98</v>
      </c>
      <c r="AT620" s="17" t="s">
        <v>178</v>
      </c>
      <c r="AU620" s="17" t="s">
        <v>100</v>
      </c>
      <c r="AV620" s="17" t="s">
        <v>101</v>
      </c>
      <c r="AW620" s="17" t="s">
        <v>101</v>
      </c>
      <c r="AX620" s="17" t="s">
        <v>101</v>
      </c>
      <c r="AY620" s="17" t="s">
        <v>101</v>
      </c>
      <c r="AZ620" s="17" t="s">
        <v>100</v>
      </c>
      <c r="BA620" s="17" t="s">
        <v>102</v>
      </c>
      <c r="BB620" s="17" t="s">
        <v>137</v>
      </c>
      <c r="BC620" s="17" t="s">
        <v>136</v>
      </c>
      <c r="BD620" s="17" t="s">
        <v>105</v>
      </c>
      <c r="BE620" s="17" t="s">
        <v>104</v>
      </c>
      <c r="BF620" s="17" t="s">
        <v>103</v>
      </c>
      <c r="BG620" s="17" t="s">
        <v>106</v>
      </c>
      <c r="BH620" s="17" t="s">
        <v>108</v>
      </c>
      <c r="BI620" s="17" t="s">
        <v>107</v>
      </c>
      <c r="BJ620" s="17" t="s">
        <v>107</v>
      </c>
      <c r="BK620" s="17" t="s">
        <v>107</v>
      </c>
      <c r="BL620" s="17" t="s">
        <v>113</v>
      </c>
      <c r="BM620" s="17" t="s">
        <v>110</v>
      </c>
      <c r="BN620" s="17" t="s">
        <v>111</v>
      </c>
      <c r="BO620" s="17" t="s">
        <v>113</v>
      </c>
      <c r="BP620" s="17" t="s">
        <v>109</v>
      </c>
      <c r="BQ620" s="17" t="s">
        <v>112</v>
      </c>
      <c r="BR620" s="17" t="n">
        <v>40</v>
      </c>
      <c r="BS620" s="17" t="s">
        <v>114</v>
      </c>
      <c r="BT620" s="17" t="s">
        <v>114</v>
      </c>
      <c r="BU620" s="17" t="s">
        <v>115</v>
      </c>
      <c r="BV620" s="17" t="s">
        <v>114</v>
      </c>
      <c r="BW620" s="17" t="n">
        <v>6.5</v>
      </c>
      <c r="BX620" s="17" t="s">
        <v>116</v>
      </c>
      <c r="BY620" s="17" t="s">
        <v>117</v>
      </c>
      <c r="BZ620" s="17" t="s">
        <v>115</v>
      </c>
      <c r="CA620" s="17" t="s">
        <v>114</v>
      </c>
      <c r="CB620" s="17" t="s">
        <v>115</v>
      </c>
      <c r="CC620" s="17" t="s">
        <v>115</v>
      </c>
      <c r="CD620" s="17" t="s">
        <v>115</v>
      </c>
      <c r="CE620" s="17"/>
      <c r="CF620" s="17"/>
      <c r="CG620" s="17"/>
      <c r="CH620" s="17"/>
      <c r="CI620" s="17"/>
      <c r="CJ620" s="17"/>
      <c r="CK620" s="17"/>
      <c r="CL620" s="17"/>
      <c r="CM620" s="17"/>
      <c r="CN620" s="18"/>
    </row>
    <row r="621" customFormat="false" ht="15.75" hidden="false" customHeight="false" outlineLevel="0" collapsed="false">
      <c r="A621" s="4" t="n">
        <v>618</v>
      </c>
      <c r="B621" s="3" t="n">
        <f aca="false">IF(N621="Погоджуюсь",IF(O621="Підтверджую",IF(P621="Так",IF(Q621="Погоджуюсь",1,0),0),0),0)</f>
        <v>1</v>
      </c>
      <c r="C621" s="3" t="str">
        <f aca="false">D1663</f>
        <v>Запрошується до ІІ туру</v>
      </c>
      <c r="D621" s="19" t="n">
        <v>45640.9050197222</v>
      </c>
      <c r="E621" s="12" t="s">
        <v>1457</v>
      </c>
      <c r="F621" s="20"/>
      <c r="G621" s="21" t="s">
        <v>1637</v>
      </c>
      <c r="H621" s="21" t="s">
        <v>183</v>
      </c>
      <c r="I621" s="21"/>
      <c r="J621" s="12" t="n">
        <v>11</v>
      </c>
      <c r="K621" s="12" t="s">
        <v>124</v>
      </c>
      <c r="L621" s="21"/>
      <c r="M621" s="21" t="s">
        <v>211</v>
      </c>
      <c r="N621" s="21" t="s">
        <v>130</v>
      </c>
      <c r="O621" s="21" t="s">
        <v>131</v>
      </c>
      <c r="P621" s="21" t="s">
        <v>132</v>
      </c>
      <c r="Q621" s="21" t="s">
        <v>130</v>
      </c>
      <c r="R621" s="21" t="s">
        <v>88</v>
      </c>
      <c r="S621" s="21" t="s">
        <v>89</v>
      </c>
      <c r="T621" s="21" t="s">
        <v>90</v>
      </c>
      <c r="U621" s="21" t="s">
        <v>91</v>
      </c>
      <c r="V621" s="21" t="s">
        <v>92</v>
      </c>
      <c r="W621" s="21" t="s">
        <v>93</v>
      </c>
      <c r="X621" s="21" t="s">
        <v>94</v>
      </c>
      <c r="Y621" s="21" t="s">
        <v>95</v>
      </c>
      <c r="Z621" s="21" t="s">
        <v>96</v>
      </c>
      <c r="AA621" s="21" t="s">
        <v>97</v>
      </c>
      <c r="AB621" s="21"/>
      <c r="AC621" s="21" t="s">
        <v>95</v>
      </c>
      <c r="AD621" s="21" t="s">
        <v>91</v>
      </c>
      <c r="AE621" s="21" t="s">
        <v>134</v>
      </c>
      <c r="AF621" s="21" t="s">
        <v>95</v>
      </c>
      <c r="AG621" s="21" t="s">
        <v>95</v>
      </c>
      <c r="AH621" s="21"/>
      <c r="AI621" s="21" t="s">
        <v>91</v>
      </c>
      <c r="AJ621" s="21" t="s">
        <v>91</v>
      </c>
      <c r="AK621" s="21" t="s">
        <v>95</v>
      </c>
      <c r="AL621" s="21"/>
      <c r="AM621" s="21" t="s">
        <v>92</v>
      </c>
      <c r="AN621" s="21" t="s">
        <v>91</v>
      </c>
      <c r="AO621" s="21" t="s">
        <v>95</v>
      </c>
      <c r="AP621" s="21" t="s">
        <v>89</v>
      </c>
      <c r="AQ621" s="21" t="s">
        <v>94</v>
      </c>
      <c r="AR621" s="21" t="s">
        <v>93</v>
      </c>
      <c r="AS621" s="21" t="s">
        <v>98</v>
      </c>
      <c r="AT621" s="21" t="s">
        <v>178</v>
      </c>
      <c r="AU621" s="21" t="s">
        <v>100</v>
      </c>
      <c r="AV621" s="21" t="s">
        <v>101</v>
      </c>
      <c r="AW621" s="21" t="s">
        <v>101</v>
      </c>
      <c r="AX621" s="21" t="s">
        <v>101</v>
      </c>
      <c r="AY621" s="21" t="s">
        <v>100</v>
      </c>
      <c r="AZ621" s="21" t="s">
        <v>100</v>
      </c>
      <c r="BA621" s="21" t="s">
        <v>102</v>
      </c>
      <c r="BB621" s="21" t="s">
        <v>103</v>
      </c>
      <c r="BC621" s="21" t="s">
        <v>105</v>
      </c>
      <c r="BD621" s="21" t="s">
        <v>104</v>
      </c>
      <c r="BE621" s="21"/>
      <c r="BF621" s="21" t="s">
        <v>106</v>
      </c>
      <c r="BG621" s="21" t="s">
        <v>136</v>
      </c>
      <c r="BH621" s="21" t="s">
        <v>108</v>
      </c>
      <c r="BI621" s="21" t="s">
        <v>108</v>
      </c>
      <c r="BJ621" s="21" t="s">
        <v>107</v>
      </c>
      <c r="BK621" s="21" t="s">
        <v>107</v>
      </c>
      <c r="BL621" s="21" t="s">
        <v>109</v>
      </c>
      <c r="BM621" s="21" t="s">
        <v>110</v>
      </c>
      <c r="BN621" s="21" t="s">
        <v>111</v>
      </c>
      <c r="BO621" s="21"/>
      <c r="BP621" s="21" t="s">
        <v>112</v>
      </c>
      <c r="BQ621" s="21" t="s">
        <v>113</v>
      </c>
      <c r="BR621" s="21" t="n">
        <v>40</v>
      </c>
      <c r="BS621" s="21" t="s">
        <v>114</v>
      </c>
      <c r="BT621" s="21" t="s">
        <v>114</v>
      </c>
      <c r="BU621" s="21" t="s">
        <v>115</v>
      </c>
      <c r="BV621" s="21" t="s">
        <v>114</v>
      </c>
      <c r="BW621" s="21" t="s">
        <v>1638</v>
      </c>
      <c r="BX621" s="21" t="s">
        <v>116</v>
      </c>
      <c r="BY621" s="21" t="s">
        <v>166</v>
      </c>
      <c r="BZ621" s="21" t="s">
        <v>115</v>
      </c>
      <c r="CA621" s="21" t="s">
        <v>114</v>
      </c>
      <c r="CB621" s="21" t="s">
        <v>115</v>
      </c>
      <c r="CC621" s="21" t="s">
        <v>115</v>
      </c>
      <c r="CD621" s="21" t="s">
        <v>115</v>
      </c>
      <c r="CE621" s="21" t="s">
        <v>118</v>
      </c>
      <c r="CF621" s="21" t="s">
        <v>119</v>
      </c>
      <c r="CG621" s="21" t="s">
        <v>120</v>
      </c>
      <c r="CH621" s="21" t="s">
        <v>121</v>
      </c>
      <c r="CI621" s="21" t="s">
        <v>141</v>
      </c>
      <c r="CJ621" s="21" t="s">
        <v>123</v>
      </c>
      <c r="CK621" s="21" t="s">
        <v>114</v>
      </c>
      <c r="CL621" s="21" t="s">
        <v>115</v>
      </c>
      <c r="CM621" s="21" t="s">
        <v>114</v>
      </c>
      <c r="CN621" s="22" t="s">
        <v>114</v>
      </c>
    </row>
    <row r="622" customFormat="false" ht="15.75" hidden="false" customHeight="false" outlineLevel="0" collapsed="false">
      <c r="A622" s="4" t="n">
        <v>619</v>
      </c>
      <c r="B622" s="3" t="n">
        <f aca="false">IF(N622="Погоджуюсь",IF(O622="Підтверджую",IF(P622="Так",IF(Q622="Погоджуюсь",1,0),0),0),0)</f>
        <v>1</v>
      </c>
      <c r="C622" s="3" t="str">
        <f aca="false">D1664</f>
        <v>Запрошується до ІІ туру</v>
      </c>
      <c r="D622" s="14" t="n">
        <v>45640.9050717477</v>
      </c>
      <c r="E622" s="15" t="s">
        <v>1639</v>
      </c>
      <c r="F622" s="16"/>
      <c r="G622" s="17" t="s">
        <v>1640</v>
      </c>
      <c r="H622" s="17" t="s">
        <v>657</v>
      </c>
      <c r="I622" s="17"/>
      <c r="J622" s="15" t="n">
        <v>11</v>
      </c>
      <c r="K622" s="15" t="s">
        <v>124</v>
      </c>
      <c r="L622" s="17"/>
      <c r="M622" s="17" t="s">
        <v>211</v>
      </c>
      <c r="N622" s="17" t="s">
        <v>130</v>
      </c>
      <c r="O622" s="17" t="s">
        <v>131</v>
      </c>
      <c r="P622" s="17" t="s">
        <v>132</v>
      </c>
      <c r="Q622" s="17" t="s">
        <v>130</v>
      </c>
      <c r="R622" s="17" t="s">
        <v>88</v>
      </c>
      <c r="S622" s="17" t="s">
        <v>89</v>
      </c>
      <c r="T622" s="17" t="s">
        <v>90</v>
      </c>
      <c r="U622" s="17" t="s">
        <v>91</v>
      </c>
      <c r="V622" s="17" t="s">
        <v>92</v>
      </c>
      <c r="W622" s="17" t="s">
        <v>93</v>
      </c>
      <c r="X622" s="17" t="s">
        <v>94</v>
      </c>
      <c r="Y622" s="17" t="s">
        <v>95</v>
      </c>
      <c r="Z622" s="17" t="s">
        <v>96</v>
      </c>
      <c r="AA622" s="17" t="s">
        <v>97</v>
      </c>
      <c r="AB622" s="17"/>
      <c r="AC622" s="17" t="s">
        <v>95</v>
      </c>
      <c r="AD622" s="17" t="s">
        <v>91</v>
      </c>
      <c r="AE622" s="17" t="s">
        <v>134</v>
      </c>
      <c r="AF622" s="17" t="s">
        <v>95</v>
      </c>
      <c r="AG622" s="17" t="s">
        <v>95</v>
      </c>
      <c r="AH622" s="17"/>
      <c r="AI622" s="17" t="s">
        <v>91</v>
      </c>
      <c r="AJ622" s="17" t="s">
        <v>91</v>
      </c>
      <c r="AK622" s="17" t="s">
        <v>95</v>
      </c>
      <c r="AL622" s="17"/>
      <c r="AM622" s="17" t="s">
        <v>92</v>
      </c>
      <c r="AN622" s="17" t="s">
        <v>91</v>
      </c>
      <c r="AO622" s="17" t="s">
        <v>95</v>
      </c>
      <c r="AP622" s="17" t="s">
        <v>89</v>
      </c>
      <c r="AQ622" s="17" t="s">
        <v>94</v>
      </c>
      <c r="AR622" s="17" t="s">
        <v>93</v>
      </c>
      <c r="AS622" s="17" t="s">
        <v>98</v>
      </c>
      <c r="AT622" s="17" t="s">
        <v>178</v>
      </c>
      <c r="AU622" s="17" t="s">
        <v>100</v>
      </c>
      <c r="AV622" s="17" t="s">
        <v>101</v>
      </c>
      <c r="AW622" s="17" t="s">
        <v>101</v>
      </c>
      <c r="AX622" s="17" t="s">
        <v>101</v>
      </c>
      <c r="AY622" s="17" t="s">
        <v>100</v>
      </c>
      <c r="AZ622" s="17" t="s">
        <v>100</v>
      </c>
      <c r="BA622" s="17" t="s">
        <v>102</v>
      </c>
      <c r="BB622" s="17" t="s">
        <v>103</v>
      </c>
      <c r="BC622" s="17" t="s">
        <v>105</v>
      </c>
      <c r="BD622" s="17" t="s">
        <v>104</v>
      </c>
      <c r="BE622" s="17"/>
      <c r="BF622" s="17" t="s">
        <v>106</v>
      </c>
      <c r="BG622" s="17" t="s">
        <v>136</v>
      </c>
      <c r="BH622" s="17" t="s">
        <v>108</v>
      </c>
      <c r="BI622" s="17" t="s">
        <v>108</v>
      </c>
      <c r="BJ622" s="17" t="s">
        <v>107</v>
      </c>
      <c r="BK622" s="17" t="s">
        <v>107</v>
      </c>
      <c r="BL622" s="17" t="s">
        <v>109</v>
      </c>
      <c r="BM622" s="17" t="s">
        <v>110</v>
      </c>
      <c r="BN622" s="17" t="s">
        <v>111</v>
      </c>
      <c r="BO622" s="17"/>
      <c r="BP622" s="17" t="s">
        <v>112</v>
      </c>
      <c r="BQ622" s="17" t="s">
        <v>113</v>
      </c>
      <c r="BR622" s="17" t="n">
        <v>40</v>
      </c>
      <c r="BS622" s="17" t="s">
        <v>114</v>
      </c>
      <c r="BT622" s="17" t="s">
        <v>114</v>
      </c>
      <c r="BU622" s="17" t="s">
        <v>115</v>
      </c>
      <c r="BV622" s="17" t="s">
        <v>114</v>
      </c>
      <c r="BW622" s="17" t="s">
        <v>1638</v>
      </c>
      <c r="BX622" s="17" t="s">
        <v>116</v>
      </c>
      <c r="BY622" s="17" t="s">
        <v>166</v>
      </c>
      <c r="BZ622" s="17" t="s">
        <v>115</v>
      </c>
      <c r="CA622" s="17" t="s">
        <v>114</v>
      </c>
      <c r="CB622" s="17" t="s">
        <v>115</v>
      </c>
      <c r="CC622" s="17" t="s">
        <v>115</v>
      </c>
      <c r="CD622" s="17" t="s">
        <v>115</v>
      </c>
      <c r="CE622" s="17" t="s">
        <v>118</v>
      </c>
      <c r="CF622" s="17" t="s">
        <v>119</v>
      </c>
      <c r="CG622" s="17" t="s">
        <v>120</v>
      </c>
      <c r="CH622" s="17" t="s">
        <v>121</v>
      </c>
      <c r="CI622" s="17" t="s">
        <v>141</v>
      </c>
      <c r="CJ622" s="17" t="s">
        <v>123</v>
      </c>
      <c r="CK622" s="17" t="s">
        <v>114</v>
      </c>
      <c r="CL622" s="17" t="s">
        <v>115</v>
      </c>
      <c r="CM622" s="17" t="s">
        <v>114</v>
      </c>
      <c r="CN622" s="18" t="s">
        <v>114</v>
      </c>
    </row>
    <row r="623" customFormat="false" ht="15.75" hidden="false" customHeight="false" outlineLevel="0" collapsed="false">
      <c r="A623" s="4" t="n">
        <v>620</v>
      </c>
      <c r="B623" s="3" t="n">
        <f aca="false">IF(N623="Погоджуюсь",IF(O623="Підтверджую",IF(P623="Так",IF(Q623="Погоджуюсь",1,0),0),0),0)</f>
        <v>0</v>
      </c>
      <c r="C623" s="3" t="str">
        <f aca="false">D1665</f>
        <v>Не бере участь у наступному турі</v>
      </c>
      <c r="D623" s="19" t="n">
        <v>45640.9065543519</v>
      </c>
      <c r="E623" s="12" t="s">
        <v>1641</v>
      </c>
      <c r="F623" s="20"/>
      <c r="G623" s="21" t="s">
        <v>1642</v>
      </c>
      <c r="H623" s="21" t="s">
        <v>1133</v>
      </c>
      <c r="I623" s="21"/>
      <c r="J623" s="12" t="n">
        <v>9</v>
      </c>
      <c r="K623" s="12" t="s">
        <v>168</v>
      </c>
      <c r="L623" s="21"/>
      <c r="M623" s="21" t="s">
        <v>129</v>
      </c>
      <c r="N623" s="21" t="s">
        <v>130</v>
      </c>
      <c r="O623" s="21" t="s">
        <v>131</v>
      </c>
      <c r="P623" s="21" t="s">
        <v>146</v>
      </c>
      <c r="Q623" s="21" t="s">
        <v>130</v>
      </c>
      <c r="R623" s="21" t="s">
        <v>94</v>
      </c>
      <c r="S623" s="21" t="s">
        <v>89</v>
      </c>
      <c r="T623" s="21" t="s">
        <v>88</v>
      </c>
      <c r="U623" s="21"/>
      <c r="V623" s="21" t="s">
        <v>91</v>
      </c>
      <c r="W623" s="21" t="s">
        <v>93</v>
      </c>
      <c r="X623" s="21" t="s">
        <v>95</v>
      </c>
      <c r="Y623" s="21"/>
      <c r="Z623" s="21"/>
      <c r="AA623" s="21" t="s">
        <v>246</v>
      </c>
      <c r="AB623" s="21" t="s">
        <v>95</v>
      </c>
      <c r="AC623" s="21" t="s">
        <v>91</v>
      </c>
      <c r="AD623" s="21"/>
      <c r="AE623" s="21" t="s">
        <v>134</v>
      </c>
      <c r="AF623" s="21"/>
      <c r="AG623" s="21" t="s">
        <v>91</v>
      </c>
      <c r="AH623" s="21" t="s">
        <v>95</v>
      </c>
      <c r="AI623" s="21"/>
      <c r="AJ623" s="21"/>
      <c r="AK623" s="21"/>
      <c r="AL623" s="21"/>
      <c r="AM623" s="21" t="s">
        <v>92</v>
      </c>
      <c r="AN623" s="21" t="s">
        <v>91</v>
      </c>
      <c r="AO623" s="21" t="s">
        <v>95</v>
      </c>
      <c r="AP623" s="21" t="s">
        <v>89</v>
      </c>
      <c r="AQ623" s="21" t="s">
        <v>94</v>
      </c>
      <c r="AR623" s="21" t="s">
        <v>93</v>
      </c>
      <c r="AS623" s="21"/>
      <c r="AT623" s="21" t="s">
        <v>178</v>
      </c>
      <c r="AU623" s="21" t="s">
        <v>100</v>
      </c>
      <c r="AV623" s="21" t="s">
        <v>101</v>
      </c>
      <c r="AW623" s="21" t="s">
        <v>101</v>
      </c>
      <c r="AX623" s="21" t="s">
        <v>101</v>
      </c>
      <c r="AY623" s="21" t="s">
        <v>100</v>
      </c>
      <c r="AZ623" s="21" t="s">
        <v>100</v>
      </c>
      <c r="BA623" s="21" t="s">
        <v>136</v>
      </c>
      <c r="BB623" s="21" t="s">
        <v>102</v>
      </c>
      <c r="BC623" s="21" t="s">
        <v>137</v>
      </c>
      <c r="BD623" s="21" t="s">
        <v>104</v>
      </c>
      <c r="BE623" s="21" t="s">
        <v>105</v>
      </c>
      <c r="BF623" s="21" t="s">
        <v>103</v>
      </c>
      <c r="BG623" s="21" t="s">
        <v>106</v>
      </c>
      <c r="BH623" s="21" t="s">
        <v>108</v>
      </c>
      <c r="BI623" s="21" t="s">
        <v>107</v>
      </c>
      <c r="BJ623" s="21" t="s">
        <v>108</v>
      </c>
      <c r="BK623" s="21" t="s">
        <v>107</v>
      </c>
      <c r="BL623" s="21" t="s">
        <v>112</v>
      </c>
      <c r="BM623" s="21" t="s">
        <v>110</v>
      </c>
      <c r="BN623" s="21" t="s">
        <v>111</v>
      </c>
      <c r="BO623" s="21" t="s">
        <v>112</v>
      </c>
      <c r="BP623" s="21" t="s">
        <v>109</v>
      </c>
      <c r="BQ623" s="21" t="s">
        <v>113</v>
      </c>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2"/>
    </row>
    <row r="624" customFormat="false" ht="15.75" hidden="false" customHeight="false" outlineLevel="0" collapsed="false">
      <c r="A624" s="4" t="n">
        <v>621</v>
      </c>
      <c r="B624" s="3" t="n">
        <f aca="false">IF(N624="Погоджуюсь",IF(O624="Підтверджую",IF(P624="Так",IF(Q624="Погоджуюсь",1,0),0),0),0)</f>
        <v>1</v>
      </c>
      <c r="C624" s="3" t="str">
        <f aca="false">D1666</f>
        <v>Запрошується до ІІ туру</v>
      </c>
      <c r="D624" s="14" t="n">
        <v>45640.9065554745</v>
      </c>
      <c r="E624" s="15" t="s">
        <v>1643</v>
      </c>
      <c r="F624" s="16"/>
      <c r="G624" s="17" t="s">
        <v>1644</v>
      </c>
      <c r="H624" s="17" t="s">
        <v>183</v>
      </c>
      <c r="I624" s="17"/>
      <c r="J624" s="15" t="n">
        <v>11</v>
      </c>
      <c r="K624" s="15" t="s">
        <v>124</v>
      </c>
      <c r="L624" s="17"/>
      <c r="M624" s="17" t="s">
        <v>270</v>
      </c>
      <c r="N624" s="17" t="s">
        <v>130</v>
      </c>
      <c r="O624" s="17" t="s">
        <v>131</v>
      </c>
      <c r="P624" s="17" t="s">
        <v>132</v>
      </c>
      <c r="Q624" s="17" t="s">
        <v>130</v>
      </c>
      <c r="R624" s="17" t="s">
        <v>88</v>
      </c>
      <c r="S624" s="17" t="s">
        <v>89</v>
      </c>
      <c r="T624" s="17" t="s">
        <v>95</v>
      </c>
      <c r="U624" s="17" t="s">
        <v>92</v>
      </c>
      <c r="V624" s="17" t="s">
        <v>90</v>
      </c>
      <c r="W624" s="17" t="s">
        <v>93</v>
      </c>
      <c r="X624" s="17" t="s">
        <v>94</v>
      </c>
      <c r="Y624" s="17" t="s">
        <v>96</v>
      </c>
      <c r="Z624" s="17" t="s">
        <v>91</v>
      </c>
      <c r="AA624" s="17" t="s">
        <v>195</v>
      </c>
      <c r="AB624" s="17" t="s">
        <v>91</v>
      </c>
      <c r="AC624" s="17" t="s">
        <v>95</v>
      </c>
      <c r="AD624" s="17"/>
      <c r="AE624" s="17" t="s">
        <v>91</v>
      </c>
      <c r="AF624" s="17" t="s">
        <v>95</v>
      </c>
      <c r="AG624" s="17" t="s">
        <v>91</v>
      </c>
      <c r="AH624" s="17"/>
      <c r="AI624" s="17" t="s">
        <v>95</v>
      </c>
      <c r="AJ624" s="17" t="s">
        <v>91</v>
      </c>
      <c r="AK624" s="17"/>
      <c r="AL624" s="17" t="s">
        <v>95</v>
      </c>
      <c r="AM624" s="17" t="s">
        <v>92</v>
      </c>
      <c r="AN624" s="17" t="s">
        <v>91</v>
      </c>
      <c r="AO624" s="17"/>
      <c r="AP624" s="17" t="s">
        <v>95</v>
      </c>
      <c r="AQ624" s="17" t="s">
        <v>94</v>
      </c>
      <c r="AR624" s="17" t="s">
        <v>93</v>
      </c>
      <c r="AS624" s="17" t="s">
        <v>301</v>
      </c>
      <c r="AT624" s="17" t="s">
        <v>99</v>
      </c>
      <c r="AU624" s="17" t="s">
        <v>101</v>
      </c>
      <c r="AV624" s="17" t="s">
        <v>101</v>
      </c>
      <c r="AW624" s="17" t="s">
        <v>101</v>
      </c>
      <c r="AX624" s="17" t="s">
        <v>101</v>
      </c>
      <c r="AY624" s="17" t="s">
        <v>100</v>
      </c>
      <c r="AZ624" s="17" t="s">
        <v>100</v>
      </c>
      <c r="BA624" s="17"/>
      <c r="BB624" s="17" t="s">
        <v>137</v>
      </c>
      <c r="BC624" s="17" t="s">
        <v>105</v>
      </c>
      <c r="BD624" s="17" t="s">
        <v>104</v>
      </c>
      <c r="BE624" s="17"/>
      <c r="BF624" s="17"/>
      <c r="BG624" s="17" t="s">
        <v>136</v>
      </c>
      <c r="BH624" s="17" t="s">
        <v>107</v>
      </c>
      <c r="BI624" s="17" t="s">
        <v>107</v>
      </c>
      <c r="BJ624" s="17" t="s">
        <v>108</v>
      </c>
      <c r="BK624" s="17" t="s">
        <v>108</v>
      </c>
      <c r="BL624" s="17" t="s">
        <v>111</v>
      </c>
      <c r="BM624" s="17" t="s">
        <v>110</v>
      </c>
      <c r="BN624" s="17" t="s">
        <v>109</v>
      </c>
      <c r="BO624" s="17"/>
      <c r="BP624" s="17"/>
      <c r="BQ624" s="17"/>
      <c r="BR624" s="17" t="n">
        <v>40</v>
      </c>
      <c r="BS624" s="17" t="s">
        <v>114</v>
      </c>
      <c r="BT624" s="17" t="s">
        <v>114</v>
      </c>
      <c r="BU624" s="17" t="s">
        <v>115</v>
      </c>
      <c r="BV624" s="17" t="s">
        <v>114</v>
      </c>
      <c r="BW624" s="17" t="n">
        <v>6.5</v>
      </c>
      <c r="BX624" s="17" t="s">
        <v>116</v>
      </c>
      <c r="BY624" s="17" t="s">
        <v>151</v>
      </c>
      <c r="BZ624" s="17" t="s">
        <v>115</v>
      </c>
      <c r="CA624" s="17" t="s">
        <v>114</v>
      </c>
      <c r="CB624" s="17" t="s">
        <v>115</v>
      </c>
      <c r="CC624" s="17" t="s">
        <v>115</v>
      </c>
      <c r="CD624" s="17" t="s">
        <v>115</v>
      </c>
      <c r="CE624" s="17" t="s">
        <v>199</v>
      </c>
      <c r="CF624" s="17" t="s">
        <v>200</v>
      </c>
      <c r="CG624" s="17" t="s">
        <v>120</v>
      </c>
      <c r="CH624" s="17" t="s">
        <v>140</v>
      </c>
      <c r="CI624" s="17" t="s">
        <v>180</v>
      </c>
      <c r="CJ624" s="17" t="s">
        <v>242</v>
      </c>
      <c r="CK624" s="17" t="s">
        <v>114</v>
      </c>
      <c r="CL624" s="17" t="s">
        <v>114</v>
      </c>
      <c r="CM624" s="17" t="s">
        <v>114</v>
      </c>
      <c r="CN624" s="18" t="s">
        <v>114</v>
      </c>
    </row>
    <row r="625" customFormat="false" ht="15.75" hidden="false" customHeight="false" outlineLevel="0" collapsed="false">
      <c r="A625" s="4" t="n">
        <v>622</v>
      </c>
      <c r="B625" s="3" t="n">
        <f aca="false">IF(N625="Погоджуюсь",IF(O625="Підтверджую",IF(P625="Так",IF(Q625="Погоджуюсь",1,0),0),0),0)</f>
        <v>1</v>
      </c>
      <c r="C625" s="3" t="str">
        <f aca="false">D1667</f>
        <v>Не бере участь у наступному турі</v>
      </c>
      <c r="D625" s="19" t="n">
        <v>45640.9074456597</v>
      </c>
      <c r="E625" s="12" t="s">
        <v>625</v>
      </c>
      <c r="F625" s="20"/>
      <c r="G625" s="21" t="s">
        <v>1645</v>
      </c>
      <c r="H625" s="21" t="s">
        <v>194</v>
      </c>
      <c r="I625" s="21"/>
      <c r="J625" s="12" t="n">
        <v>10</v>
      </c>
      <c r="K625" s="12" t="s">
        <v>128</v>
      </c>
      <c r="L625" s="21"/>
      <c r="M625" s="21" t="s">
        <v>177</v>
      </c>
      <c r="N625" s="21" t="s">
        <v>130</v>
      </c>
      <c r="O625" s="21" t="s">
        <v>131</v>
      </c>
      <c r="P625" s="21" t="s">
        <v>132</v>
      </c>
      <c r="Q625" s="21" t="s">
        <v>130</v>
      </c>
      <c r="R625" s="21" t="s">
        <v>95</v>
      </c>
      <c r="S625" s="21" t="s">
        <v>91</v>
      </c>
      <c r="T625" s="21" t="s">
        <v>93</v>
      </c>
      <c r="U625" s="21" t="s">
        <v>89</v>
      </c>
      <c r="V625" s="21" t="s">
        <v>92</v>
      </c>
      <c r="W625" s="21" t="s">
        <v>94</v>
      </c>
      <c r="X625" s="21" t="s">
        <v>96</v>
      </c>
      <c r="Y625" s="21" t="s">
        <v>90</v>
      </c>
      <c r="Z625" s="21" t="s">
        <v>94</v>
      </c>
      <c r="AA625" s="21" t="s">
        <v>1646</v>
      </c>
      <c r="AB625" s="21"/>
      <c r="AC625" s="21" t="s">
        <v>134</v>
      </c>
      <c r="AD625" s="21"/>
      <c r="AE625" s="21" t="s">
        <v>134</v>
      </c>
      <c r="AF625" s="21"/>
      <c r="AG625" s="21" t="s">
        <v>91</v>
      </c>
      <c r="AH625" s="21" t="s">
        <v>95</v>
      </c>
      <c r="AI625" s="21" t="s">
        <v>91</v>
      </c>
      <c r="AJ625" s="21"/>
      <c r="AK625" s="21" t="s">
        <v>95</v>
      </c>
      <c r="AL625" s="21"/>
      <c r="AM625" s="21" t="s">
        <v>92</v>
      </c>
      <c r="AN625" s="21" t="s">
        <v>91</v>
      </c>
      <c r="AO625" s="21" t="s">
        <v>95</v>
      </c>
      <c r="AP625" s="21" t="s">
        <v>89</v>
      </c>
      <c r="AQ625" s="21" t="s">
        <v>93</v>
      </c>
      <c r="AR625" s="21" t="s">
        <v>94</v>
      </c>
      <c r="AS625" s="21" t="s">
        <v>98</v>
      </c>
      <c r="AT625" s="21" t="s">
        <v>135</v>
      </c>
      <c r="AU625" s="21" t="s">
        <v>100</v>
      </c>
      <c r="AV625" s="21" t="s">
        <v>101</v>
      </c>
      <c r="AW625" s="21" t="s">
        <v>101</v>
      </c>
      <c r="AX625" s="21" t="s">
        <v>101</v>
      </c>
      <c r="AY625" s="21" t="s">
        <v>101</v>
      </c>
      <c r="AZ625" s="21" t="s">
        <v>100</v>
      </c>
      <c r="BA625" s="21" t="s">
        <v>103</v>
      </c>
      <c r="BB625" s="21" t="s">
        <v>103</v>
      </c>
      <c r="BC625" s="21" t="s">
        <v>105</v>
      </c>
      <c r="BD625" s="21" t="s">
        <v>137</v>
      </c>
      <c r="BE625" s="21" t="s">
        <v>102</v>
      </c>
      <c r="BF625" s="21" t="s">
        <v>104</v>
      </c>
      <c r="BG625" s="21" t="s">
        <v>136</v>
      </c>
      <c r="BH625" s="21" t="s">
        <v>107</v>
      </c>
      <c r="BI625" s="21" t="s">
        <v>108</v>
      </c>
      <c r="BJ625" s="21" t="s">
        <v>107</v>
      </c>
      <c r="BK625" s="21" t="s">
        <v>108</v>
      </c>
      <c r="BL625" s="21" t="s">
        <v>110</v>
      </c>
      <c r="BM625" s="21" t="s">
        <v>109</v>
      </c>
      <c r="BN625" s="21" t="s">
        <v>110</v>
      </c>
      <c r="BO625" s="21" t="s">
        <v>113</v>
      </c>
      <c r="BP625" s="21" t="s">
        <v>112</v>
      </c>
      <c r="BQ625" s="21" t="s">
        <v>111</v>
      </c>
      <c r="BR625" s="21" t="n">
        <v>20</v>
      </c>
      <c r="BS625" s="21" t="s">
        <v>114</v>
      </c>
      <c r="BT625" s="21" t="s">
        <v>115</v>
      </c>
      <c r="BU625" s="21" t="s">
        <v>115</v>
      </c>
      <c r="BV625" s="21" t="s">
        <v>114</v>
      </c>
      <c r="BW625" s="21" t="n">
        <v>7</v>
      </c>
      <c r="BX625" s="21" t="s">
        <v>420</v>
      </c>
      <c r="BY625" s="21" t="s">
        <v>571</v>
      </c>
      <c r="BZ625" s="21" t="s">
        <v>115</v>
      </c>
      <c r="CA625" s="21" t="s">
        <v>115</v>
      </c>
      <c r="CB625" s="21"/>
      <c r="CC625" s="21" t="s">
        <v>114</v>
      </c>
      <c r="CD625" s="21" t="s">
        <v>115</v>
      </c>
      <c r="CE625" s="21" t="s">
        <v>152</v>
      </c>
      <c r="CF625" s="21" t="s">
        <v>119</v>
      </c>
      <c r="CG625" s="21" t="s">
        <v>120</v>
      </c>
      <c r="CH625" s="21" t="s">
        <v>173</v>
      </c>
      <c r="CI625" s="21" t="s">
        <v>122</v>
      </c>
      <c r="CJ625" s="21" t="s">
        <v>242</v>
      </c>
      <c r="CK625" s="21" t="s">
        <v>115</v>
      </c>
      <c r="CL625" s="21" t="s">
        <v>115</v>
      </c>
      <c r="CM625" s="21" t="s">
        <v>114</v>
      </c>
      <c r="CN625" s="22" t="s">
        <v>114</v>
      </c>
    </row>
    <row r="626" customFormat="false" ht="15.75" hidden="false" customHeight="false" outlineLevel="0" collapsed="false">
      <c r="A626" s="4" t="n">
        <v>623</v>
      </c>
      <c r="B626" s="3" t="n">
        <f aca="false">IF(N626="Погоджуюсь",IF(O626="Підтверджую",IF(P626="Так",IF(Q626="Погоджуюсь",1,0),0),0),0)</f>
        <v>0</v>
      </c>
      <c r="C626" s="3" t="str">
        <f aca="false">D1668</f>
        <v>Не бере участь у наступному турі</v>
      </c>
      <c r="D626" s="14" t="n">
        <v>45640.9098967708</v>
      </c>
      <c r="E626" s="15" t="s">
        <v>1647</v>
      </c>
      <c r="F626" s="16"/>
      <c r="G626" s="17" t="s">
        <v>1648</v>
      </c>
      <c r="H626" s="17" t="s">
        <v>680</v>
      </c>
      <c r="I626" s="17"/>
      <c r="J626" s="15" t="n">
        <v>11</v>
      </c>
      <c r="K626" s="15" t="s">
        <v>124</v>
      </c>
      <c r="L626" s="17"/>
      <c r="M626" s="17" t="s">
        <v>129</v>
      </c>
      <c r="N626" s="17" t="s">
        <v>130</v>
      </c>
      <c r="O626" s="17" t="s">
        <v>131</v>
      </c>
      <c r="P626" s="17" t="s">
        <v>146</v>
      </c>
      <c r="Q626" s="17" t="s">
        <v>130</v>
      </c>
      <c r="R626" s="17" t="s">
        <v>94</v>
      </c>
      <c r="S626" s="17" t="s">
        <v>95</v>
      </c>
      <c r="T626" s="17" t="s">
        <v>88</v>
      </c>
      <c r="U626" s="17" t="s">
        <v>91</v>
      </c>
      <c r="V626" s="17" t="s">
        <v>92</v>
      </c>
      <c r="W626" s="17" t="s">
        <v>93</v>
      </c>
      <c r="X626" s="17" t="s">
        <v>95</v>
      </c>
      <c r="Y626" s="17" t="s">
        <v>96</v>
      </c>
      <c r="Z626" s="17" t="s">
        <v>89</v>
      </c>
      <c r="AA626" s="17" t="s">
        <v>311</v>
      </c>
      <c r="AB626" s="17" t="s">
        <v>95</v>
      </c>
      <c r="AC626" s="17" t="s">
        <v>91</v>
      </c>
      <c r="AD626" s="17" t="s">
        <v>95</v>
      </c>
      <c r="AE626" s="17" t="s">
        <v>95</v>
      </c>
      <c r="AF626" s="17" t="s">
        <v>91</v>
      </c>
      <c r="AG626" s="17" t="s">
        <v>91</v>
      </c>
      <c r="AH626" s="17" t="s">
        <v>95</v>
      </c>
      <c r="AI626" s="17" t="s">
        <v>91</v>
      </c>
      <c r="AJ626" s="17" t="s">
        <v>95</v>
      </c>
      <c r="AK626" s="17" t="s">
        <v>95</v>
      </c>
      <c r="AL626" s="17" t="s">
        <v>91</v>
      </c>
      <c r="AM626" s="17" t="s">
        <v>93</v>
      </c>
      <c r="AN626" s="17" t="s">
        <v>91</v>
      </c>
      <c r="AO626" s="17" t="s">
        <v>94</v>
      </c>
      <c r="AP626" s="17" t="s">
        <v>91</v>
      </c>
      <c r="AQ626" s="17" t="s">
        <v>95</v>
      </c>
      <c r="AR626" s="17" t="s">
        <v>92</v>
      </c>
      <c r="AS626" s="17" t="s">
        <v>189</v>
      </c>
      <c r="AT626" s="17" t="s">
        <v>483</v>
      </c>
      <c r="AU626" s="17" t="s">
        <v>101</v>
      </c>
      <c r="AV626" s="17" t="s">
        <v>100</v>
      </c>
      <c r="AW626" s="17" t="s">
        <v>101</v>
      </c>
      <c r="AX626" s="17" t="s">
        <v>101</v>
      </c>
      <c r="AY626" s="17" t="s">
        <v>100</v>
      </c>
      <c r="AZ626" s="17" t="s">
        <v>100</v>
      </c>
      <c r="BA626" s="17" t="s">
        <v>136</v>
      </c>
      <c r="BB626" s="17" t="s">
        <v>137</v>
      </c>
      <c r="BC626" s="17" t="s">
        <v>105</v>
      </c>
      <c r="BD626" s="17" t="s">
        <v>103</v>
      </c>
      <c r="BE626" s="17" t="s">
        <v>103</v>
      </c>
      <c r="BF626" s="17" t="s">
        <v>106</v>
      </c>
      <c r="BG626" s="17" t="s">
        <v>104</v>
      </c>
      <c r="BH626" s="17" t="s">
        <v>108</v>
      </c>
      <c r="BI626" s="17" t="s">
        <v>107</v>
      </c>
      <c r="BJ626" s="17" t="s">
        <v>108</v>
      </c>
      <c r="BK626" s="17" t="s">
        <v>107</v>
      </c>
      <c r="BL626" s="17" t="s">
        <v>110</v>
      </c>
      <c r="BM626" s="17" t="s">
        <v>111</v>
      </c>
      <c r="BN626" s="17" t="s">
        <v>109</v>
      </c>
      <c r="BO626" s="17" t="s">
        <v>110</v>
      </c>
      <c r="BP626" s="17" t="s">
        <v>111</v>
      </c>
      <c r="BQ626" s="17" t="s">
        <v>109</v>
      </c>
      <c r="BR626" s="17" t="n">
        <v>40</v>
      </c>
      <c r="BS626" s="17" t="s">
        <v>115</v>
      </c>
      <c r="BT626" s="17" t="s">
        <v>115</v>
      </c>
      <c r="BU626" s="17" t="s">
        <v>115</v>
      </c>
      <c r="BV626" s="17" t="s">
        <v>114</v>
      </c>
      <c r="BX626" s="17" t="s">
        <v>190</v>
      </c>
      <c r="BY626" s="17" t="s">
        <v>273</v>
      </c>
      <c r="BZ626" s="17" t="s">
        <v>114</v>
      </c>
      <c r="CA626" s="17" t="s">
        <v>115</v>
      </c>
      <c r="CB626" s="17" t="s">
        <v>114</v>
      </c>
      <c r="CC626" s="17" t="s">
        <v>115</v>
      </c>
      <c r="CD626" s="17" t="s">
        <v>114</v>
      </c>
      <c r="CE626" s="17" t="s">
        <v>118</v>
      </c>
      <c r="CF626" s="17" t="s">
        <v>200</v>
      </c>
      <c r="CG626" s="17" t="s">
        <v>120</v>
      </c>
      <c r="CH626" s="17" t="s">
        <v>121</v>
      </c>
      <c r="CI626" s="17" t="s">
        <v>156</v>
      </c>
      <c r="CJ626" s="17" t="s">
        <v>242</v>
      </c>
      <c r="CK626" s="17" t="s">
        <v>115</v>
      </c>
      <c r="CL626" s="17" t="s">
        <v>114</v>
      </c>
      <c r="CM626" s="17" t="s">
        <v>115</v>
      </c>
      <c r="CN626" s="18" t="s">
        <v>115</v>
      </c>
    </row>
    <row r="627" customFormat="false" ht="15.75" hidden="false" customHeight="false" outlineLevel="0" collapsed="false">
      <c r="A627" s="4" t="n">
        <v>624</v>
      </c>
      <c r="B627" s="3" t="n">
        <f aca="false">IF(N627="Погоджуюсь",IF(O627="Підтверджую",IF(P627="Так",IF(Q627="Погоджуюсь",1,0),0),0),0)</f>
        <v>1</v>
      </c>
      <c r="C627" s="3" t="str">
        <f aca="false">D1669</f>
        <v>Запрошується до ІІ туру</v>
      </c>
      <c r="D627" s="19" t="n">
        <v>45640.9121968866</v>
      </c>
      <c r="E627" s="12" t="s">
        <v>1649</v>
      </c>
      <c r="F627" s="20"/>
      <c r="G627" s="21" t="s">
        <v>1650</v>
      </c>
      <c r="H627" s="21" t="s">
        <v>215</v>
      </c>
      <c r="I627" s="21"/>
      <c r="J627" s="12" t="n">
        <v>10</v>
      </c>
      <c r="K627" s="12" t="s">
        <v>128</v>
      </c>
      <c r="L627" s="21"/>
      <c r="M627" s="21" t="s">
        <v>229</v>
      </c>
      <c r="N627" s="21" t="s">
        <v>130</v>
      </c>
      <c r="O627" s="21" t="s">
        <v>131</v>
      </c>
      <c r="P627" s="21" t="s">
        <v>132</v>
      </c>
      <c r="Q627" s="21" t="s">
        <v>130</v>
      </c>
      <c r="R627" s="21" t="s">
        <v>96</v>
      </c>
      <c r="S627" s="21" t="s">
        <v>88</v>
      </c>
      <c r="T627" s="21" t="s">
        <v>90</v>
      </c>
      <c r="U627" s="21" t="s">
        <v>91</v>
      </c>
      <c r="V627" s="21" t="s">
        <v>94</v>
      </c>
      <c r="W627" s="21" t="s">
        <v>89</v>
      </c>
      <c r="X627" s="21" t="s">
        <v>91</v>
      </c>
      <c r="Y627" s="21" t="s">
        <v>95</v>
      </c>
      <c r="Z627" s="21" t="s">
        <v>93</v>
      </c>
      <c r="AA627" s="21" t="s">
        <v>133</v>
      </c>
      <c r="AB627" s="21" t="s">
        <v>95</v>
      </c>
      <c r="AD627" s="21" t="s">
        <v>91</v>
      </c>
      <c r="AE627" s="21" t="s">
        <v>95</v>
      </c>
      <c r="AF627" s="21" t="s">
        <v>91</v>
      </c>
      <c r="AG627" s="21" t="s">
        <v>91</v>
      </c>
      <c r="AI627" s="21" t="s">
        <v>95</v>
      </c>
      <c r="AK627" s="21" t="s">
        <v>95</v>
      </c>
      <c r="AL627" s="21" t="s">
        <v>91</v>
      </c>
      <c r="AM627" s="21" t="s">
        <v>92</v>
      </c>
      <c r="AN627" s="21" t="s">
        <v>91</v>
      </c>
      <c r="AO627" s="21" t="s">
        <v>95</v>
      </c>
      <c r="AP627" s="21" t="s">
        <v>89</v>
      </c>
      <c r="AQ627" s="21" t="s">
        <v>93</v>
      </c>
      <c r="AR627" s="21" t="s">
        <v>94</v>
      </c>
      <c r="AS627" s="21" t="s">
        <v>98</v>
      </c>
      <c r="AT627" s="21" t="s">
        <v>135</v>
      </c>
      <c r="AU627" s="21" t="s">
        <v>101</v>
      </c>
      <c r="AV627" s="21" t="s">
        <v>101</v>
      </c>
      <c r="AW627" s="21" t="s">
        <v>100</v>
      </c>
      <c r="AX627" s="21" t="s">
        <v>100</v>
      </c>
      <c r="AY627" s="21" t="s">
        <v>101</v>
      </c>
      <c r="AZ627" s="21" t="s">
        <v>100</v>
      </c>
      <c r="BB627" s="21" t="s">
        <v>137</v>
      </c>
      <c r="BC627" s="21" t="s">
        <v>102</v>
      </c>
      <c r="BD627" s="21" t="s">
        <v>105</v>
      </c>
      <c r="BE627" s="21" t="s">
        <v>104</v>
      </c>
      <c r="BG627" s="21" t="s">
        <v>136</v>
      </c>
      <c r="BH627" s="21" t="s">
        <v>107</v>
      </c>
      <c r="BI627" s="21" t="s">
        <v>107</v>
      </c>
      <c r="BJ627" s="21" t="s">
        <v>108</v>
      </c>
      <c r="BK627" s="21" t="s">
        <v>108</v>
      </c>
      <c r="BL627" s="21" t="s">
        <v>109</v>
      </c>
      <c r="BM627" s="21" t="s">
        <v>110</v>
      </c>
      <c r="BN627" s="21" t="s">
        <v>111</v>
      </c>
      <c r="BO627" s="21" t="s">
        <v>112</v>
      </c>
      <c r="BQ627" s="21" t="s">
        <v>113</v>
      </c>
      <c r="BR627" s="21" t="n">
        <v>40</v>
      </c>
      <c r="BS627" s="21" t="s">
        <v>114</v>
      </c>
      <c r="BT627" s="21" t="s">
        <v>114</v>
      </c>
      <c r="BU627" s="21" t="s">
        <v>115</v>
      </c>
      <c r="BV627" s="21" t="s">
        <v>114</v>
      </c>
      <c r="BW627" s="21" t="s">
        <v>1651</v>
      </c>
      <c r="BX627" s="21" t="s">
        <v>116</v>
      </c>
      <c r="BY627" s="21" t="s">
        <v>206</v>
      </c>
      <c r="BZ627" s="21" t="s">
        <v>115</v>
      </c>
      <c r="CA627" s="21" t="s">
        <v>114</v>
      </c>
      <c r="CB627" s="21" t="s">
        <v>115</v>
      </c>
      <c r="CC627" s="21" t="s">
        <v>115</v>
      </c>
      <c r="CD627" s="21" t="s">
        <v>114</v>
      </c>
    </row>
    <row r="628" customFormat="false" ht="15.75" hidden="false" customHeight="false" outlineLevel="0" collapsed="false">
      <c r="A628" s="4" t="n">
        <v>625</v>
      </c>
      <c r="B628" s="3" t="n">
        <f aca="false">IF(N628="Погоджуюсь",IF(O628="Підтверджую",IF(P628="Так",IF(Q628="Погоджуюсь",1,0),0),0),0)</f>
        <v>1</v>
      </c>
      <c r="C628" s="3" t="str">
        <f aca="false">D1670</f>
        <v>Запрошується до ІІ туру</v>
      </c>
      <c r="D628" s="14" t="n">
        <v>45640.9125422685</v>
      </c>
      <c r="E628" s="15" t="s">
        <v>1652</v>
      </c>
      <c r="F628" s="16"/>
      <c r="G628" s="17" t="s">
        <v>1653</v>
      </c>
      <c r="H628" s="17" t="s">
        <v>449</v>
      </c>
      <c r="I628" s="17"/>
      <c r="J628" s="15" t="n">
        <v>9</v>
      </c>
      <c r="K628" s="15" t="s">
        <v>168</v>
      </c>
      <c r="L628" s="17"/>
      <c r="M628" s="17" t="s">
        <v>253</v>
      </c>
      <c r="N628" s="17" t="s">
        <v>130</v>
      </c>
      <c r="O628" s="17" t="s">
        <v>131</v>
      </c>
      <c r="P628" s="17" t="s">
        <v>132</v>
      </c>
      <c r="Q628" s="17" t="s">
        <v>130</v>
      </c>
      <c r="R628" s="17" t="s">
        <v>88</v>
      </c>
      <c r="S628" s="17" t="s">
        <v>96</v>
      </c>
      <c r="T628" s="17" t="s">
        <v>89</v>
      </c>
      <c r="U628" s="17" t="s">
        <v>95</v>
      </c>
      <c r="V628" s="17" t="s">
        <v>91</v>
      </c>
      <c r="W628" s="17" t="s">
        <v>94</v>
      </c>
      <c r="X628" s="17" t="s">
        <v>92</v>
      </c>
      <c r="Y628" s="17" t="s">
        <v>90</v>
      </c>
      <c r="Z628" s="17" t="s">
        <v>89</v>
      </c>
      <c r="AA628" s="17" t="s">
        <v>133</v>
      </c>
      <c r="AB628" s="17" t="s">
        <v>91</v>
      </c>
      <c r="AC628" s="17" t="s">
        <v>95</v>
      </c>
      <c r="AD628" s="17" t="s">
        <v>91</v>
      </c>
      <c r="AE628" s="17" t="s">
        <v>134</v>
      </c>
      <c r="AF628" s="17" t="s">
        <v>95</v>
      </c>
      <c r="AG628" s="17" t="s">
        <v>91</v>
      </c>
      <c r="AH628" s="17" t="s">
        <v>95</v>
      </c>
      <c r="AJ628" s="17" t="s">
        <v>91</v>
      </c>
      <c r="AK628" s="17" t="s">
        <v>95</v>
      </c>
      <c r="AM628" s="17" t="s">
        <v>92</v>
      </c>
      <c r="AN628" s="17" t="s">
        <v>93</v>
      </c>
      <c r="AO628" s="17" t="s">
        <v>95</v>
      </c>
      <c r="AP628" s="17" t="s">
        <v>89</v>
      </c>
      <c r="AQ628" s="17" t="s">
        <v>94</v>
      </c>
      <c r="AR628" s="17" t="s">
        <v>93</v>
      </c>
      <c r="AS628" s="17" t="s">
        <v>98</v>
      </c>
      <c r="AT628" s="17" t="s">
        <v>178</v>
      </c>
      <c r="AU628" s="17" t="s">
        <v>101</v>
      </c>
      <c r="AV628" s="17" t="s">
        <v>101</v>
      </c>
      <c r="AW628" s="17" t="s">
        <v>101</v>
      </c>
      <c r="AX628" s="17" t="s">
        <v>101</v>
      </c>
      <c r="AY628" s="17" t="s">
        <v>100</v>
      </c>
      <c r="AZ628" s="17" t="s">
        <v>100</v>
      </c>
      <c r="BA628" s="17" t="s">
        <v>102</v>
      </c>
      <c r="BB628" s="17" t="s">
        <v>103</v>
      </c>
      <c r="BC628" s="17" t="s">
        <v>105</v>
      </c>
      <c r="BD628" s="17" t="s">
        <v>104</v>
      </c>
      <c r="BF628" s="17" t="s">
        <v>106</v>
      </c>
      <c r="BG628" s="17" t="s">
        <v>136</v>
      </c>
      <c r="BH628" s="17" t="s">
        <v>107</v>
      </c>
      <c r="BI628" s="17" t="s">
        <v>107</v>
      </c>
      <c r="BJ628" s="17" t="s">
        <v>108</v>
      </c>
      <c r="BK628" s="17" t="s">
        <v>108</v>
      </c>
      <c r="BL628" s="17" t="s">
        <v>109</v>
      </c>
      <c r="BM628" s="17" t="s">
        <v>110</v>
      </c>
      <c r="BN628" s="17" t="s">
        <v>111</v>
      </c>
      <c r="BP628" s="17" t="s">
        <v>113</v>
      </c>
      <c r="BQ628" s="17" t="s">
        <v>112</v>
      </c>
      <c r="BR628" s="17" t="n">
        <v>40</v>
      </c>
      <c r="BS628" s="17" t="s">
        <v>114</v>
      </c>
      <c r="BT628" s="17" t="s">
        <v>114</v>
      </c>
      <c r="BU628" s="17" t="s">
        <v>115</v>
      </c>
      <c r="BV628" s="17" t="s">
        <v>114</v>
      </c>
      <c r="BW628" s="17" t="s">
        <v>1001</v>
      </c>
      <c r="BX628" s="17" t="s">
        <v>116</v>
      </c>
      <c r="BY628" s="17" t="s">
        <v>206</v>
      </c>
      <c r="BZ628" s="17" t="s">
        <v>115</v>
      </c>
      <c r="CA628" s="17" t="s">
        <v>114</v>
      </c>
      <c r="CB628" s="17" t="s">
        <v>115</v>
      </c>
      <c r="CC628" s="17" t="s">
        <v>114</v>
      </c>
      <c r="CD628" s="17" t="s">
        <v>114</v>
      </c>
    </row>
    <row r="629" customFormat="false" ht="15.75" hidden="false" customHeight="false" outlineLevel="0" collapsed="false">
      <c r="A629" s="4" t="n">
        <v>626</v>
      </c>
      <c r="B629" s="3" t="n">
        <f aca="false">IF(N629="Погоджуюсь",IF(O629="Підтверджую",IF(P629="Так",IF(Q629="Погоджуюсь",1,0),0),0),0)</f>
        <v>1</v>
      </c>
      <c r="C629" s="3" t="str">
        <f aca="false">D1671</f>
        <v>Запрошується до ІІ туру</v>
      </c>
      <c r="D629" s="19" t="n">
        <v>45640.9139444097</v>
      </c>
      <c r="E629" s="12" t="s">
        <v>1654</v>
      </c>
      <c r="F629" s="20"/>
      <c r="G629" s="21" t="s">
        <v>1655</v>
      </c>
      <c r="H629" s="21" t="s">
        <v>408</v>
      </c>
      <c r="I629" s="21"/>
      <c r="J629" s="12" t="n">
        <v>9</v>
      </c>
      <c r="K629" s="12" t="s">
        <v>168</v>
      </c>
      <c r="L629" s="21"/>
      <c r="M629" s="21" t="s">
        <v>563</v>
      </c>
      <c r="N629" s="21" t="s">
        <v>130</v>
      </c>
      <c r="O629" s="21" t="s">
        <v>131</v>
      </c>
      <c r="P629" s="21" t="s">
        <v>132</v>
      </c>
      <c r="Q629" s="21" t="s">
        <v>130</v>
      </c>
      <c r="R629" s="21" t="s">
        <v>88</v>
      </c>
      <c r="S629" s="21" t="s">
        <v>89</v>
      </c>
      <c r="T629" s="21" t="s">
        <v>90</v>
      </c>
      <c r="U629" s="21" t="s">
        <v>91</v>
      </c>
      <c r="V629" s="21" t="s">
        <v>93</v>
      </c>
      <c r="W629" s="21" t="s">
        <v>92</v>
      </c>
      <c r="X629" s="21" t="s">
        <v>94</v>
      </c>
      <c r="Y629" s="21" t="s">
        <v>96</v>
      </c>
      <c r="Z629" s="21" t="s">
        <v>95</v>
      </c>
      <c r="AA629" s="21" t="s">
        <v>188</v>
      </c>
      <c r="AB629" s="21" t="s">
        <v>91</v>
      </c>
      <c r="AC629" s="21" t="s">
        <v>95</v>
      </c>
      <c r="AE629" s="21" t="s">
        <v>91</v>
      </c>
      <c r="AF629" s="21" t="s">
        <v>95</v>
      </c>
      <c r="AG629" s="21" t="s">
        <v>95</v>
      </c>
      <c r="AH629" s="21" t="s">
        <v>91</v>
      </c>
      <c r="AJ629" s="21" t="s">
        <v>91</v>
      </c>
      <c r="AK629" s="21" t="s">
        <v>95</v>
      </c>
      <c r="AM629" s="21" t="s">
        <v>92</v>
      </c>
      <c r="AN629" s="21" t="s">
        <v>91</v>
      </c>
      <c r="AO629" s="21" t="s">
        <v>95</v>
      </c>
      <c r="AP629" s="21" t="s">
        <v>89</v>
      </c>
      <c r="AQ629" s="21" t="s">
        <v>94</v>
      </c>
      <c r="AR629" s="21" t="s">
        <v>93</v>
      </c>
      <c r="AS629" s="21" t="s">
        <v>98</v>
      </c>
      <c r="AT629" s="21" t="s">
        <v>99</v>
      </c>
      <c r="AU629" s="21" t="s">
        <v>100</v>
      </c>
      <c r="AV629" s="21" t="s">
        <v>101</v>
      </c>
      <c r="AW629" s="21" t="s">
        <v>101</v>
      </c>
      <c r="AX629" s="21" t="s">
        <v>101</v>
      </c>
      <c r="AY629" s="21" t="s">
        <v>101</v>
      </c>
      <c r="AZ629" s="21" t="s">
        <v>100</v>
      </c>
      <c r="BB629" s="21" t="s">
        <v>103</v>
      </c>
      <c r="BC629" s="21" t="s">
        <v>105</v>
      </c>
      <c r="BD629" s="21" t="s">
        <v>104</v>
      </c>
      <c r="BG629" s="21" t="s">
        <v>136</v>
      </c>
      <c r="BH629" s="21" t="s">
        <v>107</v>
      </c>
      <c r="BI629" s="21" t="s">
        <v>108</v>
      </c>
      <c r="BJ629" s="21" t="s">
        <v>107</v>
      </c>
      <c r="BK629" s="21" t="s">
        <v>107</v>
      </c>
      <c r="BL629" s="21" t="s">
        <v>109</v>
      </c>
      <c r="BM629" s="21" t="s">
        <v>110</v>
      </c>
      <c r="BN629" s="21" t="s">
        <v>111</v>
      </c>
      <c r="BO629" s="21" t="s">
        <v>112</v>
      </c>
      <c r="BP629" s="21" t="s">
        <v>113</v>
      </c>
      <c r="BQ629" s="21" t="s">
        <v>113</v>
      </c>
    </row>
    <row r="630" customFormat="false" ht="15.75" hidden="false" customHeight="false" outlineLevel="0" collapsed="false">
      <c r="A630" s="4" t="n">
        <v>627</v>
      </c>
      <c r="B630" s="3" t="n">
        <f aca="false">IF(N630="Погоджуюсь",IF(O630="Підтверджую",IF(P630="Так",IF(Q630="Погоджуюсь",1,0),0),0),0)</f>
        <v>1</v>
      </c>
      <c r="C630" s="3" t="str">
        <f aca="false">D1672</f>
        <v>Запрошується до ІІ туру</v>
      </c>
      <c r="D630" s="14" t="n">
        <v>45640.9153610648</v>
      </c>
      <c r="E630" s="15" t="s">
        <v>1656</v>
      </c>
      <c r="F630" s="16"/>
      <c r="G630" s="17" t="s">
        <v>1657</v>
      </c>
      <c r="H630" s="17" t="s">
        <v>514</v>
      </c>
      <c r="I630" s="17"/>
      <c r="J630" s="15" t="n">
        <v>10</v>
      </c>
      <c r="K630" s="15" t="s">
        <v>128</v>
      </c>
      <c r="L630" s="17"/>
      <c r="M630" s="17" t="s">
        <v>184</v>
      </c>
      <c r="N630" s="17" t="s">
        <v>130</v>
      </c>
      <c r="O630" s="17" t="s">
        <v>131</v>
      </c>
      <c r="P630" s="17" t="s">
        <v>132</v>
      </c>
      <c r="Q630" s="17" t="s">
        <v>130</v>
      </c>
      <c r="R630" s="17" t="s">
        <v>88</v>
      </c>
      <c r="S630" s="17" t="s">
        <v>94</v>
      </c>
      <c r="U630" s="17" t="s">
        <v>91</v>
      </c>
      <c r="V630" s="17" t="s">
        <v>90</v>
      </c>
      <c r="W630" s="17" t="s">
        <v>93</v>
      </c>
      <c r="X630" s="17" t="s">
        <v>89</v>
      </c>
      <c r="Y630" s="17" t="s">
        <v>95</v>
      </c>
      <c r="Z630" s="17" t="s">
        <v>96</v>
      </c>
      <c r="AA630" s="17" t="s">
        <v>271</v>
      </c>
      <c r="AB630" s="17" t="s">
        <v>134</v>
      </c>
      <c r="AC630" s="17" t="s">
        <v>134</v>
      </c>
      <c r="AD630" s="17" t="s">
        <v>134</v>
      </c>
      <c r="AE630" s="17" t="s">
        <v>134</v>
      </c>
      <c r="AM630" s="17" t="s">
        <v>92</v>
      </c>
      <c r="AN630" s="17" t="s">
        <v>93</v>
      </c>
      <c r="AO630" s="17" t="s">
        <v>95</v>
      </c>
      <c r="AP630" s="17" t="s">
        <v>89</v>
      </c>
      <c r="AR630" s="17" t="s">
        <v>91</v>
      </c>
      <c r="AS630" s="17" t="s">
        <v>98</v>
      </c>
      <c r="AT630" s="17" t="s">
        <v>255</v>
      </c>
      <c r="AU630" s="17" t="s">
        <v>100</v>
      </c>
      <c r="AV630" s="17" t="s">
        <v>101</v>
      </c>
      <c r="AW630" s="17" t="s">
        <v>101</v>
      </c>
      <c r="AX630" s="17" t="s">
        <v>101</v>
      </c>
      <c r="AY630" s="17" t="s">
        <v>100</v>
      </c>
      <c r="AZ630" s="17" t="s">
        <v>100</v>
      </c>
      <c r="BA630" s="17" t="s">
        <v>102</v>
      </c>
      <c r="BB630" s="17" t="s">
        <v>103</v>
      </c>
      <c r="BD630" s="17" t="s">
        <v>104</v>
      </c>
      <c r="BE630" s="17" t="s">
        <v>137</v>
      </c>
      <c r="BH630" s="17" t="s">
        <v>107</v>
      </c>
      <c r="BI630" s="17" t="s">
        <v>107</v>
      </c>
      <c r="BJ630" s="17" t="s">
        <v>107</v>
      </c>
      <c r="BK630" s="17" t="s">
        <v>108</v>
      </c>
      <c r="BL630" s="17" t="s">
        <v>112</v>
      </c>
      <c r="BM630" s="17" t="s">
        <v>110</v>
      </c>
      <c r="BN630" s="17" t="s">
        <v>111</v>
      </c>
      <c r="BO630" s="17" t="s">
        <v>109</v>
      </c>
      <c r="BP630" s="17" t="s">
        <v>113</v>
      </c>
      <c r="BQ630" s="17" t="s">
        <v>112</v>
      </c>
      <c r="BR630" s="17" t="n">
        <v>40</v>
      </c>
      <c r="BS630" s="17" t="s">
        <v>114</v>
      </c>
      <c r="BT630" s="17" t="s">
        <v>114</v>
      </c>
      <c r="BU630" s="17" t="s">
        <v>115</v>
      </c>
      <c r="BV630" s="17" t="s">
        <v>114</v>
      </c>
      <c r="BW630" s="17" t="n">
        <v>217.4</v>
      </c>
      <c r="BX630" s="17" t="s">
        <v>116</v>
      </c>
      <c r="BY630" s="17" t="s">
        <v>166</v>
      </c>
      <c r="BZ630" s="17" t="s">
        <v>114</v>
      </c>
      <c r="CA630" s="17" t="s">
        <v>114</v>
      </c>
      <c r="CB630" s="17" t="s">
        <v>114</v>
      </c>
      <c r="CC630" s="17" t="s">
        <v>115</v>
      </c>
      <c r="CD630" s="17" t="s">
        <v>115</v>
      </c>
    </row>
    <row r="631" customFormat="false" ht="15.75" hidden="false" customHeight="false" outlineLevel="0" collapsed="false">
      <c r="A631" s="4" t="n">
        <v>628</v>
      </c>
      <c r="B631" s="3" t="n">
        <f aca="false">IF(N631="Погоджуюсь",IF(O631="Підтверджую",IF(P631="Так",IF(Q631="Погоджуюсь",1,0),0),0),0)</f>
        <v>1</v>
      </c>
      <c r="C631" s="3" t="str">
        <f aca="false">D1673</f>
        <v>Запрошується до ІІ туру</v>
      </c>
      <c r="D631" s="19" t="n">
        <v>45640.9157130324</v>
      </c>
      <c r="E631" s="12" t="s">
        <v>1658</v>
      </c>
      <c r="F631" s="20"/>
      <c r="G631" s="21" t="s">
        <v>1659</v>
      </c>
      <c r="H631" s="21" t="s">
        <v>555</v>
      </c>
      <c r="I631" s="21"/>
      <c r="J631" s="12" t="n">
        <v>11</v>
      </c>
      <c r="K631" s="12" t="s">
        <v>124</v>
      </c>
      <c r="L631" s="21"/>
      <c r="M631" s="21" t="s">
        <v>129</v>
      </c>
      <c r="N631" s="21" t="s">
        <v>130</v>
      </c>
      <c r="O631" s="21" t="s">
        <v>131</v>
      </c>
      <c r="P631" s="21" t="s">
        <v>132</v>
      </c>
      <c r="Q631" s="21" t="s">
        <v>130</v>
      </c>
      <c r="R631" s="21" t="s">
        <v>95</v>
      </c>
      <c r="S631" s="21" t="s">
        <v>89</v>
      </c>
      <c r="T631" s="21" t="s">
        <v>90</v>
      </c>
      <c r="U631" s="21" t="s">
        <v>88</v>
      </c>
      <c r="V631" s="21" t="s">
        <v>91</v>
      </c>
      <c r="W631" s="21" t="s">
        <v>93</v>
      </c>
      <c r="X631" s="21" t="s">
        <v>92</v>
      </c>
      <c r="Y631" s="21" t="s">
        <v>90</v>
      </c>
      <c r="Z631" s="21" t="s">
        <v>94</v>
      </c>
      <c r="AA631" s="21" t="s">
        <v>133</v>
      </c>
      <c r="AB631" s="21" t="s">
        <v>95</v>
      </c>
      <c r="AC631" s="21" t="s">
        <v>91</v>
      </c>
      <c r="AE631" s="21" t="s">
        <v>95</v>
      </c>
      <c r="AF631" s="21" t="s">
        <v>91</v>
      </c>
      <c r="AH631" s="21" t="s">
        <v>95</v>
      </c>
      <c r="AI631" s="21" t="s">
        <v>91</v>
      </c>
      <c r="AJ631" s="21" t="s">
        <v>95</v>
      </c>
      <c r="AK631" s="21" t="s">
        <v>91</v>
      </c>
      <c r="AM631" s="21" t="s">
        <v>92</v>
      </c>
      <c r="AN631" s="21" t="s">
        <v>91</v>
      </c>
      <c r="AO631" s="21" t="s">
        <v>95</v>
      </c>
      <c r="AP631" s="21" t="s">
        <v>89</v>
      </c>
      <c r="AQ631" s="21" t="s">
        <v>94</v>
      </c>
      <c r="AR631" s="21" t="s">
        <v>93</v>
      </c>
      <c r="AS631" s="21" t="s">
        <v>98</v>
      </c>
      <c r="AT631" s="21" t="s">
        <v>255</v>
      </c>
      <c r="AU631" s="21" t="s">
        <v>101</v>
      </c>
      <c r="AV631" s="21" t="s">
        <v>100</v>
      </c>
      <c r="AW631" s="21" t="s">
        <v>101</v>
      </c>
      <c r="AX631" s="21" t="s">
        <v>101</v>
      </c>
      <c r="AY631" s="21" t="s">
        <v>100</v>
      </c>
      <c r="AZ631" s="21" t="s">
        <v>100</v>
      </c>
      <c r="BA631" s="21" t="s">
        <v>102</v>
      </c>
      <c r="BB631" s="21" t="s">
        <v>136</v>
      </c>
      <c r="BC631" s="21" t="s">
        <v>106</v>
      </c>
      <c r="BD631" s="21" t="s">
        <v>105</v>
      </c>
      <c r="BE631" s="21" t="s">
        <v>104</v>
      </c>
      <c r="BG631" s="21" t="s">
        <v>103</v>
      </c>
      <c r="BH631" s="21" t="s">
        <v>108</v>
      </c>
      <c r="BI631" s="21" t="s">
        <v>107</v>
      </c>
      <c r="BJ631" s="21" t="s">
        <v>107</v>
      </c>
      <c r="BK631" s="21" t="s">
        <v>107</v>
      </c>
      <c r="BL631" s="21" t="s">
        <v>113</v>
      </c>
      <c r="BM631" s="21" t="s">
        <v>110</v>
      </c>
      <c r="BN631" s="21" t="s">
        <v>111</v>
      </c>
      <c r="BP631" s="21" t="s">
        <v>112</v>
      </c>
      <c r="BQ631" s="21" t="s">
        <v>109</v>
      </c>
      <c r="BR631" s="21" t="n">
        <v>80</v>
      </c>
      <c r="BS631" s="21" t="s">
        <v>114</v>
      </c>
      <c r="BT631" s="21" t="s">
        <v>114</v>
      </c>
      <c r="BU631" s="21" t="s">
        <v>115</v>
      </c>
      <c r="BV631" s="21" t="s">
        <v>114</v>
      </c>
      <c r="BW631" s="21" t="s">
        <v>516</v>
      </c>
      <c r="BX631" s="21" t="s">
        <v>116</v>
      </c>
      <c r="BY631" s="21" t="s">
        <v>166</v>
      </c>
      <c r="BZ631" s="21" t="s">
        <v>115</v>
      </c>
      <c r="CA631" s="21" t="s">
        <v>114</v>
      </c>
      <c r="CB631" s="21" t="s">
        <v>115</v>
      </c>
      <c r="CC631" s="21" t="s">
        <v>115</v>
      </c>
      <c r="CD631" s="21" t="s">
        <v>115</v>
      </c>
      <c r="CE631" s="21" t="s">
        <v>118</v>
      </c>
      <c r="CF631" s="21" t="s">
        <v>119</v>
      </c>
      <c r="CG631" s="21" t="s">
        <v>120</v>
      </c>
      <c r="CH631" s="21" t="s">
        <v>173</v>
      </c>
      <c r="CI631" s="21" t="s">
        <v>156</v>
      </c>
      <c r="CJ631" s="21" t="s">
        <v>123</v>
      </c>
      <c r="CK631" s="21" t="s">
        <v>114</v>
      </c>
      <c r="CL631" s="21" t="s">
        <v>115</v>
      </c>
      <c r="CM631" s="21" t="s">
        <v>114</v>
      </c>
      <c r="CN631" s="22" t="s">
        <v>115</v>
      </c>
    </row>
    <row r="632" customFormat="false" ht="15.75" hidden="false" customHeight="false" outlineLevel="0" collapsed="false">
      <c r="A632" s="4" t="n">
        <v>629</v>
      </c>
      <c r="B632" s="3" t="n">
        <f aca="false">IF(N632="Погоджуюсь",IF(O632="Підтверджую",IF(P632="Так",IF(Q632="Погоджуюсь",1,0),0),0),0)</f>
        <v>1</v>
      </c>
      <c r="C632" s="3" t="str">
        <f aca="false">D1674</f>
        <v>Запрошується до ІІ туру</v>
      </c>
      <c r="D632" s="14" t="n">
        <v>45640.9206034954</v>
      </c>
      <c r="E632" s="15" t="s">
        <v>1660</v>
      </c>
      <c r="F632" s="16"/>
      <c r="G632" s="17" t="s">
        <v>1661</v>
      </c>
      <c r="H632" s="17" t="s">
        <v>210</v>
      </c>
      <c r="I632" s="17"/>
      <c r="J632" s="15" t="n">
        <v>9</v>
      </c>
      <c r="K632" s="15" t="s">
        <v>168</v>
      </c>
      <c r="L632" s="17"/>
      <c r="M632" s="17" t="s">
        <v>229</v>
      </c>
      <c r="N632" s="17" t="s">
        <v>130</v>
      </c>
      <c r="O632" s="17" t="s">
        <v>131</v>
      </c>
      <c r="P632" s="17" t="s">
        <v>132</v>
      </c>
      <c r="Q632" s="17" t="s">
        <v>130</v>
      </c>
      <c r="R632" s="17" t="s">
        <v>88</v>
      </c>
      <c r="S632" s="17" t="s">
        <v>89</v>
      </c>
      <c r="T632" s="17" t="s">
        <v>90</v>
      </c>
      <c r="U632" s="17" t="s">
        <v>91</v>
      </c>
      <c r="V632" s="17" t="s">
        <v>92</v>
      </c>
      <c r="W632" s="17" t="s">
        <v>93</v>
      </c>
      <c r="X632" s="17" t="s">
        <v>94</v>
      </c>
      <c r="Y632" s="17" t="s">
        <v>95</v>
      </c>
      <c r="Z632" s="17" t="s">
        <v>96</v>
      </c>
      <c r="AA632" s="17" t="s">
        <v>271</v>
      </c>
      <c r="AB632" s="17" t="s">
        <v>91</v>
      </c>
      <c r="AC632" s="17" t="s">
        <v>95</v>
      </c>
      <c r="AE632" s="17" t="s">
        <v>91</v>
      </c>
      <c r="AF632" s="17" t="s">
        <v>95</v>
      </c>
      <c r="AH632" s="17" t="s">
        <v>91</v>
      </c>
      <c r="AI632" s="17" t="s">
        <v>95</v>
      </c>
      <c r="AJ632" s="17" t="s">
        <v>91</v>
      </c>
      <c r="AK632" s="17" t="s">
        <v>95</v>
      </c>
      <c r="AM632" s="17" t="s">
        <v>92</v>
      </c>
      <c r="AN632" s="17" t="s">
        <v>91</v>
      </c>
      <c r="AO632" s="17" t="s">
        <v>95</v>
      </c>
      <c r="AP632" s="17" t="s">
        <v>89</v>
      </c>
      <c r="AQ632" s="17" t="s">
        <v>94</v>
      </c>
      <c r="AR632" s="17" t="s">
        <v>93</v>
      </c>
      <c r="AS632" s="17" t="s">
        <v>98</v>
      </c>
      <c r="AT632" s="17" t="s">
        <v>99</v>
      </c>
      <c r="AU632" s="17" t="s">
        <v>101</v>
      </c>
      <c r="AV632" s="17" t="s">
        <v>100</v>
      </c>
      <c r="AW632" s="17" t="s">
        <v>101</v>
      </c>
      <c r="AX632" s="17" t="s">
        <v>101</v>
      </c>
      <c r="AY632" s="17" t="s">
        <v>100</v>
      </c>
      <c r="AZ632" s="17" t="s">
        <v>100</v>
      </c>
      <c r="BA632" s="17" t="s">
        <v>102</v>
      </c>
      <c r="BB632" s="17" t="s">
        <v>137</v>
      </c>
      <c r="BC632" s="17" t="s">
        <v>104</v>
      </c>
      <c r="BD632" s="17" t="s">
        <v>104</v>
      </c>
      <c r="BE632" s="17" t="s">
        <v>104</v>
      </c>
      <c r="BF632" s="17" t="s">
        <v>103</v>
      </c>
      <c r="BG632" s="17" t="s">
        <v>106</v>
      </c>
      <c r="BH632" s="17" t="s">
        <v>107</v>
      </c>
      <c r="BI632" s="17" t="s">
        <v>108</v>
      </c>
      <c r="BJ632" s="17" t="s">
        <v>108</v>
      </c>
      <c r="BK632" s="17" t="s">
        <v>107</v>
      </c>
      <c r="BM632" s="17" t="s">
        <v>110</v>
      </c>
      <c r="BN632" s="17" t="s">
        <v>111</v>
      </c>
      <c r="BQ632" s="17" t="s">
        <v>113</v>
      </c>
    </row>
    <row r="633" customFormat="false" ht="15.75" hidden="false" customHeight="false" outlineLevel="0" collapsed="false">
      <c r="A633" s="4" t="n">
        <v>630</v>
      </c>
      <c r="B633" s="3" t="n">
        <f aca="false">IF(N633="Погоджуюсь",IF(O633="Підтверджую",IF(P633="Так",IF(Q633="Погоджуюсь",1,0),0),0),0)</f>
        <v>1</v>
      </c>
      <c r="C633" s="3" t="str">
        <f aca="false">D1675</f>
        <v>Запрошується до ІІ туру</v>
      </c>
      <c r="D633" s="19" t="n">
        <v>45640.9216233102</v>
      </c>
      <c r="E633" s="12" t="s">
        <v>1662</v>
      </c>
      <c r="F633" s="20"/>
      <c r="G633" s="21" t="s">
        <v>1441</v>
      </c>
      <c r="H633" s="21" t="s">
        <v>210</v>
      </c>
      <c r="I633" s="21"/>
      <c r="J633" s="12" t="n">
        <v>10</v>
      </c>
      <c r="K633" s="12" t="s">
        <v>128</v>
      </c>
      <c r="L633" s="21"/>
      <c r="M633" s="21" t="s">
        <v>290</v>
      </c>
      <c r="N633" s="21" t="s">
        <v>130</v>
      </c>
      <c r="O633" s="21" t="s">
        <v>131</v>
      </c>
      <c r="P633" s="21" t="s">
        <v>132</v>
      </c>
      <c r="Q633" s="21" t="s">
        <v>130</v>
      </c>
      <c r="R633" s="21" t="s">
        <v>88</v>
      </c>
      <c r="S633" s="21" t="s">
        <v>89</v>
      </c>
      <c r="T633" s="21" t="s">
        <v>90</v>
      </c>
      <c r="U633" s="21" t="s">
        <v>91</v>
      </c>
      <c r="V633" s="21" t="s">
        <v>92</v>
      </c>
      <c r="W633" s="21" t="s">
        <v>94</v>
      </c>
      <c r="X633" s="21" t="s">
        <v>93</v>
      </c>
      <c r="Y633" s="21" t="s">
        <v>95</v>
      </c>
      <c r="Z633" s="21" t="s">
        <v>96</v>
      </c>
      <c r="AA633" s="21" t="s">
        <v>203</v>
      </c>
      <c r="AB633" s="21" t="s">
        <v>95</v>
      </c>
      <c r="AC633" s="21" t="s">
        <v>91</v>
      </c>
      <c r="AE633" s="21" t="s">
        <v>95</v>
      </c>
      <c r="AF633" s="21" t="s">
        <v>91</v>
      </c>
      <c r="AG633" s="21" t="s">
        <v>91</v>
      </c>
      <c r="AI633" s="21" t="s">
        <v>95</v>
      </c>
      <c r="AJ633" s="21" t="s">
        <v>95</v>
      </c>
      <c r="AK633" s="21" t="s">
        <v>91</v>
      </c>
      <c r="AM633" s="21" t="s">
        <v>92</v>
      </c>
      <c r="AN633" s="21" t="s">
        <v>91</v>
      </c>
      <c r="AO633" s="21" t="s">
        <v>95</v>
      </c>
      <c r="AP633" s="21" t="s">
        <v>89</v>
      </c>
      <c r="AQ633" s="21" t="s">
        <v>94</v>
      </c>
      <c r="AR633" s="21" t="s">
        <v>93</v>
      </c>
      <c r="AS633" s="21" t="s">
        <v>98</v>
      </c>
      <c r="AT633" s="21" t="s">
        <v>135</v>
      </c>
      <c r="AU633" s="21" t="s">
        <v>100</v>
      </c>
      <c r="AV633" s="21" t="s">
        <v>101</v>
      </c>
      <c r="AW633" s="21" t="s">
        <v>101</v>
      </c>
      <c r="AX633" s="21" t="s">
        <v>101</v>
      </c>
      <c r="AY633" s="21" t="s">
        <v>100</v>
      </c>
      <c r="AZ633" s="21" t="s">
        <v>100</v>
      </c>
      <c r="BA633" s="21" t="s">
        <v>137</v>
      </c>
      <c r="BB633" s="21" t="s">
        <v>102</v>
      </c>
      <c r="BC633" s="21" t="s">
        <v>105</v>
      </c>
      <c r="BD633" s="21" t="s">
        <v>104</v>
      </c>
      <c r="BE633" s="21" t="s">
        <v>103</v>
      </c>
      <c r="BF633" s="21" t="s">
        <v>106</v>
      </c>
      <c r="BG633" s="21" t="s">
        <v>136</v>
      </c>
      <c r="BH633" s="21" t="s">
        <v>107</v>
      </c>
      <c r="BI633" s="21" t="s">
        <v>108</v>
      </c>
      <c r="BJ633" s="21" t="s">
        <v>107</v>
      </c>
      <c r="BK633" s="21" t="s">
        <v>107</v>
      </c>
      <c r="BL633" s="21" t="s">
        <v>112</v>
      </c>
      <c r="BM633" s="21" t="s">
        <v>110</v>
      </c>
      <c r="BN633" s="21" t="s">
        <v>111</v>
      </c>
      <c r="BO633" s="21" t="s">
        <v>112</v>
      </c>
      <c r="BP633" s="21" t="s">
        <v>109</v>
      </c>
      <c r="BQ633" s="21" t="s">
        <v>113</v>
      </c>
      <c r="BR633" s="21" t="n">
        <v>40</v>
      </c>
      <c r="BS633" s="21" t="s">
        <v>114</v>
      </c>
      <c r="BT633" s="21" t="s">
        <v>115</v>
      </c>
      <c r="BU633" s="21" t="s">
        <v>114</v>
      </c>
      <c r="BV633" s="21" t="s">
        <v>114</v>
      </c>
      <c r="BW633" s="21" t="n">
        <v>6.5</v>
      </c>
      <c r="BX633" s="21" t="s">
        <v>116</v>
      </c>
      <c r="BY633" s="21" t="s">
        <v>117</v>
      </c>
      <c r="BZ633" s="21" t="s">
        <v>115</v>
      </c>
      <c r="CA633" s="21" t="s">
        <v>114</v>
      </c>
      <c r="CB633" s="21" t="s">
        <v>115</v>
      </c>
      <c r="CC633" s="21" t="s">
        <v>115</v>
      </c>
      <c r="CD633" s="21" t="s">
        <v>115</v>
      </c>
    </row>
    <row r="634" customFormat="false" ht="15.75" hidden="false" customHeight="false" outlineLevel="0" collapsed="false">
      <c r="A634" s="4" t="n">
        <v>631</v>
      </c>
      <c r="B634" s="3" t="n">
        <f aca="false">IF(N634="Погоджуюсь",IF(O634="Підтверджую",IF(P634="Так",IF(Q634="Погоджуюсь",1,0),0),0),0)</f>
        <v>1</v>
      </c>
      <c r="C634" s="3" t="str">
        <f aca="false">D1676</f>
        <v>Запрошується до ІІ туру</v>
      </c>
      <c r="D634" s="14" t="n">
        <v>45640.92297</v>
      </c>
      <c r="E634" s="15" t="s">
        <v>1586</v>
      </c>
      <c r="F634" s="16"/>
      <c r="G634" s="17" t="s">
        <v>1663</v>
      </c>
      <c r="H634" s="17" t="s">
        <v>492</v>
      </c>
      <c r="I634" s="17"/>
      <c r="J634" s="15" t="n">
        <v>8</v>
      </c>
      <c r="K634" s="15" t="s">
        <v>168</v>
      </c>
      <c r="L634" s="17"/>
      <c r="M634" s="17" t="s">
        <v>229</v>
      </c>
      <c r="N634" s="17" t="s">
        <v>130</v>
      </c>
      <c r="O634" s="17" t="s">
        <v>131</v>
      </c>
      <c r="P634" s="17" t="s">
        <v>132</v>
      </c>
      <c r="Q634" s="17" t="s">
        <v>130</v>
      </c>
      <c r="R634" s="17" t="s">
        <v>88</v>
      </c>
      <c r="S634" s="17" t="s">
        <v>89</v>
      </c>
      <c r="T634" s="17" t="s">
        <v>90</v>
      </c>
      <c r="U634" s="17" t="s">
        <v>91</v>
      </c>
      <c r="V634" s="17" t="s">
        <v>92</v>
      </c>
      <c r="W634" s="17" t="s">
        <v>94</v>
      </c>
      <c r="X634" s="17" t="s">
        <v>95</v>
      </c>
      <c r="Y634" s="17" t="s">
        <v>93</v>
      </c>
      <c r="Z634" s="17" t="s">
        <v>96</v>
      </c>
      <c r="AA634" s="17" t="s">
        <v>195</v>
      </c>
      <c r="AB634" s="17" t="s">
        <v>95</v>
      </c>
      <c r="AC634" s="17" t="s">
        <v>91</v>
      </c>
      <c r="AE634" s="17" t="s">
        <v>95</v>
      </c>
      <c r="AF634" s="17" t="s">
        <v>91</v>
      </c>
      <c r="AG634" s="17" t="s">
        <v>95</v>
      </c>
      <c r="AH634" s="17" t="s">
        <v>95</v>
      </c>
      <c r="AI634" s="17" t="s">
        <v>91</v>
      </c>
      <c r="AJ634" s="17" t="s">
        <v>95</v>
      </c>
      <c r="AK634" s="17" t="s">
        <v>95</v>
      </c>
      <c r="AL634" s="17" t="s">
        <v>91</v>
      </c>
      <c r="AM634" s="17" t="s">
        <v>92</v>
      </c>
      <c r="AN634" s="17" t="s">
        <v>91</v>
      </c>
      <c r="AO634" s="17" t="s">
        <v>95</v>
      </c>
      <c r="AP634" s="17" t="s">
        <v>89</v>
      </c>
      <c r="AQ634" s="17" t="s">
        <v>94</v>
      </c>
      <c r="AR634" s="17" t="s">
        <v>93</v>
      </c>
      <c r="AS634" s="17" t="s">
        <v>98</v>
      </c>
      <c r="AT634" s="17" t="s">
        <v>135</v>
      </c>
      <c r="AU634" s="17" t="s">
        <v>100</v>
      </c>
      <c r="AV634" s="17" t="s">
        <v>100</v>
      </c>
      <c r="AW634" s="17" t="s">
        <v>101</v>
      </c>
      <c r="AX634" s="17" t="s">
        <v>101</v>
      </c>
      <c r="AY634" s="17" t="s">
        <v>101</v>
      </c>
      <c r="AZ634" s="17" t="s">
        <v>101</v>
      </c>
      <c r="BA634" s="17" t="s">
        <v>137</v>
      </c>
      <c r="BB634" s="17" t="s">
        <v>102</v>
      </c>
      <c r="BC634" s="17" t="s">
        <v>105</v>
      </c>
      <c r="BD634" s="17" t="s">
        <v>104</v>
      </c>
      <c r="BE634" s="17" t="s">
        <v>106</v>
      </c>
      <c r="BF634" s="17" t="s">
        <v>103</v>
      </c>
      <c r="BG634" s="17" t="s">
        <v>136</v>
      </c>
      <c r="BH634" s="17" t="s">
        <v>107</v>
      </c>
      <c r="BI634" s="17" t="s">
        <v>108</v>
      </c>
      <c r="BJ634" s="17" t="s">
        <v>108</v>
      </c>
      <c r="BK634" s="17" t="s">
        <v>107</v>
      </c>
      <c r="BL634" s="17" t="s">
        <v>112</v>
      </c>
      <c r="BM634" s="17" t="s">
        <v>110</v>
      </c>
      <c r="BN634" s="17" t="s">
        <v>111</v>
      </c>
      <c r="BP634" s="17" t="s">
        <v>109</v>
      </c>
      <c r="BQ634" s="17" t="s">
        <v>113</v>
      </c>
    </row>
    <row r="635" customFormat="false" ht="15.75" hidden="false" customHeight="false" outlineLevel="0" collapsed="false">
      <c r="A635" s="4" t="n">
        <v>632</v>
      </c>
      <c r="B635" s="3" t="n">
        <f aca="false">IF(N635="Погоджуюсь",IF(O635="Підтверджую",IF(P635="Так",IF(Q635="Погоджуюсь",1,0),0),0),0)</f>
        <v>1</v>
      </c>
      <c r="C635" s="3" t="str">
        <f aca="false">D1677</f>
        <v>Запрошується до ІІ туру</v>
      </c>
      <c r="D635" s="19" t="n">
        <v>45640.9245112963</v>
      </c>
      <c r="E635" s="12" t="s">
        <v>158</v>
      </c>
      <c r="F635" s="20"/>
      <c r="G635" s="21" t="s">
        <v>1664</v>
      </c>
      <c r="H635" s="21" t="s">
        <v>565</v>
      </c>
      <c r="I635" s="21"/>
      <c r="J635" s="12" t="n">
        <v>9</v>
      </c>
      <c r="K635" s="12" t="s">
        <v>168</v>
      </c>
      <c r="L635" s="21"/>
      <c r="M635" s="21" t="s">
        <v>129</v>
      </c>
      <c r="N635" s="21" t="s">
        <v>130</v>
      </c>
      <c r="O635" s="21" t="s">
        <v>131</v>
      </c>
      <c r="P635" s="21" t="s">
        <v>132</v>
      </c>
      <c r="Q635" s="21" t="s">
        <v>130</v>
      </c>
      <c r="AA635" s="21" t="s">
        <v>548</v>
      </c>
      <c r="AB635" s="21" t="s">
        <v>95</v>
      </c>
      <c r="AC635" s="21" t="s">
        <v>91</v>
      </c>
      <c r="AE635" s="21" t="s">
        <v>95</v>
      </c>
      <c r="AF635" s="21" t="s">
        <v>91</v>
      </c>
      <c r="AH635" s="21" t="s">
        <v>91</v>
      </c>
      <c r="AI635" s="21" t="s">
        <v>95</v>
      </c>
      <c r="AJ635" s="21" t="s">
        <v>91</v>
      </c>
      <c r="AK635" s="21" t="s">
        <v>95</v>
      </c>
      <c r="AM635" s="21" t="s">
        <v>92</v>
      </c>
      <c r="AN635" s="21" t="s">
        <v>91</v>
      </c>
      <c r="AO635" s="21" t="s">
        <v>95</v>
      </c>
      <c r="AP635" s="21" t="s">
        <v>89</v>
      </c>
      <c r="AQ635" s="21" t="s">
        <v>94</v>
      </c>
      <c r="AR635" s="21" t="s">
        <v>93</v>
      </c>
      <c r="AS635" s="21" t="s">
        <v>98</v>
      </c>
      <c r="AT635" s="21" t="s">
        <v>178</v>
      </c>
      <c r="AU635" s="21" t="s">
        <v>100</v>
      </c>
      <c r="AV635" s="21" t="s">
        <v>101</v>
      </c>
      <c r="AW635" s="21" t="s">
        <v>101</v>
      </c>
      <c r="AX635" s="21" t="s">
        <v>101</v>
      </c>
      <c r="AY635" s="21" t="s">
        <v>100</v>
      </c>
      <c r="AZ635" s="21" t="s">
        <v>100</v>
      </c>
      <c r="BA635" s="21" t="s">
        <v>102</v>
      </c>
      <c r="BB635" s="21" t="s">
        <v>104</v>
      </c>
      <c r="BC635" s="21" t="s">
        <v>105</v>
      </c>
      <c r="BD635" s="21" t="s">
        <v>137</v>
      </c>
      <c r="BE635" s="21" t="s">
        <v>106</v>
      </c>
      <c r="BF635" s="21" t="s">
        <v>103</v>
      </c>
      <c r="BG635" s="21" t="s">
        <v>136</v>
      </c>
      <c r="BH635" s="21" t="s">
        <v>107</v>
      </c>
      <c r="BI635" s="21" t="s">
        <v>107</v>
      </c>
      <c r="BJ635" s="21" t="s">
        <v>108</v>
      </c>
      <c r="BK635" s="21" t="s">
        <v>107</v>
      </c>
      <c r="BL635" s="21" t="s">
        <v>112</v>
      </c>
      <c r="BM635" s="21" t="s">
        <v>110</v>
      </c>
      <c r="BN635" s="21" t="s">
        <v>111</v>
      </c>
      <c r="BO635" s="21" t="s">
        <v>113</v>
      </c>
      <c r="BP635" s="21" t="s">
        <v>109</v>
      </c>
      <c r="BQ635" s="21" t="s">
        <v>113</v>
      </c>
      <c r="BR635" s="21" t="n">
        <v>40</v>
      </c>
      <c r="BS635" s="21" t="s">
        <v>115</v>
      </c>
      <c r="BT635" s="21" t="s">
        <v>114</v>
      </c>
      <c r="BU635" s="21" t="s">
        <v>115</v>
      </c>
      <c r="BV635" s="21" t="s">
        <v>114</v>
      </c>
      <c r="BW635" s="21" t="n">
        <v>6.5</v>
      </c>
      <c r="BX635" s="21" t="s">
        <v>205</v>
      </c>
      <c r="BY635" s="21" t="s">
        <v>400</v>
      </c>
      <c r="BZ635" s="21" t="s">
        <v>114</v>
      </c>
      <c r="CA635" s="21" t="s">
        <v>115</v>
      </c>
      <c r="CB635" s="21" t="s">
        <v>114</v>
      </c>
      <c r="CC635" s="21" t="s">
        <v>114</v>
      </c>
      <c r="CD635" s="21" t="s">
        <v>115</v>
      </c>
      <c r="CE635" s="21" t="s">
        <v>152</v>
      </c>
      <c r="CF635" s="21" t="s">
        <v>119</v>
      </c>
      <c r="CG635" s="21" t="s">
        <v>154</v>
      </c>
      <c r="CH635" s="21" t="s">
        <v>173</v>
      </c>
      <c r="CI635" s="21" t="s">
        <v>141</v>
      </c>
      <c r="CJ635" s="21" t="s">
        <v>157</v>
      </c>
      <c r="CK635" s="21" t="s">
        <v>115</v>
      </c>
      <c r="CL635" s="21" t="s">
        <v>114</v>
      </c>
      <c r="CM635" s="21" t="s">
        <v>115</v>
      </c>
      <c r="CN635" s="22" t="s">
        <v>114</v>
      </c>
    </row>
    <row r="636" customFormat="false" ht="15.75" hidden="false" customHeight="false" outlineLevel="0" collapsed="false">
      <c r="A636" s="4" t="n">
        <v>633</v>
      </c>
      <c r="B636" s="3" t="n">
        <f aca="false">IF(N636="Погоджуюсь",IF(O636="Підтверджую",IF(P636="Так",IF(Q636="Погоджуюсь",1,0),0),0),0)</f>
        <v>0</v>
      </c>
      <c r="C636" s="3" t="str">
        <f aca="false">D1678</f>
        <v>Не бере участь у наступному турі</v>
      </c>
      <c r="D636" s="14" t="n">
        <v>45640.9265466088</v>
      </c>
      <c r="E636" s="15" t="s">
        <v>1665</v>
      </c>
      <c r="F636" s="16"/>
      <c r="G636" s="17" t="s">
        <v>1666</v>
      </c>
      <c r="H636" s="17" t="s">
        <v>683</v>
      </c>
      <c r="I636" s="17"/>
      <c r="J636" s="15" t="n">
        <v>10</v>
      </c>
      <c r="K636" s="15" t="s">
        <v>128</v>
      </c>
      <c r="L636" s="17"/>
      <c r="M636" s="17" t="s">
        <v>253</v>
      </c>
      <c r="N636" s="17" t="s">
        <v>130</v>
      </c>
      <c r="O636" s="17" t="s">
        <v>131</v>
      </c>
      <c r="P636" s="17" t="s">
        <v>146</v>
      </c>
      <c r="Q636" s="17" t="s">
        <v>130</v>
      </c>
      <c r="R636" s="17" t="s">
        <v>91</v>
      </c>
      <c r="S636" s="17" t="s">
        <v>91</v>
      </c>
      <c r="T636" s="17" t="s">
        <v>91</v>
      </c>
      <c r="U636" s="17" t="s">
        <v>95</v>
      </c>
      <c r="V636" s="17" t="s">
        <v>91</v>
      </c>
      <c r="W636" s="17" t="s">
        <v>91</v>
      </c>
      <c r="X636" s="17" t="s">
        <v>93</v>
      </c>
      <c r="AA636" s="17" t="s">
        <v>188</v>
      </c>
      <c r="AB636" s="17" t="s">
        <v>95</v>
      </c>
      <c r="AC636" s="17" t="s">
        <v>91</v>
      </c>
      <c r="AD636" s="17" t="s">
        <v>95</v>
      </c>
      <c r="AE636" s="17" t="s">
        <v>91</v>
      </c>
      <c r="AF636" s="17" t="s">
        <v>95</v>
      </c>
      <c r="AG636" s="17" t="s">
        <v>91</v>
      </c>
      <c r="AH636" s="17" t="s">
        <v>95</v>
      </c>
      <c r="AI636" s="17" t="s">
        <v>91</v>
      </c>
      <c r="AJ636" s="17" t="s">
        <v>95</v>
      </c>
      <c r="AK636" s="17" t="s">
        <v>91</v>
      </c>
      <c r="AL636" s="17" t="s">
        <v>95</v>
      </c>
      <c r="AM636" s="17" t="s">
        <v>94</v>
      </c>
      <c r="AN636" s="17" t="s">
        <v>94</v>
      </c>
      <c r="AO636" s="17" t="s">
        <v>92</v>
      </c>
      <c r="AP636" s="17" t="s">
        <v>94</v>
      </c>
      <c r="AQ636" s="17" t="s">
        <v>92</v>
      </c>
      <c r="AR636" s="17" t="s">
        <v>93</v>
      </c>
      <c r="AS636" s="17" t="s">
        <v>98</v>
      </c>
      <c r="AT636" s="17" t="s">
        <v>595</v>
      </c>
      <c r="AU636" s="17" t="s">
        <v>101</v>
      </c>
      <c r="AV636" s="17" t="s">
        <v>101</v>
      </c>
      <c r="AW636" s="17" t="s">
        <v>101</v>
      </c>
      <c r="AX636" s="17" t="s">
        <v>101</v>
      </c>
      <c r="AY636" s="17" t="s">
        <v>100</v>
      </c>
      <c r="AZ636" s="17" t="s">
        <v>101</v>
      </c>
      <c r="BA636" s="17" t="s">
        <v>136</v>
      </c>
      <c r="BB636" s="17" t="s">
        <v>104</v>
      </c>
      <c r="BC636" s="17" t="s">
        <v>104</v>
      </c>
      <c r="BD636" s="17" t="s">
        <v>102</v>
      </c>
      <c r="BE636" s="17" t="s">
        <v>137</v>
      </c>
      <c r="BF636" s="17" t="s">
        <v>104</v>
      </c>
      <c r="BG636" s="17" t="s">
        <v>104</v>
      </c>
      <c r="BH636" s="17" t="s">
        <v>107</v>
      </c>
      <c r="BI636" s="17" t="s">
        <v>108</v>
      </c>
      <c r="BJ636" s="17" t="s">
        <v>107</v>
      </c>
      <c r="BK636" s="17" t="s">
        <v>107</v>
      </c>
      <c r="BL636" s="17" t="s">
        <v>110</v>
      </c>
      <c r="BM636" s="17" t="s">
        <v>111</v>
      </c>
      <c r="BN636" s="17" t="s">
        <v>113</v>
      </c>
      <c r="BO636" s="17" t="s">
        <v>112</v>
      </c>
      <c r="BP636" s="17" t="s">
        <v>112</v>
      </c>
      <c r="BQ636" s="17" t="s">
        <v>109</v>
      </c>
      <c r="BR636" s="17" t="n">
        <v>30</v>
      </c>
      <c r="BS636" s="17" t="s">
        <v>115</v>
      </c>
      <c r="BT636" s="17" t="s">
        <v>114</v>
      </c>
      <c r="BU636" s="17" t="s">
        <v>114</v>
      </c>
      <c r="BV636" s="17" t="s">
        <v>115</v>
      </c>
      <c r="BW636" s="17" t="s">
        <v>730</v>
      </c>
      <c r="BX636" s="17" t="s">
        <v>190</v>
      </c>
      <c r="BY636" s="17" t="s">
        <v>191</v>
      </c>
      <c r="BZ636" s="17" t="s">
        <v>115</v>
      </c>
      <c r="CA636" s="17" t="s">
        <v>114</v>
      </c>
      <c r="CB636" s="17" t="s">
        <v>115</v>
      </c>
      <c r="CC636" s="17" t="s">
        <v>114</v>
      </c>
      <c r="CD636" s="17" t="s">
        <v>114</v>
      </c>
    </row>
    <row r="637" customFormat="false" ht="15.75" hidden="false" customHeight="false" outlineLevel="0" collapsed="false">
      <c r="A637" s="4" t="n">
        <v>634</v>
      </c>
      <c r="B637" s="3" t="n">
        <f aca="false">IF(N637="Погоджуюсь",IF(O637="Підтверджую",IF(P637="Так",IF(Q637="Погоджуюсь",1,0),0),0),0)</f>
        <v>1</v>
      </c>
      <c r="C637" s="3" t="str">
        <f aca="false">D1679</f>
        <v>Запрошується до ІІ туру</v>
      </c>
      <c r="D637" s="19" t="n">
        <v>45640.9276831944</v>
      </c>
      <c r="E637" s="12" t="s">
        <v>1667</v>
      </c>
      <c r="F637" s="20"/>
      <c r="G637" s="21" t="s">
        <v>1668</v>
      </c>
      <c r="H637" s="21" t="s">
        <v>1669</v>
      </c>
      <c r="I637" s="21"/>
      <c r="J637" s="12" t="n">
        <v>10</v>
      </c>
      <c r="K637" s="12" t="s">
        <v>128</v>
      </c>
      <c r="L637" s="21"/>
      <c r="M637" s="21" t="s">
        <v>184</v>
      </c>
      <c r="N637" s="21" t="s">
        <v>130</v>
      </c>
      <c r="O637" s="21" t="s">
        <v>131</v>
      </c>
      <c r="P637" s="21" t="s">
        <v>132</v>
      </c>
      <c r="Q637" s="21" t="s">
        <v>130</v>
      </c>
      <c r="R637" s="21" t="s">
        <v>88</v>
      </c>
      <c r="S637" s="21" t="s">
        <v>96</v>
      </c>
      <c r="T637" s="21" t="s">
        <v>90</v>
      </c>
      <c r="U637" s="21" t="s">
        <v>89</v>
      </c>
      <c r="V637" s="21" t="s">
        <v>91</v>
      </c>
      <c r="W637" s="21" t="s">
        <v>94</v>
      </c>
      <c r="X637" s="21" t="s">
        <v>92</v>
      </c>
      <c r="Y637" s="21" t="s">
        <v>93</v>
      </c>
      <c r="Z637" s="21" t="s">
        <v>95</v>
      </c>
      <c r="AA637" s="21" t="s">
        <v>203</v>
      </c>
      <c r="AB637" s="21" t="s">
        <v>95</v>
      </c>
      <c r="AD637" s="21" t="s">
        <v>91</v>
      </c>
      <c r="AE637" s="21" t="s">
        <v>95</v>
      </c>
      <c r="AF637" s="21" t="s">
        <v>91</v>
      </c>
      <c r="AH637" s="21" t="s">
        <v>91</v>
      </c>
      <c r="AI637" s="21" t="s">
        <v>95</v>
      </c>
      <c r="AJ637" s="21" t="s">
        <v>95</v>
      </c>
      <c r="AK637" s="21" t="s">
        <v>91</v>
      </c>
      <c r="AM637" s="21" t="s">
        <v>92</v>
      </c>
      <c r="AN637" s="21" t="s">
        <v>91</v>
      </c>
      <c r="AO637" s="21" t="s">
        <v>95</v>
      </c>
      <c r="AP637" s="21" t="s">
        <v>89</v>
      </c>
      <c r="AQ637" s="21" t="s">
        <v>94</v>
      </c>
      <c r="AR637" s="21" t="s">
        <v>93</v>
      </c>
      <c r="AS637" s="21" t="s">
        <v>98</v>
      </c>
      <c r="AT637" s="21" t="s">
        <v>178</v>
      </c>
      <c r="AU637" s="21" t="s">
        <v>101</v>
      </c>
      <c r="AV637" s="21" t="s">
        <v>100</v>
      </c>
      <c r="AW637" s="21" t="s">
        <v>101</v>
      </c>
      <c r="AX637" s="21" t="s">
        <v>101</v>
      </c>
      <c r="AY637" s="21" t="s">
        <v>101</v>
      </c>
      <c r="AZ637" s="21" t="s">
        <v>101</v>
      </c>
      <c r="BB637" s="21" t="s">
        <v>137</v>
      </c>
      <c r="BC637" s="21" t="s">
        <v>105</v>
      </c>
      <c r="BF637" s="21" t="s">
        <v>106</v>
      </c>
      <c r="BG637" s="21" t="s">
        <v>136</v>
      </c>
      <c r="BH637" s="21" t="s">
        <v>107</v>
      </c>
      <c r="BI637" s="21" t="s">
        <v>108</v>
      </c>
      <c r="BJ637" s="21" t="s">
        <v>107</v>
      </c>
      <c r="BK637" s="21" t="s">
        <v>108</v>
      </c>
      <c r="BL637" s="21" t="s">
        <v>109</v>
      </c>
      <c r="BM637" s="21" t="s">
        <v>110</v>
      </c>
      <c r="BN637" s="21" t="s">
        <v>111</v>
      </c>
      <c r="BP637" s="21" t="s">
        <v>112</v>
      </c>
      <c r="BQ637" s="21" t="s">
        <v>113</v>
      </c>
      <c r="BR637" s="21" t="n">
        <v>40</v>
      </c>
      <c r="BS637" s="21" t="s">
        <v>114</v>
      </c>
      <c r="BT637" s="21" t="s">
        <v>114</v>
      </c>
      <c r="BU637" s="21" t="s">
        <v>115</v>
      </c>
      <c r="BV637" s="21" t="s">
        <v>114</v>
      </c>
      <c r="BW637" s="21" t="n">
        <v>214.6</v>
      </c>
      <c r="BX637" s="21" t="s">
        <v>116</v>
      </c>
      <c r="BY637" s="21" t="s">
        <v>166</v>
      </c>
      <c r="BZ637" s="21" t="s">
        <v>115</v>
      </c>
      <c r="CA637" s="21" t="s">
        <v>114</v>
      </c>
      <c r="CB637" s="21" t="s">
        <v>115</v>
      </c>
      <c r="CC637" s="21" t="s">
        <v>115</v>
      </c>
      <c r="CD637" s="21" t="s">
        <v>115</v>
      </c>
    </row>
    <row r="638" customFormat="false" ht="15.75" hidden="false" customHeight="false" outlineLevel="0" collapsed="false">
      <c r="A638" s="4" t="n">
        <v>635</v>
      </c>
      <c r="B638" s="3" t="n">
        <f aca="false">IF(N638="Погоджуюсь",IF(O638="Підтверджую",IF(P638="Так",IF(Q638="Погоджуюсь",1,0),0),0),0)</f>
        <v>1</v>
      </c>
      <c r="C638" s="3" t="str">
        <f aca="false">D1680</f>
        <v>Запрошується до ІІ туру</v>
      </c>
      <c r="D638" s="14" t="n">
        <v>45640.9277825694</v>
      </c>
      <c r="E638" s="15" t="s">
        <v>1670</v>
      </c>
      <c r="F638" s="16"/>
      <c r="G638" s="17" t="s">
        <v>1671</v>
      </c>
      <c r="H638" s="17" t="s">
        <v>1672</v>
      </c>
      <c r="I638" s="17"/>
      <c r="J638" s="15" t="n">
        <v>9</v>
      </c>
      <c r="K638" s="15" t="s">
        <v>168</v>
      </c>
      <c r="L638" s="17"/>
      <c r="M638" s="17" t="s">
        <v>552</v>
      </c>
      <c r="N638" s="17" t="s">
        <v>130</v>
      </c>
      <c r="O638" s="17" t="s">
        <v>131</v>
      </c>
      <c r="P638" s="17" t="s">
        <v>132</v>
      </c>
      <c r="Q638" s="17" t="s">
        <v>130</v>
      </c>
      <c r="R638" s="17" t="s">
        <v>88</v>
      </c>
      <c r="S638" s="17" t="s">
        <v>89</v>
      </c>
      <c r="T638" s="17" t="s">
        <v>90</v>
      </c>
      <c r="U638" s="17" t="s">
        <v>91</v>
      </c>
      <c r="V638" s="17" t="s">
        <v>94</v>
      </c>
      <c r="W638" s="17" t="s">
        <v>92</v>
      </c>
      <c r="X638" s="17" t="s">
        <v>95</v>
      </c>
      <c r="Y638" s="17" t="s">
        <v>96</v>
      </c>
      <c r="Z638" s="17" t="s">
        <v>93</v>
      </c>
      <c r="AA638" s="17" t="s">
        <v>1673</v>
      </c>
      <c r="AB638" s="17" t="s">
        <v>95</v>
      </c>
      <c r="AC638" s="17" t="s">
        <v>91</v>
      </c>
      <c r="AE638" s="17" t="s">
        <v>91</v>
      </c>
      <c r="AG638" s="17" t="s">
        <v>134</v>
      </c>
      <c r="AI638" s="17" t="s">
        <v>91</v>
      </c>
      <c r="AK638" s="17" t="s">
        <v>91</v>
      </c>
      <c r="AL638" s="17" t="s">
        <v>95</v>
      </c>
      <c r="AM638" s="17" t="s">
        <v>92</v>
      </c>
      <c r="AN638" s="17" t="s">
        <v>91</v>
      </c>
      <c r="AO638" s="17" t="s">
        <v>95</v>
      </c>
      <c r="AP638" s="17" t="s">
        <v>89</v>
      </c>
      <c r="AQ638" s="17" t="s">
        <v>93</v>
      </c>
      <c r="AR638" s="17" t="s">
        <v>94</v>
      </c>
      <c r="AS638" s="17" t="s">
        <v>98</v>
      </c>
      <c r="AT638" s="17" t="s">
        <v>178</v>
      </c>
      <c r="AU638" s="17" t="s">
        <v>100</v>
      </c>
      <c r="AV638" s="17" t="s">
        <v>101</v>
      </c>
      <c r="AW638" s="17" t="s">
        <v>101</v>
      </c>
      <c r="AX638" s="17" t="s">
        <v>101</v>
      </c>
      <c r="AY638" s="17" t="s">
        <v>100</v>
      </c>
      <c r="AZ638" s="17" t="s">
        <v>100</v>
      </c>
      <c r="BH638" s="17" t="s">
        <v>107</v>
      </c>
      <c r="BI638" s="17" t="s">
        <v>108</v>
      </c>
      <c r="BJ638" s="17" t="s">
        <v>107</v>
      </c>
      <c r="BK638" s="17" t="s">
        <v>108</v>
      </c>
      <c r="BL638" s="17" t="s">
        <v>112</v>
      </c>
      <c r="BM638" s="17" t="s">
        <v>110</v>
      </c>
      <c r="BN638" s="17" t="s">
        <v>111</v>
      </c>
      <c r="BP638" s="17" t="s">
        <v>109</v>
      </c>
      <c r="BQ638" s="17" t="s">
        <v>113</v>
      </c>
    </row>
    <row r="639" customFormat="false" ht="15.75" hidden="false" customHeight="false" outlineLevel="0" collapsed="false">
      <c r="A639" s="4" t="n">
        <v>636</v>
      </c>
      <c r="B639" s="3" t="n">
        <f aca="false">IF(N639="Погоджуюсь",IF(O639="Підтверджую",IF(P639="Так",IF(Q639="Погоджуюсь",1,0),0),0),0)</f>
        <v>1</v>
      </c>
      <c r="C639" s="3" t="str">
        <f aca="false">D1681</f>
        <v>Запрошується до ІІ туру</v>
      </c>
      <c r="D639" s="19" t="n">
        <v>45640.9283397222</v>
      </c>
      <c r="E639" s="12" t="s">
        <v>1674</v>
      </c>
      <c r="F639" s="20"/>
      <c r="G639" s="21" t="s">
        <v>1675</v>
      </c>
      <c r="H639" s="21" t="s">
        <v>833</v>
      </c>
      <c r="I639" s="21"/>
      <c r="J639" s="12" t="n">
        <v>9</v>
      </c>
      <c r="K639" s="12" t="s">
        <v>168</v>
      </c>
      <c r="L639" s="21"/>
      <c r="M639" s="21" t="s">
        <v>184</v>
      </c>
      <c r="N639" s="21" t="s">
        <v>130</v>
      </c>
      <c r="O639" s="21" t="s">
        <v>131</v>
      </c>
      <c r="P639" s="21" t="s">
        <v>132</v>
      </c>
      <c r="Q639" s="21" t="s">
        <v>130</v>
      </c>
      <c r="R639" s="21" t="s">
        <v>88</v>
      </c>
      <c r="S639" s="21" t="s">
        <v>89</v>
      </c>
      <c r="T639" s="21" t="s">
        <v>90</v>
      </c>
      <c r="U639" s="21" t="s">
        <v>91</v>
      </c>
      <c r="V639" s="21" t="s">
        <v>92</v>
      </c>
      <c r="W639" s="21" t="s">
        <v>93</v>
      </c>
      <c r="X639" s="21" t="s">
        <v>94</v>
      </c>
      <c r="Y639" s="21" t="s">
        <v>95</v>
      </c>
      <c r="Z639" s="21" t="s">
        <v>96</v>
      </c>
      <c r="AA639" s="21" t="s">
        <v>97</v>
      </c>
      <c r="AC639" s="21" t="s">
        <v>95</v>
      </c>
      <c r="AD639" s="21" t="s">
        <v>91</v>
      </c>
      <c r="AE639" s="21" t="s">
        <v>91</v>
      </c>
      <c r="AF639" s="21" t="s">
        <v>95</v>
      </c>
      <c r="AG639" s="21" t="s">
        <v>95</v>
      </c>
      <c r="AI639" s="21" t="s">
        <v>91</v>
      </c>
      <c r="AK639" s="21" t="s">
        <v>95</v>
      </c>
      <c r="AL639" s="21" t="s">
        <v>91</v>
      </c>
      <c r="AM639" s="21" t="s">
        <v>92</v>
      </c>
      <c r="AN639" s="21" t="s">
        <v>91</v>
      </c>
      <c r="AO639" s="21" t="s">
        <v>95</v>
      </c>
      <c r="AP639" s="21" t="s">
        <v>89</v>
      </c>
      <c r="AR639" s="21" t="s">
        <v>93</v>
      </c>
      <c r="AS639" s="21" t="s">
        <v>98</v>
      </c>
      <c r="AT639" s="21" t="s">
        <v>348</v>
      </c>
      <c r="AU639" s="21" t="s">
        <v>100</v>
      </c>
      <c r="AV639" s="21" t="s">
        <v>100</v>
      </c>
      <c r="AW639" s="21" t="s">
        <v>101</v>
      </c>
      <c r="AX639" s="21" t="s">
        <v>101</v>
      </c>
      <c r="AY639" s="21" t="s">
        <v>101</v>
      </c>
      <c r="AZ639" s="21" t="s">
        <v>100</v>
      </c>
      <c r="BA639" s="21" t="s">
        <v>103</v>
      </c>
      <c r="BB639" s="21" t="s">
        <v>102</v>
      </c>
      <c r="BC639" s="21" t="s">
        <v>105</v>
      </c>
      <c r="BD639" s="21" t="s">
        <v>137</v>
      </c>
      <c r="BE639" s="21" t="s">
        <v>104</v>
      </c>
      <c r="BG639" s="21" t="s">
        <v>136</v>
      </c>
      <c r="BH639" s="21" t="s">
        <v>107</v>
      </c>
      <c r="BI639" s="21" t="s">
        <v>107</v>
      </c>
      <c r="BJ639" s="21" t="s">
        <v>108</v>
      </c>
      <c r="BK639" s="21" t="s">
        <v>107</v>
      </c>
      <c r="BL639" s="21" t="s">
        <v>112</v>
      </c>
      <c r="BM639" s="21" t="s">
        <v>110</v>
      </c>
      <c r="BN639" s="21" t="s">
        <v>109</v>
      </c>
      <c r="BP639" s="21" t="s">
        <v>111</v>
      </c>
      <c r="BQ639" s="21" t="s">
        <v>113</v>
      </c>
    </row>
    <row r="640" customFormat="false" ht="15.75" hidden="false" customHeight="false" outlineLevel="0" collapsed="false">
      <c r="A640" s="4" t="n">
        <v>637</v>
      </c>
      <c r="B640" s="3" t="n">
        <f aca="false">IF(N640="Погоджуюсь",IF(O640="Підтверджую",IF(P640="Так",IF(Q640="Погоджуюсь",1,0),0),0),0)</f>
        <v>1</v>
      </c>
      <c r="C640" s="3" t="str">
        <f aca="false">D1682</f>
        <v>Запрошується до ІІ туру</v>
      </c>
      <c r="D640" s="14" t="n">
        <v>45640.9293850463</v>
      </c>
      <c r="E640" s="15" t="s">
        <v>1676</v>
      </c>
      <c r="F640" s="16"/>
      <c r="G640" s="17" t="s">
        <v>1677</v>
      </c>
      <c r="H640" s="17" t="s">
        <v>764</v>
      </c>
      <c r="I640" s="17"/>
      <c r="J640" s="15" t="n">
        <v>10</v>
      </c>
      <c r="K640" s="15" t="s">
        <v>128</v>
      </c>
      <c r="L640" s="17"/>
      <c r="M640" s="17" t="s">
        <v>740</v>
      </c>
      <c r="N640" s="17" t="s">
        <v>130</v>
      </c>
      <c r="O640" s="17" t="s">
        <v>131</v>
      </c>
      <c r="P640" s="17" t="s">
        <v>132</v>
      </c>
      <c r="Q640" s="17" t="s">
        <v>130</v>
      </c>
      <c r="R640" s="17" t="s">
        <v>88</v>
      </c>
      <c r="S640" s="17" t="s">
        <v>89</v>
      </c>
      <c r="U640" s="17" t="s">
        <v>93</v>
      </c>
      <c r="V640" s="17" t="s">
        <v>96</v>
      </c>
      <c r="W640" s="17" t="s">
        <v>92</v>
      </c>
      <c r="X640" s="17" t="s">
        <v>90</v>
      </c>
      <c r="Y640" s="17" t="s">
        <v>91</v>
      </c>
      <c r="Z640" s="17" t="s">
        <v>93</v>
      </c>
      <c r="AA640" s="17" t="s">
        <v>133</v>
      </c>
      <c r="AB640" s="17" t="s">
        <v>95</v>
      </c>
      <c r="AC640" s="17" t="s">
        <v>91</v>
      </c>
      <c r="AD640" s="17" t="s">
        <v>91</v>
      </c>
      <c r="AE640" s="17" t="s">
        <v>95</v>
      </c>
      <c r="AF640" s="17" t="s">
        <v>91</v>
      </c>
      <c r="AG640" s="17" t="s">
        <v>91</v>
      </c>
      <c r="AH640" s="17" t="s">
        <v>95</v>
      </c>
      <c r="AI640" s="17" t="s">
        <v>95</v>
      </c>
      <c r="AJ640" s="17" t="s">
        <v>95</v>
      </c>
      <c r="AK640" s="17" t="s">
        <v>91</v>
      </c>
      <c r="AL640" s="17" t="s">
        <v>95</v>
      </c>
      <c r="AM640" s="17" t="s">
        <v>92</v>
      </c>
      <c r="AN640" s="17" t="s">
        <v>91</v>
      </c>
      <c r="AO640" s="17" t="s">
        <v>95</v>
      </c>
      <c r="AP640" s="17" t="s">
        <v>89</v>
      </c>
      <c r="AQ640" s="17" t="s">
        <v>94</v>
      </c>
      <c r="AR640" s="17" t="s">
        <v>93</v>
      </c>
      <c r="AS640" s="17" t="s">
        <v>98</v>
      </c>
      <c r="AT640" s="17" t="s">
        <v>178</v>
      </c>
      <c r="AU640" s="17" t="s">
        <v>100</v>
      </c>
      <c r="AV640" s="17" t="s">
        <v>101</v>
      </c>
      <c r="AW640" s="17" t="s">
        <v>101</v>
      </c>
      <c r="AX640" s="17" t="s">
        <v>101</v>
      </c>
      <c r="AY640" s="17" t="s">
        <v>100</v>
      </c>
      <c r="AZ640" s="17" t="s">
        <v>100</v>
      </c>
      <c r="BA640" s="17" t="s">
        <v>102</v>
      </c>
      <c r="BB640" s="17" t="s">
        <v>137</v>
      </c>
      <c r="BC640" s="17" t="s">
        <v>105</v>
      </c>
      <c r="BD640" s="17" t="s">
        <v>104</v>
      </c>
      <c r="BE640" s="17" t="s">
        <v>103</v>
      </c>
      <c r="BF640" s="17" t="s">
        <v>106</v>
      </c>
      <c r="BG640" s="17" t="s">
        <v>136</v>
      </c>
      <c r="BH640" s="17" t="s">
        <v>107</v>
      </c>
      <c r="BI640" s="17" t="s">
        <v>107</v>
      </c>
      <c r="BJ640" s="17" t="s">
        <v>107</v>
      </c>
      <c r="BK640" s="17" t="s">
        <v>108</v>
      </c>
      <c r="BL640" s="17" t="s">
        <v>109</v>
      </c>
      <c r="BM640" s="17" t="s">
        <v>110</v>
      </c>
      <c r="BN640" s="17" t="s">
        <v>111</v>
      </c>
      <c r="BO640" s="17" t="s">
        <v>112</v>
      </c>
      <c r="BP640" s="17" t="s">
        <v>110</v>
      </c>
      <c r="BQ640" s="17" t="s">
        <v>113</v>
      </c>
      <c r="BR640" s="17" t="n">
        <v>40</v>
      </c>
      <c r="BS640" s="17" t="s">
        <v>114</v>
      </c>
      <c r="BT640" s="17" t="s">
        <v>114</v>
      </c>
      <c r="BU640" s="17" t="s">
        <v>115</v>
      </c>
      <c r="BV640" s="17" t="s">
        <v>114</v>
      </c>
      <c r="BW640" s="21" t="n">
        <v>6.5</v>
      </c>
      <c r="BX640" s="17" t="s">
        <v>116</v>
      </c>
      <c r="BY640" s="17" t="s">
        <v>151</v>
      </c>
      <c r="BZ640" s="17" t="s">
        <v>115</v>
      </c>
      <c r="CA640" s="17" t="s">
        <v>114</v>
      </c>
      <c r="CB640" s="17" t="s">
        <v>115</v>
      </c>
      <c r="CC640" s="17" t="s">
        <v>115</v>
      </c>
      <c r="CD640" s="17" t="s">
        <v>115</v>
      </c>
    </row>
    <row r="641" customFormat="false" ht="15.75" hidden="false" customHeight="false" outlineLevel="0" collapsed="false">
      <c r="A641" s="4" t="n">
        <v>638</v>
      </c>
      <c r="B641" s="3" t="n">
        <f aca="false">IF(N641="Погоджуюсь",IF(O641="Підтверджую",IF(P641="Так",IF(Q641="Погоджуюсь",1,0),0),0),0)</f>
        <v>0</v>
      </c>
      <c r="C641" s="3" t="str">
        <f aca="false">D1683</f>
        <v>Не бере участь у наступному турі</v>
      </c>
      <c r="D641" s="19" t="n">
        <v>45640.9294662037</v>
      </c>
      <c r="E641" s="12" t="s">
        <v>1678</v>
      </c>
      <c r="F641" s="20"/>
      <c r="G641" s="21" t="s">
        <v>1679</v>
      </c>
      <c r="H641" s="21" t="s">
        <v>340</v>
      </c>
      <c r="I641" s="21"/>
      <c r="J641" s="12" t="n">
        <v>10</v>
      </c>
      <c r="K641" s="12" t="s">
        <v>128</v>
      </c>
      <c r="L641" s="21"/>
      <c r="M641" s="21" t="s">
        <v>229</v>
      </c>
      <c r="N641" s="21" t="s">
        <v>130</v>
      </c>
      <c r="O641" s="21" t="s">
        <v>131</v>
      </c>
      <c r="P641" s="21" t="s">
        <v>146</v>
      </c>
      <c r="Q641" s="21" t="s">
        <v>130</v>
      </c>
      <c r="AA641" s="21" t="s">
        <v>234</v>
      </c>
      <c r="AM641" s="21" t="s">
        <v>92</v>
      </c>
      <c r="AN641" s="21" t="s">
        <v>91</v>
      </c>
      <c r="AO641" s="21" t="s">
        <v>95</v>
      </c>
      <c r="AP641" s="21" t="s">
        <v>94</v>
      </c>
      <c r="AQ641" s="21" t="s">
        <v>93</v>
      </c>
      <c r="AR641" s="21" t="s">
        <v>93</v>
      </c>
      <c r="AS641" s="21" t="s">
        <v>189</v>
      </c>
      <c r="AT641" s="21" t="s">
        <v>178</v>
      </c>
      <c r="AU641" s="21" t="s">
        <v>101</v>
      </c>
      <c r="AV641" s="21" t="s">
        <v>100</v>
      </c>
      <c r="AW641" s="21" t="s">
        <v>101</v>
      </c>
      <c r="AX641" s="21" t="s">
        <v>101</v>
      </c>
      <c r="AY641" s="21" t="s">
        <v>149</v>
      </c>
      <c r="AZ641" s="21" t="s">
        <v>100</v>
      </c>
      <c r="BA641" s="21" t="s">
        <v>102</v>
      </c>
      <c r="BB641" s="21" t="s">
        <v>136</v>
      </c>
      <c r="BC641" s="21" t="s">
        <v>105</v>
      </c>
      <c r="BD641" s="21" t="s">
        <v>104</v>
      </c>
      <c r="BE641" s="21" t="s">
        <v>106</v>
      </c>
      <c r="BF641" s="21" t="s">
        <v>103</v>
      </c>
      <c r="BG641" s="21" t="s">
        <v>137</v>
      </c>
      <c r="BH641" s="21" t="s">
        <v>108</v>
      </c>
      <c r="BI641" s="21" t="s">
        <v>107</v>
      </c>
      <c r="BJ641" s="21" t="s">
        <v>108</v>
      </c>
      <c r="BK641" s="21" t="s">
        <v>108</v>
      </c>
      <c r="BL641" s="21" t="s">
        <v>109</v>
      </c>
      <c r="BM641" s="21" t="s">
        <v>110</v>
      </c>
      <c r="BN641" s="21" t="s">
        <v>112</v>
      </c>
      <c r="BP641" s="21" t="s">
        <v>111</v>
      </c>
      <c r="BQ641" s="21" t="s">
        <v>113</v>
      </c>
      <c r="BR641" s="21" t="n">
        <v>40</v>
      </c>
      <c r="BS641" s="21" t="s">
        <v>115</v>
      </c>
      <c r="BT641" s="21" t="s">
        <v>114</v>
      </c>
      <c r="BU641" s="21" t="s">
        <v>114</v>
      </c>
      <c r="BV641" s="21" t="s">
        <v>115</v>
      </c>
      <c r="BY641" s="21" t="s">
        <v>198</v>
      </c>
      <c r="BZ641" s="21" t="s">
        <v>115</v>
      </c>
      <c r="CA641" s="21" t="s">
        <v>115</v>
      </c>
      <c r="CB641" s="21" t="s">
        <v>114</v>
      </c>
      <c r="CC641" s="21" t="s">
        <v>115</v>
      </c>
      <c r="CD641" s="21" t="s">
        <v>115</v>
      </c>
    </row>
    <row r="642" customFormat="false" ht="15.75" hidden="false" customHeight="false" outlineLevel="0" collapsed="false">
      <c r="A642" s="4" t="n">
        <v>639</v>
      </c>
      <c r="B642" s="23" t="n">
        <v>0</v>
      </c>
      <c r="C642" s="3" t="str">
        <f aca="false">D1684</f>
        <v>Не бере участь у наступному турі</v>
      </c>
      <c r="D642" s="14" t="n">
        <v>45640.9304408333</v>
      </c>
      <c r="E642" s="25" t="s">
        <v>302</v>
      </c>
      <c r="F642" s="16"/>
      <c r="G642" s="17" t="s">
        <v>777</v>
      </c>
      <c r="H642" s="17" t="s">
        <v>304</v>
      </c>
      <c r="I642" s="17"/>
      <c r="J642" s="15" t="n">
        <v>5</v>
      </c>
      <c r="K642" s="15" t="s">
        <v>168</v>
      </c>
      <c r="L642" s="17"/>
      <c r="M642" s="17" t="s">
        <v>177</v>
      </c>
      <c r="N642" s="17" t="s">
        <v>130</v>
      </c>
      <c r="O642" s="17" t="s">
        <v>131</v>
      </c>
      <c r="P642" s="17" t="s">
        <v>132</v>
      </c>
      <c r="Q642" s="17" t="s">
        <v>130</v>
      </c>
      <c r="R642" s="17" t="s">
        <v>88</v>
      </c>
      <c r="S642" s="17" t="s">
        <v>89</v>
      </c>
      <c r="T642" s="17" t="s">
        <v>91</v>
      </c>
      <c r="U642" s="17" t="s">
        <v>92</v>
      </c>
      <c r="V642" s="17" t="s">
        <v>94</v>
      </c>
      <c r="W642" s="17" t="s">
        <v>93</v>
      </c>
      <c r="X642" s="17" t="s">
        <v>96</v>
      </c>
      <c r="Y642" s="17" t="s">
        <v>95</v>
      </c>
      <c r="Z642" s="17" t="s">
        <v>90</v>
      </c>
      <c r="AA642" s="17" t="s">
        <v>203</v>
      </c>
      <c r="AB642" s="17" t="s">
        <v>91</v>
      </c>
      <c r="AC642" s="17" t="s">
        <v>95</v>
      </c>
      <c r="AE642" s="17" t="s">
        <v>91</v>
      </c>
      <c r="AF642" s="17" t="s">
        <v>95</v>
      </c>
      <c r="AG642" s="17" t="s">
        <v>95</v>
      </c>
      <c r="AI642" s="17" t="s">
        <v>91</v>
      </c>
      <c r="AK642" s="17" t="s">
        <v>95</v>
      </c>
      <c r="AL642" s="17" t="s">
        <v>91</v>
      </c>
      <c r="AM642" s="17" t="s">
        <v>92</v>
      </c>
      <c r="AN642" s="17" t="s">
        <v>91</v>
      </c>
      <c r="AO642" s="17" t="s">
        <v>95</v>
      </c>
      <c r="AP642" s="17" t="s">
        <v>89</v>
      </c>
      <c r="AQ642" s="17" t="s">
        <v>94</v>
      </c>
      <c r="AR642" s="17" t="s">
        <v>93</v>
      </c>
      <c r="AS642" s="17" t="s">
        <v>98</v>
      </c>
      <c r="AT642" s="17" t="s">
        <v>178</v>
      </c>
      <c r="AU642" s="17" t="s">
        <v>100</v>
      </c>
      <c r="AV642" s="17" t="s">
        <v>100</v>
      </c>
      <c r="AW642" s="17" t="s">
        <v>101</v>
      </c>
      <c r="AX642" s="17" t="s">
        <v>100</v>
      </c>
      <c r="AY642" s="17" t="s">
        <v>100</v>
      </c>
      <c r="AZ642" s="17" t="s">
        <v>100</v>
      </c>
      <c r="BB642" s="17" t="s">
        <v>137</v>
      </c>
      <c r="BC642" s="17" t="s">
        <v>102</v>
      </c>
      <c r="BD642" s="17" t="s">
        <v>105</v>
      </c>
      <c r="BG642" s="17" t="s">
        <v>106</v>
      </c>
      <c r="BH642" s="17" t="s">
        <v>107</v>
      </c>
      <c r="BI642" s="17" t="s">
        <v>107</v>
      </c>
      <c r="BJ642" s="17" t="s">
        <v>108</v>
      </c>
      <c r="BK642" s="17" t="s">
        <v>107</v>
      </c>
      <c r="BL642" s="17" t="s">
        <v>109</v>
      </c>
      <c r="BM642" s="17" t="s">
        <v>110</v>
      </c>
      <c r="BN642" s="17" t="s">
        <v>111</v>
      </c>
      <c r="BP642" s="17" t="s">
        <v>112</v>
      </c>
      <c r="BQ642" s="17" t="s">
        <v>113</v>
      </c>
    </row>
    <row r="643" customFormat="false" ht="15.75" hidden="false" customHeight="false" outlineLevel="0" collapsed="false">
      <c r="A643" s="4" t="n">
        <v>640</v>
      </c>
      <c r="B643" s="3" t="n">
        <f aca="false">IF(N643="Погоджуюсь",IF(O643="Підтверджую",IF(P643="Так",IF(Q643="Погоджуюсь",1,0),0),0),0)</f>
        <v>1</v>
      </c>
      <c r="C643" s="3" t="str">
        <f aca="false">D1685</f>
        <v>Запрошується до ІІ туру</v>
      </c>
      <c r="D643" s="19" t="n">
        <v>45640.9331481482</v>
      </c>
      <c r="E643" s="12" t="s">
        <v>698</v>
      </c>
      <c r="F643" s="20"/>
      <c r="G643" s="21" t="s">
        <v>1680</v>
      </c>
      <c r="H643" s="21" t="s">
        <v>700</v>
      </c>
      <c r="I643" s="21"/>
      <c r="J643" s="12" t="n">
        <v>11</v>
      </c>
      <c r="K643" s="12" t="s">
        <v>124</v>
      </c>
      <c r="L643" s="21"/>
      <c r="M643" s="21" t="s">
        <v>129</v>
      </c>
      <c r="N643" s="21" t="s">
        <v>130</v>
      </c>
      <c r="O643" s="21" t="s">
        <v>131</v>
      </c>
      <c r="P643" s="21" t="s">
        <v>132</v>
      </c>
      <c r="Q643" s="21" t="s">
        <v>130</v>
      </c>
      <c r="R643" s="21" t="s">
        <v>89</v>
      </c>
      <c r="S643" s="21" t="s">
        <v>88</v>
      </c>
      <c r="T643" s="21" t="s">
        <v>90</v>
      </c>
      <c r="U643" s="21" t="s">
        <v>91</v>
      </c>
      <c r="V643" s="21" t="s">
        <v>92</v>
      </c>
      <c r="W643" s="21" t="s">
        <v>91</v>
      </c>
      <c r="X643" s="21" t="s">
        <v>93</v>
      </c>
      <c r="Y643" s="21" t="s">
        <v>94</v>
      </c>
      <c r="Z643" s="21" t="s">
        <v>95</v>
      </c>
      <c r="AA643" s="21" t="s">
        <v>234</v>
      </c>
      <c r="AB643" s="21" t="s">
        <v>91</v>
      </c>
      <c r="AC643" s="21" t="s">
        <v>95</v>
      </c>
      <c r="AE643" s="21" t="s">
        <v>91</v>
      </c>
      <c r="AG643" s="21" t="s">
        <v>95</v>
      </c>
      <c r="AH643" s="21" t="s">
        <v>91</v>
      </c>
      <c r="AJ643" s="21" t="s">
        <v>95</v>
      </c>
      <c r="AK643" s="21" t="s">
        <v>95</v>
      </c>
      <c r="AL643" s="21" t="s">
        <v>91</v>
      </c>
      <c r="AM643" s="21" t="s">
        <v>92</v>
      </c>
      <c r="AN643" s="21" t="s">
        <v>91</v>
      </c>
      <c r="AO643" s="21" t="s">
        <v>95</v>
      </c>
      <c r="AP643" s="21" t="s">
        <v>89</v>
      </c>
      <c r="AQ643" s="21" t="s">
        <v>94</v>
      </c>
      <c r="AR643" s="21" t="s">
        <v>94</v>
      </c>
      <c r="AS643" s="21" t="s">
        <v>98</v>
      </c>
      <c r="AT643" s="21" t="s">
        <v>165</v>
      </c>
      <c r="AU643" s="21" t="s">
        <v>100</v>
      </c>
      <c r="AV643" s="21" t="s">
        <v>101</v>
      </c>
      <c r="AW643" s="21" t="s">
        <v>101</v>
      </c>
      <c r="AX643" s="21" t="s">
        <v>101</v>
      </c>
      <c r="AY643" s="21" t="s">
        <v>100</v>
      </c>
      <c r="AZ643" s="21" t="s">
        <v>100</v>
      </c>
      <c r="BA643" s="21" t="s">
        <v>102</v>
      </c>
      <c r="BB643" s="21" t="s">
        <v>102</v>
      </c>
      <c r="BC643" s="21" t="s">
        <v>104</v>
      </c>
      <c r="BD643" s="21" t="s">
        <v>104</v>
      </c>
      <c r="BH643" s="21" t="s">
        <v>108</v>
      </c>
      <c r="BI643" s="21" t="s">
        <v>108</v>
      </c>
      <c r="BJ643" s="21" t="s">
        <v>107</v>
      </c>
      <c r="BK643" s="21" t="s">
        <v>108</v>
      </c>
      <c r="BL643" s="21" t="s">
        <v>109</v>
      </c>
      <c r="BM643" s="21" t="s">
        <v>110</v>
      </c>
      <c r="BN643" s="21" t="s">
        <v>111</v>
      </c>
      <c r="BP643" s="21" t="s">
        <v>112</v>
      </c>
      <c r="BQ643" s="21" t="s">
        <v>113</v>
      </c>
      <c r="BR643" s="21" t="n">
        <v>40</v>
      </c>
      <c r="BS643" s="21" t="s">
        <v>114</v>
      </c>
      <c r="BT643" s="21" t="s">
        <v>114</v>
      </c>
      <c r="BU643" s="21" t="s">
        <v>115</v>
      </c>
      <c r="BV643" s="21" t="s">
        <v>114</v>
      </c>
      <c r="BW643" s="21" t="n">
        <v>6.5</v>
      </c>
      <c r="BX643" s="21" t="s">
        <v>116</v>
      </c>
      <c r="BY643" s="21" t="s">
        <v>151</v>
      </c>
      <c r="BZ643" s="21" t="s">
        <v>115</v>
      </c>
      <c r="CA643" s="21" t="s">
        <v>114</v>
      </c>
      <c r="CB643" s="21" t="s">
        <v>115</v>
      </c>
      <c r="CC643" s="21" t="s">
        <v>115</v>
      </c>
      <c r="CD643" s="21" t="s">
        <v>115</v>
      </c>
      <c r="CE643" s="21" t="s">
        <v>118</v>
      </c>
      <c r="CF643" s="21" t="s">
        <v>119</v>
      </c>
      <c r="CG643" s="21" t="s">
        <v>120</v>
      </c>
      <c r="CH643" s="21" t="s">
        <v>121</v>
      </c>
      <c r="CI643" s="21" t="s">
        <v>141</v>
      </c>
      <c r="CJ643" s="21" t="s">
        <v>242</v>
      </c>
      <c r="CK643" s="21" t="s">
        <v>114</v>
      </c>
      <c r="CL643" s="21" t="s">
        <v>115</v>
      </c>
      <c r="CM643" s="21" t="s">
        <v>114</v>
      </c>
      <c r="CN643" s="22" t="s">
        <v>114</v>
      </c>
    </row>
    <row r="644" customFormat="false" ht="15.75" hidden="false" customHeight="false" outlineLevel="0" collapsed="false">
      <c r="A644" s="4" t="n">
        <v>641</v>
      </c>
      <c r="B644" s="3" t="n">
        <f aca="false">IF(N644="Погоджуюсь",IF(O644="Підтверджую",IF(P644="Так",IF(Q644="Погоджуюсь",1,0),0),0),0)</f>
        <v>1</v>
      </c>
      <c r="C644" s="3" t="str">
        <f aca="false">D1686</f>
        <v>Запрошується до ІІ туру</v>
      </c>
      <c r="D644" s="14" t="n">
        <v>45640.9333952894</v>
      </c>
      <c r="E644" s="15" t="s">
        <v>1681</v>
      </c>
      <c r="F644" s="16"/>
      <c r="G644" s="17" t="s">
        <v>1682</v>
      </c>
      <c r="H644" s="17" t="s">
        <v>215</v>
      </c>
      <c r="I644" s="17"/>
      <c r="J644" s="15" t="n">
        <v>9</v>
      </c>
      <c r="K644" s="15" t="s">
        <v>168</v>
      </c>
      <c r="L644" s="17"/>
      <c r="M644" s="17" t="s">
        <v>184</v>
      </c>
      <c r="N644" s="17" t="s">
        <v>130</v>
      </c>
      <c r="O644" s="17" t="s">
        <v>131</v>
      </c>
      <c r="P644" s="17" t="s">
        <v>132</v>
      </c>
      <c r="Q644" s="17" t="s">
        <v>130</v>
      </c>
      <c r="R644" s="17" t="s">
        <v>88</v>
      </c>
      <c r="S644" s="17" t="s">
        <v>89</v>
      </c>
      <c r="T644" s="17" t="s">
        <v>90</v>
      </c>
      <c r="U644" s="17" t="s">
        <v>91</v>
      </c>
      <c r="V644" s="17" t="s">
        <v>92</v>
      </c>
      <c r="W644" s="17" t="s">
        <v>93</v>
      </c>
      <c r="X644" s="17" t="s">
        <v>94</v>
      </c>
      <c r="Y644" s="17" t="s">
        <v>95</v>
      </c>
      <c r="Z644" s="17" t="s">
        <v>96</v>
      </c>
      <c r="AA644" s="17" t="s">
        <v>97</v>
      </c>
      <c r="AC644" s="17" t="s">
        <v>95</v>
      </c>
      <c r="AD644" s="17" t="s">
        <v>91</v>
      </c>
      <c r="AE644" s="17" t="s">
        <v>91</v>
      </c>
      <c r="AF644" s="17" t="s">
        <v>95</v>
      </c>
      <c r="AG644" s="17" t="s">
        <v>95</v>
      </c>
      <c r="AI644" s="17" t="s">
        <v>91</v>
      </c>
      <c r="AK644" s="17" t="s">
        <v>95</v>
      </c>
      <c r="AL644" s="17" t="s">
        <v>91</v>
      </c>
      <c r="AM644" s="17" t="s">
        <v>92</v>
      </c>
      <c r="AN644" s="17" t="s">
        <v>91</v>
      </c>
      <c r="AO644" s="17" t="s">
        <v>95</v>
      </c>
      <c r="AP644" s="17" t="s">
        <v>89</v>
      </c>
      <c r="AQ644" s="17" t="s">
        <v>94</v>
      </c>
      <c r="AR644" s="17" t="s">
        <v>93</v>
      </c>
      <c r="AS644" s="17" t="s">
        <v>98</v>
      </c>
      <c r="AT644" s="17" t="s">
        <v>348</v>
      </c>
      <c r="AU644" s="17" t="s">
        <v>100</v>
      </c>
      <c r="AV644" s="17" t="s">
        <v>100</v>
      </c>
      <c r="AW644" s="17" t="s">
        <v>101</v>
      </c>
      <c r="AX644" s="17" t="s">
        <v>101</v>
      </c>
      <c r="AY644" s="17" t="s">
        <v>101</v>
      </c>
      <c r="AZ644" s="17" t="s">
        <v>100</v>
      </c>
      <c r="BA644" s="17" t="s">
        <v>103</v>
      </c>
      <c r="BB644" s="17" t="s">
        <v>102</v>
      </c>
      <c r="BC644" s="17" t="s">
        <v>105</v>
      </c>
      <c r="BD644" s="17" t="s">
        <v>137</v>
      </c>
      <c r="BE644" s="17" t="s">
        <v>104</v>
      </c>
      <c r="BF644" s="17" t="s">
        <v>106</v>
      </c>
      <c r="BG644" s="17" t="s">
        <v>136</v>
      </c>
      <c r="BH644" s="17" t="s">
        <v>107</v>
      </c>
      <c r="BI644" s="17" t="s">
        <v>107</v>
      </c>
      <c r="BJ644" s="17" t="s">
        <v>107</v>
      </c>
      <c r="BK644" s="17" t="s">
        <v>108</v>
      </c>
      <c r="BL644" s="17" t="s">
        <v>112</v>
      </c>
      <c r="BM644" s="17" t="s">
        <v>110</v>
      </c>
      <c r="BN644" s="17" t="s">
        <v>109</v>
      </c>
      <c r="BP644" s="17" t="s">
        <v>111</v>
      </c>
      <c r="BQ644" s="17" t="s">
        <v>113</v>
      </c>
    </row>
    <row r="645" customFormat="false" ht="15.75" hidden="false" customHeight="false" outlineLevel="0" collapsed="false">
      <c r="A645" s="4" t="n">
        <v>642</v>
      </c>
      <c r="B645" s="3" t="n">
        <f aca="false">IF(N645="Погоджуюсь",IF(O645="Підтверджую",IF(P645="Так",IF(Q645="Погоджуюсь",1,0),0),0),0)</f>
        <v>1</v>
      </c>
      <c r="C645" s="3" t="str">
        <f aca="false">D1687</f>
        <v>Запрошується до ІІ туру</v>
      </c>
      <c r="D645" s="19" t="n">
        <v>45640.9334074653</v>
      </c>
      <c r="E645" s="12" t="s">
        <v>1683</v>
      </c>
      <c r="F645" s="20"/>
      <c r="G645" s="21" t="s">
        <v>1684</v>
      </c>
      <c r="H645" s="21" t="s">
        <v>187</v>
      </c>
      <c r="I645" s="21"/>
      <c r="J645" s="12" t="n">
        <v>10</v>
      </c>
      <c r="K645" s="12" t="s">
        <v>128</v>
      </c>
      <c r="L645" s="21"/>
      <c r="M645" s="21" t="s">
        <v>229</v>
      </c>
      <c r="N645" s="21" t="s">
        <v>130</v>
      </c>
      <c r="O645" s="21" t="s">
        <v>131</v>
      </c>
      <c r="P645" s="21" t="s">
        <v>132</v>
      </c>
      <c r="Q645" s="21" t="s">
        <v>130</v>
      </c>
      <c r="R645" s="21" t="s">
        <v>88</v>
      </c>
      <c r="S645" s="21" t="s">
        <v>96</v>
      </c>
      <c r="U645" s="21" t="s">
        <v>91</v>
      </c>
      <c r="V645" s="21" t="s">
        <v>92</v>
      </c>
      <c r="W645" s="21" t="s">
        <v>93</v>
      </c>
      <c r="X645" s="21" t="s">
        <v>90</v>
      </c>
      <c r="Z645" s="21" t="s">
        <v>95</v>
      </c>
      <c r="AA645" s="21" t="s">
        <v>195</v>
      </c>
      <c r="AB645" s="21" t="s">
        <v>91</v>
      </c>
      <c r="AC645" s="21" t="s">
        <v>95</v>
      </c>
      <c r="AD645" s="21" t="s">
        <v>91</v>
      </c>
      <c r="AF645" s="21" t="s">
        <v>95</v>
      </c>
      <c r="AG645" s="21" t="s">
        <v>95</v>
      </c>
      <c r="AH645" s="21" t="s">
        <v>91</v>
      </c>
      <c r="AI645" s="21" t="s">
        <v>91</v>
      </c>
      <c r="AJ645" s="21" t="s">
        <v>91</v>
      </c>
      <c r="AK645" s="21" t="s">
        <v>95</v>
      </c>
      <c r="AL645" s="21" t="s">
        <v>91</v>
      </c>
      <c r="AM645" s="21" t="s">
        <v>92</v>
      </c>
      <c r="AN645" s="21" t="s">
        <v>91</v>
      </c>
      <c r="AO645" s="21" t="s">
        <v>95</v>
      </c>
      <c r="AP645" s="21" t="s">
        <v>89</v>
      </c>
      <c r="AQ645" s="21" t="s">
        <v>94</v>
      </c>
      <c r="AR645" s="21" t="s">
        <v>93</v>
      </c>
      <c r="AS645" s="21" t="s">
        <v>98</v>
      </c>
      <c r="AT645" s="21" t="s">
        <v>99</v>
      </c>
      <c r="AU645" s="21" t="s">
        <v>101</v>
      </c>
      <c r="AV645" s="21" t="s">
        <v>101</v>
      </c>
      <c r="AW645" s="21" t="s">
        <v>101</v>
      </c>
      <c r="AX645" s="21" t="s">
        <v>101</v>
      </c>
      <c r="AY645" s="21" t="s">
        <v>101</v>
      </c>
      <c r="AZ645" s="21" t="s">
        <v>101</v>
      </c>
      <c r="BA645" s="21" t="s">
        <v>102</v>
      </c>
      <c r="BB645" s="21" t="s">
        <v>137</v>
      </c>
      <c r="BC645" s="21" t="s">
        <v>105</v>
      </c>
      <c r="BD645" s="21" t="s">
        <v>104</v>
      </c>
      <c r="BE645" s="21" t="s">
        <v>103</v>
      </c>
      <c r="BF645" s="21" t="s">
        <v>106</v>
      </c>
      <c r="BG645" s="21" t="s">
        <v>136</v>
      </c>
      <c r="BH645" s="21" t="s">
        <v>107</v>
      </c>
      <c r="BI645" s="21" t="s">
        <v>107</v>
      </c>
      <c r="BJ645" s="21" t="s">
        <v>108</v>
      </c>
      <c r="BK645" s="21" t="s">
        <v>107</v>
      </c>
      <c r="BL645" s="21" t="s">
        <v>111</v>
      </c>
      <c r="BM645" s="21" t="s">
        <v>110</v>
      </c>
      <c r="BN645" s="21" t="s">
        <v>109</v>
      </c>
      <c r="BQ645" s="21" t="s">
        <v>112</v>
      </c>
      <c r="BR645" s="21" t="n">
        <v>40</v>
      </c>
      <c r="BS645" s="21" t="s">
        <v>114</v>
      </c>
      <c r="BT645" s="21" t="s">
        <v>115</v>
      </c>
      <c r="BU645" s="21" t="s">
        <v>115</v>
      </c>
      <c r="BV645" s="21" t="s">
        <v>114</v>
      </c>
      <c r="BW645" s="21" t="n">
        <v>6.5</v>
      </c>
      <c r="BX645" s="21" t="s">
        <v>116</v>
      </c>
      <c r="BY645" s="21" t="s">
        <v>256</v>
      </c>
      <c r="BZ645" s="21" t="s">
        <v>115</v>
      </c>
      <c r="CA645" s="21" t="s">
        <v>115</v>
      </c>
      <c r="CB645" s="21" t="s">
        <v>114</v>
      </c>
      <c r="CC645" s="21" t="s">
        <v>114</v>
      </c>
      <c r="CD645" s="21" t="s">
        <v>115</v>
      </c>
      <c r="CE645" s="21" t="s">
        <v>118</v>
      </c>
      <c r="CF645" s="21" t="s">
        <v>119</v>
      </c>
      <c r="CG645" s="21" t="s">
        <v>154</v>
      </c>
      <c r="CH645" s="21" t="s">
        <v>121</v>
      </c>
      <c r="CI645" s="21" t="s">
        <v>141</v>
      </c>
      <c r="CJ645" s="21" t="s">
        <v>242</v>
      </c>
      <c r="CK645" s="21" t="s">
        <v>114</v>
      </c>
      <c r="CL645" s="21" t="s">
        <v>114</v>
      </c>
      <c r="CM645" s="21" t="s">
        <v>114</v>
      </c>
      <c r="CN645" s="22" t="s">
        <v>114</v>
      </c>
    </row>
    <row r="646" customFormat="false" ht="15.75" hidden="false" customHeight="false" outlineLevel="0" collapsed="false">
      <c r="A646" s="4" t="n">
        <v>643</v>
      </c>
      <c r="B646" s="23" t="n">
        <v>0</v>
      </c>
      <c r="C646" s="3" t="str">
        <f aca="false">D1688</f>
        <v>Не бере участь у наступному турі</v>
      </c>
      <c r="D646" s="14" t="n">
        <v>45640.9360419907</v>
      </c>
      <c r="E646" s="25" t="s">
        <v>302</v>
      </c>
      <c r="F646" s="16"/>
      <c r="G646" s="17" t="s">
        <v>777</v>
      </c>
      <c r="H646" s="17" t="s">
        <v>1232</v>
      </c>
      <c r="I646" s="17"/>
      <c r="J646" s="15" t="n">
        <v>5</v>
      </c>
      <c r="K646" s="15" t="s">
        <v>168</v>
      </c>
      <c r="L646" s="17"/>
      <c r="M646" s="17" t="s">
        <v>177</v>
      </c>
      <c r="N646" s="17" t="s">
        <v>130</v>
      </c>
      <c r="O646" s="17" t="s">
        <v>131</v>
      </c>
      <c r="P646" s="17" t="s">
        <v>132</v>
      </c>
      <c r="Q646" s="17" t="s">
        <v>130</v>
      </c>
      <c r="R646" s="17" t="s">
        <v>88</v>
      </c>
      <c r="S646" s="17" t="s">
        <v>89</v>
      </c>
      <c r="T646" s="17" t="s">
        <v>91</v>
      </c>
      <c r="U646" s="17" t="s">
        <v>92</v>
      </c>
      <c r="V646" s="17" t="s">
        <v>94</v>
      </c>
      <c r="W646" s="17" t="s">
        <v>93</v>
      </c>
      <c r="X646" s="17" t="s">
        <v>96</v>
      </c>
      <c r="Y646" s="17" t="s">
        <v>95</v>
      </c>
      <c r="Z646" s="17" t="s">
        <v>90</v>
      </c>
      <c r="AA646" s="17" t="s">
        <v>203</v>
      </c>
      <c r="AB646" s="17" t="s">
        <v>91</v>
      </c>
      <c r="AC646" s="17" t="s">
        <v>95</v>
      </c>
      <c r="AE646" s="17" t="s">
        <v>91</v>
      </c>
      <c r="AF646" s="17" t="s">
        <v>95</v>
      </c>
      <c r="AG646" s="17" t="s">
        <v>95</v>
      </c>
      <c r="AI646" s="17" t="s">
        <v>91</v>
      </c>
      <c r="AK646" s="17" t="s">
        <v>95</v>
      </c>
      <c r="AL646" s="17" t="s">
        <v>91</v>
      </c>
      <c r="AM646" s="17" t="s">
        <v>92</v>
      </c>
      <c r="AN646" s="17" t="s">
        <v>91</v>
      </c>
      <c r="AO646" s="17" t="s">
        <v>95</v>
      </c>
      <c r="AP646" s="17" t="s">
        <v>89</v>
      </c>
      <c r="AQ646" s="17" t="s">
        <v>94</v>
      </c>
      <c r="AR646" s="17" t="s">
        <v>93</v>
      </c>
      <c r="AS646" s="17" t="s">
        <v>98</v>
      </c>
      <c r="AT646" s="17" t="s">
        <v>178</v>
      </c>
      <c r="AU646" s="17" t="s">
        <v>100</v>
      </c>
      <c r="AV646" s="17" t="s">
        <v>100</v>
      </c>
      <c r="AW646" s="17" t="s">
        <v>101</v>
      </c>
      <c r="AX646" s="17" t="s">
        <v>101</v>
      </c>
      <c r="AY646" s="17" t="s">
        <v>101</v>
      </c>
      <c r="AZ646" s="17" t="s">
        <v>101</v>
      </c>
      <c r="BB646" s="17" t="s">
        <v>137</v>
      </c>
      <c r="BC646" s="17" t="s">
        <v>102</v>
      </c>
      <c r="BD646" s="17" t="s">
        <v>105</v>
      </c>
      <c r="BG646" s="17" t="s">
        <v>106</v>
      </c>
      <c r="BH646" s="17" t="s">
        <v>107</v>
      </c>
      <c r="BI646" s="17" t="s">
        <v>107</v>
      </c>
      <c r="BJ646" s="17" t="s">
        <v>108</v>
      </c>
      <c r="BK646" s="17" t="s">
        <v>107</v>
      </c>
      <c r="BL646" s="17" t="s">
        <v>109</v>
      </c>
      <c r="BM646" s="17" t="s">
        <v>110</v>
      </c>
      <c r="BN646" s="17" t="s">
        <v>111</v>
      </c>
      <c r="BP646" s="17" t="s">
        <v>112</v>
      </c>
      <c r="BQ646" s="17" t="s">
        <v>113</v>
      </c>
    </row>
    <row r="647" customFormat="false" ht="15.75" hidden="false" customHeight="false" outlineLevel="0" collapsed="false">
      <c r="A647" s="4" t="n">
        <v>644</v>
      </c>
      <c r="B647" s="3" t="n">
        <f aca="false">IF(N647="Погоджуюсь",IF(O647="Підтверджую",IF(P647="Так",IF(Q647="Погоджуюсь",1,0),0),0),0)</f>
        <v>0</v>
      </c>
      <c r="C647" s="3" t="str">
        <f aca="false">D1689</f>
        <v>Не бере участь у наступному турі</v>
      </c>
      <c r="D647" s="19" t="n">
        <v>45640.9363019329</v>
      </c>
      <c r="E647" s="12" t="s">
        <v>602</v>
      </c>
      <c r="F647" s="20"/>
      <c r="G647" s="21" t="s">
        <v>1276</v>
      </c>
      <c r="H647" s="21" t="s">
        <v>1232</v>
      </c>
      <c r="I647" s="21"/>
      <c r="J647" s="12" t="n">
        <v>9</v>
      </c>
      <c r="K647" s="12" t="s">
        <v>168</v>
      </c>
      <c r="L647" s="21"/>
      <c r="M647" s="21" t="s">
        <v>341</v>
      </c>
      <c r="N647" s="21" t="s">
        <v>130</v>
      </c>
      <c r="O647" s="21" t="s">
        <v>131</v>
      </c>
      <c r="P647" s="21" t="s">
        <v>146</v>
      </c>
      <c r="Q647" s="21" t="s">
        <v>144</v>
      </c>
      <c r="R647" s="21" t="s">
        <v>88</v>
      </c>
      <c r="S647" s="21" t="s">
        <v>89</v>
      </c>
      <c r="T647" s="21" t="s">
        <v>90</v>
      </c>
      <c r="U647" s="21" t="s">
        <v>91</v>
      </c>
      <c r="V647" s="21" t="s">
        <v>94</v>
      </c>
      <c r="W647" s="21" t="s">
        <v>92</v>
      </c>
      <c r="X647" s="21" t="s">
        <v>93</v>
      </c>
      <c r="Y647" s="21" t="s">
        <v>95</v>
      </c>
      <c r="Z647" s="21" t="s">
        <v>96</v>
      </c>
      <c r="AA647" s="21" t="s">
        <v>271</v>
      </c>
      <c r="AB647" s="21" t="s">
        <v>91</v>
      </c>
      <c r="AC647" s="21" t="s">
        <v>95</v>
      </c>
      <c r="AE647" s="21" t="s">
        <v>91</v>
      </c>
      <c r="AF647" s="21" t="s">
        <v>95</v>
      </c>
      <c r="AH647" s="21" t="s">
        <v>91</v>
      </c>
      <c r="AI647" s="21" t="s">
        <v>95</v>
      </c>
      <c r="AJ647" s="21" t="s">
        <v>91</v>
      </c>
      <c r="AK647" s="21" t="s">
        <v>95</v>
      </c>
      <c r="AM647" s="21" t="s">
        <v>92</v>
      </c>
      <c r="AN647" s="21" t="s">
        <v>91</v>
      </c>
      <c r="AO647" s="21" t="s">
        <v>95</v>
      </c>
      <c r="AP647" s="21" t="s">
        <v>89</v>
      </c>
      <c r="AQ647" s="21" t="s">
        <v>94</v>
      </c>
      <c r="AR647" s="21" t="s">
        <v>93</v>
      </c>
      <c r="AS647" s="21" t="s">
        <v>98</v>
      </c>
      <c r="AT647" s="21" t="s">
        <v>165</v>
      </c>
      <c r="AU647" s="21" t="s">
        <v>101</v>
      </c>
      <c r="AV647" s="21" t="s">
        <v>101</v>
      </c>
      <c r="AW647" s="21" t="s">
        <v>101</v>
      </c>
      <c r="AX647" s="21" t="s">
        <v>101</v>
      </c>
      <c r="AY647" s="21" t="s">
        <v>100</v>
      </c>
      <c r="AZ647" s="21" t="s">
        <v>100</v>
      </c>
      <c r="BA647" s="21" t="s">
        <v>136</v>
      </c>
      <c r="BB647" s="21" t="s">
        <v>137</v>
      </c>
      <c r="BC647" s="21" t="s">
        <v>105</v>
      </c>
      <c r="BD647" s="21" t="s">
        <v>104</v>
      </c>
      <c r="BF647" s="21" t="s">
        <v>103</v>
      </c>
      <c r="BH647" s="21" t="s">
        <v>107</v>
      </c>
      <c r="BI647" s="21" t="s">
        <v>108</v>
      </c>
      <c r="BJ647" s="21" t="s">
        <v>108</v>
      </c>
      <c r="BK647" s="21" t="s">
        <v>107</v>
      </c>
      <c r="BL647" s="21" t="s">
        <v>109</v>
      </c>
      <c r="BM647" s="21" t="s">
        <v>110</v>
      </c>
      <c r="BN647" s="21" t="s">
        <v>111</v>
      </c>
      <c r="BP647" s="21" t="s">
        <v>112</v>
      </c>
      <c r="BQ647" s="21" t="s">
        <v>113</v>
      </c>
    </row>
    <row r="648" customFormat="false" ht="15.75" hidden="false" customHeight="false" outlineLevel="0" collapsed="false">
      <c r="A648" s="4" t="n">
        <v>645</v>
      </c>
      <c r="B648" s="3" t="n">
        <f aca="false">IF(N648="Погоджуюсь",IF(O648="Підтверджую",IF(P648="Так",IF(Q648="Погоджуюсь",1,0),0),0),0)</f>
        <v>0</v>
      </c>
      <c r="C648" s="3" t="str">
        <f aca="false">D1690</f>
        <v>Не бере участь у наступному турі</v>
      </c>
      <c r="D648" s="14" t="n">
        <v>45640.9363052431</v>
      </c>
      <c r="E648" s="15" t="s">
        <v>602</v>
      </c>
      <c r="F648" s="16"/>
      <c r="G648" s="17" t="s">
        <v>1685</v>
      </c>
      <c r="H648" s="17" t="s">
        <v>1685</v>
      </c>
      <c r="I648" s="17"/>
      <c r="J648" s="15" t="n">
        <v>9</v>
      </c>
      <c r="K648" s="15" t="s">
        <v>168</v>
      </c>
      <c r="L648" s="17"/>
      <c r="M648" s="17" t="s">
        <v>341</v>
      </c>
      <c r="N648" s="17" t="s">
        <v>130</v>
      </c>
      <c r="O648" s="17" t="s">
        <v>131</v>
      </c>
      <c r="P648" s="17" t="s">
        <v>146</v>
      </c>
      <c r="Q648" s="17" t="s">
        <v>144</v>
      </c>
      <c r="R648" s="17" t="s">
        <v>88</v>
      </c>
      <c r="S648" s="17" t="s">
        <v>89</v>
      </c>
      <c r="T648" s="17" t="s">
        <v>90</v>
      </c>
      <c r="U648" s="17" t="s">
        <v>94</v>
      </c>
      <c r="V648" s="17" t="s">
        <v>91</v>
      </c>
      <c r="W648" s="17" t="s">
        <v>92</v>
      </c>
      <c r="X648" s="17" t="s">
        <v>93</v>
      </c>
      <c r="Y648" s="17" t="s">
        <v>95</v>
      </c>
      <c r="Z648" s="17" t="s">
        <v>96</v>
      </c>
      <c r="AA648" s="17" t="s">
        <v>311</v>
      </c>
      <c r="AB648" s="17" t="s">
        <v>91</v>
      </c>
      <c r="AC648" s="17" t="s">
        <v>95</v>
      </c>
      <c r="AE648" s="17" t="s">
        <v>91</v>
      </c>
      <c r="AG648" s="17" t="s">
        <v>95</v>
      </c>
      <c r="AH648" s="17" t="s">
        <v>95</v>
      </c>
      <c r="AI648" s="17" t="s">
        <v>91</v>
      </c>
      <c r="AJ648" s="17" t="s">
        <v>91</v>
      </c>
      <c r="AL648" s="17" t="s">
        <v>95</v>
      </c>
      <c r="AM648" s="17" t="s">
        <v>92</v>
      </c>
      <c r="AN648" s="17" t="s">
        <v>91</v>
      </c>
      <c r="AO648" s="17" t="s">
        <v>95</v>
      </c>
      <c r="AP648" s="17" t="s">
        <v>89</v>
      </c>
      <c r="AQ648" s="17" t="s">
        <v>93</v>
      </c>
      <c r="AR648" s="17" t="s">
        <v>94</v>
      </c>
      <c r="AS648" s="17" t="s">
        <v>98</v>
      </c>
      <c r="AT648" s="17" t="s">
        <v>427</v>
      </c>
      <c r="AU648" s="17" t="s">
        <v>100</v>
      </c>
      <c r="AV648" s="17" t="s">
        <v>101</v>
      </c>
      <c r="AW648" s="17" t="s">
        <v>101</v>
      </c>
      <c r="AX648" s="17" t="s">
        <v>101</v>
      </c>
      <c r="AY648" s="17" t="s">
        <v>100</v>
      </c>
      <c r="AZ648" s="17" t="s">
        <v>101</v>
      </c>
      <c r="BA648" s="17" t="s">
        <v>136</v>
      </c>
      <c r="BB648" s="17" t="s">
        <v>102</v>
      </c>
      <c r="BC648" s="17" t="s">
        <v>137</v>
      </c>
      <c r="BD648" s="17" t="s">
        <v>104</v>
      </c>
      <c r="BE648" s="17" t="s">
        <v>105</v>
      </c>
      <c r="BF648" s="17" t="s">
        <v>106</v>
      </c>
      <c r="BG648" s="17" t="s">
        <v>103</v>
      </c>
      <c r="BH648" s="17" t="s">
        <v>107</v>
      </c>
      <c r="BI648" s="17" t="s">
        <v>108</v>
      </c>
      <c r="BJ648" s="17" t="s">
        <v>108</v>
      </c>
      <c r="BK648" s="17" t="s">
        <v>107</v>
      </c>
      <c r="BL648" s="17" t="s">
        <v>109</v>
      </c>
      <c r="BM648" s="17" t="s">
        <v>110</v>
      </c>
      <c r="BN648" s="17" t="s">
        <v>111</v>
      </c>
      <c r="BP648" s="17" t="s">
        <v>112</v>
      </c>
      <c r="BQ648" s="17" t="s">
        <v>113</v>
      </c>
    </row>
    <row r="649" customFormat="false" ht="15.75" hidden="false" customHeight="false" outlineLevel="0" collapsed="false">
      <c r="A649" s="4" t="n">
        <v>646</v>
      </c>
      <c r="B649" s="3" t="n">
        <f aca="false">IF(N649="Погоджуюсь",IF(O649="Підтверджую",IF(P649="Так",IF(Q649="Погоджуюсь",1,0),0),0),0)</f>
        <v>1</v>
      </c>
      <c r="C649" s="3" t="str">
        <f aca="false">D1691</f>
        <v>Запрошується до ІІ туру</v>
      </c>
      <c r="D649" s="19" t="n">
        <v>45640.9376650926</v>
      </c>
      <c r="E649" s="12" t="s">
        <v>471</v>
      </c>
      <c r="F649" s="20"/>
      <c r="G649" s="21" t="s">
        <v>1686</v>
      </c>
      <c r="H649" s="21" t="s">
        <v>449</v>
      </c>
      <c r="I649" s="21"/>
      <c r="J649" s="12" t="n">
        <v>11</v>
      </c>
      <c r="K649" s="12" t="s">
        <v>124</v>
      </c>
      <c r="L649" s="21"/>
      <c r="M649" s="21" t="s">
        <v>552</v>
      </c>
      <c r="N649" s="21" t="s">
        <v>130</v>
      </c>
      <c r="O649" s="21" t="s">
        <v>131</v>
      </c>
      <c r="P649" s="21" t="s">
        <v>132</v>
      </c>
      <c r="Q649" s="21" t="s">
        <v>130</v>
      </c>
      <c r="R649" s="21" t="s">
        <v>88</v>
      </c>
      <c r="S649" s="21" t="s">
        <v>89</v>
      </c>
      <c r="T649" s="21" t="s">
        <v>90</v>
      </c>
      <c r="U649" s="21" t="s">
        <v>91</v>
      </c>
      <c r="V649" s="21" t="s">
        <v>94</v>
      </c>
      <c r="W649" s="21" t="s">
        <v>92</v>
      </c>
      <c r="X649" s="21" t="s">
        <v>95</v>
      </c>
      <c r="Y649" s="21" t="s">
        <v>96</v>
      </c>
      <c r="Z649" s="21" t="s">
        <v>93</v>
      </c>
      <c r="AA649" s="21" t="s">
        <v>311</v>
      </c>
      <c r="AB649" s="21" t="s">
        <v>95</v>
      </c>
      <c r="AC649" s="21" t="s">
        <v>91</v>
      </c>
      <c r="AE649" s="21" t="s">
        <v>91</v>
      </c>
      <c r="AG649" s="21" t="s">
        <v>134</v>
      </c>
      <c r="AI649" s="21" t="s">
        <v>91</v>
      </c>
      <c r="AK649" s="21" t="s">
        <v>91</v>
      </c>
      <c r="AL649" s="21" t="s">
        <v>95</v>
      </c>
      <c r="AN649" s="21" t="s">
        <v>91</v>
      </c>
      <c r="AO649" s="21" t="s">
        <v>95</v>
      </c>
      <c r="AP649" s="21" t="s">
        <v>89</v>
      </c>
      <c r="AQ649" s="21" t="s">
        <v>93</v>
      </c>
      <c r="AR649" s="21" t="s">
        <v>94</v>
      </c>
      <c r="AS649" s="21" t="s">
        <v>98</v>
      </c>
      <c r="AT649" s="21" t="s">
        <v>178</v>
      </c>
      <c r="AU649" s="21" t="s">
        <v>100</v>
      </c>
      <c r="AV649" s="21" t="s">
        <v>101</v>
      </c>
      <c r="AW649" s="21" t="s">
        <v>101</v>
      </c>
      <c r="AX649" s="21" t="s">
        <v>101</v>
      </c>
      <c r="AY649" s="21" t="s">
        <v>100</v>
      </c>
      <c r="AZ649" s="21" t="s">
        <v>100</v>
      </c>
      <c r="BA649" s="21" t="s">
        <v>137</v>
      </c>
      <c r="BB649" s="21" t="s">
        <v>103</v>
      </c>
      <c r="BC649" s="21" t="s">
        <v>105</v>
      </c>
      <c r="BD649" s="21" t="s">
        <v>104</v>
      </c>
      <c r="BH649" s="21" t="s">
        <v>107</v>
      </c>
      <c r="BI649" s="21" t="s">
        <v>108</v>
      </c>
      <c r="BJ649" s="21" t="s">
        <v>108</v>
      </c>
      <c r="BK649" s="21" t="s">
        <v>108</v>
      </c>
      <c r="BL649" s="21" t="s">
        <v>112</v>
      </c>
      <c r="BM649" s="21" t="s">
        <v>110</v>
      </c>
      <c r="BN649" s="21" t="s">
        <v>111</v>
      </c>
      <c r="BP649" s="21" t="s">
        <v>109</v>
      </c>
      <c r="BQ649" s="21" t="s">
        <v>113</v>
      </c>
      <c r="BR649" s="21" t="n">
        <v>40</v>
      </c>
      <c r="BS649" s="21" t="s">
        <v>114</v>
      </c>
      <c r="BT649" s="21" t="s">
        <v>114</v>
      </c>
      <c r="BU649" s="21" t="s">
        <v>115</v>
      </c>
      <c r="BV649" s="21" t="s">
        <v>115</v>
      </c>
      <c r="BX649" s="21" t="s">
        <v>116</v>
      </c>
      <c r="BY649" s="21" t="s">
        <v>151</v>
      </c>
      <c r="BZ649" s="21" t="s">
        <v>115</v>
      </c>
      <c r="CA649" s="21" t="s">
        <v>114</v>
      </c>
      <c r="CB649" s="21" t="s">
        <v>115</v>
      </c>
      <c r="CC649" s="21" t="s">
        <v>115</v>
      </c>
      <c r="CD649" s="21" t="s">
        <v>114</v>
      </c>
      <c r="CE649" s="21" t="s">
        <v>118</v>
      </c>
      <c r="CF649" s="21" t="s">
        <v>119</v>
      </c>
      <c r="CG649" s="21" t="s">
        <v>287</v>
      </c>
      <c r="CH649" s="21" t="s">
        <v>140</v>
      </c>
      <c r="CI649" s="21" t="s">
        <v>141</v>
      </c>
      <c r="CJ649" s="21" t="s">
        <v>242</v>
      </c>
      <c r="CK649" s="21" t="s">
        <v>115</v>
      </c>
      <c r="CL649" s="21" t="s">
        <v>114</v>
      </c>
      <c r="CM649" s="21" t="s">
        <v>114</v>
      </c>
      <c r="CN649" s="22" t="s">
        <v>115</v>
      </c>
    </row>
    <row r="650" customFormat="false" ht="15.75" hidden="false" customHeight="false" outlineLevel="0" collapsed="false">
      <c r="A650" s="4" t="n">
        <v>647</v>
      </c>
      <c r="B650" s="3" t="n">
        <f aca="false">IF(N650="Погоджуюсь",IF(O650="Підтверджую",IF(P650="Так",IF(Q650="Погоджуюсь",1,0),0),0),0)</f>
        <v>1</v>
      </c>
      <c r="C650" s="3" t="str">
        <f aca="false">D1692</f>
        <v>Запрошується до ІІ туру</v>
      </c>
      <c r="D650" s="14" t="n">
        <v>45640.93803125</v>
      </c>
      <c r="E650" s="15" t="s">
        <v>1687</v>
      </c>
      <c r="F650" s="16"/>
      <c r="G650" s="17" t="s">
        <v>1688</v>
      </c>
      <c r="H650" s="17" t="s">
        <v>324</v>
      </c>
      <c r="I650" s="17"/>
      <c r="J650" s="15" t="n">
        <v>11</v>
      </c>
      <c r="K650" s="15" t="s">
        <v>124</v>
      </c>
      <c r="L650" s="17"/>
      <c r="M650" s="17" t="s">
        <v>184</v>
      </c>
      <c r="N650" s="17" t="s">
        <v>130</v>
      </c>
      <c r="O650" s="17" t="s">
        <v>131</v>
      </c>
      <c r="P650" s="17" t="s">
        <v>132</v>
      </c>
      <c r="Q650" s="17" t="s">
        <v>130</v>
      </c>
      <c r="R650" s="17" t="s">
        <v>88</v>
      </c>
      <c r="S650" s="17" t="s">
        <v>89</v>
      </c>
      <c r="T650" s="17" t="s">
        <v>90</v>
      </c>
      <c r="U650" s="17" t="s">
        <v>91</v>
      </c>
      <c r="V650" s="17" t="s">
        <v>92</v>
      </c>
      <c r="W650" s="17" t="s">
        <v>95</v>
      </c>
      <c r="X650" s="17" t="s">
        <v>94</v>
      </c>
      <c r="Y650" s="17" t="s">
        <v>93</v>
      </c>
      <c r="Z650" s="17" t="s">
        <v>96</v>
      </c>
      <c r="AA650" s="17" t="s">
        <v>1689</v>
      </c>
      <c r="AB650" s="17" t="s">
        <v>91</v>
      </c>
      <c r="AC650" s="17" t="s">
        <v>95</v>
      </c>
      <c r="AE650" s="17" t="s">
        <v>91</v>
      </c>
      <c r="AF650" s="17" t="s">
        <v>95</v>
      </c>
      <c r="AG650" s="17" t="s">
        <v>91</v>
      </c>
      <c r="AH650" s="17" t="s">
        <v>95</v>
      </c>
      <c r="AI650" s="17" t="s">
        <v>91</v>
      </c>
      <c r="AJ650" s="17" t="s">
        <v>95</v>
      </c>
      <c r="AM650" s="17" t="s">
        <v>92</v>
      </c>
      <c r="AN650" s="17" t="s">
        <v>91</v>
      </c>
      <c r="AO650" s="17" t="s">
        <v>95</v>
      </c>
      <c r="AP650" s="17" t="s">
        <v>89</v>
      </c>
      <c r="AQ650" s="17" t="s">
        <v>94</v>
      </c>
      <c r="AR650" s="17" t="s">
        <v>93</v>
      </c>
      <c r="AS650" s="17" t="s">
        <v>189</v>
      </c>
      <c r="AT650" s="17" t="s">
        <v>178</v>
      </c>
      <c r="AU650" s="17" t="s">
        <v>101</v>
      </c>
      <c r="AV650" s="17" t="s">
        <v>101</v>
      </c>
      <c r="AW650" s="17" t="s">
        <v>101</v>
      </c>
      <c r="AX650" s="17" t="s">
        <v>101</v>
      </c>
      <c r="AY650" s="17" t="s">
        <v>100</v>
      </c>
      <c r="AZ650" s="17" t="s">
        <v>100</v>
      </c>
      <c r="BB650" s="17" t="s">
        <v>137</v>
      </c>
      <c r="BC650" s="17" t="s">
        <v>105</v>
      </c>
      <c r="BD650" s="17" t="s">
        <v>104</v>
      </c>
      <c r="BH650" s="17" t="s">
        <v>107</v>
      </c>
      <c r="BI650" s="17" t="s">
        <v>107</v>
      </c>
      <c r="BJ650" s="17" t="s">
        <v>107</v>
      </c>
      <c r="BK650" s="17" t="s">
        <v>108</v>
      </c>
      <c r="BL650" s="17" t="s">
        <v>111</v>
      </c>
      <c r="BM650" s="17" t="s">
        <v>110</v>
      </c>
      <c r="BN650" s="17" t="s">
        <v>109</v>
      </c>
      <c r="BP650" s="17" t="s">
        <v>112</v>
      </c>
      <c r="BQ650" s="17" t="s">
        <v>113</v>
      </c>
      <c r="BR650" s="17" t="n">
        <v>40</v>
      </c>
      <c r="BS650" s="17" t="s">
        <v>114</v>
      </c>
      <c r="BT650" s="17" t="s">
        <v>114</v>
      </c>
      <c r="BU650" s="17" t="s">
        <v>115</v>
      </c>
      <c r="BV650" s="17" t="s">
        <v>115</v>
      </c>
      <c r="BX650" s="17" t="s">
        <v>116</v>
      </c>
      <c r="BY650" s="17" t="s">
        <v>166</v>
      </c>
      <c r="BZ650" s="17" t="s">
        <v>115</v>
      </c>
      <c r="CA650" s="17" t="s">
        <v>114</v>
      </c>
      <c r="CB650" s="17" t="s">
        <v>115</v>
      </c>
      <c r="CC650" s="17" t="s">
        <v>114</v>
      </c>
      <c r="CD650" s="17" t="s">
        <v>115</v>
      </c>
      <c r="CE650" s="17" t="s">
        <v>118</v>
      </c>
      <c r="CF650" s="17" t="s">
        <v>153</v>
      </c>
      <c r="CG650" s="17" t="s">
        <v>154</v>
      </c>
      <c r="CH650" s="17" t="s">
        <v>140</v>
      </c>
      <c r="CI650" s="17" t="s">
        <v>141</v>
      </c>
      <c r="CJ650" s="17" t="s">
        <v>123</v>
      </c>
      <c r="CK650" s="17" t="s">
        <v>115</v>
      </c>
      <c r="CL650" s="17" t="s">
        <v>115</v>
      </c>
      <c r="CM650" s="17" t="s">
        <v>114</v>
      </c>
      <c r="CN650" s="18" t="s">
        <v>114</v>
      </c>
    </row>
    <row r="651" customFormat="false" ht="15.75" hidden="false" customHeight="false" outlineLevel="0" collapsed="false">
      <c r="A651" s="4" t="n">
        <v>648</v>
      </c>
      <c r="B651" s="3" t="n">
        <f aca="false">IF(N651="Погоджуюсь",IF(O651="Підтверджую",IF(P651="Так",IF(Q651="Погоджуюсь",1,0),0),0),0)</f>
        <v>0</v>
      </c>
      <c r="C651" s="3" t="str">
        <f aca="false">D1693</f>
        <v>Не бере участь у наступному турі</v>
      </c>
      <c r="D651" s="19" t="n">
        <v>45640.9409909954</v>
      </c>
      <c r="E651" s="12" t="s">
        <v>1690</v>
      </c>
      <c r="F651" s="20"/>
      <c r="G651" s="21"/>
      <c r="H651" s="21"/>
      <c r="I651" s="21"/>
      <c r="J651" s="12" t="n">
        <v>9</v>
      </c>
      <c r="K651" s="12" t="s">
        <v>168</v>
      </c>
      <c r="L651" s="21"/>
      <c r="M651" s="21"/>
      <c r="N651" s="21" t="s">
        <v>144</v>
      </c>
      <c r="O651" s="21" t="s">
        <v>145</v>
      </c>
      <c r="P651" s="21" t="s">
        <v>132</v>
      </c>
      <c r="Q651" s="21" t="s">
        <v>144</v>
      </c>
      <c r="R651" s="21" t="s">
        <v>95</v>
      </c>
      <c r="S651" s="21" t="s">
        <v>89</v>
      </c>
      <c r="V651" s="21" t="s">
        <v>96</v>
      </c>
      <c r="X651" s="21" t="s">
        <v>93</v>
      </c>
      <c r="Y651" s="21" t="s">
        <v>92</v>
      </c>
      <c r="Z651" s="21" t="s">
        <v>94</v>
      </c>
      <c r="AA651" s="21" t="s">
        <v>271</v>
      </c>
      <c r="AB651" s="21" t="s">
        <v>95</v>
      </c>
      <c r="AC651" s="21" t="s">
        <v>91</v>
      </c>
      <c r="AD651" s="21" t="s">
        <v>95</v>
      </c>
      <c r="AE651" s="21" t="s">
        <v>95</v>
      </c>
      <c r="AF651" s="21" t="s">
        <v>91</v>
      </c>
      <c r="AG651" s="21" t="s">
        <v>95</v>
      </c>
      <c r="AH651" s="21" t="s">
        <v>95</v>
      </c>
      <c r="AI651" s="21" t="s">
        <v>91</v>
      </c>
      <c r="AJ651" s="21" t="s">
        <v>95</v>
      </c>
      <c r="AK651" s="21" t="s">
        <v>95</v>
      </c>
      <c r="AL651" s="21" t="s">
        <v>134</v>
      </c>
      <c r="AM651" s="21" t="s">
        <v>92</v>
      </c>
      <c r="AN651" s="21" t="s">
        <v>95</v>
      </c>
      <c r="AO651" s="21" t="s">
        <v>94</v>
      </c>
      <c r="AP651" s="21" t="s">
        <v>91</v>
      </c>
      <c r="AQ651" s="21" t="s">
        <v>89</v>
      </c>
      <c r="AR651" s="21" t="s">
        <v>93</v>
      </c>
      <c r="AS651" s="21" t="s">
        <v>98</v>
      </c>
      <c r="AT651" s="21" t="s">
        <v>196</v>
      </c>
      <c r="AU651" s="21" t="s">
        <v>100</v>
      </c>
      <c r="AV651" s="21" t="s">
        <v>101</v>
      </c>
      <c r="AW651" s="21" t="s">
        <v>101</v>
      </c>
      <c r="AX651" s="21" t="s">
        <v>101</v>
      </c>
      <c r="AY651" s="21" t="s">
        <v>100</v>
      </c>
      <c r="AZ651" s="21" t="s">
        <v>101</v>
      </c>
      <c r="BA651" s="21" t="s">
        <v>136</v>
      </c>
      <c r="BB651" s="21" t="s">
        <v>102</v>
      </c>
      <c r="BC651" s="21" t="s">
        <v>105</v>
      </c>
      <c r="BD651" s="21" t="s">
        <v>104</v>
      </c>
      <c r="BG651" s="21" t="s">
        <v>136</v>
      </c>
      <c r="BH651" s="21" t="s">
        <v>107</v>
      </c>
      <c r="BI651" s="21" t="s">
        <v>107</v>
      </c>
      <c r="BJ651" s="21" t="s">
        <v>107</v>
      </c>
      <c r="BK651" s="21" t="s">
        <v>107</v>
      </c>
      <c r="BL651" s="21" t="s">
        <v>109</v>
      </c>
      <c r="BM651" s="21" t="s">
        <v>110</v>
      </c>
      <c r="BO651" s="21" t="s">
        <v>111</v>
      </c>
      <c r="BP651" s="21" t="s">
        <v>112</v>
      </c>
      <c r="BQ651" s="21" t="s">
        <v>113</v>
      </c>
      <c r="BR651" s="21" t="n">
        <v>40</v>
      </c>
      <c r="BS651" s="21" t="s">
        <v>114</v>
      </c>
      <c r="BT651" s="21" t="s">
        <v>115</v>
      </c>
      <c r="BV651" s="21" t="s">
        <v>115</v>
      </c>
      <c r="BW651" s="21" t="s">
        <v>730</v>
      </c>
      <c r="BX651" s="21" t="s">
        <v>171</v>
      </c>
      <c r="BY651" s="21" t="s">
        <v>963</v>
      </c>
      <c r="BZ651" s="21" t="s">
        <v>115</v>
      </c>
      <c r="CA651" s="21" t="s">
        <v>115</v>
      </c>
      <c r="CB651" s="21" t="s">
        <v>115</v>
      </c>
      <c r="CC651" s="21" t="s">
        <v>114</v>
      </c>
      <c r="CD651" s="21" t="s">
        <v>115</v>
      </c>
    </row>
    <row r="652" customFormat="false" ht="15.75" hidden="false" customHeight="false" outlineLevel="0" collapsed="false">
      <c r="A652" s="4" t="n">
        <v>649</v>
      </c>
      <c r="B652" s="3" t="n">
        <f aca="false">IF(N652="Погоджуюсь",IF(O652="Підтверджую",IF(P652="Так",IF(Q652="Погоджуюсь",1,0),0),0),0)</f>
        <v>1</v>
      </c>
      <c r="C652" s="3" t="str">
        <f aca="false">D1694</f>
        <v>Запрошується до ІІ туру</v>
      </c>
      <c r="D652" s="14" t="n">
        <v>45640.9420631597</v>
      </c>
      <c r="E652" s="25" t="s">
        <v>302</v>
      </c>
      <c r="F652" s="16"/>
      <c r="G652" s="17" t="s">
        <v>777</v>
      </c>
      <c r="H652" s="17" t="s">
        <v>1232</v>
      </c>
      <c r="I652" s="17"/>
      <c r="J652" s="15" t="n">
        <v>5</v>
      </c>
      <c r="K652" s="15" t="s">
        <v>168</v>
      </c>
      <c r="L652" s="17"/>
      <c r="M652" s="17" t="s">
        <v>177</v>
      </c>
      <c r="N652" s="17" t="s">
        <v>130</v>
      </c>
      <c r="O652" s="17" t="s">
        <v>131</v>
      </c>
      <c r="P652" s="17" t="s">
        <v>132</v>
      </c>
      <c r="Q652" s="17" t="s">
        <v>130</v>
      </c>
      <c r="R652" s="17" t="s">
        <v>88</v>
      </c>
      <c r="S652" s="17" t="s">
        <v>89</v>
      </c>
      <c r="T652" s="17" t="s">
        <v>91</v>
      </c>
      <c r="U652" s="17" t="s">
        <v>92</v>
      </c>
      <c r="V652" s="17" t="s">
        <v>94</v>
      </c>
      <c r="W652" s="17" t="s">
        <v>93</v>
      </c>
      <c r="X652" s="17" t="s">
        <v>96</v>
      </c>
      <c r="Y652" s="17" t="s">
        <v>95</v>
      </c>
      <c r="Z652" s="17" t="s">
        <v>90</v>
      </c>
      <c r="AA652" s="17" t="s">
        <v>203</v>
      </c>
      <c r="AB652" s="17" t="s">
        <v>91</v>
      </c>
      <c r="AC652" s="17" t="s">
        <v>95</v>
      </c>
      <c r="AE652" s="17" t="s">
        <v>91</v>
      </c>
      <c r="AF652" s="17" t="s">
        <v>95</v>
      </c>
      <c r="AG652" s="17" t="s">
        <v>95</v>
      </c>
      <c r="AI652" s="17" t="s">
        <v>91</v>
      </c>
      <c r="AK652" s="17" t="s">
        <v>95</v>
      </c>
      <c r="AL652" s="17" t="s">
        <v>91</v>
      </c>
      <c r="AM652" s="17" t="s">
        <v>92</v>
      </c>
      <c r="AN652" s="17" t="s">
        <v>91</v>
      </c>
      <c r="AO652" s="17" t="s">
        <v>95</v>
      </c>
      <c r="AP652" s="17" t="s">
        <v>89</v>
      </c>
      <c r="AQ652" s="17" t="s">
        <v>94</v>
      </c>
      <c r="AR652" s="17" t="s">
        <v>93</v>
      </c>
      <c r="AS652" s="17" t="s">
        <v>98</v>
      </c>
      <c r="AT652" s="17" t="s">
        <v>178</v>
      </c>
      <c r="AU652" s="17" t="s">
        <v>100</v>
      </c>
      <c r="AV652" s="17" t="s">
        <v>100</v>
      </c>
      <c r="AW652" s="17" t="s">
        <v>101</v>
      </c>
      <c r="AX652" s="17" t="s">
        <v>101</v>
      </c>
      <c r="AY652" s="17" t="s">
        <v>101</v>
      </c>
      <c r="AZ652" s="17" t="s">
        <v>101</v>
      </c>
      <c r="BB652" s="17" t="s">
        <v>137</v>
      </c>
      <c r="BC652" s="17" t="s">
        <v>102</v>
      </c>
      <c r="BD652" s="17" t="s">
        <v>105</v>
      </c>
      <c r="BG652" s="17" t="s">
        <v>106</v>
      </c>
      <c r="BH652" s="17" t="s">
        <v>107</v>
      </c>
      <c r="BI652" s="17" t="s">
        <v>107</v>
      </c>
      <c r="BJ652" s="17" t="s">
        <v>108</v>
      </c>
      <c r="BK652" s="17" t="s">
        <v>107</v>
      </c>
      <c r="BL652" s="17" t="s">
        <v>109</v>
      </c>
      <c r="BM652" s="17" t="s">
        <v>110</v>
      </c>
      <c r="BN652" s="17" t="s">
        <v>111</v>
      </c>
      <c r="BP652" s="17" t="s">
        <v>112</v>
      </c>
      <c r="BQ652" s="17" t="s">
        <v>113</v>
      </c>
    </row>
    <row r="653" customFormat="false" ht="15.75" hidden="false" customHeight="false" outlineLevel="0" collapsed="false">
      <c r="A653" s="4" t="n">
        <v>650</v>
      </c>
      <c r="B653" s="3" t="n">
        <f aca="false">IF(N653="Погоджуюсь",IF(O653="Підтверджую",IF(P653="Так",IF(Q653="Погоджуюсь",1,0),0),0),0)</f>
        <v>1</v>
      </c>
      <c r="C653" s="3" t="str">
        <f aca="false">D1695</f>
        <v>Запрошується до ІІ туру</v>
      </c>
      <c r="D653" s="19" t="n">
        <v>45640.9426887269</v>
      </c>
      <c r="E653" s="12" t="s">
        <v>1691</v>
      </c>
      <c r="F653" s="20"/>
      <c r="G653" s="21" t="s">
        <v>1692</v>
      </c>
      <c r="H653" s="21" t="s">
        <v>764</v>
      </c>
      <c r="I653" s="21"/>
      <c r="J653" s="12" t="n">
        <v>11</v>
      </c>
      <c r="K653" s="12" t="s">
        <v>124</v>
      </c>
      <c r="L653" s="21"/>
      <c r="M653" s="21" t="s">
        <v>129</v>
      </c>
      <c r="N653" s="21" t="s">
        <v>130</v>
      </c>
      <c r="O653" s="21" t="s">
        <v>131</v>
      </c>
      <c r="P653" s="21" t="s">
        <v>132</v>
      </c>
      <c r="Q653" s="21" t="s">
        <v>130</v>
      </c>
      <c r="R653" s="21" t="s">
        <v>88</v>
      </c>
      <c r="S653" s="21" t="s">
        <v>89</v>
      </c>
      <c r="T653" s="21" t="s">
        <v>90</v>
      </c>
      <c r="U653" s="21" t="s">
        <v>91</v>
      </c>
      <c r="V653" s="21" t="s">
        <v>92</v>
      </c>
      <c r="W653" s="21" t="s">
        <v>93</v>
      </c>
      <c r="X653" s="21" t="s">
        <v>95</v>
      </c>
      <c r="Y653" s="21" t="s">
        <v>96</v>
      </c>
      <c r="Z653" s="21" t="s">
        <v>94</v>
      </c>
      <c r="AA653" s="21" t="s">
        <v>203</v>
      </c>
      <c r="AB653" s="21" t="s">
        <v>91</v>
      </c>
      <c r="AC653" s="21" t="s">
        <v>95</v>
      </c>
      <c r="AD653" s="21" t="s">
        <v>91</v>
      </c>
      <c r="AL653" s="21" t="s">
        <v>95</v>
      </c>
      <c r="AM653" s="21" t="s">
        <v>92</v>
      </c>
      <c r="AN653" s="21" t="s">
        <v>91</v>
      </c>
      <c r="AO653" s="21" t="s">
        <v>95</v>
      </c>
      <c r="AP653" s="21" t="s">
        <v>89</v>
      </c>
      <c r="AQ653" s="21" t="s">
        <v>94</v>
      </c>
      <c r="AR653" s="21" t="s">
        <v>93</v>
      </c>
      <c r="AS653" s="21" t="s">
        <v>98</v>
      </c>
      <c r="AT653" s="21" t="s">
        <v>135</v>
      </c>
      <c r="AU653" s="21" t="s">
        <v>100</v>
      </c>
      <c r="AV653" s="21" t="s">
        <v>100</v>
      </c>
      <c r="AW653" s="21" t="s">
        <v>101</v>
      </c>
      <c r="AX653" s="21" t="s">
        <v>101</v>
      </c>
      <c r="AY653" s="21" t="s">
        <v>100</v>
      </c>
      <c r="AZ653" s="21" t="s">
        <v>100</v>
      </c>
      <c r="BA653" s="21" t="s">
        <v>136</v>
      </c>
      <c r="BB653" s="21" t="s">
        <v>102</v>
      </c>
      <c r="BC653" s="21" t="s">
        <v>105</v>
      </c>
      <c r="BD653" s="21" t="s">
        <v>104</v>
      </c>
      <c r="BE653" s="21" t="s">
        <v>137</v>
      </c>
      <c r="BF653" s="21" t="s">
        <v>103</v>
      </c>
      <c r="BG653" s="21" t="s">
        <v>106</v>
      </c>
      <c r="BH653" s="21" t="s">
        <v>107</v>
      </c>
      <c r="BI653" s="21" t="s">
        <v>108</v>
      </c>
      <c r="BJ653" s="21" t="s">
        <v>107</v>
      </c>
      <c r="BK653" s="21" t="s">
        <v>108</v>
      </c>
      <c r="BL653" s="21" t="s">
        <v>109</v>
      </c>
      <c r="BM653" s="21" t="s">
        <v>110</v>
      </c>
      <c r="BN653" s="21" t="s">
        <v>111</v>
      </c>
      <c r="BO653" s="21" t="s">
        <v>112</v>
      </c>
      <c r="BP653" s="21" t="s">
        <v>113</v>
      </c>
      <c r="BQ653" s="21" t="s">
        <v>113</v>
      </c>
      <c r="BR653" s="21" t="n">
        <v>40</v>
      </c>
      <c r="BS653" s="21" t="s">
        <v>114</v>
      </c>
      <c r="BT653" s="21" t="s">
        <v>114</v>
      </c>
      <c r="BU653" s="21" t="s">
        <v>115</v>
      </c>
      <c r="BV653" s="21" t="s">
        <v>114</v>
      </c>
      <c r="BW653" s="21" t="n">
        <v>6.5</v>
      </c>
      <c r="BX653" s="21" t="s">
        <v>116</v>
      </c>
      <c r="BY653" s="21" t="s">
        <v>166</v>
      </c>
      <c r="BZ653" s="21" t="s">
        <v>115</v>
      </c>
      <c r="CA653" s="21" t="s">
        <v>114</v>
      </c>
      <c r="CB653" s="21" t="s">
        <v>115</v>
      </c>
      <c r="CC653" s="21" t="s">
        <v>115</v>
      </c>
      <c r="CD653" s="21" t="s">
        <v>114</v>
      </c>
      <c r="CE653" s="21" t="s">
        <v>118</v>
      </c>
      <c r="CF653" s="21" t="s">
        <v>119</v>
      </c>
      <c r="CG653" s="21" t="s">
        <v>154</v>
      </c>
      <c r="CH653" s="21" t="s">
        <v>121</v>
      </c>
      <c r="CI653" s="21" t="s">
        <v>141</v>
      </c>
      <c r="CJ653" s="21" t="s">
        <v>242</v>
      </c>
      <c r="CK653" s="21" t="s">
        <v>114</v>
      </c>
      <c r="CL653" s="21" t="s">
        <v>115</v>
      </c>
      <c r="CM653" s="21" t="s">
        <v>115</v>
      </c>
      <c r="CN653" s="22" t="s">
        <v>114</v>
      </c>
    </row>
    <row r="654" customFormat="false" ht="15.75" hidden="false" customHeight="false" outlineLevel="0" collapsed="false">
      <c r="A654" s="4" t="n">
        <v>651</v>
      </c>
      <c r="B654" s="3" t="n">
        <f aca="false">IF(N654="Погоджуюсь",IF(O654="Підтверджую",IF(P654="Так",IF(Q654="Погоджуюсь",1,0),0),0),0)</f>
        <v>0</v>
      </c>
      <c r="C654" s="3" t="str">
        <f aca="false">D1696</f>
        <v>Не бере участь у наступному турі</v>
      </c>
      <c r="D654" s="14" t="n">
        <v>45640.9459322685</v>
      </c>
      <c r="E654" s="15" t="s">
        <v>1693</v>
      </c>
      <c r="F654" s="16"/>
      <c r="G654" s="17" t="s">
        <v>1648</v>
      </c>
      <c r="H654" s="17" t="s">
        <v>1501</v>
      </c>
      <c r="I654" s="17"/>
      <c r="J654" s="15" t="n">
        <v>11</v>
      </c>
      <c r="K654" s="15" t="s">
        <v>124</v>
      </c>
      <c r="L654" s="17"/>
      <c r="M654" s="17" t="s">
        <v>129</v>
      </c>
      <c r="N654" s="17" t="s">
        <v>130</v>
      </c>
      <c r="O654" s="17" t="s">
        <v>131</v>
      </c>
      <c r="P654" s="17" t="s">
        <v>146</v>
      </c>
      <c r="Q654" s="17" t="s">
        <v>130</v>
      </c>
      <c r="R654" s="17" t="s">
        <v>93</v>
      </c>
      <c r="S654" s="17" t="s">
        <v>96</v>
      </c>
      <c r="T654" s="17" t="s">
        <v>95</v>
      </c>
      <c r="U654" s="17" t="s">
        <v>91</v>
      </c>
      <c r="V654" s="17" t="s">
        <v>92</v>
      </c>
      <c r="W654" s="17" t="s">
        <v>90</v>
      </c>
      <c r="X654" s="17" t="s">
        <v>94</v>
      </c>
      <c r="Y654" s="17" t="s">
        <v>88</v>
      </c>
      <c r="Z654" s="17" t="s">
        <v>89</v>
      </c>
      <c r="AA654" s="17" t="s">
        <v>548</v>
      </c>
      <c r="AB654" s="17" t="s">
        <v>91</v>
      </c>
      <c r="AC654" s="17" t="s">
        <v>95</v>
      </c>
      <c r="AD654" s="17" t="s">
        <v>91</v>
      </c>
      <c r="AE654" s="17" t="s">
        <v>134</v>
      </c>
      <c r="AF654" s="17" t="s">
        <v>95</v>
      </c>
      <c r="AG654" s="17" t="s">
        <v>91</v>
      </c>
      <c r="AH654" s="17" t="s">
        <v>95</v>
      </c>
      <c r="AI654" s="17" t="s">
        <v>91</v>
      </c>
      <c r="AJ654" s="17" t="s">
        <v>95</v>
      </c>
      <c r="AK654" s="17" t="s">
        <v>91</v>
      </c>
      <c r="AL654" s="17" t="s">
        <v>95</v>
      </c>
      <c r="AM654" s="17" t="s">
        <v>92</v>
      </c>
      <c r="AN654" s="17" t="s">
        <v>91</v>
      </c>
      <c r="AO654" s="17" t="s">
        <v>95</v>
      </c>
      <c r="AP654" s="17" t="s">
        <v>89</v>
      </c>
      <c r="AQ654" s="17" t="s">
        <v>94</v>
      </c>
      <c r="AR654" s="17" t="s">
        <v>93</v>
      </c>
      <c r="AS654" s="17" t="s">
        <v>98</v>
      </c>
      <c r="AT654" s="17" t="s">
        <v>348</v>
      </c>
      <c r="AU654" s="17" t="s">
        <v>101</v>
      </c>
      <c r="AV654" s="17" t="s">
        <v>101</v>
      </c>
      <c r="AW654" s="17" t="s">
        <v>101</v>
      </c>
      <c r="AX654" s="17" t="s">
        <v>101</v>
      </c>
      <c r="AY654" s="17" t="s">
        <v>100</v>
      </c>
      <c r="AZ654" s="17" t="s">
        <v>100</v>
      </c>
      <c r="BB654" s="17" t="s">
        <v>103</v>
      </c>
      <c r="BC654" s="17" t="s">
        <v>102</v>
      </c>
      <c r="BD654" s="17" t="s">
        <v>104</v>
      </c>
      <c r="BE654" s="17" t="s">
        <v>137</v>
      </c>
      <c r="BG654" s="17" t="s">
        <v>136</v>
      </c>
      <c r="BH654" s="17" t="s">
        <v>108</v>
      </c>
      <c r="BI654" s="17" t="s">
        <v>108</v>
      </c>
      <c r="BJ654" s="17" t="s">
        <v>108</v>
      </c>
      <c r="BK654" s="17" t="s">
        <v>107</v>
      </c>
      <c r="BL654" s="17" t="s">
        <v>112</v>
      </c>
      <c r="BN654" s="17" t="s">
        <v>111</v>
      </c>
      <c r="BO654" s="17" t="s">
        <v>109</v>
      </c>
      <c r="BP654" s="17" t="s">
        <v>110</v>
      </c>
      <c r="BQ654" s="17" t="s">
        <v>113</v>
      </c>
      <c r="BR654" s="17" t="n">
        <v>80</v>
      </c>
      <c r="BS654" s="17" t="s">
        <v>114</v>
      </c>
      <c r="BT654" s="17" t="s">
        <v>114</v>
      </c>
      <c r="BU654" s="17" t="s">
        <v>115</v>
      </c>
      <c r="BV654" s="17" t="s">
        <v>114</v>
      </c>
      <c r="BW654" s="17" t="n">
        <v>12.5</v>
      </c>
      <c r="BX654" s="17" t="s">
        <v>171</v>
      </c>
      <c r="BY654" s="17" t="s">
        <v>352</v>
      </c>
      <c r="BZ654" s="17" t="s">
        <v>114</v>
      </c>
      <c r="CA654" s="17" t="s">
        <v>114</v>
      </c>
      <c r="CB654" s="17" t="s">
        <v>115</v>
      </c>
      <c r="CC654" s="17" t="s">
        <v>115</v>
      </c>
      <c r="CD654" s="17" t="s">
        <v>115</v>
      </c>
      <c r="CE654" s="17" t="s">
        <v>199</v>
      </c>
      <c r="CF654" s="17" t="s">
        <v>119</v>
      </c>
      <c r="CG654" s="17" t="s">
        <v>154</v>
      </c>
      <c r="CH654" s="17" t="s">
        <v>140</v>
      </c>
      <c r="CI654" s="17" t="s">
        <v>122</v>
      </c>
      <c r="CJ654" s="17" t="s">
        <v>123</v>
      </c>
      <c r="CK654" s="17" t="s">
        <v>115</v>
      </c>
      <c r="CL654" s="17" t="s">
        <v>114</v>
      </c>
      <c r="CM654" s="17" t="s">
        <v>115</v>
      </c>
      <c r="CN654" s="18" t="s">
        <v>114</v>
      </c>
    </row>
    <row r="655" customFormat="false" ht="15.75" hidden="false" customHeight="false" outlineLevel="0" collapsed="false">
      <c r="A655" s="4" t="n">
        <v>652</v>
      </c>
      <c r="B655" s="3" t="n">
        <f aca="false">IF(N655="Погоджуюсь",IF(O655="Підтверджую",IF(P655="Так",IF(Q655="Погоджуюсь",1,0),0),0),0)</f>
        <v>1</v>
      </c>
      <c r="C655" s="3" t="str">
        <f aca="false">D1697</f>
        <v>Запрошується до ІІ туру</v>
      </c>
      <c r="D655" s="19" t="n">
        <v>45640.9529665162</v>
      </c>
      <c r="E655" s="12" t="s">
        <v>1457</v>
      </c>
      <c r="F655" s="20"/>
      <c r="G655" s="21" t="s">
        <v>1694</v>
      </c>
      <c r="H655" s="21" t="s">
        <v>183</v>
      </c>
      <c r="I655" s="21"/>
      <c r="J655" s="12" t="n">
        <v>9</v>
      </c>
      <c r="K655" s="12" t="s">
        <v>168</v>
      </c>
      <c r="L655" s="21"/>
      <c r="M655" s="21" t="s">
        <v>184</v>
      </c>
      <c r="N655" s="21" t="s">
        <v>130</v>
      </c>
      <c r="O655" s="21" t="s">
        <v>131</v>
      </c>
      <c r="P655" s="21" t="s">
        <v>132</v>
      </c>
      <c r="Q655" s="21" t="s">
        <v>130</v>
      </c>
      <c r="R655" s="21" t="s">
        <v>88</v>
      </c>
      <c r="S655" s="21" t="s">
        <v>94</v>
      </c>
      <c r="U655" s="21" t="s">
        <v>91</v>
      </c>
      <c r="V655" s="21" t="s">
        <v>92</v>
      </c>
      <c r="W655" s="21" t="s">
        <v>93</v>
      </c>
      <c r="X655" s="21" t="s">
        <v>89</v>
      </c>
      <c r="Y655" s="21" t="s">
        <v>96</v>
      </c>
      <c r="Z655" s="21" t="s">
        <v>90</v>
      </c>
      <c r="AA655" s="21" t="s">
        <v>188</v>
      </c>
      <c r="AE655" s="21" t="s">
        <v>95</v>
      </c>
      <c r="AF655" s="21" t="s">
        <v>91</v>
      </c>
      <c r="AG655" s="21" t="s">
        <v>95</v>
      </c>
      <c r="AI655" s="21" t="s">
        <v>91</v>
      </c>
      <c r="AJ655" s="21" t="s">
        <v>95</v>
      </c>
      <c r="AK655" s="21" t="s">
        <v>91</v>
      </c>
      <c r="AM655" s="21" t="s">
        <v>92</v>
      </c>
      <c r="AN655" s="21" t="s">
        <v>91</v>
      </c>
      <c r="AO655" s="21" t="s">
        <v>95</v>
      </c>
      <c r="AP655" s="21" t="s">
        <v>89</v>
      </c>
      <c r="AQ655" s="21" t="s">
        <v>94</v>
      </c>
      <c r="AR655" s="21" t="s">
        <v>93</v>
      </c>
      <c r="AS655" s="21" t="s">
        <v>98</v>
      </c>
      <c r="AT655" s="21" t="s">
        <v>178</v>
      </c>
      <c r="AU655" s="21" t="s">
        <v>100</v>
      </c>
      <c r="AV655" s="21" t="s">
        <v>101</v>
      </c>
      <c r="AW655" s="21" t="s">
        <v>101</v>
      </c>
      <c r="AX655" s="21" t="s">
        <v>101</v>
      </c>
      <c r="AY655" s="21" t="s">
        <v>100</v>
      </c>
      <c r="AZ655" s="21" t="s">
        <v>101</v>
      </c>
      <c r="BD655" s="21" t="s">
        <v>104</v>
      </c>
      <c r="BF655" s="21" t="s">
        <v>105</v>
      </c>
      <c r="BH655" s="21" t="s">
        <v>107</v>
      </c>
      <c r="BI655" s="21" t="s">
        <v>107</v>
      </c>
      <c r="BJ655" s="21" t="s">
        <v>107</v>
      </c>
      <c r="BK655" s="21" t="s">
        <v>108</v>
      </c>
      <c r="BL655" s="21" t="s">
        <v>111</v>
      </c>
      <c r="BM655" s="21" t="s">
        <v>110</v>
      </c>
      <c r="BN655" s="21" t="s">
        <v>109</v>
      </c>
      <c r="BP655" s="21" t="s">
        <v>112</v>
      </c>
      <c r="BQ655" s="21" t="s">
        <v>113</v>
      </c>
    </row>
    <row r="656" customFormat="false" ht="15.75" hidden="false" customHeight="false" outlineLevel="0" collapsed="false">
      <c r="A656" s="4" t="n">
        <v>653</v>
      </c>
      <c r="B656" s="3" t="n">
        <f aca="false">IF(N656="Погоджуюсь",IF(O656="Підтверджую",IF(P656="Так",IF(Q656="Погоджуюсь",1,0),0),0),0)</f>
        <v>1</v>
      </c>
      <c r="C656" s="3" t="str">
        <f aca="false">D1698</f>
        <v>Запрошується до ІІ туру</v>
      </c>
      <c r="D656" s="14" t="n">
        <v>45640.9562554167</v>
      </c>
      <c r="E656" s="15" t="s">
        <v>860</v>
      </c>
      <c r="F656" s="16"/>
      <c r="G656" s="17" t="s">
        <v>1695</v>
      </c>
      <c r="H656" s="17" t="s">
        <v>1696</v>
      </c>
      <c r="I656" s="17"/>
      <c r="J656" s="15" t="n">
        <v>9</v>
      </c>
      <c r="K656" s="15" t="s">
        <v>168</v>
      </c>
      <c r="L656" s="17"/>
      <c r="M656" s="17" t="s">
        <v>129</v>
      </c>
      <c r="N656" s="17" t="s">
        <v>130</v>
      </c>
      <c r="O656" s="17" t="s">
        <v>131</v>
      </c>
      <c r="P656" s="17" t="s">
        <v>132</v>
      </c>
      <c r="Q656" s="17" t="s">
        <v>130</v>
      </c>
      <c r="R656" s="17" t="s">
        <v>89</v>
      </c>
      <c r="S656" s="17" t="s">
        <v>88</v>
      </c>
      <c r="T656" s="17" t="s">
        <v>91</v>
      </c>
      <c r="U656" s="17" t="s">
        <v>90</v>
      </c>
      <c r="X656" s="17" t="s">
        <v>92</v>
      </c>
      <c r="Y656" s="17" t="s">
        <v>93</v>
      </c>
      <c r="Z656" s="17" t="s">
        <v>96</v>
      </c>
      <c r="AA656" s="17" t="s">
        <v>271</v>
      </c>
      <c r="AB656" s="17" t="s">
        <v>95</v>
      </c>
      <c r="AC656" s="17" t="s">
        <v>91</v>
      </c>
      <c r="AD656" s="17" t="s">
        <v>95</v>
      </c>
      <c r="AE656" s="17" t="s">
        <v>95</v>
      </c>
      <c r="AF656" s="17" t="s">
        <v>91</v>
      </c>
      <c r="AG656" s="17" t="s">
        <v>91</v>
      </c>
      <c r="AH656" s="17" t="s">
        <v>95</v>
      </c>
      <c r="AI656" s="17" t="s">
        <v>95</v>
      </c>
      <c r="AJ656" s="17" t="s">
        <v>91</v>
      </c>
      <c r="AK656" s="17" t="s">
        <v>95</v>
      </c>
      <c r="AL656" s="17" t="s">
        <v>91</v>
      </c>
      <c r="AM656" s="17" t="s">
        <v>92</v>
      </c>
      <c r="AN656" s="17" t="s">
        <v>91</v>
      </c>
      <c r="AO656" s="17" t="s">
        <v>95</v>
      </c>
      <c r="AP656" s="17" t="s">
        <v>89</v>
      </c>
      <c r="AQ656" s="17" t="s">
        <v>94</v>
      </c>
      <c r="AR656" s="17" t="s">
        <v>93</v>
      </c>
      <c r="AS656" s="17" t="s">
        <v>189</v>
      </c>
      <c r="AT656" s="17" t="s">
        <v>277</v>
      </c>
      <c r="AU656" s="17" t="s">
        <v>100</v>
      </c>
      <c r="AV656" s="17" t="s">
        <v>101</v>
      </c>
      <c r="AW656" s="17" t="s">
        <v>100</v>
      </c>
      <c r="AX656" s="17" t="s">
        <v>101</v>
      </c>
      <c r="AY656" s="17" t="s">
        <v>100</v>
      </c>
      <c r="AZ656" s="17" t="s">
        <v>100</v>
      </c>
      <c r="BA656" s="17" t="s">
        <v>103</v>
      </c>
      <c r="BB656" s="17" t="s">
        <v>104</v>
      </c>
      <c r="BC656" s="17" t="s">
        <v>105</v>
      </c>
      <c r="BD656" s="17" t="s">
        <v>137</v>
      </c>
      <c r="BE656" s="17" t="s">
        <v>136</v>
      </c>
      <c r="BF656" s="17" t="s">
        <v>106</v>
      </c>
      <c r="BG656" s="17" t="s">
        <v>102</v>
      </c>
      <c r="BH656" s="17" t="s">
        <v>107</v>
      </c>
      <c r="BI656" s="17" t="s">
        <v>108</v>
      </c>
      <c r="BJ656" s="17" t="s">
        <v>108</v>
      </c>
      <c r="BK656" s="17" t="s">
        <v>108</v>
      </c>
      <c r="BM656" s="17" t="s">
        <v>110</v>
      </c>
      <c r="BN656" s="17" t="s">
        <v>111</v>
      </c>
      <c r="BO656" s="17" t="s">
        <v>109</v>
      </c>
      <c r="BP656" s="17" t="s">
        <v>112</v>
      </c>
      <c r="BQ656" s="17" t="s">
        <v>113</v>
      </c>
    </row>
    <row r="657" customFormat="false" ht="15.75" hidden="false" customHeight="false" outlineLevel="0" collapsed="false">
      <c r="A657" s="4" t="n">
        <v>654</v>
      </c>
      <c r="B657" s="3" t="n">
        <f aca="false">IF(N657="Погоджуюсь",IF(O657="Підтверджую",IF(P657="Так",IF(Q657="Погоджуюсь",1,0),0),0),0)</f>
        <v>1</v>
      </c>
      <c r="C657" s="3" t="str">
        <f aca="false">D1699</f>
        <v>Не бере участь у наступному турі</v>
      </c>
      <c r="D657" s="19" t="n">
        <v>45640.9570351389</v>
      </c>
      <c r="E657" s="12" t="s">
        <v>1697</v>
      </c>
      <c r="F657" s="20"/>
      <c r="G657" s="21" t="s">
        <v>1698</v>
      </c>
      <c r="H657" s="21" t="s">
        <v>1699</v>
      </c>
      <c r="I657" s="21"/>
      <c r="J657" s="12" t="n">
        <v>10</v>
      </c>
      <c r="K657" s="12" t="s">
        <v>128</v>
      </c>
      <c r="L657" s="21"/>
      <c r="M657" s="21" t="s">
        <v>341</v>
      </c>
      <c r="N657" s="21" t="s">
        <v>130</v>
      </c>
      <c r="O657" s="21" t="s">
        <v>131</v>
      </c>
      <c r="P657" s="21" t="s">
        <v>132</v>
      </c>
      <c r="Q657" s="21" t="s">
        <v>130</v>
      </c>
      <c r="R657" s="21" t="s">
        <v>88</v>
      </c>
      <c r="S657" s="21" t="s">
        <v>96</v>
      </c>
      <c r="U657" s="21" t="s">
        <v>89</v>
      </c>
      <c r="V657" s="21" t="s">
        <v>92</v>
      </c>
      <c r="W657" s="21" t="s">
        <v>90</v>
      </c>
      <c r="X657" s="21" t="s">
        <v>91</v>
      </c>
      <c r="Y657" s="21" t="s">
        <v>93</v>
      </c>
      <c r="Z657" s="21" t="s">
        <v>95</v>
      </c>
      <c r="AA657" s="21" t="s">
        <v>291</v>
      </c>
      <c r="AB657" s="21" t="s">
        <v>95</v>
      </c>
      <c r="AD657" s="21" t="s">
        <v>91</v>
      </c>
      <c r="AE657" s="21" t="s">
        <v>95</v>
      </c>
      <c r="AF657" s="21" t="s">
        <v>91</v>
      </c>
      <c r="AH657" s="21" t="s">
        <v>91</v>
      </c>
      <c r="AI657" s="21" t="s">
        <v>95</v>
      </c>
      <c r="AJ657" s="21" t="s">
        <v>91</v>
      </c>
      <c r="AK657" s="21" t="s">
        <v>95</v>
      </c>
      <c r="AM657" s="21" t="s">
        <v>92</v>
      </c>
      <c r="AN657" s="21" t="s">
        <v>91</v>
      </c>
      <c r="AO657" s="21" t="s">
        <v>95</v>
      </c>
      <c r="AP657" s="21" t="s">
        <v>89</v>
      </c>
      <c r="AQ657" s="21" t="s">
        <v>94</v>
      </c>
      <c r="AR657" s="21" t="s">
        <v>93</v>
      </c>
      <c r="AT657" s="21" t="s">
        <v>178</v>
      </c>
      <c r="AU657" s="21" t="s">
        <v>100</v>
      </c>
      <c r="AV657" s="21" t="s">
        <v>101</v>
      </c>
      <c r="AW657" s="21" t="s">
        <v>101</v>
      </c>
      <c r="AX657" s="21" t="s">
        <v>101</v>
      </c>
      <c r="AY657" s="21" t="s">
        <v>100</v>
      </c>
      <c r="AZ657" s="21" t="s">
        <v>100</v>
      </c>
      <c r="BA657" s="21" t="s">
        <v>136</v>
      </c>
      <c r="BB657" s="21" t="s">
        <v>103</v>
      </c>
      <c r="BC657" s="21" t="s">
        <v>105</v>
      </c>
      <c r="BD657" s="21" t="s">
        <v>104</v>
      </c>
      <c r="BE657" s="21" t="s">
        <v>102</v>
      </c>
      <c r="BG657" s="21" t="s">
        <v>137</v>
      </c>
      <c r="BH657" s="21" t="s">
        <v>107</v>
      </c>
      <c r="BI657" s="21" t="s">
        <v>107</v>
      </c>
      <c r="BJ657" s="21" t="s">
        <v>108</v>
      </c>
      <c r="BK657" s="21" t="s">
        <v>108</v>
      </c>
      <c r="BL657" s="21" t="s">
        <v>111</v>
      </c>
      <c r="BM657" s="21" t="s">
        <v>110</v>
      </c>
      <c r="BN657" s="21" t="s">
        <v>109</v>
      </c>
      <c r="BO657" s="21" t="s">
        <v>112</v>
      </c>
      <c r="BQ657" s="21" t="s">
        <v>113</v>
      </c>
      <c r="BR657" s="21" t="n">
        <v>40</v>
      </c>
      <c r="BS657" s="21" t="s">
        <v>115</v>
      </c>
      <c r="BT657" s="21" t="s">
        <v>114</v>
      </c>
      <c r="BU657" s="21" t="s">
        <v>115</v>
      </c>
      <c r="BV657" s="21" t="s">
        <v>115</v>
      </c>
      <c r="BW657" s="21" t="n">
        <v>0.2</v>
      </c>
      <c r="BX657" s="21" t="s">
        <v>420</v>
      </c>
      <c r="BY657" s="21" t="s">
        <v>206</v>
      </c>
      <c r="BZ657" s="21" t="s">
        <v>114</v>
      </c>
      <c r="CA657" s="21" t="s">
        <v>115</v>
      </c>
      <c r="CB657" s="21" t="s">
        <v>115</v>
      </c>
      <c r="CC657" s="21" t="s">
        <v>114</v>
      </c>
      <c r="CD657" s="21" t="s">
        <v>114</v>
      </c>
    </row>
    <row r="658" customFormat="false" ht="15.75" hidden="false" customHeight="false" outlineLevel="0" collapsed="false">
      <c r="A658" s="4" t="n">
        <v>655</v>
      </c>
      <c r="B658" s="3" t="n">
        <f aca="false">IF(N658="Погоджуюсь",IF(O658="Підтверджую",IF(P658="Так",IF(Q658="Погоджуюсь",1,0),0),0),0)</f>
        <v>1</v>
      </c>
      <c r="C658" s="3" t="str">
        <f aca="false">D1700</f>
        <v>Запрошується до ІІ туру</v>
      </c>
      <c r="D658" s="14" t="n">
        <v>45640.9590465394</v>
      </c>
      <c r="E658" s="15" t="s">
        <v>1700</v>
      </c>
      <c r="F658" s="16"/>
      <c r="G658" s="17" t="s">
        <v>1701</v>
      </c>
      <c r="H658" s="17" t="s">
        <v>872</v>
      </c>
      <c r="I658" s="17"/>
      <c r="J658" s="15" t="n">
        <v>10</v>
      </c>
      <c r="K658" s="15" t="s">
        <v>128</v>
      </c>
      <c r="L658" s="17"/>
      <c r="M658" s="17" t="s">
        <v>184</v>
      </c>
      <c r="N658" s="17" t="s">
        <v>130</v>
      </c>
      <c r="O658" s="17" t="s">
        <v>131</v>
      </c>
      <c r="P658" s="17" t="s">
        <v>132</v>
      </c>
      <c r="Q658" s="17" t="s">
        <v>130</v>
      </c>
      <c r="R658" s="17" t="s">
        <v>88</v>
      </c>
      <c r="S658" s="17" t="s">
        <v>96</v>
      </c>
      <c r="T658" s="17" t="s">
        <v>94</v>
      </c>
      <c r="U658" s="17" t="s">
        <v>91</v>
      </c>
      <c r="V658" s="17" t="s">
        <v>92</v>
      </c>
      <c r="W658" s="17" t="s">
        <v>93</v>
      </c>
      <c r="X658" s="17" t="s">
        <v>89</v>
      </c>
      <c r="Y658" s="17" t="s">
        <v>90</v>
      </c>
      <c r="Z658" s="17" t="s">
        <v>95</v>
      </c>
      <c r="AA658" s="17" t="s">
        <v>271</v>
      </c>
      <c r="AB658" s="17" t="s">
        <v>95</v>
      </c>
      <c r="AD658" s="17" t="s">
        <v>91</v>
      </c>
      <c r="AE658" s="17" t="s">
        <v>134</v>
      </c>
      <c r="AH658" s="17" t="s">
        <v>91</v>
      </c>
      <c r="AI658" s="17" t="s">
        <v>95</v>
      </c>
      <c r="AJ658" s="17" t="s">
        <v>95</v>
      </c>
      <c r="AL658" s="17" t="s">
        <v>91</v>
      </c>
      <c r="AM658" s="17" t="s">
        <v>92</v>
      </c>
      <c r="AN658" s="17" t="s">
        <v>91</v>
      </c>
      <c r="AO658" s="17" t="s">
        <v>95</v>
      </c>
      <c r="AP658" s="17" t="s">
        <v>89</v>
      </c>
      <c r="AQ658" s="17" t="s">
        <v>94</v>
      </c>
      <c r="AR658" s="17" t="s">
        <v>93</v>
      </c>
      <c r="AS658" s="17" t="s">
        <v>98</v>
      </c>
      <c r="AT658" s="17" t="s">
        <v>99</v>
      </c>
      <c r="AU658" s="17" t="s">
        <v>100</v>
      </c>
      <c r="AV658" s="17" t="s">
        <v>100</v>
      </c>
      <c r="AW658" s="17" t="s">
        <v>101</v>
      </c>
      <c r="AX658" s="17" t="s">
        <v>101</v>
      </c>
      <c r="AY658" s="17" t="s">
        <v>101</v>
      </c>
      <c r="AZ658" s="17" t="s">
        <v>101</v>
      </c>
      <c r="BC658" s="17" t="s">
        <v>105</v>
      </c>
      <c r="BD658" s="17" t="s">
        <v>104</v>
      </c>
      <c r="BH658" s="17" t="s">
        <v>107</v>
      </c>
      <c r="BI658" s="17" t="s">
        <v>107</v>
      </c>
      <c r="BJ658" s="17" t="s">
        <v>108</v>
      </c>
      <c r="BK658" s="17" t="s">
        <v>108</v>
      </c>
      <c r="BL658" s="17" t="s">
        <v>111</v>
      </c>
      <c r="BM658" s="17" t="s">
        <v>110</v>
      </c>
      <c r="BN658" s="17" t="s">
        <v>109</v>
      </c>
      <c r="BP658" s="17" t="s">
        <v>112</v>
      </c>
      <c r="BQ658" s="17" t="s">
        <v>113</v>
      </c>
      <c r="BR658" s="17" t="n">
        <v>40</v>
      </c>
      <c r="BS658" s="17" t="s">
        <v>115</v>
      </c>
      <c r="BT658" s="17" t="s">
        <v>114</v>
      </c>
      <c r="BU658" s="17" t="s">
        <v>115</v>
      </c>
      <c r="BV658" s="17" t="s">
        <v>114</v>
      </c>
      <c r="BW658" s="21" t="n">
        <v>6.5</v>
      </c>
      <c r="BX658" s="17" t="s">
        <v>116</v>
      </c>
      <c r="BY658" s="17" t="s">
        <v>206</v>
      </c>
      <c r="BZ658" s="17" t="s">
        <v>115</v>
      </c>
      <c r="CA658" s="17" t="s">
        <v>115</v>
      </c>
      <c r="CB658" s="17" t="s">
        <v>114</v>
      </c>
      <c r="CC658" s="17" t="s">
        <v>114</v>
      </c>
      <c r="CD658" s="17" t="s">
        <v>115</v>
      </c>
    </row>
    <row r="659" customFormat="false" ht="15.75" hidden="false" customHeight="false" outlineLevel="0" collapsed="false">
      <c r="A659" s="4" t="n">
        <v>656</v>
      </c>
      <c r="B659" s="3" t="n">
        <f aca="false">IF(N659="Погоджуюсь",IF(O659="Підтверджую",IF(P659="Так",IF(Q659="Погоджуюсь",1,0),0),0),0)</f>
        <v>1</v>
      </c>
      <c r="C659" s="3" t="str">
        <f aca="false">D1701</f>
        <v>Запрошується до ІІ туру</v>
      </c>
      <c r="D659" s="19" t="n">
        <v>45640.9636044907</v>
      </c>
      <c r="E659" s="12" t="s">
        <v>1702</v>
      </c>
      <c r="F659" s="20"/>
      <c r="G659" s="21" t="s">
        <v>1703</v>
      </c>
      <c r="H659" s="21" t="s">
        <v>265</v>
      </c>
      <c r="I659" s="21"/>
      <c r="J659" s="12" t="n">
        <v>11</v>
      </c>
      <c r="K659" s="12" t="s">
        <v>124</v>
      </c>
      <c r="L659" s="21"/>
      <c r="M659" s="21" t="s">
        <v>129</v>
      </c>
      <c r="N659" s="21" t="s">
        <v>130</v>
      </c>
      <c r="O659" s="21" t="s">
        <v>131</v>
      </c>
      <c r="P659" s="21" t="s">
        <v>132</v>
      </c>
      <c r="Q659" s="21" t="s">
        <v>130</v>
      </c>
      <c r="R659" s="21" t="s">
        <v>88</v>
      </c>
      <c r="S659" s="21" t="s">
        <v>89</v>
      </c>
      <c r="T659" s="21" t="s">
        <v>90</v>
      </c>
      <c r="U659" s="21" t="s">
        <v>91</v>
      </c>
      <c r="V659" s="21" t="s">
        <v>92</v>
      </c>
      <c r="W659" s="21" t="s">
        <v>95</v>
      </c>
      <c r="X659" s="21" t="s">
        <v>93</v>
      </c>
      <c r="Y659" s="21" t="s">
        <v>94</v>
      </c>
      <c r="Z659" s="21" t="s">
        <v>96</v>
      </c>
      <c r="AA659" s="21" t="s">
        <v>133</v>
      </c>
      <c r="AE659" s="21" t="s">
        <v>91</v>
      </c>
      <c r="AF659" s="21" t="s">
        <v>95</v>
      </c>
      <c r="AG659" s="21" t="s">
        <v>91</v>
      </c>
      <c r="AH659" s="21" t="s">
        <v>95</v>
      </c>
      <c r="AI659" s="21" t="s">
        <v>91</v>
      </c>
      <c r="AJ659" s="21" t="s">
        <v>91</v>
      </c>
      <c r="AK659" s="21" t="s">
        <v>95</v>
      </c>
      <c r="AL659" s="21" t="s">
        <v>95</v>
      </c>
      <c r="AM659" s="21" t="s">
        <v>92</v>
      </c>
      <c r="AN659" s="21" t="s">
        <v>95</v>
      </c>
      <c r="AO659" s="21" t="s">
        <v>91</v>
      </c>
      <c r="AP659" s="21" t="s">
        <v>89</v>
      </c>
      <c r="AQ659" s="21" t="s">
        <v>94</v>
      </c>
      <c r="AR659" s="21" t="s">
        <v>93</v>
      </c>
      <c r="AS659" s="21" t="s">
        <v>98</v>
      </c>
      <c r="AT659" s="21" t="s">
        <v>165</v>
      </c>
      <c r="AU659" s="21" t="s">
        <v>100</v>
      </c>
      <c r="AV659" s="21" t="s">
        <v>101</v>
      </c>
      <c r="AW659" s="21" t="s">
        <v>101</v>
      </c>
      <c r="AX659" s="21" t="s">
        <v>101</v>
      </c>
      <c r="AY659" s="21" t="s">
        <v>100</v>
      </c>
      <c r="AZ659" s="21" t="s">
        <v>100</v>
      </c>
      <c r="BA659" s="21" t="s">
        <v>102</v>
      </c>
      <c r="BB659" s="21" t="s">
        <v>103</v>
      </c>
      <c r="BC659" s="21" t="s">
        <v>105</v>
      </c>
      <c r="BD659" s="21" t="s">
        <v>104</v>
      </c>
      <c r="BE659" s="21" t="s">
        <v>136</v>
      </c>
      <c r="BH659" s="21" t="s">
        <v>107</v>
      </c>
      <c r="BI659" s="21" t="s">
        <v>108</v>
      </c>
      <c r="BJ659" s="21" t="s">
        <v>108</v>
      </c>
      <c r="BK659" s="21" t="s">
        <v>107</v>
      </c>
      <c r="BL659" s="21" t="s">
        <v>109</v>
      </c>
      <c r="BM659" s="21" t="s">
        <v>110</v>
      </c>
      <c r="BN659" s="21" t="s">
        <v>111</v>
      </c>
      <c r="BP659" s="21" t="s">
        <v>112</v>
      </c>
      <c r="BQ659" s="21" t="s">
        <v>113</v>
      </c>
      <c r="BR659" s="21" t="n">
        <v>40</v>
      </c>
      <c r="BS659" s="21" t="s">
        <v>114</v>
      </c>
      <c r="BT659" s="21" t="s">
        <v>114</v>
      </c>
      <c r="BU659" s="21" t="s">
        <v>115</v>
      </c>
      <c r="BV659" s="21" t="s">
        <v>114</v>
      </c>
      <c r="BW659" s="21" t="n">
        <v>3.3</v>
      </c>
      <c r="BX659" s="21" t="s">
        <v>116</v>
      </c>
      <c r="BY659" s="21" t="s">
        <v>166</v>
      </c>
      <c r="BZ659" s="21" t="s">
        <v>115</v>
      </c>
      <c r="CA659" s="21" t="s">
        <v>115</v>
      </c>
      <c r="CB659" s="21" t="s">
        <v>114</v>
      </c>
      <c r="CC659" s="21" t="s">
        <v>114</v>
      </c>
      <c r="CD659" s="21" t="s">
        <v>115</v>
      </c>
      <c r="CE659" s="21" t="s">
        <v>118</v>
      </c>
      <c r="CF659" s="21" t="s">
        <v>200</v>
      </c>
      <c r="CG659" s="21" t="s">
        <v>154</v>
      </c>
      <c r="CH659" s="21" t="s">
        <v>121</v>
      </c>
      <c r="CI659" s="21" t="s">
        <v>141</v>
      </c>
      <c r="CJ659" s="21" t="s">
        <v>242</v>
      </c>
      <c r="CK659" s="21" t="s">
        <v>114</v>
      </c>
      <c r="CL659" s="21" t="s">
        <v>115</v>
      </c>
      <c r="CM659" s="21" t="s">
        <v>115</v>
      </c>
      <c r="CN659" s="22" t="s">
        <v>114</v>
      </c>
    </row>
    <row r="660" customFormat="false" ht="15.75" hidden="false" customHeight="false" outlineLevel="0" collapsed="false">
      <c r="A660" s="4" t="n">
        <v>657</v>
      </c>
      <c r="B660" s="3" t="n">
        <f aca="false">IF(N660="Погоджуюсь",IF(O660="Підтверджую",IF(P660="Так",IF(Q660="Погоджуюсь",1,0),0),0),0)</f>
        <v>1</v>
      </c>
      <c r="C660" s="3" t="str">
        <f aca="false">D1702</f>
        <v>Запрошується до ІІ туру</v>
      </c>
      <c r="D660" s="14" t="n">
        <v>45640.9721564352</v>
      </c>
      <c r="E660" s="15" t="s">
        <v>1704</v>
      </c>
      <c r="F660" s="16"/>
      <c r="G660" s="17" t="s">
        <v>1705</v>
      </c>
      <c r="H660" s="17" t="s">
        <v>872</v>
      </c>
      <c r="I660" s="17"/>
      <c r="J660" s="15" t="n">
        <v>11</v>
      </c>
      <c r="K660" s="15" t="s">
        <v>124</v>
      </c>
      <c r="L660" s="17"/>
      <c r="M660" s="17" t="s">
        <v>129</v>
      </c>
      <c r="N660" s="17" t="s">
        <v>130</v>
      </c>
      <c r="O660" s="17" t="s">
        <v>131</v>
      </c>
      <c r="P660" s="17" t="s">
        <v>132</v>
      </c>
      <c r="Q660" s="17" t="s">
        <v>130</v>
      </c>
      <c r="R660" s="17" t="s">
        <v>88</v>
      </c>
      <c r="S660" s="17" t="s">
        <v>89</v>
      </c>
      <c r="T660" s="17" t="s">
        <v>90</v>
      </c>
      <c r="U660" s="17" t="s">
        <v>91</v>
      </c>
      <c r="V660" s="17" t="s">
        <v>92</v>
      </c>
      <c r="W660" s="17" t="s">
        <v>93</v>
      </c>
      <c r="X660" s="17" t="s">
        <v>94</v>
      </c>
      <c r="Y660" s="17" t="s">
        <v>95</v>
      </c>
      <c r="Z660" s="17" t="s">
        <v>96</v>
      </c>
      <c r="AA660" s="17" t="s">
        <v>133</v>
      </c>
      <c r="AE660" s="17" t="s">
        <v>91</v>
      </c>
      <c r="AF660" s="17" t="s">
        <v>95</v>
      </c>
      <c r="AG660" s="17" t="s">
        <v>91</v>
      </c>
      <c r="AH660" s="17" t="s">
        <v>95</v>
      </c>
      <c r="AI660" s="17" t="s">
        <v>91</v>
      </c>
      <c r="AJ660" s="17" t="s">
        <v>91</v>
      </c>
      <c r="AK660" s="17" t="s">
        <v>95</v>
      </c>
      <c r="AL660" s="17" t="s">
        <v>95</v>
      </c>
      <c r="AM660" s="17" t="s">
        <v>92</v>
      </c>
      <c r="AN660" s="17" t="s">
        <v>91</v>
      </c>
      <c r="AO660" s="17" t="s">
        <v>95</v>
      </c>
      <c r="AP660" s="17" t="s">
        <v>89</v>
      </c>
      <c r="AQ660" s="17" t="s">
        <v>94</v>
      </c>
      <c r="AR660" s="17" t="s">
        <v>93</v>
      </c>
      <c r="AS660" s="17" t="s">
        <v>98</v>
      </c>
      <c r="AT660" s="17" t="s">
        <v>178</v>
      </c>
      <c r="AU660" s="17" t="s">
        <v>100</v>
      </c>
      <c r="AV660" s="17" t="s">
        <v>101</v>
      </c>
      <c r="AW660" s="17" t="s">
        <v>101</v>
      </c>
      <c r="AX660" s="17" t="s">
        <v>101</v>
      </c>
      <c r="AY660" s="17" t="s">
        <v>100</v>
      </c>
      <c r="AZ660" s="17" t="s">
        <v>100</v>
      </c>
      <c r="BA660" s="17" t="s">
        <v>102</v>
      </c>
      <c r="BB660" s="17" t="s">
        <v>103</v>
      </c>
      <c r="BC660" s="17" t="s">
        <v>105</v>
      </c>
      <c r="BD660" s="17" t="s">
        <v>104</v>
      </c>
      <c r="BE660" s="17" t="s">
        <v>136</v>
      </c>
      <c r="BF660" s="17" t="s">
        <v>137</v>
      </c>
      <c r="BG660" s="17" t="s">
        <v>106</v>
      </c>
      <c r="BH660" s="17" t="s">
        <v>107</v>
      </c>
      <c r="BI660" s="17" t="s">
        <v>108</v>
      </c>
      <c r="BJ660" s="17" t="s">
        <v>108</v>
      </c>
      <c r="BK660" s="17" t="s">
        <v>108</v>
      </c>
      <c r="BL660" s="17" t="s">
        <v>109</v>
      </c>
      <c r="BM660" s="17" t="s">
        <v>110</v>
      </c>
      <c r="BN660" s="17" t="s">
        <v>111</v>
      </c>
      <c r="BP660" s="17" t="s">
        <v>112</v>
      </c>
      <c r="BQ660" s="17" t="s">
        <v>113</v>
      </c>
      <c r="BR660" s="17" t="n">
        <v>40</v>
      </c>
      <c r="BS660" s="17" t="s">
        <v>114</v>
      </c>
      <c r="BT660" s="17" t="s">
        <v>114</v>
      </c>
      <c r="BU660" s="17" t="s">
        <v>115</v>
      </c>
      <c r="BV660" s="17" t="s">
        <v>114</v>
      </c>
      <c r="BW660" s="17" t="n">
        <v>6.5</v>
      </c>
      <c r="BX660" s="17" t="s">
        <v>116</v>
      </c>
      <c r="BY660" s="17" t="s">
        <v>151</v>
      </c>
      <c r="BZ660" s="17" t="s">
        <v>115</v>
      </c>
      <c r="CA660" s="17" t="s">
        <v>114</v>
      </c>
      <c r="CB660" s="17" t="s">
        <v>115</v>
      </c>
      <c r="CC660" s="17" t="s">
        <v>115</v>
      </c>
      <c r="CD660" s="17" t="s">
        <v>114</v>
      </c>
      <c r="CE660" s="17" t="s">
        <v>118</v>
      </c>
      <c r="CF660" s="17" t="s">
        <v>119</v>
      </c>
      <c r="CG660" s="17" t="s">
        <v>120</v>
      </c>
      <c r="CH660" s="17" t="s">
        <v>140</v>
      </c>
      <c r="CI660" s="17" t="s">
        <v>156</v>
      </c>
      <c r="CJ660" s="17" t="s">
        <v>242</v>
      </c>
      <c r="CK660" s="17" t="s">
        <v>115</v>
      </c>
      <c r="CL660" s="17" t="s">
        <v>114</v>
      </c>
      <c r="CM660" s="17" t="s">
        <v>114</v>
      </c>
      <c r="CN660" s="18" t="s">
        <v>115</v>
      </c>
    </row>
    <row r="661" customFormat="false" ht="15.75" hidden="false" customHeight="false" outlineLevel="0" collapsed="false">
      <c r="A661" s="4" t="n">
        <v>658</v>
      </c>
      <c r="B661" s="3" t="n">
        <f aca="false">IF(N661="Погоджуюсь",IF(O661="Підтверджую",IF(P661="Так",IF(Q661="Погоджуюсь",1,0),0),0),0)</f>
        <v>1</v>
      </c>
      <c r="C661" s="3" t="str">
        <f aca="false">D1703</f>
        <v>Запрошується до ІІ туру</v>
      </c>
      <c r="D661" s="19" t="n">
        <v>45640.9760804861</v>
      </c>
      <c r="E661" s="12" t="s">
        <v>281</v>
      </c>
      <c r="F661" s="20"/>
      <c r="G661" s="21" t="s">
        <v>1706</v>
      </c>
      <c r="H661" s="21" t="s">
        <v>369</v>
      </c>
      <c r="I661" s="21"/>
      <c r="J661" s="12" t="n">
        <v>11</v>
      </c>
      <c r="K661" s="12" t="s">
        <v>124</v>
      </c>
      <c r="L661" s="21"/>
      <c r="M661" s="21" t="s">
        <v>129</v>
      </c>
      <c r="N661" s="21" t="s">
        <v>130</v>
      </c>
      <c r="O661" s="21" t="s">
        <v>131</v>
      </c>
      <c r="P661" s="21" t="s">
        <v>132</v>
      </c>
      <c r="Q661" s="21" t="s">
        <v>130</v>
      </c>
      <c r="R661" s="21" t="s">
        <v>88</v>
      </c>
      <c r="S661" s="21" t="s">
        <v>96</v>
      </c>
      <c r="T661" s="21" t="s">
        <v>94</v>
      </c>
      <c r="U661" s="21" t="s">
        <v>89</v>
      </c>
      <c r="V661" s="21" t="s">
        <v>91</v>
      </c>
      <c r="W661" s="21" t="s">
        <v>92</v>
      </c>
      <c r="X661" s="21" t="s">
        <v>93</v>
      </c>
      <c r="Y661" s="21" t="s">
        <v>95</v>
      </c>
      <c r="Z661" s="21" t="s">
        <v>90</v>
      </c>
      <c r="AA661" s="21" t="s">
        <v>133</v>
      </c>
      <c r="AB661" s="21" t="s">
        <v>91</v>
      </c>
      <c r="AC661" s="21" t="s">
        <v>95</v>
      </c>
      <c r="AE661" s="21" t="s">
        <v>91</v>
      </c>
      <c r="AF661" s="21" t="s">
        <v>95</v>
      </c>
      <c r="AG661" s="21" t="s">
        <v>95</v>
      </c>
      <c r="AI661" s="21" t="s">
        <v>91</v>
      </c>
      <c r="AJ661" s="21" t="s">
        <v>91</v>
      </c>
      <c r="AK661" s="21" t="s">
        <v>95</v>
      </c>
      <c r="AM661" s="21" t="s">
        <v>92</v>
      </c>
      <c r="AN661" s="21" t="s">
        <v>91</v>
      </c>
      <c r="AO661" s="21" t="s">
        <v>95</v>
      </c>
      <c r="AP661" s="21" t="s">
        <v>89</v>
      </c>
      <c r="AQ661" s="21" t="s">
        <v>94</v>
      </c>
      <c r="AR661" s="21" t="s">
        <v>93</v>
      </c>
      <c r="AS661" s="21" t="s">
        <v>98</v>
      </c>
      <c r="AT661" s="21" t="s">
        <v>178</v>
      </c>
      <c r="AU661" s="21" t="s">
        <v>100</v>
      </c>
      <c r="AV661" s="21" t="s">
        <v>101</v>
      </c>
      <c r="AW661" s="21" t="s">
        <v>101</v>
      </c>
      <c r="AX661" s="21" t="s">
        <v>101</v>
      </c>
      <c r="AY661" s="21" t="s">
        <v>100</v>
      </c>
      <c r="AZ661" s="21" t="s">
        <v>101</v>
      </c>
      <c r="BA661" s="21" t="s">
        <v>105</v>
      </c>
      <c r="BB661" s="21" t="s">
        <v>136</v>
      </c>
      <c r="BC661" s="21" t="s">
        <v>137</v>
      </c>
      <c r="BD661" s="21" t="s">
        <v>104</v>
      </c>
      <c r="BE661" s="21" t="s">
        <v>103</v>
      </c>
      <c r="BF661" s="21" t="s">
        <v>102</v>
      </c>
      <c r="BG661" s="21" t="s">
        <v>106</v>
      </c>
      <c r="BH661" s="21" t="s">
        <v>107</v>
      </c>
      <c r="BI661" s="21" t="s">
        <v>108</v>
      </c>
      <c r="BJ661" s="21" t="s">
        <v>107</v>
      </c>
      <c r="BK661" s="21" t="s">
        <v>107</v>
      </c>
      <c r="BL661" s="21" t="s">
        <v>109</v>
      </c>
      <c r="BM661" s="21" t="s">
        <v>110</v>
      </c>
      <c r="BN661" s="21" t="s">
        <v>111</v>
      </c>
      <c r="BP661" s="21" t="s">
        <v>112</v>
      </c>
      <c r="BQ661" s="21" t="s">
        <v>113</v>
      </c>
      <c r="BR661" s="21" t="n">
        <v>40</v>
      </c>
      <c r="BS661" s="21" t="s">
        <v>114</v>
      </c>
      <c r="BT661" s="21" t="s">
        <v>115</v>
      </c>
      <c r="BU661" s="21" t="s">
        <v>115</v>
      </c>
      <c r="BV661" s="21" t="s">
        <v>114</v>
      </c>
      <c r="BW661" s="21" t="n">
        <v>6.5</v>
      </c>
      <c r="BX661" s="21" t="s">
        <v>116</v>
      </c>
      <c r="BY661" s="21" t="s">
        <v>571</v>
      </c>
      <c r="BZ661" s="21" t="s">
        <v>115</v>
      </c>
      <c r="CA661" s="21" t="s">
        <v>115</v>
      </c>
      <c r="CB661" s="21" t="s">
        <v>114</v>
      </c>
      <c r="CD661" s="21" t="s">
        <v>115</v>
      </c>
      <c r="CE661" s="21" t="s">
        <v>152</v>
      </c>
      <c r="CF661" s="21" t="s">
        <v>119</v>
      </c>
      <c r="CG661" s="21" t="s">
        <v>154</v>
      </c>
      <c r="CH661" s="21" t="s">
        <v>121</v>
      </c>
      <c r="CI661" s="21" t="s">
        <v>141</v>
      </c>
      <c r="CJ661" s="21" t="s">
        <v>242</v>
      </c>
      <c r="CK661" s="21" t="s">
        <v>114</v>
      </c>
      <c r="CL661" s="21" t="s">
        <v>114</v>
      </c>
      <c r="CM661" s="21" t="s">
        <v>114</v>
      </c>
      <c r="CN661" s="22" t="s">
        <v>114</v>
      </c>
    </row>
    <row r="662" customFormat="false" ht="15.75" hidden="false" customHeight="false" outlineLevel="0" collapsed="false">
      <c r="A662" s="4" t="n">
        <v>659</v>
      </c>
      <c r="B662" s="3" t="n">
        <f aca="false">IF(N662="Погоджуюсь",IF(O662="Підтверджую",IF(P662="Так",IF(Q662="Погоджуюсь",1,0),0),0),0)</f>
        <v>1</v>
      </c>
      <c r="C662" s="3" t="str">
        <f aca="false">D1704</f>
        <v>Запрошується до ІІ туру</v>
      </c>
      <c r="D662" s="14" t="n">
        <v>45640.9769215162</v>
      </c>
      <c r="E662" s="15" t="s">
        <v>1707</v>
      </c>
      <c r="F662" s="16"/>
      <c r="G662" s="17" t="s">
        <v>1708</v>
      </c>
      <c r="H662" s="17" t="s">
        <v>183</v>
      </c>
      <c r="I662" s="17"/>
      <c r="J662" s="15" t="n">
        <v>11</v>
      </c>
      <c r="K662" s="15" t="s">
        <v>124</v>
      </c>
      <c r="L662" s="17"/>
      <c r="M662" s="17" t="s">
        <v>129</v>
      </c>
      <c r="N662" s="17" t="s">
        <v>130</v>
      </c>
      <c r="O662" s="17" t="s">
        <v>131</v>
      </c>
      <c r="P662" s="17" t="s">
        <v>132</v>
      </c>
      <c r="Q662" s="17" t="s">
        <v>130</v>
      </c>
      <c r="R662" s="17" t="s">
        <v>88</v>
      </c>
      <c r="S662" s="17" t="s">
        <v>89</v>
      </c>
      <c r="T662" s="17" t="s">
        <v>90</v>
      </c>
      <c r="U662" s="17" t="s">
        <v>91</v>
      </c>
      <c r="V662" s="17" t="s">
        <v>92</v>
      </c>
      <c r="W662" s="17" t="s">
        <v>93</v>
      </c>
      <c r="X662" s="17" t="s">
        <v>95</v>
      </c>
      <c r="Y662" s="17" t="s">
        <v>96</v>
      </c>
      <c r="Z662" s="17" t="s">
        <v>94</v>
      </c>
      <c r="AA662" s="17" t="s">
        <v>203</v>
      </c>
      <c r="AB662" s="17" t="s">
        <v>91</v>
      </c>
      <c r="AC662" s="17" t="s">
        <v>95</v>
      </c>
      <c r="AD662" s="17" t="s">
        <v>91</v>
      </c>
      <c r="AL662" s="17" t="s">
        <v>95</v>
      </c>
      <c r="AM662" s="17" t="s">
        <v>92</v>
      </c>
      <c r="AN662" s="17" t="s">
        <v>91</v>
      </c>
      <c r="AO662" s="17" t="s">
        <v>95</v>
      </c>
      <c r="AP662" s="17" t="s">
        <v>89</v>
      </c>
      <c r="AQ662" s="17" t="s">
        <v>94</v>
      </c>
      <c r="AR662" s="17" t="s">
        <v>93</v>
      </c>
      <c r="AS662" s="17" t="s">
        <v>98</v>
      </c>
      <c r="AT662" s="17" t="s">
        <v>135</v>
      </c>
      <c r="AU662" s="17" t="s">
        <v>100</v>
      </c>
      <c r="AV662" s="17" t="s">
        <v>100</v>
      </c>
      <c r="AW662" s="17" t="s">
        <v>101</v>
      </c>
      <c r="AX662" s="17" t="s">
        <v>101</v>
      </c>
      <c r="AY662" s="17" t="s">
        <v>100</v>
      </c>
      <c r="AZ662" s="17" t="s">
        <v>100</v>
      </c>
      <c r="BA662" s="17" t="s">
        <v>103</v>
      </c>
      <c r="BB662" s="17" t="s">
        <v>102</v>
      </c>
      <c r="BC662" s="17" t="s">
        <v>105</v>
      </c>
      <c r="BD662" s="17" t="s">
        <v>104</v>
      </c>
      <c r="BE662" s="17" t="s">
        <v>137</v>
      </c>
      <c r="BF662" s="17" t="s">
        <v>136</v>
      </c>
      <c r="BG662" s="17" t="s">
        <v>106</v>
      </c>
      <c r="BH662" s="17" t="s">
        <v>107</v>
      </c>
      <c r="BI662" s="17" t="s">
        <v>107</v>
      </c>
      <c r="BJ662" s="17" t="s">
        <v>108</v>
      </c>
      <c r="BK662" s="17" t="s">
        <v>107</v>
      </c>
      <c r="BL662" s="17" t="s">
        <v>109</v>
      </c>
      <c r="BM662" s="17" t="s">
        <v>110</v>
      </c>
      <c r="BN662" s="17" t="s">
        <v>111</v>
      </c>
      <c r="BO662" s="17" t="s">
        <v>112</v>
      </c>
      <c r="BQ662" s="17" t="s">
        <v>113</v>
      </c>
      <c r="BR662" s="17" t="n">
        <v>40</v>
      </c>
      <c r="BS662" s="17" t="s">
        <v>114</v>
      </c>
      <c r="BT662" s="17" t="s">
        <v>114</v>
      </c>
      <c r="BU662" s="17" t="s">
        <v>115</v>
      </c>
      <c r="BV662" s="17" t="s">
        <v>114</v>
      </c>
      <c r="BW662" s="21" t="n">
        <v>6.5</v>
      </c>
      <c r="BX662" s="17" t="s">
        <v>116</v>
      </c>
      <c r="BY662" s="17" t="s">
        <v>443</v>
      </c>
      <c r="BZ662" s="17" t="s">
        <v>115</v>
      </c>
      <c r="CA662" s="17" t="s">
        <v>114</v>
      </c>
      <c r="CB662" s="17" t="s">
        <v>115</v>
      </c>
      <c r="CC662" s="17" t="s">
        <v>115</v>
      </c>
      <c r="CD662" s="17" t="s">
        <v>115</v>
      </c>
      <c r="CE662" s="17" t="s">
        <v>118</v>
      </c>
      <c r="CF662" s="17" t="s">
        <v>207</v>
      </c>
      <c r="CG662" s="17" t="s">
        <v>154</v>
      </c>
      <c r="CH662" s="17" t="s">
        <v>121</v>
      </c>
      <c r="CI662" s="17" t="s">
        <v>141</v>
      </c>
      <c r="CJ662" s="17" t="s">
        <v>242</v>
      </c>
      <c r="CK662" s="17" t="s">
        <v>114</v>
      </c>
      <c r="CL662" s="17" t="s">
        <v>115</v>
      </c>
      <c r="CM662" s="17" t="s">
        <v>114</v>
      </c>
      <c r="CN662" s="18" t="s">
        <v>114</v>
      </c>
    </row>
    <row r="663" customFormat="false" ht="15.75" hidden="false" customHeight="false" outlineLevel="0" collapsed="false">
      <c r="A663" s="4" t="n">
        <v>660</v>
      </c>
      <c r="B663" s="3" t="n">
        <f aca="false">IF(N663="Погоджуюсь",IF(O663="Підтверджую",IF(P663="Так",IF(Q663="Погоджуюсь",1,0),0),0),0)</f>
        <v>1</v>
      </c>
      <c r="C663" s="3" t="str">
        <f aca="false">D1705</f>
        <v>Запрошується до ІІ туру</v>
      </c>
      <c r="D663" s="19" t="n">
        <v>45640.9784761458</v>
      </c>
      <c r="E663" s="12" t="s">
        <v>1333</v>
      </c>
      <c r="F663" s="20"/>
      <c r="G663" s="21" t="s">
        <v>1709</v>
      </c>
      <c r="H663" s="21" t="s">
        <v>1335</v>
      </c>
      <c r="I663" s="21"/>
      <c r="J663" s="12" t="n">
        <v>10</v>
      </c>
      <c r="K663" s="12" t="s">
        <v>128</v>
      </c>
      <c r="L663" s="21"/>
      <c r="M663" s="21" t="s">
        <v>229</v>
      </c>
      <c r="N663" s="21" t="s">
        <v>130</v>
      </c>
      <c r="O663" s="21" t="s">
        <v>131</v>
      </c>
      <c r="P663" s="21" t="s">
        <v>132</v>
      </c>
      <c r="Q663" s="21" t="s">
        <v>130</v>
      </c>
      <c r="R663" s="21" t="s">
        <v>88</v>
      </c>
      <c r="S663" s="21" t="s">
        <v>89</v>
      </c>
      <c r="T663" s="21" t="s">
        <v>90</v>
      </c>
      <c r="U663" s="21" t="s">
        <v>91</v>
      </c>
      <c r="V663" s="21" t="s">
        <v>92</v>
      </c>
      <c r="W663" s="21" t="s">
        <v>93</v>
      </c>
      <c r="X663" s="21" t="s">
        <v>94</v>
      </c>
      <c r="Y663" s="21" t="s">
        <v>96</v>
      </c>
      <c r="Z663" s="21" t="s">
        <v>95</v>
      </c>
      <c r="AA663" s="21" t="s">
        <v>271</v>
      </c>
      <c r="AB663" s="21" t="s">
        <v>95</v>
      </c>
      <c r="AC663" s="21" t="s">
        <v>91</v>
      </c>
      <c r="AD663" s="21" t="s">
        <v>91</v>
      </c>
      <c r="AE663" s="21" t="s">
        <v>95</v>
      </c>
      <c r="AF663" s="21" t="s">
        <v>95</v>
      </c>
      <c r="AH663" s="21" t="s">
        <v>95</v>
      </c>
      <c r="AI663" s="21" t="s">
        <v>91</v>
      </c>
      <c r="AJ663" s="21" t="s">
        <v>91</v>
      </c>
      <c r="AK663" s="21" t="s">
        <v>95</v>
      </c>
      <c r="AL663" s="21" t="s">
        <v>95</v>
      </c>
      <c r="AM663" s="21" t="s">
        <v>92</v>
      </c>
      <c r="AN663" s="21" t="s">
        <v>91</v>
      </c>
      <c r="AO663" s="21" t="s">
        <v>95</v>
      </c>
      <c r="AP663" s="21" t="s">
        <v>89</v>
      </c>
      <c r="AQ663" s="21" t="s">
        <v>94</v>
      </c>
      <c r="AR663" s="21" t="s">
        <v>95</v>
      </c>
      <c r="AS663" s="21" t="s">
        <v>98</v>
      </c>
      <c r="AT663" s="21" t="s">
        <v>165</v>
      </c>
      <c r="AU663" s="21" t="s">
        <v>101</v>
      </c>
      <c r="AV663" s="21" t="s">
        <v>100</v>
      </c>
      <c r="AW663" s="21" t="s">
        <v>101</v>
      </c>
      <c r="AX663" s="21" t="s">
        <v>101</v>
      </c>
      <c r="AY663" s="21" t="s">
        <v>100</v>
      </c>
      <c r="AZ663" s="21" t="s">
        <v>101</v>
      </c>
      <c r="BA663" s="21" t="s">
        <v>136</v>
      </c>
      <c r="BB663" s="21" t="s">
        <v>102</v>
      </c>
      <c r="BD663" s="21" t="s">
        <v>104</v>
      </c>
      <c r="BE663" s="21" t="s">
        <v>136</v>
      </c>
      <c r="BF663" s="21" t="s">
        <v>103</v>
      </c>
      <c r="BG663" s="21" t="s">
        <v>137</v>
      </c>
      <c r="BH663" s="21" t="s">
        <v>107</v>
      </c>
      <c r="BI663" s="21" t="s">
        <v>107</v>
      </c>
      <c r="BJ663" s="21" t="s">
        <v>108</v>
      </c>
      <c r="BK663" s="21" t="s">
        <v>108</v>
      </c>
      <c r="BL663" s="21" t="s">
        <v>109</v>
      </c>
      <c r="BM663" s="21" t="s">
        <v>110</v>
      </c>
      <c r="BN663" s="21" t="s">
        <v>111</v>
      </c>
      <c r="BP663" s="21" t="s">
        <v>112</v>
      </c>
      <c r="BQ663" s="21" t="s">
        <v>113</v>
      </c>
      <c r="BR663" s="21" t="n">
        <v>40</v>
      </c>
      <c r="BS663" s="21" t="s">
        <v>115</v>
      </c>
      <c r="BT663" s="21" t="s">
        <v>115</v>
      </c>
      <c r="BU663" s="21" t="s">
        <v>115</v>
      </c>
      <c r="BV663" s="21" t="s">
        <v>115</v>
      </c>
      <c r="BX663" s="21" t="s">
        <v>116</v>
      </c>
      <c r="BY663" s="21" t="s">
        <v>571</v>
      </c>
      <c r="BZ663" s="21" t="s">
        <v>114</v>
      </c>
      <c r="CA663" s="21" t="s">
        <v>115</v>
      </c>
      <c r="CB663" s="21" t="s">
        <v>115</v>
      </c>
      <c r="CC663" s="21" t="s">
        <v>115</v>
      </c>
      <c r="CD663" s="21" t="s">
        <v>114</v>
      </c>
    </row>
    <row r="664" customFormat="false" ht="15.75" hidden="false" customHeight="false" outlineLevel="0" collapsed="false">
      <c r="A664" s="4" t="n">
        <v>661</v>
      </c>
      <c r="B664" s="3" t="n">
        <f aca="false">IF(N664="Погоджуюсь",IF(O664="Підтверджую",IF(P664="Так",IF(Q664="Погоджуюсь",1,0),0),0),0)</f>
        <v>1</v>
      </c>
      <c r="C664" s="3" t="str">
        <f aca="false">D1706</f>
        <v>Запрошується до ІІ туру</v>
      </c>
      <c r="D664" s="14" t="n">
        <v>45640.9818744097</v>
      </c>
      <c r="E664" s="15" t="s">
        <v>1710</v>
      </c>
      <c r="F664" s="16"/>
      <c r="G664" s="17" t="s">
        <v>1711</v>
      </c>
      <c r="H664" s="17" t="s">
        <v>1712</v>
      </c>
      <c r="I664" s="17"/>
      <c r="J664" s="15" t="n">
        <v>9</v>
      </c>
      <c r="K664" s="15" t="s">
        <v>168</v>
      </c>
      <c r="L664" s="17"/>
      <c r="M664" s="17" t="s">
        <v>253</v>
      </c>
      <c r="N664" s="17" t="s">
        <v>130</v>
      </c>
      <c r="O664" s="17" t="s">
        <v>131</v>
      </c>
      <c r="P664" s="17" t="s">
        <v>132</v>
      </c>
      <c r="Q664" s="17" t="s">
        <v>130</v>
      </c>
      <c r="R664" s="17" t="s">
        <v>88</v>
      </c>
      <c r="S664" s="17" t="s">
        <v>89</v>
      </c>
      <c r="T664" s="17" t="s">
        <v>90</v>
      </c>
      <c r="U664" s="17" t="s">
        <v>91</v>
      </c>
      <c r="V664" s="17" t="s">
        <v>92</v>
      </c>
      <c r="W664" s="17" t="s">
        <v>93</v>
      </c>
      <c r="X664" s="17" t="s">
        <v>94</v>
      </c>
      <c r="Y664" s="17" t="s">
        <v>95</v>
      </c>
      <c r="Z664" s="17" t="s">
        <v>96</v>
      </c>
      <c r="AA664" s="17" t="s">
        <v>97</v>
      </c>
      <c r="AB664" s="17" t="s">
        <v>91</v>
      </c>
      <c r="AC664" s="17" t="s">
        <v>95</v>
      </c>
      <c r="AE664" s="17" t="s">
        <v>95</v>
      </c>
      <c r="AF664" s="17" t="s">
        <v>91</v>
      </c>
      <c r="AH664" s="17" t="s">
        <v>91</v>
      </c>
      <c r="AI664" s="17" t="s">
        <v>95</v>
      </c>
      <c r="AJ664" s="17" t="s">
        <v>91</v>
      </c>
      <c r="AK664" s="17" t="s">
        <v>95</v>
      </c>
      <c r="AM664" s="17" t="s">
        <v>92</v>
      </c>
      <c r="AN664" s="17" t="s">
        <v>91</v>
      </c>
      <c r="AO664" s="17" t="s">
        <v>95</v>
      </c>
      <c r="AP664" s="17" t="s">
        <v>89</v>
      </c>
      <c r="AQ664" s="17" t="s">
        <v>94</v>
      </c>
      <c r="AR664" s="17" t="s">
        <v>93</v>
      </c>
      <c r="AS664" s="17" t="s">
        <v>98</v>
      </c>
      <c r="AT664" s="17" t="s">
        <v>135</v>
      </c>
      <c r="AU664" s="17" t="s">
        <v>100</v>
      </c>
      <c r="AV664" s="17" t="s">
        <v>101</v>
      </c>
      <c r="AW664" s="17" t="s">
        <v>101</v>
      </c>
      <c r="AX664" s="17" t="s">
        <v>101</v>
      </c>
      <c r="AY664" s="17" t="s">
        <v>100</v>
      </c>
      <c r="AZ664" s="17" t="s">
        <v>100</v>
      </c>
      <c r="BA664" s="17" t="s">
        <v>137</v>
      </c>
      <c r="BB664" s="17" t="s">
        <v>103</v>
      </c>
      <c r="BC664" s="17" t="s">
        <v>104</v>
      </c>
      <c r="BD664" s="17" t="s">
        <v>104</v>
      </c>
      <c r="BE664" s="17" t="s">
        <v>106</v>
      </c>
      <c r="BF664" s="17" t="s">
        <v>105</v>
      </c>
      <c r="BG664" s="17" t="s">
        <v>106</v>
      </c>
      <c r="BH664" s="17" t="s">
        <v>107</v>
      </c>
      <c r="BI664" s="17" t="s">
        <v>107</v>
      </c>
      <c r="BJ664" s="17" t="s">
        <v>108</v>
      </c>
      <c r="BK664" s="17" t="s">
        <v>107</v>
      </c>
      <c r="BL664" s="17" t="s">
        <v>112</v>
      </c>
      <c r="BM664" s="17" t="s">
        <v>110</v>
      </c>
      <c r="BN664" s="17" t="s">
        <v>109</v>
      </c>
      <c r="BP664" s="17" t="s">
        <v>111</v>
      </c>
      <c r="BQ664" s="17" t="s">
        <v>113</v>
      </c>
    </row>
    <row r="665" customFormat="false" ht="15.75" hidden="false" customHeight="false" outlineLevel="0" collapsed="false">
      <c r="A665" s="4" t="n">
        <v>662</v>
      </c>
      <c r="B665" s="3" t="n">
        <f aca="false">IF(N665="Погоджуюсь",IF(O665="Підтверджую",IF(P665="Так",IF(Q665="Погоджуюсь",1,0),0),0),0)</f>
        <v>1</v>
      </c>
      <c r="C665" s="3" t="str">
        <f aca="false">D1707</f>
        <v>Запрошується до ІІ туру</v>
      </c>
      <c r="D665" s="19" t="n">
        <v>45640.9828509491</v>
      </c>
      <c r="E665" s="12" t="s">
        <v>1713</v>
      </c>
      <c r="F665" s="20"/>
      <c r="G665" s="21" t="s">
        <v>1714</v>
      </c>
      <c r="H665" s="21" t="s">
        <v>388</v>
      </c>
      <c r="I665" s="21"/>
      <c r="J665" s="12" t="n">
        <v>11</v>
      </c>
      <c r="K665" s="12" t="s">
        <v>124</v>
      </c>
      <c r="L665" s="21"/>
      <c r="M665" s="21" t="s">
        <v>129</v>
      </c>
      <c r="N665" s="21" t="s">
        <v>130</v>
      </c>
      <c r="O665" s="21" t="s">
        <v>131</v>
      </c>
      <c r="P665" s="21" t="s">
        <v>132</v>
      </c>
      <c r="Q665" s="21" t="s">
        <v>130</v>
      </c>
      <c r="R665" s="21" t="s">
        <v>88</v>
      </c>
      <c r="S665" s="21" t="s">
        <v>89</v>
      </c>
      <c r="T665" s="21" t="s">
        <v>90</v>
      </c>
      <c r="U665" s="21" t="s">
        <v>91</v>
      </c>
      <c r="V665" s="21" t="s">
        <v>92</v>
      </c>
      <c r="W665" s="21" t="s">
        <v>93</v>
      </c>
      <c r="X665" s="21" t="s">
        <v>94</v>
      </c>
      <c r="Y665" s="21" t="s">
        <v>95</v>
      </c>
      <c r="Z665" s="21" t="s">
        <v>96</v>
      </c>
      <c r="AA665" s="21" t="s">
        <v>133</v>
      </c>
      <c r="AE665" s="21" t="s">
        <v>91</v>
      </c>
      <c r="AF665" s="21" t="s">
        <v>95</v>
      </c>
      <c r="AG665" s="21" t="s">
        <v>91</v>
      </c>
      <c r="AH665" s="21" t="s">
        <v>95</v>
      </c>
      <c r="AI665" s="21" t="s">
        <v>91</v>
      </c>
      <c r="AJ665" s="21" t="s">
        <v>91</v>
      </c>
      <c r="AK665" s="21" t="s">
        <v>95</v>
      </c>
      <c r="AL665" s="21" t="s">
        <v>95</v>
      </c>
      <c r="AM665" s="21" t="s">
        <v>92</v>
      </c>
      <c r="AN665" s="21" t="s">
        <v>91</v>
      </c>
      <c r="AO665" s="21" t="s">
        <v>95</v>
      </c>
      <c r="AP665" s="21" t="s">
        <v>89</v>
      </c>
      <c r="AQ665" s="21" t="s">
        <v>94</v>
      </c>
      <c r="AR665" s="21" t="s">
        <v>93</v>
      </c>
      <c r="AS665" s="21" t="s">
        <v>98</v>
      </c>
      <c r="AT665" s="21" t="s">
        <v>148</v>
      </c>
      <c r="AU665" s="21" t="s">
        <v>101</v>
      </c>
      <c r="BB665" s="21" t="s">
        <v>137</v>
      </c>
      <c r="BC665" s="21" t="s">
        <v>105</v>
      </c>
      <c r="BD665" s="21" t="s">
        <v>104</v>
      </c>
      <c r="BG665" s="21" t="s">
        <v>136</v>
      </c>
      <c r="BH665" s="21" t="s">
        <v>107</v>
      </c>
      <c r="BI665" s="21" t="s">
        <v>108</v>
      </c>
      <c r="BJ665" s="21" t="s">
        <v>108</v>
      </c>
      <c r="BK665" s="21" t="s">
        <v>108</v>
      </c>
      <c r="BL665" s="21" t="s">
        <v>109</v>
      </c>
      <c r="BM665" s="21" t="s">
        <v>110</v>
      </c>
      <c r="BN665" s="21" t="s">
        <v>111</v>
      </c>
      <c r="BP665" s="21" t="s">
        <v>112</v>
      </c>
      <c r="BQ665" s="21" t="s">
        <v>113</v>
      </c>
      <c r="BR665" s="21" t="n">
        <v>40</v>
      </c>
      <c r="BS665" s="21" t="s">
        <v>115</v>
      </c>
      <c r="BT665" s="21" t="s">
        <v>114</v>
      </c>
      <c r="BU665" s="21" t="s">
        <v>115</v>
      </c>
      <c r="BV665" s="21" t="s">
        <v>114</v>
      </c>
      <c r="BW665" s="21" t="n">
        <v>6.5</v>
      </c>
      <c r="BX665" s="21" t="s">
        <v>116</v>
      </c>
      <c r="BY665" s="21" t="s">
        <v>151</v>
      </c>
      <c r="BZ665" s="21" t="s">
        <v>115</v>
      </c>
      <c r="CA665" s="21" t="s">
        <v>114</v>
      </c>
      <c r="CB665" s="21" t="s">
        <v>114</v>
      </c>
      <c r="CC665" s="21" t="s">
        <v>115</v>
      </c>
      <c r="CD665" s="21" t="s">
        <v>114</v>
      </c>
      <c r="CE665" s="21" t="s">
        <v>118</v>
      </c>
      <c r="CF665" s="21" t="s">
        <v>119</v>
      </c>
      <c r="CG665" s="21" t="s">
        <v>120</v>
      </c>
      <c r="CH665" s="21" t="s">
        <v>121</v>
      </c>
      <c r="CI665" s="21" t="s">
        <v>141</v>
      </c>
      <c r="CJ665" s="21" t="s">
        <v>242</v>
      </c>
      <c r="CK665" s="21" t="s">
        <v>114</v>
      </c>
      <c r="CL665" s="21" t="s">
        <v>114</v>
      </c>
      <c r="CM665" s="21" t="s">
        <v>114</v>
      </c>
      <c r="CN665" s="22" t="s">
        <v>114</v>
      </c>
    </row>
    <row r="666" customFormat="false" ht="15.75" hidden="false" customHeight="false" outlineLevel="0" collapsed="false">
      <c r="A666" s="4" t="n">
        <v>663</v>
      </c>
      <c r="B666" s="3" t="n">
        <f aca="false">IF(N666="Погоджуюсь",IF(O666="Підтверджую",IF(P666="Так",IF(Q666="Погоджуюсь",1,0),0),0),0)</f>
        <v>1</v>
      </c>
      <c r="C666" s="3" t="str">
        <f aca="false">D1708</f>
        <v>Запрошується до ІІ туру</v>
      </c>
      <c r="D666" s="14" t="n">
        <v>45640.9843417245</v>
      </c>
      <c r="E666" s="15" t="s">
        <v>1715</v>
      </c>
      <c r="F666" s="16"/>
      <c r="G666" s="17" t="s">
        <v>1716</v>
      </c>
      <c r="H666" s="17" t="s">
        <v>708</v>
      </c>
      <c r="I666" s="17"/>
      <c r="J666" s="15" t="n">
        <v>11</v>
      </c>
      <c r="K666" s="15" t="s">
        <v>124</v>
      </c>
      <c r="L666" s="17"/>
      <c r="M666" s="17" t="s">
        <v>129</v>
      </c>
      <c r="N666" s="17" t="s">
        <v>130</v>
      </c>
      <c r="O666" s="17" t="s">
        <v>131</v>
      </c>
      <c r="P666" s="17" t="s">
        <v>132</v>
      </c>
      <c r="Q666" s="17" t="s">
        <v>130</v>
      </c>
      <c r="R666" s="17" t="s">
        <v>88</v>
      </c>
      <c r="S666" s="17" t="s">
        <v>89</v>
      </c>
      <c r="T666" s="17" t="s">
        <v>90</v>
      </c>
      <c r="U666" s="17" t="s">
        <v>91</v>
      </c>
      <c r="V666" s="17" t="s">
        <v>92</v>
      </c>
      <c r="W666" s="17" t="s">
        <v>93</v>
      </c>
      <c r="X666" s="17" t="s">
        <v>94</v>
      </c>
      <c r="Y666" s="17" t="s">
        <v>95</v>
      </c>
      <c r="Z666" s="17" t="s">
        <v>96</v>
      </c>
      <c r="AA666" s="17" t="s">
        <v>133</v>
      </c>
      <c r="AE666" s="17" t="s">
        <v>91</v>
      </c>
      <c r="AF666" s="17" t="s">
        <v>95</v>
      </c>
      <c r="AG666" s="17" t="s">
        <v>91</v>
      </c>
      <c r="AH666" s="17" t="s">
        <v>95</v>
      </c>
      <c r="AI666" s="17" t="s">
        <v>91</v>
      </c>
      <c r="AJ666" s="17" t="s">
        <v>91</v>
      </c>
      <c r="AK666" s="17" t="s">
        <v>95</v>
      </c>
      <c r="AL666" s="17" t="s">
        <v>95</v>
      </c>
      <c r="AM666" s="17" t="s">
        <v>92</v>
      </c>
      <c r="AN666" s="17" t="s">
        <v>91</v>
      </c>
      <c r="AO666" s="17" t="s">
        <v>95</v>
      </c>
      <c r="AP666" s="17" t="s">
        <v>89</v>
      </c>
      <c r="AQ666" s="17" t="s">
        <v>94</v>
      </c>
      <c r="AR666" s="17" t="s">
        <v>93</v>
      </c>
      <c r="AS666" s="17" t="s">
        <v>98</v>
      </c>
      <c r="AT666" s="17" t="s">
        <v>165</v>
      </c>
      <c r="AU666" s="17" t="s">
        <v>100</v>
      </c>
      <c r="AV666" s="17" t="s">
        <v>101</v>
      </c>
      <c r="AW666" s="17" t="s">
        <v>101</v>
      </c>
      <c r="AX666" s="17" t="s">
        <v>101</v>
      </c>
      <c r="AY666" s="17" t="s">
        <v>100</v>
      </c>
      <c r="AZ666" s="17" t="s">
        <v>100</v>
      </c>
      <c r="BB666" s="17" t="s">
        <v>103</v>
      </c>
      <c r="BC666" s="17" t="s">
        <v>105</v>
      </c>
      <c r="BD666" s="17" t="s">
        <v>104</v>
      </c>
      <c r="BF666" s="17" t="s">
        <v>137</v>
      </c>
      <c r="BG666" s="17" t="s">
        <v>136</v>
      </c>
      <c r="BH666" s="17" t="s">
        <v>107</v>
      </c>
      <c r="BI666" s="17" t="s">
        <v>108</v>
      </c>
      <c r="BJ666" s="17" t="s">
        <v>108</v>
      </c>
      <c r="BK666" s="17" t="s">
        <v>108</v>
      </c>
      <c r="BL666" s="17" t="s">
        <v>109</v>
      </c>
      <c r="BM666" s="17" t="s">
        <v>110</v>
      </c>
      <c r="BN666" s="17" t="s">
        <v>111</v>
      </c>
      <c r="BP666" s="17" t="s">
        <v>112</v>
      </c>
      <c r="BQ666" s="17" t="s">
        <v>113</v>
      </c>
      <c r="BR666" s="17" t="n">
        <v>40</v>
      </c>
      <c r="BS666" s="17" t="s">
        <v>114</v>
      </c>
      <c r="BT666" s="17" t="s">
        <v>114</v>
      </c>
      <c r="BU666" s="17" t="s">
        <v>115</v>
      </c>
      <c r="BV666" s="17" t="s">
        <v>114</v>
      </c>
      <c r="BW666" s="17" t="n">
        <v>6.5</v>
      </c>
      <c r="BX666" s="17" t="s">
        <v>116</v>
      </c>
      <c r="BY666" s="17" t="s">
        <v>151</v>
      </c>
      <c r="BZ666" s="17" t="s">
        <v>115</v>
      </c>
      <c r="CA666" s="17" t="s">
        <v>114</v>
      </c>
      <c r="CB666" s="17" t="s">
        <v>115</v>
      </c>
      <c r="CC666" s="17" t="s">
        <v>115</v>
      </c>
      <c r="CD666" s="17" t="s">
        <v>114</v>
      </c>
      <c r="CE666" s="17" t="s">
        <v>118</v>
      </c>
      <c r="CF666" s="17" t="s">
        <v>119</v>
      </c>
      <c r="CG666" s="17" t="s">
        <v>120</v>
      </c>
      <c r="CH666" s="17" t="s">
        <v>140</v>
      </c>
      <c r="CI666" s="17" t="s">
        <v>156</v>
      </c>
      <c r="CJ666" s="17" t="s">
        <v>242</v>
      </c>
      <c r="CK666" s="17" t="s">
        <v>115</v>
      </c>
      <c r="CL666" s="17" t="s">
        <v>114</v>
      </c>
      <c r="CM666" s="17" t="s">
        <v>114</v>
      </c>
      <c r="CN666" s="18" t="s">
        <v>115</v>
      </c>
    </row>
    <row r="667" customFormat="false" ht="15.75" hidden="false" customHeight="false" outlineLevel="0" collapsed="false">
      <c r="A667" s="4" t="n">
        <v>664</v>
      </c>
      <c r="B667" s="3" t="n">
        <f aca="false">IF(N667="Погоджуюсь",IF(O667="Підтверджую",IF(P667="Так",IF(Q667="Погоджуюсь",1,0),0),0),0)</f>
        <v>1</v>
      </c>
      <c r="C667" s="3" t="str">
        <f aca="false">D1709</f>
        <v>Запрошується до ІІ туру</v>
      </c>
      <c r="D667" s="19" t="n">
        <v>45640.9897229861</v>
      </c>
      <c r="E667" s="12" t="s">
        <v>1717</v>
      </c>
      <c r="F667" s="20"/>
      <c r="G667" s="21" t="s">
        <v>1718</v>
      </c>
      <c r="H667" s="21" t="s">
        <v>1247</v>
      </c>
      <c r="I667" s="21"/>
      <c r="J667" s="12" t="n">
        <v>11</v>
      </c>
      <c r="K667" s="12" t="s">
        <v>124</v>
      </c>
      <c r="L667" s="21"/>
      <c r="M667" s="21" t="s">
        <v>740</v>
      </c>
      <c r="N667" s="21" t="s">
        <v>130</v>
      </c>
      <c r="O667" s="21" t="s">
        <v>131</v>
      </c>
      <c r="P667" s="21" t="s">
        <v>132</v>
      </c>
      <c r="Q667" s="21" t="s">
        <v>130</v>
      </c>
      <c r="R667" s="21" t="s">
        <v>88</v>
      </c>
      <c r="S667" s="21" t="s">
        <v>89</v>
      </c>
      <c r="T667" s="21" t="s">
        <v>90</v>
      </c>
      <c r="U667" s="21" t="s">
        <v>91</v>
      </c>
      <c r="V667" s="21" t="s">
        <v>92</v>
      </c>
      <c r="W667" s="21" t="s">
        <v>93</v>
      </c>
      <c r="X667" s="21" t="s">
        <v>94</v>
      </c>
      <c r="Y667" s="21" t="s">
        <v>95</v>
      </c>
      <c r="Z667" s="21" t="s">
        <v>96</v>
      </c>
      <c r="AA667" s="21" t="s">
        <v>271</v>
      </c>
      <c r="AB667" s="21" t="s">
        <v>95</v>
      </c>
      <c r="AC667" s="21" t="s">
        <v>91</v>
      </c>
      <c r="AE667" s="21" t="s">
        <v>91</v>
      </c>
      <c r="AF667" s="21" t="s">
        <v>91</v>
      </c>
      <c r="AG667" s="21" t="s">
        <v>95</v>
      </c>
      <c r="AI667" s="21" t="s">
        <v>95</v>
      </c>
      <c r="AJ667" s="21" t="s">
        <v>95</v>
      </c>
      <c r="AK667" s="21" t="s">
        <v>91</v>
      </c>
      <c r="AM667" s="21" t="s">
        <v>92</v>
      </c>
      <c r="AN667" s="21" t="s">
        <v>91</v>
      </c>
      <c r="AO667" s="21" t="s">
        <v>95</v>
      </c>
      <c r="AP667" s="21" t="s">
        <v>89</v>
      </c>
      <c r="AQ667" s="21" t="s">
        <v>94</v>
      </c>
      <c r="AR667" s="21" t="s">
        <v>93</v>
      </c>
      <c r="AS667" s="21" t="s">
        <v>98</v>
      </c>
      <c r="AT667" s="21" t="s">
        <v>99</v>
      </c>
      <c r="AU667" s="21" t="s">
        <v>101</v>
      </c>
      <c r="AV667" s="21" t="s">
        <v>100</v>
      </c>
      <c r="AW667" s="21" t="s">
        <v>101</v>
      </c>
      <c r="AX667" s="21" t="s">
        <v>101</v>
      </c>
      <c r="AY667" s="21" t="s">
        <v>100</v>
      </c>
      <c r="AZ667" s="21" t="s">
        <v>100</v>
      </c>
      <c r="BA667" s="21" t="s">
        <v>106</v>
      </c>
      <c r="BB667" s="21" t="s">
        <v>102</v>
      </c>
      <c r="BC667" s="21" t="s">
        <v>105</v>
      </c>
      <c r="BD667" s="21" t="s">
        <v>104</v>
      </c>
      <c r="BE667" s="21" t="s">
        <v>137</v>
      </c>
      <c r="BF667" s="21" t="s">
        <v>103</v>
      </c>
      <c r="BG667" s="21" t="s">
        <v>136</v>
      </c>
      <c r="BH667" s="21" t="s">
        <v>108</v>
      </c>
      <c r="BI667" s="21" t="s">
        <v>107</v>
      </c>
      <c r="BJ667" s="21" t="s">
        <v>108</v>
      </c>
      <c r="BK667" s="21" t="s">
        <v>107</v>
      </c>
      <c r="BL667" s="21" t="s">
        <v>109</v>
      </c>
      <c r="BM667" s="21" t="s">
        <v>110</v>
      </c>
      <c r="BN667" s="21" t="s">
        <v>111</v>
      </c>
      <c r="BO667" s="21" t="s">
        <v>109</v>
      </c>
      <c r="BP667" s="21" t="s">
        <v>112</v>
      </c>
      <c r="BQ667" s="21" t="s">
        <v>113</v>
      </c>
      <c r="BR667" s="21" t="n">
        <v>40</v>
      </c>
      <c r="BS667" s="21" t="s">
        <v>114</v>
      </c>
      <c r="BU667" s="21" t="s">
        <v>115</v>
      </c>
      <c r="BV667" s="21" t="s">
        <v>114</v>
      </c>
      <c r="BW667" s="21" t="n">
        <v>217.4</v>
      </c>
      <c r="BX667" s="21" t="s">
        <v>116</v>
      </c>
      <c r="BY667" s="21" t="s">
        <v>191</v>
      </c>
      <c r="BZ667" s="21" t="s">
        <v>115</v>
      </c>
      <c r="CA667" s="21" t="s">
        <v>114</v>
      </c>
      <c r="CB667" s="21" t="s">
        <v>115</v>
      </c>
      <c r="CC667" s="21" t="s">
        <v>115</v>
      </c>
      <c r="CD667" s="21" t="s">
        <v>115</v>
      </c>
      <c r="CE667" s="21" t="s">
        <v>118</v>
      </c>
      <c r="CF667" s="21" t="s">
        <v>119</v>
      </c>
      <c r="CG667" s="21" t="s">
        <v>120</v>
      </c>
      <c r="CH667" s="21" t="s">
        <v>121</v>
      </c>
      <c r="CI667" s="21" t="s">
        <v>122</v>
      </c>
      <c r="CJ667" s="21" t="s">
        <v>123</v>
      </c>
      <c r="CK667" s="21" t="s">
        <v>114</v>
      </c>
      <c r="CL667" s="21" t="s">
        <v>115</v>
      </c>
      <c r="CM667" s="21" t="s">
        <v>115</v>
      </c>
      <c r="CN667" s="22" t="s">
        <v>114</v>
      </c>
    </row>
    <row r="668" customFormat="false" ht="15.75" hidden="false" customHeight="false" outlineLevel="0" collapsed="false">
      <c r="A668" s="4" t="n">
        <v>665</v>
      </c>
      <c r="B668" s="3" t="n">
        <f aca="false">IF(N668="Погоджуюсь",IF(O668="Підтверджую",IF(P668="Так",IF(Q668="Погоджуюсь",1,0),0),0),0)</f>
        <v>1</v>
      </c>
      <c r="C668" s="3" t="str">
        <f aca="false">D1710</f>
        <v>Запрошується до ІІ туру</v>
      </c>
      <c r="D668" s="14" t="n">
        <v>45640.9900724537</v>
      </c>
      <c r="E668" s="15" t="s">
        <v>1433</v>
      </c>
      <c r="F668" s="16"/>
      <c r="G668" s="17" t="s">
        <v>1719</v>
      </c>
      <c r="H668" s="17" t="s">
        <v>833</v>
      </c>
      <c r="I668" s="17"/>
      <c r="J668" s="15" t="n">
        <v>10</v>
      </c>
      <c r="K668" s="15" t="s">
        <v>128</v>
      </c>
      <c r="L668" s="17"/>
      <c r="M668" s="17" t="s">
        <v>229</v>
      </c>
      <c r="N668" s="17" t="s">
        <v>130</v>
      </c>
      <c r="O668" s="17" t="s">
        <v>131</v>
      </c>
      <c r="P668" s="17" t="s">
        <v>132</v>
      </c>
      <c r="Q668" s="17" t="s">
        <v>130</v>
      </c>
      <c r="R668" s="17" t="s">
        <v>88</v>
      </c>
      <c r="S668" s="17" t="s">
        <v>89</v>
      </c>
      <c r="T668" s="17" t="s">
        <v>91</v>
      </c>
      <c r="U668" s="17" t="s">
        <v>96</v>
      </c>
      <c r="V668" s="17" t="s">
        <v>92</v>
      </c>
      <c r="W668" s="17" t="s">
        <v>93</v>
      </c>
      <c r="X668" s="17" t="s">
        <v>94</v>
      </c>
      <c r="Y668" s="17" t="s">
        <v>95</v>
      </c>
      <c r="Z668" s="17" t="s">
        <v>90</v>
      </c>
      <c r="AA668" s="17" t="s">
        <v>203</v>
      </c>
      <c r="AC668" s="17" t="s">
        <v>95</v>
      </c>
      <c r="AD668" s="17" t="s">
        <v>91</v>
      </c>
      <c r="AF668" s="17" t="s">
        <v>134</v>
      </c>
      <c r="AG668" s="17" t="s">
        <v>91</v>
      </c>
      <c r="AI668" s="17" t="s">
        <v>95</v>
      </c>
      <c r="AJ668" s="17" t="s">
        <v>95</v>
      </c>
      <c r="AL668" s="17" t="s">
        <v>91</v>
      </c>
      <c r="AM668" s="17" t="s">
        <v>94</v>
      </c>
      <c r="AN668" s="17" t="s">
        <v>91</v>
      </c>
      <c r="AO668" s="17" t="s">
        <v>95</v>
      </c>
      <c r="AP668" s="17" t="s">
        <v>89</v>
      </c>
      <c r="AQ668" s="17" t="s">
        <v>92</v>
      </c>
      <c r="AR668" s="17" t="s">
        <v>93</v>
      </c>
      <c r="AS668" s="17" t="s">
        <v>98</v>
      </c>
      <c r="AT668" s="17" t="s">
        <v>178</v>
      </c>
      <c r="AU668" s="17" t="s">
        <v>100</v>
      </c>
      <c r="AV668" s="17" t="s">
        <v>100</v>
      </c>
      <c r="AW668" s="17" t="s">
        <v>101</v>
      </c>
      <c r="AX668" s="17" t="s">
        <v>101</v>
      </c>
      <c r="AY668" s="17" t="s">
        <v>101</v>
      </c>
      <c r="AZ668" s="17" t="s">
        <v>100</v>
      </c>
      <c r="BA668" s="17" t="s">
        <v>103</v>
      </c>
      <c r="BB668" s="17" t="s">
        <v>137</v>
      </c>
      <c r="BC668" s="17" t="s">
        <v>105</v>
      </c>
      <c r="BD668" s="17" t="s">
        <v>104</v>
      </c>
      <c r="BE668" s="17" t="s">
        <v>102</v>
      </c>
      <c r="BF668" s="17" t="s">
        <v>106</v>
      </c>
      <c r="BG668" s="17" t="s">
        <v>136</v>
      </c>
      <c r="BH668" s="17" t="s">
        <v>107</v>
      </c>
      <c r="BI668" s="17" t="s">
        <v>107</v>
      </c>
      <c r="BJ668" s="17" t="s">
        <v>108</v>
      </c>
      <c r="BK668" s="17" t="s">
        <v>107</v>
      </c>
      <c r="BL668" s="17" t="s">
        <v>112</v>
      </c>
      <c r="BM668" s="17" t="s">
        <v>110</v>
      </c>
      <c r="BN668" s="17" t="s">
        <v>111</v>
      </c>
      <c r="BO668" s="17" t="s">
        <v>109</v>
      </c>
      <c r="BQ668" s="17" t="s">
        <v>113</v>
      </c>
      <c r="BR668" s="17" t="n">
        <v>40</v>
      </c>
      <c r="BS668" s="17" t="s">
        <v>114</v>
      </c>
      <c r="BT668" s="17" t="s">
        <v>114</v>
      </c>
      <c r="BU668" s="17" t="s">
        <v>115</v>
      </c>
      <c r="BV668" s="17" t="s">
        <v>115</v>
      </c>
      <c r="BW668" s="21" t="n">
        <v>6.5</v>
      </c>
      <c r="BX668" s="17" t="s">
        <v>116</v>
      </c>
      <c r="BY668" s="17" t="s">
        <v>151</v>
      </c>
      <c r="BZ668" s="17" t="s">
        <v>115</v>
      </c>
      <c r="CA668" s="17" t="s">
        <v>114</v>
      </c>
      <c r="CB668" s="17" t="s">
        <v>114</v>
      </c>
      <c r="CC668" s="17" t="s">
        <v>115</v>
      </c>
      <c r="CD668" s="17" t="s">
        <v>115</v>
      </c>
    </row>
    <row r="669" customFormat="false" ht="15.75" hidden="false" customHeight="false" outlineLevel="0" collapsed="false">
      <c r="A669" s="4" t="n">
        <v>666</v>
      </c>
      <c r="B669" s="3" t="n">
        <f aca="false">IF(N669="Погоджуюсь",IF(O669="Підтверджую",IF(P669="Так",IF(Q669="Погоджуюсь",1,0),0),0),0)</f>
        <v>1</v>
      </c>
      <c r="C669" s="3" t="str">
        <f aca="false">D1711</f>
        <v>Запрошується до ІІ туру</v>
      </c>
      <c r="D669" s="19" t="n">
        <v>45640.9915027199</v>
      </c>
      <c r="E669" s="12" t="s">
        <v>1720</v>
      </c>
      <c r="F669" s="20"/>
      <c r="G669" s="21" t="s">
        <v>1721</v>
      </c>
      <c r="H669" s="21" t="s">
        <v>183</v>
      </c>
      <c r="I669" s="21"/>
      <c r="J669" s="12" t="n">
        <v>8</v>
      </c>
      <c r="K669" s="12" t="s">
        <v>168</v>
      </c>
      <c r="L669" s="21"/>
      <c r="M669" s="21" t="s">
        <v>177</v>
      </c>
      <c r="N669" s="21" t="s">
        <v>130</v>
      </c>
      <c r="O669" s="21" t="s">
        <v>131</v>
      </c>
      <c r="P669" s="21" t="s">
        <v>132</v>
      </c>
      <c r="Q669" s="21" t="s">
        <v>130</v>
      </c>
      <c r="S669" s="21" t="s">
        <v>89</v>
      </c>
      <c r="T669" s="21" t="s">
        <v>90</v>
      </c>
      <c r="U669" s="21" t="s">
        <v>91</v>
      </c>
      <c r="V669" s="21" t="s">
        <v>94</v>
      </c>
      <c r="W669" s="21" t="s">
        <v>93</v>
      </c>
      <c r="X669" s="21" t="s">
        <v>89</v>
      </c>
      <c r="Y669" s="21" t="s">
        <v>94</v>
      </c>
      <c r="Z669" s="21" t="s">
        <v>95</v>
      </c>
      <c r="AA669" s="21" t="s">
        <v>133</v>
      </c>
      <c r="AB669" s="21" t="s">
        <v>91</v>
      </c>
      <c r="AC669" s="21" t="s">
        <v>95</v>
      </c>
      <c r="AE669" s="21" t="s">
        <v>91</v>
      </c>
      <c r="AF669" s="21" t="s">
        <v>95</v>
      </c>
      <c r="AG669" s="21" t="s">
        <v>95</v>
      </c>
      <c r="AH669" s="21" t="s">
        <v>91</v>
      </c>
      <c r="AJ669" s="21" t="s">
        <v>91</v>
      </c>
      <c r="AK669" s="21" t="s">
        <v>95</v>
      </c>
      <c r="AM669" s="21" t="s">
        <v>92</v>
      </c>
      <c r="AN669" s="21" t="s">
        <v>91</v>
      </c>
      <c r="AO669" s="21" t="s">
        <v>95</v>
      </c>
      <c r="AP669" s="21" t="s">
        <v>89</v>
      </c>
      <c r="AQ669" s="21" t="s">
        <v>94</v>
      </c>
      <c r="AR669" s="21" t="s">
        <v>93</v>
      </c>
      <c r="AS669" s="21" t="s">
        <v>98</v>
      </c>
      <c r="AT669" s="21" t="s">
        <v>165</v>
      </c>
      <c r="AU669" s="21" t="s">
        <v>100</v>
      </c>
      <c r="AV669" s="21" t="s">
        <v>101</v>
      </c>
      <c r="AW669" s="21" t="s">
        <v>101</v>
      </c>
      <c r="AX669" s="21" t="s">
        <v>101</v>
      </c>
      <c r="AY669" s="21" t="s">
        <v>100</v>
      </c>
      <c r="AZ669" s="21" t="s">
        <v>100</v>
      </c>
      <c r="BA669" s="21" t="s">
        <v>102</v>
      </c>
      <c r="BB669" s="21" t="s">
        <v>103</v>
      </c>
      <c r="BC669" s="21" t="s">
        <v>105</v>
      </c>
      <c r="BD669" s="21" t="s">
        <v>104</v>
      </c>
      <c r="BE669" s="21" t="s">
        <v>106</v>
      </c>
      <c r="BF669" s="21" t="s">
        <v>137</v>
      </c>
      <c r="BG669" s="21" t="s">
        <v>136</v>
      </c>
      <c r="BH669" s="21" t="s">
        <v>108</v>
      </c>
      <c r="BI669" s="21" t="s">
        <v>107</v>
      </c>
      <c r="BJ669" s="21" t="s">
        <v>107</v>
      </c>
      <c r="BK669" s="21" t="s">
        <v>108</v>
      </c>
      <c r="BL669" s="21" t="s">
        <v>109</v>
      </c>
      <c r="BM669" s="21" t="s">
        <v>110</v>
      </c>
      <c r="BN669" s="21" t="s">
        <v>111</v>
      </c>
      <c r="BO669" s="21" t="s">
        <v>112</v>
      </c>
      <c r="BP669" s="21" t="s">
        <v>113</v>
      </c>
    </row>
    <row r="670" customFormat="false" ht="15.75" hidden="false" customHeight="false" outlineLevel="0" collapsed="false">
      <c r="A670" s="4" t="n">
        <v>667</v>
      </c>
      <c r="B670" s="3" t="n">
        <f aca="false">IF(N670="Погоджуюсь",IF(O670="Підтверджую",IF(P670="Так",IF(Q670="Погоджуюсь",1,0),0),0),0)</f>
        <v>1</v>
      </c>
      <c r="C670" s="3" t="str">
        <f aca="false">D1712</f>
        <v>Запрошується до ІІ туру</v>
      </c>
      <c r="D670" s="14" t="n">
        <v>45640.9922269792</v>
      </c>
      <c r="E670" s="25" t="s">
        <v>1083</v>
      </c>
      <c r="F670" s="16"/>
      <c r="G670" s="17" t="s">
        <v>1722</v>
      </c>
      <c r="H670" s="17" t="s">
        <v>224</v>
      </c>
      <c r="I670" s="17"/>
      <c r="J670" s="15" t="s">
        <v>1723</v>
      </c>
      <c r="K670" s="15" t="s">
        <v>124</v>
      </c>
      <c r="L670" s="17"/>
      <c r="M670" s="17" t="s">
        <v>404</v>
      </c>
      <c r="N670" s="17" t="s">
        <v>130</v>
      </c>
      <c r="O670" s="17" t="s">
        <v>131</v>
      </c>
      <c r="P670" s="17" t="s">
        <v>132</v>
      </c>
      <c r="Q670" s="17" t="s">
        <v>130</v>
      </c>
      <c r="R670" s="17" t="s">
        <v>88</v>
      </c>
      <c r="S670" s="17" t="s">
        <v>89</v>
      </c>
      <c r="T670" s="17" t="s">
        <v>90</v>
      </c>
      <c r="U670" s="17" t="s">
        <v>91</v>
      </c>
      <c r="V670" s="17" t="s">
        <v>92</v>
      </c>
      <c r="W670" s="17" t="s">
        <v>93</v>
      </c>
      <c r="X670" s="17" t="s">
        <v>94</v>
      </c>
      <c r="Y670" s="17" t="s">
        <v>95</v>
      </c>
      <c r="Z670" s="17" t="s">
        <v>96</v>
      </c>
      <c r="AA670" s="17" t="s">
        <v>271</v>
      </c>
      <c r="AB670" s="17" t="s">
        <v>95</v>
      </c>
      <c r="AC670" s="17" t="s">
        <v>91</v>
      </c>
      <c r="AF670" s="17" t="s">
        <v>134</v>
      </c>
      <c r="AG670" s="17" t="s">
        <v>91</v>
      </c>
      <c r="AI670" s="17" t="s">
        <v>95</v>
      </c>
      <c r="AJ670" s="17" t="s">
        <v>95</v>
      </c>
      <c r="AK670" s="17" t="s">
        <v>91</v>
      </c>
      <c r="AM670" s="17" t="s">
        <v>92</v>
      </c>
      <c r="AN670" s="17" t="s">
        <v>91</v>
      </c>
      <c r="AO670" s="17" t="s">
        <v>95</v>
      </c>
      <c r="AP670" s="17" t="s">
        <v>89</v>
      </c>
      <c r="AQ670" s="17" t="s">
        <v>94</v>
      </c>
      <c r="AR670" s="17" t="s">
        <v>93</v>
      </c>
      <c r="AS670" s="17" t="s">
        <v>98</v>
      </c>
      <c r="AT670" s="17" t="s">
        <v>135</v>
      </c>
      <c r="AU670" s="17" t="s">
        <v>101</v>
      </c>
      <c r="AV670" s="17" t="s">
        <v>101</v>
      </c>
      <c r="AW670" s="17" t="s">
        <v>101</v>
      </c>
      <c r="AX670" s="17" t="s">
        <v>101</v>
      </c>
      <c r="AY670" s="17" t="s">
        <v>100</v>
      </c>
      <c r="AZ670" s="17" t="s">
        <v>100</v>
      </c>
      <c r="BB670" s="17" t="s">
        <v>137</v>
      </c>
      <c r="BC670" s="17" t="s">
        <v>105</v>
      </c>
      <c r="BD670" s="17" t="s">
        <v>104</v>
      </c>
      <c r="BG670" s="17" t="s">
        <v>106</v>
      </c>
      <c r="BH670" s="17" t="s">
        <v>108</v>
      </c>
      <c r="BI670" s="17" t="s">
        <v>107</v>
      </c>
      <c r="BJ670" s="17" t="s">
        <v>107</v>
      </c>
      <c r="BK670" s="17" t="s">
        <v>107</v>
      </c>
      <c r="BL670" s="17" t="s">
        <v>109</v>
      </c>
      <c r="BN670" s="17" t="s">
        <v>111</v>
      </c>
      <c r="BO670" s="17" t="s">
        <v>112</v>
      </c>
      <c r="BP670" s="17" t="s">
        <v>113</v>
      </c>
      <c r="BQ670" s="17" t="s">
        <v>110</v>
      </c>
      <c r="BR670" s="17" t="n">
        <v>20</v>
      </c>
      <c r="BS670" s="17" t="s">
        <v>114</v>
      </c>
      <c r="BT670" s="17" t="s">
        <v>114</v>
      </c>
      <c r="BU670" s="17" t="s">
        <v>115</v>
      </c>
      <c r="BV670" s="17" t="s">
        <v>114</v>
      </c>
      <c r="BW670" s="21" t="n">
        <v>6.5</v>
      </c>
      <c r="BX670" s="17" t="s">
        <v>116</v>
      </c>
      <c r="BY670" s="17" t="s">
        <v>198</v>
      </c>
      <c r="BZ670" s="17" t="s">
        <v>115</v>
      </c>
      <c r="CA670" s="17" t="s">
        <v>114</v>
      </c>
      <c r="CB670" s="17" t="s">
        <v>115</v>
      </c>
      <c r="CC670" s="17" t="s">
        <v>115</v>
      </c>
      <c r="CD670" s="17" t="s">
        <v>115</v>
      </c>
      <c r="CE670" s="17" t="s">
        <v>118</v>
      </c>
      <c r="CF670" s="17" t="s">
        <v>119</v>
      </c>
      <c r="CG670" s="17" t="s">
        <v>120</v>
      </c>
      <c r="CH670" s="17" t="s">
        <v>121</v>
      </c>
      <c r="CI670" s="17" t="s">
        <v>122</v>
      </c>
      <c r="CJ670" s="17" t="s">
        <v>157</v>
      </c>
      <c r="CK670" s="17" t="s">
        <v>114</v>
      </c>
      <c r="CL670" s="17" t="s">
        <v>115</v>
      </c>
      <c r="CM670" s="17" t="s">
        <v>115</v>
      </c>
      <c r="CN670" s="18" t="s">
        <v>114</v>
      </c>
    </row>
    <row r="671" customFormat="false" ht="15.75" hidden="false" customHeight="false" outlineLevel="0" collapsed="false">
      <c r="A671" s="4" t="n">
        <v>668</v>
      </c>
      <c r="B671" s="3" t="n">
        <f aca="false">IF(N671="Погоджуюсь",IF(O671="Підтверджую",IF(P671="Так",IF(Q671="Погоджуюсь",1,0),0),0),0)</f>
        <v>1</v>
      </c>
      <c r="C671" s="3" t="str">
        <f aca="false">D1713</f>
        <v>Запрошується до ІІ туру</v>
      </c>
      <c r="D671" s="19" t="n">
        <v>45640.9928538194</v>
      </c>
      <c r="E671" s="12" t="s">
        <v>535</v>
      </c>
      <c r="F671" s="20"/>
      <c r="G671" s="21" t="s">
        <v>1724</v>
      </c>
      <c r="H671" s="21" t="s">
        <v>537</v>
      </c>
      <c r="I671" s="21"/>
      <c r="J671" s="12" t="n">
        <v>11</v>
      </c>
      <c r="K671" s="12" t="s">
        <v>124</v>
      </c>
      <c r="L671" s="21"/>
      <c r="M671" s="21" t="s">
        <v>636</v>
      </c>
      <c r="N671" s="21" t="s">
        <v>130</v>
      </c>
      <c r="O671" s="21" t="s">
        <v>131</v>
      </c>
      <c r="P671" s="21" t="s">
        <v>132</v>
      </c>
      <c r="Q671" s="21" t="s">
        <v>130</v>
      </c>
      <c r="R671" s="21" t="s">
        <v>88</v>
      </c>
      <c r="S671" s="21" t="s">
        <v>89</v>
      </c>
      <c r="T671" s="21" t="s">
        <v>90</v>
      </c>
      <c r="U671" s="21" t="s">
        <v>91</v>
      </c>
      <c r="V671" s="21" t="s">
        <v>92</v>
      </c>
      <c r="W671" s="21" t="s">
        <v>93</v>
      </c>
      <c r="X671" s="21" t="s">
        <v>94</v>
      </c>
      <c r="Y671" s="21" t="s">
        <v>95</v>
      </c>
      <c r="Z671" s="21" t="s">
        <v>96</v>
      </c>
      <c r="AA671" s="21" t="s">
        <v>97</v>
      </c>
      <c r="AB671" s="21" t="s">
        <v>95</v>
      </c>
      <c r="AC671" s="21" t="s">
        <v>91</v>
      </c>
      <c r="AE671" s="21" t="s">
        <v>95</v>
      </c>
      <c r="AF671" s="21" t="s">
        <v>91</v>
      </c>
      <c r="AG671" s="21" t="s">
        <v>95</v>
      </c>
      <c r="AI671" s="21" t="s">
        <v>91</v>
      </c>
      <c r="AJ671" s="21" t="s">
        <v>95</v>
      </c>
      <c r="AL671" s="21" t="s">
        <v>91</v>
      </c>
      <c r="AM671" s="21" t="s">
        <v>92</v>
      </c>
      <c r="AN671" s="21" t="s">
        <v>91</v>
      </c>
      <c r="AO671" s="21" t="s">
        <v>95</v>
      </c>
      <c r="AP671" s="21" t="s">
        <v>89</v>
      </c>
      <c r="AQ671" s="21" t="s">
        <v>94</v>
      </c>
      <c r="AR671" s="21" t="s">
        <v>93</v>
      </c>
      <c r="AS671" s="21" t="s">
        <v>98</v>
      </c>
      <c r="AT671" s="21" t="s">
        <v>99</v>
      </c>
      <c r="AU671" s="21" t="s">
        <v>100</v>
      </c>
      <c r="AV671" s="21" t="s">
        <v>100</v>
      </c>
      <c r="AW671" s="21" t="s">
        <v>101</v>
      </c>
      <c r="AX671" s="21" t="s">
        <v>101</v>
      </c>
      <c r="AY671" s="21" t="s">
        <v>101</v>
      </c>
      <c r="AZ671" s="21" t="s">
        <v>101</v>
      </c>
      <c r="BB671" s="21" t="s">
        <v>137</v>
      </c>
      <c r="BC671" s="21" t="s">
        <v>105</v>
      </c>
      <c r="BD671" s="21" t="s">
        <v>104</v>
      </c>
      <c r="BG671" s="21" t="s">
        <v>136</v>
      </c>
      <c r="BH671" s="21" t="s">
        <v>107</v>
      </c>
      <c r="BI671" s="21" t="s">
        <v>107</v>
      </c>
      <c r="BJ671" s="21" t="s">
        <v>108</v>
      </c>
      <c r="BK671" s="21" t="s">
        <v>107</v>
      </c>
      <c r="BL671" s="21" t="s">
        <v>111</v>
      </c>
      <c r="BM671" s="21" t="s">
        <v>110</v>
      </c>
      <c r="BN671" s="21" t="s">
        <v>112</v>
      </c>
      <c r="BP671" s="21" t="s">
        <v>109</v>
      </c>
      <c r="BQ671" s="21" t="s">
        <v>113</v>
      </c>
      <c r="BR671" s="21" t="n">
        <v>40</v>
      </c>
      <c r="BS671" s="21" t="s">
        <v>114</v>
      </c>
      <c r="BT671" s="21" t="s">
        <v>114</v>
      </c>
      <c r="BU671" s="21" t="s">
        <v>115</v>
      </c>
      <c r="BV671" s="21" t="s">
        <v>114</v>
      </c>
      <c r="BW671" s="21" t="n">
        <v>6.5</v>
      </c>
      <c r="BX671" s="21" t="s">
        <v>116</v>
      </c>
      <c r="BY671" s="21" t="s">
        <v>206</v>
      </c>
      <c r="BZ671" s="21" t="s">
        <v>115</v>
      </c>
      <c r="CA671" s="21" t="s">
        <v>114</v>
      </c>
      <c r="CB671" s="21" t="s">
        <v>115</v>
      </c>
      <c r="CC671" s="21" t="s">
        <v>115</v>
      </c>
      <c r="CD671" s="21" t="s">
        <v>115</v>
      </c>
      <c r="CE671" s="21" t="s">
        <v>118</v>
      </c>
      <c r="CF671" s="21" t="s">
        <v>119</v>
      </c>
      <c r="CG671" s="21" t="s">
        <v>120</v>
      </c>
      <c r="CH671" s="21" t="s">
        <v>140</v>
      </c>
      <c r="CI671" s="21" t="s">
        <v>141</v>
      </c>
      <c r="CJ671" s="21" t="s">
        <v>242</v>
      </c>
      <c r="CK671" s="21" t="s">
        <v>114</v>
      </c>
      <c r="CL671" s="21" t="s">
        <v>115</v>
      </c>
      <c r="CM671" s="21" t="s">
        <v>115</v>
      </c>
      <c r="CN671" s="22" t="s">
        <v>114</v>
      </c>
    </row>
    <row r="672" customFormat="false" ht="15.75" hidden="false" customHeight="false" outlineLevel="0" collapsed="false">
      <c r="A672" s="4" t="n">
        <v>669</v>
      </c>
      <c r="B672" s="3" t="n">
        <f aca="false">IF(N672="Погоджуюсь",IF(O672="Підтверджую",IF(P672="Так",IF(Q672="Погоджуюсь",1,0),0),0),0)</f>
        <v>0</v>
      </c>
      <c r="C672" s="3" t="str">
        <f aca="false">D1714</f>
        <v>Не бере участь у наступному турі</v>
      </c>
      <c r="D672" s="14" t="n">
        <v>45640.9950728009</v>
      </c>
      <c r="E672" s="15" t="s">
        <v>1725</v>
      </c>
      <c r="F672" s="16"/>
      <c r="G672" s="17"/>
      <c r="H672" s="17"/>
      <c r="I672" s="17"/>
      <c r="J672" s="15" t="n">
        <v>10</v>
      </c>
      <c r="K672" s="15" t="s">
        <v>128</v>
      </c>
      <c r="L672" s="17"/>
      <c r="M672" s="17"/>
      <c r="N672" s="17" t="s">
        <v>144</v>
      </c>
      <c r="O672" s="17" t="s">
        <v>145</v>
      </c>
      <c r="P672" s="17" t="s">
        <v>146</v>
      </c>
      <c r="Q672" s="17" t="s">
        <v>144</v>
      </c>
      <c r="R672" s="17" t="s">
        <v>95</v>
      </c>
      <c r="S672" s="17" t="s">
        <v>93</v>
      </c>
      <c r="T672" s="17" t="s">
        <v>88</v>
      </c>
      <c r="U672" s="17" t="s">
        <v>91</v>
      </c>
      <c r="V672" s="17" t="s">
        <v>89</v>
      </c>
      <c r="W672" s="17" t="s">
        <v>92</v>
      </c>
      <c r="X672" s="17" t="s">
        <v>94</v>
      </c>
      <c r="Y672" s="17" t="s">
        <v>96</v>
      </c>
      <c r="Z672" s="17" t="s">
        <v>90</v>
      </c>
      <c r="AA672" s="17" t="s">
        <v>254</v>
      </c>
      <c r="AB672" s="17" t="s">
        <v>95</v>
      </c>
      <c r="AD672" s="17" t="s">
        <v>91</v>
      </c>
      <c r="AE672" s="17" t="s">
        <v>95</v>
      </c>
      <c r="AF672" s="17" t="s">
        <v>91</v>
      </c>
      <c r="AG672" s="17" t="s">
        <v>95</v>
      </c>
      <c r="AH672" s="17" t="s">
        <v>91</v>
      </c>
      <c r="AJ672" s="17" t="s">
        <v>95</v>
      </c>
      <c r="AK672" s="17" t="s">
        <v>91</v>
      </c>
      <c r="AM672" s="17" t="s">
        <v>92</v>
      </c>
      <c r="AN672" s="17" t="s">
        <v>91</v>
      </c>
      <c r="AO672" s="17" t="s">
        <v>93</v>
      </c>
      <c r="AP672" s="17" t="s">
        <v>94</v>
      </c>
      <c r="AQ672" s="17" t="s">
        <v>89</v>
      </c>
      <c r="AR672" s="17" t="s">
        <v>95</v>
      </c>
      <c r="AS672" s="17" t="s">
        <v>98</v>
      </c>
      <c r="AT672" s="17" t="s">
        <v>277</v>
      </c>
      <c r="AU672" s="17" t="s">
        <v>101</v>
      </c>
      <c r="AV672" s="17" t="s">
        <v>100</v>
      </c>
      <c r="AW672" s="17" t="s">
        <v>100</v>
      </c>
      <c r="AX672" s="17" t="s">
        <v>101</v>
      </c>
      <c r="AY672" s="17" t="s">
        <v>101</v>
      </c>
      <c r="AZ672" s="17" t="s">
        <v>100</v>
      </c>
      <c r="BA672" s="17" t="s">
        <v>136</v>
      </c>
      <c r="BB672" s="17" t="s">
        <v>104</v>
      </c>
      <c r="BC672" s="17" t="s">
        <v>102</v>
      </c>
      <c r="BD672" s="17" t="s">
        <v>105</v>
      </c>
      <c r="BE672" s="17" t="s">
        <v>137</v>
      </c>
      <c r="BF672" s="17" t="s">
        <v>103</v>
      </c>
      <c r="BG672" s="17" t="s">
        <v>106</v>
      </c>
      <c r="BH672" s="17" t="s">
        <v>107</v>
      </c>
      <c r="BI672" s="17" t="s">
        <v>108</v>
      </c>
      <c r="BJ672" s="17" t="s">
        <v>107</v>
      </c>
      <c r="BK672" s="17" t="s">
        <v>107</v>
      </c>
      <c r="BL672" s="17" t="s">
        <v>110</v>
      </c>
      <c r="BM672" s="17" t="s">
        <v>111</v>
      </c>
      <c r="BN672" s="17" t="s">
        <v>113</v>
      </c>
      <c r="BO672" s="17" t="s">
        <v>109</v>
      </c>
      <c r="BP672" s="17" t="s">
        <v>112</v>
      </c>
      <c r="BQ672" s="17" t="s">
        <v>112</v>
      </c>
      <c r="BR672" s="17" t="n">
        <v>40</v>
      </c>
      <c r="BT672" s="17" t="s">
        <v>115</v>
      </c>
      <c r="BX672" s="17" t="s">
        <v>205</v>
      </c>
      <c r="BY672" s="17" t="s">
        <v>400</v>
      </c>
      <c r="BZ672" s="17" t="s">
        <v>114</v>
      </c>
      <c r="CA672" s="17" t="s">
        <v>115</v>
      </c>
      <c r="CB672" s="17" t="s">
        <v>115</v>
      </c>
      <c r="CC672" s="17" t="s">
        <v>114</v>
      </c>
      <c r="CD672" s="17" t="s">
        <v>115</v>
      </c>
    </row>
    <row r="673" customFormat="false" ht="15.75" hidden="false" customHeight="false" outlineLevel="0" collapsed="false">
      <c r="A673" s="4" t="n">
        <v>670</v>
      </c>
      <c r="B673" s="3" t="n">
        <f aca="false">IF(N673="Погоджуюсь",IF(O673="Підтверджую",IF(P673="Так",IF(Q673="Погоджуюсь",1,0),0),0),0)</f>
        <v>1</v>
      </c>
      <c r="C673" s="3" t="str">
        <f aca="false">D1715</f>
        <v>Запрошується до ІІ туру</v>
      </c>
      <c r="D673" s="19" t="n">
        <v>45640.9952864583</v>
      </c>
      <c r="E673" s="12" t="s">
        <v>1726</v>
      </c>
      <c r="F673" s="20"/>
      <c r="G673" s="21" t="s">
        <v>1727</v>
      </c>
      <c r="H673" s="21" t="s">
        <v>598</v>
      </c>
      <c r="I673" s="21"/>
      <c r="J673" s="12" t="n">
        <v>9</v>
      </c>
      <c r="K673" s="12" t="s">
        <v>168</v>
      </c>
      <c r="L673" s="21"/>
      <c r="M673" s="21" t="s">
        <v>184</v>
      </c>
      <c r="N673" s="21" t="s">
        <v>130</v>
      </c>
      <c r="O673" s="21" t="s">
        <v>131</v>
      </c>
      <c r="P673" s="21" t="s">
        <v>132</v>
      </c>
      <c r="Q673" s="21" t="s">
        <v>130</v>
      </c>
      <c r="R673" s="21" t="s">
        <v>88</v>
      </c>
      <c r="S673" s="21" t="s">
        <v>89</v>
      </c>
      <c r="T673" s="21" t="s">
        <v>90</v>
      </c>
      <c r="U673" s="21" t="s">
        <v>91</v>
      </c>
      <c r="V673" s="21" t="s">
        <v>92</v>
      </c>
      <c r="W673" s="21" t="s">
        <v>93</v>
      </c>
      <c r="X673" s="21" t="s">
        <v>94</v>
      </c>
      <c r="Y673" s="21" t="s">
        <v>95</v>
      </c>
      <c r="Z673" s="21" t="s">
        <v>96</v>
      </c>
      <c r="AA673" s="21" t="s">
        <v>97</v>
      </c>
      <c r="AB673" s="21" t="s">
        <v>91</v>
      </c>
      <c r="AC673" s="21" t="s">
        <v>95</v>
      </c>
      <c r="AE673" s="21" t="s">
        <v>91</v>
      </c>
      <c r="AF673" s="21" t="s">
        <v>95</v>
      </c>
      <c r="AG673" s="21" t="s">
        <v>95</v>
      </c>
      <c r="AI673" s="21" t="s">
        <v>91</v>
      </c>
      <c r="AJ673" s="21" t="s">
        <v>91</v>
      </c>
      <c r="AK673" s="21" t="s">
        <v>95</v>
      </c>
      <c r="AM673" s="21" t="s">
        <v>92</v>
      </c>
      <c r="AN673" s="21" t="s">
        <v>91</v>
      </c>
      <c r="AO673" s="21" t="s">
        <v>95</v>
      </c>
      <c r="AP673" s="21" t="s">
        <v>89</v>
      </c>
      <c r="AQ673" s="21" t="s">
        <v>94</v>
      </c>
      <c r="AR673" s="21" t="s">
        <v>93</v>
      </c>
      <c r="AS673" s="21" t="s">
        <v>98</v>
      </c>
      <c r="AT673" s="21" t="s">
        <v>99</v>
      </c>
      <c r="AU673" s="21" t="s">
        <v>100</v>
      </c>
      <c r="AV673" s="21" t="s">
        <v>101</v>
      </c>
      <c r="AW673" s="21" t="s">
        <v>101</v>
      </c>
      <c r="AX673" s="21" t="s">
        <v>101</v>
      </c>
      <c r="AY673" s="21" t="s">
        <v>100</v>
      </c>
      <c r="AZ673" s="21" t="s">
        <v>100</v>
      </c>
      <c r="BB673" s="21" t="s">
        <v>137</v>
      </c>
      <c r="BC673" s="21" t="s">
        <v>105</v>
      </c>
      <c r="BD673" s="21" t="s">
        <v>104</v>
      </c>
      <c r="BH673" s="21" t="s">
        <v>107</v>
      </c>
      <c r="BI673" s="21" t="s">
        <v>107</v>
      </c>
      <c r="BJ673" s="21" t="s">
        <v>107</v>
      </c>
      <c r="BK673" s="21" t="s">
        <v>108</v>
      </c>
      <c r="BL673" s="21" t="s">
        <v>109</v>
      </c>
      <c r="BM673" s="21" t="s">
        <v>110</v>
      </c>
      <c r="BN673" s="21" t="s">
        <v>111</v>
      </c>
      <c r="BP673" s="21" t="s">
        <v>112</v>
      </c>
      <c r="BQ673" s="21" t="s">
        <v>113</v>
      </c>
    </row>
    <row r="674" customFormat="false" ht="15.75" hidden="false" customHeight="false" outlineLevel="0" collapsed="false">
      <c r="A674" s="4" t="n">
        <v>671</v>
      </c>
      <c r="B674" s="3" t="n">
        <f aca="false">IF(N674="Погоджуюсь",IF(O674="Підтверджую",IF(P674="Так",IF(Q674="Погоджуюсь",1,0),0),0),0)</f>
        <v>1</v>
      </c>
      <c r="C674" s="3" t="str">
        <f aca="false">D1716</f>
        <v>Запрошується до ІІ туру</v>
      </c>
      <c r="D674" s="14" t="n">
        <v>45640.9960443056</v>
      </c>
      <c r="E674" s="15" t="s">
        <v>1728</v>
      </c>
      <c r="F674" s="16"/>
      <c r="G674" s="17" t="s">
        <v>1729</v>
      </c>
      <c r="H674" s="17" t="s">
        <v>1232</v>
      </c>
      <c r="I674" s="17"/>
      <c r="J674" s="15" t="n">
        <v>10</v>
      </c>
      <c r="K674" s="15" t="s">
        <v>128</v>
      </c>
      <c r="L674" s="17"/>
      <c r="M674" s="17" t="s">
        <v>290</v>
      </c>
      <c r="N674" s="17" t="s">
        <v>130</v>
      </c>
      <c r="O674" s="17" t="s">
        <v>131</v>
      </c>
      <c r="P674" s="17" t="s">
        <v>132</v>
      </c>
      <c r="Q674" s="17" t="s">
        <v>130</v>
      </c>
      <c r="R674" s="17" t="s">
        <v>90</v>
      </c>
      <c r="S674" s="17" t="s">
        <v>88</v>
      </c>
      <c r="T674" s="17" t="s">
        <v>90</v>
      </c>
      <c r="U674" s="17" t="s">
        <v>91</v>
      </c>
      <c r="V674" s="17" t="s">
        <v>92</v>
      </c>
      <c r="W674" s="17" t="s">
        <v>94</v>
      </c>
      <c r="X674" s="17" t="s">
        <v>89</v>
      </c>
      <c r="Y674" s="17" t="s">
        <v>93</v>
      </c>
      <c r="Z674" s="17" t="s">
        <v>95</v>
      </c>
      <c r="AA674" s="17" t="s">
        <v>271</v>
      </c>
      <c r="AB674" s="17" t="s">
        <v>95</v>
      </c>
      <c r="AC674" s="17" t="s">
        <v>91</v>
      </c>
      <c r="AE674" s="17" t="s">
        <v>95</v>
      </c>
      <c r="AF674" s="17" t="s">
        <v>91</v>
      </c>
      <c r="AH674" s="17" t="s">
        <v>91</v>
      </c>
      <c r="AI674" s="17" t="s">
        <v>95</v>
      </c>
      <c r="AJ674" s="17" t="s">
        <v>95</v>
      </c>
      <c r="AK674" s="17" t="s">
        <v>91</v>
      </c>
      <c r="AM674" s="17" t="s">
        <v>92</v>
      </c>
      <c r="AN674" s="17" t="s">
        <v>91</v>
      </c>
      <c r="AO674" s="17" t="s">
        <v>95</v>
      </c>
      <c r="AP674" s="17" t="s">
        <v>89</v>
      </c>
      <c r="AQ674" s="17" t="s">
        <v>94</v>
      </c>
      <c r="AR674" s="17" t="s">
        <v>93</v>
      </c>
      <c r="AS674" s="17" t="s">
        <v>98</v>
      </c>
      <c r="AU674" s="17" t="s">
        <v>100</v>
      </c>
      <c r="AV674" s="17" t="s">
        <v>101</v>
      </c>
      <c r="AW674" s="17" t="s">
        <v>101</v>
      </c>
      <c r="AX674" s="17" t="s">
        <v>101</v>
      </c>
      <c r="AY674" s="17" t="s">
        <v>100</v>
      </c>
      <c r="AZ674" s="17" t="s">
        <v>100</v>
      </c>
      <c r="BD674" s="17" t="s">
        <v>104</v>
      </c>
      <c r="BH674" s="17" t="s">
        <v>108</v>
      </c>
      <c r="BI674" s="17" t="s">
        <v>107</v>
      </c>
      <c r="BJ674" s="17" t="s">
        <v>107</v>
      </c>
      <c r="BK674" s="17" t="s">
        <v>108</v>
      </c>
      <c r="BL674" s="17" t="s">
        <v>111</v>
      </c>
      <c r="BM674" s="17" t="s">
        <v>110</v>
      </c>
      <c r="BN674" s="17" t="s">
        <v>109</v>
      </c>
      <c r="BP674" s="17" t="s">
        <v>112</v>
      </c>
      <c r="BQ674" s="17" t="s">
        <v>113</v>
      </c>
      <c r="BR674" s="17" t="n">
        <v>40</v>
      </c>
      <c r="BS674" s="17" t="s">
        <v>114</v>
      </c>
      <c r="BT674" s="17" t="s">
        <v>114</v>
      </c>
      <c r="BU674" s="17" t="s">
        <v>115</v>
      </c>
      <c r="BV674" s="17" t="s">
        <v>114</v>
      </c>
      <c r="BW674" s="17" t="s">
        <v>1730</v>
      </c>
      <c r="BX674" s="17" t="s">
        <v>343</v>
      </c>
      <c r="BY674" s="17" t="s">
        <v>166</v>
      </c>
      <c r="BZ674" s="17" t="s">
        <v>115</v>
      </c>
      <c r="CA674" s="17" t="s">
        <v>114</v>
      </c>
      <c r="CB674" s="17" t="s">
        <v>115</v>
      </c>
      <c r="CC674" s="17" t="s">
        <v>115</v>
      </c>
      <c r="CD674" s="17" t="s">
        <v>115</v>
      </c>
    </row>
    <row r="675" customFormat="false" ht="15.75" hidden="false" customHeight="false" outlineLevel="0" collapsed="false">
      <c r="A675" s="4" t="n">
        <v>672</v>
      </c>
      <c r="B675" s="3" t="n">
        <f aca="false">IF(N675="Погоджуюсь",IF(O675="Підтверджую",IF(P675="Так",IF(Q675="Погоджуюсь",1,0),0),0),0)</f>
        <v>1</v>
      </c>
      <c r="C675" s="3" t="str">
        <f aca="false">D1717</f>
        <v>Запрошується до ІІ туру</v>
      </c>
      <c r="D675" s="19" t="n">
        <v>45640.9974276042</v>
      </c>
      <c r="E675" s="12" t="s">
        <v>1145</v>
      </c>
      <c r="F675" s="20"/>
      <c r="G675" s="21" t="s">
        <v>1731</v>
      </c>
      <c r="H675" s="21" t="s">
        <v>1732</v>
      </c>
      <c r="I675" s="21"/>
      <c r="J675" s="12" t="n">
        <v>9</v>
      </c>
      <c r="K675" s="12" t="s">
        <v>168</v>
      </c>
      <c r="L675" s="21"/>
      <c r="M675" s="21" t="s">
        <v>211</v>
      </c>
      <c r="N675" s="21" t="s">
        <v>130</v>
      </c>
      <c r="O675" s="21" t="s">
        <v>131</v>
      </c>
      <c r="P675" s="21" t="s">
        <v>132</v>
      </c>
      <c r="Q675" s="21" t="s">
        <v>130</v>
      </c>
      <c r="R675" s="21" t="s">
        <v>88</v>
      </c>
      <c r="S675" s="21" t="s">
        <v>89</v>
      </c>
      <c r="T675" s="21" t="s">
        <v>90</v>
      </c>
      <c r="U675" s="21" t="s">
        <v>91</v>
      </c>
      <c r="V675" s="21" t="s">
        <v>92</v>
      </c>
      <c r="W675" s="21" t="s">
        <v>93</v>
      </c>
      <c r="X675" s="21" t="s">
        <v>94</v>
      </c>
      <c r="Y675" s="21" t="s">
        <v>91</v>
      </c>
      <c r="Z675" s="21" t="s">
        <v>95</v>
      </c>
      <c r="AA675" s="21" t="s">
        <v>254</v>
      </c>
      <c r="AB675" s="21" t="s">
        <v>91</v>
      </c>
      <c r="AD675" s="21" t="s">
        <v>95</v>
      </c>
      <c r="AM675" s="21" t="s">
        <v>92</v>
      </c>
      <c r="AN675" s="21" t="s">
        <v>91</v>
      </c>
      <c r="AO675" s="21" t="s">
        <v>95</v>
      </c>
      <c r="AP675" s="21" t="s">
        <v>89</v>
      </c>
      <c r="AQ675" s="21" t="s">
        <v>94</v>
      </c>
      <c r="AR675" s="21" t="s">
        <v>93</v>
      </c>
      <c r="AS675" s="21" t="s">
        <v>301</v>
      </c>
      <c r="AT675" s="21" t="s">
        <v>165</v>
      </c>
      <c r="AU675" s="21" t="s">
        <v>101</v>
      </c>
      <c r="AV675" s="21" t="s">
        <v>100</v>
      </c>
      <c r="AW675" s="21" t="s">
        <v>101</v>
      </c>
      <c r="AX675" s="21" t="s">
        <v>101</v>
      </c>
      <c r="AY675" s="21" t="s">
        <v>101</v>
      </c>
      <c r="AZ675" s="21" t="s">
        <v>101</v>
      </c>
      <c r="BB675" s="21" t="s">
        <v>103</v>
      </c>
      <c r="BC675" s="21" t="s">
        <v>105</v>
      </c>
      <c r="BD675" s="21" t="s">
        <v>104</v>
      </c>
      <c r="BG675" s="21" t="s">
        <v>136</v>
      </c>
      <c r="BH675" s="21" t="s">
        <v>107</v>
      </c>
      <c r="BI675" s="21" t="s">
        <v>107</v>
      </c>
      <c r="BJ675" s="21" t="s">
        <v>108</v>
      </c>
      <c r="BK675" s="21" t="s">
        <v>108</v>
      </c>
      <c r="BL675" s="21" t="s">
        <v>109</v>
      </c>
      <c r="BM675" s="21" t="s">
        <v>110</v>
      </c>
      <c r="BN675" s="21" t="s">
        <v>111</v>
      </c>
      <c r="BP675" s="21" t="s">
        <v>113</v>
      </c>
      <c r="BQ675" s="21" t="s">
        <v>112</v>
      </c>
    </row>
    <row r="676" customFormat="false" ht="15.75" hidden="false" customHeight="false" outlineLevel="0" collapsed="false">
      <c r="A676" s="4" t="n">
        <v>673</v>
      </c>
      <c r="B676" s="3" t="n">
        <f aca="false">IF(N676="Погоджуюсь",IF(O676="Підтверджую",IF(P676="Так",IF(Q676="Погоджуюсь",1,0),0),0),0)</f>
        <v>1</v>
      </c>
      <c r="C676" s="3" t="str">
        <f aca="false">D1718</f>
        <v>Запрошується до ІІ туру</v>
      </c>
      <c r="D676" s="14" t="n">
        <v>45641.0006116667</v>
      </c>
      <c r="E676" s="15" t="s">
        <v>1733</v>
      </c>
      <c r="F676" s="16"/>
      <c r="G676" s="17" t="s">
        <v>1734</v>
      </c>
      <c r="H676" s="17" t="s">
        <v>929</v>
      </c>
      <c r="I676" s="17"/>
      <c r="J676" s="15" t="n">
        <v>11</v>
      </c>
      <c r="K676" s="15" t="s">
        <v>124</v>
      </c>
      <c r="L676" s="17"/>
      <c r="M676" s="17" t="s">
        <v>249</v>
      </c>
      <c r="N676" s="17" t="s">
        <v>130</v>
      </c>
      <c r="O676" s="17" t="s">
        <v>131</v>
      </c>
      <c r="P676" s="17" t="s">
        <v>132</v>
      </c>
      <c r="Q676" s="17" t="s">
        <v>130</v>
      </c>
      <c r="R676" s="17" t="s">
        <v>88</v>
      </c>
      <c r="S676" s="17" t="s">
        <v>95</v>
      </c>
      <c r="T676" s="17" t="s">
        <v>94</v>
      </c>
      <c r="U676" s="17" t="s">
        <v>91</v>
      </c>
      <c r="V676" s="17" t="s">
        <v>92</v>
      </c>
      <c r="W676" s="17" t="s">
        <v>93</v>
      </c>
      <c r="X676" s="17" t="s">
        <v>89</v>
      </c>
      <c r="Y676" s="17" t="s">
        <v>96</v>
      </c>
      <c r="Z676" s="17" t="s">
        <v>90</v>
      </c>
      <c r="AA676" s="17" t="s">
        <v>271</v>
      </c>
      <c r="AB676" s="17" t="s">
        <v>91</v>
      </c>
      <c r="AC676" s="17" t="s">
        <v>95</v>
      </c>
      <c r="AE676" s="17" t="s">
        <v>91</v>
      </c>
      <c r="AF676" s="17" t="s">
        <v>95</v>
      </c>
      <c r="AG676" s="17" t="s">
        <v>134</v>
      </c>
      <c r="AJ676" s="17" t="s">
        <v>91</v>
      </c>
      <c r="AK676" s="17" t="s">
        <v>95</v>
      </c>
      <c r="AM676" s="17" t="s">
        <v>92</v>
      </c>
      <c r="AN676" s="17" t="s">
        <v>91</v>
      </c>
      <c r="AO676" s="17" t="s">
        <v>95</v>
      </c>
      <c r="AP676" s="17" t="s">
        <v>89</v>
      </c>
      <c r="AQ676" s="17" t="s">
        <v>94</v>
      </c>
      <c r="AR676" s="17" t="s">
        <v>93</v>
      </c>
      <c r="AS676" s="17" t="s">
        <v>98</v>
      </c>
      <c r="AT676" s="17" t="s">
        <v>165</v>
      </c>
      <c r="AU676" s="17" t="s">
        <v>100</v>
      </c>
      <c r="AV676" s="17" t="s">
        <v>101</v>
      </c>
      <c r="AW676" s="17" t="s">
        <v>101</v>
      </c>
      <c r="AX676" s="17" t="s">
        <v>101</v>
      </c>
      <c r="AY676" s="17" t="s">
        <v>100</v>
      </c>
      <c r="AZ676" s="17" t="s">
        <v>100</v>
      </c>
      <c r="BA676" s="17" t="s">
        <v>102</v>
      </c>
      <c r="BB676" s="17" t="s">
        <v>103</v>
      </c>
      <c r="BC676" s="17" t="s">
        <v>105</v>
      </c>
      <c r="BD676" s="17" t="s">
        <v>104</v>
      </c>
      <c r="BE676" s="17" t="s">
        <v>106</v>
      </c>
      <c r="BF676" s="17" t="s">
        <v>137</v>
      </c>
      <c r="BG676" s="17" t="s">
        <v>136</v>
      </c>
      <c r="BH676" s="17" t="s">
        <v>107</v>
      </c>
      <c r="BI676" s="17" t="s">
        <v>107</v>
      </c>
      <c r="BJ676" s="17" t="s">
        <v>108</v>
      </c>
      <c r="BK676" s="17" t="s">
        <v>108</v>
      </c>
      <c r="BL676" s="17" t="s">
        <v>109</v>
      </c>
      <c r="BM676" s="17" t="s">
        <v>110</v>
      </c>
      <c r="BN676" s="17" t="s">
        <v>111</v>
      </c>
      <c r="BP676" s="17" t="s">
        <v>112</v>
      </c>
      <c r="BQ676" s="17" t="s">
        <v>113</v>
      </c>
      <c r="BR676" s="17" t="n">
        <v>40</v>
      </c>
      <c r="BS676" s="17" t="s">
        <v>114</v>
      </c>
      <c r="BT676" s="17" t="s">
        <v>114</v>
      </c>
      <c r="BU676" s="17" t="s">
        <v>115</v>
      </c>
      <c r="BV676" s="17" t="s">
        <v>114</v>
      </c>
      <c r="BW676" s="17" t="n">
        <v>6.5</v>
      </c>
      <c r="BX676" s="17" t="s">
        <v>116</v>
      </c>
      <c r="BY676" s="17" t="s">
        <v>151</v>
      </c>
      <c r="BZ676" s="17" t="s">
        <v>115</v>
      </c>
      <c r="CA676" s="17" t="s">
        <v>114</v>
      </c>
      <c r="CB676" s="17" t="s">
        <v>115</v>
      </c>
      <c r="CC676" s="17" t="s">
        <v>115</v>
      </c>
      <c r="CD676" s="17" t="s">
        <v>115</v>
      </c>
      <c r="CE676" s="17" t="s">
        <v>118</v>
      </c>
      <c r="CF676" s="17" t="s">
        <v>207</v>
      </c>
      <c r="CG676" s="17" t="s">
        <v>287</v>
      </c>
      <c r="CH676" s="17" t="s">
        <v>173</v>
      </c>
      <c r="CI676" s="17" t="s">
        <v>156</v>
      </c>
      <c r="CJ676" s="17" t="s">
        <v>242</v>
      </c>
      <c r="CK676" s="17" t="s">
        <v>114</v>
      </c>
      <c r="CL676" s="17" t="s">
        <v>114</v>
      </c>
      <c r="CM676" s="17" t="s">
        <v>114</v>
      </c>
      <c r="CN676" s="18" t="s">
        <v>114</v>
      </c>
    </row>
    <row r="677" customFormat="false" ht="15.75" hidden="false" customHeight="false" outlineLevel="0" collapsed="false">
      <c r="A677" s="4" t="n">
        <v>674</v>
      </c>
      <c r="B677" s="3" t="n">
        <f aca="false">IF(N677="Погоджуюсь",IF(O677="Підтверджую",IF(P677="Так",IF(Q677="Погоджуюсь",1,0),0),0),0)</f>
        <v>1</v>
      </c>
      <c r="C677" s="3" t="str">
        <f aca="false">D1719</f>
        <v>Запрошується до ІІ туру</v>
      </c>
      <c r="D677" s="19" t="n">
        <v>45641.001217419</v>
      </c>
      <c r="E677" s="12" t="s">
        <v>1735</v>
      </c>
      <c r="F677" s="20"/>
      <c r="G677" s="21" t="s">
        <v>1736</v>
      </c>
      <c r="H677" s="21" t="s">
        <v>1341</v>
      </c>
      <c r="I677" s="21"/>
      <c r="J677" s="12" t="n">
        <v>10</v>
      </c>
      <c r="K677" s="12" t="s">
        <v>128</v>
      </c>
      <c r="L677" s="21"/>
      <c r="M677" s="21" t="s">
        <v>184</v>
      </c>
      <c r="N677" s="21" t="s">
        <v>130</v>
      </c>
      <c r="O677" s="21" t="s">
        <v>131</v>
      </c>
      <c r="P677" s="21" t="s">
        <v>132</v>
      </c>
      <c r="Q677" s="21" t="s">
        <v>130</v>
      </c>
      <c r="R677" s="21" t="s">
        <v>88</v>
      </c>
      <c r="S677" s="21" t="s">
        <v>89</v>
      </c>
      <c r="T677" s="21" t="s">
        <v>90</v>
      </c>
      <c r="U677" s="21" t="s">
        <v>91</v>
      </c>
      <c r="V677" s="21" t="s">
        <v>92</v>
      </c>
      <c r="W677" s="21" t="s">
        <v>93</v>
      </c>
      <c r="X677" s="21" t="s">
        <v>94</v>
      </c>
      <c r="Y677" s="21" t="s">
        <v>95</v>
      </c>
      <c r="Z677" s="21" t="s">
        <v>96</v>
      </c>
      <c r="AA677" s="21" t="s">
        <v>254</v>
      </c>
      <c r="AB677" s="21" t="s">
        <v>91</v>
      </c>
      <c r="AC677" s="21" t="s">
        <v>95</v>
      </c>
      <c r="AE677" s="21" t="s">
        <v>134</v>
      </c>
      <c r="AF677" s="21" t="s">
        <v>134</v>
      </c>
      <c r="AG677" s="21" t="s">
        <v>95</v>
      </c>
      <c r="AI677" s="21" t="s">
        <v>91</v>
      </c>
      <c r="AM677" s="21" t="s">
        <v>92</v>
      </c>
      <c r="AN677" s="21" t="s">
        <v>91</v>
      </c>
      <c r="AO677" s="21" t="s">
        <v>95</v>
      </c>
      <c r="AP677" s="21" t="s">
        <v>89</v>
      </c>
      <c r="AQ677" s="21" t="s">
        <v>94</v>
      </c>
      <c r="AR677" s="21" t="s">
        <v>93</v>
      </c>
      <c r="AS677" s="21" t="s">
        <v>189</v>
      </c>
      <c r="AT677" s="21" t="s">
        <v>277</v>
      </c>
      <c r="AU677" s="21" t="s">
        <v>100</v>
      </c>
      <c r="AV677" s="21" t="s">
        <v>101</v>
      </c>
      <c r="AW677" s="21" t="s">
        <v>101</v>
      </c>
      <c r="AX677" s="21" t="s">
        <v>101</v>
      </c>
      <c r="AY677" s="21" t="s">
        <v>101</v>
      </c>
      <c r="AZ677" s="21" t="s">
        <v>101</v>
      </c>
      <c r="BA677" s="21" t="s">
        <v>102</v>
      </c>
      <c r="BB677" s="21" t="s">
        <v>137</v>
      </c>
      <c r="BC677" s="21" t="s">
        <v>105</v>
      </c>
      <c r="BD677" s="21" t="s">
        <v>103</v>
      </c>
      <c r="BE677" s="21" t="s">
        <v>104</v>
      </c>
      <c r="BF677" s="21" t="s">
        <v>106</v>
      </c>
      <c r="BG677" s="21" t="s">
        <v>106</v>
      </c>
      <c r="BH677" s="21" t="s">
        <v>107</v>
      </c>
      <c r="BI677" s="21" t="s">
        <v>108</v>
      </c>
      <c r="BJ677" s="21" t="s">
        <v>107</v>
      </c>
      <c r="BK677" s="21" t="s">
        <v>107</v>
      </c>
      <c r="BL677" s="21" t="s">
        <v>111</v>
      </c>
      <c r="BM677" s="21" t="s">
        <v>110</v>
      </c>
      <c r="BN677" s="21" t="s">
        <v>109</v>
      </c>
      <c r="BO677" s="21" t="s">
        <v>112</v>
      </c>
      <c r="BP677" s="21" t="s">
        <v>112</v>
      </c>
      <c r="BR677" s="21" t="n">
        <v>40</v>
      </c>
      <c r="BS677" s="21" t="s">
        <v>114</v>
      </c>
      <c r="BT677" s="21" t="s">
        <v>114</v>
      </c>
      <c r="BU677" s="21" t="s">
        <v>115</v>
      </c>
      <c r="BV677" s="21" t="s">
        <v>114</v>
      </c>
      <c r="BW677" s="21" t="s">
        <v>1737</v>
      </c>
      <c r="BX677" s="21" t="s">
        <v>958</v>
      </c>
      <c r="BY677" s="21" t="s">
        <v>172</v>
      </c>
      <c r="BZ677" s="21" t="s">
        <v>115</v>
      </c>
      <c r="CA677" s="21" t="s">
        <v>114</v>
      </c>
      <c r="CB677" s="21" t="s">
        <v>115</v>
      </c>
      <c r="CC677" s="21" t="s">
        <v>115</v>
      </c>
      <c r="CD677" s="21" t="s">
        <v>115</v>
      </c>
    </row>
    <row r="678" customFormat="false" ht="15.75" hidden="false" customHeight="false" outlineLevel="0" collapsed="false">
      <c r="A678" s="4" t="n">
        <v>675</v>
      </c>
      <c r="B678" s="3" t="n">
        <f aca="false">IF(N678="Погоджуюсь",IF(O678="Підтверджую",IF(P678="Так",IF(Q678="Погоджуюсь",1,0),0),0),0)</f>
        <v>1</v>
      </c>
      <c r="C678" s="3" t="str">
        <f aca="false">D1720</f>
        <v>Запрошується до ІІ туру</v>
      </c>
      <c r="D678" s="14" t="n">
        <v>45641.0032968171</v>
      </c>
      <c r="E678" s="15" t="s">
        <v>1738</v>
      </c>
      <c r="F678" s="16"/>
      <c r="G678" s="17" t="s">
        <v>1739</v>
      </c>
      <c r="H678" s="17" t="s">
        <v>576</v>
      </c>
      <c r="I678" s="17"/>
      <c r="J678" s="15" t="n">
        <v>11</v>
      </c>
      <c r="K678" s="15" t="s">
        <v>124</v>
      </c>
      <c r="L678" s="17"/>
      <c r="M678" s="17" t="s">
        <v>740</v>
      </c>
      <c r="N678" s="17" t="s">
        <v>130</v>
      </c>
      <c r="O678" s="17" t="s">
        <v>131</v>
      </c>
      <c r="P678" s="17" t="s">
        <v>132</v>
      </c>
      <c r="Q678" s="17" t="s">
        <v>130</v>
      </c>
      <c r="R678" s="17" t="s">
        <v>88</v>
      </c>
      <c r="S678" s="17" t="s">
        <v>89</v>
      </c>
      <c r="T678" s="17" t="s">
        <v>90</v>
      </c>
      <c r="U678" s="17" t="s">
        <v>91</v>
      </c>
      <c r="V678" s="17" t="s">
        <v>92</v>
      </c>
      <c r="W678" s="17" t="s">
        <v>93</v>
      </c>
      <c r="X678" s="17" t="s">
        <v>94</v>
      </c>
      <c r="Y678" s="17" t="s">
        <v>95</v>
      </c>
      <c r="Z678" s="17" t="s">
        <v>96</v>
      </c>
      <c r="AA678" s="17" t="s">
        <v>254</v>
      </c>
      <c r="AC678" s="17" t="s">
        <v>95</v>
      </c>
      <c r="AD678" s="17" t="s">
        <v>91</v>
      </c>
      <c r="AF678" s="17" t="s">
        <v>95</v>
      </c>
      <c r="AG678" s="17" t="s">
        <v>95</v>
      </c>
      <c r="AI678" s="17" t="s">
        <v>91</v>
      </c>
      <c r="AJ678" s="17" t="s">
        <v>95</v>
      </c>
      <c r="AK678" s="17" t="s">
        <v>91</v>
      </c>
      <c r="AL678" s="17" t="s">
        <v>91</v>
      </c>
      <c r="AM678" s="17" t="s">
        <v>92</v>
      </c>
      <c r="AN678" s="17" t="s">
        <v>91</v>
      </c>
      <c r="AO678" s="17" t="s">
        <v>95</v>
      </c>
      <c r="AP678" s="17" t="s">
        <v>89</v>
      </c>
      <c r="AQ678" s="17" t="s">
        <v>94</v>
      </c>
      <c r="AR678" s="17" t="s">
        <v>93</v>
      </c>
      <c r="AS678" s="17" t="s">
        <v>98</v>
      </c>
      <c r="AT678" s="17" t="s">
        <v>178</v>
      </c>
      <c r="AU678" s="17" t="s">
        <v>101</v>
      </c>
      <c r="AV678" s="17" t="s">
        <v>101</v>
      </c>
      <c r="AW678" s="17" t="s">
        <v>101</v>
      </c>
      <c r="AX678" s="17" t="s">
        <v>100</v>
      </c>
      <c r="AY678" s="17" t="s">
        <v>101</v>
      </c>
      <c r="AZ678" s="17" t="s">
        <v>100</v>
      </c>
      <c r="BA678" s="17" t="s">
        <v>137</v>
      </c>
      <c r="BB678" s="17" t="s">
        <v>103</v>
      </c>
      <c r="BC678" s="17" t="s">
        <v>106</v>
      </c>
      <c r="BD678" s="17" t="s">
        <v>104</v>
      </c>
      <c r="BE678" s="17" t="s">
        <v>136</v>
      </c>
      <c r="BH678" s="17" t="s">
        <v>107</v>
      </c>
      <c r="BI678" s="17" t="s">
        <v>108</v>
      </c>
      <c r="BJ678" s="17" t="s">
        <v>107</v>
      </c>
      <c r="BK678" s="17" t="s">
        <v>107</v>
      </c>
      <c r="BL678" s="17" t="s">
        <v>109</v>
      </c>
      <c r="BM678" s="17" t="s">
        <v>110</v>
      </c>
      <c r="BN678" s="17" t="s">
        <v>112</v>
      </c>
      <c r="BP678" s="17" t="s">
        <v>111</v>
      </c>
      <c r="BQ678" s="17" t="s">
        <v>113</v>
      </c>
      <c r="BR678" s="17" t="n">
        <v>80</v>
      </c>
      <c r="BS678" s="17" t="s">
        <v>114</v>
      </c>
      <c r="BT678" s="17" t="s">
        <v>114</v>
      </c>
      <c r="BU678" s="17" t="s">
        <v>115</v>
      </c>
      <c r="BV678" s="17" t="s">
        <v>114</v>
      </c>
      <c r="BW678" s="17" t="n">
        <v>6.5</v>
      </c>
      <c r="BX678" s="17" t="s">
        <v>116</v>
      </c>
      <c r="BY678" s="17" t="s">
        <v>166</v>
      </c>
      <c r="BZ678" s="17" t="s">
        <v>115</v>
      </c>
      <c r="CA678" s="17" t="s">
        <v>114</v>
      </c>
      <c r="CB678" s="17" t="s">
        <v>115</v>
      </c>
      <c r="CC678" s="17" t="s">
        <v>115</v>
      </c>
      <c r="CD678" s="17" t="s">
        <v>114</v>
      </c>
      <c r="CE678" s="17" t="s">
        <v>118</v>
      </c>
      <c r="CF678" s="17" t="s">
        <v>153</v>
      </c>
      <c r="CG678" s="17" t="s">
        <v>120</v>
      </c>
      <c r="CH678" s="17" t="s">
        <v>121</v>
      </c>
      <c r="CI678" s="17" t="s">
        <v>180</v>
      </c>
      <c r="CJ678" s="17" t="s">
        <v>123</v>
      </c>
      <c r="CK678" s="17" t="s">
        <v>114</v>
      </c>
      <c r="CL678" s="17" t="s">
        <v>114</v>
      </c>
      <c r="CM678" s="17" t="s">
        <v>114</v>
      </c>
      <c r="CN678" s="18" t="s">
        <v>114</v>
      </c>
    </row>
    <row r="679" customFormat="false" ht="15.75" hidden="false" customHeight="false" outlineLevel="0" collapsed="false">
      <c r="A679" s="4" t="n">
        <v>676</v>
      </c>
      <c r="B679" s="3" t="n">
        <f aca="false">IF(N679="Погоджуюсь",IF(O679="Підтверджую",IF(P679="Так",IF(Q679="Погоджуюсь",1,0),0),0),0)</f>
        <v>1</v>
      </c>
      <c r="C679" s="3" t="str">
        <f aca="false">D1721</f>
        <v>Запрошується до ІІ туру</v>
      </c>
      <c r="D679" s="19" t="n">
        <v>45641.0053178472</v>
      </c>
      <c r="E679" s="12" t="s">
        <v>1740</v>
      </c>
      <c r="F679" s="20"/>
      <c r="G679" s="21" t="s">
        <v>1741</v>
      </c>
      <c r="H679" s="21" t="s">
        <v>391</v>
      </c>
      <c r="I679" s="21"/>
      <c r="J679" s="12" t="n">
        <v>10</v>
      </c>
      <c r="K679" s="12" t="s">
        <v>124</v>
      </c>
      <c r="L679" s="21"/>
      <c r="M679" s="21" t="s">
        <v>177</v>
      </c>
      <c r="N679" s="21" t="s">
        <v>130</v>
      </c>
      <c r="O679" s="21" t="s">
        <v>131</v>
      </c>
      <c r="P679" s="21" t="s">
        <v>132</v>
      </c>
      <c r="Q679" s="21" t="s">
        <v>130</v>
      </c>
      <c r="R679" s="21" t="s">
        <v>88</v>
      </c>
      <c r="S679" s="21" t="s">
        <v>89</v>
      </c>
      <c r="T679" s="21" t="s">
        <v>90</v>
      </c>
      <c r="U679" s="21" t="s">
        <v>91</v>
      </c>
      <c r="V679" s="21" t="s">
        <v>92</v>
      </c>
      <c r="W679" s="21" t="s">
        <v>93</v>
      </c>
      <c r="X679" s="21" t="s">
        <v>94</v>
      </c>
      <c r="Y679" s="21" t="s">
        <v>95</v>
      </c>
      <c r="Z679" s="21" t="s">
        <v>96</v>
      </c>
      <c r="AA679" s="21" t="s">
        <v>548</v>
      </c>
      <c r="AB679" s="21" t="s">
        <v>95</v>
      </c>
      <c r="AC679" s="21" t="s">
        <v>91</v>
      </c>
      <c r="AE679" s="21" t="s">
        <v>95</v>
      </c>
      <c r="AF679" s="21" t="s">
        <v>95</v>
      </c>
      <c r="AH679" s="21" t="s">
        <v>95</v>
      </c>
      <c r="AI679" s="21" t="s">
        <v>91</v>
      </c>
      <c r="AJ679" s="21" t="s">
        <v>91</v>
      </c>
      <c r="AK679" s="21" t="s">
        <v>95</v>
      </c>
      <c r="AL679" s="21" t="s">
        <v>91</v>
      </c>
      <c r="AM679" s="21" t="s">
        <v>94</v>
      </c>
      <c r="AN679" s="21" t="s">
        <v>91</v>
      </c>
      <c r="AO679" s="21" t="s">
        <v>95</v>
      </c>
      <c r="AP679" s="21" t="s">
        <v>89</v>
      </c>
      <c r="AQ679" s="21" t="s">
        <v>92</v>
      </c>
      <c r="AR679" s="21" t="s">
        <v>93</v>
      </c>
      <c r="AS679" s="21" t="s">
        <v>98</v>
      </c>
      <c r="AT679" s="21" t="s">
        <v>135</v>
      </c>
      <c r="AU679" s="21" t="s">
        <v>101</v>
      </c>
      <c r="AV679" s="21" t="s">
        <v>101</v>
      </c>
      <c r="AW679" s="21" t="s">
        <v>101</v>
      </c>
      <c r="AX679" s="21" t="s">
        <v>101</v>
      </c>
      <c r="AY679" s="21" t="s">
        <v>100</v>
      </c>
      <c r="AZ679" s="21" t="s">
        <v>100</v>
      </c>
      <c r="BA679" s="21" t="s">
        <v>137</v>
      </c>
      <c r="BC679" s="21" t="s">
        <v>102</v>
      </c>
      <c r="BD679" s="21" t="s">
        <v>104</v>
      </c>
      <c r="BE679" s="21" t="s">
        <v>106</v>
      </c>
      <c r="BF679" s="21" t="s">
        <v>105</v>
      </c>
      <c r="BG679" s="21" t="s">
        <v>136</v>
      </c>
      <c r="BH679" s="21" t="s">
        <v>107</v>
      </c>
      <c r="BI679" s="21" t="s">
        <v>108</v>
      </c>
      <c r="BJ679" s="21" t="s">
        <v>108</v>
      </c>
      <c r="BK679" s="21" t="s">
        <v>107</v>
      </c>
      <c r="BL679" s="21" t="s">
        <v>112</v>
      </c>
      <c r="BM679" s="21" t="s">
        <v>110</v>
      </c>
      <c r="BN679" s="21" t="s">
        <v>111</v>
      </c>
      <c r="BO679" s="21" t="s">
        <v>109</v>
      </c>
      <c r="BQ679" s="21" t="s">
        <v>113</v>
      </c>
      <c r="BR679" s="21" t="n">
        <v>80</v>
      </c>
      <c r="BS679" s="21" t="s">
        <v>114</v>
      </c>
      <c r="BT679" s="21" t="s">
        <v>114</v>
      </c>
      <c r="BU679" s="21" t="s">
        <v>115</v>
      </c>
      <c r="BV679" s="21" t="s">
        <v>114</v>
      </c>
      <c r="BW679" s="21" t="n">
        <v>6.5</v>
      </c>
      <c r="BX679" s="21" t="s">
        <v>116</v>
      </c>
      <c r="BY679" s="21" t="s">
        <v>166</v>
      </c>
      <c r="BZ679" s="21" t="s">
        <v>115</v>
      </c>
      <c r="CA679" s="21" t="s">
        <v>114</v>
      </c>
      <c r="CB679" s="21" t="s">
        <v>115</v>
      </c>
      <c r="CC679" s="21" t="s">
        <v>115</v>
      </c>
      <c r="CD679" s="21" t="s">
        <v>115</v>
      </c>
      <c r="CE679" s="21" t="s">
        <v>118</v>
      </c>
      <c r="CF679" s="21" t="s">
        <v>200</v>
      </c>
      <c r="CG679" s="21" t="s">
        <v>154</v>
      </c>
      <c r="CH679" s="21" t="s">
        <v>140</v>
      </c>
      <c r="CI679" s="21" t="s">
        <v>156</v>
      </c>
      <c r="CJ679" s="21" t="s">
        <v>242</v>
      </c>
      <c r="CK679" s="21" t="s">
        <v>114</v>
      </c>
      <c r="CL679" s="21" t="s">
        <v>114</v>
      </c>
      <c r="CM679" s="21" t="s">
        <v>114</v>
      </c>
      <c r="CN679" s="22" t="s">
        <v>115</v>
      </c>
    </row>
    <row r="680" customFormat="false" ht="15.75" hidden="false" customHeight="false" outlineLevel="0" collapsed="false">
      <c r="A680" s="4" t="n">
        <v>677</v>
      </c>
      <c r="B680" s="3" t="n">
        <f aca="false">IF(N680="Погоджуюсь",IF(O680="Підтверджую",IF(P680="Так",IF(Q680="Погоджуюсь",1,0),0),0),0)</f>
        <v>1</v>
      </c>
      <c r="C680" s="3" t="str">
        <f aca="false">D1722</f>
        <v>Запрошується до ІІ туру</v>
      </c>
      <c r="D680" s="14" t="n">
        <v>45641.0103664699</v>
      </c>
      <c r="E680" s="15" t="s">
        <v>1467</v>
      </c>
      <c r="F680" s="16"/>
      <c r="G680" s="17" t="s">
        <v>1742</v>
      </c>
      <c r="H680" s="17" t="s">
        <v>1146</v>
      </c>
      <c r="I680" s="17"/>
      <c r="J680" s="15" t="n">
        <v>11</v>
      </c>
      <c r="K680" s="15" t="s">
        <v>124</v>
      </c>
      <c r="L680" s="17"/>
      <c r="M680" s="17" t="s">
        <v>457</v>
      </c>
      <c r="N680" s="17" t="s">
        <v>130</v>
      </c>
      <c r="O680" s="17" t="s">
        <v>131</v>
      </c>
      <c r="P680" s="17" t="s">
        <v>132</v>
      </c>
      <c r="Q680" s="17" t="s">
        <v>130</v>
      </c>
      <c r="R680" s="17" t="s">
        <v>88</v>
      </c>
      <c r="S680" s="17" t="s">
        <v>89</v>
      </c>
      <c r="T680" s="17" t="s">
        <v>90</v>
      </c>
      <c r="U680" s="17" t="s">
        <v>91</v>
      </c>
      <c r="V680" s="17" t="s">
        <v>92</v>
      </c>
      <c r="W680" s="17" t="s">
        <v>93</v>
      </c>
      <c r="X680" s="17" t="s">
        <v>94</v>
      </c>
      <c r="Y680" s="17" t="s">
        <v>95</v>
      </c>
      <c r="Z680" s="17" t="s">
        <v>96</v>
      </c>
      <c r="AA680" s="17" t="s">
        <v>203</v>
      </c>
      <c r="AC680" s="17" t="s">
        <v>91</v>
      </c>
      <c r="AD680" s="17" t="s">
        <v>95</v>
      </c>
      <c r="AE680" s="17" t="s">
        <v>95</v>
      </c>
      <c r="AF680" s="17" t="s">
        <v>91</v>
      </c>
      <c r="AH680" s="17" t="s">
        <v>91</v>
      </c>
      <c r="AI680" s="17" t="s">
        <v>95</v>
      </c>
      <c r="AJ680" s="17" t="s">
        <v>134</v>
      </c>
      <c r="AK680" s="17" t="s">
        <v>91</v>
      </c>
      <c r="AM680" s="17" t="s">
        <v>92</v>
      </c>
      <c r="AN680" s="17" t="s">
        <v>91</v>
      </c>
      <c r="AO680" s="17" t="s">
        <v>95</v>
      </c>
      <c r="AP680" s="17" t="s">
        <v>89</v>
      </c>
      <c r="AQ680" s="17" t="s">
        <v>94</v>
      </c>
      <c r="AR680" s="17" t="s">
        <v>93</v>
      </c>
      <c r="AS680" s="17" t="s">
        <v>301</v>
      </c>
      <c r="AT680" s="17" t="s">
        <v>178</v>
      </c>
      <c r="AU680" s="17" t="s">
        <v>101</v>
      </c>
      <c r="AV680" s="17" t="s">
        <v>101</v>
      </c>
      <c r="AW680" s="17" t="s">
        <v>100</v>
      </c>
      <c r="AX680" s="17" t="s">
        <v>101</v>
      </c>
      <c r="AY680" s="17" t="s">
        <v>100</v>
      </c>
      <c r="AZ680" s="17" t="s">
        <v>100</v>
      </c>
      <c r="BA680" s="17" t="s">
        <v>102</v>
      </c>
      <c r="BB680" s="17" t="s">
        <v>102</v>
      </c>
      <c r="BD680" s="17" t="s">
        <v>105</v>
      </c>
      <c r="BG680" s="17" t="s">
        <v>106</v>
      </c>
      <c r="BH680" s="17" t="s">
        <v>107</v>
      </c>
      <c r="BI680" s="17" t="s">
        <v>107</v>
      </c>
      <c r="BJ680" s="17" t="s">
        <v>108</v>
      </c>
      <c r="BK680" s="17" t="s">
        <v>107</v>
      </c>
      <c r="BL680" s="17" t="s">
        <v>109</v>
      </c>
      <c r="BM680" s="17" t="s">
        <v>112</v>
      </c>
      <c r="BN680" s="17" t="s">
        <v>111</v>
      </c>
      <c r="BP680" s="17" t="s">
        <v>110</v>
      </c>
      <c r="BQ680" s="17" t="s">
        <v>113</v>
      </c>
      <c r="BR680" s="17" t="n">
        <v>40</v>
      </c>
      <c r="BS680" s="17" t="s">
        <v>115</v>
      </c>
      <c r="BT680" s="17" t="s">
        <v>114</v>
      </c>
      <c r="BU680" s="17" t="s">
        <v>115</v>
      </c>
      <c r="BV680" s="17" t="s">
        <v>115</v>
      </c>
      <c r="BW680" s="17" t="s">
        <v>507</v>
      </c>
      <c r="BX680" s="17" t="s">
        <v>190</v>
      </c>
      <c r="BY680" s="17" t="s">
        <v>792</v>
      </c>
      <c r="BZ680" s="17" t="s">
        <v>115</v>
      </c>
      <c r="CB680" s="17" t="s">
        <v>114</v>
      </c>
      <c r="CC680" s="17" t="s">
        <v>114</v>
      </c>
      <c r="CD680" s="17" t="s">
        <v>115</v>
      </c>
      <c r="CE680" s="17" t="s">
        <v>118</v>
      </c>
      <c r="CF680" s="17" t="s">
        <v>119</v>
      </c>
      <c r="CG680" s="17" t="s">
        <v>139</v>
      </c>
      <c r="CH680" s="17" t="s">
        <v>173</v>
      </c>
      <c r="CI680" s="17" t="s">
        <v>122</v>
      </c>
      <c r="CJ680" s="17" t="s">
        <v>163</v>
      </c>
      <c r="CK680" s="17" t="s">
        <v>114</v>
      </c>
      <c r="CL680" s="17" t="s">
        <v>115</v>
      </c>
      <c r="CM680" s="17" t="s">
        <v>115</v>
      </c>
      <c r="CN680" s="18" t="s">
        <v>114</v>
      </c>
    </row>
    <row r="681" customFormat="false" ht="15.75" hidden="false" customHeight="false" outlineLevel="0" collapsed="false">
      <c r="A681" s="4" t="n">
        <v>678</v>
      </c>
      <c r="B681" s="3" t="n">
        <f aca="false">IF(N681="Погоджуюсь",IF(O681="Підтверджую",IF(P681="Так",IF(Q681="Погоджуюсь",1,0),0),0),0)</f>
        <v>1</v>
      </c>
      <c r="C681" s="3" t="str">
        <f aca="false">D1723</f>
        <v>Запрошується до ІІ туру</v>
      </c>
      <c r="D681" s="19" t="n">
        <v>45641.0105398843</v>
      </c>
      <c r="E681" s="12" t="s">
        <v>1743</v>
      </c>
      <c r="F681" s="20"/>
      <c r="G681" s="21" t="s">
        <v>1744</v>
      </c>
      <c r="H681" s="21" t="s">
        <v>385</v>
      </c>
      <c r="I681" s="21"/>
      <c r="J681" s="12" t="n">
        <v>11</v>
      </c>
      <c r="K681" s="12" t="s">
        <v>124</v>
      </c>
      <c r="L681" s="21"/>
      <c r="M681" s="21" t="s">
        <v>184</v>
      </c>
      <c r="N681" s="21" t="s">
        <v>130</v>
      </c>
      <c r="O681" s="21" t="s">
        <v>131</v>
      </c>
      <c r="P681" s="21" t="s">
        <v>132</v>
      </c>
      <c r="Q681" s="21" t="s">
        <v>130</v>
      </c>
      <c r="R681" s="21" t="s">
        <v>88</v>
      </c>
      <c r="S681" s="21" t="s">
        <v>89</v>
      </c>
      <c r="T681" s="21" t="s">
        <v>90</v>
      </c>
      <c r="U681" s="21" t="s">
        <v>91</v>
      </c>
      <c r="V681" s="21" t="s">
        <v>92</v>
      </c>
      <c r="W681" s="21" t="s">
        <v>93</v>
      </c>
      <c r="X681" s="21" t="s">
        <v>94</v>
      </c>
      <c r="Y681" s="21" t="s">
        <v>95</v>
      </c>
      <c r="Z681" s="21" t="s">
        <v>96</v>
      </c>
      <c r="AA681" s="21" t="s">
        <v>97</v>
      </c>
      <c r="AC681" s="21" t="s">
        <v>95</v>
      </c>
      <c r="AD681" s="21" t="s">
        <v>91</v>
      </c>
      <c r="AE681" s="21" t="s">
        <v>91</v>
      </c>
      <c r="AF681" s="21" t="s">
        <v>95</v>
      </c>
      <c r="AG681" s="21" t="s">
        <v>95</v>
      </c>
      <c r="AI681" s="21" t="s">
        <v>91</v>
      </c>
      <c r="AK681" s="21" t="s">
        <v>95</v>
      </c>
      <c r="AL681" s="21" t="s">
        <v>91</v>
      </c>
      <c r="AM681" s="21" t="s">
        <v>92</v>
      </c>
      <c r="AN681" s="21" t="s">
        <v>91</v>
      </c>
      <c r="AO681" s="21" t="s">
        <v>95</v>
      </c>
      <c r="AP681" s="21" t="s">
        <v>89</v>
      </c>
      <c r="AQ681" s="21" t="s">
        <v>94</v>
      </c>
      <c r="AR681" s="21" t="s">
        <v>93</v>
      </c>
      <c r="AS681" s="21" t="s">
        <v>98</v>
      </c>
      <c r="AT681" s="21" t="s">
        <v>178</v>
      </c>
      <c r="AU681" s="21" t="s">
        <v>100</v>
      </c>
      <c r="AV681" s="21" t="s">
        <v>100</v>
      </c>
      <c r="AW681" s="21" t="s">
        <v>101</v>
      </c>
      <c r="AX681" s="21" t="s">
        <v>101</v>
      </c>
      <c r="AY681" s="21" t="s">
        <v>100</v>
      </c>
      <c r="AZ681" s="21" t="s">
        <v>100</v>
      </c>
      <c r="BA681" s="21" t="s">
        <v>102</v>
      </c>
      <c r="BB681" s="21" t="s">
        <v>137</v>
      </c>
      <c r="BD681" s="21" t="s">
        <v>104</v>
      </c>
      <c r="BE681" s="21" t="s">
        <v>105</v>
      </c>
      <c r="BF681" s="21" t="s">
        <v>106</v>
      </c>
      <c r="BG681" s="21" t="s">
        <v>136</v>
      </c>
      <c r="BH681" s="21" t="s">
        <v>107</v>
      </c>
      <c r="BI681" s="21" t="s">
        <v>107</v>
      </c>
      <c r="BJ681" s="21" t="s">
        <v>108</v>
      </c>
      <c r="BK681" s="21" t="s">
        <v>107</v>
      </c>
      <c r="BL681" s="21" t="s">
        <v>109</v>
      </c>
      <c r="BM681" s="21" t="s">
        <v>110</v>
      </c>
      <c r="BN681" s="21" t="s">
        <v>111</v>
      </c>
      <c r="BP681" s="21" t="s">
        <v>112</v>
      </c>
      <c r="BQ681" s="21" t="s">
        <v>113</v>
      </c>
      <c r="BR681" s="21" t="n">
        <v>40</v>
      </c>
      <c r="BS681" s="21" t="s">
        <v>114</v>
      </c>
      <c r="BT681" s="21" t="s">
        <v>114</v>
      </c>
      <c r="BU681" s="21" t="s">
        <v>115</v>
      </c>
      <c r="BV681" s="21" t="s">
        <v>114</v>
      </c>
      <c r="BW681" s="21" t="n">
        <v>6.5</v>
      </c>
      <c r="BX681" s="21" t="s">
        <v>116</v>
      </c>
      <c r="BY681" s="21" t="s">
        <v>191</v>
      </c>
      <c r="BZ681" s="21" t="s">
        <v>115</v>
      </c>
      <c r="CA681" s="21" t="s">
        <v>114</v>
      </c>
      <c r="CB681" s="21" t="s">
        <v>114</v>
      </c>
      <c r="CC681" s="21" t="s">
        <v>115</v>
      </c>
      <c r="CD681" s="21" t="s">
        <v>114</v>
      </c>
      <c r="CE681" s="21" t="s">
        <v>118</v>
      </c>
      <c r="CF681" s="21" t="s">
        <v>119</v>
      </c>
      <c r="CG681" s="21" t="s">
        <v>120</v>
      </c>
      <c r="CH681" s="21" t="s">
        <v>121</v>
      </c>
      <c r="CI681" s="21" t="s">
        <v>141</v>
      </c>
      <c r="CJ681" s="21" t="s">
        <v>242</v>
      </c>
      <c r="CK681" s="21" t="s">
        <v>114</v>
      </c>
      <c r="CL681" s="21" t="s">
        <v>115</v>
      </c>
      <c r="CM681" s="21" t="s">
        <v>115</v>
      </c>
      <c r="CN681" s="22" t="s">
        <v>114</v>
      </c>
    </row>
    <row r="682" customFormat="false" ht="15.75" hidden="false" customHeight="false" outlineLevel="0" collapsed="false">
      <c r="A682" s="4" t="n">
        <v>679</v>
      </c>
      <c r="B682" s="3" t="n">
        <f aca="false">IF(N682="Погоджуюсь",IF(O682="Підтверджую",IF(P682="Так",IF(Q682="Погоджуюсь",1,0),0),0),0)</f>
        <v>1</v>
      </c>
      <c r="C682" s="3" t="str">
        <f aca="false">D1724</f>
        <v>Не бере участь у наступному турі</v>
      </c>
      <c r="D682" s="14" t="n">
        <v>45641.0118221644</v>
      </c>
      <c r="E682" s="15" t="s">
        <v>1745</v>
      </c>
      <c r="F682" s="16"/>
      <c r="G682" s="17" t="s">
        <v>1746</v>
      </c>
      <c r="H682" s="17" t="s">
        <v>1051</v>
      </c>
      <c r="I682" s="17"/>
      <c r="J682" s="15" t="n">
        <v>11</v>
      </c>
      <c r="K682" s="15" t="s">
        <v>124</v>
      </c>
      <c r="L682" s="17"/>
      <c r="M682" s="17" t="s">
        <v>290</v>
      </c>
      <c r="N682" s="17" t="s">
        <v>130</v>
      </c>
      <c r="O682" s="17" t="s">
        <v>131</v>
      </c>
      <c r="P682" s="17" t="s">
        <v>132</v>
      </c>
      <c r="Q682" s="17" t="s">
        <v>130</v>
      </c>
      <c r="R682" s="17" t="s">
        <v>95</v>
      </c>
      <c r="AA682" s="17" t="s">
        <v>284</v>
      </c>
      <c r="AB682" s="17" t="s">
        <v>91</v>
      </c>
      <c r="AC682" s="17" t="s">
        <v>95</v>
      </c>
      <c r="AD682" s="17" t="s">
        <v>91</v>
      </c>
      <c r="AE682" s="17" t="s">
        <v>95</v>
      </c>
      <c r="AF682" s="17" t="s">
        <v>95</v>
      </c>
      <c r="AG682" s="17" t="s">
        <v>91</v>
      </c>
      <c r="AH682" s="17" t="s">
        <v>95</v>
      </c>
      <c r="AI682" s="17" t="s">
        <v>95</v>
      </c>
      <c r="AJ682" s="17" t="s">
        <v>91</v>
      </c>
      <c r="AK682" s="17" t="s">
        <v>95</v>
      </c>
      <c r="AL682" s="17" t="s">
        <v>91</v>
      </c>
      <c r="AN682" s="17" t="s">
        <v>91</v>
      </c>
      <c r="AO682" s="17" t="s">
        <v>95</v>
      </c>
      <c r="AP682" s="17" t="s">
        <v>89</v>
      </c>
      <c r="AQ682" s="17" t="s">
        <v>94</v>
      </c>
      <c r="AR682" s="17" t="s">
        <v>93</v>
      </c>
      <c r="AS682" s="17" t="s">
        <v>189</v>
      </c>
      <c r="AT682" s="17" t="s">
        <v>135</v>
      </c>
      <c r="AU682" s="17" t="s">
        <v>100</v>
      </c>
      <c r="AV682" s="17" t="s">
        <v>100</v>
      </c>
      <c r="AW682" s="17" t="s">
        <v>101</v>
      </c>
      <c r="AX682" s="17" t="s">
        <v>101</v>
      </c>
      <c r="AY682" s="17" t="s">
        <v>100</v>
      </c>
      <c r="AZ682" s="17" t="s">
        <v>100</v>
      </c>
      <c r="BB682" s="17" t="s">
        <v>102</v>
      </c>
      <c r="BD682" s="17" t="s">
        <v>105</v>
      </c>
      <c r="BE682" s="17" t="s">
        <v>104</v>
      </c>
      <c r="BF682" s="17" t="s">
        <v>103</v>
      </c>
      <c r="BG682" s="17" t="s">
        <v>136</v>
      </c>
      <c r="BH682" s="17" t="s">
        <v>107</v>
      </c>
      <c r="BI682" s="17" t="s">
        <v>107</v>
      </c>
      <c r="BJ682" s="17" t="s">
        <v>108</v>
      </c>
      <c r="BK682" s="17" t="s">
        <v>107</v>
      </c>
      <c r="BL682" s="17" t="s">
        <v>111</v>
      </c>
      <c r="BM682" s="17" t="s">
        <v>110</v>
      </c>
      <c r="BN682" s="17" t="s">
        <v>112</v>
      </c>
      <c r="BP682" s="17" t="s">
        <v>109</v>
      </c>
      <c r="BQ682" s="17" t="s">
        <v>113</v>
      </c>
      <c r="BR682" s="17" t="n">
        <v>30</v>
      </c>
      <c r="BS682" s="17" t="s">
        <v>115</v>
      </c>
      <c r="BT682" s="17" t="s">
        <v>115</v>
      </c>
      <c r="BU682" s="17" t="s">
        <v>114</v>
      </c>
      <c r="BV682" s="17" t="s">
        <v>115</v>
      </c>
      <c r="BW682" s="17" t="s">
        <v>1747</v>
      </c>
      <c r="BX682" s="17" t="s">
        <v>197</v>
      </c>
      <c r="BY682" s="17" t="s">
        <v>571</v>
      </c>
      <c r="BZ682" s="17" t="s">
        <v>114</v>
      </c>
      <c r="CA682" s="17" t="s">
        <v>115</v>
      </c>
      <c r="CB682" s="17" t="s">
        <v>115</v>
      </c>
      <c r="CC682" s="17" t="s">
        <v>114</v>
      </c>
      <c r="CD682" s="17" t="s">
        <v>115</v>
      </c>
      <c r="CE682" s="17" t="s">
        <v>152</v>
      </c>
      <c r="CF682" s="17" t="s">
        <v>153</v>
      </c>
      <c r="CG682" s="17" t="s">
        <v>154</v>
      </c>
      <c r="CH682" s="17" t="s">
        <v>173</v>
      </c>
      <c r="CI682" s="17" t="s">
        <v>122</v>
      </c>
      <c r="CJ682" s="17" t="s">
        <v>157</v>
      </c>
      <c r="CK682" s="17" t="s">
        <v>114</v>
      </c>
      <c r="CL682" s="17" t="s">
        <v>115</v>
      </c>
      <c r="CM682" s="17" t="s">
        <v>115</v>
      </c>
      <c r="CN682" s="18" t="s">
        <v>114</v>
      </c>
    </row>
    <row r="683" customFormat="false" ht="15.75" hidden="false" customHeight="false" outlineLevel="0" collapsed="false">
      <c r="A683" s="4" t="n">
        <v>680</v>
      </c>
      <c r="B683" s="3" t="n">
        <f aca="false">IF(N683="Погоджуюсь",IF(O683="Підтверджую",IF(P683="Так",IF(Q683="Погоджуюсь",1,0),0),0),0)</f>
        <v>1</v>
      </c>
      <c r="C683" s="3" t="str">
        <f aca="false">D1725</f>
        <v>Запрошується до ІІ туру</v>
      </c>
      <c r="D683" s="19" t="n">
        <v>45641.0150911458</v>
      </c>
      <c r="E683" s="12" t="s">
        <v>1748</v>
      </c>
      <c r="F683" s="20"/>
      <c r="G683" s="21" t="s">
        <v>1442</v>
      </c>
      <c r="H683" s="21" t="s">
        <v>1199</v>
      </c>
      <c r="I683" s="21"/>
      <c r="J683" s="12" t="n">
        <v>10</v>
      </c>
      <c r="K683" s="12" t="s">
        <v>128</v>
      </c>
      <c r="L683" s="21"/>
      <c r="M683" s="21" t="s">
        <v>184</v>
      </c>
      <c r="N683" s="21" t="s">
        <v>130</v>
      </c>
      <c r="O683" s="21" t="s">
        <v>131</v>
      </c>
      <c r="P683" s="21" t="s">
        <v>132</v>
      </c>
      <c r="Q683" s="21" t="s">
        <v>130</v>
      </c>
      <c r="R683" s="21" t="s">
        <v>88</v>
      </c>
      <c r="S683" s="21" t="s">
        <v>89</v>
      </c>
      <c r="T683" s="21" t="s">
        <v>90</v>
      </c>
      <c r="U683" s="21" t="s">
        <v>91</v>
      </c>
      <c r="V683" s="21" t="s">
        <v>92</v>
      </c>
      <c r="W683" s="21" t="s">
        <v>93</v>
      </c>
      <c r="X683" s="21" t="s">
        <v>94</v>
      </c>
      <c r="Y683" s="21" t="s">
        <v>95</v>
      </c>
      <c r="Z683" s="21" t="s">
        <v>96</v>
      </c>
      <c r="AA683" s="21" t="s">
        <v>97</v>
      </c>
      <c r="AC683" s="21" t="s">
        <v>95</v>
      </c>
      <c r="AD683" s="21" t="s">
        <v>91</v>
      </c>
      <c r="AE683" s="21" t="s">
        <v>91</v>
      </c>
      <c r="AF683" s="21" t="s">
        <v>95</v>
      </c>
      <c r="AG683" s="21" t="s">
        <v>95</v>
      </c>
      <c r="AH683" s="21" t="s">
        <v>91</v>
      </c>
      <c r="AI683" s="21" t="s">
        <v>91</v>
      </c>
      <c r="AK683" s="21" t="s">
        <v>95</v>
      </c>
      <c r="AL683" s="21" t="s">
        <v>91</v>
      </c>
      <c r="AM683" s="21" t="s">
        <v>92</v>
      </c>
      <c r="AN683" s="21" t="s">
        <v>91</v>
      </c>
      <c r="AO683" s="21" t="s">
        <v>95</v>
      </c>
      <c r="AP683" s="21" t="s">
        <v>89</v>
      </c>
      <c r="AQ683" s="21" t="s">
        <v>94</v>
      </c>
      <c r="AR683" s="21" t="s">
        <v>93</v>
      </c>
      <c r="AS683" s="21" t="s">
        <v>98</v>
      </c>
      <c r="AT683" s="21" t="s">
        <v>277</v>
      </c>
      <c r="AU683" s="21" t="s">
        <v>101</v>
      </c>
      <c r="AV683" s="21" t="s">
        <v>101</v>
      </c>
      <c r="AW683" s="21" t="s">
        <v>101</v>
      </c>
      <c r="AX683" s="21" t="s">
        <v>101</v>
      </c>
      <c r="AY683" s="21" t="s">
        <v>100</v>
      </c>
      <c r="AZ683" s="21" t="s">
        <v>100</v>
      </c>
      <c r="BA683" s="21" t="s">
        <v>102</v>
      </c>
      <c r="BB683" s="21" t="s">
        <v>103</v>
      </c>
      <c r="BC683" s="21" t="s">
        <v>105</v>
      </c>
      <c r="BD683" s="21" t="s">
        <v>104</v>
      </c>
      <c r="BF683" s="21" t="s">
        <v>106</v>
      </c>
      <c r="BG683" s="21" t="s">
        <v>136</v>
      </c>
      <c r="BH683" s="21" t="s">
        <v>107</v>
      </c>
      <c r="BI683" s="21" t="s">
        <v>107</v>
      </c>
      <c r="BJ683" s="21" t="s">
        <v>108</v>
      </c>
      <c r="BK683" s="21" t="s">
        <v>107</v>
      </c>
      <c r="BL683" s="21" t="s">
        <v>111</v>
      </c>
      <c r="BM683" s="21" t="s">
        <v>110</v>
      </c>
      <c r="BN683" s="21" t="s">
        <v>109</v>
      </c>
      <c r="BP683" s="21" t="s">
        <v>112</v>
      </c>
      <c r="BQ683" s="21" t="s">
        <v>113</v>
      </c>
      <c r="BR683" s="21" t="n">
        <v>40</v>
      </c>
      <c r="BS683" s="21" t="s">
        <v>114</v>
      </c>
      <c r="BT683" s="21" t="s">
        <v>114</v>
      </c>
      <c r="BU683" s="21" t="s">
        <v>115</v>
      </c>
      <c r="BV683" s="21" t="s">
        <v>114</v>
      </c>
      <c r="BW683" s="21" t="n">
        <v>3.3</v>
      </c>
      <c r="BX683" s="21" t="s">
        <v>116</v>
      </c>
      <c r="BY683" s="21" t="s">
        <v>166</v>
      </c>
      <c r="BZ683" s="21" t="s">
        <v>115</v>
      </c>
      <c r="CA683" s="21" t="s">
        <v>114</v>
      </c>
      <c r="CB683" s="21" t="s">
        <v>115</v>
      </c>
      <c r="CC683" s="21" t="s">
        <v>115</v>
      </c>
      <c r="CD683" s="21" t="s">
        <v>115</v>
      </c>
    </row>
    <row r="684" customFormat="false" ht="15.75" hidden="false" customHeight="false" outlineLevel="0" collapsed="false">
      <c r="A684" s="4" t="n">
        <v>681</v>
      </c>
      <c r="B684" s="3" t="n">
        <f aca="false">IF(N684="Погоджуюсь",IF(O684="Підтверджую",IF(P684="Так",IF(Q684="Погоджуюсь",1,0),0),0),0)</f>
        <v>1</v>
      </c>
      <c r="C684" s="3" t="str">
        <f aca="false">D1726</f>
        <v>Запрошується до ІІ туру</v>
      </c>
      <c r="D684" s="14" t="n">
        <v>45641.0152679861</v>
      </c>
      <c r="E684" s="15" t="s">
        <v>1749</v>
      </c>
      <c r="F684" s="16"/>
      <c r="G684" s="17" t="s">
        <v>1750</v>
      </c>
      <c r="H684" s="17" t="s">
        <v>127</v>
      </c>
      <c r="I684" s="17"/>
      <c r="J684" s="15" t="n">
        <v>9</v>
      </c>
      <c r="K684" s="15" t="s">
        <v>168</v>
      </c>
      <c r="L684" s="17"/>
      <c r="M684" s="17" t="s">
        <v>457</v>
      </c>
      <c r="N684" s="17" t="s">
        <v>130</v>
      </c>
      <c r="O684" s="17" t="s">
        <v>131</v>
      </c>
      <c r="P684" s="17" t="s">
        <v>132</v>
      </c>
      <c r="Q684" s="17" t="s">
        <v>130</v>
      </c>
      <c r="R684" s="17" t="s">
        <v>88</v>
      </c>
      <c r="S684" s="17" t="s">
        <v>89</v>
      </c>
      <c r="T684" s="17" t="s">
        <v>92</v>
      </c>
      <c r="V684" s="17" t="s">
        <v>91</v>
      </c>
      <c r="W684" s="17" t="s">
        <v>95</v>
      </c>
      <c r="X684" s="17" t="s">
        <v>92</v>
      </c>
      <c r="Y684" s="17" t="s">
        <v>93</v>
      </c>
      <c r="Z684" s="17" t="s">
        <v>90</v>
      </c>
      <c r="AA684" s="17" t="s">
        <v>291</v>
      </c>
      <c r="AB684" s="17" t="s">
        <v>91</v>
      </c>
      <c r="AC684" s="17" t="s">
        <v>91</v>
      </c>
      <c r="AD684" s="17" t="s">
        <v>95</v>
      </c>
      <c r="AF684" s="17" t="s">
        <v>95</v>
      </c>
      <c r="AH684" s="17" t="s">
        <v>95</v>
      </c>
      <c r="AI684" s="17" t="s">
        <v>91</v>
      </c>
      <c r="AJ684" s="17" t="s">
        <v>91</v>
      </c>
      <c r="AK684" s="17" t="s">
        <v>95</v>
      </c>
      <c r="AM684" s="17" t="s">
        <v>92</v>
      </c>
      <c r="AN684" s="17" t="s">
        <v>91</v>
      </c>
      <c r="AO684" s="17" t="s">
        <v>95</v>
      </c>
      <c r="AP684" s="17" t="s">
        <v>89</v>
      </c>
      <c r="AQ684" s="17" t="s">
        <v>94</v>
      </c>
      <c r="AR684" s="17" t="s">
        <v>93</v>
      </c>
      <c r="AS684" s="17" t="s">
        <v>98</v>
      </c>
      <c r="AT684" s="17" t="s">
        <v>427</v>
      </c>
      <c r="AU684" s="17" t="s">
        <v>100</v>
      </c>
      <c r="AV684" s="17" t="s">
        <v>101</v>
      </c>
      <c r="AW684" s="17" t="s">
        <v>101</v>
      </c>
      <c r="AX684" s="17" t="s">
        <v>101</v>
      </c>
      <c r="AY684" s="17" t="s">
        <v>100</v>
      </c>
      <c r="AZ684" s="17" t="s">
        <v>100</v>
      </c>
      <c r="BA684" s="17" t="s">
        <v>136</v>
      </c>
      <c r="BB684" s="17" t="s">
        <v>102</v>
      </c>
      <c r="BC684" s="17" t="s">
        <v>105</v>
      </c>
      <c r="BD684" s="17" t="s">
        <v>137</v>
      </c>
      <c r="BE684" s="17" t="s">
        <v>104</v>
      </c>
      <c r="BF684" s="17" t="s">
        <v>103</v>
      </c>
      <c r="BG684" s="17" t="s">
        <v>106</v>
      </c>
      <c r="BH684" s="17" t="s">
        <v>108</v>
      </c>
      <c r="BI684" s="17" t="s">
        <v>107</v>
      </c>
      <c r="BJ684" s="17" t="s">
        <v>108</v>
      </c>
      <c r="BK684" s="17" t="s">
        <v>107</v>
      </c>
      <c r="BL684" s="17" t="s">
        <v>111</v>
      </c>
      <c r="BM684" s="17" t="s">
        <v>110</v>
      </c>
      <c r="BN684" s="17" t="s">
        <v>112</v>
      </c>
      <c r="BO684" s="17" t="s">
        <v>113</v>
      </c>
      <c r="BP684" s="17" t="s">
        <v>109</v>
      </c>
    </row>
    <row r="685" customFormat="false" ht="15.75" hidden="false" customHeight="false" outlineLevel="0" collapsed="false">
      <c r="A685" s="4" t="n">
        <v>682</v>
      </c>
      <c r="B685" s="3" t="n">
        <f aca="false">IF(N685="Погоджуюсь",IF(O685="Підтверджую",IF(P685="Так",IF(Q685="Погоджуюсь",1,0),0),0),0)</f>
        <v>1</v>
      </c>
      <c r="C685" s="3" t="str">
        <f aca="false">D1727</f>
        <v>Запрошується до ІІ туру</v>
      </c>
      <c r="D685" s="19" t="n">
        <v>45641.0273751389</v>
      </c>
      <c r="E685" s="12" t="s">
        <v>1751</v>
      </c>
      <c r="F685" s="20"/>
      <c r="G685" s="21" t="s">
        <v>1752</v>
      </c>
      <c r="H685" s="21" t="s">
        <v>546</v>
      </c>
      <c r="I685" s="21"/>
      <c r="J685" s="12" t="n">
        <v>10</v>
      </c>
      <c r="K685" s="12" t="s">
        <v>128</v>
      </c>
      <c r="L685" s="21"/>
      <c r="M685" s="21" t="s">
        <v>457</v>
      </c>
      <c r="N685" s="21" t="s">
        <v>130</v>
      </c>
      <c r="O685" s="21" t="s">
        <v>131</v>
      </c>
      <c r="P685" s="21" t="s">
        <v>132</v>
      </c>
      <c r="Q685" s="21" t="s">
        <v>130</v>
      </c>
      <c r="R685" s="21" t="s">
        <v>88</v>
      </c>
      <c r="S685" s="21" t="s">
        <v>89</v>
      </c>
      <c r="T685" s="21" t="s">
        <v>90</v>
      </c>
      <c r="U685" s="21" t="s">
        <v>91</v>
      </c>
      <c r="V685" s="21" t="s">
        <v>92</v>
      </c>
      <c r="W685" s="21" t="s">
        <v>93</v>
      </c>
      <c r="X685" s="21" t="s">
        <v>94</v>
      </c>
      <c r="Y685" s="21" t="s">
        <v>95</v>
      </c>
      <c r="Z685" s="21" t="s">
        <v>96</v>
      </c>
      <c r="AA685" s="21" t="s">
        <v>271</v>
      </c>
      <c r="AB685" s="21" t="s">
        <v>95</v>
      </c>
      <c r="AC685" s="21" t="s">
        <v>91</v>
      </c>
      <c r="AE685" s="21" t="s">
        <v>95</v>
      </c>
      <c r="AF685" s="21" t="s">
        <v>91</v>
      </c>
      <c r="AG685" s="21" t="s">
        <v>95</v>
      </c>
      <c r="AH685" s="21" t="s">
        <v>91</v>
      </c>
      <c r="AJ685" s="21" t="s">
        <v>95</v>
      </c>
      <c r="AK685" s="21" t="s">
        <v>91</v>
      </c>
      <c r="AM685" s="21" t="s">
        <v>92</v>
      </c>
      <c r="AN685" s="21" t="s">
        <v>91</v>
      </c>
      <c r="AO685" s="21" t="s">
        <v>95</v>
      </c>
      <c r="AP685" s="21" t="s">
        <v>89</v>
      </c>
      <c r="AQ685" s="21" t="s">
        <v>94</v>
      </c>
      <c r="AR685" s="21" t="s">
        <v>93</v>
      </c>
      <c r="AS685" s="21" t="s">
        <v>98</v>
      </c>
      <c r="AT685" s="21" t="s">
        <v>178</v>
      </c>
      <c r="AU685" s="21" t="s">
        <v>101</v>
      </c>
      <c r="AV685" s="21" t="s">
        <v>101</v>
      </c>
      <c r="AW685" s="21" t="s">
        <v>101</v>
      </c>
      <c r="AX685" s="21" t="s">
        <v>101</v>
      </c>
      <c r="AY685" s="21" t="s">
        <v>100</v>
      </c>
      <c r="AZ685" s="21" t="s">
        <v>100</v>
      </c>
      <c r="BA685" s="21" t="s">
        <v>102</v>
      </c>
      <c r="BB685" s="21" t="s">
        <v>103</v>
      </c>
      <c r="BC685" s="21" t="s">
        <v>105</v>
      </c>
      <c r="BD685" s="21" t="s">
        <v>104</v>
      </c>
      <c r="BF685" s="21" t="s">
        <v>106</v>
      </c>
      <c r="BG685" s="21" t="s">
        <v>136</v>
      </c>
      <c r="BH685" s="21" t="s">
        <v>107</v>
      </c>
      <c r="BI685" s="21" t="s">
        <v>108</v>
      </c>
      <c r="BJ685" s="21" t="s">
        <v>108</v>
      </c>
      <c r="BK685" s="21" t="s">
        <v>108</v>
      </c>
      <c r="BL685" s="21" t="s">
        <v>112</v>
      </c>
      <c r="BM685" s="21" t="s">
        <v>110</v>
      </c>
      <c r="BN685" s="21" t="s">
        <v>111</v>
      </c>
      <c r="BO685" s="21" t="s">
        <v>109</v>
      </c>
      <c r="BP685" s="21" t="s">
        <v>112</v>
      </c>
      <c r="BQ685" s="21" t="s">
        <v>113</v>
      </c>
      <c r="BR685" s="21" t="n">
        <v>80</v>
      </c>
      <c r="BS685" s="21" t="s">
        <v>114</v>
      </c>
      <c r="BT685" s="21" t="s">
        <v>114</v>
      </c>
      <c r="BU685" s="21" t="s">
        <v>115</v>
      </c>
      <c r="BV685" s="21" t="s">
        <v>114</v>
      </c>
      <c r="BW685" s="21" t="n">
        <v>6.5</v>
      </c>
      <c r="BX685" s="21" t="s">
        <v>116</v>
      </c>
      <c r="BY685" s="21" t="s">
        <v>166</v>
      </c>
      <c r="BZ685" s="21" t="s">
        <v>115</v>
      </c>
      <c r="CA685" s="21" t="s">
        <v>114</v>
      </c>
      <c r="CB685" s="21" t="s">
        <v>115</v>
      </c>
      <c r="CC685" s="21" t="s">
        <v>115</v>
      </c>
      <c r="CD685" s="21" t="s">
        <v>114</v>
      </c>
    </row>
    <row r="686" customFormat="false" ht="15.75" hidden="false" customHeight="false" outlineLevel="0" collapsed="false">
      <c r="A686" s="4" t="n">
        <v>683</v>
      </c>
      <c r="B686" s="3" t="n">
        <f aca="false">IF(N686="Погоджуюсь",IF(O686="Підтверджую",IF(P686="Так",IF(Q686="Погоджуюсь",1,0),0),0),0)</f>
        <v>1</v>
      </c>
      <c r="C686" s="3" t="str">
        <f aca="false">D1728</f>
        <v>Запрошується до ІІ туру</v>
      </c>
      <c r="D686" s="14" t="n">
        <v>45641.0307942593</v>
      </c>
      <c r="E686" s="15" t="s">
        <v>1753</v>
      </c>
      <c r="F686" s="16"/>
      <c r="G686" s="17" t="s">
        <v>1754</v>
      </c>
      <c r="H686" s="17" t="s">
        <v>720</v>
      </c>
      <c r="I686" s="17"/>
      <c r="J686" s="15" t="n">
        <v>9</v>
      </c>
      <c r="K686" s="15" t="s">
        <v>168</v>
      </c>
      <c r="L686" s="17"/>
      <c r="M686" s="17" t="s">
        <v>270</v>
      </c>
      <c r="N686" s="17" t="s">
        <v>130</v>
      </c>
      <c r="O686" s="17" t="s">
        <v>131</v>
      </c>
      <c r="P686" s="17" t="s">
        <v>132</v>
      </c>
      <c r="Q686" s="17" t="s">
        <v>130</v>
      </c>
      <c r="R686" s="17" t="s">
        <v>96</v>
      </c>
      <c r="S686" s="17" t="s">
        <v>95</v>
      </c>
      <c r="U686" s="17" t="s">
        <v>94</v>
      </c>
      <c r="V686" s="17" t="s">
        <v>91</v>
      </c>
      <c r="W686" s="17" t="s">
        <v>92</v>
      </c>
      <c r="X686" s="17" t="s">
        <v>89</v>
      </c>
      <c r="Y686" s="17" t="s">
        <v>93</v>
      </c>
      <c r="Z686" s="17" t="s">
        <v>90</v>
      </c>
      <c r="AA686" s="17" t="s">
        <v>311</v>
      </c>
      <c r="AB686" s="17" t="s">
        <v>95</v>
      </c>
      <c r="AC686" s="17" t="s">
        <v>91</v>
      </c>
      <c r="AE686" s="17" t="s">
        <v>95</v>
      </c>
      <c r="AF686" s="17" t="s">
        <v>91</v>
      </c>
      <c r="AH686" s="17" t="s">
        <v>95</v>
      </c>
      <c r="AI686" s="17" t="s">
        <v>91</v>
      </c>
      <c r="AJ686" s="17" t="s">
        <v>95</v>
      </c>
      <c r="AK686" s="17" t="s">
        <v>91</v>
      </c>
      <c r="AM686" s="17" t="s">
        <v>92</v>
      </c>
      <c r="AN686" s="17" t="s">
        <v>91</v>
      </c>
      <c r="AO686" s="17" t="s">
        <v>95</v>
      </c>
      <c r="AP686" s="17" t="s">
        <v>89</v>
      </c>
      <c r="AQ686" s="17" t="s">
        <v>94</v>
      </c>
      <c r="AR686" s="17" t="s">
        <v>93</v>
      </c>
      <c r="AS686" s="17" t="s">
        <v>98</v>
      </c>
      <c r="AT686" s="17" t="s">
        <v>348</v>
      </c>
      <c r="AU686" s="17" t="s">
        <v>101</v>
      </c>
      <c r="AV686" s="17" t="s">
        <v>101</v>
      </c>
      <c r="AW686" s="17" t="s">
        <v>100</v>
      </c>
      <c r="AX686" s="17" t="s">
        <v>101</v>
      </c>
      <c r="AY686" s="17" t="s">
        <v>101</v>
      </c>
      <c r="AZ686" s="17" t="s">
        <v>100</v>
      </c>
      <c r="BA686" s="17" t="s">
        <v>102</v>
      </c>
      <c r="BB686" s="17" t="s">
        <v>103</v>
      </c>
      <c r="BC686" s="17" t="s">
        <v>104</v>
      </c>
      <c r="BD686" s="17" t="s">
        <v>105</v>
      </c>
      <c r="BE686" s="17" t="s">
        <v>136</v>
      </c>
      <c r="BF686" s="17" t="s">
        <v>106</v>
      </c>
      <c r="BG686" s="17" t="s">
        <v>104</v>
      </c>
      <c r="BH686" s="17" t="s">
        <v>107</v>
      </c>
      <c r="BI686" s="17" t="s">
        <v>107</v>
      </c>
      <c r="BJ686" s="17" t="s">
        <v>108</v>
      </c>
      <c r="BK686" s="17" t="s">
        <v>107</v>
      </c>
      <c r="BL686" s="17" t="s">
        <v>113</v>
      </c>
      <c r="BM686" s="17" t="s">
        <v>110</v>
      </c>
      <c r="BN686" s="17" t="s">
        <v>111</v>
      </c>
      <c r="BO686" s="17" t="s">
        <v>109</v>
      </c>
      <c r="BP686" s="17" t="s">
        <v>112</v>
      </c>
      <c r="BQ686" s="17" t="s">
        <v>110</v>
      </c>
      <c r="BR686" s="17" t="n">
        <v>40</v>
      </c>
      <c r="BS686" s="17" t="s">
        <v>114</v>
      </c>
      <c r="BT686" s="17" t="s">
        <v>114</v>
      </c>
      <c r="BU686" s="17" t="s">
        <v>115</v>
      </c>
      <c r="BV686" s="17" t="s">
        <v>114</v>
      </c>
      <c r="BW686" s="21" t="n">
        <v>6.5</v>
      </c>
      <c r="BX686" s="17" t="s">
        <v>116</v>
      </c>
      <c r="BY686" s="17" t="s">
        <v>151</v>
      </c>
      <c r="BZ686" s="17" t="s">
        <v>115</v>
      </c>
      <c r="CA686" s="17" t="s">
        <v>114</v>
      </c>
      <c r="CB686" s="17" t="s">
        <v>115</v>
      </c>
      <c r="CC686" s="17" t="s">
        <v>115</v>
      </c>
      <c r="CD686" s="17" t="s">
        <v>115</v>
      </c>
      <c r="CE686" s="17" t="s">
        <v>118</v>
      </c>
      <c r="CF686" s="17" t="s">
        <v>119</v>
      </c>
      <c r="CG686" s="17" t="s">
        <v>120</v>
      </c>
      <c r="CH686" s="17" t="s">
        <v>121</v>
      </c>
      <c r="CI686" s="17" t="s">
        <v>141</v>
      </c>
      <c r="CJ686" s="17" t="s">
        <v>242</v>
      </c>
      <c r="CK686" s="17" t="s">
        <v>114</v>
      </c>
      <c r="CL686" s="17" t="s">
        <v>115</v>
      </c>
      <c r="CM686" s="17" t="s">
        <v>115</v>
      </c>
      <c r="CN686" s="18" t="s">
        <v>114</v>
      </c>
    </row>
    <row r="687" customFormat="false" ht="15.75" hidden="false" customHeight="false" outlineLevel="0" collapsed="false">
      <c r="A687" s="4" t="n">
        <v>684</v>
      </c>
      <c r="B687" s="3" t="n">
        <f aca="false">IF(N687="Погоджуюсь",IF(O687="Підтверджую",IF(P687="Так",IF(Q687="Погоджуюсь",1,0),0),0),0)</f>
        <v>1</v>
      </c>
      <c r="C687" s="3" t="str">
        <f aca="false">D1729</f>
        <v>Запрошується до ІІ туру</v>
      </c>
      <c r="D687" s="19" t="n">
        <v>45641.0328794097</v>
      </c>
      <c r="E687" s="12" t="s">
        <v>1755</v>
      </c>
      <c r="F687" s="20"/>
      <c r="G687" s="21" t="s">
        <v>1736</v>
      </c>
      <c r="H687" s="21" t="s">
        <v>913</v>
      </c>
      <c r="I687" s="21"/>
      <c r="J687" s="12" t="n">
        <v>11</v>
      </c>
      <c r="K687" s="12" t="s">
        <v>124</v>
      </c>
      <c r="L687" s="21"/>
      <c r="M687" s="21" t="s">
        <v>184</v>
      </c>
      <c r="N687" s="21" t="s">
        <v>130</v>
      </c>
      <c r="O687" s="21" t="s">
        <v>131</v>
      </c>
      <c r="P687" s="21" t="s">
        <v>132</v>
      </c>
      <c r="Q687" s="21" t="s">
        <v>130</v>
      </c>
      <c r="R687" s="21" t="s">
        <v>88</v>
      </c>
      <c r="S687" s="21" t="s">
        <v>89</v>
      </c>
      <c r="T687" s="21" t="s">
        <v>90</v>
      </c>
      <c r="U687" s="21" t="s">
        <v>91</v>
      </c>
      <c r="V687" s="21" t="s">
        <v>93</v>
      </c>
      <c r="W687" s="21" t="s">
        <v>92</v>
      </c>
      <c r="X687" s="21" t="s">
        <v>94</v>
      </c>
      <c r="Y687" s="21" t="s">
        <v>95</v>
      </c>
      <c r="Z687" s="21" t="s">
        <v>96</v>
      </c>
      <c r="AA687" s="21" t="s">
        <v>254</v>
      </c>
      <c r="AB687" s="21" t="s">
        <v>91</v>
      </c>
      <c r="AC687" s="21" t="s">
        <v>95</v>
      </c>
      <c r="AE687" s="21" t="s">
        <v>95</v>
      </c>
      <c r="AF687" s="21" t="s">
        <v>95</v>
      </c>
      <c r="AG687" s="21" t="s">
        <v>95</v>
      </c>
      <c r="AH687" s="21" t="s">
        <v>91</v>
      </c>
      <c r="AJ687" s="21" t="s">
        <v>91</v>
      </c>
      <c r="AL687" s="21" t="s">
        <v>91</v>
      </c>
      <c r="AM687" s="21" t="s">
        <v>92</v>
      </c>
      <c r="AN687" s="21" t="s">
        <v>91</v>
      </c>
      <c r="AO687" s="21" t="s">
        <v>95</v>
      </c>
      <c r="AP687" s="21" t="s">
        <v>89</v>
      </c>
      <c r="AQ687" s="21" t="s">
        <v>94</v>
      </c>
      <c r="AR687" s="21" t="s">
        <v>93</v>
      </c>
      <c r="AS687" s="21" t="s">
        <v>189</v>
      </c>
      <c r="AT687" s="21" t="s">
        <v>277</v>
      </c>
      <c r="AU687" s="21" t="s">
        <v>100</v>
      </c>
      <c r="AV687" s="21" t="s">
        <v>101</v>
      </c>
      <c r="AW687" s="21" t="s">
        <v>101</v>
      </c>
      <c r="AX687" s="21" t="s">
        <v>101</v>
      </c>
      <c r="AY687" s="21" t="s">
        <v>100</v>
      </c>
      <c r="AZ687" s="21" t="s">
        <v>101</v>
      </c>
      <c r="BA687" s="21" t="s">
        <v>102</v>
      </c>
      <c r="BB687" s="21" t="s">
        <v>137</v>
      </c>
      <c r="BC687" s="21" t="s">
        <v>105</v>
      </c>
      <c r="BD687" s="21" t="s">
        <v>103</v>
      </c>
      <c r="BE687" s="21" t="s">
        <v>104</v>
      </c>
      <c r="BF687" s="21" t="s">
        <v>136</v>
      </c>
      <c r="BG687" s="21" t="s">
        <v>106</v>
      </c>
      <c r="BH687" s="21" t="s">
        <v>108</v>
      </c>
      <c r="BI687" s="21" t="s">
        <v>108</v>
      </c>
      <c r="BJ687" s="21" t="s">
        <v>107</v>
      </c>
      <c r="BK687" s="21" t="s">
        <v>108</v>
      </c>
      <c r="BL687" s="21" t="s">
        <v>111</v>
      </c>
      <c r="BM687" s="21" t="s">
        <v>110</v>
      </c>
      <c r="BN687" s="21" t="s">
        <v>109</v>
      </c>
      <c r="BO687" s="21" t="s">
        <v>112</v>
      </c>
      <c r="BP687" s="21" t="s">
        <v>113</v>
      </c>
      <c r="BR687" s="21" t="n">
        <v>40</v>
      </c>
      <c r="BS687" s="21" t="s">
        <v>114</v>
      </c>
      <c r="BT687" s="21" t="s">
        <v>114</v>
      </c>
      <c r="BU687" s="21" t="s">
        <v>115</v>
      </c>
      <c r="BV687" s="21" t="s">
        <v>114</v>
      </c>
      <c r="BW687" s="21" t="s">
        <v>1756</v>
      </c>
      <c r="BX687" s="21" t="s">
        <v>116</v>
      </c>
      <c r="BY687" s="21" t="s">
        <v>172</v>
      </c>
      <c r="BZ687" s="21" t="s">
        <v>115</v>
      </c>
      <c r="CA687" s="21" t="s">
        <v>114</v>
      </c>
      <c r="CB687" s="21" t="s">
        <v>115</v>
      </c>
      <c r="CC687" s="21" t="s">
        <v>115</v>
      </c>
      <c r="CD687" s="21" t="s">
        <v>115</v>
      </c>
      <c r="CE687" s="21" t="s">
        <v>118</v>
      </c>
      <c r="CF687" s="21" t="s">
        <v>200</v>
      </c>
      <c r="CG687" s="21" t="s">
        <v>287</v>
      </c>
      <c r="CH687" s="21" t="s">
        <v>155</v>
      </c>
      <c r="CI687" s="21" t="s">
        <v>156</v>
      </c>
      <c r="CJ687" s="21" t="s">
        <v>242</v>
      </c>
      <c r="CK687" s="21" t="s">
        <v>115</v>
      </c>
      <c r="CL687" s="21" t="s">
        <v>114</v>
      </c>
      <c r="CM687" s="21" t="s">
        <v>114</v>
      </c>
      <c r="CN687" s="22" t="s">
        <v>115</v>
      </c>
    </row>
    <row r="688" customFormat="false" ht="15.75" hidden="false" customHeight="false" outlineLevel="0" collapsed="false">
      <c r="A688" s="4" t="n">
        <v>685</v>
      </c>
      <c r="B688" s="3" t="n">
        <f aca="false">IF(N688="Погоджуюсь",IF(O688="Підтверджую",IF(P688="Так",IF(Q688="Погоджуюсь",1,0),0),0),0)</f>
        <v>1</v>
      </c>
      <c r="C688" s="3" t="str">
        <f aca="false">D1730</f>
        <v>Запрошується до ІІ туру</v>
      </c>
      <c r="D688" s="14" t="n">
        <v>45641.0355116782</v>
      </c>
      <c r="E688" s="15" t="s">
        <v>1757</v>
      </c>
      <c r="F688" s="16"/>
      <c r="G688" s="17" t="s">
        <v>1758</v>
      </c>
      <c r="H688" s="17" t="s">
        <v>221</v>
      </c>
      <c r="I688" s="17"/>
      <c r="J688" s="15" t="n">
        <v>10</v>
      </c>
      <c r="K688" s="15" t="s">
        <v>128</v>
      </c>
      <c r="L688" s="17"/>
      <c r="M688" s="17" t="s">
        <v>129</v>
      </c>
      <c r="N688" s="17" t="s">
        <v>130</v>
      </c>
      <c r="O688" s="17" t="s">
        <v>131</v>
      </c>
      <c r="P688" s="17" t="s">
        <v>132</v>
      </c>
      <c r="Q688" s="17" t="s">
        <v>130</v>
      </c>
      <c r="R688" s="17" t="s">
        <v>88</v>
      </c>
      <c r="S688" s="17" t="s">
        <v>89</v>
      </c>
      <c r="T688" s="17" t="s">
        <v>90</v>
      </c>
      <c r="U688" s="17" t="s">
        <v>91</v>
      </c>
      <c r="V688" s="17" t="s">
        <v>92</v>
      </c>
      <c r="W688" s="17" t="s">
        <v>93</v>
      </c>
      <c r="X688" s="17" t="s">
        <v>94</v>
      </c>
      <c r="Y688" s="17" t="s">
        <v>95</v>
      </c>
      <c r="Z688" s="17" t="s">
        <v>96</v>
      </c>
      <c r="AA688" s="17" t="s">
        <v>254</v>
      </c>
      <c r="AC688" s="17" t="s">
        <v>95</v>
      </c>
      <c r="AD688" s="17" t="s">
        <v>91</v>
      </c>
      <c r="AE688" s="17" t="s">
        <v>91</v>
      </c>
      <c r="AF688" s="17" t="s">
        <v>95</v>
      </c>
      <c r="AG688" s="17" t="s">
        <v>95</v>
      </c>
      <c r="AH688" s="17" t="s">
        <v>91</v>
      </c>
      <c r="AK688" s="17" t="s">
        <v>95</v>
      </c>
      <c r="AL688" s="17" t="s">
        <v>91</v>
      </c>
      <c r="AM688" s="17" t="s">
        <v>92</v>
      </c>
      <c r="AN688" s="17" t="s">
        <v>91</v>
      </c>
      <c r="AO688" s="17" t="s">
        <v>95</v>
      </c>
      <c r="AP688" s="17" t="s">
        <v>89</v>
      </c>
      <c r="AQ688" s="17" t="s">
        <v>94</v>
      </c>
      <c r="AR688" s="17" t="s">
        <v>93</v>
      </c>
      <c r="AS688" s="17" t="s">
        <v>98</v>
      </c>
      <c r="AT688" s="17" t="s">
        <v>99</v>
      </c>
      <c r="AU688" s="17" t="s">
        <v>100</v>
      </c>
      <c r="AV688" s="17" t="s">
        <v>100</v>
      </c>
      <c r="AW688" s="17" t="s">
        <v>101</v>
      </c>
      <c r="AX688" s="17" t="s">
        <v>100</v>
      </c>
      <c r="AY688" s="17" t="s">
        <v>100</v>
      </c>
      <c r="AZ688" s="17" t="s">
        <v>101</v>
      </c>
      <c r="BB688" s="17" t="s">
        <v>103</v>
      </c>
      <c r="BC688" s="17" t="s">
        <v>137</v>
      </c>
      <c r="BD688" s="17" t="s">
        <v>104</v>
      </c>
      <c r="BG688" s="17" t="s">
        <v>102</v>
      </c>
      <c r="BH688" s="17" t="s">
        <v>107</v>
      </c>
      <c r="BI688" s="17" t="s">
        <v>108</v>
      </c>
      <c r="BJ688" s="17" t="s">
        <v>107</v>
      </c>
      <c r="BK688" s="17" t="s">
        <v>107</v>
      </c>
      <c r="BM688" s="17" t="s">
        <v>110</v>
      </c>
      <c r="BN688" s="17" t="s">
        <v>111</v>
      </c>
      <c r="BO688" s="17" t="s">
        <v>109</v>
      </c>
      <c r="BP688" s="17" t="s">
        <v>112</v>
      </c>
      <c r="BQ688" s="17" t="s">
        <v>113</v>
      </c>
      <c r="BR688" s="17" t="n">
        <v>80</v>
      </c>
      <c r="BS688" s="17" t="s">
        <v>114</v>
      </c>
      <c r="BT688" s="17" t="s">
        <v>114</v>
      </c>
      <c r="BU688" s="17" t="s">
        <v>115</v>
      </c>
      <c r="BV688" s="17" t="s">
        <v>114</v>
      </c>
      <c r="BW688" s="21" t="n">
        <v>6.5</v>
      </c>
      <c r="BX688" s="17" t="s">
        <v>205</v>
      </c>
      <c r="BY688" s="17" t="s">
        <v>172</v>
      </c>
      <c r="BZ688" s="17" t="s">
        <v>115</v>
      </c>
      <c r="CA688" s="17" t="s">
        <v>114</v>
      </c>
      <c r="CB688" s="17" t="s">
        <v>115</v>
      </c>
      <c r="CC688" s="17" t="s">
        <v>115</v>
      </c>
      <c r="CD688" s="17" t="s">
        <v>115</v>
      </c>
    </row>
    <row r="689" customFormat="false" ht="15.75" hidden="false" customHeight="false" outlineLevel="0" collapsed="false">
      <c r="A689" s="4" t="n">
        <v>686</v>
      </c>
      <c r="B689" s="3" t="n">
        <f aca="false">IF(N689="Погоджуюсь",IF(O689="Підтверджую",IF(P689="Так",IF(Q689="Погоджуюсь",1,0),0),0),0)</f>
        <v>1</v>
      </c>
      <c r="C689" s="3" t="str">
        <f aca="false">D1731</f>
        <v>Запрошується до ІІ туру</v>
      </c>
      <c r="D689" s="19" t="n">
        <v>45641.0450866551</v>
      </c>
      <c r="E689" s="12" t="s">
        <v>1759</v>
      </c>
      <c r="F689" s="20"/>
      <c r="G689" s="21" t="s">
        <v>1760</v>
      </c>
      <c r="H689" s="21" t="s">
        <v>925</v>
      </c>
      <c r="I689" s="21"/>
      <c r="J689" s="12" t="n">
        <v>11</v>
      </c>
      <c r="K689" s="12" t="s">
        <v>124</v>
      </c>
      <c r="L689" s="21"/>
      <c r="M689" s="21" t="s">
        <v>563</v>
      </c>
      <c r="N689" s="21" t="s">
        <v>130</v>
      </c>
      <c r="O689" s="21" t="s">
        <v>131</v>
      </c>
      <c r="P689" s="21" t="s">
        <v>132</v>
      </c>
      <c r="Q689" s="21" t="s">
        <v>130</v>
      </c>
      <c r="R689" s="21" t="s">
        <v>88</v>
      </c>
      <c r="S689" s="21" t="s">
        <v>89</v>
      </c>
      <c r="T689" s="21" t="s">
        <v>90</v>
      </c>
      <c r="U689" s="21" t="s">
        <v>91</v>
      </c>
      <c r="V689" s="21" t="s">
        <v>92</v>
      </c>
      <c r="W689" s="21" t="s">
        <v>93</v>
      </c>
      <c r="X689" s="21" t="s">
        <v>94</v>
      </c>
      <c r="Y689" s="21" t="s">
        <v>95</v>
      </c>
      <c r="Z689" s="21" t="s">
        <v>96</v>
      </c>
      <c r="AA689" s="21" t="s">
        <v>97</v>
      </c>
      <c r="AC689" s="21" t="s">
        <v>91</v>
      </c>
      <c r="AD689" s="21" t="s">
        <v>95</v>
      </c>
      <c r="AE689" s="21" t="s">
        <v>95</v>
      </c>
      <c r="AF689" s="21" t="s">
        <v>91</v>
      </c>
      <c r="AG689" s="21" t="s">
        <v>91</v>
      </c>
      <c r="AI689" s="21" t="s">
        <v>95</v>
      </c>
      <c r="AK689" s="21" t="s">
        <v>91</v>
      </c>
      <c r="AL689" s="21" t="s">
        <v>95</v>
      </c>
      <c r="AM689" s="21" t="s">
        <v>92</v>
      </c>
      <c r="AN689" s="21" t="s">
        <v>91</v>
      </c>
      <c r="AO689" s="21" t="s">
        <v>95</v>
      </c>
      <c r="AP689" s="21" t="s">
        <v>89</v>
      </c>
      <c r="AQ689" s="21" t="s">
        <v>94</v>
      </c>
      <c r="AR689" s="21" t="s">
        <v>93</v>
      </c>
      <c r="AS689" s="21" t="s">
        <v>98</v>
      </c>
      <c r="AT689" s="21" t="s">
        <v>277</v>
      </c>
      <c r="AU689" s="21" t="s">
        <v>100</v>
      </c>
      <c r="AV689" s="21" t="s">
        <v>100</v>
      </c>
      <c r="AW689" s="21" t="s">
        <v>101</v>
      </c>
      <c r="AX689" s="21" t="s">
        <v>101</v>
      </c>
      <c r="AY689" s="21" t="s">
        <v>100</v>
      </c>
      <c r="AZ689" s="21" t="s">
        <v>100</v>
      </c>
      <c r="BA689" s="21" t="s">
        <v>102</v>
      </c>
      <c r="BB689" s="21" t="s">
        <v>137</v>
      </c>
      <c r="BD689" s="21" t="s">
        <v>104</v>
      </c>
      <c r="BE689" s="21" t="s">
        <v>105</v>
      </c>
      <c r="BG689" s="21" t="s">
        <v>136</v>
      </c>
      <c r="BH689" s="21" t="s">
        <v>107</v>
      </c>
      <c r="BI689" s="21" t="s">
        <v>107</v>
      </c>
      <c r="BJ689" s="21" t="s">
        <v>108</v>
      </c>
      <c r="BK689" s="21" t="s">
        <v>108</v>
      </c>
      <c r="BL689" s="21" t="s">
        <v>109</v>
      </c>
      <c r="BM689" s="21" t="s">
        <v>110</v>
      </c>
      <c r="BN689" s="21" t="s">
        <v>111</v>
      </c>
      <c r="BP689" s="21" t="s">
        <v>112</v>
      </c>
      <c r="BQ689" s="21" t="s">
        <v>113</v>
      </c>
      <c r="BR689" s="21" t="n">
        <v>40</v>
      </c>
      <c r="BS689" s="21" t="s">
        <v>114</v>
      </c>
      <c r="BT689" s="21" t="s">
        <v>114</v>
      </c>
      <c r="BU689" s="21" t="s">
        <v>115</v>
      </c>
      <c r="BV689" s="21" t="s">
        <v>114</v>
      </c>
      <c r="BW689" s="21" t="n">
        <v>6.5</v>
      </c>
      <c r="BX689" s="21" t="s">
        <v>116</v>
      </c>
      <c r="BY689" s="21" t="s">
        <v>400</v>
      </c>
      <c r="BZ689" s="21" t="s">
        <v>115</v>
      </c>
      <c r="CA689" s="21" t="s">
        <v>114</v>
      </c>
      <c r="CB689" s="21" t="s">
        <v>115</v>
      </c>
      <c r="CC689" s="21" t="s">
        <v>115</v>
      </c>
      <c r="CD689" s="21" t="s">
        <v>115</v>
      </c>
      <c r="CE689" s="21" t="s">
        <v>118</v>
      </c>
      <c r="CF689" s="21" t="s">
        <v>153</v>
      </c>
      <c r="CG689" s="21" t="s">
        <v>120</v>
      </c>
      <c r="CH689" s="21" t="s">
        <v>121</v>
      </c>
      <c r="CI689" s="21" t="s">
        <v>122</v>
      </c>
      <c r="CJ689" s="21" t="s">
        <v>123</v>
      </c>
      <c r="CK689" s="21" t="s">
        <v>114</v>
      </c>
      <c r="CL689" s="21" t="s">
        <v>114</v>
      </c>
      <c r="CM689" s="21" t="s">
        <v>114</v>
      </c>
      <c r="CN689" s="22" t="s">
        <v>115</v>
      </c>
    </row>
    <row r="690" customFormat="false" ht="15.75" hidden="false" customHeight="false" outlineLevel="0" collapsed="false">
      <c r="A690" s="4" t="n">
        <v>687</v>
      </c>
      <c r="B690" s="3" t="n">
        <f aca="false">IF(N690="Погоджуюсь",IF(O690="Підтверджую",IF(P690="Так",IF(Q690="Погоджуюсь",1,0),0),0),0)</f>
        <v>1</v>
      </c>
      <c r="C690" s="3" t="str">
        <f aca="false">D1732</f>
        <v>Запрошується до ІІ туру</v>
      </c>
      <c r="D690" s="14" t="n">
        <v>45641.0520493403</v>
      </c>
      <c r="E690" s="15" t="s">
        <v>1761</v>
      </c>
      <c r="F690" s="16"/>
      <c r="G690" s="17" t="s">
        <v>1762</v>
      </c>
      <c r="H690" s="17" t="s">
        <v>1146</v>
      </c>
      <c r="I690" s="17"/>
      <c r="J690" s="15" t="n">
        <v>11</v>
      </c>
      <c r="K690" s="15" t="s">
        <v>124</v>
      </c>
      <c r="L690" s="17"/>
      <c r="M690" s="17" t="s">
        <v>229</v>
      </c>
      <c r="N690" s="17" t="s">
        <v>130</v>
      </c>
      <c r="O690" s="17" t="s">
        <v>131</v>
      </c>
      <c r="P690" s="17" t="s">
        <v>132</v>
      </c>
      <c r="Q690" s="17" t="s">
        <v>130</v>
      </c>
      <c r="R690" s="17" t="s">
        <v>88</v>
      </c>
      <c r="S690" s="17" t="s">
        <v>89</v>
      </c>
      <c r="T690" s="17" t="s">
        <v>90</v>
      </c>
      <c r="U690" s="17" t="s">
        <v>91</v>
      </c>
      <c r="V690" s="17" t="s">
        <v>92</v>
      </c>
      <c r="W690" s="17" t="s">
        <v>93</v>
      </c>
      <c r="X690" s="17" t="s">
        <v>94</v>
      </c>
      <c r="Y690" s="17" t="s">
        <v>95</v>
      </c>
      <c r="Z690" s="17" t="s">
        <v>96</v>
      </c>
      <c r="AA690" s="17" t="s">
        <v>195</v>
      </c>
      <c r="AC690" s="17" t="s">
        <v>95</v>
      </c>
      <c r="AD690" s="17" t="s">
        <v>91</v>
      </c>
      <c r="AE690" s="17" t="s">
        <v>91</v>
      </c>
      <c r="AF690" s="17" t="s">
        <v>95</v>
      </c>
      <c r="AG690" s="17" t="s">
        <v>95</v>
      </c>
      <c r="AI690" s="17" t="s">
        <v>91</v>
      </c>
      <c r="AK690" s="17" t="s">
        <v>95</v>
      </c>
      <c r="AL690" s="17" t="s">
        <v>91</v>
      </c>
      <c r="AM690" s="17" t="s">
        <v>92</v>
      </c>
      <c r="AN690" s="17" t="s">
        <v>91</v>
      </c>
      <c r="AO690" s="17" t="s">
        <v>95</v>
      </c>
      <c r="AP690" s="17" t="s">
        <v>89</v>
      </c>
      <c r="AQ690" s="17" t="s">
        <v>94</v>
      </c>
      <c r="AR690" s="17" t="s">
        <v>93</v>
      </c>
      <c r="AS690" s="17" t="s">
        <v>189</v>
      </c>
      <c r="AT690" s="17" t="s">
        <v>165</v>
      </c>
      <c r="AU690" s="17" t="s">
        <v>101</v>
      </c>
      <c r="AV690" s="17" t="s">
        <v>101</v>
      </c>
      <c r="AW690" s="17" t="s">
        <v>101</v>
      </c>
      <c r="AX690" s="17" t="s">
        <v>101</v>
      </c>
      <c r="AY690" s="17" t="s">
        <v>100</v>
      </c>
      <c r="AZ690" s="17" t="s">
        <v>100</v>
      </c>
      <c r="BA690" s="17" t="s">
        <v>102</v>
      </c>
      <c r="BB690" s="17" t="s">
        <v>137</v>
      </c>
      <c r="BC690" s="17" t="s">
        <v>104</v>
      </c>
      <c r="BD690" s="17" t="s">
        <v>104</v>
      </c>
      <c r="BE690" s="17" t="s">
        <v>105</v>
      </c>
      <c r="BF690" s="17" t="s">
        <v>103</v>
      </c>
      <c r="BG690" s="17" t="s">
        <v>103</v>
      </c>
      <c r="BH690" s="17" t="s">
        <v>107</v>
      </c>
      <c r="BI690" s="17" t="s">
        <v>107</v>
      </c>
      <c r="BJ690" s="17" t="s">
        <v>108</v>
      </c>
      <c r="BK690" s="17" t="s">
        <v>107</v>
      </c>
      <c r="BL690" s="17" t="s">
        <v>112</v>
      </c>
      <c r="BM690" s="17" t="s">
        <v>110</v>
      </c>
      <c r="BN690" s="17" t="s">
        <v>111</v>
      </c>
      <c r="BP690" s="17" t="s">
        <v>109</v>
      </c>
      <c r="BQ690" s="17" t="s">
        <v>113</v>
      </c>
      <c r="BR690" s="17" t="n">
        <v>40</v>
      </c>
      <c r="BS690" s="17" t="s">
        <v>114</v>
      </c>
      <c r="BT690" s="17" t="s">
        <v>114</v>
      </c>
      <c r="BU690" s="17" t="s">
        <v>115</v>
      </c>
      <c r="BV690" s="17" t="s">
        <v>114</v>
      </c>
      <c r="BW690" s="17" t="n">
        <v>6.5</v>
      </c>
      <c r="BX690" s="17" t="s">
        <v>116</v>
      </c>
      <c r="BY690" s="17" t="s">
        <v>256</v>
      </c>
      <c r="BZ690" s="17" t="s">
        <v>115</v>
      </c>
      <c r="CA690" s="17" t="s">
        <v>114</v>
      </c>
      <c r="CB690" s="17" t="s">
        <v>115</v>
      </c>
      <c r="CC690" s="17" t="s">
        <v>115</v>
      </c>
      <c r="CD690" s="17" t="s">
        <v>115</v>
      </c>
      <c r="CE690" s="17" t="s">
        <v>118</v>
      </c>
      <c r="CF690" s="17" t="s">
        <v>153</v>
      </c>
      <c r="CG690" s="17" t="s">
        <v>120</v>
      </c>
      <c r="CH690" s="17" t="s">
        <v>121</v>
      </c>
      <c r="CI690" s="17" t="s">
        <v>122</v>
      </c>
      <c r="CJ690" s="17" t="s">
        <v>157</v>
      </c>
      <c r="CK690" s="17" t="s">
        <v>115</v>
      </c>
      <c r="CL690" s="17" t="s">
        <v>115</v>
      </c>
      <c r="CM690" s="17" t="s">
        <v>115</v>
      </c>
      <c r="CN690" s="18" t="s">
        <v>114</v>
      </c>
    </row>
    <row r="691" customFormat="false" ht="15.75" hidden="false" customHeight="false" outlineLevel="0" collapsed="false">
      <c r="A691" s="4" t="n">
        <v>688</v>
      </c>
      <c r="B691" s="3" t="n">
        <f aca="false">IF(N691="Погоджуюсь",IF(O691="Підтверджую",IF(P691="Так",IF(Q691="Погоджуюсь",1,0),0),0),0)</f>
        <v>1</v>
      </c>
      <c r="C691" s="3" t="str">
        <f aca="false">D1733</f>
        <v>Не бере участь у наступному турі</v>
      </c>
      <c r="D691" s="19" t="n">
        <v>45641.0641347685</v>
      </c>
      <c r="E691" s="12" t="s">
        <v>1763</v>
      </c>
      <c r="F691" s="20"/>
      <c r="G691" s="21" t="s">
        <v>1764</v>
      </c>
      <c r="H691" s="21" t="s">
        <v>403</v>
      </c>
      <c r="I691" s="21"/>
      <c r="J691" s="12" t="n">
        <v>11</v>
      </c>
      <c r="K691" s="12" t="s">
        <v>124</v>
      </c>
      <c r="L691" s="21"/>
      <c r="M691" s="21" t="s">
        <v>457</v>
      </c>
      <c r="N691" s="21" t="s">
        <v>130</v>
      </c>
      <c r="O691" s="21" t="s">
        <v>131</v>
      </c>
      <c r="P691" s="21" t="s">
        <v>132</v>
      </c>
      <c r="Q691" s="21" t="s">
        <v>130</v>
      </c>
      <c r="R691" s="21" t="s">
        <v>95</v>
      </c>
      <c r="S691" s="21" t="s">
        <v>94</v>
      </c>
      <c r="T691" s="21" t="s">
        <v>96</v>
      </c>
      <c r="V691" s="21" t="s">
        <v>91</v>
      </c>
      <c r="W691" s="21" t="s">
        <v>89</v>
      </c>
      <c r="X691" s="21" t="s">
        <v>92</v>
      </c>
      <c r="Y691" s="21" t="s">
        <v>90</v>
      </c>
      <c r="Z691" s="21" t="s">
        <v>93</v>
      </c>
      <c r="AA691" s="21" t="s">
        <v>426</v>
      </c>
      <c r="AB691" s="21" t="s">
        <v>95</v>
      </c>
      <c r="AC691" s="21" t="s">
        <v>91</v>
      </c>
      <c r="AD691" s="21" t="s">
        <v>91</v>
      </c>
      <c r="AE691" s="21" t="s">
        <v>134</v>
      </c>
      <c r="AF691" s="21" t="s">
        <v>95</v>
      </c>
      <c r="AG691" s="21" t="s">
        <v>91</v>
      </c>
      <c r="AH691" s="21" t="s">
        <v>95</v>
      </c>
      <c r="AI691" s="21" t="s">
        <v>91</v>
      </c>
      <c r="AJ691" s="21" t="s">
        <v>95</v>
      </c>
      <c r="AK691" s="21" t="s">
        <v>91</v>
      </c>
      <c r="AL691" s="21" t="s">
        <v>91</v>
      </c>
      <c r="AM691" s="21" t="s">
        <v>92</v>
      </c>
      <c r="AN691" s="21" t="s">
        <v>91</v>
      </c>
      <c r="AO691" s="21" t="s">
        <v>95</v>
      </c>
      <c r="AP691" s="21" t="s">
        <v>89</v>
      </c>
      <c r="AQ691" s="21" t="s">
        <v>94</v>
      </c>
      <c r="AR691" s="21" t="s">
        <v>93</v>
      </c>
      <c r="AS691" s="21" t="s">
        <v>189</v>
      </c>
      <c r="AT691" s="21" t="s">
        <v>165</v>
      </c>
      <c r="AU691" s="21" t="s">
        <v>100</v>
      </c>
      <c r="AV691" s="21" t="s">
        <v>101</v>
      </c>
      <c r="AW691" s="21" t="s">
        <v>101</v>
      </c>
      <c r="AX691" s="21" t="s">
        <v>101</v>
      </c>
      <c r="AY691" s="21" t="s">
        <v>100</v>
      </c>
      <c r="AZ691" s="21" t="s">
        <v>100</v>
      </c>
      <c r="BA691" s="21" t="s">
        <v>137</v>
      </c>
      <c r="BB691" s="21" t="s">
        <v>102</v>
      </c>
      <c r="BC691" s="21" t="s">
        <v>136</v>
      </c>
      <c r="BD691" s="21" t="s">
        <v>104</v>
      </c>
      <c r="BE691" s="21" t="s">
        <v>106</v>
      </c>
      <c r="BF691" s="21" t="s">
        <v>136</v>
      </c>
      <c r="BG691" s="21" t="s">
        <v>136</v>
      </c>
      <c r="BH691" s="21" t="s">
        <v>107</v>
      </c>
      <c r="BI691" s="21" t="s">
        <v>107</v>
      </c>
      <c r="BJ691" s="21" t="s">
        <v>107</v>
      </c>
      <c r="BK691" s="21" t="s">
        <v>108</v>
      </c>
      <c r="BL691" s="21" t="s">
        <v>113</v>
      </c>
      <c r="BM691" s="21" t="s">
        <v>111</v>
      </c>
      <c r="BN691" s="21" t="s">
        <v>112</v>
      </c>
      <c r="BP691" s="21" t="s">
        <v>109</v>
      </c>
      <c r="BQ691" s="21" t="s">
        <v>110</v>
      </c>
      <c r="BR691" s="21" t="n">
        <v>80</v>
      </c>
      <c r="BS691" s="21" t="s">
        <v>115</v>
      </c>
      <c r="BT691" s="21" t="s">
        <v>114</v>
      </c>
      <c r="BU691" s="21" t="s">
        <v>115</v>
      </c>
      <c r="BV691" s="21" t="s">
        <v>115</v>
      </c>
      <c r="BW691" s="21" t="n">
        <v>6.5</v>
      </c>
      <c r="BX691" s="21" t="s">
        <v>116</v>
      </c>
      <c r="BY691" s="21" t="s">
        <v>179</v>
      </c>
      <c r="BZ691" s="21" t="s">
        <v>115</v>
      </c>
      <c r="CA691" s="21" t="s">
        <v>114</v>
      </c>
      <c r="CB691" s="21" t="s">
        <v>115</v>
      </c>
      <c r="CC691" s="21" t="s">
        <v>115</v>
      </c>
      <c r="CD691" s="21" t="s">
        <v>115</v>
      </c>
      <c r="CE691" s="21" t="s">
        <v>118</v>
      </c>
      <c r="CF691" s="21" t="s">
        <v>119</v>
      </c>
      <c r="CG691" s="21" t="s">
        <v>154</v>
      </c>
      <c r="CH691" s="21" t="s">
        <v>121</v>
      </c>
      <c r="CI691" s="21" t="s">
        <v>156</v>
      </c>
      <c r="CJ691" s="21" t="s">
        <v>123</v>
      </c>
      <c r="CK691" s="21" t="s">
        <v>114</v>
      </c>
      <c r="CL691" s="21" t="s">
        <v>114</v>
      </c>
      <c r="CM691" s="21" t="s">
        <v>114</v>
      </c>
      <c r="CN691" s="22" t="s">
        <v>114</v>
      </c>
    </row>
    <row r="692" customFormat="false" ht="15.75" hidden="false" customHeight="false" outlineLevel="0" collapsed="false">
      <c r="A692" s="4" t="n">
        <v>689</v>
      </c>
      <c r="B692" s="3" t="n">
        <f aca="false">IF(N692="Погоджуюсь",IF(O692="Підтверджую",IF(P692="Так",IF(Q692="Погоджуюсь",1,0),0),0),0)</f>
        <v>1</v>
      </c>
      <c r="C692" s="3" t="str">
        <f aca="false">D1734</f>
        <v>Запрошується до ІІ туру</v>
      </c>
      <c r="D692" s="14" t="n">
        <v>45641.0938691551</v>
      </c>
      <c r="E692" s="15" t="s">
        <v>1765</v>
      </c>
      <c r="F692" s="16"/>
      <c r="G692" s="17" t="s">
        <v>1766</v>
      </c>
      <c r="H692" s="17" t="s">
        <v>1767</v>
      </c>
      <c r="I692" s="17"/>
      <c r="J692" s="15" t="n">
        <v>10</v>
      </c>
      <c r="K692" s="15" t="s">
        <v>128</v>
      </c>
      <c r="L692" s="17"/>
      <c r="M692" s="17" t="s">
        <v>129</v>
      </c>
      <c r="N692" s="17" t="s">
        <v>130</v>
      </c>
      <c r="O692" s="17" t="s">
        <v>131</v>
      </c>
      <c r="P692" s="17" t="s">
        <v>132</v>
      </c>
      <c r="Q692" s="17" t="s">
        <v>130</v>
      </c>
      <c r="R692" s="17" t="s">
        <v>91</v>
      </c>
      <c r="S692" s="17" t="s">
        <v>93</v>
      </c>
      <c r="T692" s="17" t="s">
        <v>88</v>
      </c>
      <c r="U692" s="17" t="s">
        <v>95</v>
      </c>
      <c r="V692" s="17" t="s">
        <v>92</v>
      </c>
      <c r="W692" s="17" t="s">
        <v>94</v>
      </c>
      <c r="X692" s="17" t="s">
        <v>96</v>
      </c>
      <c r="Y692" s="17" t="s">
        <v>90</v>
      </c>
      <c r="Z692" s="17" t="s">
        <v>89</v>
      </c>
      <c r="AA692" s="17" t="s">
        <v>271</v>
      </c>
      <c r="AB692" s="17" t="s">
        <v>95</v>
      </c>
      <c r="AD692" s="17" t="s">
        <v>91</v>
      </c>
      <c r="AE692" s="17" t="s">
        <v>134</v>
      </c>
      <c r="AG692" s="17" t="s">
        <v>95</v>
      </c>
      <c r="AI692" s="17" t="s">
        <v>91</v>
      </c>
      <c r="AJ692" s="17" t="s">
        <v>95</v>
      </c>
      <c r="AM692" s="17" t="s">
        <v>93</v>
      </c>
      <c r="AN692" s="17" t="s">
        <v>91</v>
      </c>
      <c r="AO692" s="17" t="s">
        <v>95</v>
      </c>
      <c r="AP692" s="17" t="s">
        <v>89</v>
      </c>
      <c r="AQ692" s="17" t="s">
        <v>94</v>
      </c>
      <c r="AR692" s="17" t="s">
        <v>93</v>
      </c>
      <c r="AS692" s="17" t="s">
        <v>98</v>
      </c>
      <c r="AT692" s="17" t="s">
        <v>255</v>
      </c>
      <c r="AU692" s="17" t="s">
        <v>100</v>
      </c>
      <c r="AV692" s="17" t="s">
        <v>101</v>
      </c>
      <c r="AW692" s="17" t="s">
        <v>101</v>
      </c>
      <c r="AX692" s="17" t="s">
        <v>101</v>
      </c>
      <c r="AY692" s="17" t="s">
        <v>100</v>
      </c>
      <c r="AZ692" s="17" t="s">
        <v>100</v>
      </c>
      <c r="BA692" s="17" t="s">
        <v>102</v>
      </c>
      <c r="BB692" s="17" t="s">
        <v>104</v>
      </c>
      <c r="BC692" s="17" t="s">
        <v>105</v>
      </c>
      <c r="BD692" s="17" t="s">
        <v>104</v>
      </c>
      <c r="BE692" s="17" t="s">
        <v>103</v>
      </c>
      <c r="BF692" s="17" t="s">
        <v>106</v>
      </c>
      <c r="BG692" s="17" t="s">
        <v>136</v>
      </c>
      <c r="BH692" s="17" t="s">
        <v>108</v>
      </c>
      <c r="BI692" s="17" t="s">
        <v>107</v>
      </c>
      <c r="BJ692" s="17" t="s">
        <v>107</v>
      </c>
      <c r="BK692" s="17" t="s">
        <v>107</v>
      </c>
      <c r="BL692" s="17" t="s">
        <v>109</v>
      </c>
      <c r="BM692" s="17" t="s">
        <v>110</v>
      </c>
      <c r="BN692" s="17" t="s">
        <v>111</v>
      </c>
      <c r="BP692" s="17" t="s">
        <v>112</v>
      </c>
      <c r="BQ692" s="17" t="s">
        <v>113</v>
      </c>
      <c r="BR692" s="17" t="n">
        <v>40</v>
      </c>
      <c r="BS692" s="17" t="s">
        <v>114</v>
      </c>
      <c r="BT692" s="17" t="s">
        <v>114</v>
      </c>
      <c r="BU692" s="17" t="s">
        <v>115</v>
      </c>
      <c r="BV692" s="17" t="s">
        <v>114</v>
      </c>
      <c r="BW692" s="21" t="n">
        <v>6.5</v>
      </c>
      <c r="BX692" s="17" t="s">
        <v>116</v>
      </c>
      <c r="BY692" s="17" t="s">
        <v>256</v>
      </c>
      <c r="BZ692" s="17" t="s">
        <v>115</v>
      </c>
      <c r="CA692" s="17" t="s">
        <v>114</v>
      </c>
      <c r="CB692" s="17" t="s">
        <v>115</v>
      </c>
      <c r="CC692" s="17" t="s">
        <v>115</v>
      </c>
      <c r="CD692" s="17" t="s">
        <v>115</v>
      </c>
    </row>
    <row r="693" customFormat="false" ht="15.75" hidden="false" customHeight="false" outlineLevel="0" collapsed="false">
      <c r="A693" s="4" t="n">
        <v>690</v>
      </c>
      <c r="B693" s="3" t="n">
        <f aca="false">IF(N693="Погоджуюсь",IF(O693="Підтверджую",IF(P693="Так",IF(Q693="Погоджуюсь",1,0),0),0),0)</f>
        <v>1</v>
      </c>
      <c r="C693" s="3" t="str">
        <f aca="false">D1735</f>
        <v>Не бере участь у наступному турі</v>
      </c>
      <c r="D693" s="19" t="n">
        <v>45641.0964901852</v>
      </c>
      <c r="E693" s="12" t="s">
        <v>1768</v>
      </c>
      <c r="F693" s="20"/>
      <c r="G693" s="21" t="s">
        <v>1769</v>
      </c>
      <c r="H693" s="21" t="s">
        <v>1770</v>
      </c>
      <c r="I693" s="21"/>
      <c r="J693" s="12" t="n">
        <v>10</v>
      </c>
      <c r="K693" s="12" t="s">
        <v>128</v>
      </c>
      <c r="L693" s="21"/>
      <c r="M693" s="21" t="s">
        <v>129</v>
      </c>
      <c r="N693" s="21" t="s">
        <v>130</v>
      </c>
      <c r="O693" s="21" t="s">
        <v>131</v>
      </c>
      <c r="P693" s="21" t="s">
        <v>132</v>
      </c>
      <c r="Q693" s="21" t="s">
        <v>130</v>
      </c>
      <c r="R693" s="21" t="s">
        <v>91</v>
      </c>
      <c r="S693" s="21" t="s">
        <v>93</v>
      </c>
      <c r="T693" s="21" t="s">
        <v>88</v>
      </c>
      <c r="U693" s="21" t="s">
        <v>95</v>
      </c>
      <c r="V693" s="21" t="s">
        <v>92</v>
      </c>
      <c r="W693" s="21" t="s">
        <v>94</v>
      </c>
      <c r="X693" s="21" t="s">
        <v>96</v>
      </c>
      <c r="Y693" s="21" t="s">
        <v>90</v>
      </c>
      <c r="Z693" s="21" t="s">
        <v>89</v>
      </c>
      <c r="AA693" s="21" t="s">
        <v>1191</v>
      </c>
      <c r="AB693" s="21" t="s">
        <v>95</v>
      </c>
      <c r="AD693" s="21" t="s">
        <v>91</v>
      </c>
      <c r="AG693" s="21" t="s">
        <v>95</v>
      </c>
      <c r="AI693" s="21" t="s">
        <v>91</v>
      </c>
      <c r="AL693" s="21" t="s">
        <v>95</v>
      </c>
      <c r="AM693" s="21" t="s">
        <v>91</v>
      </c>
      <c r="AN693" s="21" t="s">
        <v>92</v>
      </c>
      <c r="AO693" s="21" t="s">
        <v>93</v>
      </c>
      <c r="AP693" s="21" t="s">
        <v>95</v>
      </c>
      <c r="AQ693" s="21" t="s">
        <v>94</v>
      </c>
      <c r="AR693" s="21" t="s">
        <v>91</v>
      </c>
      <c r="AS693" s="21" t="s">
        <v>301</v>
      </c>
      <c r="AT693" s="21" t="s">
        <v>178</v>
      </c>
      <c r="AV693" s="21" t="s">
        <v>101</v>
      </c>
      <c r="AX693" s="21" t="s">
        <v>101</v>
      </c>
      <c r="AY693" s="21" t="s">
        <v>100</v>
      </c>
      <c r="AZ693" s="21" t="s">
        <v>100</v>
      </c>
      <c r="BA693" s="21" t="s">
        <v>102</v>
      </c>
      <c r="BB693" s="21" t="s">
        <v>104</v>
      </c>
      <c r="BC693" s="21" t="s">
        <v>105</v>
      </c>
      <c r="BD693" s="21" t="s">
        <v>104</v>
      </c>
      <c r="BE693" s="21" t="s">
        <v>103</v>
      </c>
      <c r="BF693" s="21" t="s">
        <v>106</v>
      </c>
      <c r="BG693" s="21" t="s">
        <v>136</v>
      </c>
      <c r="BH693" s="21" t="s">
        <v>108</v>
      </c>
      <c r="BI693" s="21" t="s">
        <v>107</v>
      </c>
      <c r="BJ693" s="21" t="s">
        <v>108</v>
      </c>
      <c r="BK693" s="21" t="s">
        <v>107</v>
      </c>
      <c r="BL693" s="21" t="s">
        <v>113</v>
      </c>
      <c r="BM693" s="21" t="s">
        <v>110</v>
      </c>
      <c r="BN693" s="21" t="s">
        <v>109</v>
      </c>
      <c r="BO693" s="21" t="s">
        <v>113</v>
      </c>
      <c r="BP693" s="21" t="s">
        <v>109</v>
      </c>
      <c r="BQ693" s="21" t="s">
        <v>110</v>
      </c>
      <c r="BR693" s="21" t="n">
        <v>20</v>
      </c>
      <c r="BT693" s="21" t="s">
        <v>114</v>
      </c>
      <c r="BU693" s="21" t="s">
        <v>115</v>
      </c>
      <c r="BV693" s="21" t="s">
        <v>114</v>
      </c>
      <c r="BX693" s="21" t="s">
        <v>343</v>
      </c>
      <c r="BY693" s="21" t="s">
        <v>1771</v>
      </c>
      <c r="CC693" s="21" t="s">
        <v>115</v>
      </c>
    </row>
    <row r="694" customFormat="false" ht="15.75" hidden="false" customHeight="false" outlineLevel="0" collapsed="false">
      <c r="A694" s="4" t="n">
        <v>691</v>
      </c>
      <c r="B694" s="3" t="n">
        <f aca="false">IF(N694="Погоджуюсь",IF(O694="Підтверджую",IF(P694="Так",IF(Q694="Погоджуюсь",1,0),0),0),0)</f>
        <v>0</v>
      </c>
      <c r="C694" s="3" t="str">
        <f aca="false">D1736</f>
        <v>Не бере участь у наступному турі</v>
      </c>
      <c r="D694" s="14" t="n">
        <v>45641.1267306481</v>
      </c>
      <c r="E694" s="15" t="s">
        <v>1772</v>
      </c>
      <c r="F694" s="16"/>
      <c r="G694" s="17" t="s">
        <v>666</v>
      </c>
      <c r="H694" s="17" t="s">
        <v>372</v>
      </c>
      <c r="I694" s="17"/>
      <c r="J694" s="15" t="n">
        <v>11</v>
      </c>
      <c r="K694" s="15" t="s">
        <v>124</v>
      </c>
      <c r="L694" s="17"/>
      <c r="M694" s="17" t="s">
        <v>740</v>
      </c>
      <c r="N694" s="17" t="s">
        <v>130</v>
      </c>
      <c r="O694" s="17" t="s">
        <v>131</v>
      </c>
      <c r="P694" s="17" t="s">
        <v>146</v>
      </c>
      <c r="Q694" s="17" t="s">
        <v>130</v>
      </c>
      <c r="R694" s="17" t="s">
        <v>88</v>
      </c>
      <c r="S694" s="17" t="s">
        <v>95</v>
      </c>
      <c r="T694" s="17" t="s">
        <v>90</v>
      </c>
      <c r="U694" s="17" t="s">
        <v>91</v>
      </c>
      <c r="V694" s="17" t="s">
        <v>92</v>
      </c>
      <c r="W694" s="17" t="s">
        <v>93</v>
      </c>
      <c r="X694" s="17" t="s">
        <v>89</v>
      </c>
      <c r="Y694" s="17" t="s">
        <v>94</v>
      </c>
      <c r="Z694" s="17" t="s">
        <v>96</v>
      </c>
      <c r="AA694" s="17" t="s">
        <v>203</v>
      </c>
      <c r="AB694" s="17" t="s">
        <v>95</v>
      </c>
      <c r="AD694" s="17" t="s">
        <v>91</v>
      </c>
      <c r="AE694" s="17" t="s">
        <v>134</v>
      </c>
      <c r="AG694" s="17" t="s">
        <v>91</v>
      </c>
      <c r="AH694" s="17" t="s">
        <v>95</v>
      </c>
      <c r="AJ694" s="17" t="s">
        <v>91</v>
      </c>
      <c r="AL694" s="17" t="s">
        <v>95</v>
      </c>
      <c r="AM694" s="17" t="s">
        <v>92</v>
      </c>
      <c r="AN694" s="17" t="s">
        <v>91</v>
      </c>
      <c r="AO694" s="17" t="s">
        <v>95</v>
      </c>
      <c r="AP694" s="17" t="s">
        <v>89</v>
      </c>
      <c r="AQ694" s="17" t="s">
        <v>94</v>
      </c>
      <c r="AR694" s="17" t="s">
        <v>93</v>
      </c>
      <c r="AS694" s="17" t="s">
        <v>98</v>
      </c>
      <c r="AT694" s="17" t="s">
        <v>99</v>
      </c>
      <c r="AU694" s="17" t="s">
        <v>100</v>
      </c>
      <c r="AV694" s="17" t="s">
        <v>100</v>
      </c>
      <c r="AW694" s="17" t="s">
        <v>101</v>
      </c>
      <c r="AX694" s="17" t="s">
        <v>101</v>
      </c>
      <c r="AY694" s="17" t="s">
        <v>100</v>
      </c>
      <c r="AZ694" s="17" t="s">
        <v>100</v>
      </c>
      <c r="BB694" s="17" t="s">
        <v>137</v>
      </c>
      <c r="BC694" s="17" t="s">
        <v>136</v>
      </c>
      <c r="BD694" s="17" t="s">
        <v>104</v>
      </c>
      <c r="BF694" s="17" t="s">
        <v>103</v>
      </c>
      <c r="BH694" s="17" t="s">
        <v>108</v>
      </c>
      <c r="BI694" s="17" t="s">
        <v>107</v>
      </c>
      <c r="BJ694" s="17" t="s">
        <v>107</v>
      </c>
      <c r="BK694" s="17" t="s">
        <v>107</v>
      </c>
      <c r="BL694" s="17" t="s">
        <v>112</v>
      </c>
      <c r="BM694" s="17" t="s">
        <v>110</v>
      </c>
      <c r="BN694" s="17" t="s">
        <v>109</v>
      </c>
      <c r="BP694" s="17" t="s">
        <v>111</v>
      </c>
      <c r="BQ694" s="17" t="s">
        <v>113</v>
      </c>
      <c r="BR694" s="17" t="n">
        <v>40</v>
      </c>
      <c r="BS694" s="17" t="s">
        <v>114</v>
      </c>
      <c r="BT694" s="17" t="s">
        <v>114</v>
      </c>
      <c r="BU694" s="17" t="s">
        <v>115</v>
      </c>
      <c r="BV694" s="17" t="s">
        <v>115</v>
      </c>
      <c r="BW694" s="21" t="n">
        <v>6.5</v>
      </c>
      <c r="BX694" s="17" t="s">
        <v>116</v>
      </c>
      <c r="BY694" s="17" t="s">
        <v>151</v>
      </c>
      <c r="BZ694" s="17" t="s">
        <v>114</v>
      </c>
      <c r="CA694" s="17" t="s">
        <v>115</v>
      </c>
      <c r="CB694" s="17" t="s">
        <v>114</v>
      </c>
      <c r="CC694" s="17" t="s">
        <v>115</v>
      </c>
      <c r="CD694" s="17" t="s">
        <v>114</v>
      </c>
      <c r="CE694" s="17" t="s">
        <v>118</v>
      </c>
      <c r="CF694" s="17" t="s">
        <v>200</v>
      </c>
      <c r="CG694" s="17" t="s">
        <v>120</v>
      </c>
      <c r="CH694" s="17" t="s">
        <v>121</v>
      </c>
      <c r="CI694" s="17" t="s">
        <v>156</v>
      </c>
      <c r="CJ694" s="17" t="s">
        <v>242</v>
      </c>
      <c r="CK694" s="17" t="s">
        <v>114</v>
      </c>
      <c r="CL694" s="17" t="s">
        <v>115</v>
      </c>
      <c r="CM694" s="17" t="s">
        <v>115</v>
      </c>
      <c r="CN694" s="18" t="s">
        <v>114</v>
      </c>
    </row>
    <row r="695" customFormat="false" ht="15.75" hidden="false" customHeight="false" outlineLevel="0" collapsed="false">
      <c r="A695" s="4" t="n">
        <v>692</v>
      </c>
      <c r="B695" s="3" t="n">
        <f aca="false">IF(N695="Погоджуюсь",IF(O695="Підтверджую",IF(P695="Так",IF(Q695="Погоджуюсь",1,0),0),0),0)</f>
        <v>1</v>
      </c>
      <c r="C695" s="3" t="str">
        <f aca="false">D1737</f>
        <v>Запрошується до ІІ туру</v>
      </c>
      <c r="D695" s="19" t="n">
        <v>45641.1292780556</v>
      </c>
      <c r="E695" s="12" t="s">
        <v>1773</v>
      </c>
      <c r="F695" s="20"/>
      <c r="G695" s="21" t="s">
        <v>1774</v>
      </c>
      <c r="H695" s="21" t="s">
        <v>461</v>
      </c>
      <c r="I695" s="21"/>
      <c r="J695" s="12" t="n">
        <v>10</v>
      </c>
      <c r="K695" s="12" t="s">
        <v>128</v>
      </c>
      <c r="L695" s="21"/>
      <c r="M695" s="21" t="s">
        <v>740</v>
      </c>
      <c r="N695" s="21" t="s">
        <v>130</v>
      </c>
      <c r="O695" s="21" t="s">
        <v>131</v>
      </c>
      <c r="P695" s="21" t="s">
        <v>132</v>
      </c>
      <c r="Q695" s="21" t="s">
        <v>130</v>
      </c>
      <c r="R695" s="21" t="s">
        <v>88</v>
      </c>
      <c r="S695" s="21" t="s">
        <v>96</v>
      </c>
      <c r="T695" s="21" t="s">
        <v>90</v>
      </c>
      <c r="U695" s="21" t="s">
        <v>94</v>
      </c>
      <c r="V695" s="21" t="s">
        <v>91</v>
      </c>
      <c r="W695" s="21" t="s">
        <v>93</v>
      </c>
      <c r="X695" s="21" t="s">
        <v>92</v>
      </c>
      <c r="Y695" s="21" t="s">
        <v>89</v>
      </c>
      <c r="Z695" s="21" t="s">
        <v>95</v>
      </c>
      <c r="AA695" s="21" t="s">
        <v>195</v>
      </c>
      <c r="AB695" s="21" t="s">
        <v>95</v>
      </c>
      <c r="AC695" s="21" t="s">
        <v>91</v>
      </c>
      <c r="AE695" s="21" t="s">
        <v>91</v>
      </c>
      <c r="AF695" s="21" t="s">
        <v>95</v>
      </c>
      <c r="AG695" s="21" t="s">
        <v>95</v>
      </c>
      <c r="AI695" s="21" t="s">
        <v>91</v>
      </c>
      <c r="AK695" s="21" t="s">
        <v>95</v>
      </c>
      <c r="AL695" s="21" t="s">
        <v>91</v>
      </c>
      <c r="AM695" s="21" t="s">
        <v>92</v>
      </c>
      <c r="AN695" s="21" t="s">
        <v>91</v>
      </c>
      <c r="AO695" s="21" t="s">
        <v>95</v>
      </c>
      <c r="AP695" s="21" t="s">
        <v>89</v>
      </c>
      <c r="AQ695" s="21" t="s">
        <v>94</v>
      </c>
      <c r="AR695" s="21" t="s">
        <v>93</v>
      </c>
      <c r="AS695" s="21" t="s">
        <v>170</v>
      </c>
      <c r="AT695" s="21" t="s">
        <v>135</v>
      </c>
      <c r="AU695" s="21" t="s">
        <v>100</v>
      </c>
      <c r="AV695" s="21" t="s">
        <v>101</v>
      </c>
      <c r="AW695" s="21" t="s">
        <v>101</v>
      </c>
      <c r="AX695" s="21" t="s">
        <v>101</v>
      </c>
      <c r="AY695" s="21" t="s">
        <v>101</v>
      </c>
      <c r="AZ695" s="21" t="s">
        <v>100</v>
      </c>
      <c r="BA695" s="21" t="s">
        <v>136</v>
      </c>
      <c r="BB695" s="21" t="s">
        <v>103</v>
      </c>
      <c r="BC695" s="21" t="s">
        <v>137</v>
      </c>
      <c r="BD695" s="21" t="s">
        <v>104</v>
      </c>
      <c r="BE695" s="21" t="s">
        <v>102</v>
      </c>
      <c r="BF695" s="21" t="s">
        <v>105</v>
      </c>
      <c r="BG695" s="21" t="s">
        <v>106</v>
      </c>
      <c r="BH695" s="21" t="s">
        <v>108</v>
      </c>
      <c r="BI695" s="21" t="s">
        <v>107</v>
      </c>
      <c r="BJ695" s="21" t="s">
        <v>108</v>
      </c>
      <c r="BK695" s="21" t="s">
        <v>107</v>
      </c>
      <c r="BL695" s="21" t="s">
        <v>110</v>
      </c>
      <c r="BM695" s="21" t="s">
        <v>113</v>
      </c>
      <c r="BN695" s="21" t="s">
        <v>111</v>
      </c>
      <c r="BO695" s="21" t="s">
        <v>109</v>
      </c>
      <c r="BP695" s="21" t="s">
        <v>109</v>
      </c>
      <c r="BQ695" s="21" t="s">
        <v>112</v>
      </c>
      <c r="BR695" s="21" t="n">
        <v>40</v>
      </c>
      <c r="BS695" s="21" t="s">
        <v>115</v>
      </c>
      <c r="BT695" s="21" t="s">
        <v>114</v>
      </c>
      <c r="BU695" s="21" t="s">
        <v>115</v>
      </c>
      <c r="BV695" s="21" t="s">
        <v>114</v>
      </c>
      <c r="BW695" s="21" t="s">
        <v>1775</v>
      </c>
      <c r="BX695" s="21" t="s">
        <v>171</v>
      </c>
      <c r="BY695" s="21" t="s">
        <v>117</v>
      </c>
      <c r="CA695" s="21" t="s">
        <v>115</v>
      </c>
      <c r="CB695" s="21" t="s">
        <v>115</v>
      </c>
      <c r="CC695" s="21" t="s">
        <v>115</v>
      </c>
      <c r="CD695" s="21" t="s">
        <v>114</v>
      </c>
    </row>
    <row r="696" customFormat="false" ht="15.75" hidden="false" customHeight="false" outlineLevel="0" collapsed="false">
      <c r="A696" s="4" t="n">
        <v>693</v>
      </c>
      <c r="B696" s="3" t="n">
        <f aca="false">IF(N696="Погоджуюсь",IF(O696="Підтверджую",IF(P696="Так",IF(Q696="Погоджуюсь",1,0),0),0),0)</f>
        <v>1</v>
      </c>
      <c r="C696" s="3" t="str">
        <f aca="false">D1738</f>
        <v>Запрошується до ІІ туру</v>
      </c>
      <c r="D696" s="14" t="n">
        <v>45641.1342234144</v>
      </c>
      <c r="E696" s="15" t="s">
        <v>961</v>
      </c>
      <c r="F696" s="16"/>
      <c r="G696" s="17" t="s">
        <v>1776</v>
      </c>
      <c r="H696" s="17" t="s">
        <v>385</v>
      </c>
      <c r="I696" s="17"/>
      <c r="J696" s="15" t="n">
        <v>9</v>
      </c>
      <c r="K696" s="15" t="s">
        <v>128</v>
      </c>
      <c r="L696" s="17"/>
      <c r="M696" s="17" t="s">
        <v>404</v>
      </c>
      <c r="N696" s="17" t="s">
        <v>130</v>
      </c>
      <c r="O696" s="17" t="s">
        <v>131</v>
      </c>
      <c r="P696" s="17" t="s">
        <v>132</v>
      </c>
      <c r="Q696" s="17" t="s">
        <v>130</v>
      </c>
      <c r="R696" s="17" t="s">
        <v>90</v>
      </c>
      <c r="S696" s="17" t="s">
        <v>89</v>
      </c>
      <c r="T696" s="17" t="s">
        <v>88</v>
      </c>
      <c r="U696" s="17" t="s">
        <v>91</v>
      </c>
      <c r="V696" s="17" t="s">
        <v>96</v>
      </c>
      <c r="W696" s="17" t="s">
        <v>92</v>
      </c>
      <c r="X696" s="17" t="s">
        <v>94</v>
      </c>
      <c r="Y696" s="17" t="s">
        <v>93</v>
      </c>
      <c r="Z696" s="17" t="s">
        <v>95</v>
      </c>
      <c r="AA696" s="17" t="s">
        <v>271</v>
      </c>
      <c r="AB696" s="17" t="s">
        <v>95</v>
      </c>
      <c r="AC696" s="17" t="s">
        <v>91</v>
      </c>
      <c r="AE696" s="17" t="s">
        <v>95</v>
      </c>
      <c r="AF696" s="17" t="s">
        <v>91</v>
      </c>
      <c r="AG696" s="17" t="s">
        <v>95</v>
      </c>
      <c r="AI696" s="17" t="s">
        <v>91</v>
      </c>
      <c r="AJ696" s="17" t="s">
        <v>95</v>
      </c>
      <c r="AK696" s="17" t="s">
        <v>91</v>
      </c>
      <c r="AM696" s="17" t="s">
        <v>92</v>
      </c>
      <c r="AN696" s="17" t="s">
        <v>91</v>
      </c>
      <c r="AO696" s="17" t="s">
        <v>95</v>
      </c>
      <c r="AP696" s="17" t="s">
        <v>89</v>
      </c>
      <c r="AQ696" s="17" t="s">
        <v>94</v>
      </c>
      <c r="AR696" s="17" t="s">
        <v>93</v>
      </c>
      <c r="AS696" s="17" t="s">
        <v>98</v>
      </c>
      <c r="AT696" s="17" t="s">
        <v>178</v>
      </c>
      <c r="AU696" s="17" t="s">
        <v>101</v>
      </c>
      <c r="AV696" s="17" t="s">
        <v>101</v>
      </c>
      <c r="AW696" s="17" t="s">
        <v>101</v>
      </c>
      <c r="AX696" s="17" t="s">
        <v>101</v>
      </c>
      <c r="AY696" s="17" t="s">
        <v>100</v>
      </c>
      <c r="AZ696" s="17" t="s">
        <v>100</v>
      </c>
      <c r="BA696" s="17" t="s">
        <v>102</v>
      </c>
      <c r="BB696" s="17" t="s">
        <v>137</v>
      </c>
      <c r="BC696" s="17" t="s">
        <v>105</v>
      </c>
      <c r="BD696" s="17" t="s">
        <v>104</v>
      </c>
      <c r="BE696" s="17" t="s">
        <v>103</v>
      </c>
      <c r="BF696" s="17" t="s">
        <v>106</v>
      </c>
      <c r="BG696" s="17" t="s">
        <v>136</v>
      </c>
      <c r="BH696" s="17" t="s">
        <v>107</v>
      </c>
      <c r="BI696" s="17" t="s">
        <v>107</v>
      </c>
      <c r="BJ696" s="17" t="s">
        <v>107</v>
      </c>
      <c r="BK696" s="17" t="s">
        <v>108</v>
      </c>
      <c r="BL696" s="17" t="s">
        <v>109</v>
      </c>
      <c r="BM696" s="17" t="s">
        <v>110</v>
      </c>
      <c r="BN696" s="17" t="s">
        <v>111</v>
      </c>
      <c r="BP696" s="17" t="s">
        <v>112</v>
      </c>
      <c r="BQ696" s="17" t="s">
        <v>113</v>
      </c>
      <c r="BR696" s="17" t="n">
        <v>40</v>
      </c>
      <c r="BS696" s="17" t="s">
        <v>114</v>
      </c>
      <c r="BT696" s="17" t="s">
        <v>114</v>
      </c>
      <c r="BU696" s="17" t="s">
        <v>115</v>
      </c>
      <c r="BV696" s="17" t="s">
        <v>114</v>
      </c>
      <c r="BW696" s="17" t="n">
        <v>20</v>
      </c>
      <c r="BX696" s="17" t="s">
        <v>116</v>
      </c>
      <c r="BY696" s="17" t="s">
        <v>191</v>
      </c>
      <c r="BZ696" s="17" t="s">
        <v>115</v>
      </c>
      <c r="CA696" s="17" t="s">
        <v>114</v>
      </c>
      <c r="CB696" s="17" t="s">
        <v>115</v>
      </c>
      <c r="CC696" s="17" t="s">
        <v>115</v>
      </c>
      <c r="CD696" s="17" t="s">
        <v>115</v>
      </c>
    </row>
    <row r="697" customFormat="false" ht="15.75" hidden="false" customHeight="false" outlineLevel="0" collapsed="false">
      <c r="A697" s="4" t="n">
        <v>694</v>
      </c>
      <c r="B697" s="3" t="n">
        <f aca="false">IF(N697="Погоджуюсь",IF(O697="Підтверджую",IF(P697="Так",IF(Q697="Погоджуюсь",1,0),0),0),0)</f>
        <v>1</v>
      </c>
      <c r="C697" s="3" t="str">
        <f aca="false">D1739</f>
        <v>Запрошується до ІІ туру</v>
      </c>
      <c r="D697" s="19" t="n">
        <v>45641.2788809491</v>
      </c>
      <c r="E697" s="12" t="s">
        <v>1777</v>
      </c>
      <c r="F697" s="20"/>
      <c r="G697" s="21" t="s">
        <v>1778</v>
      </c>
      <c r="H697" s="21" t="s">
        <v>324</v>
      </c>
      <c r="I697" s="21"/>
      <c r="J697" s="12" t="n">
        <v>10</v>
      </c>
      <c r="K697" s="12" t="s">
        <v>128</v>
      </c>
      <c r="L697" s="21"/>
      <c r="M697" s="21" t="s">
        <v>184</v>
      </c>
      <c r="N697" s="21" t="s">
        <v>130</v>
      </c>
      <c r="O697" s="21" t="s">
        <v>131</v>
      </c>
      <c r="P697" s="21" t="s">
        <v>132</v>
      </c>
      <c r="Q697" s="21" t="s">
        <v>130</v>
      </c>
      <c r="R697" s="21" t="s">
        <v>88</v>
      </c>
      <c r="S697" s="21" t="s">
        <v>89</v>
      </c>
      <c r="T697" s="21" t="s">
        <v>90</v>
      </c>
      <c r="U697" s="21" t="s">
        <v>91</v>
      </c>
      <c r="V697" s="21" t="s">
        <v>92</v>
      </c>
      <c r="W697" s="21" t="s">
        <v>93</v>
      </c>
      <c r="X697" s="21" t="s">
        <v>94</v>
      </c>
      <c r="Y697" s="21" t="s">
        <v>95</v>
      </c>
      <c r="Z697" s="21" t="s">
        <v>96</v>
      </c>
      <c r="AA697" s="21" t="s">
        <v>203</v>
      </c>
      <c r="AB697" s="21" t="s">
        <v>91</v>
      </c>
      <c r="AC697" s="21" t="s">
        <v>95</v>
      </c>
      <c r="AE697" s="21" t="s">
        <v>91</v>
      </c>
      <c r="AF697" s="21" t="s">
        <v>95</v>
      </c>
      <c r="AG697" s="21" t="s">
        <v>95</v>
      </c>
      <c r="AI697" s="21" t="s">
        <v>91</v>
      </c>
      <c r="AJ697" s="21" t="s">
        <v>91</v>
      </c>
      <c r="AK697" s="21" t="s">
        <v>95</v>
      </c>
      <c r="AM697" s="21" t="s">
        <v>92</v>
      </c>
      <c r="AN697" s="21" t="s">
        <v>91</v>
      </c>
      <c r="AO697" s="21" t="s">
        <v>95</v>
      </c>
      <c r="AP697" s="21" t="s">
        <v>89</v>
      </c>
      <c r="AQ697" s="21" t="s">
        <v>94</v>
      </c>
      <c r="AR697" s="21" t="s">
        <v>93</v>
      </c>
      <c r="AS697" s="21" t="s">
        <v>98</v>
      </c>
      <c r="AT697" s="21" t="s">
        <v>99</v>
      </c>
      <c r="AU697" s="21" t="s">
        <v>101</v>
      </c>
      <c r="AV697" s="21" t="s">
        <v>101</v>
      </c>
      <c r="AW697" s="21" t="s">
        <v>101</v>
      </c>
      <c r="AX697" s="21" t="s">
        <v>101</v>
      </c>
      <c r="AY697" s="21" t="s">
        <v>100</v>
      </c>
      <c r="AZ697" s="21" t="s">
        <v>100</v>
      </c>
      <c r="BA697" s="21" t="s">
        <v>102</v>
      </c>
      <c r="BB697" s="21" t="s">
        <v>137</v>
      </c>
      <c r="BC697" s="21" t="s">
        <v>105</v>
      </c>
      <c r="BD697" s="21" t="s">
        <v>104</v>
      </c>
      <c r="BE697" s="21" t="s">
        <v>106</v>
      </c>
      <c r="BF697" s="21" t="s">
        <v>103</v>
      </c>
      <c r="BG697" s="21" t="s">
        <v>136</v>
      </c>
      <c r="BH697" s="21" t="s">
        <v>107</v>
      </c>
      <c r="BI697" s="21" t="s">
        <v>107</v>
      </c>
      <c r="BJ697" s="21" t="s">
        <v>108</v>
      </c>
      <c r="BK697" s="21" t="s">
        <v>108</v>
      </c>
      <c r="BL697" s="21" t="s">
        <v>109</v>
      </c>
      <c r="BM697" s="21" t="s">
        <v>110</v>
      </c>
      <c r="BN697" s="21" t="s">
        <v>111</v>
      </c>
      <c r="BP697" s="21" t="s">
        <v>112</v>
      </c>
      <c r="BQ697" s="21" t="s">
        <v>113</v>
      </c>
      <c r="BR697" s="21" t="n">
        <v>40</v>
      </c>
      <c r="BS697" s="21" t="s">
        <v>114</v>
      </c>
      <c r="BT697" s="21" t="s">
        <v>114</v>
      </c>
      <c r="BU697" s="21" t="s">
        <v>115</v>
      </c>
      <c r="BV697" s="21" t="s">
        <v>114</v>
      </c>
      <c r="BW697" s="21" t="n">
        <v>6.5</v>
      </c>
      <c r="BX697" s="21" t="s">
        <v>116</v>
      </c>
      <c r="BY697" s="21" t="s">
        <v>443</v>
      </c>
      <c r="BZ697" s="21" t="s">
        <v>115</v>
      </c>
      <c r="CA697" s="21" t="s">
        <v>114</v>
      </c>
      <c r="CB697" s="21" t="s">
        <v>115</v>
      </c>
      <c r="CC697" s="21" t="s">
        <v>114</v>
      </c>
      <c r="CD697" s="21" t="s">
        <v>115</v>
      </c>
    </row>
    <row r="698" customFormat="false" ht="15.75" hidden="false" customHeight="false" outlineLevel="0" collapsed="false">
      <c r="A698" s="4" t="n">
        <v>695</v>
      </c>
      <c r="B698" s="3" t="n">
        <f aca="false">IF(N698="Погоджуюсь",IF(O698="Підтверджую",IF(P698="Так",IF(Q698="Погоджуюсь",1,0),0),0),0)</f>
        <v>1</v>
      </c>
      <c r="C698" s="3" t="str">
        <f aca="false">D1740</f>
        <v>Запрошується до ІІ туру</v>
      </c>
      <c r="D698" s="14" t="n">
        <v>45641.3583880903</v>
      </c>
      <c r="E698" s="15" t="s">
        <v>1779</v>
      </c>
      <c r="F698" s="16"/>
      <c r="G698" s="17" t="s">
        <v>1780</v>
      </c>
      <c r="H698" s="17" t="s">
        <v>925</v>
      </c>
      <c r="I698" s="17"/>
      <c r="J698" s="15" t="n">
        <v>10</v>
      </c>
      <c r="K698" s="15" t="s">
        <v>128</v>
      </c>
      <c r="L698" s="17"/>
      <c r="M698" s="17" t="s">
        <v>184</v>
      </c>
      <c r="N698" s="17" t="s">
        <v>130</v>
      </c>
      <c r="O698" s="17" t="s">
        <v>131</v>
      </c>
      <c r="P698" s="17" t="s">
        <v>132</v>
      </c>
      <c r="Q698" s="17" t="s">
        <v>130</v>
      </c>
      <c r="R698" s="17" t="s">
        <v>88</v>
      </c>
      <c r="S698" s="17" t="s">
        <v>89</v>
      </c>
      <c r="T698" s="17" t="s">
        <v>90</v>
      </c>
      <c r="U698" s="17" t="s">
        <v>91</v>
      </c>
      <c r="V698" s="17" t="s">
        <v>92</v>
      </c>
      <c r="W698" s="17" t="s">
        <v>93</v>
      </c>
      <c r="X698" s="17" t="s">
        <v>94</v>
      </c>
      <c r="Y698" s="17" t="s">
        <v>96</v>
      </c>
      <c r="Z698" s="17" t="s">
        <v>95</v>
      </c>
      <c r="AA698" s="17" t="s">
        <v>271</v>
      </c>
      <c r="AB698" s="17" t="s">
        <v>95</v>
      </c>
      <c r="AC698" s="17" t="s">
        <v>91</v>
      </c>
      <c r="AE698" s="17" t="s">
        <v>95</v>
      </c>
      <c r="AF698" s="17" t="s">
        <v>91</v>
      </c>
      <c r="AG698" s="17" t="s">
        <v>91</v>
      </c>
      <c r="AI698" s="17" t="s">
        <v>95</v>
      </c>
      <c r="AK698" s="17" t="s">
        <v>91</v>
      </c>
      <c r="AL698" s="17" t="s">
        <v>95</v>
      </c>
      <c r="AM698" s="17" t="s">
        <v>92</v>
      </c>
      <c r="AN698" s="17" t="s">
        <v>91</v>
      </c>
      <c r="AO698" s="17" t="s">
        <v>95</v>
      </c>
      <c r="AP698" s="17" t="s">
        <v>89</v>
      </c>
      <c r="AQ698" s="17" t="s">
        <v>94</v>
      </c>
      <c r="AR698" s="17" t="s">
        <v>93</v>
      </c>
      <c r="AS698" s="17" t="s">
        <v>98</v>
      </c>
      <c r="AT698" s="17" t="s">
        <v>160</v>
      </c>
      <c r="AU698" s="17" t="s">
        <v>101</v>
      </c>
      <c r="AV698" s="17" t="s">
        <v>101</v>
      </c>
      <c r="AW698" s="17" t="s">
        <v>101</v>
      </c>
      <c r="AX698" s="17" t="s">
        <v>101</v>
      </c>
      <c r="AY698" s="17" t="s">
        <v>100</v>
      </c>
      <c r="AZ698" s="17" t="s">
        <v>100</v>
      </c>
      <c r="BA698" s="17" t="s">
        <v>137</v>
      </c>
      <c r="BB698" s="17" t="s">
        <v>103</v>
      </c>
      <c r="BC698" s="17" t="s">
        <v>105</v>
      </c>
      <c r="BD698" s="17" t="s">
        <v>104</v>
      </c>
      <c r="BE698" s="17" t="s">
        <v>102</v>
      </c>
      <c r="BG698" s="17" t="s">
        <v>136</v>
      </c>
      <c r="BH698" s="17" t="s">
        <v>108</v>
      </c>
      <c r="BI698" s="17" t="s">
        <v>108</v>
      </c>
      <c r="BJ698" s="17" t="s">
        <v>107</v>
      </c>
      <c r="BK698" s="17" t="s">
        <v>108</v>
      </c>
      <c r="BL698" s="17" t="s">
        <v>109</v>
      </c>
      <c r="BM698" s="17" t="s">
        <v>110</v>
      </c>
      <c r="BN698" s="17" t="s">
        <v>112</v>
      </c>
      <c r="BP698" s="17" t="s">
        <v>111</v>
      </c>
      <c r="BQ698" s="17" t="s">
        <v>113</v>
      </c>
      <c r="BR698" s="17" t="n">
        <v>40</v>
      </c>
      <c r="BS698" s="17" t="s">
        <v>114</v>
      </c>
      <c r="BT698" s="17" t="s">
        <v>114</v>
      </c>
      <c r="BU698" s="17" t="s">
        <v>115</v>
      </c>
      <c r="BV698" s="17" t="s">
        <v>114</v>
      </c>
      <c r="BW698" s="17" t="n">
        <v>6.5</v>
      </c>
      <c r="BX698" s="17" t="s">
        <v>116</v>
      </c>
      <c r="BY698" s="17" t="s">
        <v>117</v>
      </c>
      <c r="BZ698" s="17" t="s">
        <v>115</v>
      </c>
      <c r="CA698" s="17" t="s">
        <v>114</v>
      </c>
      <c r="CB698" s="17" t="s">
        <v>115</v>
      </c>
      <c r="CC698" s="17" t="s">
        <v>115</v>
      </c>
      <c r="CD698" s="17" t="s">
        <v>115</v>
      </c>
    </row>
    <row r="699" customFormat="false" ht="15.75" hidden="false" customHeight="false" outlineLevel="0" collapsed="false">
      <c r="A699" s="4" t="n">
        <v>696</v>
      </c>
      <c r="B699" s="3" t="n">
        <f aca="false">IF(N699="Погоджуюсь",IF(O699="Підтверджую",IF(P699="Так",IF(Q699="Погоджуюсь",1,0),0),0),0)</f>
        <v>1</v>
      </c>
      <c r="C699" s="3" t="str">
        <f aca="false">D1741</f>
        <v>Не бере участь у наступному турі</v>
      </c>
      <c r="D699" s="19" t="n">
        <v>45641.3680294213</v>
      </c>
      <c r="E699" s="12" t="s">
        <v>1781</v>
      </c>
      <c r="F699" s="20"/>
      <c r="G699" s="21" t="s">
        <v>1782</v>
      </c>
      <c r="H699" s="21" t="s">
        <v>361</v>
      </c>
      <c r="I699" s="21"/>
      <c r="J699" s="12" t="n">
        <v>9</v>
      </c>
      <c r="K699" s="12" t="s">
        <v>168</v>
      </c>
      <c r="L699" s="21"/>
      <c r="M699" s="21" t="s">
        <v>129</v>
      </c>
      <c r="N699" s="21" t="s">
        <v>130</v>
      </c>
      <c r="O699" s="21" t="s">
        <v>131</v>
      </c>
      <c r="P699" s="21" t="s">
        <v>132</v>
      </c>
      <c r="Q699" s="21" t="s">
        <v>130</v>
      </c>
      <c r="S699" s="21" t="s">
        <v>95</v>
      </c>
      <c r="T699" s="21" t="s">
        <v>89</v>
      </c>
      <c r="U699" s="21" t="s">
        <v>96</v>
      </c>
      <c r="V699" s="21" t="s">
        <v>91</v>
      </c>
      <c r="X699" s="21" t="s">
        <v>93</v>
      </c>
      <c r="Y699" s="21" t="s">
        <v>94</v>
      </c>
      <c r="AA699" s="21" t="s">
        <v>133</v>
      </c>
      <c r="AB699" s="21" t="s">
        <v>95</v>
      </c>
      <c r="AC699" s="21" t="s">
        <v>91</v>
      </c>
      <c r="AE699" s="21" t="s">
        <v>95</v>
      </c>
      <c r="AF699" s="21" t="s">
        <v>91</v>
      </c>
      <c r="AG699" s="21" t="s">
        <v>91</v>
      </c>
      <c r="AH699" s="21" t="s">
        <v>95</v>
      </c>
      <c r="AI699" s="21" t="s">
        <v>95</v>
      </c>
      <c r="AJ699" s="21" t="s">
        <v>95</v>
      </c>
      <c r="AK699" s="21" t="s">
        <v>91</v>
      </c>
      <c r="AM699" s="21" t="s">
        <v>92</v>
      </c>
      <c r="AN699" s="21" t="s">
        <v>91</v>
      </c>
      <c r="AO699" s="21" t="s">
        <v>95</v>
      </c>
      <c r="AP699" s="21" t="s">
        <v>89</v>
      </c>
      <c r="AQ699" s="21" t="s">
        <v>94</v>
      </c>
      <c r="AR699" s="21" t="s">
        <v>93</v>
      </c>
      <c r="AS699" s="21" t="s">
        <v>98</v>
      </c>
      <c r="AT699" s="21" t="s">
        <v>178</v>
      </c>
      <c r="AU699" s="21" t="s">
        <v>101</v>
      </c>
      <c r="AV699" s="21" t="s">
        <v>101</v>
      </c>
      <c r="AW699" s="21" t="s">
        <v>101</v>
      </c>
      <c r="AX699" s="21" t="s">
        <v>101</v>
      </c>
      <c r="BA699" s="21" t="s">
        <v>102</v>
      </c>
      <c r="BB699" s="21" t="s">
        <v>137</v>
      </c>
      <c r="BD699" s="21" t="s">
        <v>104</v>
      </c>
      <c r="BE699" s="21" t="s">
        <v>136</v>
      </c>
      <c r="BF699" s="21" t="s">
        <v>103</v>
      </c>
      <c r="BG699" s="21" t="s">
        <v>106</v>
      </c>
      <c r="BH699" s="21" t="s">
        <v>107</v>
      </c>
      <c r="BI699" s="21" t="s">
        <v>107</v>
      </c>
      <c r="BJ699" s="21" t="s">
        <v>107</v>
      </c>
      <c r="BK699" s="21" t="s">
        <v>107</v>
      </c>
      <c r="BL699" s="21" t="s">
        <v>110</v>
      </c>
      <c r="BN699" s="21" t="s">
        <v>111</v>
      </c>
      <c r="BO699" s="21" t="s">
        <v>109</v>
      </c>
    </row>
    <row r="700" customFormat="false" ht="15.75" hidden="false" customHeight="false" outlineLevel="0" collapsed="false">
      <c r="A700" s="4" t="n">
        <v>697</v>
      </c>
      <c r="B700" s="3" t="n">
        <f aca="false">IF(N700="Погоджуюсь",IF(O700="Підтверджую",IF(P700="Так",IF(Q700="Погоджуюсь",1,0),0),0),0)</f>
        <v>1</v>
      </c>
      <c r="C700" s="3" t="str">
        <f aca="false">D1742</f>
        <v>Запрошується до ІІ туру</v>
      </c>
      <c r="D700" s="14" t="n">
        <v>45641.3768060995</v>
      </c>
      <c r="E700" s="15" t="s">
        <v>1783</v>
      </c>
      <c r="F700" s="16"/>
      <c r="G700" s="17" t="s">
        <v>1784</v>
      </c>
      <c r="H700" s="17" t="s">
        <v>224</v>
      </c>
      <c r="I700" s="17"/>
      <c r="J700" s="15" t="n">
        <v>9</v>
      </c>
      <c r="K700" s="15" t="s">
        <v>168</v>
      </c>
      <c r="L700" s="17"/>
      <c r="M700" s="17" t="s">
        <v>457</v>
      </c>
      <c r="N700" s="17" t="s">
        <v>130</v>
      </c>
      <c r="O700" s="17" t="s">
        <v>131</v>
      </c>
      <c r="P700" s="17" t="s">
        <v>132</v>
      </c>
      <c r="Q700" s="17" t="s">
        <v>130</v>
      </c>
      <c r="R700" s="17" t="s">
        <v>88</v>
      </c>
      <c r="S700" s="17" t="s">
        <v>89</v>
      </c>
      <c r="T700" s="17" t="s">
        <v>90</v>
      </c>
      <c r="U700" s="17" t="s">
        <v>91</v>
      </c>
      <c r="V700" s="17" t="s">
        <v>92</v>
      </c>
      <c r="W700" s="17" t="s">
        <v>93</v>
      </c>
      <c r="X700" s="17" t="s">
        <v>94</v>
      </c>
      <c r="Y700" s="17" t="s">
        <v>95</v>
      </c>
      <c r="Z700" s="17" t="s">
        <v>96</v>
      </c>
      <c r="AA700" s="17" t="s">
        <v>97</v>
      </c>
      <c r="AC700" s="17" t="s">
        <v>95</v>
      </c>
      <c r="AD700" s="17" t="s">
        <v>91</v>
      </c>
      <c r="AE700" s="17" t="s">
        <v>91</v>
      </c>
      <c r="AF700" s="17" t="s">
        <v>95</v>
      </c>
      <c r="AG700" s="17" t="s">
        <v>95</v>
      </c>
      <c r="AI700" s="17" t="s">
        <v>91</v>
      </c>
      <c r="AK700" s="17" t="s">
        <v>95</v>
      </c>
      <c r="AL700" s="17" t="s">
        <v>91</v>
      </c>
      <c r="AM700" s="17" t="s">
        <v>92</v>
      </c>
      <c r="AN700" s="17" t="s">
        <v>91</v>
      </c>
      <c r="AO700" s="17" t="s">
        <v>95</v>
      </c>
      <c r="AP700" s="17" t="s">
        <v>89</v>
      </c>
      <c r="AQ700" s="17" t="s">
        <v>94</v>
      </c>
      <c r="AR700" s="17" t="s">
        <v>93</v>
      </c>
      <c r="AS700" s="17" t="s">
        <v>98</v>
      </c>
      <c r="AT700" s="17" t="s">
        <v>277</v>
      </c>
      <c r="AU700" s="17" t="s">
        <v>100</v>
      </c>
      <c r="AV700" s="17" t="s">
        <v>100</v>
      </c>
      <c r="AW700" s="17" t="s">
        <v>101</v>
      </c>
      <c r="AX700" s="17" t="s">
        <v>101</v>
      </c>
      <c r="AY700" s="17" t="s">
        <v>100</v>
      </c>
      <c r="AZ700" s="17" t="s">
        <v>100</v>
      </c>
      <c r="BB700" s="17" t="s">
        <v>137</v>
      </c>
      <c r="BC700" s="17" t="s">
        <v>105</v>
      </c>
      <c r="BD700" s="17" t="s">
        <v>104</v>
      </c>
      <c r="BG700" s="17" t="s">
        <v>136</v>
      </c>
      <c r="BH700" s="17" t="s">
        <v>107</v>
      </c>
      <c r="BI700" s="17" t="s">
        <v>108</v>
      </c>
      <c r="BJ700" s="17" t="s">
        <v>108</v>
      </c>
      <c r="BK700" s="17" t="s">
        <v>107</v>
      </c>
      <c r="BL700" s="17" t="s">
        <v>109</v>
      </c>
      <c r="BM700" s="17" t="s">
        <v>110</v>
      </c>
      <c r="BN700" s="17" t="s">
        <v>111</v>
      </c>
      <c r="BP700" s="17" t="s">
        <v>112</v>
      </c>
      <c r="BQ700" s="17" t="s">
        <v>113</v>
      </c>
    </row>
    <row r="701" customFormat="false" ht="15.75" hidden="false" customHeight="false" outlineLevel="0" collapsed="false">
      <c r="A701" s="4" t="n">
        <v>698</v>
      </c>
      <c r="B701" s="23" t="n">
        <v>0</v>
      </c>
      <c r="C701" s="3" t="str">
        <f aca="false">D1743</f>
        <v>Не бере участь у наступному турі</v>
      </c>
      <c r="D701" s="19" t="n">
        <v>45641.3783856713</v>
      </c>
      <c r="E701" s="24" t="s">
        <v>1785</v>
      </c>
      <c r="F701" s="20"/>
      <c r="G701" s="21" t="s">
        <v>1786</v>
      </c>
      <c r="H701" s="21" t="s">
        <v>324</v>
      </c>
      <c r="I701" s="21"/>
      <c r="J701" s="12" t="n">
        <v>9</v>
      </c>
      <c r="K701" s="12" t="s">
        <v>168</v>
      </c>
      <c r="L701" s="21"/>
      <c r="M701" s="21" t="s">
        <v>341</v>
      </c>
      <c r="N701" s="21" t="s">
        <v>130</v>
      </c>
      <c r="O701" s="21" t="s">
        <v>131</v>
      </c>
      <c r="P701" s="21" t="s">
        <v>132</v>
      </c>
      <c r="Q701" s="21" t="s">
        <v>130</v>
      </c>
      <c r="U701" s="21" t="s">
        <v>91</v>
      </c>
      <c r="W701" s="21" t="s">
        <v>93</v>
      </c>
      <c r="X701" s="21" t="s">
        <v>95</v>
      </c>
      <c r="AA701" s="21" t="s">
        <v>271</v>
      </c>
    </row>
    <row r="702" customFormat="false" ht="15.75" hidden="false" customHeight="false" outlineLevel="0" collapsed="false">
      <c r="A702" s="4" t="n">
        <v>699</v>
      </c>
      <c r="B702" s="3" t="n">
        <f aca="false">IF(N702="Погоджуюсь",IF(O702="Підтверджую",IF(P702="Так",IF(Q702="Погоджуюсь",1,0),0),0),0)</f>
        <v>1</v>
      </c>
      <c r="C702" s="3" t="str">
        <f aca="false">D1744</f>
        <v>Запрошується до ІІ туру</v>
      </c>
      <c r="D702" s="14" t="n">
        <v>45641.3914680556</v>
      </c>
      <c r="E702" s="15" t="s">
        <v>1787</v>
      </c>
      <c r="F702" s="16"/>
      <c r="G702" s="17" t="s">
        <v>1788</v>
      </c>
      <c r="H702" s="17" t="s">
        <v>1789</v>
      </c>
      <c r="I702" s="17"/>
      <c r="J702" s="15" t="n">
        <v>9</v>
      </c>
      <c r="K702" s="15" t="s">
        <v>168</v>
      </c>
      <c r="L702" s="17"/>
      <c r="M702" s="17" t="s">
        <v>404</v>
      </c>
      <c r="N702" s="17" t="s">
        <v>130</v>
      </c>
      <c r="O702" s="17" t="s">
        <v>131</v>
      </c>
      <c r="P702" s="17" t="s">
        <v>132</v>
      </c>
      <c r="Q702" s="17" t="s">
        <v>130</v>
      </c>
      <c r="R702" s="17" t="s">
        <v>89</v>
      </c>
      <c r="S702" s="17" t="s">
        <v>96</v>
      </c>
      <c r="T702" s="17" t="s">
        <v>90</v>
      </c>
      <c r="U702" s="17" t="s">
        <v>88</v>
      </c>
      <c r="V702" s="17" t="s">
        <v>93</v>
      </c>
      <c r="W702" s="17" t="s">
        <v>92</v>
      </c>
      <c r="X702" s="17" t="s">
        <v>91</v>
      </c>
      <c r="Y702" s="17" t="s">
        <v>95</v>
      </c>
      <c r="Z702" s="17" t="s">
        <v>94</v>
      </c>
      <c r="AA702" s="17" t="s">
        <v>133</v>
      </c>
      <c r="AB702" s="17" t="s">
        <v>91</v>
      </c>
      <c r="AC702" s="17" t="s">
        <v>95</v>
      </c>
      <c r="AE702" s="17" t="s">
        <v>134</v>
      </c>
      <c r="AH702" s="17" t="s">
        <v>91</v>
      </c>
      <c r="AI702" s="17" t="s">
        <v>95</v>
      </c>
      <c r="AJ702" s="17" t="s">
        <v>91</v>
      </c>
      <c r="AK702" s="17" t="s">
        <v>95</v>
      </c>
      <c r="AM702" s="17" t="s">
        <v>92</v>
      </c>
      <c r="AN702" s="17" t="s">
        <v>93</v>
      </c>
      <c r="AO702" s="17" t="s">
        <v>95</v>
      </c>
      <c r="AP702" s="17" t="s">
        <v>89</v>
      </c>
      <c r="AQ702" s="17" t="s">
        <v>94</v>
      </c>
      <c r="AR702" s="17" t="s">
        <v>91</v>
      </c>
      <c r="AS702" s="17" t="s">
        <v>189</v>
      </c>
      <c r="AT702" s="17" t="s">
        <v>178</v>
      </c>
      <c r="AU702" s="17" t="s">
        <v>100</v>
      </c>
      <c r="AV702" s="17" t="s">
        <v>101</v>
      </c>
      <c r="AW702" s="17" t="s">
        <v>100</v>
      </c>
      <c r="AX702" s="17" t="s">
        <v>101</v>
      </c>
      <c r="AY702" s="17" t="s">
        <v>100</v>
      </c>
      <c r="AZ702" s="17" t="s">
        <v>100</v>
      </c>
      <c r="BA702" s="17" t="s">
        <v>136</v>
      </c>
      <c r="BB702" s="17" t="s">
        <v>104</v>
      </c>
      <c r="BC702" s="17" t="s">
        <v>137</v>
      </c>
      <c r="BD702" s="17" t="s">
        <v>105</v>
      </c>
      <c r="BG702" s="17" t="s">
        <v>106</v>
      </c>
      <c r="BH702" s="17" t="s">
        <v>107</v>
      </c>
      <c r="BI702" s="17" t="s">
        <v>107</v>
      </c>
      <c r="BJ702" s="17" t="s">
        <v>108</v>
      </c>
      <c r="BK702" s="17" t="s">
        <v>108</v>
      </c>
      <c r="BL702" s="17" t="s">
        <v>109</v>
      </c>
      <c r="BN702" s="17" t="s">
        <v>111</v>
      </c>
      <c r="BO702" s="17" t="s">
        <v>110</v>
      </c>
      <c r="BP702" s="17" t="s">
        <v>112</v>
      </c>
      <c r="BQ702" s="17" t="s">
        <v>113</v>
      </c>
    </row>
    <row r="703" customFormat="false" ht="15.75" hidden="false" customHeight="false" outlineLevel="0" collapsed="false">
      <c r="A703" s="4" t="n">
        <v>700</v>
      </c>
      <c r="B703" s="3" t="n">
        <f aca="false">IF(N703="Погоджуюсь",IF(O703="Підтверджую",IF(P703="Так",IF(Q703="Погоджуюсь",1,0),0),0),0)</f>
        <v>1</v>
      </c>
      <c r="C703" s="3" t="str">
        <f aca="false">D1745</f>
        <v>Запрошується до ІІ туру</v>
      </c>
      <c r="D703" s="19" t="n">
        <v>45641.4057373495</v>
      </c>
      <c r="E703" s="24" t="s">
        <v>1785</v>
      </c>
      <c r="F703" s="20"/>
      <c r="G703" s="21" t="s">
        <v>1786</v>
      </c>
      <c r="H703" s="21" t="s">
        <v>324</v>
      </c>
      <c r="I703" s="21"/>
      <c r="J703" s="12" t="n">
        <v>9</v>
      </c>
      <c r="K703" s="12" t="s">
        <v>168</v>
      </c>
      <c r="L703" s="21"/>
      <c r="M703" s="21" t="s">
        <v>341</v>
      </c>
      <c r="N703" s="21" t="s">
        <v>130</v>
      </c>
      <c r="O703" s="21" t="s">
        <v>131</v>
      </c>
      <c r="P703" s="21" t="s">
        <v>132</v>
      </c>
      <c r="Q703" s="21" t="s">
        <v>130</v>
      </c>
      <c r="R703" s="21" t="s">
        <v>89</v>
      </c>
      <c r="S703" s="21" t="s">
        <v>95</v>
      </c>
      <c r="U703" s="21" t="s">
        <v>92</v>
      </c>
      <c r="W703" s="21" t="s">
        <v>94</v>
      </c>
      <c r="X703" s="21" t="s">
        <v>91</v>
      </c>
      <c r="Y703" s="21" t="s">
        <v>88</v>
      </c>
      <c r="Z703" s="21" t="s">
        <v>96</v>
      </c>
      <c r="AA703" s="21" t="s">
        <v>271</v>
      </c>
      <c r="AB703" s="21" t="s">
        <v>91</v>
      </c>
      <c r="AC703" s="21" t="s">
        <v>95</v>
      </c>
      <c r="AE703" s="21" t="s">
        <v>134</v>
      </c>
      <c r="AM703" s="21" t="s">
        <v>92</v>
      </c>
      <c r="AN703" s="21" t="s">
        <v>91</v>
      </c>
      <c r="AO703" s="21" t="s">
        <v>95</v>
      </c>
      <c r="AP703" s="21" t="s">
        <v>89</v>
      </c>
      <c r="AQ703" s="21" t="s">
        <v>94</v>
      </c>
      <c r="AR703" s="21" t="s">
        <v>93</v>
      </c>
      <c r="AS703" s="21" t="s">
        <v>98</v>
      </c>
      <c r="AT703" s="21" t="s">
        <v>178</v>
      </c>
      <c r="AU703" s="21" t="s">
        <v>101</v>
      </c>
      <c r="AV703" s="21" t="s">
        <v>101</v>
      </c>
      <c r="AW703" s="21" t="s">
        <v>101</v>
      </c>
      <c r="AX703" s="21" t="s">
        <v>101</v>
      </c>
      <c r="AY703" s="21" t="s">
        <v>100</v>
      </c>
      <c r="AZ703" s="21" t="s">
        <v>100</v>
      </c>
      <c r="BH703" s="21" t="s">
        <v>107</v>
      </c>
      <c r="BI703" s="21" t="s">
        <v>108</v>
      </c>
      <c r="BJ703" s="21" t="s">
        <v>107</v>
      </c>
      <c r="BK703" s="21" t="s">
        <v>108</v>
      </c>
      <c r="BL703" s="21" t="s">
        <v>109</v>
      </c>
      <c r="BM703" s="21" t="s">
        <v>110</v>
      </c>
      <c r="BN703" s="21" t="s">
        <v>111</v>
      </c>
      <c r="BQ703" s="21" t="s">
        <v>112</v>
      </c>
      <c r="BR703" s="21" t="n">
        <v>40</v>
      </c>
      <c r="BW703" s="21" t="n">
        <v>6.5</v>
      </c>
      <c r="BX703" s="21" t="s">
        <v>116</v>
      </c>
      <c r="BY703" s="21" t="s">
        <v>151</v>
      </c>
      <c r="BZ703" s="21" t="s">
        <v>115</v>
      </c>
      <c r="CA703" s="21" t="s">
        <v>114</v>
      </c>
      <c r="CB703" s="21" t="s">
        <v>115</v>
      </c>
      <c r="CC703" s="21" t="s">
        <v>115</v>
      </c>
      <c r="CD703" s="21" t="s">
        <v>115</v>
      </c>
      <c r="CE703" s="21" t="s">
        <v>118</v>
      </c>
      <c r="CF703" s="21" t="s">
        <v>119</v>
      </c>
      <c r="CG703" s="21" t="s">
        <v>154</v>
      </c>
      <c r="CH703" s="21" t="s">
        <v>173</v>
      </c>
      <c r="CI703" s="21" t="s">
        <v>180</v>
      </c>
      <c r="CJ703" s="21" t="s">
        <v>242</v>
      </c>
      <c r="CK703" s="21" t="s">
        <v>114</v>
      </c>
      <c r="CL703" s="21" t="s">
        <v>114</v>
      </c>
      <c r="CM703" s="21" t="s">
        <v>114</v>
      </c>
      <c r="CN703" s="22" t="s">
        <v>114</v>
      </c>
    </row>
    <row r="704" customFormat="false" ht="15.75" hidden="false" customHeight="false" outlineLevel="0" collapsed="false">
      <c r="A704" s="4" t="n">
        <v>701</v>
      </c>
      <c r="B704" s="3" t="n">
        <f aca="false">IF(N704="Погоджуюсь",IF(O704="Підтверджую",IF(P704="Так",IF(Q704="Погоджуюсь",1,0),0),0),0)</f>
        <v>1</v>
      </c>
      <c r="C704" s="3" t="str">
        <f aca="false">D1746</f>
        <v>Запрошується до ІІ туру</v>
      </c>
      <c r="D704" s="14" t="n">
        <v>45641.4080661111</v>
      </c>
      <c r="E704" s="15" t="s">
        <v>1790</v>
      </c>
      <c r="F704" s="16"/>
      <c r="G704" s="17" t="s">
        <v>1791</v>
      </c>
      <c r="H704" s="17" t="s">
        <v>335</v>
      </c>
      <c r="I704" s="17"/>
      <c r="J704" s="15" t="n">
        <v>10</v>
      </c>
      <c r="K704" s="15" t="s">
        <v>128</v>
      </c>
      <c r="L704" s="17"/>
      <c r="M704" s="17" t="s">
        <v>177</v>
      </c>
      <c r="N704" s="17" t="s">
        <v>130</v>
      </c>
      <c r="O704" s="17" t="s">
        <v>131</v>
      </c>
      <c r="P704" s="17" t="s">
        <v>132</v>
      </c>
      <c r="Q704" s="17" t="s">
        <v>130</v>
      </c>
      <c r="R704" s="17" t="s">
        <v>96</v>
      </c>
      <c r="S704" s="17" t="s">
        <v>95</v>
      </c>
      <c r="T704" s="17" t="s">
        <v>90</v>
      </c>
      <c r="U704" s="17" t="s">
        <v>88</v>
      </c>
      <c r="V704" s="17" t="s">
        <v>92</v>
      </c>
      <c r="W704" s="17" t="s">
        <v>94</v>
      </c>
      <c r="X704" s="17" t="s">
        <v>91</v>
      </c>
      <c r="Y704" s="17" t="s">
        <v>93</v>
      </c>
      <c r="Z704" s="17" t="s">
        <v>89</v>
      </c>
      <c r="AA704" s="17" t="s">
        <v>271</v>
      </c>
      <c r="AB704" s="17" t="s">
        <v>95</v>
      </c>
      <c r="AC704" s="17" t="s">
        <v>95</v>
      </c>
      <c r="AD704" s="17" t="s">
        <v>91</v>
      </c>
      <c r="AE704" s="17" t="s">
        <v>91</v>
      </c>
      <c r="AF704" s="17" t="s">
        <v>95</v>
      </c>
      <c r="AG704" s="17" t="s">
        <v>91</v>
      </c>
      <c r="AH704" s="17" t="s">
        <v>95</v>
      </c>
      <c r="AI704" s="17" t="s">
        <v>95</v>
      </c>
      <c r="AJ704" s="17" t="s">
        <v>95</v>
      </c>
      <c r="AK704" s="17" t="s">
        <v>95</v>
      </c>
      <c r="AL704" s="17" t="s">
        <v>91</v>
      </c>
      <c r="AM704" s="17" t="s">
        <v>92</v>
      </c>
      <c r="AN704" s="17" t="s">
        <v>91</v>
      </c>
      <c r="AO704" s="17" t="s">
        <v>95</v>
      </c>
      <c r="AP704" s="17" t="s">
        <v>89</v>
      </c>
      <c r="AQ704" s="17" t="s">
        <v>94</v>
      </c>
      <c r="AR704" s="17" t="s">
        <v>93</v>
      </c>
      <c r="AS704" s="17" t="s">
        <v>98</v>
      </c>
      <c r="AU704" s="17" t="s">
        <v>100</v>
      </c>
      <c r="AV704" s="17" t="s">
        <v>101</v>
      </c>
      <c r="AW704" s="17" t="s">
        <v>101</v>
      </c>
      <c r="AX704" s="17" t="s">
        <v>101</v>
      </c>
      <c r="AY704" s="17" t="s">
        <v>100</v>
      </c>
      <c r="AZ704" s="17" t="s">
        <v>100</v>
      </c>
      <c r="BA704" s="17" t="s">
        <v>102</v>
      </c>
      <c r="BB704" s="17" t="s">
        <v>103</v>
      </c>
      <c r="BC704" s="17" t="s">
        <v>136</v>
      </c>
      <c r="BD704" s="17" t="s">
        <v>104</v>
      </c>
      <c r="BE704" s="17" t="s">
        <v>105</v>
      </c>
      <c r="BG704" s="17" t="s">
        <v>137</v>
      </c>
      <c r="BH704" s="17" t="s">
        <v>107</v>
      </c>
      <c r="BI704" s="17" t="s">
        <v>108</v>
      </c>
      <c r="BJ704" s="17" t="s">
        <v>108</v>
      </c>
      <c r="BK704" s="17" t="s">
        <v>108</v>
      </c>
      <c r="BL704" s="17" t="s">
        <v>112</v>
      </c>
      <c r="BM704" s="17" t="s">
        <v>111</v>
      </c>
      <c r="BN704" s="17" t="s">
        <v>110</v>
      </c>
      <c r="BO704" s="17" t="s">
        <v>109</v>
      </c>
      <c r="BP704" s="17" t="s">
        <v>113</v>
      </c>
      <c r="BQ704" s="17" t="s">
        <v>111</v>
      </c>
      <c r="BR704" s="17" t="n">
        <v>40</v>
      </c>
      <c r="BS704" s="17" t="s">
        <v>115</v>
      </c>
      <c r="BT704" s="17" t="s">
        <v>114</v>
      </c>
      <c r="BU704" s="17" t="s">
        <v>115</v>
      </c>
      <c r="BV704" s="17" t="s">
        <v>114</v>
      </c>
      <c r="BW704" s="21" t="n">
        <v>6.5</v>
      </c>
      <c r="BX704" s="17" t="s">
        <v>116</v>
      </c>
      <c r="BY704" s="17" t="s">
        <v>151</v>
      </c>
      <c r="BZ704" s="17" t="s">
        <v>115</v>
      </c>
      <c r="CA704" s="17" t="s">
        <v>114</v>
      </c>
      <c r="CB704" s="17" t="s">
        <v>115</v>
      </c>
      <c r="CC704" s="17" t="s">
        <v>115</v>
      </c>
      <c r="CD704" s="17" t="s">
        <v>115</v>
      </c>
    </row>
    <row r="705" customFormat="false" ht="15.75" hidden="false" customHeight="false" outlineLevel="0" collapsed="false">
      <c r="A705" s="4" t="n">
        <v>702</v>
      </c>
      <c r="B705" s="3" t="n">
        <f aca="false">IF(N705="Погоджуюсь",IF(O705="Підтверджую",IF(P705="Так",IF(Q705="Погоджуюсь",1,0),0),0),0)</f>
        <v>1</v>
      </c>
      <c r="C705" s="3" t="str">
        <f aca="false">D1747</f>
        <v>Запрошується до ІІ туру</v>
      </c>
      <c r="D705" s="19" t="n">
        <v>45641.4583353241</v>
      </c>
      <c r="E705" s="12" t="s">
        <v>1316</v>
      </c>
      <c r="F705" s="20"/>
      <c r="G705" s="21" t="s">
        <v>1792</v>
      </c>
      <c r="H705" s="21" t="s">
        <v>492</v>
      </c>
      <c r="I705" s="21"/>
      <c r="J705" s="12" t="n">
        <v>8</v>
      </c>
      <c r="K705" s="12" t="s">
        <v>168</v>
      </c>
      <c r="L705" s="21"/>
      <c r="M705" s="21" t="s">
        <v>249</v>
      </c>
      <c r="N705" s="21" t="s">
        <v>130</v>
      </c>
      <c r="O705" s="21" t="s">
        <v>131</v>
      </c>
      <c r="P705" s="21" t="s">
        <v>132</v>
      </c>
      <c r="Q705" s="21" t="s">
        <v>130</v>
      </c>
      <c r="R705" s="21" t="s">
        <v>88</v>
      </c>
      <c r="S705" s="21" t="s">
        <v>94</v>
      </c>
      <c r="T705" s="21" t="s">
        <v>90</v>
      </c>
      <c r="U705" s="21" t="s">
        <v>92</v>
      </c>
      <c r="V705" s="21" t="s">
        <v>91</v>
      </c>
      <c r="W705" s="21" t="s">
        <v>95</v>
      </c>
      <c r="X705" s="21" t="s">
        <v>96</v>
      </c>
      <c r="Y705" s="21" t="s">
        <v>93</v>
      </c>
      <c r="Z705" s="21" t="s">
        <v>89</v>
      </c>
      <c r="AA705" s="21" t="s">
        <v>133</v>
      </c>
      <c r="AC705" s="21" t="s">
        <v>91</v>
      </c>
      <c r="AD705" s="21" t="s">
        <v>95</v>
      </c>
      <c r="AE705" s="21" t="s">
        <v>91</v>
      </c>
      <c r="AF705" s="21" t="s">
        <v>95</v>
      </c>
      <c r="AG705" s="21" t="s">
        <v>91</v>
      </c>
      <c r="AH705" s="21" t="s">
        <v>95</v>
      </c>
      <c r="AJ705" s="21" t="s">
        <v>91</v>
      </c>
      <c r="AL705" s="21" t="s">
        <v>95</v>
      </c>
      <c r="AM705" s="21" t="s">
        <v>92</v>
      </c>
      <c r="AN705" s="21" t="s">
        <v>91</v>
      </c>
      <c r="AO705" s="21" t="s">
        <v>95</v>
      </c>
      <c r="AP705" s="21" t="s">
        <v>89</v>
      </c>
      <c r="AQ705" s="21" t="s">
        <v>94</v>
      </c>
      <c r="AR705" s="21" t="s">
        <v>93</v>
      </c>
      <c r="AS705" s="21" t="s">
        <v>98</v>
      </c>
      <c r="AT705" s="21" t="s">
        <v>165</v>
      </c>
      <c r="AU705" s="21" t="s">
        <v>101</v>
      </c>
      <c r="AV705" s="21" t="s">
        <v>101</v>
      </c>
      <c r="AW705" s="21" t="s">
        <v>100</v>
      </c>
      <c r="AX705" s="21" t="s">
        <v>101</v>
      </c>
      <c r="AY705" s="21" t="s">
        <v>100</v>
      </c>
      <c r="AZ705" s="21" t="s">
        <v>100</v>
      </c>
      <c r="BD705" s="21" t="s">
        <v>104</v>
      </c>
      <c r="BH705" s="21" t="s">
        <v>108</v>
      </c>
      <c r="BI705" s="21" t="s">
        <v>107</v>
      </c>
      <c r="BJ705" s="21" t="s">
        <v>108</v>
      </c>
      <c r="BK705" s="21" t="s">
        <v>107</v>
      </c>
      <c r="BL705" s="21" t="s">
        <v>109</v>
      </c>
      <c r="BM705" s="21" t="s">
        <v>110</v>
      </c>
      <c r="BN705" s="21" t="s">
        <v>111</v>
      </c>
      <c r="BP705" s="21" t="s">
        <v>112</v>
      </c>
      <c r="BQ705" s="21" t="s">
        <v>113</v>
      </c>
    </row>
    <row r="706" customFormat="false" ht="15.75" hidden="false" customHeight="false" outlineLevel="0" collapsed="false">
      <c r="A706" s="4" t="n">
        <v>703</v>
      </c>
      <c r="B706" s="3" t="n">
        <f aca="false">IF(N706="Погоджуюсь",IF(O706="Підтверджую",IF(P706="Так",IF(Q706="Погоджуюсь",1,0),0),0),0)</f>
        <v>1</v>
      </c>
      <c r="C706" s="3" t="str">
        <f aca="false">D1748</f>
        <v>Не бере участь у наступному турі</v>
      </c>
      <c r="D706" s="14" t="n">
        <v>45641.4594803704</v>
      </c>
      <c r="E706" s="15" t="s">
        <v>602</v>
      </c>
      <c r="F706" s="16"/>
      <c r="G706" s="17" t="s">
        <v>1793</v>
      </c>
      <c r="H706" s="17" t="s">
        <v>680</v>
      </c>
      <c r="I706" s="17"/>
      <c r="J706" s="15" t="n">
        <v>9</v>
      </c>
      <c r="K706" s="15" t="s">
        <v>168</v>
      </c>
      <c r="L706" s="17"/>
      <c r="M706" s="17" t="s">
        <v>341</v>
      </c>
      <c r="N706" s="17" t="s">
        <v>130</v>
      </c>
      <c r="O706" s="17" t="s">
        <v>131</v>
      </c>
      <c r="P706" s="17" t="s">
        <v>132</v>
      </c>
      <c r="Q706" s="17" t="s">
        <v>130</v>
      </c>
      <c r="R706" s="17" t="s">
        <v>95</v>
      </c>
      <c r="S706" s="17" t="s">
        <v>91</v>
      </c>
      <c r="T706" s="17" t="s">
        <v>93</v>
      </c>
      <c r="U706" s="17" t="s">
        <v>89</v>
      </c>
      <c r="V706" s="17" t="s">
        <v>92</v>
      </c>
      <c r="W706" s="17" t="s">
        <v>94</v>
      </c>
      <c r="X706" s="17" t="s">
        <v>96</v>
      </c>
      <c r="Y706" s="17" t="s">
        <v>90</v>
      </c>
      <c r="Z706" s="17" t="s">
        <v>90</v>
      </c>
      <c r="AA706" s="17" t="s">
        <v>311</v>
      </c>
      <c r="AB706" s="17" t="s">
        <v>95</v>
      </c>
      <c r="AC706" s="17" t="s">
        <v>91</v>
      </c>
      <c r="AE706" s="17" t="s">
        <v>95</v>
      </c>
      <c r="AG706" s="17" t="s">
        <v>91</v>
      </c>
      <c r="AH706" s="17" t="s">
        <v>95</v>
      </c>
      <c r="AI706" s="17" t="s">
        <v>95</v>
      </c>
      <c r="AK706" s="17" t="s">
        <v>91</v>
      </c>
      <c r="AL706" s="17" t="s">
        <v>95</v>
      </c>
      <c r="AM706" s="17" t="s">
        <v>95</v>
      </c>
      <c r="AN706" s="17" t="s">
        <v>91</v>
      </c>
      <c r="AO706" s="17" t="s">
        <v>93</v>
      </c>
      <c r="AP706" s="17" t="s">
        <v>89</v>
      </c>
      <c r="AQ706" s="17" t="s">
        <v>92</v>
      </c>
      <c r="AR706" s="17" t="s">
        <v>94</v>
      </c>
      <c r="AS706" s="17" t="s">
        <v>98</v>
      </c>
      <c r="AT706" s="17" t="s">
        <v>348</v>
      </c>
      <c r="AU706" s="17" t="s">
        <v>101</v>
      </c>
      <c r="AV706" s="17" t="s">
        <v>101</v>
      </c>
      <c r="AW706" s="17" t="s">
        <v>101</v>
      </c>
      <c r="AX706" s="17" t="s">
        <v>101</v>
      </c>
      <c r="AY706" s="17" t="s">
        <v>100</v>
      </c>
      <c r="AZ706" s="17" t="s">
        <v>100</v>
      </c>
      <c r="BA706" s="17" t="s">
        <v>137</v>
      </c>
      <c r="BC706" s="17" t="s">
        <v>105</v>
      </c>
      <c r="BD706" s="17" t="s">
        <v>104</v>
      </c>
      <c r="BF706" s="17" t="s">
        <v>106</v>
      </c>
      <c r="BG706" s="17" t="s">
        <v>136</v>
      </c>
      <c r="BH706" s="17" t="s">
        <v>107</v>
      </c>
      <c r="BI706" s="17" t="s">
        <v>107</v>
      </c>
      <c r="BJ706" s="17" t="s">
        <v>107</v>
      </c>
      <c r="BK706" s="17" t="s">
        <v>108</v>
      </c>
      <c r="BL706" s="17" t="s">
        <v>109</v>
      </c>
      <c r="BM706" s="17" t="s">
        <v>110</v>
      </c>
      <c r="BN706" s="17" t="s">
        <v>111</v>
      </c>
      <c r="BP706" s="17" t="s">
        <v>112</v>
      </c>
      <c r="BQ706" s="17" t="s">
        <v>113</v>
      </c>
    </row>
    <row r="707" customFormat="false" ht="15.75" hidden="false" customHeight="false" outlineLevel="0" collapsed="false">
      <c r="A707" s="4" t="n">
        <v>704</v>
      </c>
      <c r="B707" s="3" t="n">
        <f aca="false">IF(N707="Погоджуюсь",IF(O707="Підтверджую",IF(P707="Так",IF(Q707="Погоджуюсь",1,0),0),0),0)</f>
        <v>0</v>
      </c>
      <c r="C707" s="3" t="str">
        <f aca="false">D1749</f>
        <v>Не бере участь у наступному турі</v>
      </c>
      <c r="D707" s="19" t="n">
        <v>45641.4641344676</v>
      </c>
      <c r="E707" s="12" t="s">
        <v>1228</v>
      </c>
      <c r="F707" s="20"/>
      <c r="G707" s="21" t="s">
        <v>1794</v>
      </c>
      <c r="H707" s="21" t="s">
        <v>276</v>
      </c>
      <c r="I707" s="21"/>
      <c r="J707" s="12" t="n">
        <v>11</v>
      </c>
      <c r="K707" s="12" t="s">
        <v>124</v>
      </c>
      <c r="L707" s="21"/>
      <c r="M707" s="21" t="s">
        <v>129</v>
      </c>
      <c r="N707" s="21" t="s">
        <v>130</v>
      </c>
      <c r="O707" s="21" t="s">
        <v>131</v>
      </c>
      <c r="P707" s="21" t="s">
        <v>146</v>
      </c>
      <c r="Q707" s="21" t="s">
        <v>130</v>
      </c>
      <c r="R707" s="21" t="s">
        <v>88</v>
      </c>
      <c r="S707" s="21" t="s">
        <v>95</v>
      </c>
      <c r="T707" s="21" t="s">
        <v>90</v>
      </c>
      <c r="U707" s="21" t="s">
        <v>91</v>
      </c>
      <c r="V707" s="21" t="s">
        <v>92</v>
      </c>
      <c r="W707" s="21" t="s">
        <v>93</v>
      </c>
      <c r="X707" s="21" t="s">
        <v>89</v>
      </c>
      <c r="Y707" s="21" t="s">
        <v>96</v>
      </c>
      <c r="Z707" s="21" t="s">
        <v>96</v>
      </c>
      <c r="AA707" s="21" t="s">
        <v>246</v>
      </c>
      <c r="AB707" s="21" t="s">
        <v>91</v>
      </c>
      <c r="AC707" s="21" t="s">
        <v>95</v>
      </c>
      <c r="AE707" s="21" t="s">
        <v>91</v>
      </c>
      <c r="AF707" s="21" t="s">
        <v>95</v>
      </c>
      <c r="AH707" s="21" t="s">
        <v>95</v>
      </c>
      <c r="AI707" s="21" t="s">
        <v>91</v>
      </c>
      <c r="AJ707" s="21" t="s">
        <v>91</v>
      </c>
      <c r="AL707" s="21" t="s">
        <v>95</v>
      </c>
      <c r="AM707" s="21" t="s">
        <v>92</v>
      </c>
      <c r="AN707" s="21" t="s">
        <v>91</v>
      </c>
      <c r="AO707" s="21" t="s">
        <v>95</v>
      </c>
      <c r="AP707" s="21" t="s">
        <v>89</v>
      </c>
      <c r="AQ707" s="21" t="s">
        <v>94</v>
      </c>
      <c r="AR707" s="21" t="s">
        <v>93</v>
      </c>
      <c r="AS707" s="21" t="s">
        <v>98</v>
      </c>
      <c r="AT707" s="21" t="s">
        <v>178</v>
      </c>
      <c r="AU707" s="21" t="s">
        <v>100</v>
      </c>
      <c r="AV707" s="21" t="s">
        <v>101</v>
      </c>
      <c r="AW707" s="21" t="s">
        <v>101</v>
      </c>
      <c r="AX707" s="21" t="s">
        <v>101</v>
      </c>
      <c r="AY707" s="21" t="s">
        <v>100</v>
      </c>
      <c r="AZ707" s="21" t="s">
        <v>100</v>
      </c>
      <c r="BA707" s="21" t="s">
        <v>102</v>
      </c>
      <c r="BB707" s="21" t="s">
        <v>137</v>
      </c>
      <c r="BC707" s="21" t="s">
        <v>105</v>
      </c>
      <c r="BD707" s="21" t="s">
        <v>104</v>
      </c>
      <c r="BE707" s="21" t="s">
        <v>106</v>
      </c>
      <c r="BH707" s="21" t="s">
        <v>107</v>
      </c>
      <c r="BI707" s="21" t="s">
        <v>107</v>
      </c>
      <c r="BJ707" s="21" t="s">
        <v>107</v>
      </c>
      <c r="BK707" s="21" t="s">
        <v>108</v>
      </c>
      <c r="BL707" s="21" t="s">
        <v>109</v>
      </c>
      <c r="BM707" s="21" t="s">
        <v>110</v>
      </c>
      <c r="BN707" s="21" t="s">
        <v>112</v>
      </c>
      <c r="BP707" s="21" t="s">
        <v>111</v>
      </c>
      <c r="BQ707" s="21" t="s">
        <v>113</v>
      </c>
      <c r="BR707" s="21" t="n">
        <v>40</v>
      </c>
      <c r="BS707" s="21" t="s">
        <v>114</v>
      </c>
      <c r="BT707" s="21" t="s">
        <v>114</v>
      </c>
      <c r="BU707" s="21" t="s">
        <v>115</v>
      </c>
      <c r="BV707" s="21" t="s">
        <v>114</v>
      </c>
      <c r="BW707" s="21" t="n">
        <v>6.5</v>
      </c>
      <c r="BX707" s="21" t="s">
        <v>116</v>
      </c>
      <c r="BY707" s="21" t="s">
        <v>166</v>
      </c>
      <c r="BZ707" s="21" t="s">
        <v>115</v>
      </c>
      <c r="CA707" s="21" t="s">
        <v>114</v>
      </c>
      <c r="CB707" s="21" t="s">
        <v>115</v>
      </c>
      <c r="CC707" s="21" t="s">
        <v>115</v>
      </c>
      <c r="CD707" s="21" t="s">
        <v>114</v>
      </c>
      <c r="CE707" s="21" t="s">
        <v>118</v>
      </c>
      <c r="CF707" s="21" t="s">
        <v>153</v>
      </c>
      <c r="CG707" s="21" t="s">
        <v>120</v>
      </c>
      <c r="CH707" s="21" t="s">
        <v>121</v>
      </c>
      <c r="CI707" s="21" t="s">
        <v>141</v>
      </c>
      <c r="CJ707" s="21" t="s">
        <v>242</v>
      </c>
      <c r="CK707" s="21" t="s">
        <v>114</v>
      </c>
      <c r="CL707" s="21" t="s">
        <v>114</v>
      </c>
      <c r="CM707" s="21" t="s">
        <v>114</v>
      </c>
      <c r="CN707" s="22" t="s">
        <v>114</v>
      </c>
    </row>
    <row r="708" customFormat="false" ht="15.75" hidden="false" customHeight="false" outlineLevel="0" collapsed="false">
      <c r="A708" s="4" t="n">
        <v>705</v>
      </c>
      <c r="B708" s="3" t="n">
        <f aca="false">IF(N708="Погоджуюсь",IF(O708="Підтверджую",IF(P708="Так",IF(Q708="Погоджуюсь",1,0),0),0),0)</f>
        <v>1</v>
      </c>
      <c r="C708" s="3" t="str">
        <f aca="false">D1750</f>
        <v>Запрошується до ІІ туру</v>
      </c>
      <c r="D708" s="14" t="n">
        <v>45641.4703234838</v>
      </c>
      <c r="E708" s="15" t="s">
        <v>1795</v>
      </c>
      <c r="F708" s="16"/>
      <c r="G708" s="17" t="s">
        <v>770</v>
      </c>
      <c r="H708" s="17" t="s">
        <v>531</v>
      </c>
      <c r="I708" s="17"/>
      <c r="J708" s="15" t="n">
        <v>10</v>
      </c>
      <c r="K708" s="15" t="s">
        <v>128</v>
      </c>
      <c r="L708" s="17"/>
      <c r="M708" s="17" t="s">
        <v>177</v>
      </c>
      <c r="N708" s="17" t="s">
        <v>130</v>
      </c>
      <c r="O708" s="17" t="s">
        <v>131</v>
      </c>
      <c r="P708" s="17" t="s">
        <v>132</v>
      </c>
      <c r="Q708" s="17" t="s">
        <v>130</v>
      </c>
      <c r="R708" s="17" t="s">
        <v>88</v>
      </c>
      <c r="S708" s="17" t="s">
        <v>89</v>
      </c>
      <c r="T708" s="17" t="s">
        <v>90</v>
      </c>
      <c r="U708" s="17" t="s">
        <v>91</v>
      </c>
      <c r="V708" s="17" t="s">
        <v>92</v>
      </c>
      <c r="W708" s="17" t="s">
        <v>93</v>
      </c>
      <c r="X708" s="17" t="s">
        <v>94</v>
      </c>
      <c r="Y708" s="17" t="s">
        <v>95</v>
      </c>
      <c r="Z708" s="17" t="s">
        <v>96</v>
      </c>
      <c r="AA708" s="17" t="s">
        <v>133</v>
      </c>
      <c r="AB708" s="17" t="s">
        <v>95</v>
      </c>
      <c r="AC708" s="17" t="s">
        <v>91</v>
      </c>
      <c r="AE708" s="17" t="s">
        <v>95</v>
      </c>
      <c r="AF708" s="17" t="s">
        <v>91</v>
      </c>
      <c r="AI708" s="17" t="s">
        <v>134</v>
      </c>
      <c r="AJ708" s="17" t="s">
        <v>95</v>
      </c>
      <c r="AK708" s="17" t="s">
        <v>91</v>
      </c>
      <c r="AM708" s="17" t="s">
        <v>92</v>
      </c>
      <c r="AN708" s="17" t="s">
        <v>91</v>
      </c>
      <c r="AO708" s="17" t="s">
        <v>95</v>
      </c>
      <c r="AP708" s="17" t="s">
        <v>89</v>
      </c>
      <c r="AQ708" s="17" t="s">
        <v>94</v>
      </c>
      <c r="AR708" s="17" t="s">
        <v>93</v>
      </c>
      <c r="AS708" s="17" t="s">
        <v>189</v>
      </c>
      <c r="AT708" s="17" t="s">
        <v>99</v>
      </c>
      <c r="AU708" s="17" t="s">
        <v>101</v>
      </c>
      <c r="AV708" s="17" t="s">
        <v>101</v>
      </c>
      <c r="AW708" s="17" t="s">
        <v>101</v>
      </c>
      <c r="AX708" s="17" t="s">
        <v>101</v>
      </c>
      <c r="AY708" s="17" t="s">
        <v>100</v>
      </c>
      <c r="AZ708" s="17" t="s">
        <v>100</v>
      </c>
      <c r="BA708" s="17" t="s">
        <v>136</v>
      </c>
      <c r="BB708" s="17" t="s">
        <v>103</v>
      </c>
      <c r="BC708" s="17" t="s">
        <v>102</v>
      </c>
      <c r="BD708" s="17" t="s">
        <v>104</v>
      </c>
      <c r="BE708" s="17" t="s">
        <v>105</v>
      </c>
      <c r="BF708" s="17" t="s">
        <v>106</v>
      </c>
      <c r="BG708" s="17" t="s">
        <v>137</v>
      </c>
      <c r="BH708" s="17" t="s">
        <v>107</v>
      </c>
      <c r="BI708" s="17" t="s">
        <v>107</v>
      </c>
      <c r="BJ708" s="17" t="s">
        <v>108</v>
      </c>
      <c r="BK708" s="17" t="s">
        <v>107</v>
      </c>
      <c r="BL708" s="17" t="s">
        <v>111</v>
      </c>
      <c r="BM708" s="17" t="s">
        <v>110</v>
      </c>
      <c r="BN708" s="17" t="s">
        <v>109</v>
      </c>
      <c r="BP708" s="17" t="s">
        <v>112</v>
      </c>
      <c r="BQ708" s="17" t="s">
        <v>113</v>
      </c>
      <c r="BR708" s="17" t="n">
        <v>80</v>
      </c>
      <c r="BS708" s="17" t="s">
        <v>114</v>
      </c>
      <c r="BT708" s="17" t="s">
        <v>114</v>
      </c>
      <c r="BU708" s="17" t="s">
        <v>115</v>
      </c>
      <c r="BV708" s="17" t="s">
        <v>114</v>
      </c>
      <c r="BW708" s="17" t="n">
        <v>6.5</v>
      </c>
      <c r="BX708" s="17" t="s">
        <v>116</v>
      </c>
      <c r="BY708" s="17" t="s">
        <v>256</v>
      </c>
      <c r="BZ708" s="17" t="s">
        <v>115</v>
      </c>
      <c r="CA708" s="17" t="s">
        <v>114</v>
      </c>
      <c r="CB708" s="17" t="s">
        <v>115</v>
      </c>
      <c r="CC708" s="17" t="s">
        <v>115</v>
      </c>
      <c r="CD708" s="17" t="s">
        <v>114</v>
      </c>
    </row>
    <row r="709" customFormat="false" ht="15.75" hidden="false" customHeight="false" outlineLevel="0" collapsed="false">
      <c r="A709" s="4" t="n">
        <v>706</v>
      </c>
      <c r="B709" s="3" t="n">
        <f aca="false">IF(N709="Погоджуюсь",IF(O709="Підтверджую",IF(P709="Так",IF(Q709="Погоджуюсь",1,0),0),0),0)</f>
        <v>1</v>
      </c>
      <c r="C709" s="3" t="str">
        <f aca="false">D1751</f>
        <v>Запрошується до ІІ туру</v>
      </c>
      <c r="D709" s="19" t="n">
        <v>45641.4710264699</v>
      </c>
      <c r="E709" s="12" t="s">
        <v>1796</v>
      </c>
      <c r="F709" s="20"/>
      <c r="G709" s="21" t="s">
        <v>1797</v>
      </c>
      <c r="H709" s="21" t="s">
        <v>1798</v>
      </c>
      <c r="I709" s="21"/>
      <c r="J709" s="12" t="n">
        <v>9</v>
      </c>
      <c r="K709" s="12" t="s">
        <v>168</v>
      </c>
      <c r="L709" s="21"/>
      <c r="M709" s="21" t="s">
        <v>229</v>
      </c>
      <c r="N709" s="21" t="s">
        <v>130</v>
      </c>
      <c r="O709" s="21" t="s">
        <v>131</v>
      </c>
      <c r="P709" s="21" t="s">
        <v>132</v>
      </c>
      <c r="Q709" s="21" t="s">
        <v>130</v>
      </c>
      <c r="R709" s="21" t="s">
        <v>88</v>
      </c>
      <c r="S709" s="21" t="s">
        <v>89</v>
      </c>
      <c r="T709" s="21" t="s">
        <v>90</v>
      </c>
      <c r="U709" s="21" t="s">
        <v>91</v>
      </c>
      <c r="V709" s="21" t="s">
        <v>92</v>
      </c>
      <c r="W709" s="21" t="s">
        <v>93</v>
      </c>
      <c r="X709" s="21" t="s">
        <v>94</v>
      </c>
      <c r="Y709" s="21" t="s">
        <v>95</v>
      </c>
      <c r="Z709" s="21" t="s">
        <v>96</v>
      </c>
      <c r="AA709" s="21" t="s">
        <v>97</v>
      </c>
      <c r="AC709" s="21" t="s">
        <v>95</v>
      </c>
      <c r="AD709" s="21" t="s">
        <v>91</v>
      </c>
      <c r="AE709" s="21" t="s">
        <v>91</v>
      </c>
      <c r="AF709" s="21" t="s">
        <v>95</v>
      </c>
      <c r="AG709" s="21" t="s">
        <v>95</v>
      </c>
      <c r="AH709" s="21" t="s">
        <v>91</v>
      </c>
      <c r="AK709" s="21" t="s">
        <v>95</v>
      </c>
      <c r="AL709" s="21" t="s">
        <v>91</v>
      </c>
      <c r="AM709" s="21" t="s">
        <v>92</v>
      </c>
      <c r="AN709" s="21" t="s">
        <v>91</v>
      </c>
      <c r="AO709" s="21" t="s">
        <v>95</v>
      </c>
      <c r="AP709" s="21" t="s">
        <v>89</v>
      </c>
      <c r="AQ709" s="21" t="s">
        <v>94</v>
      </c>
      <c r="AR709" s="21" t="s">
        <v>93</v>
      </c>
      <c r="AS709" s="21" t="s">
        <v>98</v>
      </c>
      <c r="AT709" s="21" t="s">
        <v>135</v>
      </c>
      <c r="AU709" s="21" t="s">
        <v>100</v>
      </c>
      <c r="AV709" s="21" t="s">
        <v>101</v>
      </c>
      <c r="AW709" s="21" t="s">
        <v>101</v>
      </c>
      <c r="AX709" s="21" t="s">
        <v>101</v>
      </c>
      <c r="AY709" s="21" t="s">
        <v>100</v>
      </c>
      <c r="AZ709" s="21" t="s">
        <v>100</v>
      </c>
      <c r="BA709" s="21" t="s">
        <v>102</v>
      </c>
      <c r="BB709" s="21" t="s">
        <v>137</v>
      </c>
      <c r="BC709" s="21" t="s">
        <v>105</v>
      </c>
      <c r="BD709" s="21" t="s">
        <v>104</v>
      </c>
      <c r="BF709" s="21" t="s">
        <v>106</v>
      </c>
      <c r="BG709" s="21" t="s">
        <v>136</v>
      </c>
      <c r="BH709" s="21" t="s">
        <v>107</v>
      </c>
      <c r="BI709" s="21" t="s">
        <v>107</v>
      </c>
      <c r="BJ709" s="21" t="s">
        <v>107</v>
      </c>
      <c r="BK709" s="21" t="s">
        <v>108</v>
      </c>
      <c r="BL709" s="21" t="s">
        <v>109</v>
      </c>
      <c r="BM709" s="21" t="s">
        <v>110</v>
      </c>
      <c r="BN709" s="21" t="s">
        <v>111</v>
      </c>
      <c r="BP709" s="21" t="s">
        <v>112</v>
      </c>
      <c r="BQ709" s="21" t="s">
        <v>113</v>
      </c>
    </row>
    <row r="710" customFormat="false" ht="15.75" hidden="false" customHeight="false" outlineLevel="0" collapsed="false">
      <c r="A710" s="4" t="n">
        <v>707</v>
      </c>
      <c r="B710" s="3" t="n">
        <f aca="false">IF(N710="Погоджуюсь",IF(O710="Підтверджую",IF(P710="Так",IF(Q710="Погоджуюсь",1,0),0),0),0)</f>
        <v>1</v>
      </c>
      <c r="C710" s="3" t="str">
        <f aca="false">D1752</f>
        <v>Запрошується до ІІ туру</v>
      </c>
      <c r="D710" s="14" t="n">
        <v>45641.4740618171</v>
      </c>
      <c r="E710" s="15" t="s">
        <v>1799</v>
      </c>
      <c r="F710" s="16"/>
      <c r="G710" s="17" t="s">
        <v>1800</v>
      </c>
      <c r="H710" s="17" t="s">
        <v>1801</v>
      </c>
      <c r="I710" s="17"/>
      <c r="J710" s="15" t="n">
        <v>10</v>
      </c>
      <c r="K710" s="15" t="s">
        <v>128</v>
      </c>
      <c r="L710" s="17"/>
      <c r="M710" s="17" t="s">
        <v>184</v>
      </c>
      <c r="N710" s="17" t="s">
        <v>130</v>
      </c>
      <c r="O710" s="17" t="s">
        <v>131</v>
      </c>
      <c r="P710" s="17" t="s">
        <v>132</v>
      </c>
      <c r="Q710" s="17" t="s">
        <v>130</v>
      </c>
      <c r="R710" s="17" t="s">
        <v>95</v>
      </c>
      <c r="S710" s="17" t="s">
        <v>89</v>
      </c>
      <c r="T710" s="17" t="s">
        <v>93</v>
      </c>
      <c r="U710" s="17" t="s">
        <v>91</v>
      </c>
      <c r="V710" s="17" t="s">
        <v>92</v>
      </c>
      <c r="W710" s="17" t="s">
        <v>94</v>
      </c>
      <c r="X710" s="17" t="s">
        <v>96</v>
      </c>
      <c r="Y710" s="17" t="s">
        <v>90</v>
      </c>
      <c r="Z710" s="17" t="s">
        <v>88</v>
      </c>
      <c r="AA710" s="17" t="s">
        <v>133</v>
      </c>
      <c r="AB710" s="17" t="s">
        <v>95</v>
      </c>
      <c r="AD710" s="17" t="s">
        <v>91</v>
      </c>
      <c r="AE710" s="17" t="s">
        <v>134</v>
      </c>
      <c r="AH710" s="17" t="s">
        <v>91</v>
      </c>
      <c r="AI710" s="17" t="s">
        <v>95</v>
      </c>
      <c r="AJ710" s="17" t="s">
        <v>95</v>
      </c>
      <c r="AL710" s="17" t="s">
        <v>91</v>
      </c>
      <c r="AM710" s="17" t="s">
        <v>92</v>
      </c>
      <c r="AN710" s="17" t="s">
        <v>91</v>
      </c>
      <c r="AO710" s="17" t="s">
        <v>95</v>
      </c>
      <c r="AP710" s="17" t="s">
        <v>89</v>
      </c>
      <c r="AQ710" s="17" t="s">
        <v>94</v>
      </c>
      <c r="AR710" s="17" t="s">
        <v>93</v>
      </c>
      <c r="AS710" s="17" t="s">
        <v>98</v>
      </c>
      <c r="AT710" s="17" t="s">
        <v>148</v>
      </c>
      <c r="AU710" s="17" t="s">
        <v>101</v>
      </c>
      <c r="AV710" s="17" t="s">
        <v>101</v>
      </c>
      <c r="AW710" s="17" t="s">
        <v>101</v>
      </c>
      <c r="AX710" s="17" t="s">
        <v>101</v>
      </c>
      <c r="AY710" s="17" t="s">
        <v>100</v>
      </c>
      <c r="AZ710" s="17" t="s">
        <v>100</v>
      </c>
      <c r="BA710" s="17" t="s">
        <v>102</v>
      </c>
      <c r="BB710" s="17" t="s">
        <v>103</v>
      </c>
      <c r="BE710" s="17" t="s">
        <v>106</v>
      </c>
      <c r="BH710" s="17" t="s">
        <v>107</v>
      </c>
      <c r="BI710" s="17" t="s">
        <v>108</v>
      </c>
      <c r="BJ710" s="17" t="s">
        <v>108</v>
      </c>
      <c r="BK710" s="17" t="s">
        <v>107</v>
      </c>
      <c r="BL710" s="17" t="s">
        <v>113</v>
      </c>
      <c r="BM710" s="17" t="s">
        <v>110</v>
      </c>
      <c r="BN710" s="17" t="s">
        <v>111</v>
      </c>
      <c r="BO710" s="17" t="s">
        <v>109</v>
      </c>
      <c r="BP710" s="17" t="s">
        <v>112</v>
      </c>
      <c r="BR710" s="17" t="n">
        <v>80</v>
      </c>
      <c r="BS710" s="17" t="s">
        <v>114</v>
      </c>
      <c r="BT710" s="17" t="s">
        <v>114</v>
      </c>
      <c r="BU710" s="17" t="s">
        <v>115</v>
      </c>
      <c r="BV710" s="17" t="s">
        <v>114</v>
      </c>
      <c r="BW710" s="17" t="s">
        <v>1802</v>
      </c>
      <c r="BX710" s="17" t="s">
        <v>116</v>
      </c>
      <c r="BY710" s="17" t="s">
        <v>166</v>
      </c>
      <c r="BZ710" s="17" t="s">
        <v>115</v>
      </c>
      <c r="CA710" s="17" t="s">
        <v>114</v>
      </c>
      <c r="CB710" s="17" t="s">
        <v>115</v>
      </c>
      <c r="CC710" s="17" t="s">
        <v>115</v>
      </c>
      <c r="CD710" s="17" t="s">
        <v>114</v>
      </c>
      <c r="CE710" s="17" t="s">
        <v>118</v>
      </c>
      <c r="CF710" s="17" t="s">
        <v>207</v>
      </c>
      <c r="CG710" s="17" t="s">
        <v>120</v>
      </c>
      <c r="CH710" s="17" t="s">
        <v>121</v>
      </c>
      <c r="CI710" s="17" t="s">
        <v>141</v>
      </c>
      <c r="CJ710" s="17" t="s">
        <v>242</v>
      </c>
      <c r="CK710" s="17" t="s">
        <v>115</v>
      </c>
      <c r="CL710" s="17" t="s">
        <v>114</v>
      </c>
      <c r="CM710" s="17" t="s">
        <v>115</v>
      </c>
      <c r="CN710" s="18" t="s">
        <v>115</v>
      </c>
    </row>
    <row r="711" customFormat="false" ht="15.75" hidden="false" customHeight="false" outlineLevel="0" collapsed="false">
      <c r="A711" s="4" t="n">
        <v>708</v>
      </c>
      <c r="B711" s="3" t="n">
        <f aca="false">IF(N711="Погоджуюсь",IF(O711="Підтверджую",IF(P711="Так",IF(Q711="Погоджуюсь",1,0),0),0),0)</f>
        <v>1</v>
      </c>
      <c r="C711" s="3" t="str">
        <f aca="false">D1753</f>
        <v>Запрошується до ІІ туру</v>
      </c>
      <c r="D711" s="19" t="n">
        <v>45641.4796343171</v>
      </c>
      <c r="E711" s="12" t="s">
        <v>1324</v>
      </c>
      <c r="F711" s="20"/>
      <c r="G711" s="21" t="s">
        <v>1803</v>
      </c>
      <c r="H711" s="21" t="s">
        <v>283</v>
      </c>
      <c r="I711" s="21"/>
      <c r="J711" s="12" t="n">
        <v>10</v>
      </c>
      <c r="K711" s="12" t="s">
        <v>128</v>
      </c>
      <c r="L711" s="21"/>
      <c r="M711" s="21" t="s">
        <v>229</v>
      </c>
      <c r="N711" s="21" t="s">
        <v>130</v>
      </c>
      <c r="O711" s="21" t="s">
        <v>131</v>
      </c>
      <c r="P711" s="21" t="s">
        <v>132</v>
      </c>
      <c r="Q711" s="21" t="s">
        <v>130</v>
      </c>
      <c r="R711" s="21" t="s">
        <v>88</v>
      </c>
      <c r="S711" s="21" t="s">
        <v>89</v>
      </c>
      <c r="T711" s="21" t="s">
        <v>90</v>
      </c>
      <c r="U711" s="21" t="s">
        <v>91</v>
      </c>
      <c r="V711" s="21" t="s">
        <v>92</v>
      </c>
      <c r="W711" s="21" t="s">
        <v>93</v>
      </c>
      <c r="X711" s="21" t="s">
        <v>94</v>
      </c>
      <c r="Z711" s="21" t="s">
        <v>96</v>
      </c>
      <c r="AA711" s="21" t="s">
        <v>97</v>
      </c>
      <c r="AC711" s="21" t="s">
        <v>95</v>
      </c>
      <c r="AD711" s="21" t="s">
        <v>91</v>
      </c>
      <c r="AE711" s="21" t="s">
        <v>91</v>
      </c>
      <c r="AF711" s="21" t="s">
        <v>95</v>
      </c>
      <c r="AG711" s="21" t="s">
        <v>95</v>
      </c>
      <c r="AH711" s="21" t="s">
        <v>91</v>
      </c>
      <c r="AJ711" s="21" t="s">
        <v>95</v>
      </c>
      <c r="AL711" s="21" t="s">
        <v>91</v>
      </c>
      <c r="AM711" s="21" t="s">
        <v>92</v>
      </c>
      <c r="AN711" s="21" t="s">
        <v>91</v>
      </c>
      <c r="AO711" s="21" t="s">
        <v>95</v>
      </c>
      <c r="AP711" s="21" t="s">
        <v>89</v>
      </c>
      <c r="AQ711" s="21" t="s">
        <v>94</v>
      </c>
      <c r="AR711" s="21" t="s">
        <v>93</v>
      </c>
      <c r="AS711" s="21" t="s">
        <v>98</v>
      </c>
      <c r="AT711" s="21" t="s">
        <v>99</v>
      </c>
      <c r="AU711" s="21" t="s">
        <v>101</v>
      </c>
      <c r="AV711" s="21" t="s">
        <v>101</v>
      </c>
      <c r="AW711" s="21" t="s">
        <v>101</v>
      </c>
      <c r="AX711" s="21" t="s">
        <v>100</v>
      </c>
      <c r="AY711" s="21" t="s">
        <v>100</v>
      </c>
      <c r="AZ711" s="21" t="s">
        <v>100</v>
      </c>
      <c r="BA711" s="21" t="s">
        <v>102</v>
      </c>
      <c r="BB711" s="21" t="s">
        <v>103</v>
      </c>
      <c r="BC711" s="21" t="s">
        <v>105</v>
      </c>
      <c r="BD711" s="21" t="s">
        <v>104</v>
      </c>
      <c r="BE711" s="21" t="s">
        <v>137</v>
      </c>
      <c r="BF711" s="21" t="s">
        <v>136</v>
      </c>
      <c r="BG711" s="21" t="s">
        <v>106</v>
      </c>
      <c r="BH711" s="21" t="s">
        <v>107</v>
      </c>
      <c r="BI711" s="21" t="s">
        <v>108</v>
      </c>
      <c r="BJ711" s="21" t="s">
        <v>108</v>
      </c>
      <c r="BK711" s="21" t="s">
        <v>107</v>
      </c>
      <c r="BL711" s="21" t="s">
        <v>112</v>
      </c>
      <c r="BM711" s="21" t="s">
        <v>110</v>
      </c>
      <c r="BN711" s="21" t="s">
        <v>111</v>
      </c>
      <c r="BP711" s="21" t="s">
        <v>109</v>
      </c>
      <c r="BQ711" s="21" t="s">
        <v>113</v>
      </c>
      <c r="BR711" s="21" t="n">
        <v>40</v>
      </c>
      <c r="BS711" s="21" t="s">
        <v>114</v>
      </c>
      <c r="BT711" s="21" t="s">
        <v>114</v>
      </c>
      <c r="BU711" s="21" t="s">
        <v>115</v>
      </c>
      <c r="BV711" s="21" t="s">
        <v>114</v>
      </c>
      <c r="BW711" s="21" t="n">
        <v>6.5</v>
      </c>
      <c r="BX711" s="21" t="s">
        <v>190</v>
      </c>
      <c r="BY711" s="21" t="s">
        <v>273</v>
      </c>
      <c r="BZ711" s="21" t="s">
        <v>115</v>
      </c>
      <c r="CA711" s="21" t="s">
        <v>114</v>
      </c>
      <c r="CB711" s="21" t="s">
        <v>115</v>
      </c>
      <c r="CC711" s="21" t="s">
        <v>115</v>
      </c>
      <c r="CD711" s="21" t="s">
        <v>115</v>
      </c>
    </row>
    <row r="712" customFormat="false" ht="15.75" hidden="false" customHeight="false" outlineLevel="0" collapsed="false">
      <c r="A712" s="4" t="n">
        <v>709</v>
      </c>
      <c r="B712" s="3" t="n">
        <f aca="false">IF(N712="Погоджуюсь",IF(O712="Підтверджую",IF(P712="Так",IF(Q712="Погоджуюсь",1,0),0),0),0)</f>
        <v>1</v>
      </c>
      <c r="C712" s="3" t="str">
        <f aca="false">D1754</f>
        <v>Запрошується до ІІ туру</v>
      </c>
      <c r="D712" s="14" t="n">
        <v>45641.4804651968</v>
      </c>
      <c r="E712" s="15" t="s">
        <v>1804</v>
      </c>
      <c r="F712" s="16"/>
      <c r="G712" s="17" t="s">
        <v>1805</v>
      </c>
      <c r="H712" s="17" t="s">
        <v>464</v>
      </c>
      <c r="I712" s="17"/>
      <c r="J712" s="15" t="n">
        <v>10</v>
      </c>
      <c r="K712" s="15" t="s">
        <v>128</v>
      </c>
      <c r="L712" s="17"/>
      <c r="M712" s="17" t="s">
        <v>129</v>
      </c>
      <c r="N712" s="17" t="s">
        <v>130</v>
      </c>
      <c r="O712" s="17" t="s">
        <v>131</v>
      </c>
      <c r="P712" s="17" t="s">
        <v>132</v>
      </c>
      <c r="Q712" s="17" t="s">
        <v>130</v>
      </c>
      <c r="R712" s="17" t="s">
        <v>94</v>
      </c>
      <c r="S712" s="17" t="s">
        <v>95</v>
      </c>
      <c r="T712" s="17" t="s">
        <v>88</v>
      </c>
      <c r="U712" s="17" t="s">
        <v>91</v>
      </c>
      <c r="V712" s="17" t="s">
        <v>96</v>
      </c>
      <c r="W712" s="17" t="s">
        <v>92</v>
      </c>
      <c r="X712" s="17" t="s">
        <v>93</v>
      </c>
      <c r="Y712" s="17" t="s">
        <v>89</v>
      </c>
      <c r="Z712" s="17" t="s">
        <v>90</v>
      </c>
      <c r="AA712" s="17" t="s">
        <v>311</v>
      </c>
      <c r="AB712" s="17" t="s">
        <v>95</v>
      </c>
      <c r="AC712" s="17" t="s">
        <v>91</v>
      </c>
      <c r="AE712" s="17" t="s">
        <v>95</v>
      </c>
      <c r="AF712" s="17" t="s">
        <v>91</v>
      </c>
      <c r="AG712" s="17" t="s">
        <v>91</v>
      </c>
      <c r="AI712" s="17" t="s">
        <v>95</v>
      </c>
      <c r="AK712" s="17" t="s">
        <v>91</v>
      </c>
      <c r="AL712" s="17" t="s">
        <v>95</v>
      </c>
      <c r="AM712" s="17" t="s">
        <v>92</v>
      </c>
      <c r="AN712" s="17" t="s">
        <v>91</v>
      </c>
      <c r="AO712" s="17" t="s">
        <v>95</v>
      </c>
      <c r="AP712" s="17" t="s">
        <v>89</v>
      </c>
      <c r="AQ712" s="17" t="s">
        <v>94</v>
      </c>
      <c r="AR712" s="17" t="s">
        <v>93</v>
      </c>
      <c r="AS712" s="17" t="s">
        <v>98</v>
      </c>
      <c r="AT712" s="17" t="s">
        <v>99</v>
      </c>
      <c r="AU712" s="17" t="s">
        <v>100</v>
      </c>
      <c r="AV712" s="17" t="s">
        <v>101</v>
      </c>
      <c r="AW712" s="17" t="s">
        <v>101</v>
      </c>
      <c r="AX712" s="17" t="s">
        <v>101</v>
      </c>
      <c r="AY712" s="17" t="s">
        <v>100</v>
      </c>
      <c r="AZ712" s="17" t="s">
        <v>100</v>
      </c>
      <c r="BA712" s="17" t="s">
        <v>137</v>
      </c>
      <c r="BB712" s="17" t="s">
        <v>104</v>
      </c>
      <c r="BC712" s="17" t="s">
        <v>105</v>
      </c>
      <c r="BD712" s="17" t="s">
        <v>104</v>
      </c>
      <c r="BG712" s="17" t="s">
        <v>136</v>
      </c>
      <c r="BH712" s="17" t="s">
        <v>108</v>
      </c>
      <c r="BI712" s="17" t="s">
        <v>107</v>
      </c>
      <c r="BJ712" s="17" t="s">
        <v>107</v>
      </c>
      <c r="BK712" s="17" t="s">
        <v>108</v>
      </c>
      <c r="BL712" s="17" t="s">
        <v>109</v>
      </c>
      <c r="BM712" s="17" t="s">
        <v>110</v>
      </c>
      <c r="BN712" s="17" t="s">
        <v>111</v>
      </c>
      <c r="BP712" s="17" t="s">
        <v>113</v>
      </c>
      <c r="BQ712" s="17" t="s">
        <v>112</v>
      </c>
      <c r="BR712" s="17" t="n">
        <v>40</v>
      </c>
      <c r="BS712" s="17" t="s">
        <v>114</v>
      </c>
      <c r="BT712" s="17" t="s">
        <v>114</v>
      </c>
      <c r="BU712" s="17" t="s">
        <v>115</v>
      </c>
      <c r="BV712" s="17" t="s">
        <v>114</v>
      </c>
      <c r="BW712" s="21" t="n">
        <v>6.5</v>
      </c>
      <c r="BX712" s="17" t="s">
        <v>116</v>
      </c>
      <c r="BY712" s="17" t="s">
        <v>151</v>
      </c>
      <c r="BZ712" s="17" t="s">
        <v>115</v>
      </c>
      <c r="CA712" s="17" t="s">
        <v>114</v>
      </c>
      <c r="CB712" s="17" t="s">
        <v>115</v>
      </c>
      <c r="CC712" s="17" t="s">
        <v>115</v>
      </c>
      <c r="CD712" s="17" t="s">
        <v>115</v>
      </c>
    </row>
    <row r="713" customFormat="false" ht="15.75" hidden="false" customHeight="false" outlineLevel="0" collapsed="false">
      <c r="A713" s="4" t="n">
        <v>710</v>
      </c>
      <c r="B713" s="3" t="n">
        <f aca="false">IF(N713="Погоджуюсь",IF(O713="Підтверджую",IF(P713="Так",IF(Q713="Погоджуюсь",1,0),0),0),0)</f>
        <v>1</v>
      </c>
      <c r="C713" s="3" t="str">
        <f aca="false">D1755</f>
        <v>Запрошується до ІІ туру</v>
      </c>
      <c r="D713" s="19" t="n">
        <v>45641.4855383333</v>
      </c>
      <c r="E713" s="12" t="s">
        <v>1806</v>
      </c>
      <c r="F713" s="20"/>
      <c r="G713" s="21" t="s">
        <v>1807</v>
      </c>
      <c r="H713" s="21" t="s">
        <v>446</v>
      </c>
      <c r="I713" s="21"/>
      <c r="J713" s="12" t="n">
        <v>11</v>
      </c>
      <c r="K713" s="12" t="s">
        <v>124</v>
      </c>
      <c r="L713" s="21"/>
      <c r="M713" s="21" t="s">
        <v>129</v>
      </c>
      <c r="N713" s="21" t="s">
        <v>130</v>
      </c>
      <c r="O713" s="21" t="s">
        <v>131</v>
      </c>
      <c r="P713" s="21" t="s">
        <v>132</v>
      </c>
      <c r="Q713" s="21" t="s">
        <v>130</v>
      </c>
      <c r="R713" s="21" t="s">
        <v>88</v>
      </c>
      <c r="S713" s="21" t="s">
        <v>89</v>
      </c>
      <c r="T713" s="21" t="s">
        <v>90</v>
      </c>
      <c r="U713" s="21" t="s">
        <v>91</v>
      </c>
      <c r="V713" s="21" t="s">
        <v>92</v>
      </c>
      <c r="W713" s="21" t="s">
        <v>93</v>
      </c>
      <c r="X713" s="21" t="s">
        <v>94</v>
      </c>
      <c r="Y713" s="21" t="s">
        <v>95</v>
      </c>
      <c r="Z713" s="21" t="s">
        <v>96</v>
      </c>
      <c r="AA713" s="21" t="s">
        <v>97</v>
      </c>
      <c r="AB713" s="21" t="s">
        <v>91</v>
      </c>
      <c r="AC713" s="21" t="s">
        <v>95</v>
      </c>
      <c r="AE713" s="21" t="s">
        <v>91</v>
      </c>
      <c r="AF713" s="21" t="s">
        <v>95</v>
      </c>
      <c r="AG713" s="21" t="s">
        <v>95</v>
      </c>
      <c r="AI713" s="21" t="s">
        <v>91</v>
      </c>
      <c r="AK713" s="21" t="s">
        <v>95</v>
      </c>
      <c r="AL713" s="21" t="s">
        <v>91</v>
      </c>
      <c r="AM713" s="21" t="s">
        <v>92</v>
      </c>
      <c r="AN713" s="21" t="s">
        <v>91</v>
      </c>
      <c r="AO713" s="21" t="s">
        <v>95</v>
      </c>
      <c r="AP713" s="21" t="s">
        <v>89</v>
      </c>
      <c r="AQ713" s="21" t="s">
        <v>94</v>
      </c>
      <c r="AR713" s="21" t="s">
        <v>93</v>
      </c>
      <c r="AS713" s="21" t="s">
        <v>98</v>
      </c>
      <c r="AT713" s="21" t="s">
        <v>178</v>
      </c>
      <c r="AU713" s="21" t="s">
        <v>100</v>
      </c>
      <c r="AV713" s="21" t="s">
        <v>100</v>
      </c>
      <c r="AW713" s="21" t="s">
        <v>101</v>
      </c>
      <c r="AX713" s="21" t="s">
        <v>101</v>
      </c>
      <c r="AY713" s="21" t="s">
        <v>100</v>
      </c>
      <c r="AZ713" s="21" t="s">
        <v>100</v>
      </c>
      <c r="BA713" s="21" t="s">
        <v>102</v>
      </c>
      <c r="BB713" s="21" t="s">
        <v>137</v>
      </c>
      <c r="BC713" s="21" t="s">
        <v>104</v>
      </c>
      <c r="BD713" s="21" t="s">
        <v>104</v>
      </c>
      <c r="BE713" s="21" t="s">
        <v>105</v>
      </c>
      <c r="BF713" s="21" t="s">
        <v>106</v>
      </c>
      <c r="BH713" s="21" t="s">
        <v>107</v>
      </c>
      <c r="BI713" s="21" t="s">
        <v>108</v>
      </c>
      <c r="BJ713" s="21" t="s">
        <v>108</v>
      </c>
      <c r="BK713" s="21" t="s">
        <v>107</v>
      </c>
      <c r="BL713" s="21" t="s">
        <v>109</v>
      </c>
      <c r="BM713" s="21" t="s">
        <v>110</v>
      </c>
      <c r="BN713" s="21" t="s">
        <v>111</v>
      </c>
      <c r="BP713" s="21" t="s">
        <v>112</v>
      </c>
      <c r="BQ713" s="21" t="s">
        <v>113</v>
      </c>
      <c r="BR713" s="21" t="n">
        <v>40</v>
      </c>
      <c r="BS713" s="21" t="s">
        <v>114</v>
      </c>
      <c r="BT713" s="21" t="s">
        <v>114</v>
      </c>
      <c r="BU713" s="21" t="s">
        <v>115</v>
      </c>
      <c r="BV713" s="21" t="s">
        <v>115</v>
      </c>
      <c r="BW713" s="21" t="n">
        <v>6.5</v>
      </c>
      <c r="BX713" s="21" t="s">
        <v>116</v>
      </c>
      <c r="BY713" s="21" t="s">
        <v>117</v>
      </c>
      <c r="BZ713" s="21" t="s">
        <v>115</v>
      </c>
      <c r="CA713" s="21" t="s">
        <v>114</v>
      </c>
      <c r="CB713" s="21" t="s">
        <v>115</v>
      </c>
      <c r="CC713" s="21" t="s">
        <v>115</v>
      </c>
      <c r="CD713" s="21" t="s">
        <v>115</v>
      </c>
      <c r="CE713" s="21" t="s">
        <v>118</v>
      </c>
      <c r="CF713" s="21" t="s">
        <v>119</v>
      </c>
      <c r="CG713" s="21" t="s">
        <v>120</v>
      </c>
      <c r="CH713" s="21" t="s">
        <v>121</v>
      </c>
      <c r="CI713" s="21" t="s">
        <v>122</v>
      </c>
      <c r="CJ713" s="21" t="s">
        <v>123</v>
      </c>
      <c r="CK713" s="21" t="s">
        <v>115</v>
      </c>
      <c r="CL713" s="21" t="s">
        <v>114</v>
      </c>
      <c r="CM713" s="21" t="s">
        <v>114</v>
      </c>
      <c r="CN713" s="22" t="s">
        <v>114</v>
      </c>
    </row>
    <row r="714" customFormat="false" ht="15.75" hidden="false" customHeight="false" outlineLevel="0" collapsed="false">
      <c r="A714" s="4" t="n">
        <v>711</v>
      </c>
      <c r="B714" s="3" t="n">
        <f aca="false">IF(N714="Погоджуюсь",IF(O714="Підтверджую",IF(P714="Так",IF(Q714="Погоджуюсь",1,0),0),0),0)</f>
        <v>1</v>
      </c>
      <c r="C714" s="3" t="str">
        <f aca="false">D1756</f>
        <v>Запрошується до ІІ туру</v>
      </c>
      <c r="D714" s="14" t="n">
        <v>45641.4888184491</v>
      </c>
      <c r="E714" s="15" t="s">
        <v>1808</v>
      </c>
      <c r="F714" s="16"/>
      <c r="G714" s="17" t="s">
        <v>1809</v>
      </c>
      <c r="H714" s="17" t="s">
        <v>1696</v>
      </c>
      <c r="I714" s="17"/>
      <c r="J714" s="15" t="n">
        <v>10</v>
      </c>
      <c r="K714" s="15" t="s">
        <v>128</v>
      </c>
      <c r="L714" s="17"/>
      <c r="M714" s="17" t="s">
        <v>1810</v>
      </c>
      <c r="N714" s="17" t="s">
        <v>130</v>
      </c>
      <c r="O714" s="17" t="s">
        <v>131</v>
      </c>
      <c r="P714" s="17" t="s">
        <v>132</v>
      </c>
      <c r="Q714" s="17" t="s">
        <v>130</v>
      </c>
      <c r="S714" s="17" t="s">
        <v>95</v>
      </c>
      <c r="T714" s="17" t="s">
        <v>88</v>
      </c>
      <c r="U714" s="17" t="s">
        <v>91</v>
      </c>
      <c r="W714" s="17" t="s">
        <v>92</v>
      </c>
      <c r="X714" s="17" t="s">
        <v>93</v>
      </c>
      <c r="Y714" s="17" t="s">
        <v>94</v>
      </c>
      <c r="Z714" s="17" t="s">
        <v>96</v>
      </c>
      <c r="AA714" s="17" t="s">
        <v>271</v>
      </c>
      <c r="AB714" s="17" t="s">
        <v>91</v>
      </c>
      <c r="AC714" s="17" t="s">
        <v>95</v>
      </c>
      <c r="AE714" s="17" t="s">
        <v>134</v>
      </c>
      <c r="AF714" s="17" t="s">
        <v>95</v>
      </c>
      <c r="AG714" s="17" t="s">
        <v>91</v>
      </c>
      <c r="AH714" s="17" t="s">
        <v>95</v>
      </c>
      <c r="AJ714" s="17" t="s">
        <v>91</v>
      </c>
      <c r="AK714" s="17" t="s">
        <v>95</v>
      </c>
      <c r="AM714" s="17" t="s">
        <v>92</v>
      </c>
      <c r="AN714" s="17" t="s">
        <v>91</v>
      </c>
      <c r="AO714" s="17" t="s">
        <v>95</v>
      </c>
      <c r="AP714" s="17" t="s">
        <v>89</v>
      </c>
      <c r="AQ714" s="17" t="s">
        <v>94</v>
      </c>
      <c r="AR714" s="17" t="s">
        <v>93</v>
      </c>
      <c r="AS714" s="17" t="s">
        <v>98</v>
      </c>
      <c r="AT714" s="17" t="s">
        <v>165</v>
      </c>
      <c r="AU714" s="17" t="s">
        <v>101</v>
      </c>
      <c r="AV714" s="17" t="s">
        <v>101</v>
      </c>
      <c r="AW714" s="17" t="s">
        <v>101</v>
      </c>
      <c r="AX714" s="17" t="s">
        <v>101</v>
      </c>
      <c r="AY714" s="17" t="s">
        <v>100</v>
      </c>
      <c r="AZ714" s="17" t="s">
        <v>100</v>
      </c>
      <c r="BA714" s="17" t="s">
        <v>137</v>
      </c>
      <c r="BB714" s="17" t="s">
        <v>103</v>
      </c>
      <c r="BC714" s="17" t="s">
        <v>105</v>
      </c>
      <c r="BD714" s="17" t="s">
        <v>104</v>
      </c>
      <c r="BE714" s="17" t="s">
        <v>106</v>
      </c>
      <c r="BF714" s="17" t="s">
        <v>136</v>
      </c>
      <c r="BG714" s="17" t="s">
        <v>136</v>
      </c>
      <c r="BH714" s="17" t="s">
        <v>107</v>
      </c>
      <c r="BI714" s="17" t="s">
        <v>107</v>
      </c>
      <c r="BJ714" s="17" t="s">
        <v>107</v>
      </c>
      <c r="BK714" s="17" t="s">
        <v>108</v>
      </c>
      <c r="BL714" s="17" t="s">
        <v>109</v>
      </c>
      <c r="BM714" s="17" t="s">
        <v>110</v>
      </c>
      <c r="BN714" s="17" t="s">
        <v>111</v>
      </c>
      <c r="BP714" s="17" t="s">
        <v>112</v>
      </c>
      <c r="BQ714" s="17" t="s">
        <v>113</v>
      </c>
      <c r="BR714" s="17" t="n">
        <v>80</v>
      </c>
      <c r="BS714" s="17" t="s">
        <v>114</v>
      </c>
      <c r="BT714" s="17" t="s">
        <v>114</v>
      </c>
      <c r="BU714" s="17" t="s">
        <v>115</v>
      </c>
      <c r="BV714" s="17" t="s">
        <v>114</v>
      </c>
      <c r="BW714" s="21" t="n">
        <v>6.5</v>
      </c>
      <c r="BX714" s="17" t="s">
        <v>116</v>
      </c>
      <c r="BY714" s="17" t="s">
        <v>151</v>
      </c>
      <c r="BZ714" s="17" t="s">
        <v>115</v>
      </c>
      <c r="CA714" s="17" t="s">
        <v>114</v>
      </c>
      <c r="CB714" s="17" t="s">
        <v>115</v>
      </c>
      <c r="CC714" s="17" t="s">
        <v>115</v>
      </c>
      <c r="CD714" s="17" t="s">
        <v>115</v>
      </c>
    </row>
    <row r="715" customFormat="false" ht="15.75" hidden="false" customHeight="false" outlineLevel="0" collapsed="false">
      <c r="A715" s="4" t="n">
        <v>712</v>
      </c>
      <c r="B715" s="3" t="n">
        <f aca="false">IF(N715="Погоджуюсь",IF(O715="Підтверджую",IF(P715="Так",IF(Q715="Погоджуюсь",1,0),0),0),0)</f>
        <v>1</v>
      </c>
      <c r="C715" s="3" t="str">
        <f aca="false">D1757</f>
        <v>Запрошується до ІІ туру</v>
      </c>
      <c r="D715" s="19" t="n">
        <v>45641.4906006366</v>
      </c>
      <c r="E715" s="12" t="s">
        <v>1811</v>
      </c>
      <c r="F715" s="20"/>
      <c r="G715" s="21" t="s">
        <v>1812</v>
      </c>
      <c r="H715" s="21" t="s">
        <v>850</v>
      </c>
      <c r="I715" s="21"/>
      <c r="J715" s="12" t="n">
        <v>9</v>
      </c>
      <c r="K715" s="12" t="s">
        <v>168</v>
      </c>
      <c r="L715" s="21"/>
      <c r="M715" s="21" t="s">
        <v>184</v>
      </c>
      <c r="N715" s="21" t="s">
        <v>130</v>
      </c>
      <c r="O715" s="21" t="s">
        <v>131</v>
      </c>
      <c r="P715" s="21" t="s">
        <v>132</v>
      </c>
      <c r="Q715" s="21" t="s">
        <v>130</v>
      </c>
      <c r="R715" s="21" t="s">
        <v>88</v>
      </c>
      <c r="S715" s="21" t="s">
        <v>91</v>
      </c>
      <c r="T715" s="21" t="s">
        <v>90</v>
      </c>
      <c r="U715" s="21" t="s">
        <v>89</v>
      </c>
      <c r="V715" s="21" t="s">
        <v>92</v>
      </c>
      <c r="W715" s="21" t="s">
        <v>93</v>
      </c>
      <c r="X715" s="21" t="s">
        <v>94</v>
      </c>
      <c r="Y715" s="21" t="s">
        <v>95</v>
      </c>
      <c r="Z715" s="21" t="s">
        <v>96</v>
      </c>
      <c r="AA715" s="21" t="s">
        <v>195</v>
      </c>
      <c r="AB715" s="21" t="s">
        <v>95</v>
      </c>
      <c r="AD715" s="21" t="s">
        <v>91</v>
      </c>
      <c r="AE715" s="21" t="s">
        <v>95</v>
      </c>
      <c r="AF715" s="21" t="s">
        <v>91</v>
      </c>
      <c r="AG715" s="21" t="s">
        <v>91</v>
      </c>
      <c r="AH715" s="21" t="s">
        <v>95</v>
      </c>
      <c r="AK715" s="21" t="s">
        <v>95</v>
      </c>
      <c r="AL715" s="21" t="s">
        <v>91</v>
      </c>
      <c r="AM715" s="21" t="s">
        <v>92</v>
      </c>
      <c r="AN715" s="21" t="s">
        <v>91</v>
      </c>
      <c r="AO715" s="21" t="s">
        <v>89</v>
      </c>
      <c r="AP715" s="21" t="s">
        <v>95</v>
      </c>
      <c r="AQ715" s="21" t="s">
        <v>94</v>
      </c>
      <c r="AR715" s="21" t="s">
        <v>93</v>
      </c>
      <c r="AS715" s="21" t="s">
        <v>98</v>
      </c>
      <c r="AT715" s="21" t="s">
        <v>99</v>
      </c>
      <c r="AU715" s="21" t="s">
        <v>101</v>
      </c>
      <c r="AV715" s="21" t="s">
        <v>101</v>
      </c>
      <c r="AW715" s="21" t="s">
        <v>101</v>
      </c>
      <c r="AX715" s="21" t="s">
        <v>101</v>
      </c>
      <c r="AY715" s="21" t="s">
        <v>100</v>
      </c>
      <c r="AZ715" s="21" t="s">
        <v>101</v>
      </c>
      <c r="BB715" s="21" t="s">
        <v>137</v>
      </c>
      <c r="BC715" s="21" t="s">
        <v>136</v>
      </c>
      <c r="BD715" s="21" t="s">
        <v>105</v>
      </c>
      <c r="BF715" s="21" t="s">
        <v>103</v>
      </c>
      <c r="BG715" s="21" t="s">
        <v>106</v>
      </c>
      <c r="BH715" s="21" t="s">
        <v>107</v>
      </c>
      <c r="BI715" s="21" t="s">
        <v>108</v>
      </c>
      <c r="BJ715" s="21" t="s">
        <v>107</v>
      </c>
      <c r="BK715" s="21" t="s">
        <v>107</v>
      </c>
      <c r="BL715" s="21" t="s">
        <v>111</v>
      </c>
      <c r="BM715" s="21" t="s">
        <v>110</v>
      </c>
      <c r="BN715" s="21" t="s">
        <v>109</v>
      </c>
      <c r="BP715" s="21" t="s">
        <v>112</v>
      </c>
      <c r="BQ715" s="21" t="s">
        <v>113</v>
      </c>
    </row>
    <row r="716" customFormat="false" ht="15.75" hidden="false" customHeight="false" outlineLevel="0" collapsed="false">
      <c r="A716" s="4" t="n">
        <v>713</v>
      </c>
      <c r="B716" s="3" t="n">
        <f aca="false">IF(N716="Погоджуюсь",IF(O716="Підтверджую",IF(P716="Так",IF(Q716="Погоджуюсь",1,0),0),0),0)</f>
        <v>1</v>
      </c>
      <c r="C716" s="3" t="str">
        <f aca="false">D1758</f>
        <v>Запрошується до ІІ туру</v>
      </c>
      <c r="D716" s="14" t="n">
        <v>45641.4923095139</v>
      </c>
      <c r="E716" s="15" t="s">
        <v>1433</v>
      </c>
      <c r="F716" s="16"/>
      <c r="G716" s="17" t="s">
        <v>1813</v>
      </c>
      <c r="H716" s="17" t="s">
        <v>833</v>
      </c>
      <c r="I716" s="17"/>
      <c r="J716" s="15" t="n">
        <v>11</v>
      </c>
      <c r="K716" s="15" t="s">
        <v>124</v>
      </c>
      <c r="L716" s="17"/>
      <c r="M716" s="17" t="s">
        <v>740</v>
      </c>
      <c r="N716" s="17" t="s">
        <v>130</v>
      </c>
      <c r="O716" s="17" t="s">
        <v>131</v>
      </c>
      <c r="P716" s="17" t="s">
        <v>132</v>
      </c>
      <c r="Q716" s="17" t="s">
        <v>130</v>
      </c>
      <c r="R716" s="17" t="s">
        <v>88</v>
      </c>
      <c r="S716" s="17" t="s">
        <v>96</v>
      </c>
      <c r="T716" s="17" t="s">
        <v>90</v>
      </c>
      <c r="U716" s="17" t="s">
        <v>91</v>
      </c>
      <c r="V716" s="17" t="s">
        <v>92</v>
      </c>
      <c r="W716" s="17" t="s">
        <v>93</v>
      </c>
      <c r="X716" s="17" t="s">
        <v>94</v>
      </c>
      <c r="Y716" s="17" t="s">
        <v>89</v>
      </c>
      <c r="Z716" s="17" t="s">
        <v>95</v>
      </c>
      <c r="AA716" s="17" t="s">
        <v>133</v>
      </c>
      <c r="AB716" s="17" t="s">
        <v>91</v>
      </c>
      <c r="AC716" s="17" t="s">
        <v>95</v>
      </c>
      <c r="AE716" s="17" t="s">
        <v>91</v>
      </c>
      <c r="AF716" s="17" t="s">
        <v>95</v>
      </c>
      <c r="AG716" s="17" t="s">
        <v>95</v>
      </c>
      <c r="AI716" s="17" t="s">
        <v>91</v>
      </c>
      <c r="AJ716" s="17" t="s">
        <v>91</v>
      </c>
      <c r="AK716" s="17" t="s">
        <v>95</v>
      </c>
      <c r="AM716" s="17" t="s">
        <v>92</v>
      </c>
      <c r="AN716" s="17" t="s">
        <v>93</v>
      </c>
      <c r="AO716" s="17" t="s">
        <v>95</v>
      </c>
      <c r="AP716" s="17" t="s">
        <v>89</v>
      </c>
      <c r="AQ716" s="17" t="s">
        <v>94</v>
      </c>
      <c r="AR716" s="17" t="s">
        <v>91</v>
      </c>
      <c r="AS716" s="17" t="s">
        <v>98</v>
      </c>
      <c r="AT716" s="17" t="s">
        <v>178</v>
      </c>
      <c r="AU716" s="17" t="s">
        <v>101</v>
      </c>
      <c r="AV716" s="17" t="s">
        <v>100</v>
      </c>
      <c r="AW716" s="17" t="s">
        <v>101</v>
      </c>
      <c r="AX716" s="17" t="s">
        <v>101</v>
      </c>
      <c r="AY716" s="17" t="s">
        <v>100</v>
      </c>
      <c r="AZ716" s="17" t="s">
        <v>100</v>
      </c>
      <c r="BB716" s="17" t="s">
        <v>102</v>
      </c>
      <c r="BD716" s="17" t="s">
        <v>104</v>
      </c>
      <c r="BG716" s="17" t="s">
        <v>136</v>
      </c>
      <c r="BH716" s="17" t="s">
        <v>107</v>
      </c>
      <c r="BI716" s="17" t="s">
        <v>107</v>
      </c>
      <c r="BJ716" s="17" t="s">
        <v>108</v>
      </c>
      <c r="BK716" s="17" t="s">
        <v>108</v>
      </c>
      <c r="BL716" s="17" t="s">
        <v>111</v>
      </c>
      <c r="BM716" s="17" t="s">
        <v>110</v>
      </c>
      <c r="BO716" s="17" t="s">
        <v>112</v>
      </c>
      <c r="BP716" s="17" t="s">
        <v>109</v>
      </c>
      <c r="BQ716" s="17" t="s">
        <v>113</v>
      </c>
      <c r="BR716" s="17" t="n">
        <v>20</v>
      </c>
      <c r="BS716" s="17" t="s">
        <v>115</v>
      </c>
      <c r="BT716" s="17" t="s">
        <v>114</v>
      </c>
      <c r="BU716" s="17" t="s">
        <v>114</v>
      </c>
      <c r="BV716" s="17" t="s">
        <v>114</v>
      </c>
      <c r="BW716" s="17" t="s">
        <v>1814</v>
      </c>
      <c r="BX716" s="17" t="s">
        <v>116</v>
      </c>
      <c r="BY716" s="17" t="s">
        <v>206</v>
      </c>
      <c r="BZ716" s="17" t="s">
        <v>115</v>
      </c>
      <c r="CA716" s="17" t="s">
        <v>114</v>
      </c>
      <c r="CB716" s="17" t="s">
        <v>114</v>
      </c>
      <c r="CC716" s="17" t="s">
        <v>115</v>
      </c>
      <c r="CD716" s="17" t="s">
        <v>115</v>
      </c>
      <c r="CE716" s="17" t="s">
        <v>118</v>
      </c>
      <c r="CF716" s="17" t="s">
        <v>119</v>
      </c>
      <c r="CG716" s="17" t="s">
        <v>120</v>
      </c>
      <c r="CH716" s="17" t="s">
        <v>121</v>
      </c>
      <c r="CI716" s="17" t="s">
        <v>141</v>
      </c>
      <c r="CJ716" s="17" t="s">
        <v>123</v>
      </c>
      <c r="CK716" s="17" t="s">
        <v>114</v>
      </c>
      <c r="CL716" s="17" t="s">
        <v>115</v>
      </c>
      <c r="CM716" s="17" t="s">
        <v>114</v>
      </c>
      <c r="CN716" s="18" t="s">
        <v>114</v>
      </c>
    </row>
    <row r="717" customFormat="false" ht="15.75" hidden="false" customHeight="false" outlineLevel="0" collapsed="false">
      <c r="A717" s="4" t="n">
        <v>714</v>
      </c>
      <c r="B717" s="3" t="n">
        <f aca="false">IF(N717="Погоджуюсь",IF(O717="Підтверджую",IF(P717="Так",IF(Q717="Погоджуюсь",1,0),0),0),0)</f>
        <v>1</v>
      </c>
      <c r="C717" s="3" t="str">
        <f aca="false">D1759</f>
        <v>Запрошується до ІІ туру</v>
      </c>
      <c r="D717" s="19" t="n">
        <v>45641.5038033681</v>
      </c>
      <c r="E717" s="12" t="s">
        <v>625</v>
      </c>
      <c r="F717" s="20"/>
      <c r="G717" s="21" t="s">
        <v>1815</v>
      </c>
      <c r="H717" s="21" t="s">
        <v>183</v>
      </c>
      <c r="I717" s="21"/>
      <c r="J717" s="12" t="n">
        <v>11</v>
      </c>
      <c r="K717" s="12" t="s">
        <v>124</v>
      </c>
      <c r="L717" s="21"/>
      <c r="M717" s="21" t="s">
        <v>184</v>
      </c>
      <c r="N717" s="21" t="s">
        <v>130</v>
      </c>
      <c r="O717" s="21" t="s">
        <v>131</v>
      </c>
      <c r="P717" s="21" t="s">
        <v>132</v>
      </c>
      <c r="Q717" s="21" t="s">
        <v>130</v>
      </c>
      <c r="R717" s="21" t="s">
        <v>91</v>
      </c>
      <c r="S717" s="21" t="s">
        <v>88</v>
      </c>
      <c r="T717" s="21" t="s">
        <v>96</v>
      </c>
      <c r="U717" s="21" t="s">
        <v>93</v>
      </c>
      <c r="V717" s="21" t="s">
        <v>92</v>
      </c>
      <c r="W717" s="21" t="s">
        <v>94</v>
      </c>
      <c r="X717" s="21" t="s">
        <v>90</v>
      </c>
      <c r="Y717" s="21" t="s">
        <v>89</v>
      </c>
      <c r="Z717" s="21" t="s">
        <v>95</v>
      </c>
      <c r="AA717" s="21" t="s">
        <v>195</v>
      </c>
      <c r="AG717" s="21" t="s">
        <v>95</v>
      </c>
      <c r="AI717" s="21" t="s">
        <v>91</v>
      </c>
      <c r="AK717" s="21" t="s">
        <v>91</v>
      </c>
      <c r="AM717" s="21" t="s">
        <v>91</v>
      </c>
      <c r="AN717" s="21" t="s">
        <v>92</v>
      </c>
      <c r="AO717" s="21" t="s">
        <v>95</v>
      </c>
      <c r="AP717" s="21" t="s">
        <v>89</v>
      </c>
      <c r="AQ717" s="21" t="s">
        <v>94</v>
      </c>
      <c r="AR717" s="21" t="s">
        <v>93</v>
      </c>
      <c r="AS717" s="21" t="s">
        <v>98</v>
      </c>
      <c r="AT717" s="21" t="s">
        <v>348</v>
      </c>
      <c r="AU717" s="21" t="s">
        <v>101</v>
      </c>
      <c r="AV717" s="21" t="s">
        <v>101</v>
      </c>
      <c r="AW717" s="21" t="s">
        <v>101</v>
      </c>
      <c r="AX717" s="21" t="s">
        <v>101</v>
      </c>
      <c r="AY717" s="21" t="s">
        <v>100</v>
      </c>
      <c r="AZ717" s="21" t="s">
        <v>101</v>
      </c>
      <c r="BD717" s="21" t="s">
        <v>104</v>
      </c>
      <c r="BH717" s="21" t="s">
        <v>107</v>
      </c>
      <c r="BI717" s="21" t="s">
        <v>107</v>
      </c>
      <c r="BJ717" s="21" t="s">
        <v>108</v>
      </c>
      <c r="BK717" s="21" t="s">
        <v>108</v>
      </c>
      <c r="BL717" s="21" t="s">
        <v>109</v>
      </c>
      <c r="BM717" s="21" t="s">
        <v>110</v>
      </c>
      <c r="BN717" s="21" t="s">
        <v>111</v>
      </c>
      <c r="BP717" s="21" t="s">
        <v>112</v>
      </c>
      <c r="BQ717" s="21" t="s">
        <v>113</v>
      </c>
      <c r="BR717" s="21" t="n">
        <v>40</v>
      </c>
      <c r="BS717" s="21" t="s">
        <v>114</v>
      </c>
      <c r="BT717" s="21" t="s">
        <v>114</v>
      </c>
      <c r="BU717" s="21" t="s">
        <v>115</v>
      </c>
      <c r="BV717" s="21" t="s">
        <v>114</v>
      </c>
      <c r="BW717" s="21" t="n">
        <v>6.5</v>
      </c>
      <c r="BX717" s="21" t="s">
        <v>116</v>
      </c>
      <c r="BY717" s="21" t="s">
        <v>151</v>
      </c>
      <c r="BZ717" s="21" t="s">
        <v>115</v>
      </c>
      <c r="CA717" s="21" t="s">
        <v>114</v>
      </c>
      <c r="CB717" s="21" t="s">
        <v>115</v>
      </c>
      <c r="CC717" s="21" t="s">
        <v>115</v>
      </c>
      <c r="CD717" s="21" t="s">
        <v>115</v>
      </c>
      <c r="CE717" s="21" t="s">
        <v>118</v>
      </c>
      <c r="CF717" s="21" t="s">
        <v>119</v>
      </c>
      <c r="CG717" s="21" t="s">
        <v>120</v>
      </c>
      <c r="CH717" s="21" t="s">
        <v>121</v>
      </c>
      <c r="CI717" s="21" t="s">
        <v>141</v>
      </c>
      <c r="CJ717" s="21" t="s">
        <v>242</v>
      </c>
      <c r="CK717" s="21" t="s">
        <v>114</v>
      </c>
      <c r="CL717" s="21" t="s">
        <v>115</v>
      </c>
      <c r="CM717" s="21" t="s">
        <v>114</v>
      </c>
      <c r="CN717" s="22" t="s">
        <v>114</v>
      </c>
    </row>
    <row r="718" customFormat="false" ht="15.75" hidden="false" customHeight="false" outlineLevel="0" collapsed="false">
      <c r="A718" s="4" t="n">
        <v>715</v>
      </c>
      <c r="B718" s="3" t="n">
        <f aca="false">IF(N718="Погоджуюсь",IF(O718="Підтверджую",IF(P718="Так",IF(Q718="Погоджуюсь",1,0),0),0),0)</f>
        <v>1</v>
      </c>
      <c r="C718" s="3" t="str">
        <f aca="false">D1760</f>
        <v>Не бере участь у наступному турі</v>
      </c>
      <c r="D718" s="14" t="n">
        <v>45641.5081772569</v>
      </c>
      <c r="E718" s="15" t="s">
        <v>1816</v>
      </c>
      <c r="F718" s="16"/>
      <c r="G718" s="17" t="s">
        <v>1817</v>
      </c>
      <c r="H718" s="17" t="s">
        <v>468</v>
      </c>
      <c r="I718" s="17"/>
      <c r="J718" s="15" t="n">
        <v>11</v>
      </c>
      <c r="K718" s="15" t="s">
        <v>124</v>
      </c>
      <c r="L718" s="17"/>
      <c r="M718" s="17" t="s">
        <v>636</v>
      </c>
      <c r="N718" s="17" t="s">
        <v>130</v>
      </c>
      <c r="O718" s="17" t="s">
        <v>131</v>
      </c>
      <c r="P718" s="17" t="s">
        <v>132</v>
      </c>
      <c r="Q718" s="17" t="s">
        <v>130</v>
      </c>
      <c r="R718" s="17" t="s">
        <v>88</v>
      </c>
      <c r="S718" s="17" t="s">
        <v>94</v>
      </c>
      <c r="T718" s="17" t="s">
        <v>90</v>
      </c>
      <c r="U718" s="17" t="s">
        <v>91</v>
      </c>
      <c r="V718" s="17" t="s">
        <v>92</v>
      </c>
      <c r="W718" s="17" t="s">
        <v>95</v>
      </c>
      <c r="X718" s="17" t="s">
        <v>96</v>
      </c>
      <c r="Y718" s="17" t="s">
        <v>93</v>
      </c>
      <c r="Z718" s="17" t="s">
        <v>89</v>
      </c>
      <c r="AA718" s="17" t="s">
        <v>203</v>
      </c>
      <c r="AC718" s="17" t="s">
        <v>95</v>
      </c>
      <c r="AD718" s="17" t="s">
        <v>91</v>
      </c>
      <c r="AE718" s="17" t="s">
        <v>95</v>
      </c>
      <c r="AF718" s="17" t="s">
        <v>91</v>
      </c>
      <c r="AG718" s="17" t="s">
        <v>95</v>
      </c>
      <c r="AI718" s="17" t="s">
        <v>91</v>
      </c>
      <c r="AJ718" s="17" t="s">
        <v>95</v>
      </c>
      <c r="AK718" s="17" t="s">
        <v>91</v>
      </c>
      <c r="AM718" s="17" t="s">
        <v>92</v>
      </c>
      <c r="AN718" s="17" t="s">
        <v>91</v>
      </c>
      <c r="AO718" s="17" t="s">
        <v>95</v>
      </c>
      <c r="AP718" s="17" t="s">
        <v>89</v>
      </c>
      <c r="AQ718" s="17" t="s">
        <v>94</v>
      </c>
      <c r="AR718" s="17" t="s">
        <v>93</v>
      </c>
      <c r="AS718" s="17" t="s">
        <v>98</v>
      </c>
      <c r="AT718" s="17" t="s">
        <v>99</v>
      </c>
      <c r="AU718" s="17" t="s">
        <v>100</v>
      </c>
      <c r="AV718" s="17" t="s">
        <v>101</v>
      </c>
      <c r="AW718" s="17" t="s">
        <v>100</v>
      </c>
      <c r="AX718" s="17" t="s">
        <v>101</v>
      </c>
      <c r="AY718" s="17" t="s">
        <v>100</v>
      </c>
      <c r="AZ718" s="17" t="s">
        <v>100</v>
      </c>
      <c r="BH718" s="17" t="s">
        <v>107</v>
      </c>
      <c r="BI718" s="17" t="s">
        <v>107</v>
      </c>
      <c r="BJ718" s="17" t="s">
        <v>108</v>
      </c>
      <c r="BK718" s="17" t="s">
        <v>108</v>
      </c>
      <c r="BL718" s="17" t="s">
        <v>112</v>
      </c>
      <c r="BM718" s="17" t="s">
        <v>111</v>
      </c>
      <c r="BN718" s="17" t="s">
        <v>109</v>
      </c>
      <c r="BO718" s="17" t="s">
        <v>113</v>
      </c>
      <c r="BQ718" s="17" t="s">
        <v>110</v>
      </c>
      <c r="BR718" s="17" t="n">
        <v>30</v>
      </c>
      <c r="BS718" s="17" t="s">
        <v>115</v>
      </c>
      <c r="BT718" s="17" t="s">
        <v>114</v>
      </c>
      <c r="BU718" s="17" t="s">
        <v>114</v>
      </c>
      <c r="BV718" s="17" t="s">
        <v>115</v>
      </c>
      <c r="BX718" s="17" t="s">
        <v>336</v>
      </c>
      <c r="BY718" s="17" t="s">
        <v>206</v>
      </c>
      <c r="BZ718" s="17" t="s">
        <v>114</v>
      </c>
      <c r="CA718" s="17" t="s">
        <v>115</v>
      </c>
      <c r="CB718" s="17" t="s">
        <v>115</v>
      </c>
      <c r="CC718" s="17" t="s">
        <v>114</v>
      </c>
      <c r="CD718" s="17" t="s">
        <v>115</v>
      </c>
      <c r="CE718" s="17" t="s">
        <v>199</v>
      </c>
      <c r="CF718" s="17" t="s">
        <v>200</v>
      </c>
      <c r="CG718" s="17" t="s">
        <v>287</v>
      </c>
      <c r="CH718" s="17" t="s">
        <v>173</v>
      </c>
      <c r="CI718" s="17" t="s">
        <v>122</v>
      </c>
      <c r="CJ718" s="17" t="s">
        <v>157</v>
      </c>
      <c r="CK718" s="17" t="s">
        <v>114</v>
      </c>
      <c r="CL718" s="17" t="s">
        <v>115</v>
      </c>
      <c r="CM718" s="17" t="s">
        <v>115</v>
      </c>
      <c r="CN718" s="18" t="s">
        <v>114</v>
      </c>
    </row>
    <row r="719" customFormat="false" ht="15.75" hidden="false" customHeight="false" outlineLevel="0" collapsed="false">
      <c r="A719" s="4" t="n">
        <v>716</v>
      </c>
      <c r="B719" s="3" t="n">
        <f aca="false">IF(N719="Погоджуюсь",IF(O719="Підтверджую",IF(P719="Так",IF(Q719="Погоджуюсь",1,0),0),0),0)</f>
        <v>1</v>
      </c>
      <c r="C719" s="3" t="str">
        <f aca="false">D1761</f>
        <v>Запрошується до ІІ туру</v>
      </c>
      <c r="D719" s="19" t="n">
        <v>45641.5090855324</v>
      </c>
      <c r="E719" s="12" t="s">
        <v>1433</v>
      </c>
      <c r="F719" s="20"/>
      <c r="G719" s="21" t="s">
        <v>1818</v>
      </c>
      <c r="H719" s="21" t="s">
        <v>176</v>
      </c>
      <c r="I719" s="21"/>
      <c r="J719" s="12" t="n">
        <v>9</v>
      </c>
      <c r="K719" s="12" t="s">
        <v>168</v>
      </c>
      <c r="L719" s="21"/>
      <c r="M719" s="21" t="s">
        <v>636</v>
      </c>
      <c r="N719" s="21" t="s">
        <v>130</v>
      </c>
      <c r="O719" s="21" t="s">
        <v>131</v>
      </c>
      <c r="P719" s="21" t="s">
        <v>132</v>
      </c>
      <c r="Q719" s="21" t="s">
        <v>130</v>
      </c>
      <c r="R719" s="21" t="s">
        <v>88</v>
      </c>
      <c r="S719" s="21" t="s">
        <v>96</v>
      </c>
      <c r="T719" s="21" t="s">
        <v>90</v>
      </c>
      <c r="U719" s="21" t="s">
        <v>92</v>
      </c>
      <c r="V719" s="21" t="s">
        <v>91</v>
      </c>
      <c r="W719" s="21" t="s">
        <v>93</v>
      </c>
      <c r="X719" s="21" t="s">
        <v>94</v>
      </c>
      <c r="Y719" s="21" t="s">
        <v>94</v>
      </c>
      <c r="Z719" s="21" t="s">
        <v>93</v>
      </c>
      <c r="AA719" s="21" t="s">
        <v>271</v>
      </c>
      <c r="AB719" s="21" t="s">
        <v>91</v>
      </c>
      <c r="AC719" s="21" t="s">
        <v>95</v>
      </c>
      <c r="AD719" s="21" t="s">
        <v>91</v>
      </c>
      <c r="AE719" s="21" t="s">
        <v>91</v>
      </c>
      <c r="AF719" s="21" t="s">
        <v>95</v>
      </c>
      <c r="AH719" s="21" t="s">
        <v>95</v>
      </c>
      <c r="AJ719" s="21" t="s">
        <v>91</v>
      </c>
      <c r="AK719" s="21" t="s">
        <v>95</v>
      </c>
      <c r="AM719" s="21" t="s">
        <v>92</v>
      </c>
      <c r="AN719" s="21" t="s">
        <v>94</v>
      </c>
      <c r="AO719" s="21" t="s">
        <v>95</v>
      </c>
      <c r="AP719" s="21" t="s">
        <v>89</v>
      </c>
      <c r="AQ719" s="21" t="s">
        <v>91</v>
      </c>
      <c r="AR719" s="21" t="s">
        <v>93</v>
      </c>
      <c r="AS719" s="21" t="s">
        <v>98</v>
      </c>
      <c r="AT719" s="21" t="s">
        <v>277</v>
      </c>
      <c r="AU719" s="21" t="s">
        <v>101</v>
      </c>
      <c r="AV719" s="21" t="s">
        <v>100</v>
      </c>
      <c r="AW719" s="21" t="s">
        <v>101</v>
      </c>
      <c r="AX719" s="21" t="s">
        <v>101</v>
      </c>
      <c r="AY719" s="21" t="s">
        <v>100</v>
      </c>
      <c r="AZ719" s="21" t="s">
        <v>101</v>
      </c>
      <c r="BA719" s="21" t="s">
        <v>102</v>
      </c>
      <c r="BB719" s="21" t="s">
        <v>103</v>
      </c>
      <c r="BC719" s="21" t="s">
        <v>106</v>
      </c>
      <c r="BD719" s="21" t="s">
        <v>104</v>
      </c>
      <c r="BE719" s="21" t="s">
        <v>137</v>
      </c>
      <c r="BH719" s="21" t="s">
        <v>107</v>
      </c>
      <c r="BI719" s="21" t="s">
        <v>108</v>
      </c>
      <c r="BJ719" s="21" t="s">
        <v>107</v>
      </c>
      <c r="BK719" s="21" t="s">
        <v>108</v>
      </c>
      <c r="BL719" s="21" t="s">
        <v>111</v>
      </c>
      <c r="BM719" s="21" t="s">
        <v>110</v>
      </c>
      <c r="BN719" s="21" t="s">
        <v>111</v>
      </c>
      <c r="BO719" s="21" t="s">
        <v>109</v>
      </c>
      <c r="BP719" s="21" t="s">
        <v>111</v>
      </c>
      <c r="BQ719" s="21" t="s">
        <v>109</v>
      </c>
    </row>
    <row r="720" customFormat="false" ht="15.75" hidden="false" customHeight="false" outlineLevel="0" collapsed="false">
      <c r="A720" s="4" t="n">
        <v>717</v>
      </c>
      <c r="B720" s="3" t="n">
        <f aca="false">IF(N720="Погоджуюсь",IF(O720="Підтверджую",IF(P720="Так",IF(Q720="Погоджуюсь",1,0),0),0),0)</f>
        <v>0</v>
      </c>
      <c r="C720" s="3" t="str">
        <f aca="false">D1762</f>
        <v>Не бере участь у наступному турі</v>
      </c>
      <c r="D720" s="14" t="n">
        <v>45641.5106194213</v>
      </c>
      <c r="E720" s="15" t="s">
        <v>1819</v>
      </c>
      <c r="F720" s="16"/>
      <c r="G720" s="17"/>
      <c r="H720" s="17"/>
      <c r="I720" s="17"/>
      <c r="J720" s="15" t="n">
        <v>9</v>
      </c>
      <c r="K720" s="15" t="s">
        <v>168</v>
      </c>
      <c r="L720" s="17"/>
      <c r="M720" s="17"/>
      <c r="N720" s="17" t="s">
        <v>144</v>
      </c>
      <c r="O720" s="17" t="s">
        <v>145</v>
      </c>
      <c r="P720" s="17" t="s">
        <v>146</v>
      </c>
      <c r="Q720" s="17" t="s">
        <v>144</v>
      </c>
      <c r="R720" s="17" t="s">
        <v>88</v>
      </c>
      <c r="S720" s="17" t="s">
        <v>95</v>
      </c>
      <c r="T720" s="17" t="s">
        <v>90</v>
      </c>
      <c r="U720" s="17" t="s">
        <v>91</v>
      </c>
      <c r="V720" s="17" t="s">
        <v>94</v>
      </c>
      <c r="W720" s="17" t="s">
        <v>93</v>
      </c>
      <c r="X720" s="17" t="s">
        <v>92</v>
      </c>
      <c r="Y720" s="17" t="s">
        <v>96</v>
      </c>
      <c r="Z720" s="17" t="s">
        <v>89</v>
      </c>
      <c r="AA720" s="17" t="s">
        <v>271</v>
      </c>
      <c r="AB720" s="17" t="s">
        <v>91</v>
      </c>
      <c r="AC720" s="17" t="s">
        <v>95</v>
      </c>
      <c r="AE720" s="17" t="s">
        <v>91</v>
      </c>
      <c r="AF720" s="17" t="s">
        <v>95</v>
      </c>
      <c r="AJ720" s="17" t="s">
        <v>91</v>
      </c>
      <c r="AK720" s="17" t="s">
        <v>95</v>
      </c>
      <c r="AM720" s="17" t="s">
        <v>92</v>
      </c>
      <c r="AN720" s="17" t="s">
        <v>91</v>
      </c>
      <c r="AO720" s="17" t="s">
        <v>95</v>
      </c>
      <c r="AP720" s="17" t="s">
        <v>89</v>
      </c>
      <c r="AQ720" s="17" t="s">
        <v>94</v>
      </c>
      <c r="AR720" s="17" t="s">
        <v>93</v>
      </c>
      <c r="AS720" s="17" t="s">
        <v>170</v>
      </c>
      <c r="AT720" s="17" t="s">
        <v>99</v>
      </c>
      <c r="AU720" s="17" t="s">
        <v>100</v>
      </c>
      <c r="AV720" s="17" t="s">
        <v>100</v>
      </c>
      <c r="AW720" s="17" t="s">
        <v>101</v>
      </c>
      <c r="AX720" s="17" t="s">
        <v>101</v>
      </c>
      <c r="AY720" s="17" t="s">
        <v>101</v>
      </c>
      <c r="AZ720" s="17" t="s">
        <v>100</v>
      </c>
      <c r="BA720" s="17" t="s">
        <v>136</v>
      </c>
      <c r="BB720" s="17" t="s">
        <v>137</v>
      </c>
      <c r="BC720" s="17" t="s">
        <v>105</v>
      </c>
      <c r="BD720" s="17" t="s">
        <v>104</v>
      </c>
      <c r="BE720" s="17" t="s">
        <v>102</v>
      </c>
      <c r="BF720" s="17" t="s">
        <v>103</v>
      </c>
      <c r="BG720" s="17" t="s">
        <v>106</v>
      </c>
      <c r="BH720" s="17" t="s">
        <v>108</v>
      </c>
      <c r="BI720" s="17" t="s">
        <v>108</v>
      </c>
      <c r="BJ720" s="17" t="s">
        <v>107</v>
      </c>
      <c r="BK720" s="17" t="s">
        <v>107</v>
      </c>
      <c r="BL720" s="17" t="s">
        <v>110</v>
      </c>
      <c r="BM720" s="17" t="s">
        <v>110</v>
      </c>
      <c r="BN720" s="17" t="s">
        <v>110</v>
      </c>
      <c r="BP720" s="17" t="s">
        <v>110</v>
      </c>
      <c r="BQ720" s="17" t="s">
        <v>110</v>
      </c>
    </row>
    <row r="721" customFormat="false" ht="15.75" hidden="false" customHeight="false" outlineLevel="0" collapsed="false">
      <c r="A721" s="4" t="n">
        <v>718</v>
      </c>
      <c r="B721" s="23" t="n">
        <v>0</v>
      </c>
      <c r="C721" s="3" t="str">
        <f aca="false">D1763</f>
        <v>Не бере участь у наступному турі</v>
      </c>
      <c r="D721" s="19" t="n">
        <v>45641.5120750695</v>
      </c>
      <c r="E721" s="24" t="s">
        <v>1433</v>
      </c>
      <c r="F721" s="20"/>
      <c r="G721" s="21" t="s">
        <v>1820</v>
      </c>
      <c r="H721" s="21" t="s">
        <v>176</v>
      </c>
      <c r="I721" s="21"/>
      <c r="J721" s="12" t="n">
        <v>11</v>
      </c>
      <c r="K721" s="12" t="s">
        <v>124</v>
      </c>
      <c r="L721" s="21"/>
      <c r="M721" s="21" t="s">
        <v>177</v>
      </c>
      <c r="N721" s="21" t="s">
        <v>130</v>
      </c>
      <c r="O721" s="21" t="s">
        <v>131</v>
      </c>
      <c r="P721" s="21" t="s">
        <v>132</v>
      </c>
      <c r="Q721" s="21" t="s">
        <v>130</v>
      </c>
      <c r="R721" s="21" t="s">
        <v>88</v>
      </c>
      <c r="S721" s="21" t="s">
        <v>89</v>
      </c>
      <c r="T721" s="21" t="s">
        <v>90</v>
      </c>
      <c r="U721" s="21" t="s">
        <v>91</v>
      </c>
      <c r="V721" s="21" t="s">
        <v>92</v>
      </c>
      <c r="W721" s="21" t="s">
        <v>93</v>
      </c>
      <c r="X721" s="21" t="s">
        <v>95</v>
      </c>
      <c r="Y721" s="21" t="s">
        <v>94</v>
      </c>
      <c r="Z721" s="21" t="s">
        <v>96</v>
      </c>
      <c r="AA721" s="21" t="s">
        <v>311</v>
      </c>
      <c r="AB721" s="21" t="s">
        <v>95</v>
      </c>
      <c r="AC721" s="21" t="s">
        <v>91</v>
      </c>
      <c r="AM721" s="21" t="s">
        <v>92</v>
      </c>
      <c r="AN721" s="21" t="s">
        <v>91</v>
      </c>
      <c r="AO721" s="21" t="s">
        <v>95</v>
      </c>
      <c r="AP721" s="21" t="s">
        <v>89</v>
      </c>
      <c r="AQ721" s="21" t="s">
        <v>94</v>
      </c>
      <c r="AR721" s="21" t="s">
        <v>93</v>
      </c>
      <c r="AS721" s="21" t="s">
        <v>170</v>
      </c>
      <c r="AT721" s="21" t="s">
        <v>99</v>
      </c>
      <c r="AU721" s="21" t="s">
        <v>100</v>
      </c>
      <c r="AV721" s="21" t="s">
        <v>149</v>
      </c>
      <c r="AW721" s="21" t="s">
        <v>100</v>
      </c>
      <c r="AX721" s="21" t="s">
        <v>101</v>
      </c>
      <c r="AY721" s="21" t="s">
        <v>100</v>
      </c>
      <c r="AZ721" s="21" t="s">
        <v>100</v>
      </c>
      <c r="BA721" s="21" t="s">
        <v>106</v>
      </c>
      <c r="BB721" s="21" t="s">
        <v>102</v>
      </c>
      <c r="BC721" s="21" t="s">
        <v>104</v>
      </c>
      <c r="BD721" s="21" t="s">
        <v>105</v>
      </c>
      <c r="BE721" s="21" t="s">
        <v>137</v>
      </c>
      <c r="BF721" s="21" t="s">
        <v>103</v>
      </c>
      <c r="BG721" s="21" t="s">
        <v>136</v>
      </c>
      <c r="BH721" s="21" t="s">
        <v>108</v>
      </c>
      <c r="BI721" s="21" t="s">
        <v>107</v>
      </c>
      <c r="BJ721" s="21" t="s">
        <v>107</v>
      </c>
      <c r="BK721" s="21" t="s">
        <v>108</v>
      </c>
      <c r="BL721" s="21" t="s">
        <v>109</v>
      </c>
      <c r="BM721" s="21" t="s">
        <v>110</v>
      </c>
      <c r="BN721" s="21" t="s">
        <v>111</v>
      </c>
      <c r="BO721" s="21" t="s">
        <v>112</v>
      </c>
      <c r="BQ721" s="21" t="s">
        <v>113</v>
      </c>
      <c r="BR721" s="21" t="n">
        <v>40</v>
      </c>
      <c r="BS721" s="21" t="s">
        <v>115</v>
      </c>
      <c r="BT721" s="21" t="s">
        <v>115</v>
      </c>
      <c r="BU721" s="21" t="s">
        <v>115</v>
      </c>
      <c r="BV721" s="21" t="s">
        <v>114</v>
      </c>
      <c r="BW721" s="21" t="n">
        <v>10</v>
      </c>
      <c r="BX721" s="21" t="s">
        <v>197</v>
      </c>
      <c r="BY721" s="21" t="s">
        <v>162</v>
      </c>
      <c r="BZ721" s="21" t="s">
        <v>115</v>
      </c>
      <c r="CA721" s="21" t="s">
        <v>114</v>
      </c>
      <c r="CB721" s="21" t="s">
        <v>115</v>
      </c>
      <c r="CC721" s="21" t="s">
        <v>114</v>
      </c>
      <c r="CD721" s="21" t="s">
        <v>115</v>
      </c>
      <c r="CE721" s="21" t="s">
        <v>152</v>
      </c>
      <c r="CF721" s="21" t="s">
        <v>153</v>
      </c>
      <c r="CG721" s="21" t="s">
        <v>154</v>
      </c>
      <c r="CH721" s="21" t="s">
        <v>140</v>
      </c>
      <c r="CI721" s="21" t="s">
        <v>156</v>
      </c>
      <c r="CJ721" s="21" t="s">
        <v>123</v>
      </c>
      <c r="CK721" s="21" t="s">
        <v>115</v>
      </c>
      <c r="CL721" s="21" t="s">
        <v>115</v>
      </c>
      <c r="CM721" s="21" t="s">
        <v>114</v>
      </c>
      <c r="CN721" s="22" t="s">
        <v>114</v>
      </c>
    </row>
    <row r="722" customFormat="false" ht="15.75" hidden="false" customHeight="false" outlineLevel="0" collapsed="false">
      <c r="A722" s="4" t="n">
        <v>719</v>
      </c>
      <c r="B722" s="3" t="n">
        <f aca="false">IF(N722="Погоджуюсь",IF(O722="Підтверджую",IF(P722="Так",IF(Q722="Погоджуюсь",1,0),0),0),0)</f>
        <v>1</v>
      </c>
      <c r="C722" s="3" t="str">
        <f aca="false">D1764</f>
        <v>Запрошується до ІІ туру</v>
      </c>
      <c r="D722" s="14" t="n">
        <v>45641.5138799306</v>
      </c>
      <c r="E722" s="15" t="s">
        <v>1324</v>
      </c>
      <c r="F722" s="16"/>
      <c r="G722" s="17" t="s">
        <v>1821</v>
      </c>
      <c r="H722" s="17" t="s">
        <v>1822</v>
      </c>
      <c r="I722" s="17"/>
      <c r="J722" s="15" t="n">
        <v>9</v>
      </c>
      <c r="K722" s="15" t="s">
        <v>168</v>
      </c>
      <c r="L722" s="17"/>
      <c r="M722" s="17" t="s">
        <v>563</v>
      </c>
      <c r="N722" s="17" t="s">
        <v>130</v>
      </c>
      <c r="O722" s="17" t="s">
        <v>131</v>
      </c>
      <c r="P722" s="17" t="s">
        <v>132</v>
      </c>
      <c r="Q722" s="17" t="s">
        <v>130</v>
      </c>
      <c r="R722" s="17" t="s">
        <v>88</v>
      </c>
      <c r="S722" s="17" t="s">
        <v>96</v>
      </c>
      <c r="T722" s="17" t="s">
        <v>90</v>
      </c>
      <c r="U722" s="17" t="s">
        <v>91</v>
      </c>
      <c r="V722" s="17" t="s">
        <v>92</v>
      </c>
      <c r="W722" s="17" t="s">
        <v>94</v>
      </c>
      <c r="X722" s="17" t="s">
        <v>93</v>
      </c>
      <c r="Y722" s="17" t="s">
        <v>95</v>
      </c>
      <c r="Z722" s="17" t="s">
        <v>89</v>
      </c>
      <c r="AC722" s="17" t="s">
        <v>91</v>
      </c>
      <c r="AD722" s="17" t="s">
        <v>95</v>
      </c>
      <c r="AE722" s="17" t="s">
        <v>95</v>
      </c>
      <c r="AG722" s="17" t="s">
        <v>91</v>
      </c>
      <c r="AH722" s="17" t="s">
        <v>95</v>
      </c>
      <c r="AJ722" s="17" t="s">
        <v>95</v>
      </c>
      <c r="AL722" s="17" t="s">
        <v>91</v>
      </c>
      <c r="AM722" s="17" t="s">
        <v>92</v>
      </c>
      <c r="AN722" s="17" t="s">
        <v>91</v>
      </c>
      <c r="AO722" s="17" t="s">
        <v>95</v>
      </c>
      <c r="AP722" s="17" t="s">
        <v>89</v>
      </c>
      <c r="AQ722" s="17" t="s">
        <v>94</v>
      </c>
      <c r="AR722" s="17" t="s">
        <v>93</v>
      </c>
      <c r="AS722" s="17" t="s">
        <v>98</v>
      </c>
      <c r="AT722" s="17" t="s">
        <v>178</v>
      </c>
      <c r="AU722" s="17" t="s">
        <v>100</v>
      </c>
      <c r="AV722" s="17" t="s">
        <v>101</v>
      </c>
      <c r="AW722" s="17" t="s">
        <v>100</v>
      </c>
      <c r="AX722" s="17" t="s">
        <v>101</v>
      </c>
      <c r="AY722" s="17" t="s">
        <v>101</v>
      </c>
      <c r="AZ722" s="17" t="s">
        <v>100</v>
      </c>
      <c r="BB722" s="17" t="s">
        <v>137</v>
      </c>
      <c r="BC722" s="17" t="s">
        <v>105</v>
      </c>
      <c r="BD722" s="17" t="s">
        <v>104</v>
      </c>
      <c r="BG722" s="17" t="s">
        <v>136</v>
      </c>
      <c r="BH722" s="17" t="s">
        <v>107</v>
      </c>
      <c r="BI722" s="17" t="s">
        <v>108</v>
      </c>
      <c r="BJ722" s="17" t="s">
        <v>107</v>
      </c>
      <c r="BK722" s="17" t="s">
        <v>107</v>
      </c>
      <c r="BL722" s="17" t="s">
        <v>109</v>
      </c>
      <c r="BM722" s="17" t="s">
        <v>112</v>
      </c>
      <c r="BN722" s="17" t="s">
        <v>111</v>
      </c>
      <c r="BP722" s="17" t="s">
        <v>110</v>
      </c>
      <c r="BQ722" s="17" t="s">
        <v>113</v>
      </c>
    </row>
    <row r="723" customFormat="false" ht="15.75" hidden="false" customHeight="false" outlineLevel="0" collapsed="false">
      <c r="A723" s="4" t="n">
        <v>720</v>
      </c>
      <c r="B723" s="3" t="n">
        <f aca="false">IF(N723="Погоджуюсь",IF(O723="Підтверджую",IF(P723="Так",IF(Q723="Погоджуюсь",1,0),0),0),0)</f>
        <v>1</v>
      </c>
      <c r="C723" s="3" t="str">
        <f aca="false">D1765</f>
        <v>Запрошується до ІІ туру</v>
      </c>
      <c r="D723" s="19" t="n">
        <v>45641.5144844792</v>
      </c>
      <c r="E723" s="12" t="s">
        <v>1823</v>
      </c>
      <c r="F723" s="20"/>
      <c r="G723" s="21" t="s">
        <v>1824</v>
      </c>
      <c r="H723" s="21" t="s">
        <v>335</v>
      </c>
      <c r="I723" s="21"/>
      <c r="J723" s="12" t="n">
        <v>10</v>
      </c>
      <c r="K723" s="12" t="s">
        <v>128</v>
      </c>
      <c r="L723" s="21"/>
      <c r="M723" s="21" t="s">
        <v>177</v>
      </c>
      <c r="N723" s="21" t="s">
        <v>130</v>
      </c>
      <c r="O723" s="21" t="s">
        <v>131</v>
      </c>
      <c r="P723" s="21" t="s">
        <v>132</v>
      </c>
      <c r="Q723" s="21" t="s">
        <v>130</v>
      </c>
      <c r="R723" s="21" t="s">
        <v>88</v>
      </c>
      <c r="S723" s="21" t="s">
        <v>95</v>
      </c>
      <c r="U723" s="21" t="s">
        <v>91</v>
      </c>
      <c r="V723" s="21" t="s">
        <v>92</v>
      </c>
      <c r="W723" s="21" t="s">
        <v>94</v>
      </c>
      <c r="X723" s="21" t="s">
        <v>89</v>
      </c>
      <c r="Y723" s="21" t="s">
        <v>93</v>
      </c>
      <c r="Z723" s="21" t="s">
        <v>90</v>
      </c>
      <c r="AA723" s="21" t="s">
        <v>271</v>
      </c>
      <c r="AB723" s="21" t="s">
        <v>95</v>
      </c>
      <c r="AC723" s="21" t="s">
        <v>91</v>
      </c>
      <c r="AE723" s="21" t="s">
        <v>95</v>
      </c>
      <c r="AF723" s="21" t="s">
        <v>91</v>
      </c>
      <c r="AG723" s="21" t="s">
        <v>91</v>
      </c>
      <c r="AH723" s="21" t="s">
        <v>95</v>
      </c>
      <c r="AJ723" s="21" t="s">
        <v>95</v>
      </c>
      <c r="AK723" s="21" t="s">
        <v>91</v>
      </c>
      <c r="AM723" s="21" t="s">
        <v>92</v>
      </c>
      <c r="AN723" s="21" t="s">
        <v>91</v>
      </c>
      <c r="AO723" s="21" t="s">
        <v>95</v>
      </c>
      <c r="AP723" s="21" t="s">
        <v>89</v>
      </c>
      <c r="AQ723" s="21" t="s">
        <v>94</v>
      </c>
      <c r="AR723" s="21" t="s">
        <v>93</v>
      </c>
      <c r="AS723" s="21" t="s">
        <v>98</v>
      </c>
      <c r="AT723" s="21" t="s">
        <v>348</v>
      </c>
      <c r="AU723" s="21" t="s">
        <v>101</v>
      </c>
      <c r="AV723" s="21" t="s">
        <v>101</v>
      </c>
      <c r="AW723" s="21" t="s">
        <v>101</v>
      </c>
      <c r="AX723" s="21" t="s">
        <v>101</v>
      </c>
      <c r="AY723" s="21" t="s">
        <v>100</v>
      </c>
      <c r="AZ723" s="21" t="s">
        <v>100</v>
      </c>
      <c r="BA723" s="21" t="s">
        <v>137</v>
      </c>
      <c r="BB723" s="21" t="s">
        <v>102</v>
      </c>
      <c r="BC723" s="21" t="s">
        <v>136</v>
      </c>
      <c r="BD723" s="21" t="s">
        <v>104</v>
      </c>
      <c r="BE723" s="21" t="s">
        <v>105</v>
      </c>
      <c r="BG723" s="21" t="s">
        <v>106</v>
      </c>
      <c r="BH723" s="21" t="s">
        <v>107</v>
      </c>
      <c r="BI723" s="21" t="s">
        <v>107</v>
      </c>
      <c r="BJ723" s="21" t="s">
        <v>108</v>
      </c>
      <c r="BK723" s="21" t="s">
        <v>108</v>
      </c>
      <c r="BL723" s="21" t="s">
        <v>111</v>
      </c>
      <c r="BM723" s="21" t="s">
        <v>110</v>
      </c>
      <c r="BN723" s="21" t="s">
        <v>109</v>
      </c>
      <c r="BO723" s="21" t="s">
        <v>112</v>
      </c>
      <c r="BQ723" s="21" t="s">
        <v>113</v>
      </c>
      <c r="BR723" s="21" t="n">
        <v>80</v>
      </c>
      <c r="BS723" s="21" t="s">
        <v>114</v>
      </c>
      <c r="BT723" s="21" t="s">
        <v>114</v>
      </c>
      <c r="BU723" s="21" t="s">
        <v>115</v>
      </c>
      <c r="BV723" s="21" t="s">
        <v>114</v>
      </c>
      <c r="BW723" s="21" t="n">
        <v>6.5</v>
      </c>
      <c r="BX723" s="21" t="s">
        <v>116</v>
      </c>
      <c r="BY723" s="21" t="s">
        <v>166</v>
      </c>
      <c r="BZ723" s="21" t="s">
        <v>115</v>
      </c>
      <c r="CA723" s="21" t="s">
        <v>114</v>
      </c>
      <c r="CB723" s="21" t="s">
        <v>115</v>
      </c>
      <c r="CC723" s="21" t="s">
        <v>115</v>
      </c>
      <c r="CD723" s="21" t="s">
        <v>114</v>
      </c>
    </row>
    <row r="724" customFormat="false" ht="15.75" hidden="false" customHeight="false" outlineLevel="0" collapsed="false">
      <c r="A724" s="4" t="n">
        <v>721</v>
      </c>
      <c r="B724" s="3" t="n">
        <f aca="false">IF(N724="Погоджуюсь",IF(O724="Підтверджую",IF(P724="Так",IF(Q724="Погоджуюсь",1,0),0),0),0)</f>
        <v>0</v>
      </c>
      <c r="C724" s="3" t="str">
        <f aca="false">D1766</f>
        <v>Не бере участь у наступному турі</v>
      </c>
      <c r="D724" s="14" t="n">
        <v>45641.517028831</v>
      </c>
      <c r="E724" s="15" t="s">
        <v>1825</v>
      </c>
      <c r="F724" s="16"/>
      <c r="G724" s="17" t="s">
        <v>1826</v>
      </c>
      <c r="H724" s="17" t="s">
        <v>127</v>
      </c>
      <c r="I724" s="17"/>
      <c r="J724" s="15" t="n">
        <v>9</v>
      </c>
      <c r="K724" s="15" t="s">
        <v>168</v>
      </c>
      <c r="L724" s="17"/>
      <c r="M724" s="17" t="s">
        <v>211</v>
      </c>
      <c r="N724" s="17" t="s">
        <v>130</v>
      </c>
      <c r="O724" s="17" t="s">
        <v>131</v>
      </c>
      <c r="P724" s="17" t="s">
        <v>146</v>
      </c>
      <c r="Q724" s="17" t="s">
        <v>130</v>
      </c>
      <c r="R724" s="17" t="s">
        <v>88</v>
      </c>
      <c r="S724" s="17" t="s">
        <v>96</v>
      </c>
      <c r="T724" s="17" t="s">
        <v>90</v>
      </c>
      <c r="U724" s="17" t="s">
        <v>93</v>
      </c>
      <c r="V724" s="17" t="s">
        <v>91</v>
      </c>
      <c r="W724" s="17" t="s">
        <v>92</v>
      </c>
      <c r="X724" s="17" t="s">
        <v>95</v>
      </c>
      <c r="Y724" s="17" t="s">
        <v>94</v>
      </c>
      <c r="Z724" s="17" t="s">
        <v>89</v>
      </c>
      <c r="AA724" s="17" t="s">
        <v>1191</v>
      </c>
      <c r="AB724" s="17" t="s">
        <v>95</v>
      </c>
      <c r="AC724" s="17" t="s">
        <v>91</v>
      </c>
      <c r="AD724" s="17" t="s">
        <v>95</v>
      </c>
      <c r="AE724" s="17" t="s">
        <v>91</v>
      </c>
      <c r="AF724" s="17" t="s">
        <v>95</v>
      </c>
      <c r="AG724" s="17" t="s">
        <v>95</v>
      </c>
      <c r="AH724" s="17" t="s">
        <v>91</v>
      </c>
      <c r="AI724" s="17" t="s">
        <v>95</v>
      </c>
      <c r="AJ724" s="17" t="s">
        <v>91</v>
      </c>
      <c r="AK724" s="17" t="s">
        <v>95</v>
      </c>
      <c r="AL724" s="17" t="s">
        <v>95</v>
      </c>
      <c r="AM724" s="17" t="s">
        <v>92</v>
      </c>
      <c r="AN724" s="17" t="s">
        <v>91</v>
      </c>
      <c r="AO724" s="17" t="s">
        <v>95</v>
      </c>
      <c r="AP724" s="17" t="s">
        <v>89</v>
      </c>
      <c r="AQ724" s="17" t="s">
        <v>94</v>
      </c>
      <c r="AR724" s="17" t="s">
        <v>93</v>
      </c>
      <c r="AS724" s="17" t="s">
        <v>98</v>
      </c>
      <c r="AT724" s="17" t="s">
        <v>99</v>
      </c>
      <c r="AU724" s="17" t="s">
        <v>101</v>
      </c>
      <c r="AV724" s="17" t="s">
        <v>101</v>
      </c>
      <c r="AW724" s="17" t="s">
        <v>101</v>
      </c>
      <c r="AX724" s="17" t="s">
        <v>101</v>
      </c>
      <c r="AY724" s="17" t="s">
        <v>100</v>
      </c>
      <c r="AZ724" s="17" t="s">
        <v>101</v>
      </c>
      <c r="BA724" s="17" t="s">
        <v>137</v>
      </c>
      <c r="BB724" s="17" t="s">
        <v>102</v>
      </c>
      <c r="BC724" s="17" t="s">
        <v>136</v>
      </c>
      <c r="BD724" s="17" t="s">
        <v>105</v>
      </c>
      <c r="BE724" s="17" t="s">
        <v>104</v>
      </c>
      <c r="BF724" s="17" t="s">
        <v>103</v>
      </c>
      <c r="BG724" s="17" t="s">
        <v>106</v>
      </c>
      <c r="BH724" s="17" t="s">
        <v>107</v>
      </c>
      <c r="BI724" s="17" t="s">
        <v>107</v>
      </c>
      <c r="BJ724" s="17" t="s">
        <v>108</v>
      </c>
      <c r="BK724" s="17" t="s">
        <v>108</v>
      </c>
      <c r="BL724" s="17" t="s">
        <v>109</v>
      </c>
      <c r="BM724" s="17" t="s">
        <v>110</v>
      </c>
      <c r="BN724" s="17" t="s">
        <v>111</v>
      </c>
      <c r="BP724" s="17" t="s">
        <v>112</v>
      </c>
      <c r="BQ724" s="17" t="s">
        <v>113</v>
      </c>
      <c r="BR724" s="17" t="n">
        <v>40</v>
      </c>
      <c r="BS724" s="17" t="s">
        <v>114</v>
      </c>
      <c r="BT724" s="17" t="s">
        <v>114</v>
      </c>
      <c r="BU724" s="17" t="s">
        <v>115</v>
      </c>
      <c r="BV724" s="17" t="s">
        <v>114</v>
      </c>
      <c r="BW724" s="21" t="n">
        <v>6.5</v>
      </c>
      <c r="BX724" s="17" t="s">
        <v>116</v>
      </c>
      <c r="BY724" s="17" t="s">
        <v>191</v>
      </c>
      <c r="BZ724" s="17" t="s">
        <v>115</v>
      </c>
      <c r="CA724" s="17" t="s">
        <v>114</v>
      </c>
      <c r="CB724" s="17" t="s">
        <v>115</v>
      </c>
      <c r="CC724" s="17" t="s">
        <v>115</v>
      </c>
      <c r="CD724" s="17" t="s">
        <v>114</v>
      </c>
    </row>
    <row r="725" customFormat="false" ht="15.75" hidden="false" customHeight="false" outlineLevel="0" collapsed="false">
      <c r="A725" s="4" t="n">
        <v>722</v>
      </c>
      <c r="B725" s="3" t="n">
        <f aca="false">IF(N725="Погоджуюсь",IF(O725="Підтверджую",IF(P725="Так",IF(Q725="Погоджуюсь",1,0),0),0),0)</f>
        <v>1</v>
      </c>
      <c r="C725" s="3" t="str">
        <f aca="false">D1767</f>
        <v>Запрошується до ІІ туру</v>
      </c>
      <c r="D725" s="19" t="n">
        <v>45641.5180921875</v>
      </c>
      <c r="E725" s="12" t="s">
        <v>1827</v>
      </c>
      <c r="F725" s="20"/>
      <c r="G725" s="21" t="s">
        <v>1828</v>
      </c>
      <c r="H725" s="21" t="s">
        <v>403</v>
      </c>
      <c r="I725" s="21"/>
      <c r="J725" s="12" t="n">
        <v>8</v>
      </c>
      <c r="K725" s="12" t="s">
        <v>168</v>
      </c>
      <c r="L725" s="21"/>
      <c r="M725" s="21" t="s">
        <v>229</v>
      </c>
      <c r="N725" s="21" t="s">
        <v>130</v>
      </c>
      <c r="O725" s="21" t="s">
        <v>131</v>
      </c>
      <c r="P725" s="21" t="s">
        <v>132</v>
      </c>
      <c r="Q725" s="21" t="s">
        <v>130</v>
      </c>
      <c r="R725" s="21" t="s">
        <v>88</v>
      </c>
      <c r="S725" s="21" t="s">
        <v>95</v>
      </c>
      <c r="T725" s="21" t="s">
        <v>94</v>
      </c>
      <c r="U725" s="21" t="s">
        <v>91</v>
      </c>
      <c r="V725" s="21" t="s">
        <v>92</v>
      </c>
      <c r="W725" s="21" t="s">
        <v>96</v>
      </c>
      <c r="X725" s="21" t="s">
        <v>93</v>
      </c>
      <c r="Y725" s="21" t="s">
        <v>90</v>
      </c>
      <c r="Z725" s="21" t="s">
        <v>89</v>
      </c>
      <c r="AA725" s="21" t="s">
        <v>97</v>
      </c>
      <c r="AC725" s="21" t="s">
        <v>95</v>
      </c>
      <c r="AD725" s="21" t="s">
        <v>91</v>
      </c>
      <c r="AE725" s="21" t="s">
        <v>91</v>
      </c>
      <c r="AF725" s="21" t="s">
        <v>95</v>
      </c>
      <c r="AG725" s="21" t="s">
        <v>95</v>
      </c>
      <c r="AI725" s="21" t="s">
        <v>91</v>
      </c>
      <c r="AJ725" s="21" t="s">
        <v>91</v>
      </c>
      <c r="AK725" s="21" t="s">
        <v>95</v>
      </c>
      <c r="AM725" s="21" t="s">
        <v>92</v>
      </c>
      <c r="AN725" s="21" t="s">
        <v>91</v>
      </c>
      <c r="AO725" s="21" t="s">
        <v>95</v>
      </c>
      <c r="AP725" s="21" t="s">
        <v>89</v>
      </c>
      <c r="AQ725" s="21" t="s">
        <v>94</v>
      </c>
      <c r="AR725" s="21" t="s">
        <v>93</v>
      </c>
      <c r="AS725" s="21" t="s">
        <v>98</v>
      </c>
      <c r="AT725" s="21" t="s">
        <v>178</v>
      </c>
      <c r="AU725" s="21" t="s">
        <v>101</v>
      </c>
      <c r="AV725" s="21" t="s">
        <v>100</v>
      </c>
      <c r="AW725" s="21" t="s">
        <v>101</v>
      </c>
      <c r="AX725" s="21" t="s">
        <v>101</v>
      </c>
      <c r="AY725" s="21" t="s">
        <v>100</v>
      </c>
      <c r="AZ725" s="21" t="s">
        <v>100</v>
      </c>
      <c r="BA725" s="21" t="s">
        <v>102</v>
      </c>
      <c r="BB725" s="21" t="s">
        <v>103</v>
      </c>
      <c r="BC725" s="21" t="s">
        <v>105</v>
      </c>
      <c r="BD725" s="21" t="s">
        <v>104</v>
      </c>
      <c r="BF725" s="21" t="s">
        <v>103</v>
      </c>
      <c r="BG725" s="21" t="s">
        <v>136</v>
      </c>
      <c r="BH725" s="21" t="s">
        <v>107</v>
      </c>
      <c r="BI725" s="21" t="s">
        <v>107</v>
      </c>
      <c r="BJ725" s="21" t="s">
        <v>108</v>
      </c>
      <c r="BK725" s="21" t="s">
        <v>108</v>
      </c>
      <c r="BL725" s="21" t="s">
        <v>111</v>
      </c>
      <c r="BM725" s="21" t="s">
        <v>110</v>
      </c>
      <c r="BN725" s="21" t="s">
        <v>109</v>
      </c>
      <c r="BP725" s="21" t="s">
        <v>112</v>
      </c>
      <c r="BQ725" s="21" t="s">
        <v>113</v>
      </c>
    </row>
    <row r="726" customFormat="false" ht="15.75" hidden="false" customHeight="false" outlineLevel="0" collapsed="false">
      <c r="A726" s="4" t="n">
        <v>723</v>
      </c>
      <c r="B726" s="3" t="n">
        <f aca="false">IF(N726="Погоджуюсь",IF(O726="Підтверджую",IF(P726="Так",IF(Q726="Погоджуюсь",1,0),0),0),0)</f>
        <v>1</v>
      </c>
      <c r="C726" s="3" t="str">
        <f aca="false">D1768</f>
        <v>Запрошується до ІІ туру</v>
      </c>
      <c r="D726" s="14" t="n">
        <v>45641.5194013889</v>
      </c>
      <c r="E726" s="15" t="s">
        <v>1829</v>
      </c>
      <c r="F726" s="16"/>
      <c r="G726" s="17" t="s">
        <v>1830</v>
      </c>
      <c r="H726" s="17" t="s">
        <v>1831</v>
      </c>
      <c r="I726" s="17"/>
      <c r="J726" s="15" t="n">
        <v>10</v>
      </c>
      <c r="K726" s="15" t="s">
        <v>128</v>
      </c>
      <c r="L726" s="17"/>
      <c r="M726" s="17" t="s">
        <v>184</v>
      </c>
      <c r="N726" s="17" t="s">
        <v>130</v>
      </c>
      <c r="O726" s="17" t="s">
        <v>131</v>
      </c>
      <c r="P726" s="17" t="s">
        <v>132</v>
      </c>
      <c r="Q726" s="17" t="s">
        <v>130</v>
      </c>
      <c r="R726" s="17" t="s">
        <v>88</v>
      </c>
      <c r="S726" s="17" t="s">
        <v>89</v>
      </c>
      <c r="T726" s="17" t="s">
        <v>90</v>
      </c>
      <c r="U726" s="17" t="s">
        <v>91</v>
      </c>
      <c r="V726" s="17" t="s">
        <v>92</v>
      </c>
      <c r="W726" s="17" t="s">
        <v>93</v>
      </c>
      <c r="X726" s="17" t="s">
        <v>96</v>
      </c>
      <c r="Y726" s="17" t="s">
        <v>94</v>
      </c>
      <c r="Z726" s="17" t="s">
        <v>95</v>
      </c>
      <c r="AA726" s="17" t="s">
        <v>97</v>
      </c>
      <c r="AB726" s="17" t="s">
        <v>95</v>
      </c>
      <c r="AD726" s="17" t="s">
        <v>91</v>
      </c>
      <c r="AE726" s="17" t="s">
        <v>134</v>
      </c>
      <c r="AG726" s="17" t="s">
        <v>91</v>
      </c>
      <c r="AI726" s="17" t="s">
        <v>95</v>
      </c>
      <c r="AJ726" s="17" t="s">
        <v>95</v>
      </c>
      <c r="AL726" s="17" t="s">
        <v>91</v>
      </c>
      <c r="AM726" s="17" t="s">
        <v>92</v>
      </c>
      <c r="AN726" s="17" t="s">
        <v>91</v>
      </c>
      <c r="AO726" s="17" t="s">
        <v>95</v>
      </c>
      <c r="AP726" s="17" t="s">
        <v>89</v>
      </c>
      <c r="AQ726" s="17" t="s">
        <v>94</v>
      </c>
      <c r="AR726" s="17" t="s">
        <v>93</v>
      </c>
      <c r="AS726" s="17" t="s">
        <v>301</v>
      </c>
      <c r="AT726" s="17" t="s">
        <v>315</v>
      </c>
      <c r="AU726" s="17" t="s">
        <v>101</v>
      </c>
      <c r="AV726" s="17" t="s">
        <v>101</v>
      </c>
      <c r="AW726" s="17" t="s">
        <v>101</v>
      </c>
      <c r="AX726" s="17" t="s">
        <v>100</v>
      </c>
      <c r="AY726" s="17" t="s">
        <v>100</v>
      </c>
      <c r="AZ726" s="17" t="s">
        <v>100</v>
      </c>
      <c r="BB726" s="17" t="s">
        <v>137</v>
      </c>
      <c r="BC726" s="17" t="s">
        <v>136</v>
      </c>
      <c r="BD726" s="17" t="s">
        <v>105</v>
      </c>
      <c r="BF726" s="17" t="s">
        <v>104</v>
      </c>
      <c r="BH726" s="17" t="s">
        <v>108</v>
      </c>
      <c r="BI726" s="17" t="s">
        <v>107</v>
      </c>
      <c r="BJ726" s="17" t="s">
        <v>107</v>
      </c>
      <c r="BK726" s="17" t="s">
        <v>108</v>
      </c>
      <c r="BL726" s="17" t="s">
        <v>109</v>
      </c>
      <c r="BM726" s="17" t="s">
        <v>110</v>
      </c>
      <c r="BN726" s="17" t="s">
        <v>111</v>
      </c>
      <c r="BP726" s="17" t="s">
        <v>112</v>
      </c>
      <c r="BQ726" s="17" t="s">
        <v>113</v>
      </c>
      <c r="BR726" s="17" t="n">
        <v>20</v>
      </c>
      <c r="BS726" s="17" t="s">
        <v>114</v>
      </c>
      <c r="BT726" s="17" t="s">
        <v>114</v>
      </c>
      <c r="BU726" s="17" t="s">
        <v>115</v>
      </c>
      <c r="BV726" s="17" t="s">
        <v>114</v>
      </c>
      <c r="BW726" s="21" t="n">
        <v>6.5</v>
      </c>
      <c r="BX726" s="17" t="s">
        <v>116</v>
      </c>
      <c r="BY726" s="17" t="s">
        <v>117</v>
      </c>
      <c r="BZ726" s="17" t="s">
        <v>115</v>
      </c>
      <c r="CA726" s="17" t="s">
        <v>114</v>
      </c>
      <c r="CB726" s="17" t="s">
        <v>115</v>
      </c>
      <c r="CC726" s="17" t="s">
        <v>115</v>
      </c>
      <c r="CD726" s="17" t="s">
        <v>115</v>
      </c>
    </row>
    <row r="727" customFormat="false" ht="15.75" hidden="false" customHeight="false" outlineLevel="0" collapsed="false">
      <c r="A727" s="4" t="n">
        <v>724</v>
      </c>
      <c r="B727" s="3" t="n">
        <f aca="false">IF(N727="Погоджуюсь",IF(O727="Підтверджую",IF(P727="Так",IF(Q727="Погоджуюсь",1,0),0),0),0)</f>
        <v>1</v>
      </c>
      <c r="C727" s="3" t="str">
        <f aca="false">D1769</f>
        <v>Запрошується до ІІ туру</v>
      </c>
      <c r="D727" s="19" t="n">
        <v>45641.5223482176</v>
      </c>
      <c r="E727" s="12" t="s">
        <v>1832</v>
      </c>
      <c r="F727" s="20"/>
      <c r="G727" s="21" t="s">
        <v>1833</v>
      </c>
      <c r="H727" s="21" t="s">
        <v>1834</v>
      </c>
      <c r="I727" s="21"/>
      <c r="J727" s="12" t="n">
        <v>11</v>
      </c>
      <c r="K727" s="12" t="s">
        <v>124</v>
      </c>
      <c r="L727" s="21"/>
      <c r="M727" s="21" t="s">
        <v>129</v>
      </c>
      <c r="N727" s="21" t="s">
        <v>130</v>
      </c>
      <c r="O727" s="21" t="s">
        <v>131</v>
      </c>
      <c r="P727" s="21" t="s">
        <v>132</v>
      </c>
      <c r="Q727" s="21" t="s">
        <v>130</v>
      </c>
      <c r="R727" s="21" t="s">
        <v>88</v>
      </c>
      <c r="S727" s="21" t="s">
        <v>89</v>
      </c>
      <c r="T727" s="21" t="s">
        <v>90</v>
      </c>
      <c r="U727" s="21" t="s">
        <v>91</v>
      </c>
      <c r="V727" s="21" t="s">
        <v>93</v>
      </c>
      <c r="W727" s="21" t="s">
        <v>94</v>
      </c>
      <c r="X727" s="21" t="s">
        <v>92</v>
      </c>
      <c r="Y727" s="21" t="s">
        <v>95</v>
      </c>
      <c r="Z727" s="21" t="s">
        <v>96</v>
      </c>
      <c r="AA727" s="21" t="s">
        <v>271</v>
      </c>
      <c r="AB727" s="21" t="s">
        <v>95</v>
      </c>
      <c r="AC727" s="21" t="s">
        <v>91</v>
      </c>
      <c r="AE727" s="21" t="s">
        <v>95</v>
      </c>
      <c r="AF727" s="21" t="s">
        <v>91</v>
      </c>
      <c r="AG727" s="21" t="s">
        <v>91</v>
      </c>
      <c r="AH727" s="21" t="s">
        <v>95</v>
      </c>
      <c r="AJ727" s="21" t="s">
        <v>95</v>
      </c>
      <c r="AK727" s="21" t="s">
        <v>91</v>
      </c>
      <c r="AM727" s="21" t="s">
        <v>92</v>
      </c>
      <c r="AN727" s="21" t="s">
        <v>91</v>
      </c>
      <c r="AO727" s="21" t="s">
        <v>95</v>
      </c>
      <c r="AP727" s="21" t="s">
        <v>89</v>
      </c>
      <c r="AQ727" s="21" t="s">
        <v>94</v>
      </c>
      <c r="AR727" s="21" t="s">
        <v>93</v>
      </c>
      <c r="AS727" s="21" t="s">
        <v>98</v>
      </c>
      <c r="AT727" s="21" t="s">
        <v>196</v>
      </c>
      <c r="AU727" s="21" t="s">
        <v>100</v>
      </c>
      <c r="AV727" s="21" t="s">
        <v>101</v>
      </c>
      <c r="AW727" s="21" t="s">
        <v>101</v>
      </c>
      <c r="AX727" s="21" t="s">
        <v>101</v>
      </c>
      <c r="AY727" s="21" t="s">
        <v>100</v>
      </c>
      <c r="AZ727" s="21" t="s">
        <v>100</v>
      </c>
      <c r="BA727" s="21" t="s">
        <v>102</v>
      </c>
      <c r="BB727" s="21" t="s">
        <v>137</v>
      </c>
      <c r="BC727" s="21" t="s">
        <v>105</v>
      </c>
      <c r="BD727" s="21" t="s">
        <v>104</v>
      </c>
      <c r="BH727" s="21" t="s">
        <v>107</v>
      </c>
      <c r="BI727" s="21" t="s">
        <v>108</v>
      </c>
      <c r="BJ727" s="21" t="s">
        <v>107</v>
      </c>
      <c r="BK727" s="21" t="s">
        <v>107</v>
      </c>
      <c r="BL727" s="21" t="s">
        <v>109</v>
      </c>
      <c r="BM727" s="21" t="s">
        <v>110</v>
      </c>
      <c r="BN727" s="21" t="s">
        <v>111</v>
      </c>
      <c r="BO727" s="21" t="s">
        <v>112</v>
      </c>
      <c r="BQ727" s="21" t="s">
        <v>113</v>
      </c>
      <c r="BR727" s="21" t="n">
        <v>30</v>
      </c>
      <c r="BS727" s="21" t="s">
        <v>114</v>
      </c>
      <c r="BT727" s="21" t="s">
        <v>114</v>
      </c>
      <c r="BU727" s="21" t="s">
        <v>115</v>
      </c>
      <c r="BV727" s="21" t="s">
        <v>114</v>
      </c>
      <c r="BW727" s="21" t="n">
        <v>6.5</v>
      </c>
      <c r="BX727" s="21" t="s">
        <v>116</v>
      </c>
      <c r="BY727" s="21" t="s">
        <v>172</v>
      </c>
      <c r="BZ727" s="21" t="s">
        <v>115</v>
      </c>
      <c r="CA727" s="21" t="s">
        <v>114</v>
      </c>
      <c r="CB727" s="21" t="s">
        <v>115</v>
      </c>
      <c r="CC727" s="21" t="s">
        <v>115</v>
      </c>
      <c r="CD727" s="21" t="s">
        <v>115</v>
      </c>
      <c r="CE727" s="21" t="s">
        <v>118</v>
      </c>
      <c r="CF727" s="21" t="s">
        <v>207</v>
      </c>
      <c r="CG727" s="21" t="s">
        <v>120</v>
      </c>
      <c r="CH727" s="21" t="s">
        <v>121</v>
      </c>
      <c r="CI727" s="21" t="s">
        <v>180</v>
      </c>
      <c r="CJ727" s="21" t="s">
        <v>123</v>
      </c>
      <c r="CK727" s="21" t="s">
        <v>114</v>
      </c>
      <c r="CL727" s="21" t="s">
        <v>114</v>
      </c>
      <c r="CM727" s="21" t="s">
        <v>114</v>
      </c>
      <c r="CN727" s="22" t="s">
        <v>114</v>
      </c>
    </row>
    <row r="728" customFormat="false" ht="15.75" hidden="false" customHeight="false" outlineLevel="0" collapsed="false">
      <c r="A728" s="4" t="n">
        <v>725</v>
      </c>
      <c r="B728" s="3" t="n">
        <f aca="false">IF(N728="Погоджуюсь",IF(O728="Підтверджую",IF(P728="Так",IF(Q728="Погоджуюсь",1,0),0),0),0)</f>
        <v>1</v>
      </c>
      <c r="C728" s="3" t="str">
        <f aca="false">D1770</f>
        <v>Запрошується до ІІ туру</v>
      </c>
      <c r="D728" s="14" t="n">
        <v>45641.5234287731</v>
      </c>
      <c r="E728" s="15" t="s">
        <v>790</v>
      </c>
      <c r="F728" s="16"/>
      <c r="G728" s="17" t="s">
        <v>1835</v>
      </c>
      <c r="H728" s="17" t="s">
        <v>403</v>
      </c>
      <c r="I728" s="17"/>
      <c r="J728" s="15" t="n">
        <v>11</v>
      </c>
      <c r="K728" s="15" t="s">
        <v>124</v>
      </c>
      <c r="L728" s="17"/>
      <c r="M728" s="17" t="s">
        <v>184</v>
      </c>
      <c r="N728" s="17" t="s">
        <v>130</v>
      </c>
      <c r="O728" s="17" t="s">
        <v>131</v>
      </c>
      <c r="P728" s="17" t="s">
        <v>132</v>
      </c>
      <c r="Q728" s="17" t="s">
        <v>130</v>
      </c>
      <c r="R728" s="17" t="s">
        <v>88</v>
      </c>
      <c r="S728" s="17" t="s">
        <v>89</v>
      </c>
      <c r="T728" s="17" t="s">
        <v>90</v>
      </c>
      <c r="U728" s="17" t="s">
        <v>91</v>
      </c>
      <c r="V728" s="17" t="s">
        <v>92</v>
      </c>
      <c r="W728" s="17" t="s">
        <v>93</v>
      </c>
      <c r="X728" s="17" t="s">
        <v>96</v>
      </c>
      <c r="Z728" s="17" t="s">
        <v>94</v>
      </c>
      <c r="AA728" s="17" t="s">
        <v>271</v>
      </c>
      <c r="AB728" s="17" t="s">
        <v>95</v>
      </c>
      <c r="AC728" s="17" t="s">
        <v>91</v>
      </c>
      <c r="AE728" s="17" t="s">
        <v>95</v>
      </c>
      <c r="AF728" s="17" t="s">
        <v>91</v>
      </c>
      <c r="AG728" s="17" t="s">
        <v>91</v>
      </c>
      <c r="AI728" s="17" t="s">
        <v>95</v>
      </c>
      <c r="AK728" s="17" t="s">
        <v>95</v>
      </c>
      <c r="AL728" s="17" t="s">
        <v>91</v>
      </c>
      <c r="AM728" s="17" t="s">
        <v>92</v>
      </c>
      <c r="AN728" s="17" t="s">
        <v>91</v>
      </c>
      <c r="AO728" s="17" t="s">
        <v>95</v>
      </c>
      <c r="AP728" s="17" t="s">
        <v>89</v>
      </c>
      <c r="AQ728" s="17" t="s">
        <v>94</v>
      </c>
      <c r="AR728" s="17" t="s">
        <v>93</v>
      </c>
      <c r="AS728" s="17" t="s">
        <v>98</v>
      </c>
      <c r="AT728" s="17" t="s">
        <v>99</v>
      </c>
      <c r="AU728" s="17" t="s">
        <v>101</v>
      </c>
      <c r="AV728" s="17" t="s">
        <v>101</v>
      </c>
      <c r="AW728" s="17" t="s">
        <v>101</v>
      </c>
      <c r="AX728" s="17" t="s">
        <v>101</v>
      </c>
      <c r="AY728" s="17" t="s">
        <v>100</v>
      </c>
      <c r="AZ728" s="17" t="s">
        <v>101</v>
      </c>
      <c r="BA728" s="17" t="s">
        <v>103</v>
      </c>
      <c r="BB728" s="17" t="s">
        <v>137</v>
      </c>
      <c r="BC728" s="17" t="s">
        <v>102</v>
      </c>
      <c r="BD728" s="17" t="s">
        <v>105</v>
      </c>
      <c r="BE728" s="17" t="s">
        <v>104</v>
      </c>
      <c r="BF728" s="17" t="s">
        <v>106</v>
      </c>
      <c r="BG728" s="17" t="s">
        <v>136</v>
      </c>
      <c r="BH728" s="17" t="s">
        <v>108</v>
      </c>
      <c r="BI728" s="17" t="s">
        <v>107</v>
      </c>
      <c r="BJ728" s="17" t="s">
        <v>107</v>
      </c>
      <c r="BK728" s="17" t="s">
        <v>108</v>
      </c>
      <c r="BL728" s="17" t="s">
        <v>111</v>
      </c>
      <c r="BM728" s="17" t="s">
        <v>110</v>
      </c>
      <c r="BN728" s="17" t="s">
        <v>112</v>
      </c>
      <c r="BO728" s="17" t="s">
        <v>113</v>
      </c>
      <c r="BP728" s="17" t="s">
        <v>109</v>
      </c>
      <c r="BQ728" s="17" t="s">
        <v>113</v>
      </c>
      <c r="BR728" s="17" t="n">
        <v>40</v>
      </c>
      <c r="BS728" s="17" t="s">
        <v>115</v>
      </c>
      <c r="BT728" s="17" t="s">
        <v>115</v>
      </c>
      <c r="BU728" s="17" t="s">
        <v>114</v>
      </c>
      <c r="BV728" s="17" t="s">
        <v>115</v>
      </c>
      <c r="BW728" s="21" t="n">
        <v>6.5</v>
      </c>
      <c r="BX728" s="17" t="s">
        <v>116</v>
      </c>
      <c r="BY728" s="17" t="s">
        <v>117</v>
      </c>
      <c r="BZ728" s="17" t="s">
        <v>115</v>
      </c>
      <c r="CA728" s="17" t="s">
        <v>114</v>
      </c>
      <c r="CB728" s="17" t="s">
        <v>115</v>
      </c>
      <c r="CC728" s="17" t="s">
        <v>114</v>
      </c>
      <c r="CD728" s="17" t="s">
        <v>115</v>
      </c>
      <c r="CE728" s="17" t="s">
        <v>152</v>
      </c>
      <c r="CF728" s="17" t="s">
        <v>200</v>
      </c>
      <c r="CG728" s="17" t="s">
        <v>120</v>
      </c>
      <c r="CH728" s="17" t="s">
        <v>121</v>
      </c>
      <c r="CI728" s="17" t="s">
        <v>141</v>
      </c>
      <c r="CJ728" s="17" t="s">
        <v>123</v>
      </c>
      <c r="CK728" s="17" t="s">
        <v>114</v>
      </c>
      <c r="CL728" s="17" t="s">
        <v>115</v>
      </c>
      <c r="CM728" s="17" t="s">
        <v>114</v>
      </c>
      <c r="CN728" s="18" t="s">
        <v>114</v>
      </c>
    </row>
    <row r="729" customFormat="false" ht="15.75" hidden="false" customHeight="false" outlineLevel="0" collapsed="false">
      <c r="A729" s="4" t="n">
        <v>726</v>
      </c>
      <c r="B729" s="3" t="n">
        <f aca="false">IF(N729="Погоджуюсь",IF(O729="Підтверджую",IF(P729="Так",IF(Q729="Погоджуюсь",1,0),0),0),0)</f>
        <v>1</v>
      </c>
      <c r="C729" s="3" t="str">
        <f aca="false">D1771</f>
        <v>Запрошується до ІІ туру</v>
      </c>
      <c r="D729" s="19" t="n">
        <v>45641.5296811111</v>
      </c>
      <c r="E729" s="12" t="s">
        <v>569</v>
      </c>
      <c r="F729" s="20"/>
      <c r="G729" s="21" t="s">
        <v>1836</v>
      </c>
      <c r="H729" s="21" t="s">
        <v>543</v>
      </c>
      <c r="I729" s="21"/>
      <c r="J729" s="12" t="n">
        <v>11</v>
      </c>
      <c r="K729" s="12" t="s">
        <v>124</v>
      </c>
      <c r="L729" s="21"/>
      <c r="M729" s="21" t="s">
        <v>580</v>
      </c>
      <c r="N729" s="21" t="s">
        <v>130</v>
      </c>
      <c r="O729" s="21" t="s">
        <v>131</v>
      </c>
      <c r="P729" s="21" t="s">
        <v>132</v>
      </c>
      <c r="Q729" s="21" t="s">
        <v>130</v>
      </c>
      <c r="R729" s="21" t="s">
        <v>88</v>
      </c>
      <c r="S729" s="21" t="s">
        <v>96</v>
      </c>
      <c r="T729" s="21" t="s">
        <v>90</v>
      </c>
      <c r="U729" s="21" t="s">
        <v>91</v>
      </c>
      <c r="V729" s="21" t="s">
        <v>92</v>
      </c>
      <c r="W729" s="21" t="s">
        <v>93</v>
      </c>
      <c r="X729" s="21" t="s">
        <v>89</v>
      </c>
      <c r="Y729" s="21" t="s">
        <v>95</v>
      </c>
      <c r="Z729" s="21" t="s">
        <v>94</v>
      </c>
      <c r="AA729" s="21" t="s">
        <v>234</v>
      </c>
      <c r="AB729" s="21" t="s">
        <v>91</v>
      </c>
      <c r="AC729" s="21" t="s">
        <v>95</v>
      </c>
      <c r="AD729" s="21" t="s">
        <v>95</v>
      </c>
      <c r="AE729" s="21" t="s">
        <v>91</v>
      </c>
      <c r="AF729" s="21" t="s">
        <v>91</v>
      </c>
      <c r="AG729" s="21" t="s">
        <v>95</v>
      </c>
      <c r="AH729" s="21" t="s">
        <v>91</v>
      </c>
      <c r="AI729" s="21" t="s">
        <v>91</v>
      </c>
      <c r="AJ729" s="21" t="s">
        <v>134</v>
      </c>
      <c r="AK729" s="21" t="s">
        <v>95</v>
      </c>
      <c r="AL729" s="21" t="s">
        <v>95</v>
      </c>
      <c r="AM729" s="21" t="s">
        <v>92</v>
      </c>
      <c r="AN729" s="21" t="s">
        <v>91</v>
      </c>
      <c r="AO729" s="21" t="s">
        <v>95</v>
      </c>
      <c r="AP729" s="21" t="s">
        <v>89</v>
      </c>
      <c r="AQ729" s="21" t="s">
        <v>94</v>
      </c>
      <c r="AR729" s="21" t="s">
        <v>93</v>
      </c>
      <c r="AS729" s="21" t="s">
        <v>98</v>
      </c>
      <c r="AT729" s="21" t="s">
        <v>178</v>
      </c>
      <c r="AU729" s="21" t="s">
        <v>100</v>
      </c>
      <c r="AV729" s="21" t="s">
        <v>101</v>
      </c>
      <c r="AW729" s="21" t="s">
        <v>101</v>
      </c>
      <c r="AX729" s="21" t="s">
        <v>101</v>
      </c>
      <c r="AY729" s="21" t="s">
        <v>101</v>
      </c>
      <c r="AZ729" s="21" t="s">
        <v>101</v>
      </c>
      <c r="BA729" s="21" t="s">
        <v>102</v>
      </c>
      <c r="BB729" s="21" t="s">
        <v>137</v>
      </c>
      <c r="BC729" s="21" t="s">
        <v>105</v>
      </c>
      <c r="BD729" s="21" t="s">
        <v>105</v>
      </c>
      <c r="BE729" s="21" t="s">
        <v>104</v>
      </c>
      <c r="BF729" s="21" t="s">
        <v>103</v>
      </c>
      <c r="BG729" s="21" t="s">
        <v>136</v>
      </c>
      <c r="BH729" s="21" t="s">
        <v>107</v>
      </c>
      <c r="BI729" s="21" t="s">
        <v>108</v>
      </c>
      <c r="BJ729" s="21" t="s">
        <v>107</v>
      </c>
      <c r="BK729" s="21" t="s">
        <v>107</v>
      </c>
      <c r="BL729" s="21" t="s">
        <v>111</v>
      </c>
      <c r="BM729" s="21" t="s">
        <v>110</v>
      </c>
      <c r="BN729" s="21" t="s">
        <v>109</v>
      </c>
      <c r="BP729" s="21" t="s">
        <v>112</v>
      </c>
      <c r="BQ729" s="21" t="s">
        <v>113</v>
      </c>
      <c r="BR729" s="21" t="n">
        <v>40</v>
      </c>
      <c r="BS729" s="21" t="s">
        <v>114</v>
      </c>
      <c r="BT729" s="21" t="s">
        <v>115</v>
      </c>
      <c r="BU729" s="21" t="s">
        <v>115</v>
      </c>
      <c r="BV729" s="21" t="s">
        <v>114</v>
      </c>
      <c r="BW729" s="21" t="n">
        <v>6.5</v>
      </c>
      <c r="BX729" s="21" t="s">
        <v>116</v>
      </c>
      <c r="BY729" s="21" t="s">
        <v>206</v>
      </c>
      <c r="BZ729" s="21" t="s">
        <v>114</v>
      </c>
      <c r="CA729" s="21" t="s">
        <v>115</v>
      </c>
      <c r="CB729" s="21" t="s">
        <v>114</v>
      </c>
      <c r="CC729" s="21" t="s">
        <v>115</v>
      </c>
      <c r="CD729" s="21" t="s">
        <v>115</v>
      </c>
      <c r="CE729" s="21" t="s">
        <v>118</v>
      </c>
      <c r="CF729" s="21" t="s">
        <v>153</v>
      </c>
      <c r="CG729" s="21" t="s">
        <v>154</v>
      </c>
      <c r="CH729" s="21" t="s">
        <v>121</v>
      </c>
      <c r="CI729" s="21" t="s">
        <v>180</v>
      </c>
      <c r="CJ729" s="21" t="s">
        <v>242</v>
      </c>
      <c r="CK729" s="21" t="s">
        <v>114</v>
      </c>
      <c r="CL729" s="21" t="s">
        <v>114</v>
      </c>
      <c r="CM729" s="21" t="s">
        <v>114</v>
      </c>
      <c r="CN729" s="22" t="s">
        <v>114</v>
      </c>
    </row>
    <row r="730" customFormat="false" ht="15.75" hidden="false" customHeight="false" outlineLevel="0" collapsed="false">
      <c r="A730" s="4" t="n">
        <v>727</v>
      </c>
      <c r="B730" s="3" t="n">
        <f aca="false">IF(N730="Погоджуюсь",IF(O730="Підтверджую",IF(P730="Так",IF(Q730="Погоджуюсь",1,0),0),0),0)</f>
        <v>1</v>
      </c>
      <c r="C730" s="3" t="str">
        <f aca="false">D1772</f>
        <v>Не бере участь у наступному турі</v>
      </c>
      <c r="D730" s="14" t="n">
        <v>45641.5321111227</v>
      </c>
      <c r="E730" s="15" t="s">
        <v>278</v>
      </c>
      <c r="F730" s="16"/>
      <c r="G730" s="17" t="s">
        <v>1837</v>
      </c>
      <c r="H730" s="17" t="s">
        <v>1838</v>
      </c>
      <c r="I730" s="17"/>
      <c r="J730" s="15" t="n">
        <v>11</v>
      </c>
      <c r="K730" s="15" t="s">
        <v>124</v>
      </c>
      <c r="L730" s="17"/>
      <c r="M730" s="17" t="s">
        <v>740</v>
      </c>
      <c r="N730" s="17" t="s">
        <v>130</v>
      </c>
      <c r="O730" s="17" t="s">
        <v>131</v>
      </c>
      <c r="P730" s="17" t="s">
        <v>132</v>
      </c>
      <c r="Q730" s="17" t="s">
        <v>130</v>
      </c>
      <c r="R730" s="17" t="s">
        <v>95</v>
      </c>
      <c r="S730" s="17" t="s">
        <v>93</v>
      </c>
      <c r="T730" s="17" t="s">
        <v>94</v>
      </c>
      <c r="U730" s="17" t="s">
        <v>89</v>
      </c>
      <c r="V730" s="17" t="s">
        <v>96</v>
      </c>
      <c r="W730" s="17" t="s">
        <v>89</v>
      </c>
      <c r="X730" s="17" t="s">
        <v>88</v>
      </c>
      <c r="Y730" s="17" t="s">
        <v>92</v>
      </c>
      <c r="Z730" s="17" t="s">
        <v>88</v>
      </c>
      <c r="AA730" s="17" t="s">
        <v>188</v>
      </c>
      <c r="AB730" s="17" t="s">
        <v>95</v>
      </c>
      <c r="AC730" s="17" t="s">
        <v>91</v>
      </c>
      <c r="AD730" s="17" t="s">
        <v>95</v>
      </c>
      <c r="AE730" s="17" t="s">
        <v>95</v>
      </c>
      <c r="AF730" s="17" t="s">
        <v>91</v>
      </c>
      <c r="AG730" s="17" t="s">
        <v>95</v>
      </c>
      <c r="AH730" s="17" t="s">
        <v>91</v>
      </c>
      <c r="AI730" s="17" t="s">
        <v>95</v>
      </c>
      <c r="AJ730" s="17" t="s">
        <v>95</v>
      </c>
      <c r="AK730" s="17" t="s">
        <v>91</v>
      </c>
      <c r="AL730" s="17" t="s">
        <v>91</v>
      </c>
      <c r="AM730" s="17" t="s">
        <v>91</v>
      </c>
      <c r="AN730" s="17" t="s">
        <v>93</v>
      </c>
      <c r="AO730" s="17" t="s">
        <v>95</v>
      </c>
      <c r="AP730" s="17" t="s">
        <v>89</v>
      </c>
      <c r="AQ730" s="17" t="s">
        <v>92</v>
      </c>
      <c r="AR730" s="17" t="s">
        <v>94</v>
      </c>
      <c r="AS730" s="17" t="s">
        <v>98</v>
      </c>
      <c r="AT730" s="17" t="s">
        <v>178</v>
      </c>
      <c r="AU730" s="17" t="s">
        <v>101</v>
      </c>
      <c r="AV730" s="17" t="s">
        <v>101</v>
      </c>
      <c r="AW730" s="17" t="s">
        <v>100</v>
      </c>
      <c r="AX730" s="17" t="s">
        <v>101</v>
      </c>
      <c r="AY730" s="17" t="s">
        <v>100</v>
      </c>
      <c r="AZ730" s="17" t="s">
        <v>101</v>
      </c>
      <c r="BA730" s="17" t="s">
        <v>102</v>
      </c>
      <c r="BB730" s="17" t="s">
        <v>137</v>
      </c>
      <c r="BC730" s="17" t="s">
        <v>136</v>
      </c>
      <c r="BD730" s="17" t="s">
        <v>105</v>
      </c>
      <c r="BE730" s="17" t="s">
        <v>104</v>
      </c>
      <c r="BF730" s="17" t="s">
        <v>103</v>
      </c>
      <c r="BG730" s="17" t="s">
        <v>106</v>
      </c>
      <c r="BH730" s="17" t="s">
        <v>107</v>
      </c>
      <c r="BI730" s="17" t="s">
        <v>108</v>
      </c>
      <c r="BJ730" s="17" t="s">
        <v>108</v>
      </c>
      <c r="BK730" s="17" t="s">
        <v>107</v>
      </c>
      <c r="BL730" s="17" t="s">
        <v>109</v>
      </c>
      <c r="BM730" s="17" t="s">
        <v>110</v>
      </c>
      <c r="BN730" s="17" t="s">
        <v>112</v>
      </c>
      <c r="BP730" s="17" t="s">
        <v>111</v>
      </c>
      <c r="BQ730" s="17" t="s">
        <v>113</v>
      </c>
      <c r="BR730" s="17" t="n">
        <v>30</v>
      </c>
      <c r="BS730" s="17" t="s">
        <v>115</v>
      </c>
      <c r="BT730" s="17" t="s">
        <v>115</v>
      </c>
      <c r="BU730" s="17" t="s">
        <v>114</v>
      </c>
      <c r="BV730" s="17" t="s">
        <v>115</v>
      </c>
      <c r="BW730" s="17" t="n">
        <v>17</v>
      </c>
      <c r="BX730" s="17" t="s">
        <v>197</v>
      </c>
      <c r="BY730" s="17" t="s">
        <v>240</v>
      </c>
      <c r="BZ730" s="17" t="s">
        <v>115</v>
      </c>
      <c r="CA730" s="17" t="s">
        <v>114</v>
      </c>
      <c r="CB730" s="17" t="s">
        <v>115</v>
      </c>
      <c r="CC730" s="17" t="s">
        <v>115</v>
      </c>
      <c r="CD730" s="17" t="s">
        <v>114</v>
      </c>
      <c r="CE730" s="17" t="s">
        <v>199</v>
      </c>
      <c r="CF730" s="17" t="s">
        <v>119</v>
      </c>
      <c r="CG730" s="17" t="s">
        <v>154</v>
      </c>
      <c r="CH730" s="17" t="s">
        <v>173</v>
      </c>
      <c r="CI730" s="17" t="s">
        <v>122</v>
      </c>
      <c r="CJ730" s="17" t="s">
        <v>157</v>
      </c>
      <c r="CK730" s="17" t="s">
        <v>114</v>
      </c>
      <c r="CL730" s="17" t="s">
        <v>114</v>
      </c>
      <c r="CM730" s="17" t="s">
        <v>115</v>
      </c>
      <c r="CN730" s="18" t="s">
        <v>115</v>
      </c>
    </row>
    <row r="731" customFormat="false" ht="15.75" hidden="false" customHeight="false" outlineLevel="0" collapsed="false">
      <c r="A731" s="4" t="n">
        <v>728</v>
      </c>
      <c r="B731" s="3" t="n">
        <f aca="false">IF(N731="Погоджуюсь",IF(O731="Підтверджую",IF(P731="Так",IF(Q731="Погоджуюсь",1,0),0),0),0)</f>
        <v>0</v>
      </c>
      <c r="C731" s="3" t="str">
        <f aca="false">D1773</f>
        <v>Не бере участь у наступному турі</v>
      </c>
      <c r="D731" s="19" t="n">
        <v>45641.5353212963</v>
      </c>
      <c r="E731" s="12" t="s">
        <v>1839</v>
      </c>
      <c r="F731" s="20"/>
      <c r="G731" s="21" t="s">
        <v>1840</v>
      </c>
      <c r="H731" s="21" t="s">
        <v>294</v>
      </c>
      <c r="I731" s="21"/>
      <c r="J731" s="12" t="n">
        <v>10</v>
      </c>
      <c r="K731" s="12" t="s">
        <v>128</v>
      </c>
      <c r="L731" s="21"/>
      <c r="M731" s="21" t="s">
        <v>129</v>
      </c>
      <c r="N731" s="21" t="s">
        <v>130</v>
      </c>
      <c r="O731" s="21" t="s">
        <v>131</v>
      </c>
      <c r="P731" s="21" t="s">
        <v>146</v>
      </c>
      <c r="Q731" s="21" t="s">
        <v>130</v>
      </c>
      <c r="R731" s="21" t="s">
        <v>88</v>
      </c>
      <c r="S731" s="21" t="s">
        <v>94</v>
      </c>
      <c r="T731" s="21" t="s">
        <v>95</v>
      </c>
      <c r="U731" s="21" t="s">
        <v>91</v>
      </c>
      <c r="V731" s="21" t="s">
        <v>93</v>
      </c>
      <c r="W731" s="21" t="s">
        <v>92</v>
      </c>
      <c r="X731" s="21" t="s">
        <v>89</v>
      </c>
      <c r="Y731" s="21" t="s">
        <v>96</v>
      </c>
      <c r="Z731" s="21" t="s">
        <v>90</v>
      </c>
      <c r="AA731" s="21" t="s">
        <v>133</v>
      </c>
      <c r="AB731" s="21" t="s">
        <v>91</v>
      </c>
      <c r="AC731" s="21" t="s">
        <v>95</v>
      </c>
      <c r="AD731" s="21" t="s">
        <v>91</v>
      </c>
      <c r="AE731" s="21" t="s">
        <v>95</v>
      </c>
      <c r="AF731" s="21" t="s">
        <v>91</v>
      </c>
      <c r="AG731" s="21" t="s">
        <v>91</v>
      </c>
      <c r="AH731" s="21" t="s">
        <v>95</v>
      </c>
      <c r="AI731" s="21" t="s">
        <v>95</v>
      </c>
      <c r="AJ731" s="21" t="s">
        <v>95</v>
      </c>
      <c r="AK731" s="21" t="s">
        <v>91</v>
      </c>
      <c r="AL731" s="21" t="s">
        <v>95</v>
      </c>
      <c r="AM731" s="21" t="s">
        <v>92</v>
      </c>
      <c r="AN731" s="21" t="s">
        <v>91</v>
      </c>
      <c r="AO731" s="21" t="s">
        <v>95</v>
      </c>
      <c r="AP731" s="21" t="s">
        <v>89</v>
      </c>
      <c r="AQ731" s="21" t="s">
        <v>94</v>
      </c>
      <c r="AR731" s="21" t="s">
        <v>93</v>
      </c>
      <c r="AS731" s="21" t="s">
        <v>98</v>
      </c>
      <c r="AT731" s="21" t="s">
        <v>99</v>
      </c>
      <c r="AU731" s="21" t="s">
        <v>101</v>
      </c>
      <c r="AV731" s="21" t="s">
        <v>101</v>
      </c>
      <c r="AW731" s="21" t="s">
        <v>101</v>
      </c>
      <c r="AX731" s="21" t="s">
        <v>101</v>
      </c>
      <c r="AY731" s="21" t="s">
        <v>100</v>
      </c>
      <c r="AZ731" s="21" t="s">
        <v>100</v>
      </c>
      <c r="BA731" s="21" t="s">
        <v>102</v>
      </c>
      <c r="BB731" s="21" t="s">
        <v>103</v>
      </c>
      <c r="BC731" s="21" t="s">
        <v>105</v>
      </c>
      <c r="BD731" s="21" t="s">
        <v>104</v>
      </c>
      <c r="BE731" s="21" t="s">
        <v>137</v>
      </c>
      <c r="BF731" s="21" t="s">
        <v>106</v>
      </c>
      <c r="BG731" s="21" t="s">
        <v>136</v>
      </c>
      <c r="BH731" s="21" t="s">
        <v>107</v>
      </c>
      <c r="BI731" s="21" t="s">
        <v>108</v>
      </c>
      <c r="BJ731" s="21" t="s">
        <v>108</v>
      </c>
      <c r="BK731" s="21" t="s">
        <v>107</v>
      </c>
      <c r="BL731" s="21" t="s">
        <v>112</v>
      </c>
      <c r="BM731" s="21" t="s">
        <v>110</v>
      </c>
      <c r="BN731" s="21" t="s">
        <v>111</v>
      </c>
      <c r="BO731" s="21" t="s">
        <v>109</v>
      </c>
      <c r="BQ731" s="21" t="s">
        <v>113</v>
      </c>
      <c r="BR731" s="21" t="n">
        <v>40</v>
      </c>
      <c r="BS731" s="21" t="s">
        <v>114</v>
      </c>
      <c r="BT731" s="21" t="s">
        <v>114</v>
      </c>
      <c r="BU731" s="21" t="s">
        <v>115</v>
      </c>
      <c r="BV731" s="21" t="s">
        <v>114</v>
      </c>
      <c r="BX731" s="21" t="s">
        <v>116</v>
      </c>
      <c r="BY731" s="21" t="s">
        <v>151</v>
      </c>
      <c r="BZ731" s="21" t="s">
        <v>115</v>
      </c>
      <c r="CA731" s="21" t="s">
        <v>114</v>
      </c>
      <c r="CB731" s="21" t="s">
        <v>115</v>
      </c>
      <c r="CC731" s="21" t="s">
        <v>115</v>
      </c>
      <c r="CD731" s="21" t="s">
        <v>115</v>
      </c>
    </row>
    <row r="732" customFormat="false" ht="15.75" hidden="false" customHeight="false" outlineLevel="0" collapsed="false">
      <c r="A732" s="4" t="n">
        <v>729</v>
      </c>
      <c r="B732" s="3" t="n">
        <f aca="false">IF(N732="Погоджуюсь",IF(O732="Підтверджую",IF(P732="Так",IF(Q732="Погоджуюсь",1,0),0),0),0)</f>
        <v>1</v>
      </c>
      <c r="C732" s="3" t="str">
        <f aca="false">D1774</f>
        <v>Запрошується до ІІ туру</v>
      </c>
      <c r="D732" s="14" t="n">
        <v>45641.5353481829</v>
      </c>
      <c r="E732" s="15" t="s">
        <v>500</v>
      </c>
      <c r="F732" s="16"/>
      <c r="G732" s="17" t="s">
        <v>1841</v>
      </c>
      <c r="H732" s="17" t="s">
        <v>340</v>
      </c>
      <c r="I732" s="17"/>
      <c r="J732" s="15" t="n">
        <v>10</v>
      </c>
      <c r="K732" s="15" t="s">
        <v>128</v>
      </c>
      <c r="L732" s="17"/>
      <c r="M732" s="17" t="s">
        <v>129</v>
      </c>
      <c r="N732" s="17" t="s">
        <v>130</v>
      </c>
      <c r="O732" s="17" t="s">
        <v>131</v>
      </c>
      <c r="P732" s="17" t="s">
        <v>132</v>
      </c>
      <c r="Q732" s="17" t="s">
        <v>130</v>
      </c>
      <c r="R732" s="17" t="s">
        <v>88</v>
      </c>
      <c r="S732" s="17" t="s">
        <v>94</v>
      </c>
      <c r="T732" s="17" t="s">
        <v>95</v>
      </c>
      <c r="U732" s="17" t="s">
        <v>91</v>
      </c>
      <c r="V732" s="17" t="s">
        <v>93</v>
      </c>
      <c r="W732" s="17" t="s">
        <v>92</v>
      </c>
      <c r="X732" s="17" t="s">
        <v>89</v>
      </c>
      <c r="Y732" s="17" t="s">
        <v>96</v>
      </c>
      <c r="Z732" s="17" t="s">
        <v>90</v>
      </c>
      <c r="AA732" s="17" t="s">
        <v>133</v>
      </c>
      <c r="AB732" s="17" t="s">
        <v>91</v>
      </c>
      <c r="AC732" s="17" t="s">
        <v>95</v>
      </c>
      <c r="AD732" s="17" t="s">
        <v>91</v>
      </c>
      <c r="AE732" s="17" t="s">
        <v>95</v>
      </c>
      <c r="AF732" s="17" t="s">
        <v>91</v>
      </c>
      <c r="AG732" s="17" t="s">
        <v>91</v>
      </c>
      <c r="AH732" s="17" t="s">
        <v>95</v>
      </c>
      <c r="AI732" s="17" t="s">
        <v>95</v>
      </c>
      <c r="AJ732" s="17" t="s">
        <v>95</v>
      </c>
      <c r="AK732" s="17" t="s">
        <v>91</v>
      </c>
      <c r="AL732" s="17" t="s">
        <v>95</v>
      </c>
      <c r="AM732" s="17" t="s">
        <v>92</v>
      </c>
      <c r="AN732" s="17" t="s">
        <v>91</v>
      </c>
      <c r="AO732" s="17" t="s">
        <v>95</v>
      </c>
      <c r="AP732" s="17" t="s">
        <v>89</v>
      </c>
      <c r="AQ732" s="17" t="s">
        <v>94</v>
      </c>
      <c r="AR732" s="17" t="s">
        <v>93</v>
      </c>
      <c r="AS732" s="17" t="s">
        <v>98</v>
      </c>
      <c r="AT732" s="17" t="s">
        <v>99</v>
      </c>
      <c r="AU732" s="17" t="s">
        <v>101</v>
      </c>
      <c r="AV732" s="17" t="s">
        <v>101</v>
      </c>
      <c r="AW732" s="17" t="s">
        <v>101</v>
      </c>
      <c r="AX732" s="17" t="s">
        <v>101</v>
      </c>
      <c r="AY732" s="17" t="s">
        <v>100</v>
      </c>
      <c r="AZ732" s="17" t="s">
        <v>100</v>
      </c>
      <c r="BA732" s="17" t="s">
        <v>102</v>
      </c>
      <c r="BB732" s="17" t="s">
        <v>103</v>
      </c>
      <c r="BC732" s="17" t="s">
        <v>105</v>
      </c>
      <c r="BD732" s="17" t="s">
        <v>104</v>
      </c>
      <c r="BE732" s="17" t="s">
        <v>137</v>
      </c>
      <c r="BF732" s="17" t="s">
        <v>106</v>
      </c>
      <c r="BG732" s="17" t="s">
        <v>136</v>
      </c>
      <c r="BH732" s="17" t="s">
        <v>107</v>
      </c>
      <c r="BI732" s="17" t="s">
        <v>108</v>
      </c>
      <c r="BJ732" s="17" t="s">
        <v>108</v>
      </c>
      <c r="BK732" s="17" t="s">
        <v>107</v>
      </c>
      <c r="BL732" s="17" t="s">
        <v>112</v>
      </c>
      <c r="BM732" s="17" t="s">
        <v>110</v>
      </c>
      <c r="BN732" s="17" t="s">
        <v>111</v>
      </c>
      <c r="BO732" s="17" t="s">
        <v>109</v>
      </c>
      <c r="BQ732" s="17" t="s">
        <v>113</v>
      </c>
      <c r="BR732" s="17" t="n">
        <v>40</v>
      </c>
      <c r="BS732" s="17" t="s">
        <v>114</v>
      </c>
      <c r="BT732" s="17" t="s">
        <v>114</v>
      </c>
      <c r="BU732" s="17" t="s">
        <v>115</v>
      </c>
      <c r="BV732" s="17" t="s">
        <v>114</v>
      </c>
      <c r="BW732" s="21" t="n">
        <v>6.5</v>
      </c>
      <c r="BX732" s="17" t="s">
        <v>116</v>
      </c>
      <c r="BY732" s="17" t="s">
        <v>151</v>
      </c>
      <c r="BZ732" s="17" t="s">
        <v>115</v>
      </c>
      <c r="CA732" s="17" t="s">
        <v>114</v>
      </c>
      <c r="CB732" s="17" t="s">
        <v>115</v>
      </c>
      <c r="CC732" s="17" t="s">
        <v>115</v>
      </c>
      <c r="CD732" s="17" t="s">
        <v>115</v>
      </c>
    </row>
    <row r="733" customFormat="false" ht="15.75" hidden="false" customHeight="false" outlineLevel="0" collapsed="false">
      <c r="A733" s="4" t="n">
        <v>730</v>
      </c>
      <c r="B733" s="3" t="n">
        <f aca="false">IF(N733="Погоджуюсь",IF(O733="Підтверджую",IF(P733="Так",IF(Q733="Погоджуюсь",1,0),0),0),0)</f>
        <v>1</v>
      </c>
      <c r="C733" s="3" t="str">
        <f aca="false">D1775</f>
        <v>Не бере участь у наступному турі</v>
      </c>
      <c r="D733" s="19" t="n">
        <v>45641.5374506713</v>
      </c>
      <c r="E733" s="12" t="s">
        <v>1842</v>
      </c>
      <c r="F733" s="20"/>
      <c r="G733" s="21" t="s">
        <v>1843</v>
      </c>
      <c r="H733" s="21" t="s">
        <v>1020</v>
      </c>
      <c r="I733" s="21"/>
      <c r="J733" s="12" t="n">
        <v>9</v>
      </c>
      <c r="K733" s="12" t="s">
        <v>168</v>
      </c>
      <c r="L733" s="21"/>
      <c r="M733" s="21" t="s">
        <v>515</v>
      </c>
      <c r="N733" s="21" t="s">
        <v>130</v>
      </c>
      <c r="O733" s="21" t="s">
        <v>131</v>
      </c>
      <c r="P733" s="21" t="s">
        <v>132</v>
      </c>
      <c r="Q733" s="21" t="s">
        <v>130</v>
      </c>
      <c r="R733" s="21" t="s">
        <v>96</v>
      </c>
      <c r="S733" s="21" t="s">
        <v>96</v>
      </c>
      <c r="T733" s="21" t="s">
        <v>89</v>
      </c>
      <c r="U733" s="21" t="s">
        <v>92</v>
      </c>
      <c r="V733" s="21" t="s">
        <v>93</v>
      </c>
      <c r="W733" s="21" t="s">
        <v>94</v>
      </c>
      <c r="X733" s="21" t="s">
        <v>95</v>
      </c>
      <c r="Y733" s="21" t="s">
        <v>91</v>
      </c>
      <c r="Z733" s="21" t="s">
        <v>90</v>
      </c>
      <c r="AA733" s="21" t="s">
        <v>97</v>
      </c>
      <c r="AC733" s="21" t="s">
        <v>91</v>
      </c>
      <c r="AD733" s="21" t="s">
        <v>95</v>
      </c>
      <c r="AE733" s="21" t="s">
        <v>91</v>
      </c>
      <c r="AH733" s="21" t="s">
        <v>91</v>
      </c>
      <c r="AI733" s="21" t="s">
        <v>95</v>
      </c>
      <c r="AJ733" s="21" t="s">
        <v>91</v>
      </c>
      <c r="AK733" s="21" t="s">
        <v>95</v>
      </c>
      <c r="AM733" s="21" t="s">
        <v>94</v>
      </c>
      <c r="AN733" s="21" t="s">
        <v>93</v>
      </c>
      <c r="AO733" s="21" t="s">
        <v>95</v>
      </c>
      <c r="AP733" s="21" t="s">
        <v>89</v>
      </c>
      <c r="AQ733" s="21" t="s">
        <v>91</v>
      </c>
      <c r="AR733" s="21" t="s">
        <v>92</v>
      </c>
      <c r="AS733" s="21" t="s">
        <v>170</v>
      </c>
      <c r="AT733" s="21" t="s">
        <v>178</v>
      </c>
      <c r="AU733" s="21" t="s">
        <v>100</v>
      </c>
      <c r="AV733" s="21" t="s">
        <v>101</v>
      </c>
      <c r="AW733" s="21" t="s">
        <v>101</v>
      </c>
      <c r="AX733" s="21" t="s">
        <v>101</v>
      </c>
      <c r="AY733" s="21" t="s">
        <v>100</v>
      </c>
      <c r="AZ733" s="21" t="s">
        <v>101</v>
      </c>
      <c r="BA733" s="21" t="s">
        <v>137</v>
      </c>
      <c r="BB733" s="21" t="s">
        <v>103</v>
      </c>
      <c r="BC733" s="21" t="s">
        <v>136</v>
      </c>
      <c r="BD733" s="21" t="s">
        <v>104</v>
      </c>
      <c r="BE733" s="21" t="s">
        <v>137</v>
      </c>
      <c r="BF733" s="21" t="s">
        <v>105</v>
      </c>
      <c r="BG733" s="21" t="s">
        <v>106</v>
      </c>
      <c r="BH733" s="21" t="s">
        <v>108</v>
      </c>
      <c r="BI733" s="21" t="s">
        <v>108</v>
      </c>
      <c r="BJ733" s="21" t="s">
        <v>107</v>
      </c>
      <c r="BK733" s="21" t="s">
        <v>108</v>
      </c>
      <c r="BL733" s="21" t="s">
        <v>112</v>
      </c>
      <c r="BM733" s="21" t="s">
        <v>110</v>
      </c>
      <c r="BN733" s="21" t="s">
        <v>111</v>
      </c>
      <c r="BO733" s="21" t="s">
        <v>109</v>
      </c>
      <c r="BP733" s="21" t="s">
        <v>112</v>
      </c>
    </row>
    <row r="734" customFormat="false" ht="15.75" hidden="false" customHeight="false" outlineLevel="0" collapsed="false">
      <c r="A734" s="4" t="n">
        <v>731</v>
      </c>
      <c r="B734" s="3" t="n">
        <f aca="false">IF(N734="Погоджуюсь",IF(O734="Підтверджую",IF(P734="Так",IF(Q734="Погоджуюсь",1,0),0),0),0)</f>
        <v>1</v>
      </c>
      <c r="C734" s="3" t="str">
        <f aca="false">D1776</f>
        <v>Запрошується до ІІ туру</v>
      </c>
      <c r="D734" s="14" t="n">
        <v>45641.5392287732</v>
      </c>
      <c r="E734" s="15" t="s">
        <v>1733</v>
      </c>
      <c r="F734" s="16"/>
      <c r="G734" s="17" t="s">
        <v>1734</v>
      </c>
      <c r="H734" s="17" t="s">
        <v>1844</v>
      </c>
      <c r="I734" s="17"/>
      <c r="J734" s="15" t="n">
        <v>9</v>
      </c>
      <c r="K734" s="15" t="s">
        <v>168</v>
      </c>
      <c r="L734" s="17"/>
      <c r="M734" s="17" t="s">
        <v>515</v>
      </c>
      <c r="N734" s="17" t="s">
        <v>130</v>
      </c>
      <c r="O734" s="17" t="s">
        <v>131</v>
      </c>
      <c r="P734" s="17" t="s">
        <v>132</v>
      </c>
      <c r="Q734" s="17" t="s">
        <v>130</v>
      </c>
      <c r="R734" s="17" t="s">
        <v>91</v>
      </c>
      <c r="S734" s="17" t="s">
        <v>93</v>
      </c>
      <c r="T734" s="17" t="s">
        <v>89</v>
      </c>
      <c r="U734" s="17" t="s">
        <v>88</v>
      </c>
      <c r="V734" s="17" t="s">
        <v>92</v>
      </c>
      <c r="W734" s="17" t="s">
        <v>96</v>
      </c>
      <c r="X734" s="17" t="s">
        <v>94</v>
      </c>
      <c r="Y734" s="17" t="s">
        <v>90</v>
      </c>
      <c r="Z734" s="17" t="s">
        <v>95</v>
      </c>
      <c r="AA734" s="17" t="s">
        <v>203</v>
      </c>
      <c r="AB734" s="17" t="s">
        <v>95</v>
      </c>
      <c r="AC734" s="17" t="s">
        <v>91</v>
      </c>
      <c r="AD734" s="17" t="s">
        <v>91</v>
      </c>
      <c r="AE734" s="17" t="s">
        <v>95</v>
      </c>
      <c r="AF734" s="17" t="s">
        <v>95</v>
      </c>
      <c r="AG734" s="17" t="s">
        <v>91</v>
      </c>
      <c r="AH734" s="17" t="s">
        <v>95</v>
      </c>
      <c r="AI734" s="17" t="s">
        <v>91</v>
      </c>
      <c r="AJ734" s="17" t="s">
        <v>95</v>
      </c>
      <c r="AK734" s="17" t="s">
        <v>95</v>
      </c>
      <c r="AL734" s="17" t="s">
        <v>95</v>
      </c>
      <c r="AM734" s="17" t="s">
        <v>92</v>
      </c>
      <c r="AN734" s="17" t="s">
        <v>91</v>
      </c>
      <c r="AO734" s="17" t="s">
        <v>95</v>
      </c>
      <c r="AP734" s="17" t="s">
        <v>89</v>
      </c>
      <c r="AQ734" s="17" t="s">
        <v>92</v>
      </c>
      <c r="AR734" s="17" t="s">
        <v>93</v>
      </c>
      <c r="AS734" s="17" t="s">
        <v>98</v>
      </c>
      <c r="AT734" s="17" t="s">
        <v>165</v>
      </c>
      <c r="AU734" s="17" t="s">
        <v>100</v>
      </c>
      <c r="AV734" s="17" t="s">
        <v>100</v>
      </c>
      <c r="AW734" s="17" t="s">
        <v>101</v>
      </c>
      <c r="AX734" s="17" t="s">
        <v>101</v>
      </c>
      <c r="AY734" s="17" t="s">
        <v>100</v>
      </c>
      <c r="AZ734" s="17" t="s">
        <v>100</v>
      </c>
      <c r="BA734" s="17" t="s">
        <v>136</v>
      </c>
      <c r="BB734" s="17" t="s">
        <v>102</v>
      </c>
      <c r="BC734" s="17" t="s">
        <v>104</v>
      </c>
      <c r="BD734" s="17" t="s">
        <v>137</v>
      </c>
      <c r="BE734" s="17" t="s">
        <v>103</v>
      </c>
      <c r="BF734" s="17" t="s">
        <v>105</v>
      </c>
      <c r="BG734" s="17" t="s">
        <v>106</v>
      </c>
      <c r="BH734" s="17" t="s">
        <v>107</v>
      </c>
      <c r="BI734" s="17" t="s">
        <v>108</v>
      </c>
      <c r="BJ734" s="17" t="s">
        <v>108</v>
      </c>
      <c r="BK734" s="17" t="s">
        <v>107</v>
      </c>
      <c r="BL734" s="17" t="s">
        <v>111</v>
      </c>
      <c r="BM734" s="17" t="s">
        <v>110</v>
      </c>
      <c r="BN734" s="17" t="s">
        <v>112</v>
      </c>
      <c r="BO734" s="17" t="s">
        <v>109</v>
      </c>
      <c r="BP734" s="17" t="s">
        <v>112</v>
      </c>
      <c r="BQ734" s="17" t="s">
        <v>113</v>
      </c>
    </row>
    <row r="735" customFormat="false" ht="15.75" hidden="false" customHeight="false" outlineLevel="0" collapsed="false">
      <c r="A735" s="4" t="n">
        <v>732</v>
      </c>
      <c r="B735" s="3" t="n">
        <f aca="false">IF(N735="Погоджуюсь",IF(O735="Підтверджую",IF(P735="Так",IF(Q735="Погоджуюсь",1,0),0),0),0)</f>
        <v>1</v>
      </c>
      <c r="C735" s="3" t="str">
        <f aca="false">D1777</f>
        <v>Запрошується до ІІ туру</v>
      </c>
      <c r="D735" s="19" t="n">
        <v>45641.5410948148</v>
      </c>
      <c r="E735" s="12" t="s">
        <v>1845</v>
      </c>
      <c r="F735" s="20"/>
      <c r="G735" s="21" t="s">
        <v>1846</v>
      </c>
      <c r="H735" s="21" t="s">
        <v>650</v>
      </c>
      <c r="I735" s="21"/>
      <c r="J735" s="12" t="n">
        <v>11</v>
      </c>
      <c r="K735" s="12" t="s">
        <v>124</v>
      </c>
      <c r="L735" s="21"/>
      <c r="M735" s="21" t="s">
        <v>177</v>
      </c>
      <c r="N735" s="21" t="s">
        <v>130</v>
      </c>
      <c r="O735" s="21" t="s">
        <v>131</v>
      </c>
      <c r="P735" s="21" t="s">
        <v>132</v>
      </c>
      <c r="Q735" s="21" t="s">
        <v>130</v>
      </c>
      <c r="R735" s="21" t="s">
        <v>88</v>
      </c>
      <c r="S735" s="21" t="s">
        <v>89</v>
      </c>
      <c r="T735" s="21" t="s">
        <v>90</v>
      </c>
      <c r="U735" s="21" t="s">
        <v>95</v>
      </c>
      <c r="V735" s="21" t="s">
        <v>91</v>
      </c>
      <c r="W735" s="21" t="s">
        <v>92</v>
      </c>
      <c r="X735" s="21" t="s">
        <v>93</v>
      </c>
      <c r="Y735" s="21" t="s">
        <v>96</v>
      </c>
      <c r="Z735" s="21" t="s">
        <v>94</v>
      </c>
      <c r="AA735" s="21" t="s">
        <v>133</v>
      </c>
      <c r="AB735" s="21" t="s">
        <v>91</v>
      </c>
      <c r="AC735" s="21" t="s">
        <v>95</v>
      </c>
      <c r="AE735" s="21" t="s">
        <v>91</v>
      </c>
      <c r="AF735" s="21" t="s">
        <v>95</v>
      </c>
      <c r="AG735" s="21" t="s">
        <v>95</v>
      </c>
      <c r="AH735" s="21" t="s">
        <v>91</v>
      </c>
      <c r="AJ735" s="21" t="s">
        <v>91</v>
      </c>
      <c r="AK735" s="21" t="s">
        <v>95</v>
      </c>
      <c r="AM735" s="21" t="s">
        <v>92</v>
      </c>
      <c r="AN735" s="21" t="s">
        <v>91</v>
      </c>
      <c r="AO735" s="21" t="s">
        <v>95</v>
      </c>
      <c r="AP735" s="21" t="s">
        <v>89</v>
      </c>
      <c r="AQ735" s="21" t="s">
        <v>94</v>
      </c>
      <c r="AR735" s="21" t="s">
        <v>93</v>
      </c>
      <c r="AS735" s="21" t="s">
        <v>98</v>
      </c>
      <c r="AT735" s="21" t="s">
        <v>165</v>
      </c>
      <c r="AU735" s="21" t="s">
        <v>101</v>
      </c>
      <c r="AV735" s="21" t="s">
        <v>101</v>
      </c>
      <c r="AW735" s="21" t="s">
        <v>101</v>
      </c>
      <c r="AX735" s="21" t="s">
        <v>101</v>
      </c>
      <c r="AY735" s="21" t="s">
        <v>100</v>
      </c>
      <c r="AZ735" s="21" t="s">
        <v>100</v>
      </c>
      <c r="BA735" s="21" t="s">
        <v>102</v>
      </c>
      <c r="BB735" s="21" t="s">
        <v>103</v>
      </c>
      <c r="BC735" s="21" t="s">
        <v>105</v>
      </c>
      <c r="BD735" s="21" t="s">
        <v>104</v>
      </c>
      <c r="BE735" s="21" t="s">
        <v>137</v>
      </c>
      <c r="BF735" s="21" t="s">
        <v>136</v>
      </c>
      <c r="BG735" s="21" t="s">
        <v>106</v>
      </c>
      <c r="BH735" s="21" t="s">
        <v>107</v>
      </c>
      <c r="BI735" s="21" t="s">
        <v>107</v>
      </c>
      <c r="BJ735" s="21" t="s">
        <v>107</v>
      </c>
      <c r="BK735" s="21" t="s">
        <v>108</v>
      </c>
      <c r="BL735" s="21" t="s">
        <v>109</v>
      </c>
      <c r="BM735" s="21" t="s">
        <v>110</v>
      </c>
      <c r="BN735" s="21" t="s">
        <v>111</v>
      </c>
      <c r="BP735" s="21" t="s">
        <v>112</v>
      </c>
      <c r="BQ735" s="21" t="s">
        <v>113</v>
      </c>
      <c r="BR735" s="21" t="n">
        <v>80</v>
      </c>
      <c r="BS735" s="21" t="s">
        <v>114</v>
      </c>
      <c r="BT735" s="21" t="s">
        <v>114</v>
      </c>
      <c r="BU735" s="21" t="s">
        <v>115</v>
      </c>
      <c r="BV735" s="21" t="s">
        <v>114</v>
      </c>
      <c r="BW735" s="21" t="n">
        <v>6.5</v>
      </c>
      <c r="BX735" s="21" t="s">
        <v>116</v>
      </c>
      <c r="BY735" s="21" t="s">
        <v>117</v>
      </c>
      <c r="BZ735" s="21" t="s">
        <v>115</v>
      </c>
      <c r="CA735" s="21" t="s">
        <v>114</v>
      </c>
      <c r="CB735" s="21" t="s">
        <v>115</v>
      </c>
      <c r="CC735" s="21" t="s">
        <v>115</v>
      </c>
      <c r="CD735" s="21" t="s">
        <v>115</v>
      </c>
      <c r="CE735" s="21" t="s">
        <v>118</v>
      </c>
      <c r="CF735" s="21" t="s">
        <v>153</v>
      </c>
      <c r="CG735" s="21" t="s">
        <v>154</v>
      </c>
      <c r="CH735" s="21" t="s">
        <v>121</v>
      </c>
      <c r="CI735" s="21" t="s">
        <v>156</v>
      </c>
      <c r="CJ735" s="21" t="s">
        <v>242</v>
      </c>
      <c r="CK735" s="21" t="s">
        <v>114</v>
      </c>
      <c r="CL735" s="21" t="s">
        <v>114</v>
      </c>
      <c r="CM735" s="21" t="s">
        <v>114</v>
      </c>
      <c r="CN735" s="22" t="s">
        <v>114</v>
      </c>
    </row>
    <row r="736" customFormat="false" ht="15.75" hidden="false" customHeight="false" outlineLevel="0" collapsed="false">
      <c r="A736" s="4" t="n">
        <v>733</v>
      </c>
      <c r="B736" s="3" t="n">
        <f aca="false">IF(N736="Погоджуюсь",IF(O736="Підтверджую",IF(P736="Так",IF(Q736="Погоджуюсь",1,0),0),0),0)</f>
        <v>1</v>
      </c>
      <c r="C736" s="3" t="str">
        <f aca="false">D1778</f>
        <v>Запрошується до ІІ туру</v>
      </c>
      <c r="D736" s="14" t="n">
        <v>45641.5411510648</v>
      </c>
      <c r="E736" s="15" t="s">
        <v>1847</v>
      </c>
      <c r="F736" s="16"/>
      <c r="G736" s="17" t="s">
        <v>1848</v>
      </c>
      <c r="H736" s="17" t="s">
        <v>224</v>
      </c>
      <c r="I736" s="17"/>
      <c r="J736" s="15" t="n">
        <v>11</v>
      </c>
      <c r="K736" s="15" t="s">
        <v>124</v>
      </c>
      <c r="L736" s="17"/>
      <c r="M736" s="17" t="s">
        <v>177</v>
      </c>
      <c r="N736" s="17" t="s">
        <v>130</v>
      </c>
      <c r="O736" s="17" t="s">
        <v>131</v>
      </c>
      <c r="P736" s="17" t="s">
        <v>132</v>
      </c>
      <c r="Q736" s="17" t="s">
        <v>130</v>
      </c>
      <c r="R736" s="17" t="s">
        <v>88</v>
      </c>
      <c r="S736" s="17" t="s">
        <v>89</v>
      </c>
      <c r="U736" s="17" t="s">
        <v>95</v>
      </c>
      <c r="V736" s="17" t="s">
        <v>91</v>
      </c>
      <c r="W736" s="17" t="s">
        <v>92</v>
      </c>
      <c r="X736" s="17" t="s">
        <v>93</v>
      </c>
      <c r="Y736" s="17" t="s">
        <v>96</v>
      </c>
      <c r="Z736" s="17" t="s">
        <v>94</v>
      </c>
      <c r="AA736" s="17" t="s">
        <v>271</v>
      </c>
      <c r="AB736" s="17" t="s">
        <v>91</v>
      </c>
      <c r="AC736" s="17" t="s">
        <v>95</v>
      </c>
      <c r="AE736" s="17" t="s">
        <v>91</v>
      </c>
      <c r="AF736" s="17" t="s">
        <v>95</v>
      </c>
      <c r="AG736" s="17" t="s">
        <v>95</v>
      </c>
      <c r="AH736" s="17" t="s">
        <v>91</v>
      </c>
      <c r="AJ736" s="17" t="s">
        <v>91</v>
      </c>
      <c r="AK736" s="17" t="s">
        <v>95</v>
      </c>
      <c r="AM736" s="17" t="s">
        <v>92</v>
      </c>
      <c r="AN736" s="17" t="s">
        <v>91</v>
      </c>
      <c r="AO736" s="17" t="s">
        <v>95</v>
      </c>
      <c r="AP736" s="17" t="s">
        <v>89</v>
      </c>
      <c r="AQ736" s="17" t="s">
        <v>94</v>
      </c>
      <c r="AR736" s="17" t="s">
        <v>93</v>
      </c>
      <c r="AS736" s="17" t="s">
        <v>98</v>
      </c>
      <c r="AT736" s="17" t="s">
        <v>165</v>
      </c>
      <c r="AU736" s="17" t="s">
        <v>101</v>
      </c>
      <c r="AV736" s="17" t="s">
        <v>101</v>
      </c>
      <c r="AW736" s="17" t="s">
        <v>101</v>
      </c>
      <c r="AX736" s="17" t="s">
        <v>101</v>
      </c>
      <c r="AY736" s="17" t="s">
        <v>100</v>
      </c>
      <c r="AZ736" s="17" t="s">
        <v>100</v>
      </c>
      <c r="BB736" s="17" t="s">
        <v>103</v>
      </c>
      <c r="BC736" s="17" t="s">
        <v>105</v>
      </c>
      <c r="BD736" s="17" t="s">
        <v>104</v>
      </c>
      <c r="BE736" s="17" t="s">
        <v>106</v>
      </c>
      <c r="BG736" s="17" t="s">
        <v>136</v>
      </c>
      <c r="BH736" s="17" t="s">
        <v>107</v>
      </c>
      <c r="BI736" s="17" t="s">
        <v>107</v>
      </c>
      <c r="BJ736" s="17" t="s">
        <v>108</v>
      </c>
      <c r="BK736" s="17" t="s">
        <v>107</v>
      </c>
      <c r="BL736" s="17" t="s">
        <v>109</v>
      </c>
      <c r="BM736" s="17" t="s">
        <v>110</v>
      </c>
      <c r="BN736" s="17" t="s">
        <v>111</v>
      </c>
      <c r="BO736" s="17" t="s">
        <v>112</v>
      </c>
      <c r="BQ736" s="17" t="s">
        <v>113</v>
      </c>
      <c r="BR736" s="17" t="n">
        <v>40</v>
      </c>
      <c r="BS736" s="17" t="s">
        <v>114</v>
      </c>
      <c r="BT736" s="17" t="s">
        <v>114</v>
      </c>
      <c r="BU736" s="17" t="s">
        <v>115</v>
      </c>
      <c r="BV736" s="17" t="s">
        <v>114</v>
      </c>
      <c r="BW736" s="21" t="n">
        <v>6.5</v>
      </c>
      <c r="BX736" s="17" t="s">
        <v>116</v>
      </c>
      <c r="BY736" s="17" t="s">
        <v>117</v>
      </c>
      <c r="BZ736" s="17" t="s">
        <v>115</v>
      </c>
      <c r="CA736" s="17" t="s">
        <v>114</v>
      </c>
      <c r="CB736" s="17" t="s">
        <v>115</v>
      </c>
      <c r="CC736" s="17" t="s">
        <v>115</v>
      </c>
      <c r="CD736" s="17" t="s">
        <v>115</v>
      </c>
      <c r="CE736" s="17" t="s">
        <v>118</v>
      </c>
      <c r="CF736" s="17" t="s">
        <v>153</v>
      </c>
      <c r="CG736" s="17" t="s">
        <v>120</v>
      </c>
      <c r="CH736" s="17" t="s">
        <v>121</v>
      </c>
      <c r="CI736" s="17" t="s">
        <v>122</v>
      </c>
      <c r="CJ736" s="17" t="s">
        <v>242</v>
      </c>
      <c r="CK736" s="17" t="s">
        <v>114</v>
      </c>
      <c r="CL736" s="17" t="s">
        <v>114</v>
      </c>
      <c r="CM736" s="17" t="s">
        <v>114</v>
      </c>
      <c r="CN736" s="18" t="s">
        <v>114</v>
      </c>
    </row>
    <row r="737" customFormat="false" ht="15.75" hidden="false" customHeight="false" outlineLevel="0" collapsed="false">
      <c r="A737" s="4" t="n">
        <v>734</v>
      </c>
      <c r="B737" s="3" t="n">
        <f aca="false">IF(N737="Погоджуюсь",IF(O737="Підтверджую",IF(P737="Так",IF(Q737="Погоджуюсь",1,0),0),0),0)</f>
        <v>1</v>
      </c>
      <c r="C737" s="3" t="str">
        <f aca="false">D1779</f>
        <v>Запрошується до ІІ туру</v>
      </c>
      <c r="D737" s="19" t="n">
        <v>45641.541745706</v>
      </c>
      <c r="E737" s="12" t="s">
        <v>655</v>
      </c>
      <c r="F737" s="20"/>
      <c r="G737" s="21" t="s">
        <v>1849</v>
      </c>
      <c r="H737" s="21" t="s">
        <v>657</v>
      </c>
      <c r="I737" s="21"/>
      <c r="J737" s="12" t="n">
        <v>11</v>
      </c>
      <c r="K737" s="12" t="s">
        <v>124</v>
      </c>
      <c r="L737" s="21"/>
      <c r="M737" s="21" t="s">
        <v>177</v>
      </c>
      <c r="N737" s="21" t="s">
        <v>130</v>
      </c>
      <c r="O737" s="21" t="s">
        <v>131</v>
      </c>
      <c r="P737" s="21" t="s">
        <v>132</v>
      </c>
      <c r="Q737" s="21" t="s">
        <v>130</v>
      </c>
      <c r="R737" s="21" t="s">
        <v>88</v>
      </c>
      <c r="S737" s="21" t="s">
        <v>89</v>
      </c>
      <c r="T737" s="21" t="s">
        <v>90</v>
      </c>
      <c r="U737" s="21" t="s">
        <v>95</v>
      </c>
      <c r="V737" s="21" t="s">
        <v>91</v>
      </c>
      <c r="W737" s="21" t="s">
        <v>92</v>
      </c>
      <c r="X737" s="21" t="s">
        <v>93</v>
      </c>
      <c r="Y737" s="21" t="s">
        <v>96</v>
      </c>
      <c r="Z737" s="21" t="s">
        <v>94</v>
      </c>
      <c r="AA737" s="21" t="s">
        <v>133</v>
      </c>
      <c r="AB737" s="21" t="s">
        <v>91</v>
      </c>
      <c r="AC737" s="21" t="s">
        <v>95</v>
      </c>
      <c r="AE737" s="21" t="s">
        <v>91</v>
      </c>
      <c r="AF737" s="21" t="s">
        <v>95</v>
      </c>
      <c r="AG737" s="21" t="s">
        <v>95</v>
      </c>
      <c r="AH737" s="21" t="s">
        <v>91</v>
      </c>
      <c r="AJ737" s="21" t="s">
        <v>91</v>
      </c>
      <c r="AK737" s="21" t="s">
        <v>95</v>
      </c>
      <c r="AM737" s="21" t="s">
        <v>92</v>
      </c>
      <c r="AN737" s="21" t="s">
        <v>91</v>
      </c>
      <c r="AO737" s="21" t="s">
        <v>95</v>
      </c>
      <c r="AP737" s="21" t="s">
        <v>89</v>
      </c>
      <c r="AQ737" s="21" t="s">
        <v>94</v>
      </c>
      <c r="AR737" s="21" t="s">
        <v>93</v>
      </c>
      <c r="AS737" s="21" t="s">
        <v>98</v>
      </c>
      <c r="AT737" s="21" t="s">
        <v>165</v>
      </c>
      <c r="AU737" s="21" t="s">
        <v>101</v>
      </c>
      <c r="AV737" s="21" t="s">
        <v>101</v>
      </c>
      <c r="AW737" s="21" t="s">
        <v>101</v>
      </c>
      <c r="AX737" s="21" t="s">
        <v>101</v>
      </c>
      <c r="AY737" s="21" t="s">
        <v>100</v>
      </c>
      <c r="AZ737" s="21" t="s">
        <v>100</v>
      </c>
      <c r="BB737" s="21" t="s">
        <v>103</v>
      </c>
      <c r="BC737" s="21" t="s">
        <v>105</v>
      </c>
      <c r="BD737" s="21" t="s">
        <v>104</v>
      </c>
      <c r="BG737" s="21" t="s">
        <v>106</v>
      </c>
      <c r="BH737" s="21" t="s">
        <v>107</v>
      </c>
      <c r="BI737" s="21" t="s">
        <v>107</v>
      </c>
      <c r="BJ737" s="21" t="s">
        <v>108</v>
      </c>
      <c r="BK737" s="21" t="s">
        <v>107</v>
      </c>
      <c r="BL737" s="21" t="s">
        <v>111</v>
      </c>
      <c r="BM737" s="21" t="s">
        <v>110</v>
      </c>
      <c r="BN737" s="21" t="s">
        <v>109</v>
      </c>
      <c r="BP737" s="21" t="s">
        <v>112</v>
      </c>
      <c r="BQ737" s="21" t="s">
        <v>113</v>
      </c>
      <c r="BR737" s="21" t="n">
        <v>40</v>
      </c>
      <c r="BS737" s="21" t="s">
        <v>114</v>
      </c>
      <c r="BT737" s="21" t="s">
        <v>114</v>
      </c>
      <c r="BU737" s="21" t="s">
        <v>115</v>
      </c>
      <c r="BV737" s="21" t="s">
        <v>114</v>
      </c>
      <c r="BW737" s="21" t="n">
        <v>6.5</v>
      </c>
      <c r="BX737" s="21" t="s">
        <v>116</v>
      </c>
      <c r="BY737" s="21" t="s">
        <v>151</v>
      </c>
      <c r="BZ737" s="21" t="s">
        <v>115</v>
      </c>
      <c r="CA737" s="21" t="s">
        <v>114</v>
      </c>
      <c r="CB737" s="21" t="s">
        <v>115</v>
      </c>
      <c r="CC737" s="21" t="s">
        <v>115</v>
      </c>
      <c r="CD737" s="21" t="s">
        <v>115</v>
      </c>
      <c r="CE737" s="21" t="s">
        <v>118</v>
      </c>
      <c r="CF737" s="21" t="s">
        <v>200</v>
      </c>
      <c r="CG737" s="21" t="s">
        <v>154</v>
      </c>
      <c r="CH737" s="21" t="s">
        <v>121</v>
      </c>
      <c r="CI737" s="21" t="s">
        <v>156</v>
      </c>
      <c r="CJ737" s="21" t="s">
        <v>242</v>
      </c>
      <c r="CK737" s="21" t="s">
        <v>114</v>
      </c>
      <c r="CL737" s="21" t="s">
        <v>114</v>
      </c>
      <c r="CM737" s="21" t="s">
        <v>114</v>
      </c>
      <c r="CN737" s="22" t="s">
        <v>114</v>
      </c>
    </row>
    <row r="738" customFormat="false" ht="15.75" hidden="false" customHeight="false" outlineLevel="0" collapsed="false">
      <c r="A738" s="4" t="n">
        <v>735</v>
      </c>
      <c r="B738" s="3" t="n">
        <f aca="false">IF(N738="Погоджуюсь",IF(O738="Підтверджую",IF(P738="Так",IF(Q738="Погоджуюсь",1,0),0),0),0)</f>
        <v>1</v>
      </c>
      <c r="C738" s="3" t="str">
        <f aca="false">D1780</f>
        <v>Запрошується до ІІ туру</v>
      </c>
      <c r="D738" s="14" t="n">
        <v>45641.545167662</v>
      </c>
      <c r="E738" s="15" t="s">
        <v>1738</v>
      </c>
      <c r="F738" s="16"/>
      <c r="G738" s="17" t="s">
        <v>1850</v>
      </c>
      <c r="H738" s="17" t="s">
        <v>1851</v>
      </c>
      <c r="I738" s="17"/>
      <c r="J738" s="15" t="n">
        <v>8</v>
      </c>
      <c r="K738" s="15" t="s">
        <v>168</v>
      </c>
      <c r="L738" s="17"/>
      <c r="M738" s="17" t="s">
        <v>457</v>
      </c>
      <c r="N738" s="17" t="s">
        <v>130</v>
      </c>
      <c r="O738" s="17" t="s">
        <v>131</v>
      </c>
      <c r="P738" s="17" t="s">
        <v>132</v>
      </c>
      <c r="Q738" s="17" t="s">
        <v>130</v>
      </c>
      <c r="R738" s="17" t="s">
        <v>88</v>
      </c>
      <c r="S738" s="17" t="s">
        <v>95</v>
      </c>
      <c r="T738" s="17" t="s">
        <v>90</v>
      </c>
      <c r="U738" s="17" t="s">
        <v>89</v>
      </c>
      <c r="V738" s="17" t="s">
        <v>91</v>
      </c>
      <c r="W738" s="17" t="s">
        <v>94</v>
      </c>
      <c r="X738" s="17" t="s">
        <v>96</v>
      </c>
      <c r="Y738" s="17" t="s">
        <v>93</v>
      </c>
      <c r="Z738" s="17" t="s">
        <v>92</v>
      </c>
      <c r="AA738" s="17" t="s">
        <v>271</v>
      </c>
      <c r="AB738" s="17" t="s">
        <v>95</v>
      </c>
      <c r="AC738" s="17" t="s">
        <v>91</v>
      </c>
      <c r="AE738" s="17" t="s">
        <v>95</v>
      </c>
      <c r="AF738" s="17" t="s">
        <v>91</v>
      </c>
      <c r="AG738" s="17" t="s">
        <v>91</v>
      </c>
      <c r="AI738" s="17" t="s">
        <v>95</v>
      </c>
      <c r="AJ738" s="17" t="s">
        <v>95</v>
      </c>
      <c r="AK738" s="17" t="s">
        <v>91</v>
      </c>
      <c r="AM738" s="17" t="s">
        <v>92</v>
      </c>
      <c r="AN738" s="17" t="s">
        <v>91</v>
      </c>
      <c r="AO738" s="17" t="s">
        <v>95</v>
      </c>
      <c r="AP738" s="17" t="s">
        <v>89</v>
      </c>
      <c r="AQ738" s="17" t="s">
        <v>94</v>
      </c>
      <c r="AR738" s="17" t="s">
        <v>93</v>
      </c>
      <c r="AS738" s="17" t="s">
        <v>98</v>
      </c>
      <c r="AT738" s="17" t="s">
        <v>348</v>
      </c>
      <c r="AU738" s="17" t="s">
        <v>101</v>
      </c>
      <c r="AV738" s="17" t="s">
        <v>101</v>
      </c>
      <c r="AW738" s="17" t="s">
        <v>101</v>
      </c>
      <c r="AX738" s="17" t="s">
        <v>101</v>
      </c>
      <c r="AY738" s="17" t="s">
        <v>100</v>
      </c>
      <c r="AZ738" s="17" t="s">
        <v>100</v>
      </c>
      <c r="BA738" s="17" t="s">
        <v>102</v>
      </c>
      <c r="BB738" s="17" t="s">
        <v>104</v>
      </c>
      <c r="BC738" s="17" t="s">
        <v>105</v>
      </c>
      <c r="BD738" s="17" t="s">
        <v>104</v>
      </c>
      <c r="BE738" s="17" t="s">
        <v>136</v>
      </c>
      <c r="BF738" s="17" t="s">
        <v>103</v>
      </c>
      <c r="BG738" s="17" t="s">
        <v>106</v>
      </c>
      <c r="BH738" s="17" t="s">
        <v>107</v>
      </c>
      <c r="BI738" s="17" t="s">
        <v>108</v>
      </c>
      <c r="BJ738" s="17" t="s">
        <v>108</v>
      </c>
      <c r="BK738" s="17" t="s">
        <v>107</v>
      </c>
      <c r="BL738" s="17" t="s">
        <v>111</v>
      </c>
      <c r="BM738" s="17" t="s">
        <v>110</v>
      </c>
      <c r="BN738" s="17" t="s">
        <v>109</v>
      </c>
      <c r="BO738" s="17" t="s">
        <v>112</v>
      </c>
      <c r="BP738" s="17" t="s">
        <v>113</v>
      </c>
      <c r="BQ738" s="17" t="s">
        <v>113</v>
      </c>
      <c r="BR738" s="17" t="n">
        <v>40</v>
      </c>
      <c r="BS738" s="17" t="s">
        <v>114</v>
      </c>
      <c r="BT738" s="17" t="s">
        <v>114</v>
      </c>
      <c r="BU738" s="17" t="s">
        <v>115</v>
      </c>
      <c r="BV738" s="17" t="s">
        <v>114</v>
      </c>
      <c r="BW738" s="21" t="n">
        <v>6.5</v>
      </c>
      <c r="BX738" s="17" t="s">
        <v>116</v>
      </c>
      <c r="BY738" s="17" t="s">
        <v>166</v>
      </c>
      <c r="BZ738" s="17" t="s">
        <v>115</v>
      </c>
      <c r="CA738" s="17" t="s">
        <v>114</v>
      </c>
      <c r="CB738" s="17" t="s">
        <v>115</v>
      </c>
      <c r="CC738" s="17" t="s">
        <v>115</v>
      </c>
      <c r="CD738" s="17" t="s">
        <v>114</v>
      </c>
    </row>
    <row r="739" customFormat="false" ht="15.75" hidden="false" customHeight="false" outlineLevel="0" collapsed="false">
      <c r="A739" s="4" t="n">
        <v>736</v>
      </c>
      <c r="B739" s="3" t="n">
        <f aca="false">IF(N739="Погоджуюсь",IF(O739="Підтверджую",IF(P739="Так",IF(Q739="Погоджуюсь",1,0),0),0),0)</f>
        <v>1</v>
      </c>
      <c r="C739" s="3" t="str">
        <f aca="false">D1781</f>
        <v>Запрошується до ІІ туру</v>
      </c>
      <c r="D739" s="19" t="n">
        <v>45641.5470901852</v>
      </c>
      <c r="E739" s="12" t="s">
        <v>706</v>
      </c>
      <c r="F739" s="20"/>
      <c r="G739" s="21" t="s">
        <v>1852</v>
      </c>
      <c r="H739" s="21" t="s">
        <v>708</v>
      </c>
      <c r="I739" s="21"/>
      <c r="J739" s="12" t="n">
        <v>10</v>
      </c>
      <c r="K739" s="12" t="s">
        <v>128</v>
      </c>
      <c r="L739" s="21"/>
      <c r="M739" s="21" t="s">
        <v>404</v>
      </c>
      <c r="N739" s="21" t="s">
        <v>130</v>
      </c>
      <c r="O739" s="21" t="s">
        <v>131</v>
      </c>
      <c r="P739" s="21" t="s">
        <v>132</v>
      </c>
      <c r="Q739" s="21" t="s">
        <v>130</v>
      </c>
      <c r="R739" s="21" t="s">
        <v>88</v>
      </c>
      <c r="S739" s="21" t="s">
        <v>89</v>
      </c>
      <c r="T739" s="21" t="s">
        <v>95</v>
      </c>
      <c r="U739" s="21" t="s">
        <v>91</v>
      </c>
      <c r="V739" s="21" t="s">
        <v>92</v>
      </c>
      <c r="W739" s="21" t="s">
        <v>93</v>
      </c>
      <c r="X739" s="21" t="s">
        <v>90</v>
      </c>
      <c r="Y739" s="21" t="s">
        <v>96</v>
      </c>
      <c r="Z739" s="21" t="s">
        <v>94</v>
      </c>
      <c r="AA739" s="21" t="s">
        <v>133</v>
      </c>
      <c r="AB739" s="21" t="s">
        <v>91</v>
      </c>
      <c r="AC739" s="21" t="s">
        <v>95</v>
      </c>
      <c r="AD739" s="21" t="s">
        <v>91</v>
      </c>
      <c r="AE739" s="21" t="s">
        <v>95</v>
      </c>
      <c r="AF739" s="21" t="s">
        <v>91</v>
      </c>
      <c r="AG739" s="21" t="s">
        <v>91</v>
      </c>
      <c r="AH739" s="21" t="s">
        <v>95</v>
      </c>
      <c r="AI739" s="21" t="s">
        <v>95</v>
      </c>
      <c r="AJ739" s="21" t="s">
        <v>91</v>
      </c>
      <c r="AK739" s="21" t="s">
        <v>95</v>
      </c>
      <c r="AL739" s="21" t="s">
        <v>91</v>
      </c>
      <c r="AM739" s="21" t="s">
        <v>92</v>
      </c>
      <c r="AN739" s="21" t="s">
        <v>91</v>
      </c>
      <c r="AO739" s="21" t="s">
        <v>95</v>
      </c>
      <c r="AP739" s="21" t="s">
        <v>89</v>
      </c>
      <c r="AQ739" s="21" t="s">
        <v>94</v>
      </c>
      <c r="AR739" s="21" t="s">
        <v>93</v>
      </c>
      <c r="AS739" s="21" t="s">
        <v>98</v>
      </c>
      <c r="AT739" s="21" t="s">
        <v>148</v>
      </c>
      <c r="AU739" s="21" t="s">
        <v>101</v>
      </c>
      <c r="AV739" s="21" t="s">
        <v>101</v>
      </c>
      <c r="AW739" s="21" t="s">
        <v>101</v>
      </c>
      <c r="AX739" s="21" t="s">
        <v>101</v>
      </c>
      <c r="AY739" s="21" t="s">
        <v>100</v>
      </c>
      <c r="AZ739" s="21" t="s">
        <v>100</v>
      </c>
      <c r="BA739" s="21" t="s">
        <v>102</v>
      </c>
      <c r="BB739" s="21" t="s">
        <v>103</v>
      </c>
      <c r="BC739" s="21" t="s">
        <v>136</v>
      </c>
      <c r="BD739" s="21" t="s">
        <v>104</v>
      </c>
      <c r="BE739" s="21" t="s">
        <v>102</v>
      </c>
      <c r="BF739" s="21" t="s">
        <v>105</v>
      </c>
      <c r="BG739" s="21" t="s">
        <v>104</v>
      </c>
      <c r="BH739" s="21" t="s">
        <v>107</v>
      </c>
      <c r="BI739" s="21" t="s">
        <v>108</v>
      </c>
      <c r="BJ739" s="21" t="s">
        <v>107</v>
      </c>
      <c r="BK739" s="21" t="s">
        <v>108</v>
      </c>
      <c r="BM739" s="21" t="s">
        <v>110</v>
      </c>
      <c r="BN739" s="21" t="s">
        <v>111</v>
      </c>
      <c r="BO739" s="21" t="s">
        <v>113</v>
      </c>
      <c r="BP739" s="21" t="s">
        <v>109</v>
      </c>
      <c r="BQ739" s="21" t="s">
        <v>112</v>
      </c>
      <c r="BR739" s="21" t="n">
        <v>40</v>
      </c>
      <c r="BS739" s="21" t="s">
        <v>114</v>
      </c>
      <c r="BT739" s="21" t="s">
        <v>114</v>
      </c>
      <c r="BU739" s="21" t="s">
        <v>115</v>
      </c>
      <c r="BV739" s="21" t="s">
        <v>114</v>
      </c>
      <c r="BW739" s="21" t="n">
        <v>6.5</v>
      </c>
      <c r="BX739" s="21" t="s">
        <v>116</v>
      </c>
      <c r="BY739" s="21" t="s">
        <v>614</v>
      </c>
      <c r="BZ739" s="21" t="s">
        <v>115</v>
      </c>
      <c r="CA739" s="21" t="s">
        <v>114</v>
      </c>
      <c r="CB739" s="21" t="s">
        <v>115</v>
      </c>
      <c r="CC739" s="21" t="s">
        <v>115</v>
      </c>
      <c r="CD739" s="21" t="s">
        <v>115</v>
      </c>
      <c r="CE739" s="21" t="s">
        <v>118</v>
      </c>
      <c r="CF739" s="21" t="s">
        <v>119</v>
      </c>
      <c r="CG739" s="21" t="s">
        <v>120</v>
      </c>
      <c r="CH739" s="21" t="s">
        <v>121</v>
      </c>
      <c r="CI739" s="21" t="s">
        <v>141</v>
      </c>
      <c r="CJ739" s="21" t="s">
        <v>242</v>
      </c>
      <c r="CK739" s="21" t="s">
        <v>114</v>
      </c>
      <c r="CL739" s="21" t="s">
        <v>115</v>
      </c>
      <c r="CM739" s="21" t="s">
        <v>114</v>
      </c>
      <c r="CN739" s="22" t="s">
        <v>114</v>
      </c>
    </row>
    <row r="740" customFormat="false" ht="15.75" hidden="false" customHeight="false" outlineLevel="0" collapsed="false">
      <c r="A740" s="4" t="n">
        <v>737</v>
      </c>
      <c r="B740" s="3" t="n">
        <f aca="false">IF(N740="Погоджуюсь",IF(O740="Підтверджую",IF(P740="Так",IF(Q740="Погоджуюсь",1,0),0),0),0)</f>
        <v>0</v>
      </c>
      <c r="C740" s="3" t="str">
        <f aca="false">D1782</f>
        <v>Не бере участь у наступному турі</v>
      </c>
      <c r="D740" s="14" t="n">
        <v>45641.5575216319</v>
      </c>
      <c r="E740" s="15" t="s">
        <v>1853</v>
      </c>
      <c r="F740" s="16"/>
      <c r="G740" s="17" t="s">
        <v>1854</v>
      </c>
      <c r="H740" s="17" t="s">
        <v>492</v>
      </c>
      <c r="I740" s="17"/>
      <c r="J740" s="15" t="n">
        <v>11</v>
      </c>
      <c r="K740" s="15" t="s">
        <v>124</v>
      </c>
      <c r="L740" s="17"/>
      <c r="M740" s="17" t="s">
        <v>740</v>
      </c>
      <c r="N740" s="17" t="s">
        <v>130</v>
      </c>
      <c r="O740" s="17" t="s">
        <v>131</v>
      </c>
      <c r="P740" s="17" t="s">
        <v>146</v>
      </c>
      <c r="Q740" s="17" t="s">
        <v>130</v>
      </c>
      <c r="R740" s="17" t="s">
        <v>88</v>
      </c>
      <c r="S740" s="17" t="s">
        <v>95</v>
      </c>
      <c r="T740" s="17" t="s">
        <v>90</v>
      </c>
      <c r="U740" s="17" t="s">
        <v>91</v>
      </c>
      <c r="W740" s="17" t="s">
        <v>92</v>
      </c>
      <c r="X740" s="17" t="s">
        <v>93</v>
      </c>
      <c r="Y740" s="17" t="s">
        <v>96</v>
      </c>
      <c r="Z740" s="17" t="s">
        <v>94</v>
      </c>
      <c r="AA740" s="17" t="s">
        <v>97</v>
      </c>
      <c r="AE740" s="17" t="s">
        <v>134</v>
      </c>
      <c r="AG740" s="17" t="s">
        <v>91</v>
      </c>
      <c r="AH740" s="17" t="s">
        <v>95</v>
      </c>
      <c r="AI740" s="17" t="s">
        <v>134</v>
      </c>
      <c r="AL740" s="17" t="s">
        <v>134</v>
      </c>
      <c r="AM740" s="17" t="s">
        <v>92</v>
      </c>
      <c r="AN740" s="17" t="s">
        <v>91</v>
      </c>
      <c r="AO740" s="17" t="s">
        <v>95</v>
      </c>
      <c r="AP740" s="17" t="s">
        <v>89</v>
      </c>
      <c r="AQ740" s="17" t="s">
        <v>93</v>
      </c>
      <c r="AR740" s="17" t="s">
        <v>94</v>
      </c>
      <c r="AS740" s="17" t="s">
        <v>98</v>
      </c>
      <c r="AT740" s="17" t="s">
        <v>348</v>
      </c>
      <c r="AU740" s="17" t="s">
        <v>101</v>
      </c>
      <c r="AV740" s="17" t="s">
        <v>101</v>
      </c>
      <c r="AW740" s="17" t="s">
        <v>101</v>
      </c>
      <c r="AX740" s="17" t="s">
        <v>101</v>
      </c>
      <c r="AY740" s="17" t="s">
        <v>100</v>
      </c>
      <c r="AZ740" s="17" t="s">
        <v>100</v>
      </c>
      <c r="BA740" s="17" t="s">
        <v>136</v>
      </c>
      <c r="BC740" s="17" t="s">
        <v>105</v>
      </c>
      <c r="BD740" s="17" t="s">
        <v>104</v>
      </c>
      <c r="BE740" s="17" t="s">
        <v>106</v>
      </c>
      <c r="BH740" s="17" t="s">
        <v>107</v>
      </c>
      <c r="BI740" s="17" t="s">
        <v>107</v>
      </c>
      <c r="BJ740" s="17" t="s">
        <v>107</v>
      </c>
      <c r="BK740" s="17" t="s">
        <v>108</v>
      </c>
      <c r="BL740" s="17" t="s">
        <v>109</v>
      </c>
      <c r="BM740" s="17" t="s">
        <v>110</v>
      </c>
      <c r="BN740" s="17" t="s">
        <v>111</v>
      </c>
      <c r="BP740" s="17" t="s">
        <v>112</v>
      </c>
      <c r="BQ740" s="17" t="s">
        <v>113</v>
      </c>
      <c r="BR740" s="17" t="n">
        <v>80</v>
      </c>
      <c r="BS740" s="17" t="s">
        <v>114</v>
      </c>
      <c r="BT740" s="17" t="s">
        <v>114</v>
      </c>
      <c r="BU740" s="17" t="s">
        <v>115</v>
      </c>
      <c r="BV740" s="17" t="s">
        <v>114</v>
      </c>
      <c r="BW740" s="17" t="s">
        <v>1332</v>
      </c>
      <c r="BX740" s="17" t="s">
        <v>116</v>
      </c>
      <c r="BY740" s="17" t="s">
        <v>166</v>
      </c>
      <c r="BZ740" s="17" t="s">
        <v>115</v>
      </c>
      <c r="CA740" s="17" t="s">
        <v>114</v>
      </c>
      <c r="CB740" s="17" t="s">
        <v>115</v>
      </c>
      <c r="CC740" s="17" t="s">
        <v>115</v>
      </c>
      <c r="CD740" s="17" t="s">
        <v>115</v>
      </c>
      <c r="CE740" s="17" t="s">
        <v>118</v>
      </c>
      <c r="CF740" s="17" t="s">
        <v>119</v>
      </c>
      <c r="CG740" s="17" t="s">
        <v>120</v>
      </c>
      <c r="CH740" s="17" t="s">
        <v>140</v>
      </c>
      <c r="CI740" s="17" t="s">
        <v>141</v>
      </c>
      <c r="CJ740" s="17" t="s">
        <v>242</v>
      </c>
      <c r="CK740" s="17" t="s">
        <v>114</v>
      </c>
      <c r="CL740" s="17" t="s">
        <v>115</v>
      </c>
      <c r="CM740" s="17" t="s">
        <v>114</v>
      </c>
      <c r="CN740" s="18" t="s">
        <v>114</v>
      </c>
    </row>
    <row r="741" customFormat="false" ht="15.75" hidden="false" customHeight="false" outlineLevel="0" collapsed="false">
      <c r="A741" s="4" t="n">
        <v>738</v>
      </c>
      <c r="B741" s="3" t="n">
        <f aca="false">IF(N741="Погоджуюсь",IF(O741="Підтверджую",IF(P741="Так",IF(Q741="Погоджуюсь",1,0),0),0),0)</f>
        <v>1</v>
      </c>
      <c r="C741" s="3" t="str">
        <f aca="false">D1783</f>
        <v>Запрошується до ІІ туру</v>
      </c>
      <c r="D741" s="19" t="n">
        <v>45641.5582391551</v>
      </c>
      <c r="E741" s="12" t="s">
        <v>1855</v>
      </c>
      <c r="F741" s="20"/>
      <c r="G741" s="21" t="s">
        <v>1856</v>
      </c>
      <c r="H741" s="21" t="s">
        <v>708</v>
      </c>
      <c r="I741" s="21"/>
      <c r="J741" s="12" t="n">
        <v>11</v>
      </c>
      <c r="K741" s="12" t="s">
        <v>124</v>
      </c>
      <c r="L741" s="21"/>
      <c r="M741" s="21" t="s">
        <v>253</v>
      </c>
      <c r="N741" s="21" t="s">
        <v>130</v>
      </c>
      <c r="O741" s="21" t="s">
        <v>131</v>
      </c>
      <c r="P741" s="21" t="s">
        <v>132</v>
      </c>
      <c r="Q741" s="21" t="s">
        <v>130</v>
      </c>
      <c r="R741" s="21" t="s">
        <v>88</v>
      </c>
      <c r="S741" s="21" t="s">
        <v>89</v>
      </c>
      <c r="T741" s="21" t="s">
        <v>90</v>
      </c>
      <c r="U741" s="21" t="s">
        <v>91</v>
      </c>
      <c r="V741" s="21" t="s">
        <v>92</v>
      </c>
      <c r="W741" s="21" t="s">
        <v>93</v>
      </c>
      <c r="X741" s="21" t="s">
        <v>94</v>
      </c>
      <c r="AA741" s="21" t="s">
        <v>203</v>
      </c>
      <c r="AB741" s="21" t="s">
        <v>91</v>
      </c>
      <c r="AC741" s="21" t="s">
        <v>95</v>
      </c>
      <c r="AE741" s="21" t="s">
        <v>91</v>
      </c>
      <c r="AF741" s="21" t="s">
        <v>95</v>
      </c>
      <c r="AG741" s="21" t="s">
        <v>95</v>
      </c>
      <c r="AI741" s="21" t="s">
        <v>91</v>
      </c>
      <c r="AJ741" s="21" t="s">
        <v>91</v>
      </c>
      <c r="AK741" s="21" t="s">
        <v>95</v>
      </c>
      <c r="AM741" s="21" t="s">
        <v>92</v>
      </c>
      <c r="AN741" s="21" t="s">
        <v>91</v>
      </c>
      <c r="AO741" s="21" t="s">
        <v>95</v>
      </c>
      <c r="AP741" s="21" t="s">
        <v>89</v>
      </c>
      <c r="AQ741" s="21" t="s">
        <v>94</v>
      </c>
      <c r="AR741" s="21" t="s">
        <v>93</v>
      </c>
      <c r="AS741" s="21" t="s">
        <v>189</v>
      </c>
      <c r="AT741" s="21" t="s">
        <v>135</v>
      </c>
      <c r="AU741" s="21" t="s">
        <v>101</v>
      </c>
      <c r="AV741" s="21" t="s">
        <v>100</v>
      </c>
      <c r="AW741" s="21" t="s">
        <v>101</v>
      </c>
      <c r="AX741" s="21" t="s">
        <v>101</v>
      </c>
      <c r="AY741" s="21" t="s">
        <v>101</v>
      </c>
      <c r="AZ741" s="21" t="s">
        <v>101</v>
      </c>
      <c r="BB741" s="21" t="s">
        <v>137</v>
      </c>
      <c r="BC741" s="21" t="s">
        <v>105</v>
      </c>
      <c r="BD741" s="21" t="s">
        <v>104</v>
      </c>
      <c r="BF741" s="21" t="s">
        <v>106</v>
      </c>
      <c r="BG741" s="21" t="s">
        <v>136</v>
      </c>
      <c r="BH741" s="21" t="s">
        <v>107</v>
      </c>
      <c r="BI741" s="21" t="s">
        <v>107</v>
      </c>
      <c r="BJ741" s="21" t="s">
        <v>108</v>
      </c>
      <c r="BK741" s="21" t="s">
        <v>108</v>
      </c>
      <c r="BL741" s="21" t="s">
        <v>111</v>
      </c>
      <c r="BM741" s="21" t="s">
        <v>110</v>
      </c>
      <c r="BN741" s="21" t="s">
        <v>109</v>
      </c>
      <c r="BP741" s="21" t="s">
        <v>112</v>
      </c>
      <c r="BQ741" s="21" t="s">
        <v>113</v>
      </c>
      <c r="BR741" s="21" t="n">
        <v>40</v>
      </c>
      <c r="BS741" s="21" t="s">
        <v>114</v>
      </c>
      <c r="BT741" s="21" t="s">
        <v>114</v>
      </c>
      <c r="BU741" s="21" t="s">
        <v>115</v>
      </c>
      <c r="BV741" s="21" t="s">
        <v>114</v>
      </c>
      <c r="BW741" s="21" t="n">
        <v>6.5</v>
      </c>
      <c r="BX741" s="21" t="s">
        <v>116</v>
      </c>
      <c r="BY741" s="21" t="s">
        <v>206</v>
      </c>
      <c r="BZ741" s="21" t="s">
        <v>115</v>
      </c>
      <c r="CA741" s="21" t="s">
        <v>114</v>
      </c>
      <c r="CB741" s="21" t="s">
        <v>115</v>
      </c>
      <c r="CC741" s="21" t="s">
        <v>115</v>
      </c>
      <c r="CD741" s="21" t="s">
        <v>114</v>
      </c>
      <c r="CE741" s="21" t="s">
        <v>118</v>
      </c>
      <c r="CF741" s="21" t="s">
        <v>153</v>
      </c>
      <c r="CG741" s="21" t="s">
        <v>120</v>
      </c>
      <c r="CH741" s="21" t="s">
        <v>121</v>
      </c>
      <c r="CI741" s="21" t="s">
        <v>122</v>
      </c>
      <c r="CJ741" s="21" t="s">
        <v>157</v>
      </c>
      <c r="CK741" s="21" t="s">
        <v>115</v>
      </c>
      <c r="CL741" s="21" t="s">
        <v>115</v>
      </c>
      <c r="CM741" s="21" t="s">
        <v>114</v>
      </c>
      <c r="CN741" s="22" t="s">
        <v>114</v>
      </c>
    </row>
    <row r="742" customFormat="false" ht="15.75" hidden="false" customHeight="false" outlineLevel="0" collapsed="false">
      <c r="A742" s="4" t="n">
        <v>739</v>
      </c>
      <c r="B742" s="3" t="n">
        <f aca="false">IF(N742="Погоджуюсь",IF(O742="Підтверджую",IF(P742="Так",IF(Q742="Погоджуюсь",1,0),0),0),0)</f>
        <v>1</v>
      </c>
      <c r="C742" s="3" t="str">
        <f aca="false">D1784</f>
        <v>Запрошується до ІІ туру</v>
      </c>
      <c r="D742" s="14" t="n">
        <v>45641.5598410764</v>
      </c>
      <c r="E742" s="15" t="s">
        <v>1857</v>
      </c>
      <c r="F742" s="16"/>
      <c r="G742" s="17" t="s">
        <v>1858</v>
      </c>
      <c r="H742" s="17" t="s">
        <v>635</v>
      </c>
      <c r="I742" s="17"/>
      <c r="J742" s="15" t="n">
        <v>10</v>
      </c>
      <c r="K742" s="15" t="s">
        <v>128</v>
      </c>
      <c r="L742" s="17"/>
      <c r="M742" s="17" t="s">
        <v>184</v>
      </c>
      <c r="N742" s="17" t="s">
        <v>130</v>
      </c>
      <c r="O742" s="17" t="s">
        <v>131</v>
      </c>
      <c r="P742" s="17" t="s">
        <v>132</v>
      </c>
      <c r="Q742" s="17" t="s">
        <v>130</v>
      </c>
      <c r="R742" s="17" t="s">
        <v>88</v>
      </c>
      <c r="S742" s="17" t="s">
        <v>89</v>
      </c>
      <c r="T742" s="17" t="s">
        <v>90</v>
      </c>
      <c r="U742" s="17" t="s">
        <v>91</v>
      </c>
      <c r="V742" s="17" t="s">
        <v>92</v>
      </c>
      <c r="W742" s="17" t="s">
        <v>93</v>
      </c>
      <c r="X742" s="17" t="s">
        <v>94</v>
      </c>
      <c r="Y742" s="17" t="s">
        <v>95</v>
      </c>
      <c r="Z742" s="17" t="s">
        <v>96</v>
      </c>
      <c r="AA742" s="17" t="s">
        <v>97</v>
      </c>
      <c r="AC742" s="17" t="s">
        <v>95</v>
      </c>
      <c r="AD742" s="17" t="s">
        <v>91</v>
      </c>
      <c r="AE742" s="17" t="s">
        <v>91</v>
      </c>
      <c r="AF742" s="17" t="s">
        <v>95</v>
      </c>
      <c r="AG742" s="17" t="s">
        <v>95</v>
      </c>
      <c r="AI742" s="17" t="s">
        <v>91</v>
      </c>
      <c r="AK742" s="17" t="s">
        <v>95</v>
      </c>
      <c r="AL742" s="17" t="s">
        <v>91</v>
      </c>
      <c r="AM742" s="17" t="s">
        <v>92</v>
      </c>
      <c r="AN742" s="17" t="s">
        <v>91</v>
      </c>
      <c r="AO742" s="17" t="s">
        <v>95</v>
      </c>
      <c r="AP742" s="17" t="s">
        <v>89</v>
      </c>
      <c r="AQ742" s="17" t="s">
        <v>94</v>
      </c>
      <c r="AR742" s="17" t="s">
        <v>93</v>
      </c>
      <c r="AS742" s="17" t="s">
        <v>98</v>
      </c>
      <c r="AT742" s="17" t="s">
        <v>178</v>
      </c>
      <c r="AU742" s="17" t="s">
        <v>100</v>
      </c>
      <c r="AV742" s="17" t="s">
        <v>100</v>
      </c>
      <c r="AW742" s="17" t="s">
        <v>101</v>
      </c>
      <c r="AX742" s="17" t="s">
        <v>101</v>
      </c>
      <c r="AY742" s="17" t="s">
        <v>100</v>
      </c>
      <c r="AZ742" s="17" t="s">
        <v>100</v>
      </c>
      <c r="BA742" s="17" t="s">
        <v>102</v>
      </c>
      <c r="BB742" s="17" t="s">
        <v>137</v>
      </c>
      <c r="BD742" s="17" t="s">
        <v>104</v>
      </c>
      <c r="BE742" s="17" t="s">
        <v>105</v>
      </c>
      <c r="BF742" s="17" t="s">
        <v>106</v>
      </c>
      <c r="BG742" s="17" t="s">
        <v>136</v>
      </c>
      <c r="BH742" s="17" t="s">
        <v>107</v>
      </c>
      <c r="BI742" s="17" t="s">
        <v>107</v>
      </c>
      <c r="BJ742" s="17" t="s">
        <v>108</v>
      </c>
      <c r="BK742" s="17" t="s">
        <v>107</v>
      </c>
      <c r="BL742" s="17" t="s">
        <v>109</v>
      </c>
      <c r="BM742" s="17" t="s">
        <v>110</v>
      </c>
      <c r="BN742" s="17" t="s">
        <v>111</v>
      </c>
      <c r="BP742" s="17" t="s">
        <v>112</v>
      </c>
      <c r="BQ742" s="17" t="s">
        <v>113</v>
      </c>
      <c r="BR742" s="17" t="n">
        <v>40</v>
      </c>
      <c r="BS742" s="17" t="s">
        <v>114</v>
      </c>
      <c r="BT742" s="17" t="s">
        <v>114</v>
      </c>
      <c r="BU742" s="17" t="s">
        <v>115</v>
      </c>
      <c r="BV742" s="17" t="s">
        <v>114</v>
      </c>
      <c r="BW742" s="21" t="n">
        <v>6.5</v>
      </c>
      <c r="BX742" s="17" t="s">
        <v>116</v>
      </c>
      <c r="BY742" s="17" t="s">
        <v>117</v>
      </c>
      <c r="BZ742" s="17" t="s">
        <v>115</v>
      </c>
      <c r="CA742" s="17" t="s">
        <v>114</v>
      </c>
      <c r="CB742" s="17" t="s">
        <v>115</v>
      </c>
      <c r="CC742" s="17" t="s">
        <v>115</v>
      </c>
      <c r="CD742" s="17" t="s">
        <v>115</v>
      </c>
    </row>
    <row r="743" customFormat="false" ht="15.75" hidden="false" customHeight="false" outlineLevel="0" collapsed="false">
      <c r="A743" s="4" t="n">
        <v>740</v>
      </c>
      <c r="B743" s="3" t="n">
        <f aca="false">IF(N743="Погоджуюсь",IF(O743="Підтверджую",IF(P743="Так",IF(Q743="Погоджуюсь",1,0),0),0),0)</f>
        <v>1</v>
      </c>
      <c r="C743" s="3" t="str">
        <f aca="false">D1785</f>
        <v>Запрошується до ІІ туру</v>
      </c>
      <c r="D743" s="19" t="n">
        <v>45641.5619168171</v>
      </c>
      <c r="E743" s="12" t="s">
        <v>1859</v>
      </c>
      <c r="F743" s="20"/>
      <c r="G743" s="21" t="s">
        <v>1860</v>
      </c>
      <c r="H743" s="21" t="s">
        <v>647</v>
      </c>
      <c r="I743" s="21"/>
      <c r="J743" s="12" t="n">
        <v>8</v>
      </c>
      <c r="K743" s="12" t="s">
        <v>168</v>
      </c>
      <c r="L743" s="21"/>
      <c r="M743" s="21" t="s">
        <v>229</v>
      </c>
      <c r="N743" s="21" t="s">
        <v>130</v>
      </c>
      <c r="O743" s="21" t="s">
        <v>131</v>
      </c>
      <c r="P743" s="21" t="s">
        <v>132</v>
      </c>
      <c r="Q743" s="21" t="s">
        <v>130</v>
      </c>
      <c r="R743" s="21" t="s">
        <v>88</v>
      </c>
      <c r="S743" s="21" t="s">
        <v>89</v>
      </c>
      <c r="T743" s="21" t="s">
        <v>90</v>
      </c>
      <c r="U743" s="21" t="s">
        <v>91</v>
      </c>
      <c r="V743" s="21" t="s">
        <v>92</v>
      </c>
      <c r="W743" s="21" t="s">
        <v>93</v>
      </c>
      <c r="X743" s="21" t="s">
        <v>95</v>
      </c>
      <c r="Y743" s="21" t="s">
        <v>94</v>
      </c>
      <c r="Z743" s="21" t="s">
        <v>96</v>
      </c>
      <c r="AA743" s="21" t="s">
        <v>133</v>
      </c>
      <c r="AB743" s="21" t="s">
        <v>95</v>
      </c>
      <c r="AC743" s="21" t="s">
        <v>91</v>
      </c>
      <c r="AE743" s="21" t="s">
        <v>95</v>
      </c>
      <c r="AF743" s="21" t="s">
        <v>91</v>
      </c>
      <c r="AG743" s="21" t="s">
        <v>91</v>
      </c>
      <c r="AI743" s="21" t="s">
        <v>95</v>
      </c>
      <c r="AJ743" s="21" t="s">
        <v>95</v>
      </c>
      <c r="AK743" s="21" t="s">
        <v>91</v>
      </c>
      <c r="AM743" s="21" t="s">
        <v>92</v>
      </c>
      <c r="AN743" s="21" t="s">
        <v>91</v>
      </c>
      <c r="AO743" s="21" t="s">
        <v>95</v>
      </c>
      <c r="AP743" s="21" t="s">
        <v>89</v>
      </c>
      <c r="AQ743" s="21" t="s">
        <v>94</v>
      </c>
      <c r="AR743" s="21" t="s">
        <v>93</v>
      </c>
      <c r="AS743" s="21" t="s">
        <v>98</v>
      </c>
      <c r="AT743" s="21" t="s">
        <v>277</v>
      </c>
      <c r="AU743" s="21" t="s">
        <v>100</v>
      </c>
      <c r="AV743" s="21" t="s">
        <v>101</v>
      </c>
      <c r="AW743" s="21" t="s">
        <v>101</v>
      </c>
      <c r="AX743" s="21" t="s">
        <v>101</v>
      </c>
      <c r="AY743" s="21" t="s">
        <v>100</v>
      </c>
      <c r="AZ743" s="21" t="s">
        <v>100</v>
      </c>
      <c r="BB743" s="21" t="s">
        <v>137</v>
      </c>
      <c r="BC743" s="21" t="s">
        <v>105</v>
      </c>
      <c r="BD743" s="21" t="s">
        <v>104</v>
      </c>
      <c r="BG743" s="21" t="s">
        <v>136</v>
      </c>
      <c r="BH743" s="21" t="s">
        <v>107</v>
      </c>
      <c r="BI743" s="21" t="s">
        <v>107</v>
      </c>
      <c r="BJ743" s="21" t="s">
        <v>107</v>
      </c>
      <c r="BK743" s="21" t="s">
        <v>108</v>
      </c>
      <c r="BL743" s="21" t="s">
        <v>109</v>
      </c>
      <c r="BM743" s="21" t="s">
        <v>110</v>
      </c>
      <c r="BN743" s="21" t="s">
        <v>111</v>
      </c>
      <c r="BP743" s="21" t="s">
        <v>112</v>
      </c>
      <c r="BQ743" s="21" t="s">
        <v>113</v>
      </c>
    </row>
    <row r="744" customFormat="false" ht="15.75" hidden="false" customHeight="false" outlineLevel="0" collapsed="false">
      <c r="A744" s="4" t="n">
        <v>741</v>
      </c>
      <c r="B744" s="3" t="n">
        <f aca="false">IF(N744="Погоджуюсь",IF(O744="Підтверджую",IF(P744="Так",IF(Q744="Погоджуюсь",1,0),0),0),0)</f>
        <v>1</v>
      </c>
      <c r="C744" s="3" t="str">
        <f aca="false">D1786</f>
        <v>Запрошується до ІІ туру</v>
      </c>
      <c r="D744" s="14" t="n">
        <v>45641.5624220718</v>
      </c>
      <c r="E744" s="15" t="s">
        <v>1861</v>
      </c>
      <c r="F744" s="16"/>
      <c r="G744" s="17" t="s">
        <v>1862</v>
      </c>
      <c r="H744" s="17" t="s">
        <v>464</v>
      </c>
      <c r="I744" s="17"/>
      <c r="J744" s="15" t="n">
        <v>11</v>
      </c>
      <c r="K744" s="15" t="s">
        <v>124</v>
      </c>
      <c r="L744" s="17"/>
      <c r="M744" s="17" t="s">
        <v>184</v>
      </c>
      <c r="N744" s="17" t="s">
        <v>130</v>
      </c>
      <c r="O744" s="17" t="s">
        <v>131</v>
      </c>
      <c r="P744" s="17" t="s">
        <v>132</v>
      </c>
      <c r="Q744" s="17" t="s">
        <v>130</v>
      </c>
      <c r="R744" s="17" t="s">
        <v>88</v>
      </c>
      <c r="S744" s="17" t="s">
        <v>90</v>
      </c>
      <c r="T744" s="17" t="s">
        <v>94</v>
      </c>
      <c r="U744" s="17" t="s">
        <v>91</v>
      </c>
      <c r="V744" s="17" t="s">
        <v>92</v>
      </c>
      <c r="W744" s="17" t="s">
        <v>93</v>
      </c>
      <c r="X744" s="17" t="s">
        <v>89</v>
      </c>
      <c r="Y744" s="17" t="s">
        <v>95</v>
      </c>
      <c r="Z744" s="17" t="s">
        <v>96</v>
      </c>
      <c r="AA744" s="17" t="s">
        <v>203</v>
      </c>
      <c r="AC744" s="17" t="s">
        <v>91</v>
      </c>
      <c r="AD744" s="17" t="s">
        <v>95</v>
      </c>
      <c r="AE744" s="17" t="s">
        <v>95</v>
      </c>
      <c r="AF744" s="17" t="s">
        <v>91</v>
      </c>
      <c r="AG744" s="17" t="s">
        <v>91</v>
      </c>
      <c r="AI744" s="17" t="s">
        <v>95</v>
      </c>
      <c r="AJ744" s="17" t="s">
        <v>95</v>
      </c>
      <c r="AL744" s="17" t="s">
        <v>91</v>
      </c>
      <c r="AM744" s="17" t="s">
        <v>92</v>
      </c>
      <c r="AN744" s="17" t="s">
        <v>91</v>
      </c>
      <c r="AO744" s="17" t="s">
        <v>95</v>
      </c>
      <c r="AP744" s="17" t="s">
        <v>89</v>
      </c>
      <c r="AQ744" s="17" t="s">
        <v>94</v>
      </c>
      <c r="AR744" s="17" t="s">
        <v>93</v>
      </c>
      <c r="AS744" s="17" t="s">
        <v>98</v>
      </c>
      <c r="AT744" s="17" t="s">
        <v>135</v>
      </c>
      <c r="AU744" s="17" t="s">
        <v>101</v>
      </c>
      <c r="AV744" s="17" t="s">
        <v>101</v>
      </c>
      <c r="AW744" s="17" t="s">
        <v>101</v>
      </c>
      <c r="AX744" s="17" t="s">
        <v>101</v>
      </c>
      <c r="AY744" s="17" t="s">
        <v>100</v>
      </c>
      <c r="AZ744" s="17" t="s">
        <v>100</v>
      </c>
      <c r="BA744" s="17" t="s">
        <v>137</v>
      </c>
      <c r="BB744" s="17" t="s">
        <v>103</v>
      </c>
      <c r="BC744" s="17" t="s">
        <v>105</v>
      </c>
      <c r="BD744" s="17" t="s">
        <v>104</v>
      </c>
      <c r="BE744" s="17" t="s">
        <v>106</v>
      </c>
      <c r="BF744" s="17" t="s">
        <v>136</v>
      </c>
      <c r="BH744" s="17" t="s">
        <v>107</v>
      </c>
      <c r="BI744" s="17" t="s">
        <v>108</v>
      </c>
      <c r="BJ744" s="17" t="s">
        <v>108</v>
      </c>
      <c r="BK744" s="17" t="s">
        <v>108</v>
      </c>
      <c r="BL744" s="17" t="s">
        <v>112</v>
      </c>
      <c r="BM744" s="17" t="s">
        <v>110</v>
      </c>
      <c r="BN744" s="17" t="s">
        <v>111</v>
      </c>
      <c r="BO744" s="17" t="s">
        <v>109</v>
      </c>
      <c r="BQ744" s="17" t="s">
        <v>113</v>
      </c>
      <c r="BR744" s="17" t="n">
        <v>80</v>
      </c>
      <c r="BS744" s="17" t="s">
        <v>114</v>
      </c>
      <c r="BT744" s="17" t="s">
        <v>115</v>
      </c>
      <c r="BU744" s="17" t="s">
        <v>115</v>
      </c>
      <c r="BV744" s="17" t="s">
        <v>114</v>
      </c>
      <c r="BW744" s="17" t="n">
        <v>6.5</v>
      </c>
      <c r="BX744" s="17" t="s">
        <v>116</v>
      </c>
      <c r="BY744" s="17" t="s">
        <v>117</v>
      </c>
      <c r="BZ744" s="17" t="s">
        <v>115</v>
      </c>
      <c r="CA744" s="17" t="s">
        <v>114</v>
      </c>
      <c r="CB744" s="17" t="s">
        <v>115</v>
      </c>
      <c r="CC744" s="17" t="s">
        <v>114</v>
      </c>
      <c r="CD744" s="17" t="s">
        <v>114</v>
      </c>
      <c r="CE744" s="17" t="s">
        <v>118</v>
      </c>
      <c r="CF744" s="17" t="s">
        <v>153</v>
      </c>
      <c r="CG744" s="17" t="s">
        <v>154</v>
      </c>
      <c r="CH744" s="17" t="s">
        <v>121</v>
      </c>
      <c r="CI744" s="17" t="s">
        <v>122</v>
      </c>
      <c r="CJ744" s="17" t="s">
        <v>123</v>
      </c>
      <c r="CK744" s="17" t="s">
        <v>115</v>
      </c>
      <c r="CL744" s="17" t="s">
        <v>114</v>
      </c>
      <c r="CM744" s="17" t="s">
        <v>114</v>
      </c>
      <c r="CN744" s="18" t="s">
        <v>115</v>
      </c>
    </row>
    <row r="745" customFormat="false" ht="15.75" hidden="false" customHeight="false" outlineLevel="0" collapsed="false">
      <c r="A745" s="4" t="n">
        <v>742</v>
      </c>
      <c r="B745" s="3" t="n">
        <f aca="false">IF(N745="Погоджуюсь",IF(O745="Підтверджую",IF(P745="Так",IF(Q745="Погоджуюсь",1,0),0),0),0)</f>
        <v>1</v>
      </c>
      <c r="C745" s="3" t="str">
        <f aca="false">D1787</f>
        <v>Не бере участь у наступному турі</v>
      </c>
      <c r="D745" s="19" t="n">
        <v>45641.5635326157</v>
      </c>
      <c r="E745" s="12" t="s">
        <v>1863</v>
      </c>
      <c r="F745" s="20"/>
      <c r="G745" s="21" t="s">
        <v>1864</v>
      </c>
      <c r="H745" s="21" t="s">
        <v>358</v>
      </c>
      <c r="I745" s="21"/>
      <c r="J745" s="12" t="n">
        <v>11</v>
      </c>
      <c r="K745" s="12" t="s">
        <v>124</v>
      </c>
      <c r="L745" s="21"/>
      <c r="M745" s="21" t="s">
        <v>740</v>
      </c>
      <c r="N745" s="21" t="s">
        <v>130</v>
      </c>
      <c r="O745" s="21" t="s">
        <v>131</v>
      </c>
      <c r="P745" s="21" t="s">
        <v>132</v>
      </c>
      <c r="Q745" s="21" t="s">
        <v>130</v>
      </c>
      <c r="R745" s="21" t="s">
        <v>96</v>
      </c>
      <c r="S745" s="21" t="s">
        <v>95</v>
      </c>
      <c r="T745" s="21" t="s">
        <v>88</v>
      </c>
      <c r="U745" s="21" t="s">
        <v>93</v>
      </c>
      <c r="V745" s="21" t="s">
        <v>91</v>
      </c>
      <c r="W745" s="21" t="s">
        <v>92</v>
      </c>
      <c r="X745" s="21" t="s">
        <v>94</v>
      </c>
      <c r="Y745" s="21" t="s">
        <v>90</v>
      </c>
      <c r="Z745" s="21" t="s">
        <v>89</v>
      </c>
      <c r="AA745" s="21" t="s">
        <v>133</v>
      </c>
      <c r="AB745" s="21" t="s">
        <v>95</v>
      </c>
      <c r="AC745" s="21" t="s">
        <v>91</v>
      </c>
      <c r="AD745" s="21" t="s">
        <v>95</v>
      </c>
      <c r="AE745" s="21" t="s">
        <v>134</v>
      </c>
      <c r="AF745" s="21" t="s">
        <v>91</v>
      </c>
      <c r="AG745" s="21" t="s">
        <v>91</v>
      </c>
      <c r="AH745" s="21" t="s">
        <v>95</v>
      </c>
      <c r="AI745" s="21" t="s">
        <v>134</v>
      </c>
      <c r="AJ745" s="21" t="s">
        <v>91</v>
      </c>
      <c r="AK745" s="21" t="s">
        <v>134</v>
      </c>
      <c r="AL745" s="21" t="s">
        <v>95</v>
      </c>
      <c r="AM745" s="21" t="s">
        <v>91</v>
      </c>
      <c r="AN745" s="21" t="s">
        <v>93</v>
      </c>
      <c r="AO745" s="21" t="s">
        <v>95</v>
      </c>
      <c r="AP745" s="21" t="s">
        <v>89</v>
      </c>
      <c r="AQ745" s="21" t="s">
        <v>92</v>
      </c>
      <c r="AR745" s="21" t="s">
        <v>94</v>
      </c>
      <c r="AS745" s="21" t="s">
        <v>98</v>
      </c>
      <c r="AT745" s="21" t="s">
        <v>178</v>
      </c>
      <c r="AU745" s="21" t="s">
        <v>101</v>
      </c>
      <c r="AV745" s="21" t="s">
        <v>100</v>
      </c>
      <c r="AW745" s="21" t="s">
        <v>101</v>
      </c>
      <c r="AX745" s="21" t="s">
        <v>101</v>
      </c>
      <c r="AY745" s="21" t="s">
        <v>100</v>
      </c>
      <c r="AZ745" s="21" t="s">
        <v>101</v>
      </c>
      <c r="BA745" s="21" t="s">
        <v>104</v>
      </c>
      <c r="BB745" s="21" t="s">
        <v>102</v>
      </c>
      <c r="BC745" s="21" t="s">
        <v>105</v>
      </c>
      <c r="BD745" s="21" t="s">
        <v>137</v>
      </c>
      <c r="BE745" s="21" t="s">
        <v>136</v>
      </c>
      <c r="BF745" s="21" t="s">
        <v>106</v>
      </c>
      <c r="BG745" s="21" t="s">
        <v>103</v>
      </c>
      <c r="BH745" s="21" t="s">
        <v>107</v>
      </c>
      <c r="BI745" s="21" t="s">
        <v>108</v>
      </c>
      <c r="BJ745" s="21" t="s">
        <v>107</v>
      </c>
      <c r="BK745" s="21" t="s">
        <v>107</v>
      </c>
      <c r="BL745" s="21" t="s">
        <v>111</v>
      </c>
      <c r="BM745" s="21" t="s">
        <v>110</v>
      </c>
      <c r="BN745" s="21" t="s">
        <v>112</v>
      </c>
      <c r="BO745" s="21" t="s">
        <v>113</v>
      </c>
      <c r="BP745" s="21" t="s">
        <v>109</v>
      </c>
      <c r="BQ745" s="21" t="s">
        <v>110</v>
      </c>
      <c r="BR745" s="21" t="n">
        <v>40</v>
      </c>
      <c r="BS745" s="21" t="s">
        <v>115</v>
      </c>
      <c r="BT745" s="21" t="s">
        <v>114</v>
      </c>
      <c r="BU745" s="21" t="s">
        <v>114</v>
      </c>
      <c r="BV745" s="21" t="s">
        <v>115</v>
      </c>
      <c r="BW745" s="21" t="n">
        <v>3.3</v>
      </c>
      <c r="BX745" s="21" t="s">
        <v>197</v>
      </c>
      <c r="BY745" s="21" t="s">
        <v>206</v>
      </c>
      <c r="BZ745" s="21" t="s">
        <v>115</v>
      </c>
      <c r="CA745" s="21" t="s">
        <v>114</v>
      </c>
      <c r="CB745" s="21" t="s">
        <v>115</v>
      </c>
      <c r="CC745" s="21" t="s">
        <v>114</v>
      </c>
      <c r="CD745" s="21" t="s">
        <v>114</v>
      </c>
      <c r="CE745" s="21" t="s">
        <v>152</v>
      </c>
      <c r="CF745" s="21" t="s">
        <v>119</v>
      </c>
      <c r="CG745" s="21" t="s">
        <v>154</v>
      </c>
      <c r="CH745" s="21" t="s">
        <v>155</v>
      </c>
      <c r="CI745" s="21" t="s">
        <v>122</v>
      </c>
      <c r="CJ745" s="21" t="s">
        <v>157</v>
      </c>
      <c r="CK745" s="21" t="s">
        <v>115</v>
      </c>
      <c r="CL745" s="21" t="s">
        <v>115</v>
      </c>
      <c r="CM745" s="21" t="s">
        <v>114</v>
      </c>
      <c r="CN745" s="22" t="s">
        <v>115</v>
      </c>
    </row>
    <row r="746" customFormat="false" ht="15.75" hidden="false" customHeight="false" outlineLevel="0" collapsed="false">
      <c r="A746" s="4" t="n">
        <v>743</v>
      </c>
      <c r="B746" s="3" t="n">
        <f aca="false">IF(N746="Погоджуюсь",IF(O746="Підтверджую",IF(P746="Так",IF(Q746="Погоджуюсь",1,0),0),0),0)</f>
        <v>1</v>
      </c>
      <c r="C746" s="3" t="str">
        <f aca="false">D1788</f>
        <v>Запрошується до ІІ туру</v>
      </c>
      <c r="D746" s="14" t="n">
        <v>45641.5657060648</v>
      </c>
      <c r="E746" s="15" t="s">
        <v>1865</v>
      </c>
      <c r="F746" s="16"/>
      <c r="G746" s="17" t="s">
        <v>1866</v>
      </c>
      <c r="H746" s="17" t="s">
        <v>1477</v>
      </c>
      <c r="I746" s="17"/>
      <c r="J746" s="15" t="n">
        <v>9</v>
      </c>
      <c r="K746" s="15" t="s">
        <v>168</v>
      </c>
      <c r="L746" s="17"/>
      <c r="M746" s="17" t="s">
        <v>177</v>
      </c>
      <c r="N746" s="17" t="s">
        <v>130</v>
      </c>
      <c r="O746" s="17" t="s">
        <v>131</v>
      </c>
      <c r="P746" s="17" t="s">
        <v>132</v>
      </c>
      <c r="Q746" s="17" t="s">
        <v>130</v>
      </c>
      <c r="R746" s="17" t="s">
        <v>88</v>
      </c>
      <c r="S746" s="17" t="s">
        <v>89</v>
      </c>
      <c r="T746" s="17" t="s">
        <v>90</v>
      </c>
      <c r="U746" s="17" t="s">
        <v>91</v>
      </c>
      <c r="V746" s="17" t="s">
        <v>92</v>
      </c>
      <c r="W746" s="17" t="s">
        <v>93</v>
      </c>
      <c r="X746" s="17" t="s">
        <v>94</v>
      </c>
      <c r="Y746" s="17" t="s">
        <v>95</v>
      </c>
      <c r="Z746" s="17" t="s">
        <v>96</v>
      </c>
      <c r="AA746" s="17" t="s">
        <v>97</v>
      </c>
      <c r="AC746" s="17" t="s">
        <v>95</v>
      </c>
      <c r="AD746" s="17" t="s">
        <v>91</v>
      </c>
      <c r="AE746" s="17" t="s">
        <v>91</v>
      </c>
      <c r="AF746" s="17" t="s">
        <v>95</v>
      </c>
      <c r="AG746" s="17" t="s">
        <v>95</v>
      </c>
      <c r="AH746" s="17" t="s">
        <v>91</v>
      </c>
      <c r="AK746" s="17" t="s">
        <v>95</v>
      </c>
      <c r="AL746" s="17" t="s">
        <v>91</v>
      </c>
      <c r="AM746" s="17" t="s">
        <v>92</v>
      </c>
      <c r="AN746" s="17" t="s">
        <v>91</v>
      </c>
      <c r="AO746" s="17" t="s">
        <v>95</v>
      </c>
      <c r="AP746" s="17" t="s">
        <v>89</v>
      </c>
      <c r="AQ746" s="17" t="s">
        <v>94</v>
      </c>
      <c r="AR746" s="17" t="s">
        <v>93</v>
      </c>
      <c r="AS746" s="17" t="s">
        <v>98</v>
      </c>
      <c r="AT746" s="17" t="s">
        <v>135</v>
      </c>
      <c r="AU746" s="17" t="s">
        <v>101</v>
      </c>
      <c r="AV746" s="17" t="s">
        <v>101</v>
      </c>
      <c r="AW746" s="17" t="s">
        <v>101</v>
      </c>
      <c r="AX746" s="17" t="s">
        <v>101</v>
      </c>
      <c r="AY746" s="17" t="s">
        <v>100</v>
      </c>
      <c r="AZ746" s="17" t="s">
        <v>100</v>
      </c>
      <c r="BA746" s="17" t="s">
        <v>137</v>
      </c>
      <c r="BB746" s="17" t="s">
        <v>103</v>
      </c>
      <c r="BC746" s="17" t="s">
        <v>105</v>
      </c>
      <c r="BD746" s="17" t="s">
        <v>104</v>
      </c>
      <c r="BF746" s="17" t="s">
        <v>106</v>
      </c>
      <c r="BG746" s="17" t="s">
        <v>136</v>
      </c>
      <c r="BH746" s="17" t="s">
        <v>107</v>
      </c>
      <c r="BI746" s="17" t="s">
        <v>107</v>
      </c>
      <c r="BJ746" s="17" t="s">
        <v>108</v>
      </c>
      <c r="BK746" s="17" t="s">
        <v>107</v>
      </c>
      <c r="BL746" s="17" t="s">
        <v>109</v>
      </c>
      <c r="BM746" s="17" t="s">
        <v>110</v>
      </c>
      <c r="BN746" s="17" t="s">
        <v>112</v>
      </c>
      <c r="BO746" s="17" t="s">
        <v>113</v>
      </c>
      <c r="BP746" s="17" t="s">
        <v>111</v>
      </c>
    </row>
    <row r="747" customFormat="false" ht="15.75" hidden="false" customHeight="false" outlineLevel="0" collapsed="false">
      <c r="A747" s="4" t="n">
        <v>744</v>
      </c>
      <c r="B747" s="3" t="n">
        <f aca="false">IF(N747="Погоджуюсь",IF(O747="Підтверджую",IF(P747="Так",IF(Q747="Погоджуюсь",1,0),0),0),0)</f>
        <v>0</v>
      </c>
      <c r="C747" s="3" t="str">
        <f aca="false">D1789</f>
        <v>Не бере участь у наступному турі</v>
      </c>
      <c r="D747" s="19" t="n">
        <v>45641.5664559144</v>
      </c>
      <c r="E747" s="12" t="s">
        <v>1867</v>
      </c>
      <c r="F747" s="20"/>
      <c r="G747" s="21"/>
      <c r="H747" s="21"/>
      <c r="I747" s="21"/>
      <c r="J747" s="12" t="n">
        <v>11</v>
      </c>
      <c r="K747" s="12" t="s">
        <v>124</v>
      </c>
      <c r="L747" s="21"/>
      <c r="M747" s="21"/>
      <c r="N747" s="21" t="s">
        <v>144</v>
      </c>
      <c r="O747" s="21" t="s">
        <v>131</v>
      </c>
      <c r="P747" s="21" t="s">
        <v>132</v>
      </c>
      <c r="Q747" s="21" t="s">
        <v>130</v>
      </c>
      <c r="R747" s="21" t="s">
        <v>89</v>
      </c>
      <c r="S747" s="21" t="s">
        <v>95</v>
      </c>
      <c r="T747" s="21" t="s">
        <v>90</v>
      </c>
      <c r="W747" s="21" t="s">
        <v>94</v>
      </c>
      <c r="X747" s="21" t="s">
        <v>91</v>
      </c>
      <c r="Y747" s="21" t="s">
        <v>96</v>
      </c>
      <c r="Z747" s="21" t="s">
        <v>93</v>
      </c>
      <c r="AA747" s="21" t="s">
        <v>311</v>
      </c>
      <c r="AB747" s="21" t="s">
        <v>95</v>
      </c>
      <c r="AC747" s="21" t="s">
        <v>91</v>
      </c>
      <c r="AE747" s="21" t="s">
        <v>95</v>
      </c>
      <c r="AF747" s="21" t="s">
        <v>91</v>
      </c>
      <c r="AG747" s="21" t="s">
        <v>91</v>
      </c>
      <c r="AI747" s="21" t="s">
        <v>95</v>
      </c>
      <c r="AJ747" s="21" t="s">
        <v>95</v>
      </c>
      <c r="AK747" s="21" t="s">
        <v>91</v>
      </c>
      <c r="AM747" s="21" t="s">
        <v>92</v>
      </c>
      <c r="AN747" s="21" t="s">
        <v>91</v>
      </c>
      <c r="AO747" s="21" t="s">
        <v>95</v>
      </c>
      <c r="AP747" s="21" t="s">
        <v>89</v>
      </c>
      <c r="AQ747" s="21" t="s">
        <v>94</v>
      </c>
      <c r="AR747" s="21" t="s">
        <v>93</v>
      </c>
      <c r="AS747" s="21" t="s">
        <v>98</v>
      </c>
      <c r="AT747" s="21" t="s">
        <v>178</v>
      </c>
      <c r="AU747" s="21" t="s">
        <v>100</v>
      </c>
      <c r="AV747" s="21" t="s">
        <v>101</v>
      </c>
      <c r="AW747" s="21" t="s">
        <v>101</v>
      </c>
      <c r="AX747" s="21" t="s">
        <v>101</v>
      </c>
      <c r="AY747" s="21" t="s">
        <v>100</v>
      </c>
      <c r="AZ747" s="21" t="s">
        <v>100</v>
      </c>
      <c r="BA747" s="21" t="s">
        <v>106</v>
      </c>
      <c r="BB747" s="21" t="s">
        <v>136</v>
      </c>
      <c r="BC747" s="21" t="s">
        <v>105</v>
      </c>
      <c r="BD747" s="21" t="s">
        <v>104</v>
      </c>
      <c r="BE747" s="21" t="s">
        <v>102</v>
      </c>
      <c r="BF747" s="21" t="s">
        <v>103</v>
      </c>
      <c r="BG747" s="21" t="s">
        <v>137</v>
      </c>
      <c r="BH747" s="21" t="s">
        <v>107</v>
      </c>
      <c r="BI747" s="21" t="s">
        <v>107</v>
      </c>
      <c r="BJ747" s="21" t="s">
        <v>107</v>
      </c>
      <c r="BK747" s="21" t="s">
        <v>108</v>
      </c>
      <c r="BL747" s="21" t="s">
        <v>109</v>
      </c>
      <c r="BM747" s="21" t="s">
        <v>110</v>
      </c>
      <c r="BN747" s="21" t="s">
        <v>111</v>
      </c>
      <c r="BO747" s="21" t="s">
        <v>112</v>
      </c>
      <c r="BQ747" s="21" t="s">
        <v>113</v>
      </c>
      <c r="BR747" s="21" t="n">
        <v>40</v>
      </c>
      <c r="BS747" s="21" t="s">
        <v>115</v>
      </c>
      <c r="BT747" s="21" t="s">
        <v>114</v>
      </c>
      <c r="BU747" s="21" t="s">
        <v>114</v>
      </c>
      <c r="BV747" s="21" t="s">
        <v>114</v>
      </c>
      <c r="BW747" s="21" t="n">
        <v>6.5</v>
      </c>
      <c r="BX747" s="21" t="s">
        <v>116</v>
      </c>
      <c r="BY747" s="21" t="s">
        <v>166</v>
      </c>
      <c r="BZ747" s="21" t="s">
        <v>115</v>
      </c>
      <c r="CA747" s="21" t="s">
        <v>115</v>
      </c>
      <c r="CB747" s="21" t="s">
        <v>115</v>
      </c>
      <c r="CC747" s="21" t="s">
        <v>114</v>
      </c>
      <c r="CD747" s="21" t="s">
        <v>114</v>
      </c>
      <c r="CE747" s="21" t="s">
        <v>118</v>
      </c>
      <c r="CF747" s="21" t="s">
        <v>153</v>
      </c>
      <c r="CG747" s="21" t="s">
        <v>154</v>
      </c>
      <c r="CH747" s="21" t="s">
        <v>121</v>
      </c>
      <c r="CI747" s="21" t="s">
        <v>156</v>
      </c>
      <c r="CJ747" s="21" t="s">
        <v>123</v>
      </c>
      <c r="CK747" s="21" t="s">
        <v>114</v>
      </c>
      <c r="CL747" s="21" t="s">
        <v>114</v>
      </c>
      <c r="CM747" s="21" t="s">
        <v>114</v>
      </c>
      <c r="CN747" s="22" t="s">
        <v>115</v>
      </c>
    </row>
    <row r="748" customFormat="false" ht="15.75" hidden="false" customHeight="false" outlineLevel="0" collapsed="false">
      <c r="A748" s="4" t="n">
        <v>745</v>
      </c>
      <c r="B748" s="3" t="n">
        <f aca="false">IF(N748="Погоджуюсь",IF(O748="Підтверджую",IF(P748="Так",IF(Q748="Погоджуюсь",1,0),0),0),0)</f>
        <v>1</v>
      </c>
      <c r="C748" s="3" t="str">
        <f aca="false">D1790</f>
        <v>Запрошується до ІІ туру</v>
      </c>
      <c r="D748" s="14" t="n">
        <v>45641.574180081</v>
      </c>
      <c r="E748" s="15" t="s">
        <v>326</v>
      </c>
      <c r="F748" s="16"/>
      <c r="G748" s="17" t="s">
        <v>1868</v>
      </c>
      <c r="H748" s="17" t="s">
        <v>183</v>
      </c>
      <c r="I748" s="17"/>
      <c r="J748" s="15" t="n">
        <v>11</v>
      </c>
      <c r="K748" s="15" t="s">
        <v>124</v>
      </c>
      <c r="L748" s="17"/>
      <c r="M748" s="17" t="s">
        <v>563</v>
      </c>
      <c r="N748" s="17" t="s">
        <v>130</v>
      </c>
      <c r="O748" s="17" t="s">
        <v>131</v>
      </c>
      <c r="P748" s="17" t="s">
        <v>132</v>
      </c>
      <c r="Q748" s="17" t="s">
        <v>130</v>
      </c>
      <c r="R748" s="17" t="s">
        <v>88</v>
      </c>
      <c r="S748" s="17" t="s">
        <v>89</v>
      </c>
      <c r="T748" s="17" t="s">
        <v>90</v>
      </c>
      <c r="U748" s="17" t="s">
        <v>91</v>
      </c>
      <c r="V748" s="17" t="s">
        <v>92</v>
      </c>
      <c r="W748" s="17" t="s">
        <v>93</v>
      </c>
      <c r="X748" s="17" t="s">
        <v>94</v>
      </c>
      <c r="Y748" s="17" t="s">
        <v>95</v>
      </c>
      <c r="Z748" s="17" t="s">
        <v>96</v>
      </c>
      <c r="AA748" s="17" t="s">
        <v>203</v>
      </c>
      <c r="AC748" s="17" t="s">
        <v>95</v>
      </c>
      <c r="AD748" s="17" t="s">
        <v>91</v>
      </c>
      <c r="AE748" s="17" t="s">
        <v>91</v>
      </c>
      <c r="AF748" s="17" t="s">
        <v>95</v>
      </c>
      <c r="AG748" s="17" t="s">
        <v>95</v>
      </c>
      <c r="AI748" s="17" t="s">
        <v>91</v>
      </c>
      <c r="AK748" s="17" t="s">
        <v>95</v>
      </c>
      <c r="AL748" s="17" t="s">
        <v>91</v>
      </c>
      <c r="AM748" s="17" t="s">
        <v>92</v>
      </c>
      <c r="AN748" s="17" t="s">
        <v>91</v>
      </c>
      <c r="AO748" s="17" t="s">
        <v>95</v>
      </c>
      <c r="AP748" s="17" t="s">
        <v>89</v>
      </c>
      <c r="AQ748" s="17" t="s">
        <v>94</v>
      </c>
      <c r="AR748" s="17" t="s">
        <v>93</v>
      </c>
      <c r="AS748" s="17" t="s">
        <v>98</v>
      </c>
      <c r="AT748" s="17" t="s">
        <v>135</v>
      </c>
      <c r="AU748" s="17" t="s">
        <v>100</v>
      </c>
      <c r="AV748" s="17" t="s">
        <v>100</v>
      </c>
      <c r="AW748" s="17" t="s">
        <v>101</v>
      </c>
      <c r="AX748" s="17" t="s">
        <v>101</v>
      </c>
      <c r="AY748" s="17" t="s">
        <v>101</v>
      </c>
      <c r="AZ748" s="17" t="s">
        <v>100</v>
      </c>
      <c r="BA748" s="17" t="s">
        <v>102</v>
      </c>
      <c r="BB748" s="17" t="s">
        <v>137</v>
      </c>
      <c r="BC748" s="17" t="s">
        <v>105</v>
      </c>
      <c r="BD748" s="17" t="s">
        <v>104</v>
      </c>
      <c r="BE748" s="17" t="s">
        <v>136</v>
      </c>
      <c r="BF748" s="17" t="s">
        <v>103</v>
      </c>
      <c r="BG748" s="17" t="s">
        <v>106</v>
      </c>
      <c r="BH748" s="17" t="s">
        <v>107</v>
      </c>
      <c r="BI748" s="17" t="s">
        <v>108</v>
      </c>
      <c r="BJ748" s="17" t="s">
        <v>107</v>
      </c>
      <c r="BK748" s="17" t="s">
        <v>108</v>
      </c>
      <c r="BL748" s="17" t="s">
        <v>109</v>
      </c>
      <c r="BM748" s="17" t="s">
        <v>110</v>
      </c>
      <c r="BN748" s="17" t="s">
        <v>111</v>
      </c>
      <c r="BP748" s="17" t="s">
        <v>112</v>
      </c>
      <c r="BQ748" s="17" t="s">
        <v>113</v>
      </c>
      <c r="BR748" s="17" t="n">
        <v>40</v>
      </c>
      <c r="BS748" s="17" t="s">
        <v>114</v>
      </c>
      <c r="BT748" s="17" t="s">
        <v>114</v>
      </c>
      <c r="BU748" s="17" t="s">
        <v>115</v>
      </c>
      <c r="BV748" s="17" t="s">
        <v>114</v>
      </c>
      <c r="BW748" s="17" t="n">
        <v>6.5</v>
      </c>
      <c r="BX748" s="17" t="s">
        <v>116</v>
      </c>
      <c r="BY748" s="17" t="s">
        <v>349</v>
      </c>
      <c r="BZ748" s="17" t="s">
        <v>115</v>
      </c>
      <c r="CA748" s="17" t="s">
        <v>114</v>
      </c>
      <c r="CB748" s="17" t="s">
        <v>115</v>
      </c>
      <c r="CC748" s="17" t="s">
        <v>115</v>
      </c>
      <c r="CD748" s="17" t="s">
        <v>115</v>
      </c>
      <c r="CE748" s="17" t="s">
        <v>118</v>
      </c>
      <c r="CF748" s="17" t="s">
        <v>153</v>
      </c>
      <c r="CG748" s="17" t="s">
        <v>120</v>
      </c>
      <c r="CH748" s="17" t="s">
        <v>121</v>
      </c>
      <c r="CI748" s="17" t="s">
        <v>141</v>
      </c>
      <c r="CJ748" s="17" t="s">
        <v>123</v>
      </c>
      <c r="CK748" s="17" t="s">
        <v>114</v>
      </c>
      <c r="CL748" s="17" t="s">
        <v>115</v>
      </c>
      <c r="CM748" s="17" t="s">
        <v>114</v>
      </c>
      <c r="CN748" s="18" t="s">
        <v>115</v>
      </c>
    </row>
    <row r="749" customFormat="false" ht="15.75" hidden="false" customHeight="false" outlineLevel="0" collapsed="false">
      <c r="A749" s="4" t="n">
        <v>746</v>
      </c>
      <c r="B749" s="3" t="n">
        <f aca="false">IF(N749="Погоджуюсь",IF(O749="Підтверджую",IF(P749="Так",IF(Q749="Погоджуюсь",1,0),0),0),0)</f>
        <v>1</v>
      </c>
      <c r="C749" s="3" t="str">
        <f aca="false">D1791</f>
        <v>Запрошується до ІІ туру</v>
      </c>
      <c r="D749" s="19" t="n">
        <v>45641.5794201852</v>
      </c>
      <c r="E749" s="12" t="s">
        <v>1869</v>
      </c>
      <c r="F749" s="20"/>
      <c r="G749" s="21" t="s">
        <v>1870</v>
      </c>
      <c r="H749" s="21" t="s">
        <v>720</v>
      </c>
      <c r="I749" s="21"/>
      <c r="J749" s="12" t="n">
        <v>8</v>
      </c>
      <c r="K749" s="12" t="s">
        <v>168</v>
      </c>
      <c r="L749" s="21"/>
      <c r="M749" s="21" t="s">
        <v>229</v>
      </c>
      <c r="N749" s="21" t="s">
        <v>130</v>
      </c>
      <c r="O749" s="21" t="s">
        <v>131</v>
      </c>
      <c r="P749" s="21" t="s">
        <v>132</v>
      </c>
      <c r="Q749" s="21" t="s">
        <v>130</v>
      </c>
      <c r="R749" s="21" t="s">
        <v>94</v>
      </c>
      <c r="T749" s="21" t="s">
        <v>90</v>
      </c>
      <c r="U749" s="21" t="s">
        <v>91</v>
      </c>
      <c r="V749" s="21" t="s">
        <v>88</v>
      </c>
      <c r="W749" s="21" t="s">
        <v>92</v>
      </c>
      <c r="X749" s="21" t="s">
        <v>89</v>
      </c>
      <c r="Y749" s="21" t="s">
        <v>95</v>
      </c>
      <c r="Z749" s="21" t="s">
        <v>93</v>
      </c>
      <c r="AA749" s="21" t="s">
        <v>271</v>
      </c>
      <c r="AB749" s="21" t="s">
        <v>95</v>
      </c>
      <c r="AC749" s="21" t="s">
        <v>91</v>
      </c>
      <c r="AD749" s="21" t="s">
        <v>91</v>
      </c>
      <c r="AE749" s="21" t="s">
        <v>95</v>
      </c>
      <c r="AF749" s="21" t="s">
        <v>91</v>
      </c>
      <c r="AG749" s="21" t="s">
        <v>91</v>
      </c>
      <c r="AH749" s="21" t="s">
        <v>95</v>
      </c>
      <c r="AI749" s="21" t="s">
        <v>95</v>
      </c>
      <c r="AJ749" s="21" t="s">
        <v>91</v>
      </c>
      <c r="AK749" s="21" t="s">
        <v>91</v>
      </c>
      <c r="AL749" s="21" t="s">
        <v>91</v>
      </c>
      <c r="AM749" s="21" t="s">
        <v>92</v>
      </c>
      <c r="AN749" s="21" t="s">
        <v>91</v>
      </c>
      <c r="AO749" s="21" t="s">
        <v>95</v>
      </c>
      <c r="AP749" s="21" t="s">
        <v>89</v>
      </c>
      <c r="AQ749" s="21" t="s">
        <v>94</v>
      </c>
      <c r="AR749" s="21" t="s">
        <v>93</v>
      </c>
      <c r="AS749" s="21" t="s">
        <v>98</v>
      </c>
      <c r="AT749" s="21" t="s">
        <v>348</v>
      </c>
      <c r="AU749" s="21" t="s">
        <v>100</v>
      </c>
      <c r="AV749" s="21" t="s">
        <v>101</v>
      </c>
      <c r="AW749" s="21" t="s">
        <v>101</v>
      </c>
      <c r="AX749" s="21" t="s">
        <v>101</v>
      </c>
      <c r="AY749" s="21" t="s">
        <v>100</v>
      </c>
      <c r="AZ749" s="21" t="s">
        <v>100</v>
      </c>
      <c r="BA749" s="21" t="s">
        <v>102</v>
      </c>
      <c r="BB749" s="21" t="s">
        <v>103</v>
      </c>
      <c r="BC749" s="21" t="s">
        <v>106</v>
      </c>
      <c r="BD749" s="21" t="s">
        <v>105</v>
      </c>
      <c r="BE749" s="21" t="s">
        <v>104</v>
      </c>
      <c r="BF749" s="21" t="s">
        <v>137</v>
      </c>
      <c r="BH749" s="21" t="s">
        <v>107</v>
      </c>
      <c r="BI749" s="21" t="s">
        <v>108</v>
      </c>
      <c r="BJ749" s="21" t="s">
        <v>107</v>
      </c>
      <c r="BK749" s="21" t="s">
        <v>107</v>
      </c>
      <c r="BL749" s="21" t="s">
        <v>109</v>
      </c>
      <c r="BM749" s="21" t="s">
        <v>110</v>
      </c>
      <c r="BN749" s="21" t="s">
        <v>111</v>
      </c>
      <c r="BP749" s="21" t="s">
        <v>112</v>
      </c>
      <c r="BQ749" s="21" t="s">
        <v>113</v>
      </c>
    </row>
    <row r="750" customFormat="false" ht="15.75" hidden="false" customHeight="false" outlineLevel="0" collapsed="false">
      <c r="A750" s="4" t="n">
        <v>747</v>
      </c>
      <c r="B750" s="3" t="n">
        <f aca="false">IF(N750="Погоджуюсь",IF(O750="Підтверджую",IF(P750="Так",IF(Q750="Погоджуюсь",1,0),0),0),0)</f>
        <v>1</v>
      </c>
      <c r="C750" s="3" t="str">
        <f aca="false">D1792</f>
        <v>Не бере участь у наступному турі</v>
      </c>
      <c r="D750" s="14" t="n">
        <v>45641.5831994097</v>
      </c>
      <c r="E750" s="15" t="s">
        <v>1871</v>
      </c>
      <c r="F750" s="16"/>
      <c r="G750" s="17" t="s">
        <v>1872</v>
      </c>
      <c r="H750" s="17" t="s">
        <v>224</v>
      </c>
      <c r="I750" s="17"/>
      <c r="J750" s="15" t="n">
        <v>9</v>
      </c>
      <c r="K750" s="15" t="s">
        <v>168</v>
      </c>
      <c r="L750" s="17"/>
      <c r="M750" s="17" t="s">
        <v>184</v>
      </c>
      <c r="N750" s="17" t="s">
        <v>130</v>
      </c>
      <c r="O750" s="17" t="s">
        <v>131</v>
      </c>
      <c r="P750" s="17" t="s">
        <v>132</v>
      </c>
      <c r="Q750" s="17" t="s">
        <v>130</v>
      </c>
      <c r="R750" s="17" t="s">
        <v>95</v>
      </c>
      <c r="S750" s="17" t="s">
        <v>91</v>
      </c>
      <c r="T750" s="17" t="s">
        <v>89</v>
      </c>
      <c r="V750" s="17" t="s">
        <v>93</v>
      </c>
      <c r="W750" s="17" t="s">
        <v>94</v>
      </c>
      <c r="X750" s="17" t="s">
        <v>92</v>
      </c>
      <c r="Y750" s="17" t="s">
        <v>96</v>
      </c>
      <c r="Z750" s="17" t="s">
        <v>90</v>
      </c>
      <c r="AA750" s="17" t="s">
        <v>266</v>
      </c>
      <c r="AB750" s="17" t="s">
        <v>95</v>
      </c>
      <c r="AC750" s="17" t="s">
        <v>91</v>
      </c>
      <c r="AE750" s="17" t="s">
        <v>95</v>
      </c>
      <c r="AF750" s="17" t="s">
        <v>91</v>
      </c>
      <c r="AG750" s="17" t="s">
        <v>95</v>
      </c>
      <c r="AI750" s="17" t="s">
        <v>91</v>
      </c>
      <c r="AJ750" s="17" t="s">
        <v>95</v>
      </c>
      <c r="AK750" s="17" t="s">
        <v>91</v>
      </c>
      <c r="AM750" s="17" t="s">
        <v>92</v>
      </c>
      <c r="AN750" s="17" t="s">
        <v>91</v>
      </c>
      <c r="AO750" s="17" t="s">
        <v>95</v>
      </c>
      <c r="AP750" s="17" t="s">
        <v>89</v>
      </c>
      <c r="AQ750" s="17" t="s">
        <v>94</v>
      </c>
      <c r="AR750" s="17" t="s">
        <v>93</v>
      </c>
      <c r="AS750" s="17" t="s">
        <v>98</v>
      </c>
      <c r="AT750" s="17" t="s">
        <v>348</v>
      </c>
      <c r="AU750" s="17" t="s">
        <v>101</v>
      </c>
      <c r="AV750" s="17" t="s">
        <v>100</v>
      </c>
      <c r="AW750" s="17" t="s">
        <v>101</v>
      </c>
      <c r="AX750" s="17" t="s">
        <v>101</v>
      </c>
      <c r="AY750" s="17" t="s">
        <v>101</v>
      </c>
      <c r="AZ750" s="17" t="s">
        <v>101</v>
      </c>
      <c r="BA750" s="17" t="s">
        <v>136</v>
      </c>
      <c r="BB750" s="17" t="s">
        <v>137</v>
      </c>
      <c r="BC750" s="17" t="s">
        <v>105</v>
      </c>
      <c r="BD750" s="17" t="s">
        <v>104</v>
      </c>
      <c r="BE750" s="17" t="s">
        <v>102</v>
      </c>
      <c r="BF750" s="17" t="s">
        <v>103</v>
      </c>
      <c r="BG750" s="17" t="s">
        <v>106</v>
      </c>
      <c r="BH750" s="17" t="s">
        <v>107</v>
      </c>
      <c r="BI750" s="17" t="s">
        <v>107</v>
      </c>
      <c r="BJ750" s="17" t="s">
        <v>108</v>
      </c>
      <c r="BK750" s="17" t="s">
        <v>108</v>
      </c>
      <c r="BL750" s="17" t="s">
        <v>112</v>
      </c>
      <c r="BM750" s="17" t="s">
        <v>110</v>
      </c>
      <c r="BN750" s="17" t="s">
        <v>111</v>
      </c>
      <c r="BP750" s="17" t="s">
        <v>109</v>
      </c>
      <c r="BQ750" s="17" t="s">
        <v>113</v>
      </c>
    </row>
    <row r="751" customFormat="false" ht="15.75" hidden="false" customHeight="false" outlineLevel="0" collapsed="false">
      <c r="A751" s="4" t="n">
        <v>748</v>
      </c>
      <c r="B751" s="3" t="n">
        <f aca="false">IF(N751="Погоджуюсь",IF(O751="Підтверджую",IF(P751="Так",IF(Q751="Погоджуюсь",1,0),0),0),0)</f>
        <v>1</v>
      </c>
      <c r="C751" s="3" t="str">
        <f aca="false">D1793</f>
        <v>Запрошується до ІІ туру</v>
      </c>
      <c r="D751" s="19" t="n">
        <v>45641.5917956829</v>
      </c>
      <c r="E751" s="12" t="s">
        <v>1283</v>
      </c>
      <c r="F751" s="20"/>
      <c r="G751" s="21" t="s">
        <v>1315</v>
      </c>
      <c r="H751" s="21" t="s">
        <v>862</v>
      </c>
      <c r="I751" s="21"/>
      <c r="J751" s="12" t="n">
        <v>9</v>
      </c>
      <c r="K751" s="12" t="s">
        <v>168</v>
      </c>
      <c r="L751" s="21"/>
      <c r="M751" s="21" t="s">
        <v>563</v>
      </c>
      <c r="N751" s="21" t="s">
        <v>130</v>
      </c>
      <c r="O751" s="21" t="s">
        <v>131</v>
      </c>
      <c r="P751" s="21" t="s">
        <v>132</v>
      </c>
      <c r="Q751" s="21" t="s">
        <v>130</v>
      </c>
      <c r="R751" s="21" t="s">
        <v>88</v>
      </c>
      <c r="S751" s="21" t="s">
        <v>89</v>
      </c>
      <c r="T751" s="21" t="s">
        <v>90</v>
      </c>
      <c r="U751" s="21" t="s">
        <v>91</v>
      </c>
      <c r="V751" s="21" t="s">
        <v>92</v>
      </c>
      <c r="W751" s="21" t="s">
        <v>93</v>
      </c>
      <c r="X751" s="21" t="s">
        <v>94</v>
      </c>
      <c r="Y751" s="21" t="s">
        <v>95</v>
      </c>
      <c r="Z751" s="21" t="s">
        <v>96</v>
      </c>
      <c r="AA751" s="21" t="s">
        <v>97</v>
      </c>
      <c r="AB751" s="21" t="s">
        <v>91</v>
      </c>
      <c r="AC751" s="21" t="s">
        <v>95</v>
      </c>
      <c r="AE751" s="21" t="s">
        <v>91</v>
      </c>
      <c r="AF751" s="21" t="s">
        <v>95</v>
      </c>
      <c r="AH751" s="21" t="s">
        <v>95</v>
      </c>
      <c r="AI751" s="21" t="s">
        <v>91</v>
      </c>
      <c r="AJ751" s="21" t="s">
        <v>91</v>
      </c>
      <c r="AK751" s="21" t="s">
        <v>95</v>
      </c>
      <c r="AM751" s="21" t="s">
        <v>92</v>
      </c>
      <c r="AN751" s="21" t="s">
        <v>91</v>
      </c>
      <c r="AO751" s="21" t="s">
        <v>95</v>
      </c>
      <c r="AP751" s="21" t="s">
        <v>89</v>
      </c>
      <c r="AQ751" s="21" t="s">
        <v>94</v>
      </c>
      <c r="AR751" s="21" t="s">
        <v>93</v>
      </c>
      <c r="AS751" s="21" t="s">
        <v>98</v>
      </c>
      <c r="AT751" s="21" t="s">
        <v>834</v>
      </c>
      <c r="AU751" s="21" t="s">
        <v>100</v>
      </c>
      <c r="AV751" s="21" t="s">
        <v>100</v>
      </c>
      <c r="AW751" s="21" t="s">
        <v>101</v>
      </c>
      <c r="AX751" s="21" t="s">
        <v>101</v>
      </c>
      <c r="AY751" s="21" t="s">
        <v>100</v>
      </c>
      <c r="AZ751" s="21" t="s">
        <v>100</v>
      </c>
      <c r="BA751" s="21" t="s">
        <v>102</v>
      </c>
      <c r="BB751" s="21" t="s">
        <v>104</v>
      </c>
      <c r="BC751" s="21" t="s">
        <v>105</v>
      </c>
      <c r="BD751" s="21" t="s">
        <v>104</v>
      </c>
      <c r="BF751" s="21" t="s">
        <v>103</v>
      </c>
      <c r="BG751" s="21" t="s">
        <v>106</v>
      </c>
      <c r="BH751" s="21" t="s">
        <v>107</v>
      </c>
      <c r="BI751" s="21" t="s">
        <v>107</v>
      </c>
      <c r="BJ751" s="21" t="s">
        <v>108</v>
      </c>
      <c r="BK751" s="21" t="s">
        <v>108</v>
      </c>
      <c r="BL751" s="21" t="s">
        <v>109</v>
      </c>
      <c r="BM751" s="21" t="s">
        <v>110</v>
      </c>
      <c r="BN751" s="21" t="s">
        <v>111</v>
      </c>
      <c r="BP751" s="21" t="s">
        <v>112</v>
      </c>
      <c r="BQ751" s="21" t="s">
        <v>113</v>
      </c>
    </row>
    <row r="752" customFormat="false" ht="15.75" hidden="false" customHeight="false" outlineLevel="0" collapsed="false">
      <c r="A752" s="4" t="n">
        <v>749</v>
      </c>
      <c r="B752" s="3" t="n">
        <f aca="false">IF(N752="Погоджуюсь",IF(O752="Підтверджую",IF(P752="Так",IF(Q752="Погоджуюсь",1,0),0),0),0)</f>
        <v>1</v>
      </c>
      <c r="C752" s="3" t="str">
        <f aca="false">D1794</f>
        <v>Запрошується до ІІ туру</v>
      </c>
      <c r="D752" s="14" t="n">
        <v>45641.5919153125</v>
      </c>
      <c r="E752" s="15" t="s">
        <v>1873</v>
      </c>
      <c r="F752" s="16"/>
      <c r="G752" s="17" t="s">
        <v>1874</v>
      </c>
      <c r="H752" s="17" t="s">
        <v>1875</v>
      </c>
      <c r="I752" s="17"/>
      <c r="J752" s="15" t="n">
        <v>9</v>
      </c>
      <c r="K752" s="15" t="s">
        <v>168</v>
      </c>
      <c r="L752" s="17"/>
      <c r="M752" s="17" t="s">
        <v>563</v>
      </c>
      <c r="N752" s="17" t="s">
        <v>130</v>
      </c>
      <c r="O752" s="17" t="s">
        <v>131</v>
      </c>
      <c r="P752" s="17" t="s">
        <v>132</v>
      </c>
      <c r="Q752" s="17" t="s">
        <v>130</v>
      </c>
      <c r="R752" s="17" t="s">
        <v>88</v>
      </c>
      <c r="S752" s="17" t="s">
        <v>89</v>
      </c>
      <c r="T752" s="17" t="s">
        <v>90</v>
      </c>
      <c r="U752" s="17" t="s">
        <v>91</v>
      </c>
      <c r="V752" s="17" t="s">
        <v>92</v>
      </c>
      <c r="W752" s="17" t="s">
        <v>93</v>
      </c>
      <c r="X752" s="17" t="s">
        <v>94</v>
      </c>
      <c r="Y752" s="17" t="s">
        <v>95</v>
      </c>
      <c r="Z752" s="17" t="s">
        <v>96</v>
      </c>
      <c r="AA752" s="17" t="s">
        <v>97</v>
      </c>
      <c r="AB752" s="17" t="s">
        <v>91</v>
      </c>
      <c r="AC752" s="17" t="s">
        <v>95</v>
      </c>
      <c r="AE752" s="17" t="s">
        <v>91</v>
      </c>
      <c r="AF752" s="17" t="s">
        <v>95</v>
      </c>
      <c r="AH752" s="17" t="s">
        <v>95</v>
      </c>
      <c r="AI752" s="17" t="s">
        <v>91</v>
      </c>
      <c r="AJ752" s="17" t="s">
        <v>91</v>
      </c>
      <c r="AK752" s="17" t="s">
        <v>95</v>
      </c>
      <c r="AM752" s="17" t="s">
        <v>92</v>
      </c>
      <c r="AN752" s="17" t="s">
        <v>91</v>
      </c>
      <c r="AO752" s="17" t="s">
        <v>95</v>
      </c>
      <c r="AP752" s="17" t="s">
        <v>89</v>
      </c>
      <c r="AQ752" s="17" t="s">
        <v>94</v>
      </c>
      <c r="AR752" s="17" t="s">
        <v>93</v>
      </c>
      <c r="AS752" s="17" t="s">
        <v>98</v>
      </c>
      <c r="AT752" s="17" t="s">
        <v>834</v>
      </c>
      <c r="AU752" s="17" t="s">
        <v>100</v>
      </c>
      <c r="AV752" s="17" t="s">
        <v>100</v>
      </c>
      <c r="AW752" s="17" t="s">
        <v>101</v>
      </c>
      <c r="AX752" s="17" t="s">
        <v>101</v>
      </c>
      <c r="AY752" s="17" t="s">
        <v>100</v>
      </c>
      <c r="AZ752" s="17" t="s">
        <v>100</v>
      </c>
      <c r="BA752" s="17" t="s">
        <v>102</v>
      </c>
      <c r="BB752" s="17" t="s">
        <v>104</v>
      </c>
      <c r="BC752" s="17" t="s">
        <v>105</v>
      </c>
      <c r="BD752" s="17" t="s">
        <v>104</v>
      </c>
      <c r="BF752" s="17" t="s">
        <v>103</v>
      </c>
      <c r="BG752" s="17" t="s">
        <v>106</v>
      </c>
      <c r="BH752" s="17" t="s">
        <v>107</v>
      </c>
      <c r="BI752" s="17" t="s">
        <v>107</v>
      </c>
      <c r="BJ752" s="17" t="s">
        <v>108</v>
      </c>
      <c r="BK752" s="17" t="s">
        <v>108</v>
      </c>
      <c r="BL752" s="17" t="s">
        <v>109</v>
      </c>
      <c r="BM752" s="17" t="s">
        <v>110</v>
      </c>
      <c r="BN752" s="17" t="s">
        <v>111</v>
      </c>
      <c r="BP752" s="17" t="s">
        <v>112</v>
      </c>
      <c r="BQ752" s="17" t="s">
        <v>113</v>
      </c>
    </row>
    <row r="753" customFormat="false" ht="15.75" hidden="false" customHeight="false" outlineLevel="0" collapsed="false">
      <c r="A753" s="4" t="n">
        <v>750</v>
      </c>
      <c r="B753" s="3" t="n">
        <f aca="false">IF(N753="Погоджуюсь",IF(O753="Підтверджую",IF(P753="Так",IF(Q753="Погоджуюсь",1,0),0),0),0)</f>
        <v>1</v>
      </c>
      <c r="C753" s="3" t="str">
        <f aca="false">D1795</f>
        <v>Запрошується до ІІ туру</v>
      </c>
      <c r="D753" s="19" t="n">
        <v>45641.5971751157</v>
      </c>
      <c r="E753" s="12" t="s">
        <v>1876</v>
      </c>
      <c r="F753" s="20"/>
      <c r="G753" s="21" t="s">
        <v>1877</v>
      </c>
      <c r="H753" s="21" t="s">
        <v>543</v>
      </c>
      <c r="I753" s="21"/>
      <c r="J753" s="12" t="n">
        <v>8</v>
      </c>
      <c r="K753" s="12" t="s">
        <v>168</v>
      </c>
      <c r="L753" s="21"/>
      <c r="M753" s="21" t="s">
        <v>563</v>
      </c>
      <c r="N753" s="21" t="s">
        <v>130</v>
      </c>
      <c r="O753" s="21" t="s">
        <v>131</v>
      </c>
      <c r="P753" s="21" t="s">
        <v>132</v>
      </c>
      <c r="Q753" s="21" t="s">
        <v>130</v>
      </c>
      <c r="R753" s="21" t="s">
        <v>88</v>
      </c>
      <c r="S753" s="21" t="s">
        <v>89</v>
      </c>
      <c r="T753" s="21" t="s">
        <v>90</v>
      </c>
      <c r="U753" s="21" t="s">
        <v>91</v>
      </c>
      <c r="V753" s="21" t="s">
        <v>92</v>
      </c>
      <c r="W753" s="21" t="s">
        <v>93</v>
      </c>
      <c r="X753" s="21" t="s">
        <v>94</v>
      </c>
      <c r="Y753" s="21" t="s">
        <v>95</v>
      </c>
      <c r="Z753" s="21" t="s">
        <v>96</v>
      </c>
      <c r="AA753" s="21" t="s">
        <v>133</v>
      </c>
      <c r="AC753" s="21" t="s">
        <v>95</v>
      </c>
      <c r="AD753" s="21" t="s">
        <v>91</v>
      </c>
      <c r="AE753" s="21" t="s">
        <v>91</v>
      </c>
      <c r="AF753" s="21" t="s">
        <v>95</v>
      </c>
      <c r="AG753" s="21" t="s">
        <v>95</v>
      </c>
      <c r="AH753" s="21" t="s">
        <v>91</v>
      </c>
      <c r="AK753" s="21" t="s">
        <v>95</v>
      </c>
      <c r="AL753" s="21" t="s">
        <v>91</v>
      </c>
      <c r="AM753" s="21" t="s">
        <v>92</v>
      </c>
      <c r="AN753" s="21" t="s">
        <v>91</v>
      </c>
      <c r="AO753" s="21" t="s">
        <v>95</v>
      </c>
      <c r="AP753" s="21" t="s">
        <v>89</v>
      </c>
      <c r="AQ753" s="21" t="s">
        <v>94</v>
      </c>
      <c r="AR753" s="21" t="s">
        <v>93</v>
      </c>
      <c r="AS753" s="21" t="s">
        <v>98</v>
      </c>
      <c r="AT753" s="21" t="s">
        <v>178</v>
      </c>
      <c r="AU753" s="21" t="s">
        <v>101</v>
      </c>
      <c r="AV753" s="21" t="s">
        <v>101</v>
      </c>
      <c r="AW753" s="21" t="s">
        <v>101</v>
      </c>
      <c r="AX753" s="21" t="s">
        <v>101</v>
      </c>
      <c r="AY753" s="21" t="s">
        <v>100</v>
      </c>
      <c r="AZ753" s="21" t="s">
        <v>100</v>
      </c>
      <c r="BA753" s="21" t="s">
        <v>102</v>
      </c>
      <c r="BB753" s="21" t="s">
        <v>103</v>
      </c>
      <c r="BD753" s="21" t="s">
        <v>104</v>
      </c>
      <c r="BE753" s="21" t="s">
        <v>105</v>
      </c>
      <c r="BF753" s="21" t="s">
        <v>106</v>
      </c>
      <c r="BG753" s="21" t="s">
        <v>136</v>
      </c>
      <c r="BH753" s="21" t="s">
        <v>107</v>
      </c>
      <c r="BI753" s="21" t="s">
        <v>108</v>
      </c>
      <c r="BJ753" s="21" t="s">
        <v>108</v>
      </c>
      <c r="BK753" s="21" t="s">
        <v>107</v>
      </c>
      <c r="BL753" s="21" t="s">
        <v>109</v>
      </c>
      <c r="BM753" s="21" t="s">
        <v>110</v>
      </c>
      <c r="BN753" s="21" t="s">
        <v>111</v>
      </c>
      <c r="BP753" s="21" t="s">
        <v>112</v>
      </c>
      <c r="BQ753" s="21" t="s">
        <v>113</v>
      </c>
    </row>
    <row r="754" customFormat="false" ht="15.75" hidden="false" customHeight="false" outlineLevel="0" collapsed="false">
      <c r="A754" s="4" t="n">
        <v>751</v>
      </c>
      <c r="B754" s="3" t="n">
        <f aca="false">IF(N754="Погоджуюсь",IF(O754="Підтверджую",IF(P754="Так",IF(Q754="Погоджуюсь",1,0),0),0),0)</f>
        <v>1</v>
      </c>
      <c r="C754" s="3" t="str">
        <f aca="false">D1796</f>
        <v>Запрошується до ІІ туру</v>
      </c>
      <c r="D754" s="14" t="n">
        <v>45641.598634537</v>
      </c>
      <c r="E754" s="15" t="s">
        <v>471</v>
      </c>
      <c r="F754" s="16"/>
      <c r="G754" s="17" t="s">
        <v>1878</v>
      </c>
      <c r="H754" s="17" t="s">
        <v>449</v>
      </c>
      <c r="I754" s="17"/>
      <c r="J754" s="15" t="n">
        <v>10</v>
      </c>
      <c r="K754" s="15" t="s">
        <v>128</v>
      </c>
      <c r="L754" s="17"/>
      <c r="M754" s="17" t="s">
        <v>177</v>
      </c>
      <c r="N754" s="17" t="s">
        <v>130</v>
      </c>
      <c r="O754" s="17" t="s">
        <v>131</v>
      </c>
      <c r="P754" s="17" t="s">
        <v>132</v>
      </c>
      <c r="Q754" s="17" t="s">
        <v>130</v>
      </c>
      <c r="R754" s="17" t="s">
        <v>95</v>
      </c>
      <c r="S754" s="17" t="s">
        <v>91</v>
      </c>
      <c r="V754" s="17" t="s">
        <v>96</v>
      </c>
      <c r="W754" s="17" t="s">
        <v>94</v>
      </c>
      <c r="X754" s="17" t="s">
        <v>92</v>
      </c>
      <c r="Y754" s="17" t="s">
        <v>89</v>
      </c>
      <c r="Z754" s="17" t="s">
        <v>93</v>
      </c>
      <c r="AA754" s="17" t="s">
        <v>271</v>
      </c>
      <c r="AB754" s="17" t="s">
        <v>95</v>
      </c>
      <c r="AD754" s="17" t="s">
        <v>91</v>
      </c>
      <c r="AE754" s="17" t="s">
        <v>134</v>
      </c>
      <c r="AH754" s="17" t="s">
        <v>91</v>
      </c>
      <c r="AI754" s="17" t="s">
        <v>95</v>
      </c>
      <c r="AJ754" s="17" t="s">
        <v>95</v>
      </c>
      <c r="AL754" s="17" t="s">
        <v>91</v>
      </c>
      <c r="AM754" s="17" t="s">
        <v>92</v>
      </c>
      <c r="AN754" s="17" t="s">
        <v>91</v>
      </c>
      <c r="AO754" s="17" t="s">
        <v>95</v>
      </c>
      <c r="AP754" s="17" t="s">
        <v>89</v>
      </c>
      <c r="AQ754" s="17" t="s">
        <v>94</v>
      </c>
      <c r="AR754" s="17" t="s">
        <v>93</v>
      </c>
      <c r="AS754" s="17" t="s">
        <v>98</v>
      </c>
      <c r="AT754" s="17" t="s">
        <v>135</v>
      </c>
      <c r="AU754" s="17" t="s">
        <v>100</v>
      </c>
      <c r="AV754" s="17" t="s">
        <v>101</v>
      </c>
      <c r="AW754" s="17" t="s">
        <v>101</v>
      </c>
      <c r="AX754" s="17" t="s">
        <v>101</v>
      </c>
      <c r="AY754" s="17" t="s">
        <v>100</v>
      </c>
      <c r="AZ754" s="17" t="s">
        <v>100</v>
      </c>
      <c r="BA754" s="17" t="s">
        <v>136</v>
      </c>
      <c r="BB754" s="17" t="s">
        <v>104</v>
      </c>
      <c r="BC754" s="17" t="s">
        <v>102</v>
      </c>
      <c r="BD754" s="17" t="s">
        <v>137</v>
      </c>
      <c r="BE754" s="17" t="s">
        <v>105</v>
      </c>
      <c r="BF754" s="17" t="s">
        <v>103</v>
      </c>
      <c r="BG754" s="17" t="s">
        <v>106</v>
      </c>
      <c r="BH754" s="17" t="s">
        <v>107</v>
      </c>
      <c r="BI754" s="17" t="s">
        <v>108</v>
      </c>
      <c r="BL754" s="17" t="s">
        <v>109</v>
      </c>
      <c r="BM754" s="17" t="s">
        <v>110</v>
      </c>
      <c r="BN754" s="17" t="s">
        <v>111</v>
      </c>
      <c r="BP754" s="17" t="s">
        <v>112</v>
      </c>
      <c r="BQ754" s="17" t="s">
        <v>113</v>
      </c>
      <c r="BR754" s="17" t="n">
        <v>40</v>
      </c>
      <c r="BS754" s="17" t="s">
        <v>115</v>
      </c>
      <c r="BT754" s="17" t="s">
        <v>114</v>
      </c>
      <c r="BU754" s="17" t="s">
        <v>115</v>
      </c>
      <c r="BV754" s="17" t="s">
        <v>114</v>
      </c>
      <c r="BX754" s="17" t="s">
        <v>171</v>
      </c>
      <c r="BY754" s="17" t="s">
        <v>179</v>
      </c>
      <c r="BZ754" s="17" t="s">
        <v>115</v>
      </c>
      <c r="CA754" s="17" t="s">
        <v>114</v>
      </c>
      <c r="CB754" s="17" t="s">
        <v>115</v>
      </c>
      <c r="CC754" s="17" t="s">
        <v>114</v>
      </c>
      <c r="CD754" s="17" t="s">
        <v>115</v>
      </c>
      <c r="CE754" s="17" t="s">
        <v>118</v>
      </c>
      <c r="CF754" s="17" t="s">
        <v>207</v>
      </c>
      <c r="CG754" s="17" t="s">
        <v>120</v>
      </c>
      <c r="CH754" s="17" t="s">
        <v>121</v>
      </c>
      <c r="CI754" s="17" t="s">
        <v>122</v>
      </c>
      <c r="CJ754" s="17" t="s">
        <v>157</v>
      </c>
      <c r="CK754" s="17" t="s">
        <v>115</v>
      </c>
      <c r="CL754" s="17" t="s">
        <v>115</v>
      </c>
      <c r="CM754" s="17" t="s">
        <v>115</v>
      </c>
      <c r="CN754" s="18" t="s">
        <v>114</v>
      </c>
    </row>
    <row r="755" customFormat="false" ht="15.75" hidden="false" customHeight="false" outlineLevel="0" collapsed="false">
      <c r="A755" s="4" t="n">
        <v>752</v>
      </c>
      <c r="B755" s="3" t="n">
        <f aca="false">IF(N755="Погоджуюсь",IF(O755="Підтверджую",IF(P755="Так",IF(Q755="Погоджуюсь",1,0),0),0),0)</f>
        <v>1</v>
      </c>
      <c r="C755" s="3" t="str">
        <f aca="false">D1797</f>
        <v>Запрошується до ІІ туру</v>
      </c>
      <c r="D755" s="19" t="n">
        <v>45641.5989351389</v>
      </c>
      <c r="E755" s="12" t="s">
        <v>1879</v>
      </c>
      <c r="F755" s="20"/>
      <c r="G755" s="21" t="s">
        <v>1880</v>
      </c>
      <c r="H755" s="21" t="s">
        <v>304</v>
      </c>
      <c r="I755" s="21"/>
      <c r="J755" s="12" t="n">
        <v>10</v>
      </c>
      <c r="K755" s="12" t="s">
        <v>128</v>
      </c>
      <c r="L755" s="21"/>
      <c r="M755" s="21" t="s">
        <v>253</v>
      </c>
      <c r="N755" s="21" t="s">
        <v>130</v>
      </c>
      <c r="O755" s="21" t="s">
        <v>131</v>
      </c>
      <c r="P755" s="21" t="s">
        <v>132</v>
      </c>
      <c r="Q755" s="21" t="s">
        <v>130</v>
      </c>
      <c r="R755" s="21" t="s">
        <v>88</v>
      </c>
      <c r="S755" s="21" t="s">
        <v>89</v>
      </c>
      <c r="T755" s="21" t="s">
        <v>90</v>
      </c>
      <c r="U755" s="21" t="s">
        <v>91</v>
      </c>
      <c r="V755" s="21" t="s">
        <v>92</v>
      </c>
      <c r="W755" s="21" t="s">
        <v>93</v>
      </c>
      <c r="X755" s="21" t="s">
        <v>94</v>
      </c>
      <c r="Y755" s="21" t="s">
        <v>95</v>
      </c>
      <c r="Z755" s="21" t="s">
        <v>96</v>
      </c>
      <c r="AA755" s="21" t="s">
        <v>311</v>
      </c>
      <c r="AC755" s="21" t="s">
        <v>95</v>
      </c>
      <c r="AD755" s="21" t="s">
        <v>91</v>
      </c>
      <c r="AE755" s="21" t="s">
        <v>91</v>
      </c>
      <c r="AF755" s="21" t="s">
        <v>95</v>
      </c>
      <c r="AG755" s="21" t="s">
        <v>95</v>
      </c>
      <c r="AH755" s="21" t="s">
        <v>91</v>
      </c>
      <c r="AK755" s="21" t="s">
        <v>95</v>
      </c>
      <c r="AL755" s="21" t="s">
        <v>91</v>
      </c>
      <c r="AM755" s="21" t="s">
        <v>92</v>
      </c>
      <c r="AN755" s="21" t="s">
        <v>91</v>
      </c>
      <c r="AO755" s="21" t="s">
        <v>95</v>
      </c>
      <c r="AP755" s="21" t="s">
        <v>89</v>
      </c>
      <c r="AQ755" s="21" t="s">
        <v>94</v>
      </c>
      <c r="AR755" s="21" t="s">
        <v>93</v>
      </c>
      <c r="AS755" s="21" t="s">
        <v>98</v>
      </c>
      <c r="AT755" s="21" t="s">
        <v>99</v>
      </c>
      <c r="AU755" s="21" t="s">
        <v>101</v>
      </c>
      <c r="AV755" s="21" t="s">
        <v>100</v>
      </c>
      <c r="AW755" s="21" t="s">
        <v>101</v>
      </c>
      <c r="AX755" s="21" t="s">
        <v>101</v>
      </c>
      <c r="AY755" s="21" t="s">
        <v>100</v>
      </c>
      <c r="AZ755" s="21" t="s">
        <v>100</v>
      </c>
      <c r="BA755" s="21" t="s">
        <v>102</v>
      </c>
      <c r="BC755" s="21" t="s">
        <v>105</v>
      </c>
      <c r="BD755" s="21" t="s">
        <v>104</v>
      </c>
      <c r="BF755" s="21" t="s">
        <v>106</v>
      </c>
      <c r="BG755" s="21" t="s">
        <v>136</v>
      </c>
      <c r="BH755" s="21" t="s">
        <v>107</v>
      </c>
      <c r="BI755" s="21" t="s">
        <v>108</v>
      </c>
      <c r="BJ755" s="21" t="s">
        <v>108</v>
      </c>
      <c r="BK755" s="21" t="s">
        <v>107</v>
      </c>
      <c r="BL755" s="21" t="s">
        <v>109</v>
      </c>
      <c r="BM755" s="21" t="s">
        <v>110</v>
      </c>
      <c r="BN755" s="21" t="s">
        <v>111</v>
      </c>
      <c r="BP755" s="21" t="s">
        <v>112</v>
      </c>
      <c r="BQ755" s="21" t="s">
        <v>113</v>
      </c>
      <c r="BR755" s="21" t="n">
        <v>20</v>
      </c>
      <c r="BS755" s="21" t="s">
        <v>114</v>
      </c>
      <c r="BT755" s="21" t="s">
        <v>114</v>
      </c>
      <c r="BU755" s="21" t="s">
        <v>115</v>
      </c>
      <c r="BV755" s="21" t="s">
        <v>115</v>
      </c>
      <c r="BW755" s="21" t="n">
        <v>6.5</v>
      </c>
      <c r="BX755" s="21" t="s">
        <v>116</v>
      </c>
      <c r="BY755" s="21" t="s">
        <v>151</v>
      </c>
      <c r="BZ755" s="21" t="s">
        <v>115</v>
      </c>
      <c r="CA755" s="21" t="s">
        <v>114</v>
      </c>
      <c r="CB755" s="21" t="s">
        <v>115</v>
      </c>
      <c r="CC755" s="21" t="s">
        <v>115</v>
      </c>
      <c r="CD755" s="21" t="s">
        <v>115</v>
      </c>
    </row>
    <row r="756" customFormat="false" ht="15.75" hidden="false" customHeight="false" outlineLevel="0" collapsed="false">
      <c r="A756" s="4" t="n">
        <v>753</v>
      </c>
      <c r="B756" s="3" t="n">
        <f aca="false">IF(N756="Погоджуюсь",IF(O756="Підтверджую",IF(P756="Так",IF(Q756="Погоджуюсь",1,0),0),0),0)</f>
        <v>0</v>
      </c>
      <c r="C756" s="3" t="str">
        <f aca="false">D1798</f>
        <v>Не бере участь у наступному турі</v>
      </c>
      <c r="D756" s="14" t="n">
        <v>45641.5991511227</v>
      </c>
      <c r="E756" s="15" t="s">
        <v>1881</v>
      </c>
      <c r="F756" s="16"/>
      <c r="G756" s="17"/>
      <c r="H756" s="17"/>
      <c r="I756" s="17"/>
      <c r="J756" s="15" t="n">
        <v>11</v>
      </c>
      <c r="K756" s="15" t="s">
        <v>124</v>
      </c>
      <c r="L756" s="17"/>
      <c r="M756" s="17"/>
      <c r="N756" s="17" t="s">
        <v>144</v>
      </c>
      <c r="O756" s="17" t="s">
        <v>145</v>
      </c>
      <c r="P756" s="17" t="s">
        <v>146</v>
      </c>
      <c r="Q756" s="17" t="s">
        <v>130</v>
      </c>
      <c r="R756" s="17" t="s">
        <v>88</v>
      </c>
      <c r="S756" s="17" t="s">
        <v>96</v>
      </c>
      <c r="T756" s="17" t="s">
        <v>90</v>
      </c>
      <c r="U756" s="17" t="s">
        <v>91</v>
      </c>
      <c r="V756" s="17" t="s">
        <v>92</v>
      </c>
      <c r="W756" s="17" t="s">
        <v>93</v>
      </c>
      <c r="X756" s="17" t="s">
        <v>94</v>
      </c>
      <c r="Y756" s="17" t="s">
        <v>95</v>
      </c>
      <c r="Z756" s="17" t="s">
        <v>89</v>
      </c>
      <c r="AA756" s="17" t="s">
        <v>203</v>
      </c>
      <c r="AB756" s="17" t="s">
        <v>95</v>
      </c>
      <c r="AC756" s="17" t="s">
        <v>91</v>
      </c>
      <c r="AE756" s="17" t="s">
        <v>95</v>
      </c>
      <c r="AF756" s="17" t="s">
        <v>91</v>
      </c>
      <c r="AG756" s="17" t="s">
        <v>91</v>
      </c>
      <c r="AI756" s="17" t="s">
        <v>95</v>
      </c>
      <c r="AJ756" s="17" t="s">
        <v>95</v>
      </c>
      <c r="AL756" s="17" t="s">
        <v>91</v>
      </c>
      <c r="AM756" s="17" t="s">
        <v>92</v>
      </c>
      <c r="AN756" s="17" t="s">
        <v>91</v>
      </c>
      <c r="AO756" s="17" t="s">
        <v>95</v>
      </c>
      <c r="AP756" s="17" t="s">
        <v>89</v>
      </c>
      <c r="AQ756" s="17" t="s">
        <v>94</v>
      </c>
      <c r="AR756" s="17" t="s">
        <v>93</v>
      </c>
      <c r="AS756" s="17" t="s">
        <v>301</v>
      </c>
      <c r="AT756" s="17" t="s">
        <v>255</v>
      </c>
      <c r="AU756" s="17" t="s">
        <v>100</v>
      </c>
      <c r="AV756" s="17" t="s">
        <v>101</v>
      </c>
      <c r="AW756" s="17" t="s">
        <v>101</v>
      </c>
      <c r="AX756" s="17" t="s">
        <v>101</v>
      </c>
      <c r="AY756" s="17" t="s">
        <v>100</v>
      </c>
      <c r="AZ756" s="17" t="s">
        <v>100</v>
      </c>
      <c r="BA756" s="17" t="s">
        <v>102</v>
      </c>
      <c r="BB756" s="17" t="s">
        <v>137</v>
      </c>
      <c r="BD756" s="17" t="s">
        <v>104</v>
      </c>
      <c r="BH756" s="17" t="s">
        <v>107</v>
      </c>
      <c r="BI756" s="17" t="s">
        <v>107</v>
      </c>
      <c r="BJ756" s="17" t="s">
        <v>108</v>
      </c>
      <c r="BK756" s="17" t="s">
        <v>108</v>
      </c>
      <c r="BL756" s="17" t="s">
        <v>112</v>
      </c>
      <c r="BM756" s="17" t="s">
        <v>110</v>
      </c>
      <c r="BN756" s="17" t="s">
        <v>109</v>
      </c>
      <c r="BP756" s="17" t="s">
        <v>111</v>
      </c>
      <c r="BQ756" s="17" t="s">
        <v>113</v>
      </c>
      <c r="BR756" s="17" t="n">
        <v>40</v>
      </c>
      <c r="BS756" s="17" t="s">
        <v>114</v>
      </c>
      <c r="BT756" s="17" t="s">
        <v>114</v>
      </c>
      <c r="BU756" s="17" t="s">
        <v>115</v>
      </c>
      <c r="BV756" s="17" t="s">
        <v>115</v>
      </c>
      <c r="BW756" s="17" t="n">
        <v>5</v>
      </c>
      <c r="BX756" s="17" t="s">
        <v>171</v>
      </c>
      <c r="BY756" s="17" t="s">
        <v>819</v>
      </c>
      <c r="BZ756" s="17" t="s">
        <v>115</v>
      </c>
      <c r="CA756" s="17" t="s">
        <v>114</v>
      </c>
      <c r="CB756" s="17" t="s">
        <v>115</v>
      </c>
      <c r="CC756" s="17" t="s">
        <v>114</v>
      </c>
      <c r="CD756" s="17" t="s">
        <v>115</v>
      </c>
      <c r="CE756" s="17" t="s">
        <v>118</v>
      </c>
      <c r="CF756" s="17" t="s">
        <v>153</v>
      </c>
      <c r="CG756" s="17" t="s">
        <v>120</v>
      </c>
      <c r="CH756" s="17" t="s">
        <v>155</v>
      </c>
      <c r="CI756" s="17" t="s">
        <v>141</v>
      </c>
      <c r="CJ756" s="17" t="s">
        <v>123</v>
      </c>
      <c r="CK756" s="17" t="s">
        <v>114</v>
      </c>
      <c r="CL756" s="17" t="s">
        <v>115</v>
      </c>
      <c r="CM756" s="17" t="s">
        <v>114</v>
      </c>
      <c r="CN756" s="18" t="s">
        <v>115</v>
      </c>
    </row>
    <row r="757" customFormat="false" ht="15.75" hidden="false" customHeight="false" outlineLevel="0" collapsed="false">
      <c r="A757" s="4" t="n">
        <v>754</v>
      </c>
      <c r="B757" s="3" t="n">
        <f aca="false">IF(N757="Погоджуюсь",IF(O757="Підтверджую",IF(P757="Так",IF(Q757="Погоджуюсь",1,0),0),0),0)</f>
        <v>1</v>
      </c>
      <c r="C757" s="3" t="str">
        <f aca="false">D1799</f>
        <v>Запрошується до ІІ туру</v>
      </c>
      <c r="D757" s="19" t="n">
        <v>45641.6047384607</v>
      </c>
      <c r="E757" s="12" t="s">
        <v>762</v>
      </c>
      <c r="F757" s="20"/>
      <c r="G757" s="21" t="s">
        <v>1882</v>
      </c>
      <c r="H757" s="21" t="s">
        <v>764</v>
      </c>
      <c r="I757" s="21"/>
      <c r="J757" s="12" t="n">
        <v>10</v>
      </c>
      <c r="K757" s="12" t="s">
        <v>128</v>
      </c>
      <c r="L757" s="21"/>
      <c r="M757" s="21" t="s">
        <v>184</v>
      </c>
      <c r="N757" s="21" t="s">
        <v>130</v>
      </c>
      <c r="O757" s="21" t="s">
        <v>131</v>
      </c>
      <c r="P757" s="21" t="s">
        <v>132</v>
      </c>
      <c r="Q757" s="21" t="s">
        <v>130</v>
      </c>
      <c r="R757" s="21" t="s">
        <v>88</v>
      </c>
      <c r="S757" s="21" t="s">
        <v>89</v>
      </c>
      <c r="T757" s="21" t="s">
        <v>90</v>
      </c>
      <c r="U757" s="21" t="s">
        <v>91</v>
      </c>
      <c r="V757" s="21" t="s">
        <v>92</v>
      </c>
      <c r="W757" s="21" t="s">
        <v>93</v>
      </c>
      <c r="X757" s="21" t="s">
        <v>94</v>
      </c>
      <c r="Y757" s="21" t="s">
        <v>95</v>
      </c>
      <c r="Z757" s="21" t="s">
        <v>96</v>
      </c>
      <c r="AA757" s="21" t="s">
        <v>271</v>
      </c>
      <c r="AC757" s="21" t="s">
        <v>91</v>
      </c>
      <c r="AD757" s="21" t="s">
        <v>95</v>
      </c>
      <c r="AE757" s="21" t="s">
        <v>95</v>
      </c>
      <c r="AF757" s="21" t="s">
        <v>91</v>
      </c>
      <c r="AG757" s="21" t="s">
        <v>91</v>
      </c>
      <c r="AH757" s="21" t="s">
        <v>95</v>
      </c>
      <c r="AK757" s="21" t="s">
        <v>91</v>
      </c>
      <c r="AL757" s="21" t="s">
        <v>95</v>
      </c>
      <c r="AM757" s="21" t="s">
        <v>92</v>
      </c>
      <c r="AN757" s="21" t="s">
        <v>91</v>
      </c>
      <c r="AO757" s="21" t="s">
        <v>95</v>
      </c>
      <c r="AP757" s="21" t="s">
        <v>89</v>
      </c>
      <c r="AQ757" s="21" t="s">
        <v>94</v>
      </c>
      <c r="AR757" s="21" t="s">
        <v>93</v>
      </c>
      <c r="AS757" s="21" t="s">
        <v>98</v>
      </c>
      <c r="AT757" s="21" t="s">
        <v>178</v>
      </c>
      <c r="AU757" s="21" t="s">
        <v>100</v>
      </c>
      <c r="AV757" s="21" t="s">
        <v>100</v>
      </c>
      <c r="AW757" s="21" t="s">
        <v>101</v>
      </c>
      <c r="AX757" s="21" t="s">
        <v>101</v>
      </c>
      <c r="AY757" s="21" t="s">
        <v>100</v>
      </c>
      <c r="AZ757" s="21" t="s">
        <v>100</v>
      </c>
      <c r="BA757" s="21" t="s">
        <v>102</v>
      </c>
      <c r="BB757" s="21" t="s">
        <v>137</v>
      </c>
      <c r="BD757" s="21" t="s">
        <v>104</v>
      </c>
      <c r="BE757" s="21" t="s">
        <v>105</v>
      </c>
      <c r="BG757" s="21" t="s">
        <v>106</v>
      </c>
      <c r="BH757" s="21" t="s">
        <v>107</v>
      </c>
      <c r="BI757" s="21" t="s">
        <v>108</v>
      </c>
      <c r="BJ757" s="21" t="s">
        <v>108</v>
      </c>
      <c r="BK757" s="21" t="s">
        <v>107</v>
      </c>
      <c r="BM757" s="21" t="s">
        <v>110</v>
      </c>
      <c r="BN757" s="21" t="s">
        <v>109</v>
      </c>
      <c r="BO757" s="21" t="s">
        <v>112</v>
      </c>
      <c r="BP757" s="21" t="s">
        <v>111</v>
      </c>
      <c r="BQ757" s="21" t="s">
        <v>113</v>
      </c>
      <c r="BR757" s="21" t="n">
        <v>80</v>
      </c>
      <c r="BS757" s="21" t="s">
        <v>114</v>
      </c>
      <c r="BT757" s="21" t="s">
        <v>114</v>
      </c>
      <c r="BU757" s="21" t="s">
        <v>115</v>
      </c>
      <c r="BV757" s="21" t="s">
        <v>114</v>
      </c>
      <c r="BW757" s="21" t="s">
        <v>1883</v>
      </c>
      <c r="BX757" s="21" t="s">
        <v>116</v>
      </c>
      <c r="BY757" s="21" t="s">
        <v>151</v>
      </c>
      <c r="BZ757" s="21" t="s">
        <v>115</v>
      </c>
      <c r="CA757" s="21" t="s">
        <v>114</v>
      </c>
      <c r="CB757" s="21" t="s">
        <v>115</v>
      </c>
      <c r="CC757" s="21" t="s">
        <v>115</v>
      </c>
      <c r="CD757" s="21" t="s">
        <v>115</v>
      </c>
    </row>
    <row r="758" customFormat="false" ht="15.75" hidden="false" customHeight="false" outlineLevel="0" collapsed="false">
      <c r="A758" s="4" t="n">
        <v>755</v>
      </c>
      <c r="B758" s="3" t="n">
        <f aca="false">IF(N758="Погоджуюсь",IF(O758="Підтверджую",IF(P758="Так",IF(Q758="Погоджуюсь",1,0),0),0),0)</f>
        <v>1</v>
      </c>
      <c r="C758" s="3" t="str">
        <f aca="false">D1800</f>
        <v>Запрошується до ІІ туру</v>
      </c>
      <c r="D758" s="14" t="n">
        <v>45641.6048436343</v>
      </c>
      <c r="E758" s="15" t="s">
        <v>1884</v>
      </c>
      <c r="F758" s="16"/>
      <c r="G758" s="17" t="s">
        <v>1885</v>
      </c>
      <c r="H758" s="17" t="s">
        <v>403</v>
      </c>
      <c r="I758" s="17"/>
      <c r="J758" s="15" t="n">
        <v>9</v>
      </c>
      <c r="K758" s="15" t="s">
        <v>168</v>
      </c>
      <c r="L758" s="17"/>
      <c r="M758" s="17" t="s">
        <v>184</v>
      </c>
      <c r="N758" s="17" t="s">
        <v>130</v>
      </c>
      <c r="O758" s="17" t="s">
        <v>131</v>
      </c>
      <c r="P758" s="17" t="s">
        <v>132</v>
      </c>
      <c r="Q758" s="17" t="s">
        <v>130</v>
      </c>
      <c r="R758" s="17" t="s">
        <v>88</v>
      </c>
      <c r="S758" s="17" t="s">
        <v>89</v>
      </c>
      <c r="T758" s="17" t="s">
        <v>90</v>
      </c>
      <c r="U758" s="17" t="s">
        <v>91</v>
      </c>
      <c r="V758" s="17" t="s">
        <v>92</v>
      </c>
      <c r="W758" s="17" t="s">
        <v>93</v>
      </c>
      <c r="X758" s="17" t="s">
        <v>94</v>
      </c>
      <c r="Y758" s="17" t="s">
        <v>95</v>
      </c>
      <c r="Z758" s="17" t="s">
        <v>96</v>
      </c>
      <c r="AA758" s="17" t="s">
        <v>212</v>
      </c>
      <c r="AB758" s="17" t="s">
        <v>95</v>
      </c>
      <c r="AD758" s="17" t="s">
        <v>91</v>
      </c>
      <c r="AE758" s="17" t="s">
        <v>134</v>
      </c>
      <c r="AF758" s="17" t="s">
        <v>134</v>
      </c>
      <c r="AI758" s="17" t="s">
        <v>134</v>
      </c>
      <c r="AJ758" s="17" t="s">
        <v>134</v>
      </c>
      <c r="AM758" s="17" t="s">
        <v>92</v>
      </c>
      <c r="AN758" s="17" t="s">
        <v>91</v>
      </c>
      <c r="AO758" s="17" t="s">
        <v>95</v>
      </c>
      <c r="AP758" s="17" t="s">
        <v>89</v>
      </c>
      <c r="AQ758" s="17" t="s">
        <v>94</v>
      </c>
      <c r="AR758" s="17" t="s">
        <v>93</v>
      </c>
      <c r="AS758" s="17" t="s">
        <v>98</v>
      </c>
      <c r="AT758" s="17" t="s">
        <v>99</v>
      </c>
      <c r="AU758" s="17" t="s">
        <v>100</v>
      </c>
      <c r="AV758" s="17" t="s">
        <v>101</v>
      </c>
      <c r="AW758" s="17" t="s">
        <v>101</v>
      </c>
      <c r="AX758" s="17" t="s">
        <v>101</v>
      </c>
      <c r="AY758" s="17" t="s">
        <v>101</v>
      </c>
      <c r="AZ758" s="17" t="s">
        <v>100</v>
      </c>
      <c r="BA758" s="17" t="s">
        <v>103</v>
      </c>
      <c r="BB758" s="17" t="s">
        <v>137</v>
      </c>
      <c r="BC758" s="17" t="s">
        <v>106</v>
      </c>
      <c r="BD758" s="17" t="s">
        <v>105</v>
      </c>
      <c r="BE758" s="17" t="s">
        <v>104</v>
      </c>
      <c r="BF758" s="17" t="s">
        <v>102</v>
      </c>
      <c r="BG758" s="17" t="s">
        <v>136</v>
      </c>
      <c r="BH758" s="17" t="s">
        <v>108</v>
      </c>
      <c r="BI758" s="17" t="s">
        <v>108</v>
      </c>
      <c r="BJ758" s="17" t="s">
        <v>107</v>
      </c>
      <c r="BK758" s="17" t="s">
        <v>107</v>
      </c>
      <c r="BL758" s="17" t="s">
        <v>112</v>
      </c>
      <c r="BM758" s="17" t="s">
        <v>110</v>
      </c>
      <c r="BN758" s="17" t="s">
        <v>111</v>
      </c>
      <c r="BP758" s="17" t="s">
        <v>109</v>
      </c>
      <c r="BQ758" s="17" t="s">
        <v>113</v>
      </c>
    </row>
    <row r="759" customFormat="false" ht="15.75" hidden="false" customHeight="false" outlineLevel="0" collapsed="false">
      <c r="A759" s="4" t="n">
        <v>756</v>
      </c>
      <c r="B759" s="3" t="n">
        <f aca="false">IF(N759="Погоджуюсь",IF(O759="Підтверджую",IF(P759="Так",IF(Q759="Погоджуюсь",1,0),0),0),0)</f>
        <v>0</v>
      </c>
      <c r="C759" s="3" t="str">
        <f aca="false">D1801</f>
        <v>Не бере участь у наступному турі</v>
      </c>
      <c r="D759" s="19" t="n">
        <v>45641.6089125463</v>
      </c>
      <c r="E759" s="12" t="s">
        <v>1886</v>
      </c>
      <c r="F759" s="20"/>
      <c r="G759" s="21"/>
      <c r="H759" s="21"/>
      <c r="I759" s="21"/>
      <c r="J759" s="12" t="n">
        <v>10</v>
      </c>
      <c r="K759" s="12" t="s">
        <v>128</v>
      </c>
      <c r="L759" s="21"/>
      <c r="M759" s="21"/>
      <c r="N759" s="21" t="s">
        <v>144</v>
      </c>
      <c r="O759" s="21" t="s">
        <v>145</v>
      </c>
      <c r="P759" s="21" t="s">
        <v>146</v>
      </c>
      <c r="Q759" s="21" t="s">
        <v>144</v>
      </c>
      <c r="R759" s="21" t="s">
        <v>88</v>
      </c>
      <c r="S759" s="21" t="s">
        <v>89</v>
      </c>
      <c r="T759" s="21" t="s">
        <v>90</v>
      </c>
      <c r="U759" s="21" t="s">
        <v>91</v>
      </c>
      <c r="V759" s="21" t="s">
        <v>92</v>
      </c>
      <c r="W759" s="21" t="s">
        <v>93</v>
      </c>
      <c r="X759" s="21" t="s">
        <v>94</v>
      </c>
      <c r="Y759" s="21" t="s">
        <v>95</v>
      </c>
      <c r="Z759" s="21" t="s">
        <v>96</v>
      </c>
      <c r="AA759" s="21" t="s">
        <v>203</v>
      </c>
      <c r="AC759" s="21" t="s">
        <v>95</v>
      </c>
      <c r="AD759" s="21" t="s">
        <v>91</v>
      </c>
      <c r="AE759" s="21" t="s">
        <v>91</v>
      </c>
      <c r="AF759" s="21" t="s">
        <v>95</v>
      </c>
      <c r="AG759" s="21" t="s">
        <v>95</v>
      </c>
      <c r="AI759" s="21" t="s">
        <v>91</v>
      </c>
      <c r="AK759" s="21" t="s">
        <v>95</v>
      </c>
      <c r="AL759" s="21" t="s">
        <v>91</v>
      </c>
      <c r="AM759" s="21" t="s">
        <v>92</v>
      </c>
      <c r="AN759" s="21" t="s">
        <v>91</v>
      </c>
      <c r="AO759" s="21" t="s">
        <v>95</v>
      </c>
      <c r="AP759" s="21" t="s">
        <v>89</v>
      </c>
      <c r="AQ759" s="21" t="s">
        <v>94</v>
      </c>
      <c r="AR759" s="21" t="s">
        <v>93</v>
      </c>
      <c r="AS759" s="21" t="s">
        <v>98</v>
      </c>
      <c r="AT759" s="21" t="s">
        <v>178</v>
      </c>
      <c r="AU759" s="21" t="s">
        <v>101</v>
      </c>
      <c r="AV759" s="21" t="s">
        <v>101</v>
      </c>
      <c r="AW759" s="21" t="s">
        <v>101</v>
      </c>
      <c r="AX759" s="21" t="s">
        <v>101</v>
      </c>
      <c r="AY759" s="21" t="s">
        <v>100</v>
      </c>
      <c r="AZ759" s="21" t="s">
        <v>100</v>
      </c>
      <c r="BB759" s="21" t="s">
        <v>137</v>
      </c>
      <c r="BC759" s="21" t="s">
        <v>136</v>
      </c>
      <c r="BD759" s="21" t="s">
        <v>104</v>
      </c>
      <c r="BE759" s="21" t="s">
        <v>105</v>
      </c>
      <c r="BF759" s="21" t="s">
        <v>103</v>
      </c>
      <c r="BG759" s="21" t="s">
        <v>106</v>
      </c>
      <c r="BH759" s="21" t="s">
        <v>108</v>
      </c>
      <c r="BI759" s="21" t="s">
        <v>107</v>
      </c>
      <c r="BJ759" s="21" t="s">
        <v>108</v>
      </c>
      <c r="BK759" s="21" t="s">
        <v>107</v>
      </c>
      <c r="BL759" s="21" t="s">
        <v>113</v>
      </c>
      <c r="BM759" s="21" t="s">
        <v>110</v>
      </c>
      <c r="BN759" s="21" t="s">
        <v>109</v>
      </c>
      <c r="BO759" s="21" t="s">
        <v>112</v>
      </c>
      <c r="BP759" s="21" t="s">
        <v>111</v>
      </c>
      <c r="BQ759" s="21" t="s">
        <v>113</v>
      </c>
      <c r="BR759" s="21" t="n">
        <v>40</v>
      </c>
      <c r="BS759" s="21" t="s">
        <v>115</v>
      </c>
      <c r="BT759" s="21" t="s">
        <v>114</v>
      </c>
      <c r="BU759" s="21" t="s">
        <v>115</v>
      </c>
      <c r="BV759" s="21" t="s">
        <v>114</v>
      </c>
      <c r="BW759" s="21" t="n">
        <v>6.5</v>
      </c>
      <c r="BX759" s="21" t="s">
        <v>171</v>
      </c>
      <c r="BY759" s="21" t="s">
        <v>661</v>
      </c>
      <c r="BZ759" s="21" t="s">
        <v>115</v>
      </c>
      <c r="CA759" s="21" t="s">
        <v>114</v>
      </c>
      <c r="CB759" s="21" t="s">
        <v>115</v>
      </c>
      <c r="CC759" s="21" t="s">
        <v>115</v>
      </c>
      <c r="CD759" s="21" t="s">
        <v>115</v>
      </c>
    </row>
    <row r="760" customFormat="false" ht="15.75" hidden="false" customHeight="false" outlineLevel="0" collapsed="false">
      <c r="A760" s="4" t="n">
        <v>757</v>
      </c>
      <c r="B760" s="3" t="n">
        <f aca="false">IF(N760="Погоджуюсь",IF(O760="Підтверджую",IF(P760="Так",IF(Q760="Погоджуюсь",1,0),0),0),0)</f>
        <v>0</v>
      </c>
      <c r="C760" s="3" t="str">
        <f aca="false">D1802</f>
        <v>Не бере участь у наступному турі</v>
      </c>
      <c r="D760" s="14" t="n">
        <v>45641.6103488542</v>
      </c>
      <c r="E760" s="15" t="s">
        <v>867</v>
      </c>
      <c r="F760" s="16"/>
      <c r="G760" s="17" t="s">
        <v>1887</v>
      </c>
      <c r="H760" s="17" t="s">
        <v>868</v>
      </c>
      <c r="I760" s="17"/>
      <c r="J760" s="15" t="n">
        <v>10</v>
      </c>
      <c r="K760" s="15" t="s">
        <v>128</v>
      </c>
      <c r="L760" s="17"/>
      <c r="M760" s="17" t="s">
        <v>290</v>
      </c>
      <c r="N760" s="17" t="s">
        <v>130</v>
      </c>
      <c r="O760" s="17" t="s">
        <v>131</v>
      </c>
      <c r="P760" s="17" t="s">
        <v>146</v>
      </c>
      <c r="Q760" s="17" t="s">
        <v>130</v>
      </c>
      <c r="R760" s="17" t="s">
        <v>96</v>
      </c>
      <c r="S760" s="17" t="s">
        <v>95</v>
      </c>
      <c r="T760" s="17" t="s">
        <v>89</v>
      </c>
      <c r="U760" s="17" t="s">
        <v>91</v>
      </c>
      <c r="V760" s="17" t="s">
        <v>88</v>
      </c>
      <c r="W760" s="17" t="s">
        <v>92</v>
      </c>
      <c r="X760" s="17" t="s">
        <v>93</v>
      </c>
      <c r="Y760" s="17" t="s">
        <v>94</v>
      </c>
      <c r="Z760" s="17" t="s">
        <v>90</v>
      </c>
      <c r="AA760" s="17" t="s">
        <v>188</v>
      </c>
      <c r="AB760" s="17" t="s">
        <v>95</v>
      </c>
      <c r="AC760" s="17" t="s">
        <v>91</v>
      </c>
      <c r="AE760" s="17" t="s">
        <v>95</v>
      </c>
      <c r="AF760" s="17" t="s">
        <v>91</v>
      </c>
      <c r="AG760" s="17" t="s">
        <v>95</v>
      </c>
      <c r="AH760" s="17" t="s">
        <v>91</v>
      </c>
      <c r="AJ760" s="17" t="s">
        <v>95</v>
      </c>
      <c r="AK760" s="17" t="s">
        <v>91</v>
      </c>
      <c r="AM760" s="17" t="s">
        <v>92</v>
      </c>
      <c r="AN760" s="17" t="s">
        <v>91</v>
      </c>
      <c r="AO760" s="17" t="s">
        <v>95</v>
      </c>
      <c r="AP760" s="17" t="s">
        <v>89</v>
      </c>
      <c r="AQ760" s="17" t="s">
        <v>94</v>
      </c>
      <c r="AR760" s="17" t="s">
        <v>93</v>
      </c>
      <c r="AS760" s="17" t="s">
        <v>98</v>
      </c>
      <c r="AT760" s="17" t="s">
        <v>315</v>
      </c>
      <c r="AU760" s="17" t="s">
        <v>101</v>
      </c>
      <c r="AV760" s="17" t="s">
        <v>101</v>
      </c>
      <c r="AW760" s="17" t="s">
        <v>101</v>
      </c>
      <c r="AX760" s="17" t="s">
        <v>101</v>
      </c>
      <c r="AY760" s="17" t="s">
        <v>100</v>
      </c>
      <c r="AZ760" s="17" t="s">
        <v>100</v>
      </c>
      <c r="BA760" s="17" t="s">
        <v>102</v>
      </c>
      <c r="BB760" s="17" t="s">
        <v>104</v>
      </c>
      <c r="BC760" s="17" t="s">
        <v>137</v>
      </c>
      <c r="BD760" s="17" t="s">
        <v>103</v>
      </c>
      <c r="BE760" s="17" t="s">
        <v>106</v>
      </c>
      <c r="BF760" s="17" t="s">
        <v>105</v>
      </c>
      <c r="BG760" s="17" t="s">
        <v>136</v>
      </c>
      <c r="BH760" s="17" t="s">
        <v>107</v>
      </c>
      <c r="BI760" s="17" t="s">
        <v>107</v>
      </c>
      <c r="BJ760" s="17" t="s">
        <v>108</v>
      </c>
      <c r="BK760" s="17" t="s">
        <v>108</v>
      </c>
      <c r="BL760" s="17" t="s">
        <v>112</v>
      </c>
      <c r="BM760" s="17" t="s">
        <v>110</v>
      </c>
      <c r="BN760" s="17" t="s">
        <v>111</v>
      </c>
      <c r="BO760" s="17" t="s">
        <v>109</v>
      </c>
      <c r="BP760" s="17" t="s">
        <v>113</v>
      </c>
      <c r="BR760" s="17" t="n">
        <v>80</v>
      </c>
      <c r="BS760" s="17" t="s">
        <v>114</v>
      </c>
      <c r="BT760" s="17" t="s">
        <v>114</v>
      </c>
      <c r="BU760" s="17" t="s">
        <v>115</v>
      </c>
      <c r="BV760" s="17" t="s">
        <v>114</v>
      </c>
      <c r="BW760" s="17" t="n">
        <v>0.1</v>
      </c>
      <c r="BX760" s="17" t="s">
        <v>343</v>
      </c>
      <c r="BY760" s="17" t="s">
        <v>166</v>
      </c>
      <c r="BZ760" s="17" t="s">
        <v>115</v>
      </c>
      <c r="CA760" s="17" t="s">
        <v>114</v>
      </c>
      <c r="CB760" s="17" t="s">
        <v>115</v>
      </c>
      <c r="CC760" s="17" t="s">
        <v>114</v>
      </c>
      <c r="CD760" s="17" t="s">
        <v>115</v>
      </c>
      <c r="CE760" s="17" t="s">
        <v>118</v>
      </c>
      <c r="CF760" s="17" t="s">
        <v>200</v>
      </c>
      <c r="CG760" s="17" t="s">
        <v>154</v>
      </c>
      <c r="CH760" s="17" t="s">
        <v>121</v>
      </c>
      <c r="CI760" s="17" t="s">
        <v>156</v>
      </c>
      <c r="CJ760" s="17" t="s">
        <v>242</v>
      </c>
      <c r="CK760" s="17" t="s">
        <v>114</v>
      </c>
      <c r="CL760" s="17" t="s">
        <v>115</v>
      </c>
      <c r="CM760" s="17" t="s">
        <v>115</v>
      </c>
      <c r="CN760" s="18" t="s">
        <v>114</v>
      </c>
    </row>
    <row r="761" customFormat="false" ht="15.75" hidden="false" customHeight="false" outlineLevel="0" collapsed="false">
      <c r="A761" s="4" t="n">
        <v>758</v>
      </c>
      <c r="B761" s="3" t="n">
        <f aca="false">IF(N761="Погоджуюсь",IF(O761="Підтверджую",IF(P761="Так",IF(Q761="Погоджуюсь",1,0),0),0),0)</f>
        <v>1</v>
      </c>
      <c r="C761" s="3" t="str">
        <f aca="false">D1803</f>
        <v>Запрошується до ІІ туру</v>
      </c>
      <c r="D761" s="19" t="n">
        <v>45641.6139728357</v>
      </c>
      <c r="E761" s="12" t="s">
        <v>1888</v>
      </c>
      <c r="F761" s="20"/>
      <c r="G761" s="21" t="s">
        <v>1889</v>
      </c>
      <c r="H761" s="21" t="s">
        <v>1890</v>
      </c>
      <c r="I761" s="21"/>
      <c r="J761" s="12" t="n">
        <v>11</v>
      </c>
      <c r="K761" s="12" t="s">
        <v>124</v>
      </c>
      <c r="L761" s="21"/>
      <c r="M761" s="21" t="s">
        <v>129</v>
      </c>
      <c r="N761" s="21" t="s">
        <v>130</v>
      </c>
      <c r="O761" s="21" t="s">
        <v>131</v>
      </c>
      <c r="P761" s="21" t="s">
        <v>132</v>
      </c>
      <c r="Q761" s="21" t="s">
        <v>130</v>
      </c>
      <c r="R761" s="21" t="s">
        <v>89</v>
      </c>
      <c r="S761" s="21" t="s">
        <v>95</v>
      </c>
      <c r="U761" s="21" t="s">
        <v>88</v>
      </c>
      <c r="V761" s="21" t="s">
        <v>92</v>
      </c>
      <c r="W761" s="21" t="s">
        <v>94</v>
      </c>
      <c r="X761" s="21" t="s">
        <v>93</v>
      </c>
      <c r="Z761" s="21" t="s">
        <v>90</v>
      </c>
      <c r="AA761" s="21" t="s">
        <v>133</v>
      </c>
      <c r="AB761" s="21" t="s">
        <v>95</v>
      </c>
      <c r="AC761" s="21" t="s">
        <v>91</v>
      </c>
      <c r="AE761" s="21" t="s">
        <v>95</v>
      </c>
      <c r="AF761" s="21" t="s">
        <v>91</v>
      </c>
      <c r="AG761" s="21" t="s">
        <v>95</v>
      </c>
      <c r="AI761" s="21" t="s">
        <v>91</v>
      </c>
      <c r="AJ761" s="21" t="s">
        <v>95</v>
      </c>
      <c r="AK761" s="21" t="s">
        <v>91</v>
      </c>
      <c r="AM761" s="21" t="s">
        <v>91</v>
      </c>
      <c r="AN761" s="21" t="s">
        <v>93</v>
      </c>
      <c r="AO761" s="21" t="s">
        <v>95</v>
      </c>
      <c r="AP761" s="21" t="s">
        <v>89</v>
      </c>
      <c r="AQ761" s="21" t="s">
        <v>94</v>
      </c>
      <c r="AR761" s="21" t="s">
        <v>93</v>
      </c>
      <c r="AS761" s="21" t="s">
        <v>98</v>
      </c>
      <c r="AT761" s="21" t="s">
        <v>135</v>
      </c>
      <c r="AU761" s="21" t="s">
        <v>101</v>
      </c>
      <c r="AV761" s="21" t="s">
        <v>101</v>
      </c>
      <c r="AW761" s="21" t="s">
        <v>101</v>
      </c>
      <c r="AX761" s="21" t="s">
        <v>101</v>
      </c>
      <c r="AY761" s="21" t="s">
        <v>149</v>
      </c>
      <c r="AZ761" s="21" t="s">
        <v>100</v>
      </c>
      <c r="BA761" s="21" t="s">
        <v>137</v>
      </c>
      <c r="BB761" s="21" t="s">
        <v>104</v>
      </c>
      <c r="BC761" s="21" t="s">
        <v>136</v>
      </c>
      <c r="BD761" s="21" t="s">
        <v>104</v>
      </c>
      <c r="BE761" s="21" t="s">
        <v>106</v>
      </c>
      <c r="BF761" s="21" t="s">
        <v>105</v>
      </c>
      <c r="BG761" s="21" t="s">
        <v>103</v>
      </c>
      <c r="BH761" s="21" t="s">
        <v>107</v>
      </c>
      <c r="BI761" s="21" t="s">
        <v>107</v>
      </c>
      <c r="BJ761" s="21" t="s">
        <v>108</v>
      </c>
      <c r="BK761" s="21" t="s">
        <v>107</v>
      </c>
      <c r="BL761" s="21" t="s">
        <v>112</v>
      </c>
      <c r="BM761" s="21" t="s">
        <v>110</v>
      </c>
      <c r="BN761" s="21" t="s">
        <v>111</v>
      </c>
      <c r="BO761" s="21" t="s">
        <v>109</v>
      </c>
      <c r="BP761" s="21" t="s">
        <v>113</v>
      </c>
      <c r="BQ761" s="21" t="s">
        <v>113</v>
      </c>
      <c r="BR761" s="21" t="n">
        <v>80</v>
      </c>
      <c r="BS761" s="21" t="s">
        <v>114</v>
      </c>
      <c r="BT761" s="21" t="s">
        <v>114</v>
      </c>
      <c r="BU761" s="21" t="s">
        <v>115</v>
      </c>
      <c r="BV761" s="21" t="s">
        <v>114</v>
      </c>
      <c r="BW761" s="21" t="n">
        <v>6.5</v>
      </c>
      <c r="BX761" s="21" t="s">
        <v>116</v>
      </c>
      <c r="BY761" s="21" t="s">
        <v>151</v>
      </c>
      <c r="BZ761" s="21" t="s">
        <v>115</v>
      </c>
      <c r="CA761" s="21" t="s">
        <v>114</v>
      </c>
      <c r="CB761" s="21" t="s">
        <v>115</v>
      </c>
      <c r="CC761" s="21" t="s">
        <v>115</v>
      </c>
      <c r="CD761" s="21" t="s">
        <v>115</v>
      </c>
      <c r="CE761" s="21" t="s">
        <v>118</v>
      </c>
      <c r="CF761" s="21" t="s">
        <v>119</v>
      </c>
      <c r="CG761" s="21" t="s">
        <v>154</v>
      </c>
      <c r="CH761" s="21" t="s">
        <v>121</v>
      </c>
      <c r="CI761" s="21" t="s">
        <v>156</v>
      </c>
      <c r="CJ761" s="21" t="s">
        <v>123</v>
      </c>
      <c r="CK761" s="21" t="s">
        <v>114</v>
      </c>
      <c r="CL761" s="21" t="s">
        <v>114</v>
      </c>
      <c r="CM761" s="21" t="s">
        <v>114</v>
      </c>
      <c r="CN761" s="22" t="s">
        <v>114</v>
      </c>
    </row>
    <row r="762" customFormat="false" ht="15.75" hidden="false" customHeight="false" outlineLevel="0" collapsed="false">
      <c r="A762" s="4" t="n">
        <v>759</v>
      </c>
      <c r="B762" s="3" t="n">
        <f aca="false">IF(N762="Погоджуюсь",IF(O762="Підтверджую",IF(P762="Так",IF(Q762="Погоджуюсь",1,0),0),0),0)</f>
        <v>1</v>
      </c>
      <c r="C762" s="3" t="str">
        <f aca="false">D1804</f>
        <v>Запрошується до ІІ туру</v>
      </c>
      <c r="D762" s="14" t="n">
        <v>45641.6151675694</v>
      </c>
      <c r="E762" s="25" t="s">
        <v>1433</v>
      </c>
      <c r="F762" s="16"/>
      <c r="G762" s="17" t="s">
        <v>1820</v>
      </c>
      <c r="H762" s="17" t="s">
        <v>176</v>
      </c>
      <c r="I762" s="17"/>
      <c r="J762" s="15" t="n">
        <v>11</v>
      </c>
      <c r="K762" s="15" t="s">
        <v>124</v>
      </c>
      <c r="L762" s="17"/>
      <c r="M762" s="17" t="s">
        <v>177</v>
      </c>
      <c r="N762" s="17" t="s">
        <v>130</v>
      </c>
      <c r="O762" s="17" t="s">
        <v>131</v>
      </c>
      <c r="P762" s="17" t="s">
        <v>132</v>
      </c>
      <c r="Q762" s="17" t="s">
        <v>130</v>
      </c>
      <c r="R762" s="17" t="s">
        <v>88</v>
      </c>
      <c r="S762" s="17" t="s">
        <v>89</v>
      </c>
      <c r="T762" s="17" t="s">
        <v>90</v>
      </c>
      <c r="U762" s="17" t="s">
        <v>91</v>
      </c>
      <c r="V762" s="17" t="s">
        <v>92</v>
      </c>
      <c r="W762" s="17" t="s">
        <v>88</v>
      </c>
      <c r="X762" s="17" t="s">
        <v>95</v>
      </c>
      <c r="Y762" s="17" t="s">
        <v>94</v>
      </c>
      <c r="Z762" s="17" t="s">
        <v>96</v>
      </c>
      <c r="AA762" s="17" t="s">
        <v>311</v>
      </c>
      <c r="AB762" s="17" t="s">
        <v>95</v>
      </c>
      <c r="AC762" s="17" t="s">
        <v>91</v>
      </c>
      <c r="AM762" s="17" t="s">
        <v>92</v>
      </c>
      <c r="AN762" s="17" t="s">
        <v>91</v>
      </c>
      <c r="AO762" s="17" t="s">
        <v>95</v>
      </c>
      <c r="AP762" s="17" t="s">
        <v>89</v>
      </c>
      <c r="AQ762" s="17" t="s">
        <v>94</v>
      </c>
      <c r="AR762" s="17" t="s">
        <v>93</v>
      </c>
      <c r="AS762" s="17" t="s">
        <v>170</v>
      </c>
      <c r="AT762" s="17" t="s">
        <v>99</v>
      </c>
      <c r="AU762" s="17" t="s">
        <v>100</v>
      </c>
      <c r="AV762" s="17" t="s">
        <v>101</v>
      </c>
      <c r="AW762" s="17" t="s">
        <v>100</v>
      </c>
      <c r="AX762" s="17" t="s">
        <v>101</v>
      </c>
      <c r="AY762" s="17" t="s">
        <v>101</v>
      </c>
      <c r="AZ762" s="17" t="s">
        <v>100</v>
      </c>
      <c r="BA762" s="17" t="s">
        <v>103</v>
      </c>
      <c r="BB762" s="17" t="s">
        <v>102</v>
      </c>
      <c r="BC762" s="17" t="s">
        <v>105</v>
      </c>
      <c r="BD762" s="17" t="s">
        <v>104</v>
      </c>
      <c r="BE762" s="17" t="s">
        <v>136</v>
      </c>
      <c r="BF762" s="17" t="s">
        <v>106</v>
      </c>
      <c r="BG762" s="17" t="s">
        <v>137</v>
      </c>
      <c r="BH762" s="17" t="s">
        <v>108</v>
      </c>
      <c r="BI762" s="17" t="s">
        <v>107</v>
      </c>
      <c r="BJ762" s="17" t="s">
        <v>107</v>
      </c>
      <c r="BK762" s="17" t="s">
        <v>108</v>
      </c>
      <c r="BL762" s="17" t="s">
        <v>109</v>
      </c>
      <c r="BM762" s="17" t="s">
        <v>110</v>
      </c>
      <c r="BN762" s="17" t="s">
        <v>111</v>
      </c>
      <c r="BO762" s="17" t="s">
        <v>112</v>
      </c>
      <c r="BQ762" s="17" t="s">
        <v>113</v>
      </c>
      <c r="BR762" s="17" t="n">
        <v>40</v>
      </c>
      <c r="BS762" s="17" t="s">
        <v>114</v>
      </c>
      <c r="BT762" s="17" t="s">
        <v>114</v>
      </c>
      <c r="BU762" s="17" t="s">
        <v>115</v>
      </c>
      <c r="BV762" s="17" t="s">
        <v>114</v>
      </c>
      <c r="BW762" s="17" t="n">
        <v>10</v>
      </c>
      <c r="BX762" s="17" t="s">
        <v>197</v>
      </c>
      <c r="BY762" s="17" t="s">
        <v>162</v>
      </c>
      <c r="BZ762" s="17" t="s">
        <v>115</v>
      </c>
      <c r="CA762" s="17" t="s">
        <v>114</v>
      </c>
      <c r="CB762" s="17" t="s">
        <v>114</v>
      </c>
      <c r="CC762" s="17" t="s">
        <v>114</v>
      </c>
      <c r="CD762" s="17" t="s">
        <v>115</v>
      </c>
      <c r="CE762" s="17" t="s">
        <v>118</v>
      </c>
      <c r="CF762" s="17" t="s">
        <v>119</v>
      </c>
      <c r="CG762" s="17" t="s">
        <v>154</v>
      </c>
      <c r="CH762" s="17" t="s">
        <v>140</v>
      </c>
      <c r="CI762" s="17" t="s">
        <v>141</v>
      </c>
      <c r="CJ762" s="17" t="s">
        <v>123</v>
      </c>
      <c r="CK762" s="17" t="s">
        <v>114</v>
      </c>
      <c r="CL762" s="17" t="s">
        <v>115</v>
      </c>
      <c r="CM762" s="17" t="s">
        <v>114</v>
      </c>
      <c r="CN762" s="18" t="s">
        <v>115</v>
      </c>
    </row>
    <row r="763" customFormat="false" ht="15.75" hidden="false" customHeight="false" outlineLevel="0" collapsed="false">
      <c r="A763" s="4" t="n">
        <v>760</v>
      </c>
      <c r="B763" s="3" t="n">
        <f aca="false">IF(N763="Погоджуюсь",IF(O763="Підтверджую",IF(P763="Так",IF(Q763="Погоджуюсь",1,0),0),0),0)</f>
        <v>1</v>
      </c>
      <c r="C763" s="3" t="str">
        <f aca="false">D1805</f>
        <v>Запрошується до ІІ туру</v>
      </c>
      <c r="D763" s="19" t="n">
        <v>45641.6154605556</v>
      </c>
      <c r="E763" s="12" t="s">
        <v>1891</v>
      </c>
      <c r="F763" s="20"/>
      <c r="G763" s="21" t="s">
        <v>1892</v>
      </c>
      <c r="H763" s="21" t="s">
        <v>276</v>
      </c>
      <c r="I763" s="21"/>
      <c r="J763" s="12" t="n">
        <v>11</v>
      </c>
      <c r="K763" s="12" t="s">
        <v>124</v>
      </c>
      <c r="L763" s="21"/>
      <c r="M763" s="21" t="s">
        <v>129</v>
      </c>
      <c r="N763" s="21" t="s">
        <v>130</v>
      </c>
      <c r="O763" s="21" t="s">
        <v>131</v>
      </c>
      <c r="P763" s="21" t="s">
        <v>132</v>
      </c>
      <c r="Q763" s="21" t="s">
        <v>130</v>
      </c>
      <c r="R763" s="21" t="s">
        <v>94</v>
      </c>
      <c r="S763" s="21" t="s">
        <v>89</v>
      </c>
      <c r="T763" s="21" t="s">
        <v>90</v>
      </c>
      <c r="U763" s="21" t="s">
        <v>91</v>
      </c>
      <c r="V763" s="21" t="s">
        <v>92</v>
      </c>
      <c r="W763" s="21" t="s">
        <v>88</v>
      </c>
      <c r="X763" s="21" t="s">
        <v>95</v>
      </c>
      <c r="Y763" s="21" t="s">
        <v>93</v>
      </c>
      <c r="Z763" s="21" t="s">
        <v>96</v>
      </c>
      <c r="AA763" s="21" t="s">
        <v>203</v>
      </c>
      <c r="AB763" s="21" t="s">
        <v>95</v>
      </c>
      <c r="AD763" s="21" t="s">
        <v>91</v>
      </c>
      <c r="AE763" s="21" t="s">
        <v>134</v>
      </c>
      <c r="AH763" s="21" t="s">
        <v>91</v>
      </c>
      <c r="AI763" s="21" t="s">
        <v>95</v>
      </c>
      <c r="AK763" s="21" t="s">
        <v>95</v>
      </c>
      <c r="AL763" s="21" t="s">
        <v>91</v>
      </c>
      <c r="AM763" s="21" t="s">
        <v>92</v>
      </c>
      <c r="AN763" s="21" t="s">
        <v>91</v>
      </c>
      <c r="AO763" s="21" t="s">
        <v>95</v>
      </c>
      <c r="AP763" s="21" t="s">
        <v>89</v>
      </c>
      <c r="AQ763" s="21" t="s">
        <v>94</v>
      </c>
      <c r="AR763" s="21" t="s">
        <v>93</v>
      </c>
      <c r="AS763" s="21" t="s">
        <v>189</v>
      </c>
      <c r="AT763" s="21" t="s">
        <v>99</v>
      </c>
      <c r="AU763" s="21" t="s">
        <v>100</v>
      </c>
      <c r="AV763" s="21" t="s">
        <v>101</v>
      </c>
      <c r="AW763" s="21" t="s">
        <v>101</v>
      </c>
      <c r="AX763" s="21" t="s">
        <v>101</v>
      </c>
      <c r="AY763" s="21" t="s">
        <v>100</v>
      </c>
      <c r="AZ763" s="21" t="s">
        <v>100</v>
      </c>
      <c r="BA763" s="21" t="s">
        <v>102</v>
      </c>
      <c r="BB763" s="21" t="s">
        <v>137</v>
      </c>
      <c r="BC763" s="21" t="s">
        <v>105</v>
      </c>
      <c r="BD763" s="21" t="s">
        <v>104</v>
      </c>
      <c r="BG763" s="21" t="s">
        <v>136</v>
      </c>
      <c r="BH763" s="21" t="s">
        <v>107</v>
      </c>
      <c r="BI763" s="21" t="s">
        <v>107</v>
      </c>
      <c r="BJ763" s="21" t="s">
        <v>107</v>
      </c>
      <c r="BK763" s="21" t="s">
        <v>108</v>
      </c>
      <c r="BL763" s="21" t="s">
        <v>112</v>
      </c>
      <c r="BM763" s="21" t="s">
        <v>110</v>
      </c>
      <c r="BN763" s="21" t="s">
        <v>109</v>
      </c>
      <c r="BP763" s="21" t="s">
        <v>111</v>
      </c>
      <c r="BQ763" s="21" t="s">
        <v>113</v>
      </c>
      <c r="BR763" s="21" t="n">
        <v>40</v>
      </c>
      <c r="BS763" s="21" t="s">
        <v>114</v>
      </c>
      <c r="BT763" s="21" t="s">
        <v>115</v>
      </c>
      <c r="BU763" s="21" t="s">
        <v>115</v>
      </c>
      <c r="BV763" s="21" t="s">
        <v>114</v>
      </c>
      <c r="BW763" s="21" t="n">
        <v>6.5</v>
      </c>
      <c r="BX763" s="21" t="s">
        <v>336</v>
      </c>
      <c r="BY763" s="21" t="s">
        <v>166</v>
      </c>
      <c r="BZ763" s="21" t="s">
        <v>115</v>
      </c>
      <c r="CA763" s="21" t="s">
        <v>114</v>
      </c>
      <c r="CB763" s="21" t="s">
        <v>114</v>
      </c>
      <c r="CC763" s="21" t="s">
        <v>115</v>
      </c>
      <c r="CD763" s="21" t="s">
        <v>115</v>
      </c>
      <c r="CE763" s="21" t="s">
        <v>118</v>
      </c>
      <c r="CF763" s="21" t="s">
        <v>200</v>
      </c>
      <c r="CG763" s="21" t="s">
        <v>154</v>
      </c>
      <c r="CH763" s="21" t="s">
        <v>173</v>
      </c>
      <c r="CI763" s="21" t="s">
        <v>141</v>
      </c>
      <c r="CJ763" s="21" t="s">
        <v>123</v>
      </c>
      <c r="CK763" s="21" t="s">
        <v>114</v>
      </c>
      <c r="CL763" s="21" t="s">
        <v>115</v>
      </c>
      <c r="CM763" s="21" t="s">
        <v>114</v>
      </c>
      <c r="CN763" s="22" t="s">
        <v>115</v>
      </c>
    </row>
    <row r="764" customFormat="false" ht="15.75" hidden="false" customHeight="false" outlineLevel="0" collapsed="false">
      <c r="A764" s="4" t="n">
        <v>761</v>
      </c>
      <c r="B764" s="3" t="n">
        <f aca="false">IF(N764="Погоджуюсь",IF(O764="Підтверджую",IF(P764="Так",IF(Q764="Погоджуюсь",1,0),0),0),0)</f>
        <v>0</v>
      </c>
      <c r="C764" s="3" t="str">
        <f aca="false">D1806</f>
        <v>Не бере участь у наступному турі</v>
      </c>
      <c r="D764" s="14" t="n">
        <v>45641.6159016898</v>
      </c>
      <c r="E764" s="15" t="s">
        <v>1433</v>
      </c>
      <c r="F764" s="16"/>
      <c r="G764" s="17" t="s">
        <v>1893</v>
      </c>
      <c r="H764" s="17" t="s">
        <v>833</v>
      </c>
      <c r="I764" s="17"/>
      <c r="J764" s="15" t="n">
        <v>9</v>
      </c>
      <c r="K764" s="15" t="s">
        <v>168</v>
      </c>
      <c r="L764" s="17"/>
      <c r="M764" s="17" t="s">
        <v>177</v>
      </c>
      <c r="N764" s="17" t="s">
        <v>130</v>
      </c>
      <c r="O764" s="17" t="s">
        <v>131</v>
      </c>
      <c r="P764" s="17" t="s">
        <v>146</v>
      </c>
      <c r="Q764" s="17" t="s">
        <v>130</v>
      </c>
      <c r="R764" s="17" t="s">
        <v>95</v>
      </c>
      <c r="S764" s="17" t="s">
        <v>96</v>
      </c>
      <c r="T764" s="17" t="s">
        <v>94</v>
      </c>
      <c r="V764" s="17" t="s">
        <v>91</v>
      </c>
      <c r="W764" s="17" t="s">
        <v>90</v>
      </c>
      <c r="Y764" s="17" t="s">
        <v>92</v>
      </c>
      <c r="Z764" s="17" t="s">
        <v>93</v>
      </c>
      <c r="AA764" s="17" t="s">
        <v>271</v>
      </c>
      <c r="AB764" s="17" t="s">
        <v>95</v>
      </c>
      <c r="AD764" s="17" t="s">
        <v>91</v>
      </c>
      <c r="AE764" s="17" t="s">
        <v>95</v>
      </c>
      <c r="AF764" s="17" t="s">
        <v>91</v>
      </c>
      <c r="AG764" s="17" t="s">
        <v>91</v>
      </c>
      <c r="AH764" s="17" t="s">
        <v>95</v>
      </c>
      <c r="AJ764" s="17" t="s">
        <v>95</v>
      </c>
      <c r="AK764" s="17" t="s">
        <v>91</v>
      </c>
      <c r="AM764" s="17" t="s">
        <v>92</v>
      </c>
      <c r="AN764" s="17" t="s">
        <v>91</v>
      </c>
      <c r="AO764" s="17" t="s">
        <v>95</v>
      </c>
      <c r="AP764" s="17" t="s">
        <v>94</v>
      </c>
      <c r="AQ764" s="17" t="s">
        <v>89</v>
      </c>
      <c r="AR764" s="17" t="s">
        <v>93</v>
      </c>
      <c r="AS764" s="17" t="s">
        <v>98</v>
      </c>
      <c r="AT764" s="17" t="s">
        <v>135</v>
      </c>
      <c r="AU764" s="17" t="s">
        <v>101</v>
      </c>
      <c r="AV764" s="17" t="s">
        <v>101</v>
      </c>
      <c r="AW764" s="17" t="s">
        <v>101</v>
      </c>
      <c r="AX764" s="17" t="s">
        <v>101</v>
      </c>
      <c r="AY764" s="17" t="s">
        <v>100</v>
      </c>
      <c r="AZ764" s="17" t="s">
        <v>100</v>
      </c>
      <c r="BA764" s="17" t="s">
        <v>102</v>
      </c>
      <c r="BB764" s="17" t="s">
        <v>137</v>
      </c>
      <c r="BC764" s="17" t="s">
        <v>106</v>
      </c>
      <c r="BD764" s="17" t="s">
        <v>102</v>
      </c>
      <c r="BE764" s="17" t="s">
        <v>136</v>
      </c>
      <c r="BF764" s="17" t="s">
        <v>137</v>
      </c>
      <c r="BG764" s="17" t="s">
        <v>104</v>
      </c>
      <c r="BH764" s="17" t="s">
        <v>107</v>
      </c>
      <c r="BI764" s="17" t="s">
        <v>108</v>
      </c>
      <c r="BJ764" s="17" t="s">
        <v>107</v>
      </c>
      <c r="BK764" s="17" t="s">
        <v>108</v>
      </c>
      <c r="BL764" s="17" t="s">
        <v>110</v>
      </c>
      <c r="BM764" s="17" t="s">
        <v>113</v>
      </c>
      <c r="BN764" s="17" t="s">
        <v>112</v>
      </c>
      <c r="BP764" s="17" t="s">
        <v>109</v>
      </c>
      <c r="BQ764" s="17" t="s">
        <v>111</v>
      </c>
    </row>
    <row r="765" customFormat="false" ht="15.75" hidden="false" customHeight="false" outlineLevel="0" collapsed="false">
      <c r="A765" s="4" t="n">
        <v>762</v>
      </c>
      <c r="B765" s="3" t="n">
        <f aca="false">IF(N765="Погоджуюсь",IF(O765="Підтверджую",IF(P765="Так",IF(Q765="Погоджуюсь",1,0),0),0),0)</f>
        <v>1</v>
      </c>
      <c r="C765" s="3" t="str">
        <f aca="false">D1807</f>
        <v>Запрошується до ІІ туру</v>
      </c>
      <c r="D765" s="19" t="n">
        <v>45641.6187522569</v>
      </c>
      <c r="E765" s="12" t="s">
        <v>1894</v>
      </c>
      <c r="F765" s="20"/>
      <c r="G765" s="21" t="s">
        <v>1895</v>
      </c>
      <c r="H765" s="21" t="s">
        <v>1149</v>
      </c>
      <c r="I765" s="21"/>
      <c r="J765" s="12" t="n">
        <v>10</v>
      </c>
      <c r="K765" s="12" t="s">
        <v>124</v>
      </c>
      <c r="L765" s="21"/>
      <c r="M765" s="21" t="s">
        <v>290</v>
      </c>
      <c r="N765" s="21" t="s">
        <v>130</v>
      </c>
      <c r="O765" s="21" t="s">
        <v>131</v>
      </c>
      <c r="P765" s="21" t="s">
        <v>132</v>
      </c>
      <c r="Q765" s="21" t="s">
        <v>130</v>
      </c>
      <c r="R765" s="21" t="s">
        <v>88</v>
      </c>
      <c r="S765" s="21" t="s">
        <v>89</v>
      </c>
      <c r="T765" s="21" t="s">
        <v>90</v>
      </c>
      <c r="U765" s="21" t="s">
        <v>91</v>
      </c>
      <c r="V765" s="21" t="s">
        <v>92</v>
      </c>
      <c r="W765" s="21" t="s">
        <v>93</v>
      </c>
      <c r="X765" s="21" t="s">
        <v>94</v>
      </c>
      <c r="Y765" s="21" t="s">
        <v>95</v>
      </c>
      <c r="Z765" s="21" t="s">
        <v>96</v>
      </c>
      <c r="AA765" s="21" t="s">
        <v>97</v>
      </c>
      <c r="AC765" s="21" t="s">
        <v>95</v>
      </c>
      <c r="AD765" s="21" t="s">
        <v>91</v>
      </c>
      <c r="AE765" s="21" t="s">
        <v>91</v>
      </c>
      <c r="AF765" s="21" t="s">
        <v>95</v>
      </c>
      <c r="AG765" s="21" t="s">
        <v>95</v>
      </c>
      <c r="AH765" s="21" t="s">
        <v>91</v>
      </c>
      <c r="AK765" s="21" t="s">
        <v>95</v>
      </c>
      <c r="AL765" s="21" t="s">
        <v>91</v>
      </c>
      <c r="AM765" s="21" t="s">
        <v>92</v>
      </c>
      <c r="AN765" s="21" t="s">
        <v>91</v>
      </c>
      <c r="AO765" s="21" t="s">
        <v>95</v>
      </c>
      <c r="AP765" s="21" t="s">
        <v>89</v>
      </c>
      <c r="AQ765" s="21" t="s">
        <v>94</v>
      </c>
      <c r="AR765" s="21" t="s">
        <v>93</v>
      </c>
      <c r="AS765" s="21" t="s">
        <v>98</v>
      </c>
      <c r="AT765" s="21" t="s">
        <v>427</v>
      </c>
      <c r="AU765" s="21" t="s">
        <v>101</v>
      </c>
      <c r="AV765" s="21" t="s">
        <v>101</v>
      </c>
      <c r="AW765" s="21" t="s">
        <v>101</v>
      </c>
      <c r="AX765" s="21" t="s">
        <v>101</v>
      </c>
      <c r="AY765" s="21" t="s">
        <v>100</v>
      </c>
      <c r="AZ765" s="21" t="s">
        <v>100</v>
      </c>
      <c r="BA765" s="21" t="s">
        <v>102</v>
      </c>
      <c r="BB765" s="21" t="s">
        <v>137</v>
      </c>
      <c r="BD765" s="21" t="s">
        <v>104</v>
      </c>
      <c r="BF765" s="21" t="s">
        <v>106</v>
      </c>
      <c r="BH765" s="21" t="s">
        <v>107</v>
      </c>
      <c r="BI765" s="21" t="s">
        <v>107</v>
      </c>
      <c r="BJ765" s="21" t="s">
        <v>107</v>
      </c>
      <c r="BK765" s="21" t="s">
        <v>107</v>
      </c>
      <c r="BL765" s="21" t="s">
        <v>109</v>
      </c>
      <c r="BM765" s="21" t="s">
        <v>110</v>
      </c>
      <c r="BN765" s="21" t="s">
        <v>111</v>
      </c>
      <c r="BQ765" s="21" t="s">
        <v>112</v>
      </c>
      <c r="BR765" s="21" t="n">
        <v>40</v>
      </c>
      <c r="BS765" s="21" t="s">
        <v>114</v>
      </c>
      <c r="BT765" s="21" t="s">
        <v>114</v>
      </c>
      <c r="BU765" s="21" t="s">
        <v>115</v>
      </c>
      <c r="BV765" s="21" t="s">
        <v>114</v>
      </c>
      <c r="BW765" s="21" t="n">
        <v>65.2</v>
      </c>
      <c r="BX765" s="21" t="s">
        <v>116</v>
      </c>
      <c r="BY765" s="21" t="s">
        <v>166</v>
      </c>
      <c r="BZ765" s="21" t="s">
        <v>115</v>
      </c>
      <c r="CA765" s="21" t="s">
        <v>114</v>
      </c>
      <c r="CB765" s="21" t="s">
        <v>115</v>
      </c>
      <c r="CC765" s="21" t="s">
        <v>115</v>
      </c>
      <c r="CD765" s="21" t="s">
        <v>115</v>
      </c>
      <c r="CE765" s="21" t="s">
        <v>118</v>
      </c>
      <c r="CF765" s="21" t="s">
        <v>119</v>
      </c>
      <c r="CG765" s="21" t="s">
        <v>120</v>
      </c>
      <c r="CH765" s="21" t="s">
        <v>121</v>
      </c>
      <c r="CI765" s="21" t="s">
        <v>122</v>
      </c>
      <c r="CJ765" s="21" t="s">
        <v>123</v>
      </c>
      <c r="CK765" s="21" t="s">
        <v>115</v>
      </c>
      <c r="CL765" s="21" t="s">
        <v>114</v>
      </c>
      <c r="CM765" s="21" t="s">
        <v>114</v>
      </c>
      <c r="CN765" s="22" t="s">
        <v>114</v>
      </c>
    </row>
    <row r="766" customFormat="false" ht="15.75" hidden="false" customHeight="false" outlineLevel="0" collapsed="false">
      <c r="A766" s="4" t="n">
        <v>763</v>
      </c>
      <c r="B766" s="3" t="n">
        <f aca="false">IF(N766="Погоджуюсь",IF(O766="Підтверджую",IF(P766="Так",IF(Q766="Погоджуюсь",1,0),0),0),0)</f>
        <v>1</v>
      </c>
      <c r="C766" s="3" t="str">
        <f aca="false">D1808</f>
        <v>Не бере участь у наступному турі</v>
      </c>
      <c r="D766" s="14" t="n">
        <v>45641.6240716898</v>
      </c>
      <c r="E766" s="15" t="s">
        <v>1896</v>
      </c>
      <c r="F766" s="16"/>
      <c r="G766" s="17" t="s">
        <v>1897</v>
      </c>
      <c r="H766" s="17" t="s">
        <v>1898</v>
      </c>
      <c r="I766" s="17"/>
      <c r="J766" s="15" t="n">
        <v>11</v>
      </c>
      <c r="K766" s="15" t="s">
        <v>124</v>
      </c>
      <c r="L766" s="17"/>
      <c r="M766" s="17" t="s">
        <v>129</v>
      </c>
      <c r="N766" s="17" t="s">
        <v>130</v>
      </c>
      <c r="O766" s="17" t="s">
        <v>131</v>
      </c>
      <c r="P766" s="17" t="s">
        <v>132</v>
      </c>
      <c r="Q766" s="17" t="s">
        <v>130</v>
      </c>
      <c r="R766" s="17" t="s">
        <v>95</v>
      </c>
      <c r="S766" s="17" t="s">
        <v>91</v>
      </c>
      <c r="T766" s="17" t="s">
        <v>93</v>
      </c>
      <c r="U766" s="17" t="s">
        <v>89</v>
      </c>
      <c r="V766" s="17" t="s">
        <v>94</v>
      </c>
      <c r="W766" s="17" t="s">
        <v>92</v>
      </c>
      <c r="X766" s="17" t="s">
        <v>96</v>
      </c>
      <c r="Y766" s="17" t="s">
        <v>88</v>
      </c>
      <c r="Z766" s="17" t="s">
        <v>95</v>
      </c>
      <c r="AA766" s="17" t="s">
        <v>195</v>
      </c>
      <c r="AB766" s="17" t="s">
        <v>91</v>
      </c>
      <c r="AC766" s="17" t="s">
        <v>91</v>
      </c>
      <c r="AE766" s="17" t="s">
        <v>95</v>
      </c>
      <c r="AF766" s="17" t="s">
        <v>91</v>
      </c>
      <c r="AG766" s="17" t="s">
        <v>95</v>
      </c>
      <c r="AH766" s="17" t="s">
        <v>95</v>
      </c>
      <c r="AI766" s="17" t="s">
        <v>91</v>
      </c>
      <c r="AJ766" s="17" t="s">
        <v>95</v>
      </c>
      <c r="AK766" s="17" t="s">
        <v>91</v>
      </c>
      <c r="AL766" s="17" t="s">
        <v>91</v>
      </c>
      <c r="AM766" s="17" t="s">
        <v>95</v>
      </c>
      <c r="AN766" s="17" t="s">
        <v>91</v>
      </c>
      <c r="AO766" s="17" t="s">
        <v>93</v>
      </c>
      <c r="AP766" s="17" t="s">
        <v>89</v>
      </c>
      <c r="AQ766" s="17" t="s">
        <v>94</v>
      </c>
      <c r="AR766" s="17" t="s">
        <v>93</v>
      </c>
      <c r="AS766" s="17" t="s">
        <v>98</v>
      </c>
      <c r="AT766" s="17" t="s">
        <v>99</v>
      </c>
      <c r="AU766" s="17" t="s">
        <v>100</v>
      </c>
      <c r="AV766" s="17" t="s">
        <v>100</v>
      </c>
      <c r="AW766" s="17" t="s">
        <v>101</v>
      </c>
      <c r="AX766" s="17" t="s">
        <v>101</v>
      </c>
      <c r="AY766" s="17" t="s">
        <v>100</v>
      </c>
      <c r="AZ766" s="17" t="s">
        <v>149</v>
      </c>
      <c r="BA766" s="17" t="s">
        <v>106</v>
      </c>
      <c r="BB766" s="17" t="s">
        <v>104</v>
      </c>
      <c r="BC766" s="17" t="s">
        <v>103</v>
      </c>
      <c r="BE766" s="17" t="s">
        <v>105</v>
      </c>
      <c r="BF766" s="17" t="s">
        <v>136</v>
      </c>
      <c r="BH766" s="17" t="s">
        <v>107</v>
      </c>
      <c r="BI766" s="17" t="s">
        <v>108</v>
      </c>
      <c r="BJ766" s="17" t="s">
        <v>107</v>
      </c>
      <c r="BK766" s="17" t="s">
        <v>107</v>
      </c>
      <c r="BL766" s="17" t="s">
        <v>109</v>
      </c>
      <c r="BM766" s="17" t="s">
        <v>110</v>
      </c>
      <c r="BN766" s="17" t="s">
        <v>111</v>
      </c>
      <c r="BO766" s="17" t="s">
        <v>112</v>
      </c>
      <c r="BQ766" s="17" t="s">
        <v>113</v>
      </c>
      <c r="BR766" s="17" t="n">
        <v>40</v>
      </c>
      <c r="BS766" s="17" t="s">
        <v>114</v>
      </c>
      <c r="BT766" s="17" t="s">
        <v>114</v>
      </c>
      <c r="BU766" s="17" t="s">
        <v>115</v>
      </c>
      <c r="BV766" s="17" t="s">
        <v>115</v>
      </c>
      <c r="BW766" s="21" t="n">
        <v>6.5</v>
      </c>
      <c r="BX766" s="17" t="s">
        <v>116</v>
      </c>
      <c r="BY766" s="17" t="s">
        <v>138</v>
      </c>
      <c r="BZ766" s="17" t="s">
        <v>114</v>
      </c>
      <c r="CA766" s="17" t="s">
        <v>115</v>
      </c>
      <c r="CB766" s="17" t="s">
        <v>114</v>
      </c>
      <c r="CC766" s="17" t="s">
        <v>114</v>
      </c>
      <c r="CD766" s="17" t="s">
        <v>114</v>
      </c>
      <c r="CE766" s="17" t="s">
        <v>152</v>
      </c>
      <c r="CF766" s="17" t="s">
        <v>200</v>
      </c>
      <c r="CG766" s="17" t="s">
        <v>154</v>
      </c>
      <c r="CH766" s="17" t="s">
        <v>121</v>
      </c>
      <c r="CI766" s="17" t="s">
        <v>180</v>
      </c>
      <c r="CJ766" s="17" t="s">
        <v>242</v>
      </c>
      <c r="CK766" s="17" t="s">
        <v>114</v>
      </c>
      <c r="CL766" s="17" t="s">
        <v>114</v>
      </c>
      <c r="CM766" s="17" t="s">
        <v>114</v>
      </c>
      <c r="CN766" s="18" t="s">
        <v>114</v>
      </c>
    </row>
    <row r="767" customFormat="false" ht="15.75" hidden="false" customHeight="false" outlineLevel="0" collapsed="false">
      <c r="A767" s="4" t="n">
        <v>764</v>
      </c>
      <c r="B767" s="3" t="n">
        <f aca="false">IF(N767="Погоджуюсь",IF(O767="Підтверджую",IF(P767="Так",IF(Q767="Погоджуюсь",1,0),0),0),0)</f>
        <v>1</v>
      </c>
      <c r="C767" s="3" t="str">
        <f aca="false">D1809</f>
        <v>Запрошується до ІІ туру</v>
      </c>
      <c r="D767" s="19" t="n">
        <v>45641.6289683333</v>
      </c>
      <c r="E767" s="12" t="s">
        <v>1899</v>
      </c>
      <c r="F767" s="20"/>
      <c r="G767" s="21" t="s">
        <v>1900</v>
      </c>
      <c r="H767" s="21" t="s">
        <v>531</v>
      </c>
      <c r="I767" s="21"/>
      <c r="J767" s="12" t="n">
        <v>10</v>
      </c>
      <c r="K767" s="12" t="s">
        <v>128</v>
      </c>
      <c r="L767" s="21"/>
      <c r="M767" s="21" t="s">
        <v>563</v>
      </c>
      <c r="N767" s="21" t="s">
        <v>130</v>
      </c>
      <c r="O767" s="21" t="s">
        <v>131</v>
      </c>
      <c r="P767" s="21" t="s">
        <v>132</v>
      </c>
      <c r="Q767" s="21" t="s">
        <v>130</v>
      </c>
      <c r="R767" s="21" t="s">
        <v>88</v>
      </c>
      <c r="S767" s="21" t="s">
        <v>89</v>
      </c>
      <c r="T767" s="21" t="s">
        <v>90</v>
      </c>
      <c r="U767" s="21" t="s">
        <v>91</v>
      </c>
      <c r="V767" s="21" t="s">
        <v>92</v>
      </c>
      <c r="W767" s="21" t="s">
        <v>93</v>
      </c>
      <c r="X767" s="21" t="s">
        <v>94</v>
      </c>
      <c r="Y767" s="21" t="s">
        <v>95</v>
      </c>
      <c r="Z767" s="21" t="s">
        <v>96</v>
      </c>
      <c r="AA767" s="21" t="s">
        <v>97</v>
      </c>
      <c r="AC767" s="21" t="s">
        <v>91</v>
      </c>
      <c r="AD767" s="21" t="s">
        <v>95</v>
      </c>
      <c r="AE767" s="21" t="s">
        <v>95</v>
      </c>
      <c r="AF767" s="21" t="s">
        <v>91</v>
      </c>
      <c r="AG767" s="21" t="s">
        <v>91</v>
      </c>
      <c r="AI767" s="21" t="s">
        <v>95</v>
      </c>
      <c r="AK767" s="21" t="s">
        <v>91</v>
      </c>
      <c r="AL767" s="21" t="s">
        <v>95</v>
      </c>
      <c r="AM767" s="21" t="s">
        <v>92</v>
      </c>
      <c r="AN767" s="21" t="s">
        <v>91</v>
      </c>
      <c r="AO767" s="21" t="s">
        <v>95</v>
      </c>
      <c r="AP767" s="21" t="s">
        <v>89</v>
      </c>
      <c r="AQ767" s="21" t="s">
        <v>94</v>
      </c>
      <c r="AR767" s="21" t="s">
        <v>93</v>
      </c>
      <c r="AS767" s="21" t="s">
        <v>98</v>
      </c>
      <c r="AT767" s="21" t="s">
        <v>165</v>
      </c>
      <c r="AU767" s="21" t="s">
        <v>100</v>
      </c>
      <c r="AV767" s="21" t="s">
        <v>100</v>
      </c>
      <c r="AW767" s="21" t="s">
        <v>101</v>
      </c>
      <c r="AX767" s="21" t="s">
        <v>101</v>
      </c>
      <c r="AY767" s="21" t="s">
        <v>100</v>
      </c>
      <c r="AZ767" s="21" t="s">
        <v>100</v>
      </c>
      <c r="BA767" s="21" t="s">
        <v>102</v>
      </c>
      <c r="BB767" s="21" t="s">
        <v>137</v>
      </c>
      <c r="BD767" s="21" t="s">
        <v>104</v>
      </c>
      <c r="BE767" s="21" t="s">
        <v>105</v>
      </c>
      <c r="BG767" s="21" t="s">
        <v>136</v>
      </c>
      <c r="BH767" s="21" t="s">
        <v>107</v>
      </c>
      <c r="BI767" s="21" t="s">
        <v>107</v>
      </c>
      <c r="BJ767" s="21" t="s">
        <v>108</v>
      </c>
      <c r="BK767" s="21" t="s">
        <v>107</v>
      </c>
      <c r="BL767" s="21" t="s">
        <v>109</v>
      </c>
      <c r="BM767" s="21" t="s">
        <v>110</v>
      </c>
      <c r="BN767" s="21" t="s">
        <v>111</v>
      </c>
      <c r="BP767" s="21" t="s">
        <v>112</v>
      </c>
      <c r="BQ767" s="21" t="s">
        <v>113</v>
      </c>
      <c r="BR767" s="21" t="n">
        <v>40</v>
      </c>
      <c r="BS767" s="21" t="s">
        <v>114</v>
      </c>
      <c r="BT767" s="21" t="s">
        <v>114</v>
      </c>
      <c r="BU767" s="21" t="s">
        <v>115</v>
      </c>
      <c r="BV767" s="21" t="s">
        <v>114</v>
      </c>
      <c r="BW767" s="21" t="n">
        <v>6.5</v>
      </c>
      <c r="BX767" s="21" t="s">
        <v>116</v>
      </c>
      <c r="BY767" s="21" t="s">
        <v>400</v>
      </c>
      <c r="BZ767" s="21" t="s">
        <v>115</v>
      </c>
      <c r="CA767" s="21" t="s">
        <v>114</v>
      </c>
      <c r="CB767" s="21" t="s">
        <v>115</v>
      </c>
      <c r="CC767" s="21" t="s">
        <v>115</v>
      </c>
      <c r="CD767" s="21" t="s">
        <v>115</v>
      </c>
    </row>
    <row r="768" customFormat="false" ht="15.75" hidden="false" customHeight="false" outlineLevel="0" collapsed="false">
      <c r="A768" s="4" t="n">
        <v>765</v>
      </c>
      <c r="B768" s="3" t="n">
        <f aca="false">IF(N768="Погоджуюсь",IF(O768="Підтверджую",IF(P768="Так",IF(Q768="Погоджуюсь",1,0),0),0),0)</f>
        <v>1</v>
      </c>
      <c r="C768" s="3" t="str">
        <f aca="false">D1810</f>
        <v>Запрошується до ІІ туру</v>
      </c>
      <c r="D768" s="14" t="n">
        <v>45641.629259294</v>
      </c>
      <c r="E768" s="15" t="s">
        <v>1901</v>
      </c>
      <c r="F768" s="16"/>
      <c r="G768" s="17" t="s">
        <v>1902</v>
      </c>
      <c r="H768" s="17" t="s">
        <v>183</v>
      </c>
      <c r="I768" s="17"/>
      <c r="J768" s="15" t="n">
        <v>11</v>
      </c>
      <c r="K768" s="15" t="s">
        <v>124</v>
      </c>
      <c r="L768" s="17"/>
      <c r="M768" s="17" t="s">
        <v>229</v>
      </c>
      <c r="N768" s="17" t="s">
        <v>130</v>
      </c>
      <c r="O768" s="17" t="s">
        <v>131</v>
      </c>
      <c r="P768" s="17" t="s">
        <v>132</v>
      </c>
      <c r="Q768" s="17" t="s">
        <v>130</v>
      </c>
      <c r="R768" s="17" t="s">
        <v>88</v>
      </c>
      <c r="S768" s="17" t="s">
        <v>89</v>
      </c>
      <c r="T768" s="17" t="s">
        <v>90</v>
      </c>
      <c r="U768" s="17" t="s">
        <v>91</v>
      </c>
      <c r="V768" s="17" t="s">
        <v>92</v>
      </c>
      <c r="W768" s="17" t="s">
        <v>93</v>
      </c>
      <c r="X768" s="17" t="s">
        <v>95</v>
      </c>
      <c r="Y768" s="17" t="s">
        <v>94</v>
      </c>
      <c r="Z768" s="17" t="s">
        <v>96</v>
      </c>
      <c r="AA768" s="17" t="s">
        <v>271</v>
      </c>
      <c r="AB768" s="17" t="s">
        <v>95</v>
      </c>
      <c r="AC768" s="17" t="s">
        <v>91</v>
      </c>
      <c r="AE768" s="17" t="s">
        <v>134</v>
      </c>
      <c r="AG768" s="17" t="s">
        <v>91</v>
      </c>
      <c r="AI768" s="17" t="s">
        <v>95</v>
      </c>
      <c r="AJ768" s="17" t="s">
        <v>95</v>
      </c>
      <c r="AK768" s="17" t="s">
        <v>91</v>
      </c>
      <c r="AM768" s="17" t="s">
        <v>92</v>
      </c>
      <c r="AN768" s="17" t="s">
        <v>93</v>
      </c>
      <c r="AO768" s="17" t="s">
        <v>95</v>
      </c>
      <c r="AP768" s="17" t="s">
        <v>89</v>
      </c>
      <c r="AQ768" s="17" t="s">
        <v>94</v>
      </c>
      <c r="AR768" s="17" t="s">
        <v>91</v>
      </c>
      <c r="AS768" s="17" t="s">
        <v>98</v>
      </c>
      <c r="AT768" s="17" t="s">
        <v>165</v>
      </c>
      <c r="AU768" s="17" t="s">
        <v>101</v>
      </c>
      <c r="AV768" s="17" t="s">
        <v>101</v>
      </c>
      <c r="AW768" s="17" t="s">
        <v>101</v>
      </c>
      <c r="AX768" s="17" t="s">
        <v>101</v>
      </c>
      <c r="AY768" s="17" t="s">
        <v>101</v>
      </c>
      <c r="AZ768" s="17" t="s">
        <v>100</v>
      </c>
      <c r="BB768" s="17" t="s">
        <v>103</v>
      </c>
      <c r="BC768" s="17" t="s">
        <v>105</v>
      </c>
      <c r="BD768" s="17" t="s">
        <v>104</v>
      </c>
      <c r="BG768" s="17" t="s">
        <v>136</v>
      </c>
      <c r="BH768" s="17" t="s">
        <v>107</v>
      </c>
      <c r="BI768" s="17" t="s">
        <v>108</v>
      </c>
      <c r="BJ768" s="17" t="s">
        <v>107</v>
      </c>
      <c r="BK768" s="17" t="s">
        <v>107</v>
      </c>
      <c r="BL768" s="17" t="s">
        <v>109</v>
      </c>
      <c r="BM768" s="17" t="s">
        <v>110</v>
      </c>
      <c r="BN768" s="17" t="s">
        <v>111</v>
      </c>
      <c r="BP768" s="17" t="s">
        <v>112</v>
      </c>
      <c r="BQ768" s="17" t="s">
        <v>113</v>
      </c>
      <c r="BR768" s="17" t="n">
        <v>40</v>
      </c>
      <c r="BS768" s="17" t="s">
        <v>114</v>
      </c>
      <c r="BT768" s="17" t="s">
        <v>115</v>
      </c>
      <c r="BU768" s="17" t="s">
        <v>115</v>
      </c>
      <c r="BV768" s="17" t="s">
        <v>115</v>
      </c>
      <c r="BX768" s="17" t="s">
        <v>116</v>
      </c>
      <c r="BY768" s="17" t="s">
        <v>117</v>
      </c>
      <c r="BZ768" s="17" t="s">
        <v>115</v>
      </c>
      <c r="CA768" s="17" t="s">
        <v>114</v>
      </c>
      <c r="CB768" s="17" t="s">
        <v>115</v>
      </c>
      <c r="CC768" s="17" t="s">
        <v>114</v>
      </c>
      <c r="CD768" s="17" t="s">
        <v>115</v>
      </c>
      <c r="CE768" s="17" t="s">
        <v>118</v>
      </c>
      <c r="CF768" s="17" t="s">
        <v>200</v>
      </c>
      <c r="CG768" s="17" t="s">
        <v>120</v>
      </c>
      <c r="CH768" s="17" t="s">
        <v>121</v>
      </c>
      <c r="CI768" s="17" t="s">
        <v>156</v>
      </c>
      <c r="CJ768" s="17" t="s">
        <v>157</v>
      </c>
      <c r="CK768" s="17" t="s">
        <v>114</v>
      </c>
      <c r="CL768" s="17" t="s">
        <v>114</v>
      </c>
      <c r="CM768" s="17" t="s">
        <v>114</v>
      </c>
      <c r="CN768" s="18" t="s">
        <v>115</v>
      </c>
    </row>
    <row r="769" customFormat="false" ht="15.75" hidden="false" customHeight="false" outlineLevel="0" collapsed="false">
      <c r="A769" s="4" t="n">
        <v>766</v>
      </c>
      <c r="B769" s="3" t="n">
        <f aca="false">IF(N769="Погоджуюсь",IF(O769="Підтверджую",IF(P769="Так",IF(Q769="Погоджуюсь",1,0),0),0),0)</f>
        <v>1</v>
      </c>
      <c r="C769" s="3" t="str">
        <f aca="false">D1811</f>
        <v>Запрошується до ІІ туру</v>
      </c>
      <c r="D769" s="19" t="n">
        <v>45641.6338243171</v>
      </c>
      <c r="E769" s="12" t="s">
        <v>1903</v>
      </c>
      <c r="F769" s="20"/>
      <c r="G769" s="21" t="s">
        <v>1904</v>
      </c>
      <c r="H769" s="21" t="s">
        <v>385</v>
      </c>
      <c r="I769" s="21"/>
      <c r="J769" s="12" t="n">
        <v>11</v>
      </c>
      <c r="K769" s="12" t="s">
        <v>124</v>
      </c>
      <c r="L769" s="21"/>
      <c r="M769" s="21" t="s">
        <v>457</v>
      </c>
      <c r="N769" s="21" t="s">
        <v>130</v>
      </c>
      <c r="O769" s="21" t="s">
        <v>131</v>
      </c>
      <c r="P769" s="21" t="s">
        <v>132</v>
      </c>
      <c r="Q769" s="21" t="s">
        <v>130</v>
      </c>
      <c r="R769" s="21" t="s">
        <v>89</v>
      </c>
      <c r="S769" s="21" t="s">
        <v>95</v>
      </c>
      <c r="T769" s="21" t="s">
        <v>94</v>
      </c>
      <c r="U769" s="21" t="s">
        <v>91</v>
      </c>
      <c r="V769" s="21" t="s">
        <v>92</v>
      </c>
      <c r="W769" s="21" t="s">
        <v>96</v>
      </c>
      <c r="X769" s="21" t="s">
        <v>93</v>
      </c>
      <c r="Y769" s="21" t="s">
        <v>96</v>
      </c>
      <c r="Z769" s="21" t="s">
        <v>90</v>
      </c>
      <c r="AA769" s="21" t="s">
        <v>97</v>
      </c>
      <c r="AB769" s="21" t="s">
        <v>91</v>
      </c>
      <c r="AC769" s="21" t="s">
        <v>95</v>
      </c>
      <c r="AD769" s="21" t="s">
        <v>95</v>
      </c>
      <c r="AE769" s="21" t="s">
        <v>91</v>
      </c>
      <c r="AF769" s="21" t="s">
        <v>91</v>
      </c>
      <c r="AG769" s="21" t="s">
        <v>95</v>
      </c>
      <c r="AH769" s="21" t="s">
        <v>91</v>
      </c>
      <c r="AI769" s="21" t="s">
        <v>95</v>
      </c>
      <c r="AJ769" s="21" t="s">
        <v>95</v>
      </c>
      <c r="AK769" s="21" t="s">
        <v>91</v>
      </c>
      <c r="AL769" s="21" t="s">
        <v>91</v>
      </c>
      <c r="AM769" s="21" t="s">
        <v>92</v>
      </c>
      <c r="AN769" s="21" t="s">
        <v>91</v>
      </c>
      <c r="AO769" s="21" t="s">
        <v>95</v>
      </c>
      <c r="AP769" s="21" t="s">
        <v>89</v>
      </c>
      <c r="AQ769" s="21" t="s">
        <v>94</v>
      </c>
      <c r="AR769" s="21" t="s">
        <v>93</v>
      </c>
      <c r="AS769" s="21" t="s">
        <v>98</v>
      </c>
      <c r="AT769" s="21" t="s">
        <v>135</v>
      </c>
      <c r="AU769" s="21" t="s">
        <v>101</v>
      </c>
      <c r="AV769" s="21" t="s">
        <v>101</v>
      </c>
      <c r="AW769" s="21" t="s">
        <v>101</v>
      </c>
      <c r="AX769" s="21" t="s">
        <v>101</v>
      </c>
      <c r="AY769" s="21" t="s">
        <v>100</v>
      </c>
      <c r="AZ769" s="21" t="s">
        <v>100</v>
      </c>
      <c r="BA769" s="21" t="s">
        <v>102</v>
      </c>
      <c r="BB769" s="21" t="s">
        <v>103</v>
      </c>
      <c r="BC769" s="21" t="s">
        <v>137</v>
      </c>
      <c r="BD769" s="21" t="s">
        <v>104</v>
      </c>
      <c r="BE769" s="21" t="s">
        <v>136</v>
      </c>
      <c r="BF769" s="21" t="s">
        <v>105</v>
      </c>
      <c r="BG769" s="21" t="s">
        <v>106</v>
      </c>
      <c r="BH769" s="21" t="s">
        <v>107</v>
      </c>
      <c r="BI769" s="21" t="s">
        <v>108</v>
      </c>
      <c r="BJ769" s="21" t="s">
        <v>107</v>
      </c>
      <c r="BK769" s="21" t="s">
        <v>108</v>
      </c>
      <c r="BL769" s="21" t="s">
        <v>110</v>
      </c>
      <c r="BM769" s="21" t="s">
        <v>111</v>
      </c>
      <c r="BN769" s="21" t="s">
        <v>109</v>
      </c>
      <c r="BO769" s="21" t="s">
        <v>112</v>
      </c>
      <c r="BP769" s="21" t="s">
        <v>113</v>
      </c>
      <c r="BQ769" s="21" t="s">
        <v>113</v>
      </c>
      <c r="BR769" s="21" t="n">
        <v>80</v>
      </c>
      <c r="BS769" s="21" t="s">
        <v>115</v>
      </c>
      <c r="BT769" s="21" t="s">
        <v>114</v>
      </c>
      <c r="BU769" s="21" t="s">
        <v>115</v>
      </c>
      <c r="BV769" s="21" t="s">
        <v>115</v>
      </c>
      <c r="BW769" s="21" t="n">
        <v>6.5</v>
      </c>
      <c r="BX769" s="21" t="s">
        <v>150</v>
      </c>
      <c r="BY769" s="21" t="s">
        <v>151</v>
      </c>
      <c r="BZ769" s="21" t="s">
        <v>115</v>
      </c>
      <c r="CA769" s="21" t="s">
        <v>114</v>
      </c>
      <c r="CB769" s="21" t="s">
        <v>115</v>
      </c>
      <c r="CC769" s="21" t="s">
        <v>114</v>
      </c>
      <c r="CD769" s="21" t="s">
        <v>115</v>
      </c>
      <c r="CE769" s="21" t="s">
        <v>118</v>
      </c>
      <c r="CF769" s="21" t="s">
        <v>119</v>
      </c>
      <c r="CG769" s="21" t="s">
        <v>154</v>
      </c>
      <c r="CH769" s="21" t="s">
        <v>155</v>
      </c>
      <c r="CI769" s="21" t="s">
        <v>180</v>
      </c>
      <c r="CJ769" s="21" t="s">
        <v>163</v>
      </c>
      <c r="CK769" s="21" t="s">
        <v>115</v>
      </c>
      <c r="CL769" s="21" t="s">
        <v>114</v>
      </c>
      <c r="CM769" s="21" t="s">
        <v>115</v>
      </c>
      <c r="CN769" s="22" t="s">
        <v>114</v>
      </c>
    </row>
    <row r="770" customFormat="false" ht="15.75" hidden="false" customHeight="false" outlineLevel="0" collapsed="false">
      <c r="A770" s="4" t="n">
        <v>767</v>
      </c>
      <c r="B770" s="3" t="n">
        <f aca="false">IF(N770="Погоджуюсь",IF(O770="Підтверджую",IF(P770="Так",IF(Q770="Погоджуюсь",1,0),0),0),0)</f>
        <v>1</v>
      </c>
      <c r="C770" s="3" t="str">
        <f aca="false">D1812</f>
        <v>Запрошується до ІІ туру</v>
      </c>
      <c r="D770" s="14" t="n">
        <v>45641.6342430556</v>
      </c>
      <c r="E770" s="15" t="s">
        <v>1905</v>
      </c>
      <c r="F770" s="16"/>
      <c r="G770" s="17" t="s">
        <v>1906</v>
      </c>
      <c r="H770" s="17" t="s">
        <v>1907</v>
      </c>
      <c r="I770" s="17"/>
      <c r="J770" s="15" t="n">
        <v>9</v>
      </c>
      <c r="K770" s="15" t="s">
        <v>168</v>
      </c>
      <c r="L770" s="17"/>
      <c r="M770" s="17" t="s">
        <v>211</v>
      </c>
      <c r="N770" s="17" t="s">
        <v>130</v>
      </c>
      <c r="O770" s="17" t="s">
        <v>131</v>
      </c>
      <c r="P770" s="17" t="s">
        <v>132</v>
      </c>
      <c r="Q770" s="17" t="s">
        <v>130</v>
      </c>
      <c r="R770" s="17" t="s">
        <v>96</v>
      </c>
      <c r="S770" s="17" t="s">
        <v>95</v>
      </c>
      <c r="T770" s="17" t="s">
        <v>90</v>
      </c>
      <c r="U770" s="17" t="s">
        <v>88</v>
      </c>
      <c r="V770" s="17" t="s">
        <v>91</v>
      </c>
      <c r="W770" s="17" t="s">
        <v>94</v>
      </c>
      <c r="X770" s="17" t="s">
        <v>92</v>
      </c>
      <c r="Y770" s="17" t="s">
        <v>89</v>
      </c>
      <c r="Z770" s="17" t="s">
        <v>93</v>
      </c>
      <c r="AA770" s="17" t="s">
        <v>195</v>
      </c>
      <c r="AB770" s="17" t="s">
        <v>91</v>
      </c>
      <c r="AC770" s="17" t="s">
        <v>95</v>
      </c>
      <c r="AE770" s="17" t="s">
        <v>91</v>
      </c>
      <c r="AF770" s="17" t="s">
        <v>95</v>
      </c>
      <c r="AG770" s="17" t="s">
        <v>95</v>
      </c>
      <c r="AI770" s="17" t="s">
        <v>91</v>
      </c>
      <c r="AJ770" s="17" t="s">
        <v>91</v>
      </c>
      <c r="AK770" s="17" t="s">
        <v>95</v>
      </c>
      <c r="AM770" s="17" t="s">
        <v>92</v>
      </c>
      <c r="AN770" s="17" t="s">
        <v>93</v>
      </c>
      <c r="AO770" s="17" t="s">
        <v>95</v>
      </c>
      <c r="AP770" s="17" t="s">
        <v>89</v>
      </c>
      <c r="AQ770" s="17" t="s">
        <v>94</v>
      </c>
      <c r="AR770" s="17" t="s">
        <v>91</v>
      </c>
      <c r="AS770" s="17" t="s">
        <v>98</v>
      </c>
      <c r="AT770" s="17" t="s">
        <v>178</v>
      </c>
      <c r="AU770" s="17" t="s">
        <v>100</v>
      </c>
      <c r="AV770" s="17" t="s">
        <v>100</v>
      </c>
      <c r="AW770" s="17" t="s">
        <v>101</v>
      </c>
      <c r="AX770" s="17" t="s">
        <v>101</v>
      </c>
      <c r="AY770" s="17" t="s">
        <v>100</v>
      </c>
      <c r="AZ770" s="17" t="s">
        <v>101</v>
      </c>
      <c r="BA770" s="17" t="s">
        <v>137</v>
      </c>
      <c r="BC770" s="17" t="s">
        <v>102</v>
      </c>
      <c r="BE770" s="17" t="s">
        <v>104</v>
      </c>
      <c r="BG770" s="17" t="s">
        <v>106</v>
      </c>
      <c r="BH770" s="17" t="s">
        <v>107</v>
      </c>
      <c r="BI770" s="17" t="s">
        <v>107</v>
      </c>
      <c r="BJ770" s="17" t="s">
        <v>108</v>
      </c>
      <c r="BK770" s="17" t="s">
        <v>108</v>
      </c>
      <c r="BL770" s="17" t="s">
        <v>109</v>
      </c>
      <c r="BM770" s="17" t="s">
        <v>110</v>
      </c>
      <c r="BN770" s="17" t="s">
        <v>111</v>
      </c>
      <c r="BP770" s="17" t="s">
        <v>112</v>
      </c>
      <c r="BQ770" s="17" t="s">
        <v>113</v>
      </c>
    </row>
    <row r="771" customFormat="false" ht="15.75" hidden="false" customHeight="false" outlineLevel="0" collapsed="false">
      <c r="A771" s="4" t="n">
        <v>768</v>
      </c>
      <c r="B771" s="3" t="n">
        <f aca="false">IF(N771="Погоджуюсь",IF(O771="Підтверджую",IF(P771="Так",IF(Q771="Погоджуюсь",1,0),0),0),0)</f>
        <v>1</v>
      </c>
      <c r="C771" s="3" t="str">
        <f aca="false">D1813</f>
        <v>Не бере участь у наступному турі</v>
      </c>
      <c r="D771" s="19" t="n">
        <v>45641.6381895255</v>
      </c>
      <c r="E771" s="12" t="s">
        <v>1908</v>
      </c>
      <c r="F771" s="20"/>
      <c r="G771" s="21" t="s">
        <v>1909</v>
      </c>
      <c r="H771" s="21" t="s">
        <v>385</v>
      </c>
      <c r="I771" s="21"/>
      <c r="J771" s="12" t="n">
        <v>10</v>
      </c>
      <c r="K771" s="12" t="s">
        <v>124</v>
      </c>
      <c r="L771" s="21"/>
      <c r="M771" s="21" t="s">
        <v>129</v>
      </c>
      <c r="N771" s="21" t="s">
        <v>130</v>
      </c>
      <c r="O771" s="21" t="s">
        <v>131</v>
      </c>
      <c r="P771" s="21" t="s">
        <v>132</v>
      </c>
      <c r="Q771" s="21" t="s">
        <v>130</v>
      </c>
      <c r="R771" s="21" t="s">
        <v>88</v>
      </c>
      <c r="S771" s="21" t="s">
        <v>89</v>
      </c>
      <c r="T771" s="21" t="s">
        <v>91</v>
      </c>
      <c r="U771" s="21" t="s">
        <v>93</v>
      </c>
      <c r="V771" s="21" t="s">
        <v>92</v>
      </c>
      <c r="W771" s="21" t="s">
        <v>94</v>
      </c>
      <c r="X771" s="21" t="s">
        <v>95</v>
      </c>
      <c r="Y771" s="21" t="s">
        <v>90</v>
      </c>
      <c r="Z771" s="21" t="s">
        <v>96</v>
      </c>
      <c r="AA771" s="21" t="s">
        <v>133</v>
      </c>
      <c r="AB771" s="21" t="s">
        <v>95</v>
      </c>
      <c r="AD771" s="21" t="s">
        <v>91</v>
      </c>
      <c r="AE771" s="21" t="s">
        <v>134</v>
      </c>
      <c r="AF771" s="21" t="s">
        <v>91</v>
      </c>
      <c r="AG771" s="21" t="s">
        <v>95</v>
      </c>
      <c r="AH771" s="21" t="s">
        <v>134</v>
      </c>
      <c r="AI771" s="21" t="s">
        <v>95</v>
      </c>
      <c r="AJ771" s="21" t="s">
        <v>91</v>
      </c>
      <c r="AK771" s="21" t="s">
        <v>95</v>
      </c>
      <c r="AL771" s="21" t="s">
        <v>91</v>
      </c>
      <c r="AM771" s="21" t="s">
        <v>92</v>
      </c>
      <c r="AN771" s="21" t="s">
        <v>91</v>
      </c>
      <c r="AO771" s="21" t="s">
        <v>95</v>
      </c>
      <c r="AP771" s="21" t="s">
        <v>92</v>
      </c>
      <c r="AQ771" s="21" t="s">
        <v>94</v>
      </c>
      <c r="AR771" s="21" t="s">
        <v>93</v>
      </c>
      <c r="AS771" s="21" t="s">
        <v>170</v>
      </c>
      <c r="AT771" s="21" t="s">
        <v>165</v>
      </c>
      <c r="AU771" s="21" t="s">
        <v>100</v>
      </c>
      <c r="AV771" s="21" t="s">
        <v>100</v>
      </c>
      <c r="AW771" s="21" t="s">
        <v>101</v>
      </c>
      <c r="AX771" s="21" t="s">
        <v>101</v>
      </c>
      <c r="AY771" s="21" t="s">
        <v>101</v>
      </c>
      <c r="AZ771" s="21" t="s">
        <v>101</v>
      </c>
      <c r="BA771" s="21" t="s">
        <v>102</v>
      </c>
      <c r="BB771" s="21" t="s">
        <v>104</v>
      </c>
      <c r="BC771" s="21" t="s">
        <v>105</v>
      </c>
      <c r="BD771" s="21" t="s">
        <v>137</v>
      </c>
      <c r="BF771" s="21" t="s">
        <v>103</v>
      </c>
      <c r="BG771" s="21" t="s">
        <v>106</v>
      </c>
      <c r="BH771" s="21" t="s">
        <v>107</v>
      </c>
      <c r="BI771" s="21" t="s">
        <v>107</v>
      </c>
      <c r="BJ771" s="21" t="s">
        <v>108</v>
      </c>
      <c r="BK771" s="21" t="s">
        <v>108</v>
      </c>
      <c r="BM771" s="21" t="s">
        <v>110</v>
      </c>
      <c r="BN771" s="21" t="s">
        <v>112</v>
      </c>
      <c r="BO771" s="21" t="s">
        <v>109</v>
      </c>
      <c r="BP771" s="21" t="s">
        <v>111</v>
      </c>
      <c r="BQ771" s="21" t="s">
        <v>113</v>
      </c>
      <c r="BR771" s="21" t="n">
        <v>20</v>
      </c>
      <c r="BS771" s="21" t="s">
        <v>115</v>
      </c>
      <c r="BT771" s="21" t="s">
        <v>114</v>
      </c>
      <c r="BU771" s="21" t="s">
        <v>114</v>
      </c>
      <c r="BV771" s="21" t="s">
        <v>115</v>
      </c>
      <c r="BW771" s="21" t="n">
        <v>10</v>
      </c>
      <c r="BX771" s="21" t="s">
        <v>116</v>
      </c>
      <c r="BY771" s="21" t="s">
        <v>151</v>
      </c>
      <c r="BZ771" s="21" t="s">
        <v>114</v>
      </c>
      <c r="CA771" s="21" t="s">
        <v>115</v>
      </c>
      <c r="CB771" s="21" t="s">
        <v>115</v>
      </c>
      <c r="CC771" s="21" t="s">
        <v>114</v>
      </c>
      <c r="CD771" s="21" t="s">
        <v>115</v>
      </c>
    </row>
    <row r="772" customFormat="false" ht="15.75" hidden="false" customHeight="false" outlineLevel="0" collapsed="false">
      <c r="A772" s="4" t="n">
        <v>769</v>
      </c>
      <c r="B772" s="3" t="n">
        <f aca="false">IF(N772="Погоджуюсь",IF(O772="Підтверджую",IF(P772="Так",IF(Q772="Погоджуюсь",1,0),0),0),0)</f>
        <v>1</v>
      </c>
      <c r="C772" s="3" t="str">
        <f aca="false">D1814</f>
        <v>Не бере участь у наступному турі</v>
      </c>
      <c r="D772" s="14" t="n">
        <v>45641.6384230556</v>
      </c>
      <c r="E772" s="15" t="s">
        <v>398</v>
      </c>
      <c r="F772" s="16"/>
      <c r="G772" s="17" t="s">
        <v>1910</v>
      </c>
      <c r="H772" s="17" t="s">
        <v>183</v>
      </c>
      <c r="I772" s="17"/>
      <c r="J772" s="15" t="n">
        <v>9</v>
      </c>
      <c r="K772" s="15" t="s">
        <v>168</v>
      </c>
      <c r="L772" s="17"/>
      <c r="M772" s="17" t="s">
        <v>211</v>
      </c>
      <c r="N772" s="17" t="s">
        <v>130</v>
      </c>
      <c r="O772" s="17" t="s">
        <v>131</v>
      </c>
      <c r="P772" s="17" t="s">
        <v>132</v>
      </c>
      <c r="Q772" s="17" t="s">
        <v>130</v>
      </c>
      <c r="R772" s="17" t="s">
        <v>95</v>
      </c>
      <c r="S772" s="17" t="s">
        <v>91</v>
      </c>
      <c r="T772" s="17" t="s">
        <v>93</v>
      </c>
      <c r="U772" s="17" t="s">
        <v>89</v>
      </c>
      <c r="V772" s="17" t="s">
        <v>92</v>
      </c>
      <c r="W772" s="17" t="s">
        <v>94</v>
      </c>
      <c r="X772" s="17" t="s">
        <v>90</v>
      </c>
      <c r="Y772" s="17" t="s">
        <v>93</v>
      </c>
      <c r="Z772" s="17" t="s">
        <v>91</v>
      </c>
      <c r="AA772" s="17" t="s">
        <v>133</v>
      </c>
      <c r="AB772" s="17" t="s">
        <v>95</v>
      </c>
      <c r="AC772" s="17" t="s">
        <v>91</v>
      </c>
      <c r="AE772" s="17" t="s">
        <v>134</v>
      </c>
      <c r="AI772" s="17" t="s">
        <v>91</v>
      </c>
      <c r="AJ772" s="17" t="s">
        <v>95</v>
      </c>
      <c r="AK772" s="17" t="s">
        <v>91</v>
      </c>
      <c r="AL772" s="17" t="s">
        <v>95</v>
      </c>
      <c r="AM772" s="17" t="s">
        <v>92</v>
      </c>
      <c r="AN772" s="17" t="s">
        <v>91</v>
      </c>
      <c r="AO772" s="17" t="s">
        <v>95</v>
      </c>
      <c r="AP772" s="17" t="s">
        <v>89</v>
      </c>
      <c r="AQ772" s="17" t="s">
        <v>94</v>
      </c>
      <c r="AR772" s="17" t="s">
        <v>93</v>
      </c>
      <c r="AS772" s="17" t="s">
        <v>98</v>
      </c>
      <c r="AT772" s="17" t="s">
        <v>135</v>
      </c>
      <c r="AU772" s="17" t="s">
        <v>100</v>
      </c>
      <c r="AV772" s="17" t="s">
        <v>100</v>
      </c>
      <c r="AW772" s="17" t="s">
        <v>101</v>
      </c>
      <c r="AX772" s="17" t="s">
        <v>101</v>
      </c>
      <c r="AY772" s="17" t="s">
        <v>100</v>
      </c>
      <c r="AZ772" s="17" t="s">
        <v>100</v>
      </c>
      <c r="BA772" s="17" t="s">
        <v>106</v>
      </c>
      <c r="BB772" s="17" t="s">
        <v>103</v>
      </c>
      <c r="BC772" s="17" t="s">
        <v>105</v>
      </c>
      <c r="BD772" s="17" t="s">
        <v>137</v>
      </c>
      <c r="BE772" s="17" t="s">
        <v>104</v>
      </c>
      <c r="BF772" s="17" t="s">
        <v>102</v>
      </c>
      <c r="BG772" s="17" t="s">
        <v>102</v>
      </c>
      <c r="BH772" s="17" t="s">
        <v>108</v>
      </c>
      <c r="BI772" s="17" t="s">
        <v>107</v>
      </c>
      <c r="BJ772" s="17" t="s">
        <v>108</v>
      </c>
      <c r="BK772" s="17" t="s">
        <v>107</v>
      </c>
      <c r="BL772" s="17" t="s">
        <v>111</v>
      </c>
      <c r="BM772" s="17" t="s">
        <v>110</v>
      </c>
      <c r="BN772" s="17" t="s">
        <v>112</v>
      </c>
      <c r="BP772" s="17" t="s">
        <v>109</v>
      </c>
      <c r="BQ772" s="17" t="s">
        <v>113</v>
      </c>
    </row>
    <row r="773" customFormat="false" ht="15.75" hidden="false" customHeight="false" outlineLevel="0" collapsed="false">
      <c r="A773" s="4" t="n">
        <v>770</v>
      </c>
      <c r="B773" s="3" t="n">
        <f aca="false">IF(N773="Погоджуюсь",IF(O773="Підтверджую",IF(P773="Так",IF(Q773="Погоджуюсь",1,0),0),0),0)</f>
        <v>0</v>
      </c>
      <c r="C773" s="3" t="str">
        <f aca="false">D1815</f>
        <v>Не бере участь у наступному турі</v>
      </c>
      <c r="D773" s="19" t="n">
        <v>45641.6406561458</v>
      </c>
      <c r="E773" s="12" t="s">
        <v>698</v>
      </c>
      <c r="F773" s="20"/>
      <c r="G773" s="21" t="s">
        <v>1911</v>
      </c>
      <c r="H773" s="21" t="s">
        <v>700</v>
      </c>
      <c r="I773" s="21"/>
      <c r="J773" s="12" t="n">
        <v>11</v>
      </c>
      <c r="K773" s="12" t="s">
        <v>124</v>
      </c>
      <c r="L773" s="21"/>
      <c r="M773" s="21" t="s">
        <v>184</v>
      </c>
      <c r="N773" s="21" t="s">
        <v>130</v>
      </c>
      <c r="O773" s="21" t="s">
        <v>131</v>
      </c>
      <c r="P773" s="21" t="s">
        <v>146</v>
      </c>
      <c r="Q773" s="21" t="s">
        <v>130</v>
      </c>
      <c r="R773" s="21" t="s">
        <v>88</v>
      </c>
      <c r="S773" s="21" t="s">
        <v>91</v>
      </c>
      <c r="T773" s="21" t="s">
        <v>89</v>
      </c>
      <c r="V773" s="21" t="s">
        <v>91</v>
      </c>
      <c r="W773" s="21" t="s">
        <v>93</v>
      </c>
      <c r="X773" s="21" t="s">
        <v>92</v>
      </c>
      <c r="Y773" s="21" t="s">
        <v>94</v>
      </c>
      <c r="Z773" s="21" t="s">
        <v>96</v>
      </c>
      <c r="AA773" s="21" t="s">
        <v>271</v>
      </c>
      <c r="AB773" s="21" t="s">
        <v>95</v>
      </c>
      <c r="AC773" s="21" t="s">
        <v>91</v>
      </c>
      <c r="AD773" s="21" t="s">
        <v>95</v>
      </c>
      <c r="AE773" s="21" t="s">
        <v>91</v>
      </c>
      <c r="AF773" s="21" t="s">
        <v>95</v>
      </c>
      <c r="AG773" s="21" t="s">
        <v>91</v>
      </c>
      <c r="AH773" s="21" t="s">
        <v>95</v>
      </c>
      <c r="AI773" s="21" t="s">
        <v>91</v>
      </c>
      <c r="AJ773" s="21" t="s">
        <v>95</v>
      </c>
      <c r="AK773" s="21" t="s">
        <v>91</v>
      </c>
      <c r="AL773" s="21" t="s">
        <v>95</v>
      </c>
      <c r="AM773" s="21" t="s">
        <v>92</v>
      </c>
      <c r="AN773" s="21" t="s">
        <v>95</v>
      </c>
      <c r="AO773" s="21" t="s">
        <v>93</v>
      </c>
      <c r="AP773" s="21" t="s">
        <v>89</v>
      </c>
      <c r="AQ773" s="21" t="s">
        <v>94</v>
      </c>
      <c r="AR773" s="21" t="s">
        <v>91</v>
      </c>
      <c r="AS773" s="21" t="s">
        <v>98</v>
      </c>
      <c r="AT773" s="21" t="s">
        <v>135</v>
      </c>
      <c r="AU773" s="21" t="s">
        <v>100</v>
      </c>
      <c r="AV773" s="21" t="s">
        <v>101</v>
      </c>
      <c r="AW773" s="21" t="s">
        <v>101</v>
      </c>
      <c r="AX773" s="21" t="s">
        <v>101</v>
      </c>
      <c r="AY773" s="21" t="s">
        <v>100</v>
      </c>
      <c r="AZ773" s="21" t="s">
        <v>101</v>
      </c>
      <c r="BB773" s="21" t="s">
        <v>137</v>
      </c>
      <c r="BC773" s="21" t="s">
        <v>106</v>
      </c>
      <c r="BD773" s="21" t="s">
        <v>104</v>
      </c>
      <c r="BE773" s="21" t="s">
        <v>103</v>
      </c>
      <c r="BF773" s="21" t="s">
        <v>105</v>
      </c>
      <c r="BG773" s="21" t="s">
        <v>136</v>
      </c>
      <c r="BH773" s="21" t="s">
        <v>107</v>
      </c>
      <c r="BI773" s="21" t="s">
        <v>108</v>
      </c>
      <c r="BJ773" s="21" t="s">
        <v>107</v>
      </c>
      <c r="BK773" s="21" t="s">
        <v>108</v>
      </c>
      <c r="BM773" s="21" t="s">
        <v>110</v>
      </c>
      <c r="BN773" s="21" t="s">
        <v>109</v>
      </c>
      <c r="BO773" s="21" t="s">
        <v>112</v>
      </c>
      <c r="BP773" s="21" t="s">
        <v>111</v>
      </c>
      <c r="BQ773" s="21" t="s">
        <v>113</v>
      </c>
      <c r="BR773" s="21" t="n">
        <v>20</v>
      </c>
      <c r="BS773" s="21" t="s">
        <v>115</v>
      </c>
      <c r="BT773" s="21" t="s">
        <v>114</v>
      </c>
      <c r="BU773" s="21" t="s">
        <v>115</v>
      </c>
      <c r="BV773" s="21" t="s">
        <v>114</v>
      </c>
      <c r="BW773" s="21" t="n">
        <v>26.5</v>
      </c>
      <c r="BX773" s="21" t="s">
        <v>171</v>
      </c>
      <c r="BY773" s="21" t="s">
        <v>571</v>
      </c>
      <c r="BZ773" s="21" t="s">
        <v>115</v>
      </c>
      <c r="CA773" s="21" t="s">
        <v>114</v>
      </c>
      <c r="CB773" s="21" t="s">
        <v>115</v>
      </c>
      <c r="CC773" s="21" t="s">
        <v>114</v>
      </c>
      <c r="CD773" s="21" t="s">
        <v>115</v>
      </c>
      <c r="CE773" s="21" t="s">
        <v>118</v>
      </c>
      <c r="CF773" s="21" t="s">
        <v>119</v>
      </c>
      <c r="CG773" s="21" t="s">
        <v>154</v>
      </c>
      <c r="CH773" s="21" t="s">
        <v>173</v>
      </c>
      <c r="CI773" s="21" t="s">
        <v>156</v>
      </c>
      <c r="CJ773" s="21" t="s">
        <v>157</v>
      </c>
      <c r="CK773" s="21" t="s">
        <v>115</v>
      </c>
      <c r="CL773" s="21" t="s">
        <v>115</v>
      </c>
      <c r="CM773" s="21" t="s">
        <v>114</v>
      </c>
      <c r="CN773" s="22" t="s">
        <v>114</v>
      </c>
    </row>
    <row r="774" customFormat="false" ht="15.75" hidden="false" customHeight="false" outlineLevel="0" collapsed="false">
      <c r="A774" s="4" t="n">
        <v>771</v>
      </c>
      <c r="B774" s="3" t="n">
        <f aca="false">IF(N774="Погоджуюсь",IF(O774="Підтверджую",IF(P774="Так",IF(Q774="Погоджуюсь",1,0),0),0),0)</f>
        <v>1</v>
      </c>
      <c r="C774" s="3" t="str">
        <f aca="false">D1816</f>
        <v>Запрошується до ІІ туру</v>
      </c>
      <c r="D774" s="14" t="n">
        <v>45641.6412863194</v>
      </c>
      <c r="E774" s="15" t="s">
        <v>1912</v>
      </c>
      <c r="F774" s="16"/>
      <c r="G774" s="17" t="s">
        <v>1913</v>
      </c>
      <c r="H774" s="17" t="s">
        <v>276</v>
      </c>
      <c r="I774" s="17"/>
      <c r="J774" s="15" t="n">
        <v>10</v>
      </c>
      <c r="K774" s="15" t="s">
        <v>128</v>
      </c>
      <c r="L774" s="17"/>
      <c r="M774" s="17" t="s">
        <v>177</v>
      </c>
      <c r="N774" s="17" t="s">
        <v>130</v>
      </c>
      <c r="O774" s="17" t="s">
        <v>131</v>
      </c>
      <c r="P774" s="17" t="s">
        <v>132</v>
      </c>
      <c r="Q774" s="17" t="s">
        <v>130</v>
      </c>
      <c r="R774" s="17" t="s">
        <v>88</v>
      </c>
      <c r="S774" s="17" t="s">
        <v>89</v>
      </c>
      <c r="T774" s="17" t="s">
        <v>90</v>
      </c>
      <c r="U774" s="17" t="s">
        <v>92</v>
      </c>
      <c r="V774" s="17" t="s">
        <v>94</v>
      </c>
      <c r="W774" s="17" t="s">
        <v>93</v>
      </c>
      <c r="X774" s="17" t="s">
        <v>91</v>
      </c>
      <c r="Y774" s="17" t="s">
        <v>90</v>
      </c>
      <c r="Z774" s="17" t="s">
        <v>95</v>
      </c>
      <c r="AA774" s="17" t="s">
        <v>271</v>
      </c>
      <c r="AB774" s="17" t="s">
        <v>91</v>
      </c>
      <c r="AC774" s="17" t="s">
        <v>95</v>
      </c>
      <c r="AD774" s="17" t="s">
        <v>91</v>
      </c>
      <c r="AE774" s="17" t="s">
        <v>91</v>
      </c>
      <c r="AF774" s="17" t="s">
        <v>95</v>
      </c>
      <c r="AG774" s="17" t="s">
        <v>91</v>
      </c>
      <c r="AH774" s="17" t="s">
        <v>95</v>
      </c>
      <c r="AI774" s="17" t="s">
        <v>91</v>
      </c>
      <c r="AJ774" s="17" t="s">
        <v>95</v>
      </c>
      <c r="AK774" s="17" t="s">
        <v>91</v>
      </c>
      <c r="AL774" s="17" t="s">
        <v>95</v>
      </c>
      <c r="AM774" s="17" t="s">
        <v>92</v>
      </c>
      <c r="AN774" s="17" t="s">
        <v>91</v>
      </c>
      <c r="AO774" s="17" t="s">
        <v>95</v>
      </c>
      <c r="AP774" s="17" t="s">
        <v>89</v>
      </c>
      <c r="AQ774" s="17" t="s">
        <v>94</v>
      </c>
      <c r="AR774" s="17" t="s">
        <v>93</v>
      </c>
      <c r="AS774" s="17" t="s">
        <v>98</v>
      </c>
      <c r="AT774" s="17" t="s">
        <v>277</v>
      </c>
      <c r="AU774" s="17" t="s">
        <v>101</v>
      </c>
      <c r="AV774" s="17" t="s">
        <v>101</v>
      </c>
      <c r="AW774" s="17" t="s">
        <v>101</v>
      </c>
      <c r="AX774" s="17" t="s">
        <v>100</v>
      </c>
      <c r="AY774" s="17" t="s">
        <v>101</v>
      </c>
      <c r="AZ774" s="17" t="s">
        <v>101</v>
      </c>
      <c r="BB774" s="17" t="s">
        <v>137</v>
      </c>
      <c r="BC774" s="17" t="s">
        <v>105</v>
      </c>
      <c r="BE774" s="17" t="s">
        <v>102</v>
      </c>
      <c r="BF774" s="17" t="s">
        <v>103</v>
      </c>
      <c r="BH774" s="17" t="s">
        <v>108</v>
      </c>
      <c r="BI774" s="17" t="s">
        <v>107</v>
      </c>
      <c r="BJ774" s="17" t="s">
        <v>107</v>
      </c>
      <c r="BK774" s="17" t="s">
        <v>107</v>
      </c>
      <c r="BL774" s="17" t="s">
        <v>111</v>
      </c>
      <c r="BN774" s="17" t="s">
        <v>110</v>
      </c>
      <c r="BO774" s="17" t="s">
        <v>112</v>
      </c>
      <c r="BP774" s="17" t="s">
        <v>109</v>
      </c>
      <c r="BQ774" s="17" t="s">
        <v>113</v>
      </c>
      <c r="BR774" s="17" t="n">
        <v>40</v>
      </c>
      <c r="BS774" s="17" t="s">
        <v>114</v>
      </c>
      <c r="BT774" s="17" t="s">
        <v>114</v>
      </c>
      <c r="BU774" s="17" t="s">
        <v>115</v>
      </c>
      <c r="BV774" s="17" t="s">
        <v>114</v>
      </c>
      <c r="BW774" s="17" t="s">
        <v>1914</v>
      </c>
      <c r="BX774" s="17" t="s">
        <v>116</v>
      </c>
      <c r="BY774" s="17" t="s">
        <v>166</v>
      </c>
      <c r="BZ774" s="17" t="s">
        <v>115</v>
      </c>
      <c r="CA774" s="17" t="s">
        <v>115</v>
      </c>
      <c r="CB774" s="17" t="s">
        <v>114</v>
      </c>
      <c r="CC774" s="17" t="s">
        <v>115</v>
      </c>
      <c r="CD774" s="17" t="s">
        <v>114</v>
      </c>
    </row>
    <row r="775" customFormat="false" ht="15.75" hidden="false" customHeight="false" outlineLevel="0" collapsed="false">
      <c r="A775" s="4" t="n">
        <v>772</v>
      </c>
      <c r="B775" s="3" t="n">
        <f aca="false">IF(N775="Погоджуюсь",IF(O775="Підтверджую",IF(P775="Так",IF(Q775="Погоджуюсь",1,0),0),0),0)</f>
        <v>1</v>
      </c>
      <c r="C775" s="3" t="str">
        <f aca="false">D1817</f>
        <v>Не бере участь у наступному турі</v>
      </c>
      <c r="D775" s="19" t="n">
        <v>45641.6459625463</v>
      </c>
      <c r="E775" s="12" t="s">
        <v>1915</v>
      </c>
      <c r="F775" s="20"/>
      <c r="G775" s="21" t="s">
        <v>1916</v>
      </c>
      <c r="H775" s="21" t="s">
        <v>1252</v>
      </c>
      <c r="I775" s="21"/>
      <c r="J775" s="12" t="n">
        <v>9</v>
      </c>
      <c r="K775" s="12" t="s">
        <v>168</v>
      </c>
      <c r="L775" s="21"/>
      <c r="M775" s="21" t="s">
        <v>325</v>
      </c>
      <c r="N775" s="21" t="s">
        <v>130</v>
      </c>
      <c r="O775" s="21" t="s">
        <v>131</v>
      </c>
      <c r="P775" s="21" t="s">
        <v>132</v>
      </c>
      <c r="Q775" s="21" t="s">
        <v>130</v>
      </c>
      <c r="R775" s="21" t="s">
        <v>88</v>
      </c>
      <c r="S775" s="21" t="s">
        <v>89</v>
      </c>
      <c r="X775" s="21" t="s">
        <v>94</v>
      </c>
      <c r="AA775" s="21" t="s">
        <v>271</v>
      </c>
      <c r="AC775" s="21" t="s">
        <v>95</v>
      </c>
      <c r="AD775" s="21" t="s">
        <v>91</v>
      </c>
      <c r="AE775" s="21" t="s">
        <v>95</v>
      </c>
      <c r="AF775" s="21" t="s">
        <v>91</v>
      </c>
      <c r="AG775" s="21" t="s">
        <v>91</v>
      </c>
      <c r="AI775" s="21" t="s">
        <v>95</v>
      </c>
      <c r="AJ775" s="21" t="s">
        <v>95</v>
      </c>
      <c r="AK775" s="21" t="s">
        <v>91</v>
      </c>
      <c r="AM775" s="21" t="s">
        <v>92</v>
      </c>
      <c r="AN775" s="21" t="s">
        <v>91</v>
      </c>
      <c r="AO775" s="21" t="s">
        <v>95</v>
      </c>
      <c r="AQ775" s="21" t="s">
        <v>94</v>
      </c>
      <c r="AR775" s="21" t="s">
        <v>93</v>
      </c>
      <c r="AS775" s="21" t="s">
        <v>98</v>
      </c>
      <c r="AT775" s="21" t="s">
        <v>135</v>
      </c>
      <c r="AU775" s="21" t="s">
        <v>101</v>
      </c>
      <c r="AV775" s="21" t="s">
        <v>100</v>
      </c>
      <c r="AW775" s="21" t="s">
        <v>101</v>
      </c>
      <c r="AX775" s="21" t="s">
        <v>101</v>
      </c>
      <c r="AY775" s="21" t="s">
        <v>101</v>
      </c>
      <c r="AZ775" s="21" t="s">
        <v>101</v>
      </c>
      <c r="BB775" s="21" t="s">
        <v>103</v>
      </c>
      <c r="BC775" s="21" t="s">
        <v>105</v>
      </c>
      <c r="BD775" s="21" t="s">
        <v>137</v>
      </c>
      <c r="BE775" s="21" t="s">
        <v>104</v>
      </c>
      <c r="BH775" s="21" t="s">
        <v>107</v>
      </c>
      <c r="BI775" s="21" t="s">
        <v>107</v>
      </c>
      <c r="BJ775" s="21" t="s">
        <v>108</v>
      </c>
      <c r="BK775" s="21" t="s">
        <v>107</v>
      </c>
      <c r="BL775" s="21" t="s">
        <v>111</v>
      </c>
      <c r="BM775" s="21" t="s">
        <v>113</v>
      </c>
      <c r="BN775" s="21" t="s">
        <v>110</v>
      </c>
      <c r="BP775" s="21" t="s">
        <v>109</v>
      </c>
      <c r="BQ775" s="21" t="s">
        <v>112</v>
      </c>
      <c r="BR775" s="21" t="n">
        <v>40</v>
      </c>
      <c r="BS775" s="21" t="s">
        <v>115</v>
      </c>
      <c r="BT775" s="21" t="s">
        <v>115</v>
      </c>
      <c r="BU775" s="21" t="s">
        <v>114</v>
      </c>
      <c r="BV775" s="21" t="s">
        <v>115</v>
      </c>
      <c r="BX775" s="21" t="s">
        <v>150</v>
      </c>
    </row>
    <row r="776" customFormat="false" ht="15.75" hidden="false" customHeight="false" outlineLevel="0" collapsed="false">
      <c r="A776" s="4" t="n">
        <v>773</v>
      </c>
      <c r="B776" s="3" t="n">
        <f aca="false">IF(N776="Погоджуюсь",IF(O776="Підтверджую",IF(P776="Так",IF(Q776="Погоджуюсь",1,0),0),0),0)</f>
        <v>1</v>
      </c>
      <c r="C776" s="3" t="str">
        <f aca="false">D1818</f>
        <v>Запрошується до ІІ туру</v>
      </c>
      <c r="D776" s="14" t="n">
        <v>45641.6465109838</v>
      </c>
      <c r="E776" s="15" t="s">
        <v>1917</v>
      </c>
      <c r="F776" s="16"/>
      <c r="G776" s="17" t="s">
        <v>1918</v>
      </c>
      <c r="H776" s="17" t="s">
        <v>764</v>
      </c>
      <c r="I776" s="17"/>
      <c r="J776" s="15" t="n">
        <v>11</v>
      </c>
      <c r="K776" s="15" t="s">
        <v>124</v>
      </c>
      <c r="L776" s="17"/>
      <c r="M776" s="17" t="s">
        <v>740</v>
      </c>
      <c r="N776" s="17" t="s">
        <v>130</v>
      </c>
      <c r="O776" s="17" t="s">
        <v>131</v>
      </c>
      <c r="P776" s="17" t="s">
        <v>132</v>
      </c>
      <c r="Q776" s="17" t="s">
        <v>130</v>
      </c>
      <c r="R776" s="17" t="s">
        <v>88</v>
      </c>
      <c r="S776" s="17" t="s">
        <v>96</v>
      </c>
      <c r="U776" s="17" t="s">
        <v>91</v>
      </c>
      <c r="V776" s="17" t="s">
        <v>92</v>
      </c>
      <c r="W776" s="17" t="s">
        <v>93</v>
      </c>
      <c r="X776" s="17" t="s">
        <v>94</v>
      </c>
      <c r="Y776" s="17" t="s">
        <v>95</v>
      </c>
      <c r="Z776" s="17" t="s">
        <v>90</v>
      </c>
      <c r="AA776" s="17" t="s">
        <v>133</v>
      </c>
      <c r="AB776" s="17" t="s">
        <v>95</v>
      </c>
      <c r="AC776" s="17" t="s">
        <v>91</v>
      </c>
      <c r="AE776" s="17" t="s">
        <v>95</v>
      </c>
      <c r="AF776" s="17" t="s">
        <v>91</v>
      </c>
      <c r="AG776" s="17" t="s">
        <v>95</v>
      </c>
      <c r="AH776" s="17" t="s">
        <v>91</v>
      </c>
      <c r="AJ776" s="17" t="s">
        <v>95</v>
      </c>
      <c r="AK776" s="17" t="s">
        <v>91</v>
      </c>
      <c r="AM776" s="17" t="s">
        <v>92</v>
      </c>
      <c r="AN776" s="17" t="s">
        <v>91</v>
      </c>
      <c r="AO776" s="17" t="s">
        <v>95</v>
      </c>
      <c r="AP776" s="17" t="s">
        <v>89</v>
      </c>
      <c r="AQ776" s="17" t="s">
        <v>94</v>
      </c>
      <c r="AR776" s="17" t="s">
        <v>93</v>
      </c>
      <c r="AS776" s="17" t="s">
        <v>98</v>
      </c>
      <c r="AT776" s="17" t="s">
        <v>135</v>
      </c>
      <c r="AU776" s="17" t="s">
        <v>101</v>
      </c>
      <c r="AV776" s="17" t="s">
        <v>101</v>
      </c>
      <c r="AW776" s="17" t="s">
        <v>101</v>
      </c>
      <c r="AX776" s="17" t="s">
        <v>101</v>
      </c>
      <c r="AY776" s="17" t="s">
        <v>100</v>
      </c>
      <c r="AZ776" s="17" t="s">
        <v>100</v>
      </c>
      <c r="BA776" s="17" t="s">
        <v>137</v>
      </c>
      <c r="BB776" s="17" t="s">
        <v>103</v>
      </c>
      <c r="BC776" s="17" t="s">
        <v>105</v>
      </c>
      <c r="BD776" s="17" t="s">
        <v>104</v>
      </c>
      <c r="BG776" s="17" t="s">
        <v>136</v>
      </c>
      <c r="BH776" s="17" t="s">
        <v>107</v>
      </c>
      <c r="BI776" s="17" t="s">
        <v>107</v>
      </c>
      <c r="BJ776" s="17" t="s">
        <v>108</v>
      </c>
      <c r="BK776" s="17" t="s">
        <v>107</v>
      </c>
      <c r="BL776" s="17" t="s">
        <v>109</v>
      </c>
      <c r="BM776" s="17" t="s">
        <v>110</v>
      </c>
      <c r="BN776" s="17" t="s">
        <v>111</v>
      </c>
      <c r="BP776" s="17" t="s">
        <v>112</v>
      </c>
      <c r="BQ776" s="17" t="s">
        <v>113</v>
      </c>
      <c r="BR776" s="17" t="n">
        <v>40</v>
      </c>
      <c r="BS776" s="17" t="s">
        <v>114</v>
      </c>
      <c r="BT776" s="17" t="s">
        <v>114</v>
      </c>
      <c r="BU776" s="17" t="s">
        <v>115</v>
      </c>
      <c r="BV776" s="17" t="s">
        <v>114</v>
      </c>
      <c r="BW776" s="21" t="n">
        <v>6.5</v>
      </c>
      <c r="BX776" s="17" t="s">
        <v>116</v>
      </c>
      <c r="BY776" s="17" t="s">
        <v>117</v>
      </c>
      <c r="BZ776" s="17" t="s">
        <v>115</v>
      </c>
      <c r="CA776" s="17" t="s">
        <v>114</v>
      </c>
      <c r="CB776" s="17" t="s">
        <v>115</v>
      </c>
      <c r="CC776" s="17" t="s">
        <v>115</v>
      </c>
      <c r="CD776" s="17" t="s">
        <v>115</v>
      </c>
      <c r="CE776" s="17" t="s">
        <v>118</v>
      </c>
      <c r="CF776" s="17" t="s">
        <v>119</v>
      </c>
      <c r="CG776" s="17" t="s">
        <v>120</v>
      </c>
      <c r="CH776" s="17" t="s">
        <v>173</v>
      </c>
      <c r="CI776" s="17" t="s">
        <v>141</v>
      </c>
      <c r="CJ776" s="17" t="s">
        <v>242</v>
      </c>
      <c r="CK776" s="17" t="s">
        <v>114</v>
      </c>
      <c r="CL776" s="17" t="s">
        <v>114</v>
      </c>
      <c r="CM776" s="17" t="s">
        <v>114</v>
      </c>
      <c r="CN776" s="18" t="s">
        <v>114</v>
      </c>
    </row>
    <row r="777" customFormat="false" ht="15.75" hidden="false" customHeight="false" outlineLevel="0" collapsed="false">
      <c r="A777" s="4" t="n">
        <v>774</v>
      </c>
      <c r="B777" s="3" t="n">
        <f aca="false">IF(N777="Погоджуюсь",IF(O777="Підтверджую",IF(P777="Так",IF(Q777="Погоджуюсь",1,0),0),0),0)</f>
        <v>1</v>
      </c>
      <c r="C777" s="3" t="str">
        <f aca="false">D1819</f>
        <v>Запрошується до ІІ туру</v>
      </c>
      <c r="D777" s="19" t="n">
        <v>45641.6502885417</v>
      </c>
      <c r="E777" s="12" t="s">
        <v>1697</v>
      </c>
      <c r="F777" s="20"/>
      <c r="G777" s="21" t="s">
        <v>1919</v>
      </c>
      <c r="H777" s="21" t="s">
        <v>1920</v>
      </c>
      <c r="I777" s="21"/>
      <c r="J777" s="12" t="n">
        <v>10</v>
      </c>
      <c r="K777" s="12" t="s">
        <v>128</v>
      </c>
      <c r="L777" s="21"/>
      <c r="M777" s="21" t="s">
        <v>184</v>
      </c>
      <c r="N777" s="21" t="s">
        <v>130</v>
      </c>
      <c r="O777" s="21" t="s">
        <v>131</v>
      </c>
      <c r="P777" s="21" t="s">
        <v>132</v>
      </c>
      <c r="Q777" s="21" t="s">
        <v>130</v>
      </c>
      <c r="R777" s="21" t="s">
        <v>88</v>
      </c>
      <c r="S777" s="21" t="s">
        <v>95</v>
      </c>
      <c r="U777" s="21" t="s">
        <v>91</v>
      </c>
      <c r="V777" s="21" t="s">
        <v>92</v>
      </c>
      <c r="W777" s="21" t="s">
        <v>94</v>
      </c>
      <c r="X777" s="21" t="s">
        <v>93</v>
      </c>
      <c r="Y777" s="21" t="s">
        <v>96</v>
      </c>
      <c r="Z777" s="21" t="s">
        <v>90</v>
      </c>
      <c r="AA777" s="21" t="s">
        <v>133</v>
      </c>
      <c r="AB777" s="21" t="s">
        <v>91</v>
      </c>
      <c r="AC777" s="21" t="s">
        <v>95</v>
      </c>
      <c r="AE777" s="21" t="s">
        <v>134</v>
      </c>
      <c r="AF777" s="21" t="s">
        <v>91</v>
      </c>
      <c r="AG777" s="21" t="s">
        <v>91</v>
      </c>
      <c r="AH777" s="21" t="s">
        <v>95</v>
      </c>
      <c r="AJ777" s="21" t="s">
        <v>134</v>
      </c>
      <c r="AL777" s="21" t="s">
        <v>95</v>
      </c>
      <c r="AM777" s="21" t="s">
        <v>92</v>
      </c>
      <c r="AN777" s="21" t="s">
        <v>91</v>
      </c>
      <c r="AO777" s="21" t="s">
        <v>95</v>
      </c>
      <c r="AP777" s="21" t="s">
        <v>89</v>
      </c>
      <c r="AQ777" s="21" t="s">
        <v>94</v>
      </c>
      <c r="AR777" s="21" t="s">
        <v>93</v>
      </c>
      <c r="AS777" s="21" t="s">
        <v>98</v>
      </c>
      <c r="AT777" s="21" t="s">
        <v>165</v>
      </c>
      <c r="AU777" s="21" t="s">
        <v>100</v>
      </c>
      <c r="AV777" s="21" t="s">
        <v>101</v>
      </c>
      <c r="AW777" s="21" t="s">
        <v>101</v>
      </c>
      <c r="AX777" s="21" t="s">
        <v>101</v>
      </c>
      <c r="AY777" s="21" t="s">
        <v>100</v>
      </c>
      <c r="AZ777" s="21" t="s">
        <v>100</v>
      </c>
      <c r="BH777" s="21" t="s">
        <v>107</v>
      </c>
      <c r="BI777" s="21" t="s">
        <v>107</v>
      </c>
      <c r="BJ777" s="21" t="s">
        <v>108</v>
      </c>
      <c r="BK777" s="21" t="s">
        <v>108</v>
      </c>
      <c r="BL777" s="21" t="s">
        <v>109</v>
      </c>
      <c r="BM777" s="21" t="s">
        <v>110</v>
      </c>
      <c r="BN777" s="21" t="s">
        <v>112</v>
      </c>
      <c r="BO777" s="21" t="s">
        <v>113</v>
      </c>
      <c r="BP777" s="21" t="s">
        <v>111</v>
      </c>
      <c r="BQ777" s="21" t="s">
        <v>113</v>
      </c>
      <c r="BR777" s="21" t="n">
        <v>40</v>
      </c>
      <c r="BW777" s="21" t="n">
        <v>2.4</v>
      </c>
      <c r="BX777" s="21" t="s">
        <v>116</v>
      </c>
      <c r="BY777" s="21" t="s">
        <v>172</v>
      </c>
      <c r="BZ777" s="21" t="s">
        <v>115</v>
      </c>
      <c r="CA777" s="21" t="s">
        <v>114</v>
      </c>
      <c r="CB777" s="21" t="s">
        <v>115</v>
      </c>
      <c r="CC777" s="21" t="s">
        <v>115</v>
      </c>
      <c r="CD777" s="21" t="s">
        <v>115</v>
      </c>
    </row>
    <row r="778" customFormat="false" ht="15.75" hidden="false" customHeight="false" outlineLevel="0" collapsed="false">
      <c r="A778" s="4" t="n">
        <v>775</v>
      </c>
      <c r="B778" s="3" t="n">
        <f aca="false">IF(N778="Погоджуюсь",IF(O778="Підтверджую",IF(P778="Так",IF(Q778="Погоджуюсь",1,0),0),0),0)</f>
        <v>1</v>
      </c>
      <c r="C778" s="3" t="str">
        <f aca="false">D1820</f>
        <v>Запрошується до ІІ туру</v>
      </c>
      <c r="D778" s="14" t="n">
        <v>45641.6510440625</v>
      </c>
      <c r="E778" s="15" t="s">
        <v>1921</v>
      </c>
      <c r="F778" s="16"/>
      <c r="G778" s="17" t="s">
        <v>1849</v>
      </c>
      <c r="H778" s="17" t="s">
        <v>1922</v>
      </c>
      <c r="I778" s="17"/>
      <c r="J778" s="15" t="n">
        <v>11</v>
      </c>
      <c r="K778" s="15" t="s">
        <v>124</v>
      </c>
      <c r="L778" s="17"/>
      <c r="M778" s="17" t="s">
        <v>177</v>
      </c>
      <c r="N778" s="17" t="s">
        <v>130</v>
      </c>
      <c r="O778" s="17" t="s">
        <v>131</v>
      </c>
      <c r="P778" s="17" t="s">
        <v>132</v>
      </c>
      <c r="Q778" s="17" t="s">
        <v>130</v>
      </c>
      <c r="R778" s="17" t="s">
        <v>88</v>
      </c>
      <c r="S778" s="17" t="s">
        <v>96</v>
      </c>
      <c r="T778" s="17" t="s">
        <v>90</v>
      </c>
      <c r="U778" s="17" t="s">
        <v>91</v>
      </c>
      <c r="V778" s="17" t="s">
        <v>92</v>
      </c>
      <c r="W778" s="17" t="s">
        <v>93</v>
      </c>
      <c r="X778" s="17" t="s">
        <v>94</v>
      </c>
      <c r="Y778" s="17" t="s">
        <v>89</v>
      </c>
      <c r="Z778" s="17" t="s">
        <v>95</v>
      </c>
      <c r="AA778" s="17" t="s">
        <v>271</v>
      </c>
      <c r="AB778" s="17" t="s">
        <v>91</v>
      </c>
      <c r="AC778" s="17" t="s">
        <v>95</v>
      </c>
      <c r="AE778" s="17" t="s">
        <v>91</v>
      </c>
      <c r="AG778" s="17" t="s">
        <v>95</v>
      </c>
      <c r="AH778" s="17" t="s">
        <v>95</v>
      </c>
      <c r="AI778" s="17" t="s">
        <v>91</v>
      </c>
      <c r="AJ778" s="17" t="s">
        <v>91</v>
      </c>
      <c r="AK778" s="17" t="s">
        <v>95</v>
      </c>
      <c r="AM778" s="17" t="s">
        <v>92</v>
      </c>
      <c r="AN778" s="17" t="s">
        <v>91</v>
      </c>
      <c r="AO778" s="17" t="s">
        <v>95</v>
      </c>
      <c r="AP778" s="17" t="s">
        <v>89</v>
      </c>
      <c r="AQ778" s="17" t="s">
        <v>94</v>
      </c>
      <c r="AR778" s="17" t="s">
        <v>93</v>
      </c>
      <c r="AS778" s="17" t="s">
        <v>189</v>
      </c>
      <c r="AT778" s="17" t="s">
        <v>255</v>
      </c>
      <c r="AU778" s="17" t="s">
        <v>100</v>
      </c>
      <c r="AV778" s="17" t="s">
        <v>101</v>
      </c>
      <c r="AW778" s="17" t="s">
        <v>101</v>
      </c>
      <c r="AX778" s="17" t="s">
        <v>101</v>
      </c>
      <c r="AY778" s="17" t="s">
        <v>101</v>
      </c>
      <c r="AZ778" s="17" t="s">
        <v>100</v>
      </c>
      <c r="BB778" s="17" t="s">
        <v>137</v>
      </c>
      <c r="BD778" s="17" t="s">
        <v>104</v>
      </c>
      <c r="BH778" s="17" t="s">
        <v>107</v>
      </c>
      <c r="BI778" s="17" t="s">
        <v>108</v>
      </c>
      <c r="BJ778" s="17" t="s">
        <v>108</v>
      </c>
      <c r="BK778" s="17" t="s">
        <v>107</v>
      </c>
      <c r="BL778" s="17" t="s">
        <v>110</v>
      </c>
      <c r="BM778" s="17" t="s">
        <v>109</v>
      </c>
      <c r="BN778" s="17" t="s">
        <v>111</v>
      </c>
      <c r="BO778" s="17" t="s">
        <v>112</v>
      </c>
      <c r="BP778" s="17" t="s">
        <v>113</v>
      </c>
      <c r="BQ778" s="17" t="s">
        <v>111</v>
      </c>
      <c r="BR778" s="17" t="n">
        <v>40</v>
      </c>
      <c r="BS778" s="17" t="s">
        <v>115</v>
      </c>
      <c r="BT778" s="17" t="s">
        <v>114</v>
      </c>
      <c r="BU778" s="17" t="s">
        <v>115</v>
      </c>
      <c r="BV778" s="17" t="s">
        <v>114</v>
      </c>
      <c r="BW778" s="17" t="n">
        <v>46</v>
      </c>
      <c r="BX778" s="17" t="s">
        <v>171</v>
      </c>
      <c r="BY778" s="17" t="s">
        <v>443</v>
      </c>
      <c r="BZ778" s="17" t="s">
        <v>115</v>
      </c>
      <c r="CA778" s="17" t="s">
        <v>114</v>
      </c>
      <c r="CB778" s="17" t="s">
        <v>114</v>
      </c>
      <c r="CC778" s="17" t="s">
        <v>115</v>
      </c>
      <c r="CD778" s="17" t="s">
        <v>115</v>
      </c>
      <c r="CE778" s="17" t="s">
        <v>118</v>
      </c>
      <c r="CF778" s="17" t="s">
        <v>119</v>
      </c>
      <c r="CG778" s="17" t="s">
        <v>154</v>
      </c>
      <c r="CH778" s="17" t="s">
        <v>173</v>
      </c>
      <c r="CI778" s="17" t="s">
        <v>141</v>
      </c>
      <c r="CJ778" s="17" t="s">
        <v>157</v>
      </c>
      <c r="CK778" s="17" t="s">
        <v>114</v>
      </c>
      <c r="CL778" s="17" t="s">
        <v>115</v>
      </c>
      <c r="CM778" s="17" t="s">
        <v>115</v>
      </c>
      <c r="CN778" s="18" t="s">
        <v>114</v>
      </c>
    </row>
    <row r="779" customFormat="false" ht="15.75" hidden="false" customHeight="false" outlineLevel="0" collapsed="false">
      <c r="A779" s="4" t="n">
        <v>776</v>
      </c>
      <c r="B779" s="3" t="n">
        <f aca="false">IF(N779="Погоджуюсь",IF(O779="Підтверджую",IF(P779="Так",IF(Q779="Погоджуюсь",1,0),0),0),0)</f>
        <v>1</v>
      </c>
      <c r="C779" s="3" t="str">
        <f aca="false">D1821</f>
        <v>Запрошується до ІІ туру</v>
      </c>
      <c r="D779" s="19" t="n">
        <v>45641.6518167477</v>
      </c>
      <c r="E779" s="12" t="s">
        <v>1923</v>
      </c>
      <c r="F779" s="20"/>
      <c r="G779" s="21" t="s">
        <v>1924</v>
      </c>
      <c r="H779" s="21" t="s">
        <v>318</v>
      </c>
      <c r="I779" s="21"/>
      <c r="J779" s="12" t="n">
        <v>11</v>
      </c>
      <c r="K779" s="12" t="s">
        <v>124</v>
      </c>
      <c r="L779" s="21"/>
      <c r="M779" s="21" t="s">
        <v>129</v>
      </c>
      <c r="N779" s="21" t="s">
        <v>130</v>
      </c>
      <c r="O779" s="21" t="s">
        <v>131</v>
      </c>
      <c r="P779" s="21" t="s">
        <v>132</v>
      </c>
      <c r="Q779" s="21" t="s">
        <v>130</v>
      </c>
      <c r="R779" s="21" t="s">
        <v>88</v>
      </c>
      <c r="S779" s="21" t="s">
        <v>89</v>
      </c>
      <c r="T779" s="21" t="s">
        <v>90</v>
      </c>
      <c r="U779" s="21" t="s">
        <v>91</v>
      </c>
      <c r="V779" s="21" t="s">
        <v>92</v>
      </c>
      <c r="W779" s="21" t="s">
        <v>93</v>
      </c>
      <c r="X779" s="21" t="s">
        <v>94</v>
      </c>
      <c r="Y779" s="21" t="s">
        <v>95</v>
      </c>
      <c r="Z779" s="21" t="s">
        <v>96</v>
      </c>
      <c r="AA779" s="21" t="s">
        <v>97</v>
      </c>
      <c r="AC779" s="21" t="s">
        <v>95</v>
      </c>
      <c r="AD779" s="21" t="s">
        <v>91</v>
      </c>
      <c r="AE779" s="21" t="s">
        <v>91</v>
      </c>
      <c r="AF779" s="21" t="s">
        <v>95</v>
      </c>
      <c r="AG779" s="21" t="s">
        <v>95</v>
      </c>
      <c r="AI779" s="21" t="s">
        <v>91</v>
      </c>
      <c r="AK779" s="21" t="s">
        <v>95</v>
      </c>
      <c r="AL779" s="21" t="s">
        <v>91</v>
      </c>
      <c r="AM779" s="21" t="s">
        <v>92</v>
      </c>
      <c r="AN779" s="21" t="s">
        <v>91</v>
      </c>
      <c r="AO779" s="21" t="s">
        <v>95</v>
      </c>
      <c r="AP779" s="21" t="s">
        <v>89</v>
      </c>
      <c r="AQ779" s="21" t="s">
        <v>94</v>
      </c>
      <c r="AR779" s="21" t="s">
        <v>93</v>
      </c>
      <c r="AS779" s="21" t="s">
        <v>98</v>
      </c>
      <c r="AT779" s="21" t="s">
        <v>427</v>
      </c>
      <c r="AU779" s="21" t="s">
        <v>100</v>
      </c>
      <c r="AV779" s="21" t="s">
        <v>100</v>
      </c>
      <c r="AW779" s="21" t="s">
        <v>101</v>
      </c>
      <c r="AX779" s="21" t="s">
        <v>101</v>
      </c>
      <c r="AY779" s="21" t="s">
        <v>100</v>
      </c>
      <c r="AZ779" s="21" t="s">
        <v>100</v>
      </c>
      <c r="BA779" s="21" t="s">
        <v>102</v>
      </c>
      <c r="BB779" s="21" t="s">
        <v>103</v>
      </c>
      <c r="BD779" s="21" t="s">
        <v>104</v>
      </c>
      <c r="BE779" s="21" t="s">
        <v>105</v>
      </c>
      <c r="BF779" s="21" t="s">
        <v>106</v>
      </c>
      <c r="BH779" s="21" t="s">
        <v>107</v>
      </c>
      <c r="BI779" s="21" t="s">
        <v>108</v>
      </c>
      <c r="BJ779" s="21" t="s">
        <v>108</v>
      </c>
      <c r="BK779" s="21" t="s">
        <v>107</v>
      </c>
      <c r="BL779" s="21" t="s">
        <v>109</v>
      </c>
      <c r="BM779" s="21" t="s">
        <v>110</v>
      </c>
      <c r="BN779" s="21" t="s">
        <v>111</v>
      </c>
      <c r="BP779" s="21" t="s">
        <v>112</v>
      </c>
      <c r="BQ779" s="21" t="s">
        <v>113</v>
      </c>
      <c r="BR779" s="21" t="n">
        <v>40</v>
      </c>
      <c r="BS779" s="21" t="s">
        <v>114</v>
      </c>
      <c r="BT779" s="21" t="s">
        <v>114</v>
      </c>
      <c r="BU779" s="21" t="s">
        <v>115</v>
      </c>
      <c r="BV779" s="21" t="s">
        <v>115</v>
      </c>
      <c r="BW779" s="21" t="n">
        <v>6.5</v>
      </c>
      <c r="BX779" s="21" t="s">
        <v>116</v>
      </c>
      <c r="BY779" s="21" t="s">
        <v>117</v>
      </c>
      <c r="BZ779" s="21" t="s">
        <v>115</v>
      </c>
      <c r="CA779" s="21" t="s">
        <v>114</v>
      </c>
      <c r="CB779" s="21" t="s">
        <v>115</v>
      </c>
      <c r="CC779" s="21" t="s">
        <v>115</v>
      </c>
      <c r="CD779" s="21" t="s">
        <v>115</v>
      </c>
      <c r="CE779" s="21" t="s">
        <v>118</v>
      </c>
      <c r="CF779" s="21" t="s">
        <v>119</v>
      </c>
      <c r="CG779" s="21" t="s">
        <v>120</v>
      </c>
      <c r="CH779" s="21" t="s">
        <v>121</v>
      </c>
      <c r="CI779" s="21" t="s">
        <v>122</v>
      </c>
      <c r="CJ779" s="21" t="s">
        <v>123</v>
      </c>
      <c r="CK779" s="21" t="s">
        <v>115</v>
      </c>
      <c r="CL779" s="21" t="s">
        <v>114</v>
      </c>
      <c r="CM779" s="21" t="s">
        <v>114</v>
      </c>
      <c r="CN779" s="22" t="s">
        <v>114</v>
      </c>
    </row>
    <row r="780" customFormat="false" ht="15.75" hidden="false" customHeight="false" outlineLevel="0" collapsed="false">
      <c r="A780" s="4" t="n">
        <v>777</v>
      </c>
      <c r="B780" s="3" t="n">
        <f aca="false">IF(N780="Погоджуюсь",IF(O780="Підтверджую",IF(P780="Так",IF(Q780="Погоджуюсь",1,0),0),0),0)</f>
        <v>1</v>
      </c>
      <c r="C780" s="3" t="str">
        <f aca="false">D1822</f>
        <v>Запрошується до ІІ туру</v>
      </c>
      <c r="D780" s="14" t="n">
        <v>45641.6519371181</v>
      </c>
      <c r="E780" s="15" t="s">
        <v>288</v>
      </c>
      <c r="F780" s="16"/>
      <c r="G780" s="17" t="s">
        <v>1925</v>
      </c>
      <c r="H780" s="17" t="s">
        <v>245</v>
      </c>
      <c r="I780" s="17"/>
      <c r="J780" s="15" t="n">
        <v>10</v>
      </c>
      <c r="K780" s="15" t="s">
        <v>128</v>
      </c>
      <c r="L780" s="17"/>
      <c r="M780" s="17" t="s">
        <v>253</v>
      </c>
      <c r="N780" s="17" t="s">
        <v>130</v>
      </c>
      <c r="O780" s="17" t="s">
        <v>131</v>
      </c>
      <c r="P780" s="17" t="s">
        <v>132</v>
      </c>
      <c r="Q780" s="17" t="s">
        <v>130</v>
      </c>
      <c r="R780" s="17" t="s">
        <v>90</v>
      </c>
      <c r="S780" s="17" t="s">
        <v>89</v>
      </c>
      <c r="U780" s="17" t="s">
        <v>91</v>
      </c>
      <c r="V780" s="17" t="s">
        <v>92</v>
      </c>
      <c r="W780" s="17" t="s">
        <v>93</v>
      </c>
      <c r="X780" s="17" t="s">
        <v>94</v>
      </c>
      <c r="Y780" s="17" t="s">
        <v>95</v>
      </c>
      <c r="Z780" s="17" t="s">
        <v>96</v>
      </c>
      <c r="AA780" s="17" t="s">
        <v>271</v>
      </c>
      <c r="AB780" s="17" t="s">
        <v>95</v>
      </c>
      <c r="AC780" s="17" t="s">
        <v>91</v>
      </c>
      <c r="AE780" s="17" t="s">
        <v>95</v>
      </c>
      <c r="AF780" s="17" t="s">
        <v>91</v>
      </c>
      <c r="AG780" s="17" t="s">
        <v>95</v>
      </c>
      <c r="AH780" s="17" t="s">
        <v>91</v>
      </c>
      <c r="AJ780" s="17" t="s">
        <v>95</v>
      </c>
      <c r="AK780" s="17" t="s">
        <v>91</v>
      </c>
      <c r="AM780" s="17" t="s">
        <v>92</v>
      </c>
      <c r="AN780" s="17" t="s">
        <v>91</v>
      </c>
      <c r="AO780" s="17" t="s">
        <v>95</v>
      </c>
      <c r="AP780" s="17" t="s">
        <v>89</v>
      </c>
      <c r="AQ780" s="17" t="s">
        <v>94</v>
      </c>
      <c r="AR780" s="17" t="s">
        <v>93</v>
      </c>
      <c r="AS780" s="17" t="s">
        <v>98</v>
      </c>
      <c r="AT780" s="17" t="s">
        <v>99</v>
      </c>
      <c r="AU780" s="17" t="s">
        <v>101</v>
      </c>
      <c r="AV780" s="17" t="s">
        <v>101</v>
      </c>
      <c r="AW780" s="17" t="s">
        <v>101</v>
      </c>
      <c r="AX780" s="17" t="s">
        <v>101</v>
      </c>
      <c r="AY780" s="17" t="s">
        <v>100</v>
      </c>
      <c r="AZ780" s="17" t="s">
        <v>100</v>
      </c>
      <c r="BA780" s="17" t="s">
        <v>102</v>
      </c>
      <c r="BC780" s="17" t="s">
        <v>105</v>
      </c>
      <c r="BD780" s="17" t="s">
        <v>104</v>
      </c>
      <c r="BG780" s="17" t="s">
        <v>136</v>
      </c>
      <c r="BH780" s="17" t="s">
        <v>107</v>
      </c>
      <c r="BI780" s="17" t="s">
        <v>107</v>
      </c>
      <c r="BJ780" s="17" t="s">
        <v>108</v>
      </c>
      <c r="BK780" s="17" t="s">
        <v>107</v>
      </c>
      <c r="BL780" s="17" t="s">
        <v>109</v>
      </c>
      <c r="BM780" s="17" t="s">
        <v>110</v>
      </c>
      <c r="BN780" s="17" t="s">
        <v>111</v>
      </c>
      <c r="BP780" s="17" t="s">
        <v>112</v>
      </c>
      <c r="BQ780" s="17" t="s">
        <v>113</v>
      </c>
      <c r="BR780" s="17" t="n">
        <v>80</v>
      </c>
      <c r="BS780" s="17" t="s">
        <v>114</v>
      </c>
      <c r="BT780" s="17" t="s">
        <v>114</v>
      </c>
      <c r="BU780" s="17" t="s">
        <v>115</v>
      </c>
      <c r="BV780" s="17" t="s">
        <v>114</v>
      </c>
      <c r="BW780" s="21" t="n">
        <v>6.5</v>
      </c>
      <c r="BX780" s="17" t="s">
        <v>116</v>
      </c>
      <c r="BY780" s="17" t="s">
        <v>151</v>
      </c>
      <c r="BZ780" s="17" t="s">
        <v>115</v>
      </c>
      <c r="CA780" s="17" t="s">
        <v>114</v>
      </c>
      <c r="CB780" s="17" t="s">
        <v>115</v>
      </c>
      <c r="CC780" s="17" t="s">
        <v>115</v>
      </c>
      <c r="CD780" s="17" t="s">
        <v>115</v>
      </c>
    </row>
    <row r="781" customFormat="false" ht="15.75" hidden="false" customHeight="false" outlineLevel="0" collapsed="false">
      <c r="A781" s="4" t="n">
        <v>778</v>
      </c>
      <c r="B781" s="3" t="n">
        <f aca="false">IF(N781="Погоджуюсь",IF(O781="Підтверджую",IF(P781="Так",IF(Q781="Погоджуюсь",1,0),0),0),0)</f>
        <v>0</v>
      </c>
      <c r="C781" s="3" t="str">
        <f aca="false">D1823</f>
        <v>Не бере участь у наступному турі</v>
      </c>
      <c r="D781" s="19" t="n">
        <v>45641.6544633796</v>
      </c>
      <c r="E781" s="12" t="s">
        <v>1926</v>
      </c>
      <c r="F781" s="20"/>
      <c r="G781" s="21" t="s">
        <v>1927</v>
      </c>
      <c r="H781" s="21" t="s">
        <v>304</v>
      </c>
      <c r="I781" s="21"/>
      <c r="J781" s="12" t="n">
        <v>11</v>
      </c>
      <c r="K781" s="12" t="s">
        <v>124</v>
      </c>
      <c r="L781" s="21"/>
      <c r="M781" s="21" t="s">
        <v>177</v>
      </c>
      <c r="N781" s="21" t="s">
        <v>130</v>
      </c>
      <c r="O781" s="21" t="s">
        <v>131</v>
      </c>
      <c r="P781" s="21" t="s">
        <v>146</v>
      </c>
      <c r="Q781" s="21" t="s">
        <v>130</v>
      </c>
      <c r="R781" s="21" t="s">
        <v>88</v>
      </c>
      <c r="S781" s="21" t="s">
        <v>89</v>
      </c>
      <c r="T781" s="21" t="s">
        <v>90</v>
      </c>
      <c r="U781" s="21" t="s">
        <v>91</v>
      </c>
      <c r="V781" s="21" t="s">
        <v>92</v>
      </c>
      <c r="W781" s="21" t="s">
        <v>94</v>
      </c>
      <c r="X781" s="21" t="s">
        <v>93</v>
      </c>
      <c r="Y781" s="21" t="s">
        <v>95</v>
      </c>
      <c r="AA781" s="21" t="s">
        <v>271</v>
      </c>
      <c r="AB781" s="21" t="s">
        <v>95</v>
      </c>
      <c r="AC781" s="21" t="s">
        <v>91</v>
      </c>
      <c r="AD781" s="21" t="s">
        <v>91</v>
      </c>
      <c r="AE781" s="21" t="s">
        <v>95</v>
      </c>
      <c r="AF781" s="21" t="s">
        <v>91</v>
      </c>
      <c r="AG781" s="21" t="s">
        <v>134</v>
      </c>
      <c r="AH781" s="21" t="s">
        <v>95</v>
      </c>
      <c r="AI781" s="21" t="s">
        <v>91</v>
      </c>
      <c r="AJ781" s="21" t="s">
        <v>95</v>
      </c>
      <c r="AK781" s="21" t="s">
        <v>91</v>
      </c>
      <c r="AL781" s="21" t="s">
        <v>95</v>
      </c>
      <c r="AM781" s="21" t="s">
        <v>92</v>
      </c>
      <c r="AN781" s="21" t="s">
        <v>91</v>
      </c>
      <c r="AO781" s="21" t="s">
        <v>95</v>
      </c>
      <c r="AP781" s="21" t="s">
        <v>94</v>
      </c>
      <c r="AQ781" s="21" t="s">
        <v>89</v>
      </c>
      <c r="AR781" s="21" t="s">
        <v>93</v>
      </c>
      <c r="AS781" s="21" t="s">
        <v>189</v>
      </c>
      <c r="AT781" s="21" t="s">
        <v>178</v>
      </c>
      <c r="AU781" s="21" t="s">
        <v>101</v>
      </c>
      <c r="AV781" s="21" t="s">
        <v>101</v>
      </c>
      <c r="AW781" s="21" t="s">
        <v>101</v>
      </c>
      <c r="AX781" s="21" t="s">
        <v>101</v>
      </c>
      <c r="AY781" s="21" t="s">
        <v>100</v>
      </c>
      <c r="AZ781" s="21" t="s">
        <v>100</v>
      </c>
      <c r="BA781" s="21" t="s">
        <v>102</v>
      </c>
      <c r="BB781" s="21" t="s">
        <v>103</v>
      </c>
      <c r="BC781" s="21" t="s">
        <v>105</v>
      </c>
      <c r="BD781" s="21" t="s">
        <v>104</v>
      </c>
      <c r="BE781" s="21" t="s">
        <v>137</v>
      </c>
      <c r="BF781" s="21" t="s">
        <v>106</v>
      </c>
      <c r="BG781" s="21" t="s">
        <v>136</v>
      </c>
      <c r="BH781" s="21" t="s">
        <v>107</v>
      </c>
      <c r="BI781" s="21" t="s">
        <v>107</v>
      </c>
      <c r="BJ781" s="21" t="s">
        <v>107</v>
      </c>
      <c r="BK781" s="21" t="s">
        <v>108</v>
      </c>
      <c r="BL781" s="21" t="s">
        <v>112</v>
      </c>
      <c r="BM781" s="21" t="s">
        <v>110</v>
      </c>
      <c r="BN781" s="21" t="s">
        <v>111</v>
      </c>
      <c r="BO781" s="21" t="s">
        <v>109</v>
      </c>
      <c r="BP781" s="21" t="s">
        <v>113</v>
      </c>
      <c r="BQ781" s="21" t="s">
        <v>113</v>
      </c>
      <c r="BR781" s="21" t="n">
        <v>40</v>
      </c>
      <c r="BS781" s="21" t="s">
        <v>114</v>
      </c>
      <c r="BT781" s="21" t="s">
        <v>114</v>
      </c>
      <c r="BU781" s="21" t="s">
        <v>115</v>
      </c>
      <c r="BV781" s="21" t="s">
        <v>114</v>
      </c>
      <c r="BW781" s="21" t="n">
        <v>6.5</v>
      </c>
      <c r="BX781" s="21" t="s">
        <v>116</v>
      </c>
      <c r="BY781" s="21" t="s">
        <v>172</v>
      </c>
      <c r="BZ781" s="21" t="s">
        <v>114</v>
      </c>
      <c r="CA781" s="21" t="s">
        <v>114</v>
      </c>
      <c r="CB781" s="21" t="s">
        <v>115</v>
      </c>
      <c r="CC781" s="21" t="s">
        <v>115</v>
      </c>
      <c r="CD781" s="21" t="s">
        <v>114</v>
      </c>
      <c r="CE781" s="21" t="s">
        <v>118</v>
      </c>
      <c r="CF781" s="21" t="s">
        <v>207</v>
      </c>
      <c r="CG781" s="21" t="s">
        <v>154</v>
      </c>
      <c r="CH781" s="21" t="s">
        <v>121</v>
      </c>
      <c r="CI781" s="21" t="s">
        <v>141</v>
      </c>
      <c r="CJ781" s="21" t="s">
        <v>242</v>
      </c>
      <c r="CK781" s="21" t="s">
        <v>114</v>
      </c>
      <c r="CL781" s="21" t="s">
        <v>114</v>
      </c>
      <c r="CM781" s="21" t="s">
        <v>114</v>
      </c>
      <c r="CN781" s="22" t="s">
        <v>114</v>
      </c>
    </row>
    <row r="782" customFormat="false" ht="15.75" hidden="false" customHeight="false" outlineLevel="0" collapsed="false">
      <c r="A782" s="4" t="n">
        <v>779</v>
      </c>
      <c r="B782" s="3" t="n">
        <f aca="false">IF(N782="Погоджуюсь",IF(O782="Підтверджую",IF(P782="Так",IF(Q782="Погоджуюсь",1,0),0),0),0)</f>
        <v>1</v>
      </c>
      <c r="C782" s="3" t="str">
        <f aca="false">D1824</f>
        <v>Не бере участь у наступному турі</v>
      </c>
      <c r="D782" s="14" t="n">
        <v>45641.6602866204</v>
      </c>
      <c r="E782" s="15" t="s">
        <v>1928</v>
      </c>
      <c r="F782" s="16"/>
      <c r="G782" s="17" t="s">
        <v>1929</v>
      </c>
      <c r="H782" s="17" t="s">
        <v>1930</v>
      </c>
      <c r="I782" s="17"/>
      <c r="J782" s="15" t="n">
        <v>9</v>
      </c>
      <c r="K782" s="15" t="s">
        <v>168</v>
      </c>
      <c r="L782" s="17"/>
      <c r="M782" s="17" t="s">
        <v>563</v>
      </c>
      <c r="N782" s="17" t="s">
        <v>130</v>
      </c>
      <c r="O782" s="17" t="s">
        <v>131</v>
      </c>
      <c r="P782" s="17" t="s">
        <v>132</v>
      </c>
      <c r="Q782" s="17" t="s">
        <v>130</v>
      </c>
      <c r="R782" s="17" t="s">
        <v>88</v>
      </c>
      <c r="S782" s="17" t="s">
        <v>89</v>
      </c>
      <c r="T782" s="17" t="s">
        <v>93</v>
      </c>
      <c r="U782" s="17" t="s">
        <v>91</v>
      </c>
      <c r="V782" s="17" t="s">
        <v>92</v>
      </c>
      <c r="W782" s="17" t="s">
        <v>90</v>
      </c>
      <c r="X782" s="17" t="s">
        <v>94</v>
      </c>
      <c r="Y782" s="17" t="s">
        <v>96</v>
      </c>
      <c r="Z782" s="17" t="s">
        <v>95</v>
      </c>
      <c r="AA782" s="17" t="s">
        <v>97</v>
      </c>
      <c r="AB782" s="17" t="s">
        <v>91</v>
      </c>
      <c r="AC782" s="17" t="s">
        <v>95</v>
      </c>
      <c r="AE782" s="17" t="s">
        <v>134</v>
      </c>
      <c r="AF782" s="17" t="s">
        <v>134</v>
      </c>
      <c r="AL782" s="17" t="s">
        <v>134</v>
      </c>
      <c r="AM782" s="17" t="s">
        <v>92</v>
      </c>
      <c r="AN782" s="17" t="s">
        <v>93</v>
      </c>
      <c r="AO782" s="17" t="s">
        <v>95</v>
      </c>
      <c r="AP782" s="17" t="s">
        <v>89</v>
      </c>
      <c r="AQ782" s="17" t="s">
        <v>94</v>
      </c>
      <c r="AR782" s="17" t="s">
        <v>91</v>
      </c>
      <c r="AS782" s="17" t="s">
        <v>301</v>
      </c>
      <c r="AT782" s="17" t="s">
        <v>135</v>
      </c>
      <c r="AU782" s="17" t="s">
        <v>101</v>
      </c>
      <c r="AV782" s="17" t="s">
        <v>100</v>
      </c>
      <c r="AW782" s="17" t="s">
        <v>101</v>
      </c>
      <c r="AX782" s="17" t="s">
        <v>100</v>
      </c>
      <c r="AY782" s="17" t="s">
        <v>101</v>
      </c>
      <c r="AZ782" s="17" t="s">
        <v>101</v>
      </c>
      <c r="BA782" s="17" t="s">
        <v>136</v>
      </c>
      <c r="BB782" s="17" t="s">
        <v>104</v>
      </c>
      <c r="BC782" s="17" t="s">
        <v>103</v>
      </c>
      <c r="BD782" s="17" t="s">
        <v>105</v>
      </c>
      <c r="BE782" s="17" t="s">
        <v>106</v>
      </c>
      <c r="BF782" s="17" t="s">
        <v>137</v>
      </c>
      <c r="BG782" s="17" t="s">
        <v>102</v>
      </c>
      <c r="BH782" s="17" t="s">
        <v>107</v>
      </c>
      <c r="BI782" s="17" t="s">
        <v>108</v>
      </c>
      <c r="BJ782" s="17" t="s">
        <v>107</v>
      </c>
      <c r="BK782" s="17" t="s">
        <v>108</v>
      </c>
      <c r="BL782" s="17" t="s">
        <v>109</v>
      </c>
      <c r="BM782" s="17" t="s">
        <v>110</v>
      </c>
      <c r="BN782" s="17" t="s">
        <v>109</v>
      </c>
      <c r="BO782" s="17" t="s">
        <v>113</v>
      </c>
      <c r="BP782" s="17" t="s">
        <v>111</v>
      </c>
      <c r="BQ782" s="17" t="s">
        <v>112</v>
      </c>
      <c r="BR782" s="17" t="n">
        <v>20</v>
      </c>
      <c r="BS782" s="17" t="s">
        <v>115</v>
      </c>
      <c r="BT782" s="17" t="s">
        <v>114</v>
      </c>
      <c r="BU782" s="17" t="s">
        <v>115</v>
      </c>
      <c r="BV782" s="17" t="s">
        <v>114</v>
      </c>
      <c r="BW782" s="17" t="n">
        <v>10</v>
      </c>
      <c r="BX782" s="17" t="s">
        <v>150</v>
      </c>
      <c r="BY782" s="17" t="s">
        <v>240</v>
      </c>
      <c r="BZ782" s="17" t="s">
        <v>115</v>
      </c>
      <c r="CA782" s="17" t="s">
        <v>114</v>
      </c>
      <c r="CB782" s="17" t="s">
        <v>115</v>
      </c>
      <c r="CC782" s="17" t="s">
        <v>114</v>
      </c>
      <c r="CD782" s="17" t="s">
        <v>115</v>
      </c>
      <c r="CE782" s="17" t="s">
        <v>199</v>
      </c>
      <c r="CF782" s="17" t="s">
        <v>119</v>
      </c>
      <c r="CG782" s="17" t="s">
        <v>154</v>
      </c>
      <c r="CH782" s="17" t="s">
        <v>140</v>
      </c>
      <c r="CI782" s="17" t="s">
        <v>122</v>
      </c>
      <c r="CJ782" s="17" t="s">
        <v>123</v>
      </c>
      <c r="CK782" s="17" t="s">
        <v>114</v>
      </c>
      <c r="CL782" s="17" t="s">
        <v>115</v>
      </c>
      <c r="CM782" s="17" t="s">
        <v>114</v>
      </c>
      <c r="CN782" s="18" t="s">
        <v>115</v>
      </c>
    </row>
    <row r="783" customFormat="false" ht="15.75" hidden="false" customHeight="false" outlineLevel="0" collapsed="false">
      <c r="A783" s="4" t="n">
        <v>780</v>
      </c>
      <c r="B783" s="3" t="n">
        <f aca="false">IF(N783="Погоджуюсь",IF(O783="Підтверджую",IF(P783="Так",IF(Q783="Погоджуюсь",1,0),0),0),0)</f>
        <v>1</v>
      </c>
      <c r="C783" s="3" t="str">
        <f aca="false">D1825</f>
        <v>Запрошується до ІІ туру</v>
      </c>
      <c r="D783" s="19" t="n">
        <v>45641.6604210995</v>
      </c>
      <c r="E783" s="12" t="s">
        <v>1931</v>
      </c>
      <c r="F783" s="20"/>
      <c r="G783" s="21" t="s">
        <v>1932</v>
      </c>
      <c r="H783" s="21" t="s">
        <v>576</v>
      </c>
      <c r="I783" s="21"/>
      <c r="J783" s="12" t="n">
        <v>10</v>
      </c>
      <c r="K783" s="12" t="s">
        <v>124</v>
      </c>
      <c r="L783" s="21"/>
      <c r="M783" s="21" t="s">
        <v>636</v>
      </c>
      <c r="N783" s="21" t="s">
        <v>130</v>
      </c>
      <c r="O783" s="21" t="s">
        <v>131</v>
      </c>
      <c r="P783" s="21" t="s">
        <v>132</v>
      </c>
      <c r="Q783" s="21" t="s">
        <v>130</v>
      </c>
      <c r="R783" s="21" t="s">
        <v>88</v>
      </c>
      <c r="S783" s="21" t="s">
        <v>89</v>
      </c>
      <c r="U783" s="21" t="s">
        <v>91</v>
      </c>
      <c r="V783" s="21" t="s">
        <v>92</v>
      </c>
      <c r="W783" s="21" t="s">
        <v>93</v>
      </c>
      <c r="X783" s="21" t="s">
        <v>94</v>
      </c>
      <c r="Y783" s="21" t="s">
        <v>90</v>
      </c>
      <c r="Z783" s="21" t="s">
        <v>96</v>
      </c>
      <c r="AA783" s="21" t="s">
        <v>271</v>
      </c>
      <c r="AB783" s="21" t="s">
        <v>95</v>
      </c>
      <c r="AD783" s="21" t="s">
        <v>91</v>
      </c>
      <c r="AE783" s="21" t="s">
        <v>134</v>
      </c>
      <c r="AH783" s="21" t="s">
        <v>91</v>
      </c>
      <c r="AI783" s="21" t="s">
        <v>95</v>
      </c>
      <c r="AJ783" s="21" t="s">
        <v>95</v>
      </c>
      <c r="AL783" s="21" t="s">
        <v>91</v>
      </c>
      <c r="AM783" s="21" t="s">
        <v>92</v>
      </c>
      <c r="AN783" s="21" t="s">
        <v>91</v>
      </c>
      <c r="AO783" s="21" t="s">
        <v>95</v>
      </c>
      <c r="AP783" s="21" t="s">
        <v>89</v>
      </c>
      <c r="AQ783" s="21" t="s">
        <v>94</v>
      </c>
      <c r="AR783" s="21" t="s">
        <v>93</v>
      </c>
      <c r="AS783" s="21" t="s">
        <v>98</v>
      </c>
      <c r="AT783" s="21" t="s">
        <v>178</v>
      </c>
      <c r="AU783" s="21" t="s">
        <v>101</v>
      </c>
      <c r="AV783" s="21" t="s">
        <v>101</v>
      </c>
      <c r="AW783" s="21" t="s">
        <v>101</v>
      </c>
      <c r="AX783" s="21" t="s">
        <v>101</v>
      </c>
      <c r="AY783" s="21" t="s">
        <v>100</v>
      </c>
      <c r="AZ783" s="21" t="s">
        <v>100</v>
      </c>
      <c r="BB783" s="21" t="s">
        <v>137</v>
      </c>
      <c r="BC783" s="21" t="s">
        <v>105</v>
      </c>
      <c r="BD783" s="21" t="s">
        <v>104</v>
      </c>
      <c r="BE783" s="21" t="s">
        <v>105</v>
      </c>
      <c r="BG783" s="21" t="s">
        <v>136</v>
      </c>
      <c r="BH783" s="21" t="s">
        <v>107</v>
      </c>
      <c r="BI783" s="21" t="s">
        <v>107</v>
      </c>
      <c r="BJ783" s="21" t="s">
        <v>107</v>
      </c>
      <c r="BK783" s="21" t="s">
        <v>108</v>
      </c>
      <c r="BL783" s="21" t="s">
        <v>111</v>
      </c>
      <c r="BM783" s="21" t="s">
        <v>110</v>
      </c>
      <c r="BN783" s="21" t="s">
        <v>109</v>
      </c>
      <c r="BP783" s="21" t="s">
        <v>112</v>
      </c>
      <c r="BQ783" s="21" t="s">
        <v>113</v>
      </c>
      <c r="BR783" s="21" t="n">
        <v>40</v>
      </c>
      <c r="BS783" s="21" t="s">
        <v>114</v>
      </c>
      <c r="BT783" s="21" t="s">
        <v>114</v>
      </c>
      <c r="BU783" s="21" t="s">
        <v>115</v>
      </c>
      <c r="BV783" s="21" t="s">
        <v>114</v>
      </c>
      <c r="BW783" s="21" t="n">
        <v>6.5</v>
      </c>
      <c r="BX783" s="21" t="s">
        <v>116</v>
      </c>
      <c r="BY783" s="21" t="s">
        <v>166</v>
      </c>
      <c r="BZ783" s="21" t="s">
        <v>115</v>
      </c>
      <c r="CA783" s="21" t="s">
        <v>114</v>
      </c>
      <c r="CB783" s="21" t="s">
        <v>115</v>
      </c>
      <c r="CC783" s="21" t="s">
        <v>115</v>
      </c>
      <c r="CD783" s="21" t="s">
        <v>114</v>
      </c>
      <c r="CE783" s="21" t="s">
        <v>118</v>
      </c>
      <c r="CF783" s="21" t="s">
        <v>119</v>
      </c>
      <c r="CG783" s="21" t="s">
        <v>154</v>
      </c>
      <c r="CH783" s="21" t="s">
        <v>121</v>
      </c>
      <c r="CI783" s="21" t="s">
        <v>141</v>
      </c>
      <c r="CJ783" s="21" t="s">
        <v>242</v>
      </c>
      <c r="CK783" s="21" t="s">
        <v>114</v>
      </c>
      <c r="CL783" s="21" t="s">
        <v>114</v>
      </c>
      <c r="CM783" s="21" t="s">
        <v>114</v>
      </c>
      <c r="CN783" s="22" t="s">
        <v>114</v>
      </c>
    </row>
    <row r="784" customFormat="false" ht="15.75" hidden="false" customHeight="false" outlineLevel="0" collapsed="false">
      <c r="A784" s="4" t="n">
        <v>781</v>
      </c>
      <c r="B784" s="3" t="n">
        <f aca="false">IF(N784="Погоджуюсь",IF(O784="Підтверджую",IF(P784="Так",IF(Q784="Погоджуюсь",1,0),0),0),0)</f>
        <v>0</v>
      </c>
      <c r="C784" s="3" t="str">
        <f aca="false">D1826</f>
        <v>Не бере участь у наступному турі</v>
      </c>
      <c r="D784" s="14" t="n">
        <v>45641.6606556366</v>
      </c>
      <c r="E784" s="15" t="s">
        <v>1933</v>
      </c>
      <c r="F784" s="16"/>
      <c r="G784" s="17" t="s">
        <v>1934</v>
      </c>
      <c r="H784" s="17" t="s">
        <v>385</v>
      </c>
      <c r="I784" s="17"/>
      <c r="J784" s="15" t="n">
        <v>9</v>
      </c>
      <c r="K784" s="15" t="s">
        <v>168</v>
      </c>
      <c r="L784" s="17"/>
      <c r="M784" s="17" t="s">
        <v>325</v>
      </c>
      <c r="N784" s="17" t="s">
        <v>130</v>
      </c>
      <c r="O784" s="17" t="s">
        <v>131</v>
      </c>
      <c r="P784" s="17" t="s">
        <v>146</v>
      </c>
      <c r="Q784" s="17" t="s">
        <v>130</v>
      </c>
      <c r="R784" s="17" t="s">
        <v>89</v>
      </c>
      <c r="S784" s="17" t="s">
        <v>95</v>
      </c>
      <c r="T784" s="17" t="s">
        <v>93</v>
      </c>
      <c r="U784" s="17" t="s">
        <v>95</v>
      </c>
      <c r="V784" s="17" t="s">
        <v>93</v>
      </c>
      <c r="W784" s="17" t="s">
        <v>93</v>
      </c>
      <c r="X784" s="17" t="s">
        <v>92</v>
      </c>
      <c r="Y784" s="17" t="s">
        <v>94</v>
      </c>
      <c r="Z784" s="17" t="s">
        <v>90</v>
      </c>
      <c r="AA784" s="17" t="s">
        <v>203</v>
      </c>
      <c r="AE784" s="17" t="s">
        <v>134</v>
      </c>
      <c r="AF784" s="17" t="s">
        <v>91</v>
      </c>
      <c r="AH784" s="17" t="s">
        <v>91</v>
      </c>
      <c r="AI784" s="17" t="s">
        <v>95</v>
      </c>
      <c r="AJ784" s="17" t="s">
        <v>134</v>
      </c>
      <c r="AM784" s="17" t="s">
        <v>92</v>
      </c>
      <c r="AN784" s="17" t="s">
        <v>91</v>
      </c>
      <c r="AO784" s="17" t="s">
        <v>95</v>
      </c>
      <c r="AP784" s="17" t="s">
        <v>89</v>
      </c>
      <c r="AQ784" s="17" t="s">
        <v>94</v>
      </c>
      <c r="AR784" s="17" t="s">
        <v>94</v>
      </c>
      <c r="AS784" s="17" t="s">
        <v>98</v>
      </c>
      <c r="AT784" s="17" t="s">
        <v>135</v>
      </c>
      <c r="AU784" s="17" t="s">
        <v>101</v>
      </c>
      <c r="AV784" s="17" t="s">
        <v>100</v>
      </c>
      <c r="AW784" s="17" t="s">
        <v>101</v>
      </c>
      <c r="AX784" s="17" t="s">
        <v>100</v>
      </c>
      <c r="AY784" s="17" t="s">
        <v>101</v>
      </c>
      <c r="AZ784" s="17" t="s">
        <v>100</v>
      </c>
      <c r="BA784" s="17" t="s">
        <v>102</v>
      </c>
      <c r="BB784" s="17" t="s">
        <v>103</v>
      </c>
      <c r="BC784" s="17" t="s">
        <v>105</v>
      </c>
      <c r="BD784" s="17" t="s">
        <v>104</v>
      </c>
      <c r="BE784" s="17" t="s">
        <v>106</v>
      </c>
      <c r="BG784" s="17" t="s">
        <v>136</v>
      </c>
      <c r="BH784" s="17" t="s">
        <v>107</v>
      </c>
      <c r="BI784" s="17" t="s">
        <v>108</v>
      </c>
      <c r="BJ784" s="17" t="s">
        <v>108</v>
      </c>
      <c r="BK784" s="17" t="s">
        <v>107</v>
      </c>
      <c r="BL784" s="17" t="s">
        <v>109</v>
      </c>
      <c r="BM784" s="17" t="s">
        <v>110</v>
      </c>
      <c r="BN784" s="17" t="s">
        <v>111</v>
      </c>
      <c r="BP784" s="17" t="s">
        <v>112</v>
      </c>
      <c r="BQ784" s="17" t="s">
        <v>113</v>
      </c>
    </row>
    <row r="785" customFormat="false" ht="15.75" hidden="false" customHeight="false" outlineLevel="0" collapsed="false">
      <c r="A785" s="4" t="n">
        <v>782</v>
      </c>
      <c r="B785" s="3" t="n">
        <f aca="false">IF(N785="Погоджуюсь",IF(O785="Підтверджую",IF(P785="Так",IF(Q785="Погоджуюсь",1,0),0),0),0)</f>
        <v>1</v>
      </c>
      <c r="C785" s="3" t="str">
        <f aca="false">D1827</f>
        <v>Запрошується до ІІ туру</v>
      </c>
      <c r="D785" s="19" t="n">
        <v>45641.6642122107</v>
      </c>
      <c r="E785" s="12" t="s">
        <v>1935</v>
      </c>
      <c r="F785" s="20"/>
      <c r="G785" s="21" t="s">
        <v>1936</v>
      </c>
      <c r="H785" s="21" t="s">
        <v>183</v>
      </c>
      <c r="I785" s="21"/>
      <c r="J785" s="12" t="n">
        <v>11</v>
      </c>
      <c r="K785" s="12" t="s">
        <v>124</v>
      </c>
      <c r="L785" s="21"/>
      <c r="M785" s="21" t="s">
        <v>184</v>
      </c>
      <c r="N785" s="21" t="s">
        <v>130</v>
      </c>
      <c r="O785" s="21" t="s">
        <v>131</v>
      </c>
      <c r="P785" s="21" t="s">
        <v>132</v>
      </c>
      <c r="Q785" s="21" t="s">
        <v>130</v>
      </c>
      <c r="R785" s="21" t="s">
        <v>88</v>
      </c>
      <c r="S785" s="21" t="s">
        <v>89</v>
      </c>
      <c r="T785" s="21" t="s">
        <v>90</v>
      </c>
      <c r="U785" s="21" t="s">
        <v>91</v>
      </c>
      <c r="V785" s="21" t="s">
        <v>92</v>
      </c>
      <c r="W785" s="21" t="s">
        <v>93</v>
      </c>
      <c r="X785" s="21" t="s">
        <v>94</v>
      </c>
      <c r="Y785" s="21" t="s">
        <v>96</v>
      </c>
      <c r="Z785" s="21" t="s">
        <v>95</v>
      </c>
      <c r="AA785" s="21" t="s">
        <v>203</v>
      </c>
      <c r="AB785" s="21" t="s">
        <v>95</v>
      </c>
      <c r="AD785" s="21" t="s">
        <v>91</v>
      </c>
      <c r="AE785" s="21" t="s">
        <v>134</v>
      </c>
      <c r="AH785" s="21" t="s">
        <v>91</v>
      </c>
      <c r="AI785" s="21" t="s">
        <v>95</v>
      </c>
      <c r="AJ785" s="21" t="s">
        <v>95</v>
      </c>
      <c r="AL785" s="21" t="s">
        <v>91</v>
      </c>
      <c r="AM785" s="21" t="s">
        <v>92</v>
      </c>
      <c r="AN785" s="21" t="s">
        <v>91</v>
      </c>
      <c r="AO785" s="21" t="s">
        <v>95</v>
      </c>
      <c r="AP785" s="21" t="s">
        <v>89</v>
      </c>
      <c r="AQ785" s="21" t="s">
        <v>94</v>
      </c>
      <c r="AR785" s="21" t="s">
        <v>93</v>
      </c>
      <c r="AS785" s="21" t="s">
        <v>98</v>
      </c>
      <c r="AT785" s="21" t="s">
        <v>135</v>
      </c>
      <c r="AU785" s="21" t="s">
        <v>101</v>
      </c>
      <c r="AV785" s="21" t="s">
        <v>101</v>
      </c>
      <c r="AW785" s="21" t="s">
        <v>101</v>
      </c>
      <c r="AX785" s="21" t="s">
        <v>101</v>
      </c>
      <c r="AY785" s="21" t="s">
        <v>100</v>
      </c>
      <c r="AZ785" s="21" t="s">
        <v>100</v>
      </c>
      <c r="BA785" s="21" t="s">
        <v>102</v>
      </c>
      <c r="BB785" s="21" t="s">
        <v>137</v>
      </c>
      <c r="BC785" s="21" t="s">
        <v>105</v>
      </c>
      <c r="BD785" s="21" t="s">
        <v>104</v>
      </c>
      <c r="BE785" s="21" t="s">
        <v>106</v>
      </c>
      <c r="BF785" s="21" t="s">
        <v>103</v>
      </c>
      <c r="BG785" s="21" t="s">
        <v>136</v>
      </c>
      <c r="BH785" s="21" t="s">
        <v>107</v>
      </c>
      <c r="BI785" s="21" t="s">
        <v>108</v>
      </c>
      <c r="BJ785" s="21" t="s">
        <v>107</v>
      </c>
      <c r="BK785" s="21" t="s">
        <v>108</v>
      </c>
      <c r="BL785" s="21" t="s">
        <v>109</v>
      </c>
      <c r="BM785" s="21" t="s">
        <v>110</v>
      </c>
      <c r="BN785" s="21" t="s">
        <v>111</v>
      </c>
      <c r="BP785" s="21" t="s">
        <v>112</v>
      </c>
      <c r="BQ785" s="21" t="s">
        <v>113</v>
      </c>
      <c r="BR785" s="21" t="n">
        <v>40</v>
      </c>
      <c r="BS785" s="21" t="s">
        <v>114</v>
      </c>
      <c r="BT785" s="21" t="s">
        <v>114</v>
      </c>
      <c r="BU785" s="21" t="s">
        <v>115</v>
      </c>
      <c r="BV785" s="21" t="s">
        <v>114</v>
      </c>
      <c r="BW785" s="21" t="n">
        <v>6.5</v>
      </c>
      <c r="BX785" s="21" t="s">
        <v>116</v>
      </c>
      <c r="BY785" s="21" t="s">
        <v>117</v>
      </c>
      <c r="BZ785" s="21" t="s">
        <v>115</v>
      </c>
      <c r="CA785" s="21" t="s">
        <v>114</v>
      </c>
      <c r="CB785" s="21" t="s">
        <v>115</v>
      </c>
      <c r="CC785" s="21" t="s">
        <v>115</v>
      </c>
      <c r="CD785" s="21" t="s">
        <v>115</v>
      </c>
      <c r="CE785" s="21" t="s">
        <v>118</v>
      </c>
      <c r="CF785" s="21" t="s">
        <v>119</v>
      </c>
      <c r="CG785" s="21" t="s">
        <v>120</v>
      </c>
      <c r="CH785" s="21" t="s">
        <v>121</v>
      </c>
      <c r="CI785" s="21" t="s">
        <v>141</v>
      </c>
      <c r="CJ785" s="21" t="s">
        <v>242</v>
      </c>
      <c r="CK785" s="21" t="s">
        <v>114</v>
      </c>
      <c r="CL785" s="21" t="s">
        <v>114</v>
      </c>
      <c r="CM785" s="21" t="s">
        <v>114</v>
      </c>
      <c r="CN785" s="22" t="s">
        <v>114</v>
      </c>
    </row>
    <row r="786" customFormat="false" ht="15.75" hidden="false" customHeight="false" outlineLevel="0" collapsed="false">
      <c r="A786" s="4" t="n">
        <v>783</v>
      </c>
      <c r="B786" s="3" t="n">
        <f aca="false">IF(N786="Погоджуюсь",IF(O786="Підтверджую",IF(P786="Так",IF(Q786="Погоджуюсь",1,0),0),0),0)</f>
        <v>1</v>
      </c>
      <c r="C786" s="3" t="str">
        <f aca="false">D1828</f>
        <v>Не бере участь у наступному турі</v>
      </c>
      <c r="D786" s="14" t="n">
        <v>45641.6644979861</v>
      </c>
      <c r="E786" s="15" t="s">
        <v>1937</v>
      </c>
      <c r="F786" s="16"/>
      <c r="G786" s="17" t="s">
        <v>1938</v>
      </c>
      <c r="H786" s="17" t="s">
        <v>1387</v>
      </c>
      <c r="I786" s="17"/>
      <c r="J786" s="15" t="n">
        <v>10</v>
      </c>
      <c r="K786" s="15" t="s">
        <v>128</v>
      </c>
      <c r="L786" s="17"/>
      <c r="M786" s="17" t="s">
        <v>933</v>
      </c>
      <c r="N786" s="17" t="s">
        <v>130</v>
      </c>
      <c r="O786" s="17" t="s">
        <v>131</v>
      </c>
      <c r="P786" s="17" t="s">
        <v>132</v>
      </c>
      <c r="Q786" s="17" t="s">
        <v>130</v>
      </c>
      <c r="R786" s="17" t="s">
        <v>96</v>
      </c>
      <c r="S786" s="17" t="s">
        <v>89</v>
      </c>
      <c r="T786" s="17" t="s">
        <v>90</v>
      </c>
      <c r="U786" s="17" t="s">
        <v>88</v>
      </c>
      <c r="V786" s="17" t="s">
        <v>92</v>
      </c>
      <c r="W786" s="17" t="s">
        <v>94</v>
      </c>
      <c r="X786" s="17" t="s">
        <v>91</v>
      </c>
      <c r="Y786" s="17" t="s">
        <v>93</v>
      </c>
      <c r="Z786" s="17" t="s">
        <v>95</v>
      </c>
      <c r="AA786" s="17" t="s">
        <v>548</v>
      </c>
      <c r="AB786" s="17" t="s">
        <v>95</v>
      </c>
      <c r="AC786" s="17" t="s">
        <v>91</v>
      </c>
      <c r="AE786" s="17" t="s">
        <v>91</v>
      </c>
      <c r="AF786" s="17" t="s">
        <v>95</v>
      </c>
      <c r="AH786" s="17" t="s">
        <v>95</v>
      </c>
      <c r="AI786" s="17" t="s">
        <v>91</v>
      </c>
      <c r="AJ786" s="17" t="s">
        <v>95</v>
      </c>
      <c r="AL786" s="17" t="s">
        <v>91</v>
      </c>
      <c r="AM786" s="17" t="s">
        <v>92</v>
      </c>
      <c r="AN786" s="17" t="s">
        <v>91</v>
      </c>
      <c r="AO786" s="17" t="s">
        <v>95</v>
      </c>
      <c r="AP786" s="17" t="s">
        <v>89</v>
      </c>
      <c r="AQ786" s="17" t="s">
        <v>94</v>
      </c>
      <c r="AR786" s="17" t="s">
        <v>93</v>
      </c>
      <c r="AS786" s="17" t="s">
        <v>98</v>
      </c>
      <c r="AT786" s="17" t="s">
        <v>135</v>
      </c>
      <c r="AU786" s="17" t="s">
        <v>101</v>
      </c>
      <c r="AV786" s="17" t="s">
        <v>101</v>
      </c>
      <c r="AW786" s="17" t="s">
        <v>101</v>
      </c>
      <c r="AX786" s="17" t="s">
        <v>101</v>
      </c>
      <c r="AY786" s="17" t="s">
        <v>100</v>
      </c>
      <c r="AZ786" s="17" t="s">
        <v>101</v>
      </c>
      <c r="BA786" s="17" t="s">
        <v>106</v>
      </c>
      <c r="BB786" s="17" t="s">
        <v>137</v>
      </c>
      <c r="BC786" s="17" t="s">
        <v>102</v>
      </c>
      <c r="BD786" s="17" t="s">
        <v>105</v>
      </c>
      <c r="BE786" s="17" t="s">
        <v>104</v>
      </c>
      <c r="BF786" s="17" t="s">
        <v>103</v>
      </c>
      <c r="BH786" s="17" t="s">
        <v>107</v>
      </c>
      <c r="BI786" s="17" t="s">
        <v>107</v>
      </c>
      <c r="BJ786" s="17" t="s">
        <v>108</v>
      </c>
      <c r="BK786" s="17" t="s">
        <v>108</v>
      </c>
      <c r="BL786" s="17" t="s">
        <v>112</v>
      </c>
      <c r="BM786" s="17" t="s">
        <v>110</v>
      </c>
      <c r="BN786" s="17" t="s">
        <v>111</v>
      </c>
      <c r="BO786" s="17" t="s">
        <v>109</v>
      </c>
      <c r="BQ786" s="17" t="s">
        <v>113</v>
      </c>
      <c r="BR786" s="17" t="n">
        <v>40</v>
      </c>
      <c r="BS786" s="17" t="s">
        <v>115</v>
      </c>
      <c r="BT786" s="17" t="s">
        <v>114</v>
      </c>
      <c r="BU786" s="17" t="s">
        <v>115</v>
      </c>
      <c r="BV786" s="17" t="s">
        <v>114</v>
      </c>
      <c r="BW786" s="17" t="n">
        <v>0.1</v>
      </c>
      <c r="BX786" s="17" t="s">
        <v>420</v>
      </c>
      <c r="BY786" s="17" t="s">
        <v>819</v>
      </c>
      <c r="BZ786" s="17" t="s">
        <v>114</v>
      </c>
      <c r="CA786" s="17" t="s">
        <v>115</v>
      </c>
      <c r="CB786" s="17" t="s">
        <v>115</v>
      </c>
      <c r="CC786" s="17" t="s">
        <v>114</v>
      </c>
      <c r="CD786" s="17" t="s">
        <v>114</v>
      </c>
    </row>
    <row r="787" customFormat="false" ht="15.75" hidden="false" customHeight="false" outlineLevel="0" collapsed="false">
      <c r="A787" s="4" t="n">
        <v>784</v>
      </c>
      <c r="B787" s="3" t="n">
        <f aca="false">IF(N787="Погоджуюсь",IF(O787="Підтверджую",IF(P787="Так",IF(Q787="Погоджуюсь",1,0),0),0),0)</f>
        <v>1</v>
      </c>
      <c r="C787" s="3" t="str">
        <f aca="false">D1829</f>
        <v>Запрошується до ІІ туру</v>
      </c>
      <c r="D787" s="19" t="n">
        <v>45641.6651302778</v>
      </c>
      <c r="E787" s="12" t="s">
        <v>1939</v>
      </c>
      <c r="F787" s="20"/>
      <c r="G787" s="21" t="s">
        <v>1940</v>
      </c>
      <c r="H787" s="21" t="s">
        <v>531</v>
      </c>
      <c r="I787" s="21"/>
      <c r="J787" s="12" t="n">
        <v>10</v>
      </c>
      <c r="K787" s="12" t="s">
        <v>128</v>
      </c>
      <c r="L787" s="21"/>
      <c r="M787" s="21" t="s">
        <v>184</v>
      </c>
      <c r="N787" s="21" t="s">
        <v>130</v>
      </c>
      <c r="O787" s="21" t="s">
        <v>131</v>
      </c>
      <c r="P787" s="21" t="s">
        <v>132</v>
      </c>
      <c r="Q787" s="21" t="s">
        <v>130</v>
      </c>
      <c r="R787" s="21" t="s">
        <v>88</v>
      </c>
      <c r="S787" s="21" t="s">
        <v>94</v>
      </c>
      <c r="T787" s="21" t="s">
        <v>90</v>
      </c>
      <c r="U787" s="21" t="s">
        <v>91</v>
      </c>
      <c r="V787" s="21" t="s">
        <v>92</v>
      </c>
      <c r="W787" s="21" t="s">
        <v>93</v>
      </c>
      <c r="X787" s="21" t="s">
        <v>95</v>
      </c>
      <c r="Y787" s="21" t="s">
        <v>96</v>
      </c>
      <c r="Z787" s="21" t="s">
        <v>89</v>
      </c>
      <c r="AA787" s="21" t="s">
        <v>203</v>
      </c>
      <c r="AB787" s="21" t="s">
        <v>95</v>
      </c>
      <c r="AD787" s="21" t="s">
        <v>91</v>
      </c>
      <c r="AE787" s="21" t="s">
        <v>134</v>
      </c>
      <c r="AH787" s="21" t="s">
        <v>91</v>
      </c>
      <c r="AI787" s="21" t="s">
        <v>95</v>
      </c>
      <c r="AJ787" s="21" t="s">
        <v>95</v>
      </c>
      <c r="AL787" s="21" t="s">
        <v>91</v>
      </c>
      <c r="AM787" s="21" t="s">
        <v>92</v>
      </c>
      <c r="AN787" s="21" t="s">
        <v>91</v>
      </c>
      <c r="AO787" s="21" t="s">
        <v>95</v>
      </c>
      <c r="AP787" s="21" t="s">
        <v>89</v>
      </c>
      <c r="AQ787" s="21" t="s">
        <v>94</v>
      </c>
      <c r="AR787" s="21" t="s">
        <v>93</v>
      </c>
      <c r="AS787" s="21" t="s">
        <v>98</v>
      </c>
      <c r="AT787" s="21" t="s">
        <v>178</v>
      </c>
      <c r="AU787" s="21" t="s">
        <v>100</v>
      </c>
      <c r="AV787" s="21" t="s">
        <v>100</v>
      </c>
      <c r="AW787" s="21" t="s">
        <v>100</v>
      </c>
      <c r="AX787" s="21" t="s">
        <v>101</v>
      </c>
      <c r="AY787" s="21" t="s">
        <v>101</v>
      </c>
      <c r="AZ787" s="21" t="s">
        <v>100</v>
      </c>
      <c r="BA787" s="21" t="s">
        <v>102</v>
      </c>
      <c r="BC787" s="21" t="s">
        <v>105</v>
      </c>
      <c r="BD787" s="21" t="s">
        <v>104</v>
      </c>
      <c r="BE787" s="21" t="s">
        <v>106</v>
      </c>
      <c r="BF787" s="21" t="s">
        <v>136</v>
      </c>
      <c r="BG787" s="21" t="s">
        <v>136</v>
      </c>
      <c r="BH787" s="21" t="s">
        <v>107</v>
      </c>
      <c r="BI787" s="21" t="s">
        <v>107</v>
      </c>
      <c r="BJ787" s="21" t="s">
        <v>107</v>
      </c>
      <c r="BK787" s="21" t="s">
        <v>108</v>
      </c>
      <c r="BL787" s="21" t="s">
        <v>109</v>
      </c>
      <c r="BM787" s="21" t="s">
        <v>110</v>
      </c>
      <c r="BN787" s="21" t="s">
        <v>111</v>
      </c>
      <c r="BP787" s="21" t="s">
        <v>112</v>
      </c>
      <c r="BQ787" s="21" t="s">
        <v>113</v>
      </c>
      <c r="BR787" s="21" t="n">
        <v>20</v>
      </c>
      <c r="BS787" s="21" t="s">
        <v>114</v>
      </c>
      <c r="BT787" s="21" t="s">
        <v>114</v>
      </c>
      <c r="BU787" s="21" t="s">
        <v>115</v>
      </c>
      <c r="BV787" s="21" t="s">
        <v>114</v>
      </c>
      <c r="BW787" s="21" t="s">
        <v>1941</v>
      </c>
      <c r="BX787" s="21" t="s">
        <v>116</v>
      </c>
      <c r="BY787" s="21" t="s">
        <v>166</v>
      </c>
      <c r="BZ787" s="21" t="s">
        <v>115</v>
      </c>
      <c r="CA787" s="21" t="s">
        <v>114</v>
      </c>
      <c r="CB787" s="21" t="s">
        <v>115</v>
      </c>
      <c r="CC787" s="21" t="s">
        <v>115</v>
      </c>
      <c r="CD787" s="21" t="s">
        <v>114</v>
      </c>
      <c r="CE787" s="21" t="s">
        <v>118</v>
      </c>
      <c r="CF787" s="21" t="s">
        <v>153</v>
      </c>
      <c r="CG787" s="21" t="s">
        <v>154</v>
      </c>
      <c r="CH787" s="21" t="s">
        <v>121</v>
      </c>
      <c r="CI787" s="21" t="s">
        <v>156</v>
      </c>
      <c r="CJ787" s="21" t="s">
        <v>123</v>
      </c>
      <c r="CK787" s="21" t="s">
        <v>114</v>
      </c>
      <c r="CL787" s="21" t="s">
        <v>114</v>
      </c>
      <c r="CM787" s="21" t="s">
        <v>114</v>
      </c>
      <c r="CN787" s="22" t="s">
        <v>114</v>
      </c>
    </row>
    <row r="788" customFormat="false" ht="15.75" hidden="false" customHeight="false" outlineLevel="0" collapsed="false">
      <c r="A788" s="4" t="n">
        <v>785</v>
      </c>
      <c r="B788" s="3" t="n">
        <f aca="false">IF(N788="Погоджуюсь",IF(O788="Підтверджую",IF(P788="Так",IF(Q788="Погоджуюсь",1,0),0),0),0)</f>
        <v>1</v>
      </c>
      <c r="C788" s="3" t="str">
        <f aca="false">D1830</f>
        <v>Запрошується до ІІ туру</v>
      </c>
      <c r="D788" s="14" t="n">
        <v>45641.6657947338</v>
      </c>
      <c r="E788" s="15" t="s">
        <v>1942</v>
      </c>
      <c r="F788" s="16"/>
      <c r="G788" s="17" t="s">
        <v>1943</v>
      </c>
      <c r="H788" s="17" t="s">
        <v>1944</v>
      </c>
      <c r="I788" s="17"/>
      <c r="J788" s="15" t="n">
        <v>11</v>
      </c>
      <c r="K788" s="15" t="s">
        <v>124</v>
      </c>
      <c r="L788" s="17"/>
      <c r="M788" s="17" t="s">
        <v>177</v>
      </c>
      <c r="N788" s="17" t="s">
        <v>130</v>
      </c>
      <c r="O788" s="17" t="s">
        <v>131</v>
      </c>
      <c r="P788" s="17" t="s">
        <v>132</v>
      </c>
      <c r="Q788" s="17" t="s">
        <v>130</v>
      </c>
      <c r="R788" s="17" t="s">
        <v>88</v>
      </c>
      <c r="S788" s="17" t="s">
        <v>89</v>
      </c>
      <c r="T788" s="17" t="s">
        <v>90</v>
      </c>
      <c r="U788" s="17" t="s">
        <v>91</v>
      </c>
      <c r="V788" s="17" t="s">
        <v>92</v>
      </c>
      <c r="W788" s="17" t="s">
        <v>93</v>
      </c>
      <c r="X788" s="17" t="s">
        <v>94</v>
      </c>
      <c r="Y788" s="17" t="s">
        <v>95</v>
      </c>
      <c r="Z788" s="17" t="s">
        <v>96</v>
      </c>
      <c r="AA788" s="17" t="s">
        <v>97</v>
      </c>
      <c r="AC788" s="17" t="s">
        <v>95</v>
      </c>
      <c r="AD788" s="17" t="s">
        <v>91</v>
      </c>
      <c r="AE788" s="17" t="s">
        <v>91</v>
      </c>
      <c r="AF788" s="17" t="s">
        <v>95</v>
      </c>
      <c r="AG788" s="17" t="s">
        <v>95</v>
      </c>
      <c r="AH788" s="17" t="s">
        <v>91</v>
      </c>
      <c r="AK788" s="17" t="s">
        <v>95</v>
      </c>
      <c r="AL788" s="17" t="s">
        <v>91</v>
      </c>
      <c r="AM788" s="17" t="s">
        <v>92</v>
      </c>
      <c r="AN788" s="17" t="s">
        <v>91</v>
      </c>
      <c r="AO788" s="17" t="s">
        <v>95</v>
      </c>
      <c r="AP788" s="17" t="s">
        <v>89</v>
      </c>
      <c r="AQ788" s="17" t="s">
        <v>94</v>
      </c>
      <c r="AR788" s="17" t="s">
        <v>93</v>
      </c>
      <c r="AS788" s="17" t="s">
        <v>98</v>
      </c>
      <c r="AT788" s="17" t="s">
        <v>135</v>
      </c>
      <c r="AU788" s="17" t="s">
        <v>101</v>
      </c>
      <c r="AV788" s="17" t="s">
        <v>101</v>
      </c>
      <c r="AW788" s="17" t="s">
        <v>101</v>
      </c>
      <c r="AX788" s="17" t="s">
        <v>101</v>
      </c>
      <c r="AY788" s="17" t="s">
        <v>100</v>
      </c>
      <c r="AZ788" s="17" t="s">
        <v>100</v>
      </c>
      <c r="BA788" s="17" t="s">
        <v>137</v>
      </c>
      <c r="BB788" s="17" t="s">
        <v>103</v>
      </c>
      <c r="BC788" s="17" t="s">
        <v>105</v>
      </c>
      <c r="BD788" s="17" t="s">
        <v>104</v>
      </c>
      <c r="BE788" s="17" t="s">
        <v>102</v>
      </c>
      <c r="BF788" s="17" t="s">
        <v>106</v>
      </c>
      <c r="BG788" s="17" t="s">
        <v>136</v>
      </c>
      <c r="BH788" s="17" t="s">
        <v>107</v>
      </c>
      <c r="BI788" s="17" t="s">
        <v>107</v>
      </c>
      <c r="BJ788" s="17" t="s">
        <v>108</v>
      </c>
      <c r="BK788" s="17" t="s">
        <v>107</v>
      </c>
      <c r="BL788" s="17" t="s">
        <v>109</v>
      </c>
      <c r="BM788" s="17" t="s">
        <v>110</v>
      </c>
      <c r="BN788" s="17" t="s">
        <v>112</v>
      </c>
      <c r="BO788" s="17" t="s">
        <v>113</v>
      </c>
      <c r="BP788" s="17" t="s">
        <v>111</v>
      </c>
      <c r="BR788" s="17" t="n">
        <v>40</v>
      </c>
      <c r="BS788" s="17" t="s">
        <v>114</v>
      </c>
      <c r="BT788" s="17" t="s">
        <v>114</v>
      </c>
      <c r="BU788" s="17" t="s">
        <v>115</v>
      </c>
      <c r="BV788" s="17" t="s">
        <v>115</v>
      </c>
      <c r="BW788" s="17" t="n">
        <v>60.5</v>
      </c>
      <c r="BX788" s="17" t="s">
        <v>116</v>
      </c>
      <c r="BY788" s="17" t="s">
        <v>166</v>
      </c>
      <c r="BZ788" s="17" t="s">
        <v>115</v>
      </c>
      <c r="CA788" s="17" t="s">
        <v>114</v>
      </c>
      <c r="CB788" s="17" t="s">
        <v>115</v>
      </c>
      <c r="CC788" s="17" t="s">
        <v>115</v>
      </c>
      <c r="CD788" s="17" t="s">
        <v>115</v>
      </c>
      <c r="CE788" s="17" t="s">
        <v>118</v>
      </c>
      <c r="CF788" s="17" t="s">
        <v>119</v>
      </c>
      <c r="CG788" s="17" t="s">
        <v>154</v>
      </c>
      <c r="CH788" s="17" t="s">
        <v>121</v>
      </c>
      <c r="CI788" s="17" t="s">
        <v>122</v>
      </c>
      <c r="CJ788" s="17" t="s">
        <v>123</v>
      </c>
      <c r="CK788" s="17" t="s">
        <v>115</v>
      </c>
      <c r="CL788" s="17" t="s">
        <v>114</v>
      </c>
      <c r="CM788" s="17" t="s">
        <v>114</v>
      </c>
      <c r="CN788" s="18" t="s">
        <v>114</v>
      </c>
    </row>
    <row r="789" customFormat="false" ht="15.75" hidden="false" customHeight="false" outlineLevel="0" collapsed="false">
      <c r="A789" s="4" t="n">
        <v>786</v>
      </c>
      <c r="B789" s="3" t="n">
        <f aca="false">IF(N789="Погоджуюсь",IF(O789="Підтверджую",IF(P789="Так",IF(Q789="Погоджуюсь",1,0),0),0),0)</f>
        <v>1</v>
      </c>
      <c r="C789" s="3" t="str">
        <f aca="false">D1831</f>
        <v>Запрошується до ІІ туру</v>
      </c>
      <c r="D789" s="19" t="n">
        <v>45641.665966412</v>
      </c>
      <c r="E789" s="12" t="s">
        <v>1945</v>
      </c>
      <c r="F789" s="20"/>
      <c r="G789" s="21" t="s">
        <v>1946</v>
      </c>
      <c r="H789" s="21" t="s">
        <v>913</v>
      </c>
      <c r="I789" s="21"/>
      <c r="J789" s="12" t="n">
        <v>9</v>
      </c>
      <c r="K789" s="12" t="s">
        <v>168</v>
      </c>
      <c r="L789" s="21"/>
      <c r="M789" s="21" t="s">
        <v>290</v>
      </c>
      <c r="N789" s="21" t="s">
        <v>130</v>
      </c>
      <c r="O789" s="21" t="s">
        <v>131</v>
      </c>
      <c r="P789" s="21" t="s">
        <v>132</v>
      </c>
      <c r="Q789" s="21" t="s">
        <v>130</v>
      </c>
      <c r="R789" s="21" t="s">
        <v>88</v>
      </c>
      <c r="S789" s="21" t="s">
        <v>89</v>
      </c>
      <c r="T789" s="21" t="s">
        <v>90</v>
      </c>
      <c r="U789" s="21" t="s">
        <v>91</v>
      </c>
      <c r="V789" s="21" t="s">
        <v>92</v>
      </c>
      <c r="W789" s="21" t="s">
        <v>93</v>
      </c>
      <c r="Z789" s="21" t="s">
        <v>95</v>
      </c>
      <c r="AA789" s="21" t="s">
        <v>203</v>
      </c>
      <c r="AB789" s="21" t="s">
        <v>95</v>
      </c>
      <c r="AD789" s="21" t="s">
        <v>91</v>
      </c>
      <c r="AE789" s="21" t="s">
        <v>134</v>
      </c>
      <c r="AF789" s="21" t="s">
        <v>95</v>
      </c>
      <c r="AG789" s="21" t="s">
        <v>95</v>
      </c>
      <c r="AI789" s="21" t="s">
        <v>91</v>
      </c>
      <c r="AJ789" s="21" t="s">
        <v>95</v>
      </c>
      <c r="AL789" s="21" t="s">
        <v>91</v>
      </c>
      <c r="AM789" s="21" t="s">
        <v>92</v>
      </c>
      <c r="AN789" s="21" t="s">
        <v>91</v>
      </c>
      <c r="AO789" s="21" t="s">
        <v>95</v>
      </c>
      <c r="AP789" s="21" t="s">
        <v>89</v>
      </c>
      <c r="AQ789" s="21" t="s">
        <v>94</v>
      </c>
      <c r="AR789" s="21" t="s">
        <v>93</v>
      </c>
      <c r="AS789" s="21" t="s">
        <v>170</v>
      </c>
      <c r="AT789" s="21" t="s">
        <v>135</v>
      </c>
      <c r="AU789" s="21" t="s">
        <v>100</v>
      </c>
      <c r="AV789" s="21" t="s">
        <v>100</v>
      </c>
      <c r="AW789" s="21" t="s">
        <v>100</v>
      </c>
      <c r="AX789" s="21" t="s">
        <v>101</v>
      </c>
      <c r="AY789" s="21" t="s">
        <v>101</v>
      </c>
      <c r="AZ789" s="21" t="s">
        <v>100</v>
      </c>
      <c r="BB789" s="21" t="s">
        <v>102</v>
      </c>
      <c r="BC789" s="21" t="s">
        <v>105</v>
      </c>
      <c r="BD789" s="21" t="s">
        <v>104</v>
      </c>
      <c r="BH789" s="21" t="s">
        <v>108</v>
      </c>
      <c r="BI789" s="21" t="s">
        <v>107</v>
      </c>
      <c r="BJ789" s="21" t="s">
        <v>107</v>
      </c>
      <c r="BK789" s="21" t="s">
        <v>108</v>
      </c>
      <c r="BL789" s="21" t="s">
        <v>111</v>
      </c>
      <c r="BM789" s="21" t="s">
        <v>110</v>
      </c>
      <c r="BN789" s="21" t="s">
        <v>109</v>
      </c>
      <c r="BO789" s="21" t="s">
        <v>112</v>
      </c>
      <c r="BQ789" s="21" t="s">
        <v>113</v>
      </c>
    </row>
    <row r="790" customFormat="false" ht="15.75" hidden="false" customHeight="false" outlineLevel="0" collapsed="false">
      <c r="A790" s="4" t="n">
        <v>787</v>
      </c>
      <c r="B790" s="3" t="n">
        <f aca="false">IF(N790="Погоджуюсь",IF(O790="Підтверджую",IF(P790="Так",IF(Q790="Погоджуюсь",1,0),0),0),0)</f>
        <v>1</v>
      </c>
      <c r="C790" s="3" t="str">
        <f aca="false">D1832</f>
        <v>Запрошується до ІІ туру</v>
      </c>
      <c r="D790" s="14" t="n">
        <v>45641.6683941088</v>
      </c>
      <c r="E790" s="15" t="s">
        <v>1947</v>
      </c>
      <c r="F790" s="16"/>
      <c r="G790" s="17" t="s">
        <v>1948</v>
      </c>
      <c r="H790" s="17" t="s">
        <v>1949</v>
      </c>
      <c r="I790" s="17"/>
      <c r="J790" s="15" t="n">
        <v>11</v>
      </c>
      <c r="K790" s="15" t="s">
        <v>124</v>
      </c>
      <c r="L790" s="17"/>
      <c r="M790" s="17" t="s">
        <v>177</v>
      </c>
      <c r="N790" s="17" t="s">
        <v>130</v>
      </c>
      <c r="O790" s="17" t="s">
        <v>131</v>
      </c>
      <c r="P790" s="17" t="s">
        <v>132</v>
      </c>
      <c r="Q790" s="17" t="s">
        <v>130</v>
      </c>
      <c r="R790" s="17" t="s">
        <v>88</v>
      </c>
      <c r="S790" s="17" t="s">
        <v>89</v>
      </c>
      <c r="T790" s="17" t="s">
        <v>90</v>
      </c>
      <c r="U790" s="17" t="s">
        <v>91</v>
      </c>
      <c r="V790" s="17" t="s">
        <v>92</v>
      </c>
      <c r="W790" s="17" t="s">
        <v>93</v>
      </c>
      <c r="X790" s="17" t="s">
        <v>94</v>
      </c>
      <c r="Y790" s="17" t="s">
        <v>95</v>
      </c>
      <c r="Z790" s="17" t="s">
        <v>96</v>
      </c>
      <c r="AA790" s="17" t="s">
        <v>97</v>
      </c>
      <c r="AC790" s="17" t="s">
        <v>95</v>
      </c>
      <c r="AD790" s="17" t="s">
        <v>91</v>
      </c>
      <c r="AE790" s="17" t="s">
        <v>91</v>
      </c>
      <c r="AF790" s="17" t="s">
        <v>95</v>
      </c>
      <c r="AH790" s="17" t="s">
        <v>91</v>
      </c>
      <c r="AI790" s="17" t="s">
        <v>95</v>
      </c>
      <c r="AK790" s="17" t="s">
        <v>95</v>
      </c>
      <c r="AL790" s="17" t="s">
        <v>91</v>
      </c>
      <c r="AM790" s="17" t="s">
        <v>92</v>
      </c>
      <c r="AN790" s="17" t="s">
        <v>91</v>
      </c>
      <c r="AO790" s="17" t="s">
        <v>95</v>
      </c>
      <c r="AP790" s="17" t="s">
        <v>89</v>
      </c>
      <c r="AQ790" s="17" t="s">
        <v>94</v>
      </c>
      <c r="AR790" s="17" t="s">
        <v>93</v>
      </c>
      <c r="AS790" s="17" t="s">
        <v>98</v>
      </c>
      <c r="AT790" s="17" t="s">
        <v>135</v>
      </c>
      <c r="AU790" s="17" t="s">
        <v>101</v>
      </c>
      <c r="AV790" s="17" t="s">
        <v>101</v>
      </c>
      <c r="AW790" s="17" t="s">
        <v>101</v>
      </c>
      <c r="AX790" s="17" t="s">
        <v>101</v>
      </c>
      <c r="AY790" s="17" t="s">
        <v>100</v>
      </c>
      <c r="AZ790" s="17" t="s">
        <v>100</v>
      </c>
      <c r="BA790" s="17" t="s">
        <v>137</v>
      </c>
      <c r="BB790" s="17" t="s">
        <v>103</v>
      </c>
      <c r="BC790" s="17" t="s">
        <v>105</v>
      </c>
      <c r="BD790" s="17" t="s">
        <v>104</v>
      </c>
      <c r="BE790" s="17" t="s">
        <v>102</v>
      </c>
      <c r="BF790" s="17" t="s">
        <v>106</v>
      </c>
      <c r="BG790" s="17" t="s">
        <v>136</v>
      </c>
      <c r="BH790" s="17" t="s">
        <v>107</v>
      </c>
      <c r="BI790" s="17" t="s">
        <v>107</v>
      </c>
      <c r="BJ790" s="17" t="s">
        <v>108</v>
      </c>
      <c r="BK790" s="17" t="s">
        <v>107</v>
      </c>
      <c r="BL790" s="17" t="s">
        <v>109</v>
      </c>
      <c r="BM790" s="17" t="s">
        <v>110</v>
      </c>
      <c r="BN790" s="17" t="s">
        <v>112</v>
      </c>
      <c r="BP790" s="17" t="s">
        <v>111</v>
      </c>
      <c r="BQ790" s="17" t="s">
        <v>113</v>
      </c>
      <c r="BR790" s="17" t="n">
        <v>40</v>
      </c>
      <c r="BS790" s="17" t="s">
        <v>114</v>
      </c>
      <c r="BT790" s="17" t="s">
        <v>114</v>
      </c>
      <c r="BU790" s="17" t="s">
        <v>115</v>
      </c>
      <c r="BV790" s="17" t="s">
        <v>115</v>
      </c>
      <c r="BW790" s="17" t="s">
        <v>1950</v>
      </c>
      <c r="BX790" s="17" t="s">
        <v>116</v>
      </c>
      <c r="BY790" s="17" t="s">
        <v>166</v>
      </c>
      <c r="BZ790" s="17" t="s">
        <v>115</v>
      </c>
      <c r="CA790" s="17" t="s">
        <v>114</v>
      </c>
      <c r="CB790" s="17" t="s">
        <v>115</v>
      </c>
      <c r="CC790" s="17" t="s">
        <v>115</v>
      </c>
      <c r="CD790" s="17" t="s">
        <v>115</v>
      </c>
      <c r="CE790" s="17" t="s">
        <v>118</v>
      </c>
      <c r="CF790" s="17" t="s">
        <v>119</v>
      </c>
      <c r="CG790" s="17" t="s">
        <v>154</v>
      </c>
      <c r="CH790" s="17" t="s">
        <v>121</v>
      </c>
      <c r="CI790" s="17" t="s">
        <v>122</v>
      </c>
      <c r="CJ790" s="17" t="s">
        <v>123</v>
      </c>
      <c r="CK790" s="17" t="s">
        <v>115</v>
      </c>
      <c r="CL790" s="17" t="s">
        <v>114</v>
      </c>
      <c r="CM790" s="17" t="s">
        <v>114</v>
      </c>
      <c r="CN790" s="18" t="s">
        <v>114</v>
      </c>
    </row>
    <row r="791" customFormat="false" ht="15.75" hidden="false" customHeight="false" outlineLevel="0" collapsed="false">
      <c r="A791" s="4" t="n">
        <v>788</v>
      </c>
      <c r="B791" s="3" t="n">
        <f aca="false">IF(N791="Погоджуюсь",IF(O791="Підтверджую",IF(P791="Так",IF(Q791="Погоджуюсь",1,0),0),0),0)</f>
        <v>1</v>
      </c>
      <c r="C791" s="3" t="str">
        <f aca="false">D1833</f>
        <v>Запрошується до ІІ туру</v>
      </c>
      <c r="D791" s="19" t="n">
        <v>45641.6696827199</v>
      </c>
      <c r="E791" s="12" t="s">
        <v>1153</v>
      </c>
      <c r="F791" s="20"/>
      <c r="G791" s="21" t="s">
        <v>1951</v>
      </c>
      <c r="H791" s="21" t="s">
        <v>1952</v>
      </c>
      <c r="I791" s="21"/>
      <c r="J791" s="12" t="n">
        <v>10</v>
      </c>
      <c r="K791" s="12" t="s">
        <v>128</v>
      </c>
      <c r="L791" s="21"/>
      <c r="M791" s="21" t="s">
        <v>184</v>
      </c>
      <c r="N791" s="21" t="s">
        <v>130</v>
      </c>
      <c r="O791" s="21" t="s">
        <v>131</v>
      </c>
      <c r="P791" s="21" t="s">
        <v>132</v>
      </c>
      <c r="Q791" s="21" t="s">
        <v>130</v>
      </c>
      <c r="R791" s="21" t="s">
        <v>88</v>
      </c>
      <c r="S791" s="21" t="s">
        <v>89</v>
      </c>
      <c r="T791" s="21" t="s">
        <v>90</v>
      </c>
      <c r="U791" s="21" t="s">
        <v>91</v>
      </c>
      <c r="V791" s="21" t="s">
        <v>92</v>
      </c>
      <c r="W791" s="21" t="s">
        <v>93</v>
      </c>
      <c r="X791" s="21" t="s">
        <v>94</v>
      </c>
      <c r="Y791" s="21" t="s">
        <v>95</v>
      </c>
      <c r="Z791" s="21" t="s">
        <v>96</v>
      </c>
      <c r="AA791" s="21" t="s">
        <v>97</v>
      </c>
      <c r="AB791" s="21" t="s">
        <v>91</v>
      </c>
      <c r="AC791" s="21" t="s">
        <v>95</v>
      </c>
      <c r="AE791" s="21" t="s">
        <v>91</v>
      </c>
      <c r="AF791" s="21" t="s">
        <v>95</v>
      </c>
      <c r="AH791" s="21" t="s">
        <v>95</v>
      </c>
      <c r="AI791" s="21" t="s">
        <v>91</v>
      </c>
      <c r="AJ791" s="21" t="s">
        <v>91</v>
      </c>
      <c r="AK791" s="21" t="s">
        <v>95</v>
      </c>
      <c r="AM791" s="21" t="s">
        <v>92</v>
      </c>
      <c r="AN791" s="21" t="s">
        <v>91</v>
      </c>
      <c r="AO791" s="21" t="s">
        <v>95</v>
      </c>
      <c r="AP791" s="21" t="s">
        <v>89</v>
      </c>
      <c r="AQ791" s="21" t="s">
        <v>94</v>
      </c>
      <c r="AR791" s="21" t="s">
        <v>93</v>
      </c>
      <c r="AS791" s="21" t="s">
        <v>98</v>
      </c>
      <c r="AT791" s="21" t="s">
        <v>165</v>
      </c>
      <c r="AU791" s="21" t="s">
        <v>101</v>
      </c>
      <c r="AV791" s="21" t="s">
        <v>101</v>
      </c>
      <c r="AW791" s="21" t="s">
        <v>101</v>
      </c>
      <c r="AX791" s="21" t="s">
        <v>101</v>
      </c>
      <c r="AY791" s="21" t="s">
        <v>100</v>
      </c>
      <c r="AZ791" s="21" t="s">
        <v>100</v>
      </c>
      <c r="BB791" s="21" t="s">
        <v>137</v>
      </c>
      <c r="BC791" s="21" t="s">
        <v>105</v>
      </c>
      <c r="BD791" s="21" t="s">
        <v>104</v>
      </c>
      <c r="BH791" s="21" t="s">
        <v>107</v>
      </c>
      <c r="BI791" s="21" t="s">
        <v>107</v>
      </c>
      <c r="BJ791" s="21" t="s">
        <v>108</v>
      </c>
      <c r="BK791" s="21" t="s">
        <v>108</v>
      </c>
      <c r="BL791" s="21" t="s">
        <v>112</v>
      </c>
      <c r="BM791" s="21" t="s">
        <v>110</v>
      </c>
      <c r="BN791" s="21" t="s">
        <v>111</v>
      </c>
      <c r="BP791" s="21" t="s">
        <v>109</v>
      </c>
      <c r="BQ791" s="21" t="s">
        <v>113</v>
      </c>
      <c r="BR791" s="21" t="n">
        <v>80</v>
      </c>
      <c r="BS791" s="21" t="s">
        <v>114</v>
      </c>
      <c r="BT791" s="21" t="s">
        <v>114</v>
      </c>
      <c r="BU791" s="21" t="s">
        <v>115</v>
      </c>
      <c r="BV791" s="21" t="s">
        <v>114</v>
      </c>
      <c r="BW791" s="21" t="n">
        <v>6.5</v>
      </c>
      <c r="BX791" s="21" t="s">
        <v>116</v>
      </c>
      <c r="BY791" s="21" t="s">
        <v>117</v>
      </c>
      <c r="BZ791" s="21" t="s">
        <v>115</v>
      </c>
      <c r="CA791" s="21" t="s">
        <v>114</v>
      </c>
      <c r="CB791" s="21" t="s">
        <v>115</v>
      </c>
      <c r="CC791" s="21" t="s">
        <v>115</v>
      </c>
      <c r="CD791" s="21" t="s">
        <v>115</v>
      </c>
    </row>
    <row r="792" customFormat="false" ht="15.75" hidden="false" customHeight="false" outlineLevel="0" collapsed="false">
      <c r="A792" s="4" t="n">
        <v>789</v>
      </c>
      <c r="B792" s="3" t="n">
        <f aca="false">IF(N792="Погоджуюсь",IF(O792="Підтверджую",IF(P792="Так",IF(Q792="Погоджуюсь",1,0),0),0),0)</f>
        <v>1</v>
      </c>
      <c r="C792" s="3" t="str">
        <f aca="false">D1834</f>
        <v>Запрошується до ІІ туру</v>
      </c>
      <c r="D792" s="14" t="n">
        <v>45641.6737749769</v>
      </c>
      <c r="E792" s="15" t="s">
        <v>1953</v>
      </c>
      <c r="F792" s="16"/>
      <c r="G792" s="17" t="s">
        <v>1954</v>
      </c>
      <c r="H792" s="17" t="s">
        <v>1838</v>
      </c>
      <c r="I792" s="17"/>
      <c r="J792" s="15" t="n">
        <v>10</v>
      </c>
      <c r="K792" s="15" t="s">
        <v>128</v>
      </c>
      <c r="L792" s="17"/>
      <c r="M792" s="17" t="s">
        <v>184</v>
      </c>
      <c r="N792" s="17" t="s">
        <v>130</v>
      </c>
      <c r="O792" s="17" t="s">
        <v>131</v>
      </c>
      <c r="P792" s="17" t="s">
        <v>132</v>
      </c>
      <c r="Q792" s="17" t="s">
        <v>130</v>
      </c>
      <c r="R792" s="17" t="s">
        <v>88</v>
      </c>
      <c r="S792" s="17" t="s">
        <v>94</v>
      </c>
      <c r="T792" s="17" t="s">
        <v>90</v>
      </c>
      <c r="U792" s="17" t="s">
        <v>91</v>
      </c>
      <c r="V792" s="17" t="s">
        <v>92</v>
      </c>
      <c r="W792" s="17" t="s">
        <v>93</v>
      </c>
      <c r="X792" s="17" t="s">
        <v>95</v>
      </c>
      <c r="Y792" s="17" t="s">
        <v>89</v>
      </c>
      <c r="Z792" s="17" t="s">
        <v>96</v>
      </c>
      <c r="AA792" s="17" t="s">
        <v>133</v>
      </c>
      <c r="AB792" s="17" t="s">
        <v>95</v>
      </c>
      <c r="AC792" s="17" t="s">
        <v>91</v>
      </c>
      <c r="AE792" s="17" t="s">
        <v>95</v>
      </c>
      <c r="AF792" s="17" t="s">
        <v>91</v>
      </c>
      <c r="AH792" s="17" t="s">
        <v>91</v>
      </c>
      <c r="AI792" s="17" t="s">
        <v>95</v>
      </c>
      <c r="AJ792" s="17" t="s">
        <v>95</v>
      </c>
      <c r="AK792" s="17" t="s">
        <v>91</v>
      </c>
      <c r="AM792" s="17" t="s">
        <v>92</v>
      </c>
      <c r="AN792" s="17" t="s">
        <v>91</v>
      </c>
      <c r="AO792" s="17" t="s">
        <v>95</v>
      </c>
      <c r="AP792" s="17" t="s">
        <v>89</v>
      </c>
      <c r="AQ792" s="17" t="s">
        <v>94</v>
      </c>
      <c r="AR792" s="17" t="s">
        <v>93</v>
      </c>
      <c r="AS792" s="17" t="s">
        <v>98</v>
      </c>
      <c r="AT792" s="17" t="s">
        <v>348</v>
      </c>
      <c r="AU792" s="17" t="s">
        <v>100</v>
      </c>
      <c r="AV792" s="17" t="s">
        <v>101</v>
      </c>
      <c r="AW792" s="17" t="s">
        <v>101</v>
      </c>
      <c r="AX792" s="17" t="s">
        <v>101</v>
      </c>
      <c r="AY792" s="17" t="s">
        <v>100</v>
      </c>
      <c r="AZ792" s="17" t="s">
        <v>100</v>
      </c>
      <c r="BA792" s="17" t="s">
        <v>102</v>
      </c>
      <c r="BB792" s="17" t="s">
        <v>103</v>
      </c>
      <c r="BC792" s="17" t="s">
        <v>105</v>
      </c>
      <c r="BD792" s="17" t="s">
        <v>104</v>
      </c>
      <c r="BG792" s="17" t="s">
        <v>136</v>
      </c>
      <c r="BH792" s="17" t="s">
        <v>107</v>
      </c>
      <c r="BI792" s="17" t="s">
        <v>108</v>
      </c>
      <c r="BJ792" s="17" t="s">
        <v>108</v>
      </c>
      <c r="BK792" s="17" t="s">
        <v>107</v>
      </c>
      <c r="BL792" s="17" t="s">
        <v>109</v>
      </c>
      <c r="BM792" s="17" t="s">
        <v>110</v>
      </c>
      <c r="BN792" s="17" t="s">
        <v>111</v>
      </c>
      <c r="BP792" s="17" t="s">
        <v>112</v>
      </c>
      <c r="BQ792" s="17" t="s">
        <v>113</v>
      </c>
      <c r="BR792" s="17" t="n">
        <v>80</v>
      </c>
      <c r="BS792" s="17" t="s">
        <v>114</v>
      </c>
      <c r="BT792" s="17" t="s">
        <v>114</v>
      </c>
      <c r="BU792" s="17" t="s">
        <v>115</v>
      </c>
      <c r="BV792" s="17" t="s">
        <v>114</v>
      </c>
      <c r="BW792" s="17" t="s">
        <v>1955</v>
      </c>
      <c r="BX792" s="17" t="s">
        <v>116</v>
      </c>
      <c r="BY792" s="17" t="s">
        <v>166</v>
      </c>
      <c r="BZ792" s="17" t="s">
        <v>114</v>
      </c>
      <c r="CA792" s="17" t="s">
        <v>115</v>
      </c>
      <c r="CB792" s="17" t="s">
        <v>115</v>
      </c>
      <c r="CC792" s="17" t="s">
        <v>114</v>
      </c>
      <c r="CD792" s="17" t="s">
        <v>114</v>
      </c>
    </row>
    <row r="793" customFormat="false" ht="15.75" hidden="false" customHeight="false" outlineLevel="0" collapsed="false">
      <c r="A793" s="4" t="n">
        <v>790</v>
      </c>
      <c r="B793" s="3" t="n">
        <f aca="false">IF(N793="Погоджуюсь",IF(O793="Підтверджую",IF(P793="Так",IF(Q793="Погоджуюсь",1,0),0),0),0)</f>
        <v>1</v>
      </c>
      <c r="C793" s="3" t="str">
        <f aca="false">D1835</f>
        <v>Запрошується до ІІ туру</v>
      </c>
      <c r="D793" s="19" t="n">
        <v>45641.676086713</v>
      </c>
      <c r="E793" s="12" t="s">
        <v>1956</v>
      </c>
      <c r="F793" s="20"/>
      <c r="G793" s="21" t="s">
        <v>1957</v>
      </c>
      <c r="H793" s="21" t="s">
        <v>442</v>
      </c>
      <c r="I793" s="21"/>
      <c r="J793" s="12" t="n">
        <v>10</v>
      </c>
      <c r="K793" s="12" t="s">
        <v>128</v>
      </c>
      <c r="L793" s="21"/>
      <c r="M793" s="21" t="s">
        <v>404</v>
      </c>
      <c r="N793" s="21" t="s">
        <v>130</v>
      </c>
      <c r="O793" s="21" t="s">
        <v>131</v>
      </c>
      <c r="P793" s="21" t="s">
        <v>132</v>
      </c>
      <c r="Q793" s="21" t="s">
        <v>130</v>
      </c>
      <c r="R793" s="21" t="s">
        <v>89</v>
      </c>
      <c r="S793" s="21" t="s">
        <v>96</v>
      </c>
      <c r="T793" s="21" t="s">
        <v>90</v>
      </c>
      <c r="U793" s="21" t="s">
        <v>88</v>
      </c>
      <c r="V793" s="21" t="s">
        <v>92</v>
      </c>
      <c r="W793" s="21" t="s">
        <v>93</v>
      </c>
      <c r="X793" s="21" t="s">
        <v>91</v>
      </c>
      <c r="Y793" s="21" t="s">
        <v>95</v>
      </c>
      <c r="Z793" s="21" t="s">
        <v>94</v>
      </c>
      <c r="AA793" s="21" t="s">
        <v>271</v>
      </c>
      <c r="AB793" s="21" t="s">
        <v>91</v>
      </c>
      <c r="AC793" s="21" t="s">
        <v>95</v>
      </c>
      <c r="AE793" s="21" t="s">
        <v>91</v>
      </c>
      <c r="AF793" s="21" t="s">
        <v>95</v>
      </c>
      <c r="AG793" s="21" t="s">
        <v>91</v>
      </c>
      <c r="AH793" s="21" t="s">
        <v>95</v>
      </c>
      <c r="AJ793" s="21" t="s">
        <v>91</v>
      </c>
      <c r="AK793" s="21" t="s">
        <v>95</v>
      </c>
      <c r="AM793" s="21" t="s">
        <v>92</v>
      </c>
      <c r="AN793" s="21" t="s">
        <v>91</v>
      </c>
      <c r="AO793" s="21" t="s">
        <v>95</v>
      </c>
      <c r="AP793" s="21" t="s">
        <v>89</v>
      </c>
      <c r="AQ793" s="21" t="s">
        <v>94</v>
      </c>
      <c r="AR793" s="21" t="s">
        <v>93</v>
      </c>
      <c r="AS793" s="21" t="s">
        <v>98</v>
      </c>
      <c r="AT793" s="21" t="s">
        <v>178</v>
      </c>
      <c r="AU793" s="21" t="s">
        <v>101</v>
      </c>
      <c r="AV793" s="21" t="s">
        <v>101</v>
      </c>
      <c r="AW793" s="21" t="s">
        <v>101</v>
      </c>
      <c r="AX793" s="21" t="s">
        <v>101</v>
      </c>
      <c r="AY793" s="21" t="s">
        <v>100</v>
      </c>
      <c r="AZ793" s="21" t="s">
        <v>100</v>
      </c>
      <c r="BA793" s="21" t="s">
        <v>102</v>
      </c>
      <c r="BB793" s="21" t="s">
        <v>103</v>
      </c>
      <c r="BC793" s="21" t="s">
        <v>105</v>
      </c>
      <c r="BD793" s="21" t="s">
        <v>104</v>
      </c>
      <c r="BE793" s="21" t="s">
        <v>106</v>
      </c>
      <c r="BH793" s="21" t="s">
        <v>107</v>
      </c>
      <c r="BI793" s="21" t="s">
        <v>107</v>
      </c>
      <c r="BJ793" s="21" t="s">
        <v>107</v>
      </c>
      <c r="BK793" s="21" t="s">
        <v>108</v>
      </c>
      <c r="BL793" s="21" t="s">
        <v>109</v>
      </c>
      <c r="BM793" s="21" t="s">
        <v>110</v>
      </c>
      <c r="BN793" s="21" t="s">
        <v>111</v>
      </c>
      <c r="BP793" s="21" t="s">
        <v>112</v>
      </c>
      <c r="BQ793" s="21" t="s">
        <v>113</v>
      </c>
      <c r="BR793" s="21" t="n">
        <v>40</v>
      </c>
      <c r="BS793" s="21" t="s">
        <v>114</v>
      </c>
      <c r="BT793" s="21" t="s">
        <v>114</v>
      </c>
      <c r="BU793" s="21" t="s">
        <v>115</v>
      </c>
      <c r="BV793" s="21" t="s">
        <v>114</v>
      </c>
      <c r="BW793" s="21" t="n">
        <v>6.5</v>
      </c>
      <c r="BX793" s="21" t="s">
        <v>116</v>
      </c>
      <c r="BY793" s="21" t="s">
        <v>117</v>
      </c>
      <c r="BZ793" s="21" t="s">
        <v>115</v>
      </c>
      <c r="CA793" s="21" t="s">
        <v>114</v>
      </c>
      <c r="CB793" s="21" t="s">
        <v>115</v>
      </c>
      <c r="CC793" s="21" t="s">
        <v>115</v>
      </c>
      <c r="CD793" s="21" t="s">
        <v>115</v>
      </c>
    </row>
    <row r="794" customFormat="false" ht="15.75" hidden="false" customHeight="false" outlineLevel="0" collapsed="false">
      <c r="A794" s="4" t="n">
        <v>791</v>
      </c>
      <c r="B794" s="3" t="n">
        <f aca="false">IF(N794="Погоджуюсь",IF(O794="Підтверджую",IF(P794="Так",IF(Q794="Погоджуюсь",1,0),0),0),0)</f>
        <v>1</v>
      </c>
      <c r="C794" s="3" t="str">
        <f aca="false">D1836</f>
        <v>Запрошується до ІІ туру</v>
      </c>
      <c r="D794" s="14" t="n">
        <v>45641.6781320949</v>
      </c>
      <c r="E794" s="15" t="s">
        <v>417</v>
      </c>
      <c r="F794" s="16"/>
      <c r="G794" s="17" t="s">
        <v>1958</v>
      </c>
      <c r="H794" s="17" t="s">
        <v>1959</v>
      </c>
      <c r="I794" s="17"/>
      <c r="J794" s="15" t="n">
        <v>9</v>
      </c>
      <c r="K794" s="15" t="s">
        <v>168</v>
      </c>
      <c r="L794" s="17"/>
      <c r="M794" s="17" t="s">
        <v>129</v>
      </c>
      <c r="N794" s="17" t="s">
        <v>130</v>
      </c>
      <c r="O794" s="17" t="s">
        <v>131</v>
      </c>
      <c r="P794" s="17" t="s">
        <v>132</v>
      </c>
      <c r="Q794" s="17" t="s">
        <v>130</v>
      </c>
      <c r="R794" s="17" t="s">
        <v>88</v>
      </c>
      <c r="S794" s="17" t="s">
        <v>89</v>
      </c>
      <c r="T794" s="17" t="s">
        <v>90</v>
      </c>
      <c r="U794" s="17" t="s">
        <v>91</v>
      </c>
      <c r="V794" s="17" t="s">
        <v>92</v>
      </c>
      <c r="W794" s="17" t="s">
        <v>93</v>
      </c>
      <c r="X794" s="17" t="s">
        <v>95</v>
      </c>
      <c r="Y794" s="17" t="s">
        <v>94</v>
      </c>
      <c r="Z794" s="17" t="s">
        <v>95</v>
      </c>
      <c r="AA794" s="17" t="s">
        <v>203</v>
      </c>
      <c r="AB794" s="17" t="s">
        <v>95</v>
      </c>
      <c r="AC794" s="17" t="s">
        <v>91</v>
      </c>
      <c r="AD794" s="17" t="s">
        <v>91</v>
      </c>
      <c r="AE794" s="17" t="s">
        <v>95</v>
      </c>
      <c r="AG794" s="17" t="s">
        <v>91</v>
      </c>
      <c r="AH794" s="17" t="s">
        <v>95</v>
      </c>
      <c r="AI794" s="17" t="s">
        <v>91</v>
      </c>
      <c r="AJ794" s="17" t="s">
        <v>95</v>
      </c>
      <c r="AK794" s="17" t="s">
        <v>95</v>
      </c>
      <c r="AL794" s="17" t="s">
        <v>91</v>
      </c>
      <c r="AM794" s="17" t="s">
        <v>92</v>
      </c>
      <c r="AN794" s="17" t="s">
        <v>91</v>
      </c>
      <c r="AO794" s="17" t="s">
        <v>95</v>
      </c>
      <c r="AP794" s="17" t="s">
        <v>89</v>
      </c>
      <c r="AQ794" s="17" t="s">
        <v>94</v>
      </c>
      <c r="AR794" s="17" t="s">
        <v>93</v>
      </c>
      <c r="AS794" s="17" t="s">
        <v>98</v>
      </c>
      <c r="AT794" s="17" t="s">
        <v>99</v>
      </c>
      <c r="AU794" s="17" t="s">
        <v>101</v>
      </c>
      <c r="AV794" s="17" t="s">
        <v>101</v>
      </c>
      <c r="AW794" s="17" t="s">
        <v>101</v>
      </c>
      <c r="AX794" s="17" t="s">
        <v>101</v>
      </c>
      <c r="AY794" s="17" t="s">
        <v>100</v>
      </c>
      <c r="AZ794" s="17" t="s">
        <v>100</v>
      </c>
      <c r="BA794" s="17" t="s">
        <v>103</v>
      </c>
      <c r="BB794" s="17" t="s">
        <v>102</v>
      </c>
      <c r="BC794" s="17" t="s">
        <v>105</v>
      </c>
      <c r="BD794" s="17" t="s">
        <v>106</v>
      </c>
      <c r="BE794" s="17" t="s">
        <v>104</v>
      </c>
      <c r="BF794" s="17" t="s">
        <v>137</v>
      </c>
      <c r="BG794" s="17" t="s">
        <v>136</v>
      </c>
      <c r="BH794" s="17" t="s">
        <v>107</v>
      </c>
      <c r="BI794" s="17" t="s">
        <v>108</v>
      </c>
      <c r="BJ794" s="17" t="s">
        <v>107</v>
      </c>
      <c r="BK794" s="17" t="s">
        <v>108</v>
      </c>
      <c r="BL794" s="17" t="s">
        <v>111</v>
      </c>
      <c r="BM794" s="17" t="s">
        <v>110</v>
      </c>
      <c r="BN794" s="17" t="s">
        <v>113</v>
      </c>
      <c r="BO794" s="17" t="s">
        <v>112</v>
      </c>
      <c r="BP794" s="17" t="s">
        <v>109</v>
      </c>
      <c r="BQ794" s="17" t="s">
        <v>113</v>
      </c>
    </row>
    <row r="795" customFormat="false" ht="15.75" hidden="false" customHeight="false" outlineLevel="0" collapsed="false">
      <c r="A795" s="4" t="n">
        <v>792</v>
      </c>
      <c r="B795" s="3" t="n">
        <f aca="false">IF(N795="Погоджуюсь",IF(O795="Підтверджую",IF(P795="Так",IF(Q795="Погоджуюсь",1,0),0),0),0)</f>
        <v>1</v>
      </c>
      <c r="C795" s="3" t="str">
        <f aca="false">D1837</f>
        <v>Запрошується до ІІ туру</v>
      </c>
      <c r="D795" s="19" t="n">
        <v>45641.6781577778</v>
      </c>
      <c r="E795" s="12" t="s">
        <v>1960</v>
      </c>
      <c r="F795" s="20"/>
      <c r="G795" s="21" t="s">
        <v>1961</v>
      </c>
      <c r="H795" s="21" t="s">
        <v>335</v>
      </c>
      <c r="I795" s="21"/>
      <c r="J795" s="12" t="n">
        <v>10</v>
      </c>
      <c r="K795" s="12" t="s">
        <v>128</v>
      </c>
      <c r="L795" s="21"/>
      <c r="M795" s="21" t="s">
        <v>253</v>
      </c>
      <c r="N795" s="21" t="s">
        <v>130</v>
      </c>
      <c r="O795" s="21" t="s">
        <v>131</v>
      </c>
      <c r="P795" s="21" t="s">
        <v>132</v>
      </c>
      <c r="Q795" s="21" t="s">
        <v>130</v>
      </c>
      <c r="R795" s="21" t="s">
        <v>88</v>
      </c>
      <c r="S795" s="21" t="s">
        <v>89</v>
      </c>
      <c r="T795" s="21" t="s">
        <v>90</v>
      </c>
      <c r="U795" s="21" t="s">
        <v>91</v>
      </c>
      <c r="V795" s="21" t="s">
        <v>92</v>
      </c>
      <c r="W795" s="21" t="s">
        <v>93</v>
      </c>
      <c r="X795" s="21" t="s">
        <v>94</v>
      </c>
      <c r="Y795" s="21" t="s">
        <v>95</v>
      </c>
      <c r="Z795" s="21" t="s">
        <v>96</v>
      </c>
      <c r="AA795" s="21" t="s">
        <v>434</v>
      </c>
      <c r="AB795" s="21" t="s">
        <v>95</v>
      </c>
      <c r="AC795" s="21" t="s">
        <v>91</v>
      </c>
      <c r="AF795" s="21" t="s">
        <v>134</v>
      </c>
      <c r="AG795" s="21" t="s">
        <v>95</v>
      </c>
      <c r="AI795" s="21" t="s">
        <v>91</v>
      </c>
      <c r="AJ795" s="21" t="s">
        <v>134</v>
      </c>
      <c r="AM795" s="21" t="s">
        <v>92</v>
      </c>
      <c r="AN795" s="21" t="s">
        <v>91</v>
      </c>
      <c r="AO795" s="21" t="s">
        <v>95</v>
      </c>
      <c r="AP795" s="21" t="s">
        <v>89</v>
      </c>
      <c r="AQ795" s="21" t="s">
        <v>94</v>
      </c>
      <c r="AR795" s="21" t="s">
        <v>93</v>
      </c>
      <c r="AS795" s="21" t="s">
        <v>98</v>
      </c>
      <c r="AT795" s="21" t="s">
        <v>427</v>
      </c>
      <c r="AU795" s="21" t="s">
        <v>101</v>
      </c>
      <c r="AV795" s="21" t="s">
        <v>101</v>
      </c>
      <c r="AW795" s="21" t="s">
        <v>101</v>
      </c>
      <c r="AX795" s="21" t="s">
        <v>101</v>
      </c>
      <c r="AY795" s="21" t="s">
        <v>100</v>
      </c>
      <c r="AZ795" s="21" t="s">
        <v>100</v>
      </c>
      <c r="BA795" s="21" t="s">
        <v>102</v>
      </c>
      <c r="BB795" s="21" t="s">
        <v>103</v>
      </c>
      <c r="BC795" s="21" t="s">
        <v>105</v>
      </c>
      <c r="BD795" s="21" t="s">
        <v>104</v>
      </c>
      <c r="BF795" s="21" t="s">
        <v>106</v>
      </c>
      <c r="BG795" s="21" t="s">
        <v>136</v>
      </c>
      <c r="BH795" s="21" t="s">
        <v>107</v>
      </c>
      <c r="BI795" s="21" t="s">
        <v>107</v>
      </c>
      <c r="BJ795" s="21" t="s">
        <v>108</v>
      </c>
      <c r="BK795" s="21" t="s">
        <v>107</v>
      </c>
      <c r="BL795" s="21" t="s">
        <v>109</v>
      </c>
      <c r="BM795" s="21" t="s">
        <v>110</v>
      </c>
      <c r="BN795" s="21" t="s">
        <v>111</v>
      </c>
      <c r="BP795" s="21" t="s">
        <v>112</v>
      </c>
      <c r="BQ795" s="21" t="s">
        <v>113</v>
      </c>
      <c r="BR795" s="21" t="n">
        <v>40</v>
      </c>
      <c r="BS795" s="21" t="s">
        <v>115</v>
      </c>
      <c r="BT795" s="21" t="s">
        <v>114</v>
      </c>
      <c r="BU795" s="21" t="s">
        <v>115</v>
      </c>
      <c r="BV795" s="21" t="s">
        <v>114</v>
      </c>
      <c r="BW795" s="21" t="n">
        <v>6.5</v>
      </c>
      <c r="BX795" s="21" t="s">
        <v>116</v>
      </c>
      <c r="BY795" s="21" t="s">
        <v>198</v>
      </c>
      <c r="BZ795" s="21" t="s">
        <v>115</v>
      </c>
      <c r="CB795" s="21" t="s">
        <v>115</v>
      </c>
      <c r="CC795" s="21" t="s">
        <v>115</v>
      </c>
      <c r="CD795" s="21" t="s">
        <v>115</v>
      </c>
    </row>
    <row r="796" customFormat="false" ht="15.75" hidden="false" customHeight="false" outlineLevel="0" collapsed="false">
      <c r="A796" s="4" t="n">
        <v>793</v>
      </c>
      <c r="B796" s="3" t="n">
        <f aca="false">IF(N796="Погоджуюсь",IF(O796="Підтверджую",IF(P796="Так",IF(Q796="Погоджуюсь",1,0),0),0),0)</f>
        <v>1</v>
      </c>
      <c r="C796" s="3" t="str">
        <f aca="false">D1838</f>
        <v>Не бере участь у наступному турі</v>
      </c>
      <c r="D796" s="14" t="n">
        <v>45641.67826625</v>
      </c>
      <c r="E796" s="15" t="s">
        <v>298</v>
      </c>
      <c r="F796" s="16"/>
      <c r="G796" s="17" t="s">
        <v>1962</v>
      </c>
      <c r="H796" s="17" t="s">
        <v>1963</v>
      </c>
      <c r="I796" s="17"/>
      <c r="J796" s="15" t="n">
        <v>11</v>
      </c>
      <c r="K796" s="15" t="s">
        <v>124</v>
      </c>
      <c r="L796" s="17"/>
      <c r="M796" s="17" t="s">
        <v>129</v>
      </c>
      <c r="N796" s="17" t="s">
        <v>130</v>
      </c>
      <c r="O796" s="17" t="s">
        <v>131</v>
      </c>
      <c r="P796" s="17" t="s">
        <v>132</v>
      </c>
      <c r="Q796" s="17" t="s">
        <v>130</v>
      </c>
      <c r="R796" s="17" t="s">
        <v>95</v>
      </c>
      <c r="S796" s="17" t="s">
        <v>91</v>
      </c>
      <c r="T796" s="17" t="s">
        <v>93</v>
      </c>
      <c r="U796" s="17" t="s">
        <v>89</v>
      </c>
      <c r="V796" s="17" t="s">
        <v>92</v>
      </c>
      <c r="W796" s="17" t="s">
        <v>94</v>
      </c>
      <c r="X796" s="17" t="s">
        <v>96</v>
      </c>
      <c r="Y796" s="17" t="s">
        <v>90</v>
      </c>
      <c r="Z796" s="17" t="s">
        <v>88</v>
      </c>
      <c r="AA796" s="17" t="s">
        <v>311</v>
      </c>
      <c r="AB796" s="17" t="s">
        <v>95</v>
      </c>
      <c r="AD796" s="17" t="s">
        <v>91</v>
      </c>
      <c r="AE796" s="17" t="s">
        <v>91</v>
      </c>
      <c r="AG796" s="17" t="s">
        <v>91</v>
      </c>
      <c r="AH796" s="17" t="s">
        <v>95</v>
      </c>
      <c r="AI796" s="17" t="s">
        <v>95</v>
      </c>
      <c r="AJ796" s="17" t="s">
        <v>91</v>
      </c>
      <c r="AL796" s="17" t="s">
        <v>95</v>
      </c>
      <c r="AM796" s="17" t="s">
        <v>95</v>
      </c>
      <c r="AN796" s="17" t="s">
        <v>91</v>
      </c>
      <c r="AO796" s="17" t="s">
        <v>93</v>
      </c>
      <c r="AP796" s="17" t="s">
        <v>89</v>
      </c>
      <c r="AQ796" s="17" t="s">
        <v>92</v>
      </c>
      <c r="AR796" s="17" t="s">
        <v>94</v>
      </c>
      <c r="AS796" s="17" t="s">
        <v>170</v>
      </c>
      <c r="AT796" s="17" t="s">
        <v>483</v>
      </c>
      <c r="AU796" s="17" t="s">
        <v>101</v>
      </c>
      <c r="AV796" s="17" t="s">
        <v>100</v>
      </c>
      <c r="AX796" s="17" t="s">
        <v>100</v>
      </c>
      <c r="AY796" s="17" t="s">
        <v>101</v>
      </c>
      <c r="AZ796" s="17" t="s">
        <v>100</v>
      </c>
      <c r="BA796" s="17" t="s">
        <v>136</v>
      </c>
      <c r="BB796" s="17" t="s">
        <v>104</v>
      </c>
      <c r="BC796" s="17" t="s">
        <v>102</v>
      </c>
      <c r="BD796" s="17" t="s">
        <v>137</v>
      </c>
      <c r="BE796" s="17" t="s">
        <v>105</v>
      </c>
      <c r="BF796" s="17" t="s">
        <v>103</v>
      </c>
      <c r="BG796" s="17" t="s">
        <v>106</v>
      </c>
      <c r="BH796" s="17" t="s">
        <v>107</v>
      </c>
      <c r="BI796" s="17" t="s">
        <v>108</v>
      </c>
      <c r="BK796" s="17" t="s">
        <v>107</v>
      </c>
      <c r="BL796" s="17" t="s">
        <v>110</v>
      </c>
      <c r="BM796" s="17" t="s">
        <v>111</v>
      </c>
      <c r="BN796" s="17" t="s">
        <v>109</v>
      </c>
      <c r="BO796" s="17" t="s">
        <v>112</v>
      </c>
      <c r="BP796" s="17" t="s">
        <v>113</v>
      </c>
      <c r="BR796" s="17" t="n">
        <v>20</v>
      </c>
      <c r="BS796" s="17" t="s">
        <v>115</v>
      </c>
      <c r="BT796" s="17" t="s">
        <v>114</v>
      </c>
      <c r="BW796" s="17" t="n">
        <v>7.43</v>
      </c>
      <c r="BX796" s="17" t="s">
        <v>420</v>
      </c>
      <c r="BY796" s="17" t="s">
        <v>206</v>
      </c>
      <c r="BZ796" s="17" t="s">
        <v>115</v>
      </c>
      <c r="CA796" s="17" t="s">
        <v>114</v>
      </c>
      <c r="CC796" s="17" t="s">
        <v>115</v>
      </c>
      <c r="CD796" s="17" t="s">
        <v>114</v>
      </c>
      <c r="CE796" s="17" t="s">
        <v>118</v>
      </c>
      <c r="CF796" s="17" t="s">
        <v>119</v>
      </c>
      <c r="CG796" s="17" t="s">
        <v>120</v>
      </c>
      <c r="CH796" s="17" t="s">
        <v>155</v>
      </c>
      <c r="CI796" s="17" t="s">
        <v>122</v>
      </c>
      <c r="CJ796" s="17" t="s">
        <v>157</v>
      </c>
      <c r="CK796" s="17" t="s">
        <v>115</v>
      </c>
      <c r="CL796" s="17" t="s">
        <v>114</v>
      </c>
      <c r="CM796" s="17" t="s">
        <v>115</v>
      </c>
      <c r="CN796" s="18" t="s">
        <v>114</v>
      </c>
    </row>
    <row r="797" customFormat="false" ht="15.75" hidden="false" customHeight="false" outlineLevel="0" collapsed="false">
      <c r="A797" s="4" t="n">
        <v>794</v>
      </c>
      <c r="B797" s="3" t="n">
        <f aca="false">IF(N797="Погоджуюсь",IF(O797="Підтверджую",IF(P797="Так",IF(Q797="Погоджуюсь",1,0),0),0),0)</f>
        <v>1</v>
      </c>
      <c r="C797" s="3" t="str">
        <f aca="false">D1839</f>
        <v>Запрошується до ІІ туру</v>
      </c>
      <c r="D797" s="19" t="n">
        <v>45641.6782754282</v>
      </c>
      <c r="E797" s="12" t="s">
        <v>1433</v>
      </c>
      <c r="F797" s="20"/>
      <c r="G797" s="21" t="s">
        <v>1964</v>
      </c>
      <c r="H797" s="21" t="s">
        <v>833</v>
      </c>
      <c r="I797" s="21"/>
      <c r="J797" s="12" t="n">
        <v>9</v>
      </c>
      <c r="K797" s="12" t="s">
        <v>168</v>
      </c>
      <c r="L797" s="21"/>
      <c r="M797" s="21" t="s">
        <v>184</v>
      </c>
      <c r="N797" s="21" t="s">
        <v>130</v>
      </c>
      <c r="O797" s="21" t="s">
        <v>131</v>
      </c>
      <c r="P797" s="21" t="s">
        <v>132</v>
      </c>
      <c r="Q797" s="21" t="s">
        <v>130</v>
      </c>
      <c r="R797" s="21" t="s">
        <v>88</v>
      </c>
      <c r="S797" s="21" t="s">
        <v>89</v>
      </c>
      <c r="T797" s="21" t="s">
        <v>90</v>
      </c>
      <c r="U797" s="21" t="s">
        <v>91</v>
      </c>
      <c r="V797" s="21" t="s">
        <v>92</v>
      </c>
      <c r="W797" s="21" t="s">
        <v>93</v>
      </c>
      <c r="X797" s="21" t="s">
        <v>94</v>
      </c>
      <c r="Y797" s="21" t="s">
        <v>95</v>
      </c>
      <c r="Z797" s="21" t="s">
        <v>96</v>
      </c>
      <c r="AA797" s="21" t="s">
        <v>97</v>
      </c>
      <c r="AB797" s="21" t="s">
        <v>95</v>
      </c>
      <c r="AD797" s="21" t="s">
        <v>91</v>
      </c>
      <c r="AE797" s="21" t="s">
        <v>134</v>
      </c>
      <c r="AG797" s="21" t="s">
        <v>95</v>
      </c>
      <c r="AI797" s="21" t="s">
        <v>91</v>
      </c>
      <c r="AJ797" s="21" t="s">
        <v>95</v>
      </c>
      <c r="AL797" s="21" t="s">
        <v>91</v>
      </c>
      <c r="AM797" s="21" t="s">
        <v>92</v>
      </c>
      <c r="AN797" s="21" t="s">
        <v>91</v>
      </c>
      <c r="AO797" s="21" t="s">
        <v>95</v>
      </c>
      <c r="AP797" s="21" t="s">
        <v>89</v>
      </c>
      <c r="AQ797" s="21" t="s">
        <v>94</v>
      </c>
      <c r="AR797" s="21" t="s">
        <v>93</v>
      </c>
      <c r="AS797" s="21" t="s">
        <v>98</v>
      </c>
      <c r="AT797" s="21" t="s">
        <v>196</v>
      </c>
      <c r="AU797" s="21" t="s">
        <v>100</v>
      </c>
      <c r="AV797" s="21" t="s">
        <v>101</v>
      </c>
      <c r="AW797" s="21" t="s">
        <v>101</v>
      </c>
      <c r="AX797" s="21" t="s">
        <v>101</v>
      </c>
      <c r="AY797" s="21" t="s">
        <v>100</v>
      </c>
      <c r="AZ797" s="21" t="s">
        <v>100</v>
      </c>
      <c r="BB797" s="21" t="s">
        <v>137</v>
      </c>
      <c r="BC797" s="21" t="s">
        <v>104</v>
      </c>
      <c r="BD797" s="21" t="s">
        <v>104</v>
      </c>
      <c r="BF797" s="21" t="s">
        <v>136</v>
      </c>
      <c r="BG797" s="21" t="s">
        <v>136</v>
      </c>
      <c r="BH797" s="21" t="s">
        <v>107</v>
      </c>
      <c r="BI797" s="21" t="s">
        <v>107</v>
      </c>
      <c r="BK797" s="21" t="s">
        <v>108</v>
      </c>
      <c r="BL797" s="21" t="s">
        <v>109</v>
      </c>
      <c r="BM797" s="21" t="s">
        <v>110</v>
      </c>
      <c r="BN797" s="21" t="s">
        <v>112</v>
      </c>
      <c r="BP797" s="21" t="s">
        <v>111</v>
      </c>
      <c r="BQ797" s="21" t="s">
        <v>113</v>
      </c>
    </row>
    <row r="798" customFormat="false" ht="15.75" hidden="false" customHeight="false" outlineLevel="0" collapsed="false">
      <c r="A798" s="4" t="n">
        <v>795</v>
      </c>
      <c r="B798" s="3" t="n">
        <f aca="false">IF(N798="Погоджуюсь",IF(O798="Підтверджую",IF(P798="Так",IF(Q798="Погоджуюсь",1,0),0),0),0)</f>
        <v>1</v>
      </c>
      <c r="C798" s="3" t="str">
        <f aca="false">D1840</f>
        <v>Запрошується до ІІ туру</v>
      </c>
      <c r="D798" s="14" t="n">
        <v>45641.6804563194</v>
      </c>
      <c r="E798" s="15" t="s">
        <v>658</v>
      </c>
      <c r="F798" s="16"/>
      <c r="G798" s="17" t="s">
        <v>1965</v>
      </c>
      <c r="H798" s="17" t="s">
        <v>1966</v>
      </c>
      <c r="I798" s="17"/>
      <c r="J798" s="15" t="n">
        <v>11</v>
      </c>
      <c r="K798" s="15" t="s">
        <v>124</v>
      </c>
      <c r="L798" s="17"/>
      <c r="M798" s="17" t="s">
        <v>740</v>
      </c>
      <c r="N798" s="17" t="s">
        <v>130</v>
      </c>
      <c r="O798" s="17" t="s">
        <v>131</v>
      </c>
      <c r="P798" s="17" t="s">
        <v>132</v>
      </c>
      <c r="Q798" s="17" t="s">
        <v>130</v>
      </c>
      <c r="R798" s="17" t="s">
        <v>88</v>
      </c>
      <c r="S798" s="17" t="s">
        <v>96</v>
      </c>
      <c r="T798" s="17" t="s">
        <v>90</v>
      </c>
      <c r="V798" s="17" t="s">
        <v>91</v>
      </c>
      <c r="W798" s="17" t="s">
        <v>89</v>
      </c>
      <c r="X798" s="17" t="s">
        <v>92</v>
      </c>
      <c r="Y798" s="17" t="s">
        <v>94</v>
      </c>
      <c r="AA798" s="17" t="s">
        <v>548</v>
      </c>
      <c r="AB798" s="17" t="s">
        <v>91</v>
      </c>
      <c r="AC798" s="17" t="s">
        <v>95</v>
      </c>
      <c r="AE798" s="17" t="s">
        <v>91</v>
      </c>
      <c r="AF798" s="17" t="s">
        <v>95</v>
      </c>
      <c r="AG798" s="17" t="s">
        <v>95</v>
      </c>
      <c r="AI798" s="17" t="s">
        <v>91</v>
      </c>
      <c r="AJ798" s="17" t="s">
        <v>91</v>
      </c>
      <c r="AK798" s="17" t="s">
        <v>95</v>
      </c>
      <c r="AM798" s="17" t="s">
        <v>92</v>
      </c>
      <c r="AN798" s="17" t="s">
        <v>91</v>
      </c>
      <c r="AO798" s="17" t="s">
        <v>95</v>
      </c>
      <c r="AP798" s="17" t="s">
        <v>89</v>
      </c>
      <c r="AQ798" s="17" t="s">
        <v>94</v>
      </c>
      <c r="AR798" s="17" t="s">
        <v>93</v>
      </c>
      <c r="AS798" s="17" t="s">
        <v>98</v>
      </c>
      <c r="AT798" s="17" t="s">
        <v>99</v>
      </c>
      <c r="AU798" s="17" t="s">
        <v>101</v>
      </c>
      <c r="AV798" s="17" t="s">
        <v>101</v>
      </c>
      <c r="AW798" s="17" t="s">
        <v>101</v>
      </c>
      <c r="AX798" s="17" t="s">
        <v>101</v>
      </c>
      <c r="AY798" s="17" t="s">
        <v>100</v>
      </c>
      <c r="AZ798" s="17" t="s">
        <v>100</v>
      </c>
      <c r="BA798" s="17" t="s">
        <v>137</v>
      </c>
      <c r="BB798" s="17" t="s">
        <v>103</v>
      </c>
      <c r="BC798" s="17" t="s">
        <v>106</v>
      </c>
      <c r="BD798" s="17" t="s">
        <v>104</v>
      </c>
      <c r="BE798" s="17" t="s">
        <v>102</v>
      </c>
      <c r="BG798" s="17" t="s">
        <v>136</v>
      </c>
      <c r="BH798" s="17" t="s">
        <v>107</v>
      </c>
      <c r="BI798" s="17" t="s">
        <v>107</v>
      </c>
      <c r="BJ798" s="17" t="s">
        <v>108</v>
      </c>
      <c r="BK798" s="17" t="s">
        <v>107</v>
      </c>
      <c r="BL798" s="17" t="s">
        <v>112</v>
      </c>
      <c r="BM798" s="17" t="s">
        <v>110</v>
      </c>
      <c r="BN798" s="17" t="s">
        <v>111</v>
      </c>
      <c r="BO798" s="17" t="s">
        <v>109</v>
      </c>
      <c r="BQ798" s="17" t="s">
        <v>113</v>
      </c>
      <c r="BR798" s="17" t="n">
        <v>40</v>
      </c>
      <c r="BS798" s="17" t="s">
        <v>114</v>
      </c>
      <c r="BT798" s="17" t="s">
        <v>114</v>
      </c>
      <c r="BU798" s="17" t="s">
        <v>115</v>
      </c>
      <c r="BV798" s="17" t="s">
        <v>114</v>
      </c>
      <c r="BW798" s="17" t="n">
        <v>6.5</v>
      </c>
      <c r="BX798" s="17" t="s">
        <v>116</v>
      </c>
      <c r="BY798" s="17" t="s">
        <v>191</v>
      </c>
      <c r="BZ798" s="17" t="s">
        <v>115</v>
      </c>
      <c r="CA798" s="17" t="s">
        <v>114</v>
      </c>
      <c r="CB798" s="17" t="s">
        <v>115</v>
      </c>
      <c r="CC798" s="17" t="s">
        <v>115</v>
      </c>
      <c r="CD798" s="17" t="s">
        <v>115</v>
      </c>
      <c r="CE798" s="17" t="s">
        <v>118</v>
      </c>
      <c r="CF798" s="17" t="s">
        <v>119</v>
      </c>
      <c r="CG798" s="17" t="s">
        <v>120</v>
      </c>
      <c r="CH798" s="17" t="s">
        <v>173</v>
      </c>
      <c r="CI798" s="17" t="s">
        <v>180</v>
      </c>
      <c r="CJ798" s="17" t="s">
        <v>123</v>
      </c>
      <c r="CK798" s="17" t="s">
        <v>114</v>
      </c>
      <c r="CL798" s="17" t="s">
        <v>114</v>
      </c>
      <c r="CM798" s="17" t="s">
        <v>114</v>
      </c>
      <c r="CN798" s="18" t="s">
        <v>114</v>
      </c>
    </row>
    <row r="799" customFormat="false" ht="15.75" hidden="false" customHeight="false" outlineLevel="0" collapsed="false">
      <c r="A799" s="4" t="n">
        <v>796</v>
      </c>
      <c r="B799" s="3" t="n">
        <f aca="false">IF(N799="Погоджуюсь",IF(O799="Підтверджую",IF(P799="Так",IF(Q799="Погоджуюсь",1,0),0),0),0)</f>
        <v>1</v>
      </c>
      <c r="C799" s="3" t="str">
        <f aca="false">D1841</f>
        <v>Запрошується до ІІ туру</v>
      </c>
      <c r="D799" s="19" t="n">
        <v>45641.6823352662</v>
      </c>
      <c r="E799" s="12" t="s">
        <v>398</v>
      </c>
      <c r="F799" s="20"/>
      <c r="G799" s="21" t="s">
        <v>1967</v>
      </c>
      <c r="H799" s="21" t="s">
        <v>183</v>
      </c>
      <c r="I799" s="21"/>
      <c r="J799" s="12" t="n">
        <v>8</v>
      </c>
      <c r="K799" s="12" t="s">
        <v>168</v>
      </c>
      <c r="L799" s="21"/>
      <c r="M799" s="21" t="s">
        <v>740</v>
      </c>
      <c r="N799" s="21" t="s">
        <v>130</v>
      </c>
      <c r="O799" s="21" t="s">
        <v>131</v>
      </c>
      <c r="P799" s="21" t="s">
        <v>132</v>
      </c>
      <c r="Q799" s="21" t="s">
        <v>130</v>
      </c>
      <c r="R799" s="21" t="s">
        <v>88</v>
      </c>
      <c r="S799" s="21" t="s">
        <v>89</v>
      </c>
      <c r="T799" s="21" t="s">
        <v>94</v>
      </c>
      <c r="U799" s="21" t="s">
        <v>91</v>
      </c>
      <c r="V799" s="21" t="s">
        <v>92</v>
      </c>
      <c r="W799" s="21" t="s">
        <v>93</v>
      </c>
      <c r="X799" s="21" t="s">
        <v>96</v>
      </c>
      <c r="Y799" s="21" t="s">
        <v>95</v>
      </c>
      <c r="Z799" s="21" t="s">
        <v>90</v>
      </c>
      <c r="AA799" s="21" t="s">
        <v>97</v>
      </c>
      <c r="AC799" s="21" t="s">
        <v>95</v>
      </c>
      <c r="AD799" s="21" t="s">
        <v>91</v>
      </c>
      <c r="AE799" s="21" t="s">
        <v>91</v>
      </c>
      <c r="AF799" s="21" t="s">
        <v>95</v>
      </c>
      <c r="AG799" s="21" t="s">
        <v>95</v>
      </c>
      <c r="AI799" s="21" t="s">
        <v>91</v>
      </c>
      <c r="AJ799" s="21" t="s">
        <v>91</v>
      </c>
      <c r="AK799" s="21" t="s">
        <v>95</v>
      </c>
      <c r="AM799" s="21" t="s">
        <v>92</v>
      </c>
      <c r="AN799" s="21" t="s">
        <v>91</v>
      </c>
      <c r="AO799" s="21" t="s">
        <v>95</v>
      </c>
      <c r="AP799" s="21" t="s">
        <v>89</v>
      </c>
      <c r="AQ799" s="21" t="s">
        <v>94</v>
      </c>
      <c r="AR799" s="21" t="s">
        <v>93</v>
      </c>
      <c r="AS799" s="21" t="s">
        <v>98</v>
      </c>
      <c r="AT799" s="21" t="s">
        <v>178</v>
      </c>
      <c r="AU799" s="21" t="s">
        <v>101</v>
      </c>
      <c r="AV799" s="21" t="s">
        <v>100</v>
      </c>
      <c r="AW799" s="21" t="s">
        <v>101</v>
      </c>
      <c r="AX799" s="21" t="s">
        <v>101</v>
      </c>
      <c r="AY799" s="21" t="s">
        <v>100</v>
      </c>
      <c r="AZ799" s="21" t="s">
        <v>100</v>
      </c>
      <c r="BA799" s="21" t="s">
        <v>137</v>
      </c>
      <c r="BB799" s="21" t="s">
        <v>103</v>
      </c>
      <c r="BC799" s="21" t="s">
        <v>105</v>
      </c>
      <c r="BD799" s="21" t="s">
        <v>104</v>
      </c>
      <c r="BE799" s="21" t="s">
        <v>136</v>
      </c>
      <c r="BH799" s="21" t="s">
        <v>107</v>
      </c>
      <c r="BI799" s="21" t="s">
        <v>107</v>
      </c>
      <c r="BJ799" s="21" t="s">
        <v>108</v>
      </c>
      <c r="BK799" s="21" t="s">
        <v>107</v>
      </c>
      <c r="BL799" s="21" t="s">
        <v>109</v>
      </c>
      <c r="BM799" s="21" t="s">
        <v>110</v>
      </c>
      <c r="BN799" s="21" t="s">
        <v>111</v>
      </c>
      <c r="BP799" s="21" t="s">
        <v>112</v>
      </c>
      <c r="BQ799" s="21" t="s">
        <v>113</v>
      </c>
    </row>
    <row r="800" customFormat="false" ht="15.75" hidden="false" customHeight="false" outlineLevel="0" collapsed="false">
      <c r="A800" s="4" t="n">
        <v>797</v>
      </c>
      <c r="B800" s="3" t="n">
        <f aca="false">IF(N800="Погоджуюсь",IF(O800="Підтверджую",IF(P800="Так",IF(Q800="Погоджуюсь",1,0),0),0),0)</f>
        <v>1</v>
      </c>
      <c r="C800" s="3" t="str">
        <f aca="false">D1842</f>
        <v>Запрошується до ІІ туру</v>
      </c>
      <c r="D800" s="14" t="n">
        <v>45641.6834242014</v>
      </c>
      <c r="E800" s="15" t="s">
        <v>1605</v>
      </c>
      <c r="F800" s="16"/>
      <c r="G800" s="17" t="s">
        <v>1968</v>
      </c>
      <c r="H800" s="17" t="s">
        <v>218</v>
      </c>
      <c r="I800" s="17"/>
      <c r="J800" s="15" t="n">
        <v>9</v>
      </c>
      <c r="K800" s="15" t="s">
        <v>168</v>
      </c>
      <c r="L800" s="17"/>
      <c r="M800" s="17" t="s">
        <v>184</v>
      </c>
      <c r="N800" s="17" t="s">
        <v>130</v>
      </c>
      <c r="O800" s="17" t="s">
        <v>131</v>
      </c>
      <c r="P800" s="17" t="s">
        <v>132</v>
      </c>
      <c r="Q800" s="17" t="s">
        <v>130</v>
      </c>
      <c r="R800" s="17" t="s">
        <v>88</v>
      </c>
      <c r="S800" s="17" t="s">
        <v>89</v>
      </c>
      <c r="T800" s="17" t="s">
        <v>90</v>
      </c>
      <c r="U800" s="17" t="s">
        <v>91</v>
      </c>
      <c r="V800" s="17" t="s">
        <v>96</v>
      </c>
      <c r="W800" s="17" t="s">
        <v>92</v>
      </c>
      <c r="X800" s="17" t="s">
        <v>94</v>
      </c>
      <c r="Y800" s="17" t="s">
        <v>93</v>
      </c>
      <c r="Z800" s="17" t="s">
        <v>95</v>
      </c>
      <c r="AA800" s="17" t="s">
        <v>271</v>
      </c>
      <c r="AB800" s="17" t="s">
        <v>91</v>
      </c>
      <c r="AC800" s="17" t="s">
        <v>95</v>
      </c>
      <c r="AE800" s="17" t="s">
        <v>95</v>
      </c>
      <c r="AF800" s="17" t="s">
        <v>91</v>
      </c>
      <c r="AG800" s="17" t="s">
        <v>95</v>
      </c>
      <c r="AI800" s="17" t="s">
        <v>91</v>
      </c>
      <c r="AK800" s="17" t="s">
        <v>134</v>
      </c>
      <c r="AM800" s="17" t="s">
        <v>92</v>
      </c>
      <c r="AN800" s="17" t="s">
        <v>91</v>
      </c>
      <c r="AO800" s="17" t="s">
        <v>95</v>
      </c>
      <c r="AP800" s="17" t="s">
        <v>89</v>
      </c>
      <c r="AQ800" s="17" t="s">
        <v>94</v>
      </c>
      <c r="AR800" s="17" t="s">
        <v>93</v>
      </c>
      <c r="AS800" s="17" t="s">
        <v>98</v>
      </c>
      <c r="AT800" s="17" t="s">
        <v>427</v>
      </c>
      <c r="AU800" s="17" t="s">
        <v>101</v>
      </c>
      <c r="AV800" s="17" t="s">
        <v>100</v>
      </c>
      <c r="AW800" s="17" t="s">
        <v>101</v>
      </c>
      <c r="AX800" s="17" t="s">
        <v>101</v>
      </c>
      <c r="AY800" s="17" t="s">
        <v>100</v>
      </c>
      <c r="AZ800" s="17" t="s">
        <v>149</v>
      </c>
      <c r="BA800" s="17" t="s">
        <v>137</v>
      </c>
      <c r="BB800" s="17" t="s">
        <v>102</v>
      </c>
      <c r="BD800" s="17" t="s">
        <v>104</v>
      </c>
      <c r="BE800" s="17" t="s">
        <v>136</v>
      </c>
      <c r="BF800" s="17" t="s">
        <v>105</v>
      </c>
      <c r="BH800" s="17" t="s">
        <v>107</v>
      </c>
      <c r="BI800" s="17" t="s">
        <v>108</v>
      </c>
      <c r="BJ800" s="17" t="s">
        <v>108</v>
      </c>
      <c r="BK800" s="17" t="s">
        <v>107</v>
      </c>
      <c r="BL800" s="17" t="s">
        <v>109</v>
      </c>
      <c r="BM800" s="17" t="s">
        <v>110</v>
      </c>
      <c r="BN800" s="17" t="s">
        <v>112</v>
      </c>
      <c r="BP800" s="17" t="s">
        <v>111</v>
      </c>
      <c r="BQ800" s="17" t="s">
        <v>113</v>
      </c>
    </row>
    <row r="801" customFormat="false" ht="15.75" hidden="false" customHeight="false" outlineLevel="0" collapsed="false">
      <c r="A801" s="4" t="n">
        <v>798</v>
      </c>
      <c r="B801" s="3" t="n">
        <f aca="false">IF(N801="Погоджуюсь",IF(O801="Підтверджую",IF(P801="Так",IF(Q801="Погоджуюсь",1,0),0),0),0)</f>
        <v>1</v>
      </c>
      <c r="C801" s="3" t="str">
        <f aca="false">D1843</f>
        <v>Запрошується до ІІ туру</v>
      </c>
      <c r="D801" s="19" t="n">
        <v>45641.68648</v>
      </c>
      <c r="E801" s="12" t="s">
        <v>1969</v>
      </c>
      <c r="F801" s="20"/>
      <c r="G801" s="21" t="s">
        <v>1970</v>
      </c>
      <c r="H801" s="21" t="s">
        <v>318</v>
      </c>
      <c r="I801" s="21"/>
      <c r="J801" s="12" t="n">
        <v>11</v>
      </c>
      <c r="K801" s="12" t="s">
        <v>124</v>
      </c>
      <c r="L801" s="21"/>
      <c r="M801" s="21" t="s">
        <v>740</v>
      </c>
      <c r="N801" s="21" t="s">
        <v>130</v>
      </c>
      <c r="O801" s="21" t="s">
        <v>131</v>
      </c>
      <c r="P801" s="21" t="s">
        <v>132</v>
      </c>
      <c r="Q801" s="21" t="s">
        <v>130</v>
      </c>
      <c r="R801" s="21" t="s">
        <v>95</v>
      </c>
      <c r="S801" s="21" t="s">
        <v>96</v>
      </c>
      <c r="T801" s="21" t="s">
        <v>90</v>
      </c>
      <c r="V801" s="21" t="s">
        <v>91</v>
      </c>
      <c r="W801" s="21" t="s">
        <v>89</v>
      </c>
      <c r="X801" s="21" t="s">
        <v>92</v>
      </c>
      <c r="Y801" s="21" t="s">
        <v>94</v>
      </c>
      <c r="Z801" s="21" t="s">
        <v>93</v>
      </c>
      <c r="AA801" s="21" t="s">
        <v>548</v>
      </c>
      <c r="AB801" s="21" t="s">
        <v>91</v>
      </c>
      <c r="AE801" s="21" t="s">
        <v>91</v>
      </c>
      <c r="AF801" s="21" t="s">
        <v>95</v>
      </c>
      <c r="AG801" s="21" t="s">
        <v>95</v>
      </c>
      <c r="AI801" s="21" t="s">
        <v>91</v>
      </c>
      <c r="AJ801" s="21" t="s">
        <v>91</v>
      </c>
      <c r="AK801" s="21" t="s">
        <v>95</v>
      </c>
      <c r="AM801" s="21" t="s">
        <v>92</v>
      </c>
      <c r="AN801" s="21" t="s">
        <v>91</v>
      </c>
      <c r="AO801" s="21" t="s">
        <v>95</v>
      </c>
      <c r="AP801" s="21" t="s">
        <v>89</v>
      </c>
      <c r="AQ801" s="21" t="s">
        <v>94</v>
      </c>
      <c r="AR801" s="21" t="s">
        <v>93</v>
      </c>
      <c r="AS801" s="21" t="s">
        <v>98</v>
      </c>
      <c r="AT801" s="21" t="s">
        <v>99</v>
      </c>
      <c r="AU801" s="21" t="s">
        <v>100</v>
      </c>
      <c r="AV801" s="21" t="s">
        <v>101</v>
      </c>
      <c r="AW801" s="21" t="s">
        <v>101</v>
      </c>
      <c r="AX801" s="21" t="s">
        <v>101</v>
      </c>
      <c r="AY801" s="21" t="s">
        <v>100</v>
      </c>
      <c r="AZ801" s="21" t="s">
        <v>100</v>
      </c>
      <c r="BA801" s="21" t="s">
        <v>137</v>
      </c>
      <c r="BB801" s="21" t="s">
        <v>103</v>
      </c>
      <c r="BC801" s="21" t="s">
        <v>106</v>
      </c>
      <c r="BD801" s="21" t="s">
        <v>104</v>
      </c>
      <c r="BE801" s="21" t="s">
        <v>102</v>
      </c>
      <c r="BF801" s="21" t="s">
        <v>105</v>
      </c>
      <c r="BG801" s="21" t="s">
        <v>136</v>
      </c>
      <c r="BH801" s="21" t="s">
        <v>107</v>
      </c>
      <c r="BI801" s="21" t="s">
        <v>107</v>
      </c>
      <c r="BJ801" s="21" t="s">
        <v>108</v>
      </c>
      <c r="BK801" s="21" t="s">
        <v>107</v>
      </c>
      <c r="BL801" s="21" t="s">
        <v>112</v>
      </c>
      <c r="BM801" s="21" t="s">
        <v>110</v>
      </c>
      <c r="BN801" s="21" t="s">
        <v>111</v>
      </c>
      <c r="BO801" s="21" t="s">
        <v>109</v>
      </c>
      <c r="BQ801" s="21" t="s">
        <v>113</v>
      </c>
      <c r="BR801" s="21" t="n">
        <v>40</v>
      </c>
      <c r="BS801" s="21" t="s">
        <v>114</v>
      </c>
      <c r="BT801" s="21" t="s">
        <v>114</v>
      </c>
      <c r="BU801" s="21" t="s">
        <v>115</v>
      </c>
      <c r="BV801" s="21" t="s">
        <v>114</v>
      </c>
      <c r="BW801" s="21" t="n">
        <v>6.5</v>
      </c>
      <c r="BX801" s="21" t="s">
        <v>116</v>
      </c>
      <c r="BY801" s="21" t="s">
        <v>191</v>
      </c>
      <c r="BZ801" s="21" t="s">
        <v>115</v>
      </c>
      <c r="CA801" s="21" t="s">
        <v>114</v>
      </c>
      <c r="CB801" s="21" t="s">
        <v>115</v>
      </c>
      <c r="CC801" s="21" t="s">
        <v>115</v>
      </c>
      <c r="CD801" s="21" t="s">
        <v>115</v>
      </c>
      <c r="CE801" s="21" t="s">
        <v>118</v>
      </c>
      <c r="CF801" s="21" t="s">
        <v>119</v>
      </c>
      <c r="CG801" s="21" t="s">
        <v>120</v>
      </c>
      <c r="CH801" s="21" t="s">
        <v>173</v>
      </c>
      <c r="CI801" s="21" t="s">
        <v>180</v>
      </c>
      <c r="CJ801" s="21" t="s">
        <v>123</v>
      </c>
      <c r="CK801" s="21" t="s">
        <v>114</v>
      </c>
      <c r="CL801" s="21" t="s">
        <v>114</v>
      </c>
      <c r="CM801" s="21" t="s">
        <v>114</v>
      </c>
      <c r="CN801" s="22" t="s">
        <v>114</v>
      </c>
    </row>
    <row r="802" customFormat="false" ht="15.75" hidden="false" customHeight="false" outlineLevel="0" collapsed="false">
      <c r="A802" s="4" t="n">
        <v>799</v>
      </c>
      <c r="B802" s="3" t="n">
        <f aca="false">IF(N802="Погоджуюсь",IF(O802="Підтверджую",IF(P802="Так",IF(Q802="Погоджуюсь",1,0),0),0),0)</f>
        <v>1</v>
      </c>
      <c r="C802" s="3" t="str">
        <f aca="false">D1844</f>
        <v>Запрошується до ІІ туру</v>
      </c>
      <c r="D802" s="14" t="n">
        <v>45641.6884937384</v>
      </c>
      <c r="E802" s="15" t="s">
        <v>1908</v>
      </c>
      <c r="F802" s="16"/>
      <c r="G802" s="17" t="s">
        <v>1971</v>
      </c>
      <c r="H802" s="17" t="s">
        <v>194</v>
      </c>
      <c r="I802" s="17"/>
      <c r="J802" s="15" t="n">
        <v>8</v>
      </c>
      <c r="K802" s="15" t="s">
        <v>168</v>
      </c>
      <c r="L802" s="17"/>
      <c r="M802" s="17" t="s">
        <v>249</v>
      </c>
      <c r="N802" s="17" t="s">
        <v>130</v>
      </c>
      <c r="O802" s="17" t="s">
        <v>131</v>
      </c>
      <c r="P802" s="17" t="s">
        <v>132</v>
      </c>
      <c r="Q802" s="17" t="s">
        <v>130</v>
      </c>
      <c r="R802" s="17" t="s">
        <v>88</v>
      </c>
      <c r="S802" s="17" t="s">
        <v>89</v>
      </c>
      <c r="T802" s="17" t="s">
        <v>90</v>
      </c>
      <c r="U802" s="17" t="s">
        <v>91</v>
      </c>
      <c r="V802" s="17" t="s">
        <v>92</v>
      </c>
      <c r="W802" s="17" t="s">
        <v>93</v>
      </c>
      <c r="X802" s="17" t="s">
        <v>96</v>
      </c>
      <c r="Y802" s="17" t="s">
        <v>93</v>
      </c>
      <c r="Z802" s="17" t="s">
        <v>95</v>
      </c>
      <c r="AA802" s="17" t="s">
        <v>291</v>
      </c>
      <c r="AC802" s="17" t="s">
        <v>95</v>
      </c>
      <c r="AD802" s="17" t="s">
        <v>91</v>
      </c>
      <c r="AE802" s="17" t="s">
        <v>134</v>
      </c>
      <c r="AG802" s="17" t="s">
        <v>91</v>
      </c>
      <c r="AH802" s="17" t="s">
        <v>95</v>
      </c>
      <c r="AK802" s="17" t="s">
        <v>134</v>
      </c>
      <c r="AM802" s="17" t="s">
        <v>92</v>
      </c>
      <c r="AN802" s="17" t="s">
        <v>91</v>
      </c>
      <c r="AO802" s="17" t="s">
        <v>93</v>
      </c>
      <c r="AP802" s="17" t="s">
        <v>89</v>
      </c>
      <c r="AQ802" s="17" t="s">
        <v>94</v>
      </c>
      <c r="AR802" s="17" t="s">
        <v>95</v>
      </c>
      <c r="AS802" s="17" t="s">
        <v>170</v>
      </c>
      <c r="AT802" s="17" t="s">
        <v>178</v>
      </c>
      <c r="AU802" s="17" t="s">
        <v>100</v>
      </c>
      <c r="AV802" s="17" t="s">
        <v>101</v>
      </c>
      <c r="AW802" s="17" t="s">
        <v>101</v>
      </c>
      <c r="AX802" s="17" t="s">
        <v>101</v>
      </c>
      <c r="AY802" s="17" t="s">
        <v>101</v>
      </c>
      <c r="AZ802" s="17" t="s">
        <v>101</v>
      </c>
      <c r="BA802" s="17" t="s">
        <v>102</v>
      </c>
      <c r="BB802" s="17" t="s">
        <v>103</v>
      </c>
      <c r="BC802" s="17" t="s">
        <v>136</v>
      </c>
      <c r="BD802" s="17" t="s">
        <v>104</v>
      </c>
      <c r="BE802" s="17" t="s">
        <v>137</v>
      </c>
      <c r="BF802" s="17" t="s">
        <v>106</v>
      </c>
      <c r="BG802" s="17" t="s">
        <v>105</v>
      </c>
      <c r="BH802" s="17" t="s">
        <v>107</v>
      </c>
      <c r="BI802" s="17" t="s">
        <v>107</v>
      </c>
      <c r="BJ802" s="17" t="s">
        <v>107</v>
      </c>
      <c r="BK802" s="17" t="s">
        <v>108</v>
      </c>
      <c r="BL802" s="17" t="s">
        <v>113</v>
      </c>
      <c r="BM802" s="17" t="s">
        <v>110</v>
      </c>
      <c r="BN802" s="17" t="s">
        <v>109</v>
      </c>
      <c r="BO802" s="17" t="s">
        <v>112</v>
      </c>
      <c r="BP802" s="17" t="s">
        <v>111</v>
      </c>
      <c r="BQ802" s="17" t="s">
        <v>113</v>
      </c>
    </row>
    <row r="803" customFormat="false" ht="15.75" hidden="false" customHeight="false" outlineLevel="0" collapsed="false">
      <c r="A803" s="4" t="n">
        <v>800</v>
      </c>
      <c r="B803" s="3" t="n">
        <f aca="false">IF(N803="Погоджуюсь",IF(O803="Підтверджую",IF(P803="Так",IF(Q803="Погоджуюсь",1,0),0),0),0)</f>
        <v>0</v>
      </c>
      <c r="C803" s="3" t="str">
        <f aca="false">D1845</f>
        <v>Не бере участь у наступному турі</v>
      </c>
      <c r="D803" s="19" t="n">
        <v>45641.6891116088</v>
      </c>
      <c r="E803" s="12" t="s">
        <v>1478</v>
      </c>
      <c r="F803" s="20"/>
      <c r="G803" s="21" t="s">
        <v>1972</v>
      </c>
      <c r="H803" s="21" t="s">
        <v>324</v>
      </c>
      <c r="I803" s="21"/>
      <c r="J803" s="12" t="n">
        <v>11</v>
      </c>
      <c r="K803" s="12" t="s">
        <v>124</v>
      </c>
      <c r="L803" s="21"/>
      <c r="M803" s="21" t="s">
        <v>270</v>
      </c>
      <c r="N803" s="21" t="s">
        <v>130</v>
      </c>
      <c r="O803" s="21" t="s">
        <v>131</v>
      </c>
      <c r="P803" s="21" t="s">
        <v>146</v>
      </c>
      <c r="Q803" s="21" t="s">
        <v>130</v>
      </c>
      <c r="R803" s="21" t="s">
        <v>94</v>
      </c>
      <c r="S803" s="21" t="s">
        <v>89</v>
      </c>
      <c r="T803" s="21" t="s">
        <v>90</v>
      </c>
      <c r="U803" s="21" t="s">
        <v>88</v>
      </c>
      <c r="V803" s="21" t="s">
        <v>91</v>
      </c>
      <c r="W803" s="21" t="s">
        <v>93</v>
      </c>
      <c r="X803" s="21" t="s">
        <v>92</v>
      </c>
      <c r="Y803" s="21" t="s">
        <v>95</v>
      </c>
      <c r="Z803" s="21" t="s">
        <v>90</v>
      </c>
      <c r="AB803" s="21" t="s">
        <v>95</v>
      </c>
      <c r="AC803" s="21" t="s">
        <v>91</v>
      </c>
      <c r="AE803" s="21" t="s">
        <v>134</v>
      </c>
      <c r="AG803" s="21" t="s">
        <v>95</v>
      </c>
      <c r="AH803" s="21" t="s">
        <v>91</v>
      </c>
      <c r="AJ803" s="21" t="s">
        <v>95</v>
      </c>
      <c r="AL803" s="21" t="s">
        <v>91</v>
      </c>
      <c r="AM803" s="21" t="s">
        <v>92</v>
      </c>
      <c r="AN803" s="21" t="s">
        <v>91</v>
      </c>
      <c r="AO803" s="21" t="s">
        <v>95</v>
      </c>
      <c r="AP803" s="21" t="s">
        <v>89</v>
      </c>
      <c r="AQ803" s="21" t="s">
        <v>94</v>
      </c>
      <c r="AR803" s="21" t="s">
        <v>93</v>
      </c>
      <c r="AS803" s="21" t="s">
        <v>98</v>
      </c>
      <c r="AT803" s="21" t="s">
        <v>178</v>
      </c>
      <c r="AU803" s="21" t="s">
        <v>100</v>
      </c>
      <c r="AV803" s="21" t="s">
        <v>101</v>
      </c>
      <c r="AW803" s="21" t="s">
        <v>101</v>
      </c>
      <c r="AX803" s="21" t="s">
        <v>101</v>
      </c>
      <c r="AY803" s="21" t="s">
        <v>100</v>
      </c>
      <c r="AZ803" s="21" t="s">
        <v>100</v>
      </c>
      <c r="BH803" s="21" t="s">
        <v>107</v>
      </c>
      <c r="BI803" s="21" t="s">
        <v>107</v>
      </c>
      <c r="BJ803" s="21" t="s">
        <v>108</v>
      </c>
      <c r="BK803" s="21" t="s">
        <v>108</v>
      </c>
      <c r="BL803" s="21" t="s">
        <v>109</v>
      </c>
      <c r="BM803" s="21" t="s">
        <v>110</v>
      </c>
      <c r="BN803" s="21" t="s">
        <v>111</v>
      </c>
      <c r="BP803" s="21" t="s">
        <v>112</v>
      </c>
      <c r="BQ803" s="21" t="s">
        <v>113</v>
      </c>
      <c r="BR803" s="21" t="n">
        <v>80</v>
      </c>
      <c r="BS803" s="21" t="s">
        <v>115</v>
      </c>
      <c r="BT803" s="21" t="s">
        <v>115</v>
      </c>
      <c r="BU803" s="21" t="s">
        <v>114</v>
      </c>
      <c r="BV803" s="21" t="s">
        <v>115</v>
      </c>
      <c r="BW803" s="21" t="n">
        <v>6.5</v>
      </c>
      <c r="BX803" s="21" t="s">
        <v>336</v>
      </c>
      <c r="BY803" s="21" t="s">
        <v>172</v>
      </c>
      <c r="BZ803" s="21" t="s">
        <v>114</v>
      </c>
      <c r="CA803" s="21" t="s">
        <v>115</v>
      </c>
      <c r="CB803" s="21" t="s">
        <v>115</v>
      </c>
      <c r="CC803" s="21" t="s">
        <v>114</v>
      </c>
      <c r="CD803" s="21" t="s">
        <v>115</v>
      </c>
      <c r="CE803" s="21" t="s">
        <v>199</v>
      </c>
      <c r="CF803" s="21" t="s">
        <v>153</v>
      </c>
      <c r="CG803" s="21" t="s">
        <v>154</v>
      </c>
      <c r="CH803" s="21" t="s">
        <v>140</v>
      </c>
      <c r="CI803" s="21" t="s">
        <v>122</v>
      </c>
      <c r="CJ803" s="21" t="s">
        <v>123</v>
      </c>
      <c r="CK803" s="21" t="s">
        <v>115</v>
      </c>
      <c r="CL803" s="21" t="s">
        <v>115</v>
      </c>
      <c r="CM803" s="21" t="s">
        <v>114</v>
      </c>
      <c r="CN803" s="22" t="s">
        <v>114</v>
      </c>
    </row>
    <row r="804" customFormat="false" ht="15.75" hidden="false" customHeight="false" outlineLevel="0" collapsed="false">
      <c r="A804" s="4" t="n">
        <v>801</v>
      </c>
      <c r="B804" s="3" t="n">
        <f aca="false">IF(N804="Погоджуюсь",IF(O804="Підтверджую",IF(P804="Так",IF(Q804="Погоджуюсь",1,0),0),0),0)</f>
        <v>1</v>
      </c>
      <c r="C804" s="3" t="str">
        <f aca="false">D1846</f>
        <v>Запрошується до ІІ туру</v>
      </c>
      <c r="D804" s="14" t="n">
        <v>45641.6896936343</v>
      </c>
      <c r="E804" s="15" t="s">
        <v>1973</v>
      </c>
      <c r="F804" s="16"/>
      <c r="G804" s="17" t="s">
        <v>1974</v>
      </c>
      <c r="H804" s="17" t="s">
        <v>1975</v>
      </c>
      <c r="I804" s="17"/>
      <c r="J804" s="15" t="n">
        <v>11</v>
      </c>
      <c r="K804" s="15" t="s">
        <v>124</v>
      </c>
      <c r="L804" s="17"/>
      <c r="M804" s="17" t="s">
        <v>177</v>
      </c>
      <c r="N804" s="17" t="s">
        <v>130</v>
      </c>
      <c r="O804" s="17" t="s">
        <v>131</v>
      </c>
      <c r="P804" s="17" t="s">
        <v>132</v>
      </c>
      <c r="Q804" s="17" t="s">
        <v>130</v>
      </c>
      <c r="R804" s="17" t="s">
        <v>88</v>
      </c>
      <c r="S804" s="17" t="s">
        <v>96</v>
      </c>
      <c r="T804" s="17" t="s">
        <v>90</v>
      </c>
      <c r="U804" s="17" t="s">
        <v>91</v>
      </c>
      <c r="V804" s="17" t="s">
        <v>92</v>
      </c>
      <c r="W804" s="17" t="s">
        <v>89</v>
      </c>
      <c r="X804" s="17" t="s">
        <v>95</v>
      </c>
      <c r="Y804" s="17" t="s">
        <v>93</v>
      </c>
      <c r="Z804" s="17" t="s">
        <v>94</v>
      </c>
      <c r="AA804" s="17" t="s">
        <v>188</v>
      </c>
      <c r="AB804" s="17" t="s">
        <v>95</v>
      </c>
      <c r="AD804" s="17" t="s">
        <v>91</v>
      </c>
      <c r="AE804" s="17" t="s">
        <v>95</v>
      </c>
      <c r="AF804" s="17" t="s">
        <v>91</v>
      </c>
      <c r="AH804" s="17" t="s">
        <v>91</v>
      </c>
      <c r="AI804" s="17" t="s">
        <v>95</v>
      </c>
      <c r="AJ804" s="17" t="s">
        <v>134</v>
      </c>
      <c r="AM804" s="17" t="s">
        <v>92</v>
      </c>
      <c r="AN804" s="17" t="s">
        <v>91</v>
      </c>
      <c r="AO804" s="17" t="s">
        <v>95</v>
      </c>
      <c r="AP804" s="17" t="s">
        <v>89</v>
      </c>
      <c r="AQ804" s="17" t="s">
        <v>93</v>
      </c>
      <c r="AR804" s="17" t="s">
        <v>94</v>
      </c>
      <c r="AS804" s="17" t="s">
        <v>98</v>
      </c>
      <c r="AT804" s="17" t="s">
        <v>178</v>
      </c>
      <c r="AU804" s="17" t="s">
        <v>100</v>
      </c>
      <c r="AV804" s="17" t="s">
        <v>100</v>
      </c>
      <c r="AW804" s="17" t="s">
        <v>101</v>
      </c>
      <c r="AX804" s="17" t="s">
        <v>101</v>
      </c>
      <c r="AY804" s="17" t="s">
        <v>100</v>
      </c>
      <c r="AZ804" s="17" t="s">
        <v>100</v>
      </c>
      <c r="BA804" s="17" t="s">
        <v>102</v>
      </c>
      <c r="BB804" s="17" t="s">
        <v>137</v>
      </c>
      <c r="BC804" s="17" t="s">
        <v>106</v>
      </c>
      <c r="BD804" s="17" t="s">
        <v>104</v>
      </c>
      <c r="BF804" s="17" t="s">
        <v>103</v>
      </c>
      <c r="BG804" s="17" t="s">
        <v>136</v>
      </c>
      <c r="BH804" s="17" t="s">
        <v>107</v>
      </c>
      <c r="BI804" s="17" t="s">
        <v>107</v>
      </c>
      <c r="BJ804" s="17" t="s">
        <v>108</v>
      </c>
      <c r="BK804" s="17" t="s">
        <v>107</v>
      </c>
      <c r="BL804" s="17" t="s">
        <v>112</v>
      </c>
      <c r="BM804" s="17" t="s">
        <v>110</v>
      </c>
      <c r="BN804" s="17" t="s">
        <v>111</v>
      </c>
      <c r="BO804" s="17" t="s">
        <v>109</v>
      </c>
      <c r="BP804" s="17" t="s">
        <v>110</v>
      </c>
      <c r="BQ804" s="17" t="s">
        <v>113</v>
      </c>
      <c r="BR804" s="17" t="n">
        <v>80</v>
      </c>
      <c r="BS804" s="17" t="s">
        <v>115</v>
      </c>
      <c r="BT804" s="17" t="s">
        <v>114</v>
      </c>
      <c r="BU804" s="17" t="s">
        <v>115</v>
      </c>
      <c r="BV804" s="17" t="s">
        <v>114</v>
      </c>
      <c r="BW804" s="17" t="n">
        <v>12.17</v>
      </c>
      <c r="BX804" s="17" t="s">
        <v>116</v>
      </c>
      <c r="BY804" s="17" t="s">
        <v>206</v>
      </c>
      <c r="BZ804" s="17" t="s">
        <v>115</v>
      </c>
      <c r="CA804" s="17" t="s">
        <v>114</v>
      </c>
      <c r="CB804" s="17" t="s">
        <v>115</v>
      </c>
      <c r="CC804" s="17" t="s">
        <v>115</v>
      </c>
      <c r="CD804" s="17" t="s">
        <v>115</v>
      </c>
      <c r="CE804" s="17" t="s">
        <v>118</v>
      </c>
      <c r="CF804" s="17" t="s">
        <v>200</v>
      </c>
      <c r="CG804" s="17" t="s">
        <v>120</v>
      </c>
      <c r="CH804" s="17" t="s">
        <v>173</v>
      </c>
      <c r="CI804" s="17" t="s">
        <v>122</v>
      </c>
      <c r="CJ804" s="17" t="s">
        <v>242</v>
      </c>
      <c r="CK804" s="17" t="s">
        <v>115</v>
      </c>
      <c r="CL804" s="17" t="s">
        <v>115</v>
      </c>
      <c r="CM804" s="17" t="s">
        <v>115</v>
      </c>
      <c r="CN804" s="18" t="s">
        <v>114</v>
      </c>
    </row>
    <row r="805" customFormat="false" ht="15.75" hidden="false" customHeight="false" outlineLevel="0" collapsed="false">
      <c r="A805" s="4" t="n">
        <v>802</v>
      </c>
      <c r="B805" s="3" t="n">
        <f aca="false">IF(N805="Погоджуюсь",IF(O805="Підтверджую",IF(P805="Так",IF(Q805="Погоджуюсь",1,0),0),0),0)</f>
        <v>1</v>
      </c>
      <c r="C805" s="3" t="str">
        <f aca="false">D1847</f>
        <v>Запрошується до ІІ туру</v>
      </c>
      <c r="D805" s="19" t="n">
        <v>45641.6899335185</v>
      </c>
      <c r="E805" s="12" t="s">
        <v>1976</v>
      </c>
      <c r="F805" s="20"/>
      <c r="G805" s="21" t="s">
        <v>1977</v>
      </c>
      <c r="H805" s="21" t="s">
        <v>1838</v>
      </c>
      <c r="I805" s="21"/>
      <c r="J805" s="12" t="n">
        <v>9</v>
      </c>
      <c r="K805" s="12" t="s">
        <v>168</v>
      </c>
      <c r="L805" s="21"/>
      <c r="M805" s="21" t="s">
        <v>184</v>
      </c>
      <c r="N805" s="21" t="s">
        <v>130</v>
      </c>
      <c r="O805" s="21" t="s">
        <v>131</v>
      </c>
      <c r="P805" s="21" t="s">
        <v>132</v>
      </c>
      <c r="Q805" s="21" t="s">
        <v>130</v>
      </c>
      <c r="R805" s="21" t="s">
        <v>88</v>
      </c>
      <c r="S805" s="21" t="s">
        <v>89</v>
      </c>
      <c r="T805" s="21" t="s">
        <v>90</v>
      </c>
      <c r="U805" s="21" t="s">
        <v>91</v>
      </c>
      <c r="V805" s="21" t="s">
        <v>92</v>
      </c>
      <c r="W805" s="21" t="s">
        <v>93</v>
      </c>
      <c r="X805" s="21" t="s">
        <v>94</v>
      </c>
      <c r="Y805" s="21" t="s">
        <v>95</v>
      </c>
      <c r="Z805" s="21" t="s">
        <v>96</v>
      </c>
      <c r="AA805" s="21" t="s">
        <v>271</v>
      </c>
      <c r="AE805" s="21" t="s">
        <v>134</v>
      </c>
      <c r="AF805" s="21" t="s">
        <v>95</v>
      </c>
      <c r="AG805" s="21" t="s">
        <v>95</v>
      </c>
      <c r="AI805" s="21" t="s">
        <v>91</v>
      </c>
      <c r="AJ805" s="21" t="s">
        <v>91</v>
      </c>
      <c r="AL805" s="21" t="s">
        <v>134</v>
      </c>
      <c r="AM805" s="21" t="s">
        <v>91</v>
      </c>
      <c r="AN805" s="21" t="s">
        <v>93</v>
      </c>
      <c r="AO805" s="21" t="s">
        <v>92</v>
      </c>
      <c r="AP805" s="21" t="s">
        <v>89</v>
      </c>
      <c r="AQ805" s="21" t="s">
        <v>94</v>
      </c>
      <c r="AR805" s="21" t="s">
        <v>95</v>
      </c>
      <c r="AS805" s="21" t="s">
        <v>98</v>
      </c>
      <c r="AT805" s="21" t="s">
        <v>99</v>
      </c>
      <c r="AU805" s="21" t="s">
        <v>100</v>
      </c>
      <c r="AV805" s="21" t="s">
        <v>101</v>
      </c>
      <c r="AW805" s="21" t="s">
        <v>100</v>
      </c>
      <c r="AX805" s="21" t="s">
        <v>101</v>
      </c>
      <c r="AY805" s="21" t="s">
        <v>100</v>
      </c>
      <c r="AZ805" s="21" t="s">
        <v>100</v>
      </c>
      <c r="BA805" s="21" t="s">
        <v>137</v>
      </c>
      <c r="BB805" s="21" t="s">
        <v>103</v>
      </c>
      <c r="BC805" s="21" t="s">
        <v>105</v>
      </c>
      <c r="BD805" s="21" t="s">
        <v>104</v>
      </c>
      <c r="BE805" s="21" t="s">
        <v>106</v>
      </c>
      <c r="BH805" s="21" t="s">
        <v>107</v>
      </c>
      <c r="BI805" s="21" t="s">
        <v>107</v>
      </c>
      <c r="BJ805" s="21" t="s">
        <v>108</v>
      </c>
      <c r="BK805" s="21" t="s">
        <v>107</v>
      </c>
      <c r="BL805" s="21" t="s">
        <v>109</v>
      </c>
      <c r="BM805" s="21" t="s">
        <v>110</v>
      </c>
      <c r="BN805" s="21" t="s">
        <v>111</v>
      </c>
      <c r="BP805" s="21" t="s">
        <v>112</v>
      </c>
      <c r="BQ805" s="21" t="s">
        <v>113</v>
      </c>
    </row>
    <row r="806" customFormat="false" ht="15.75" hidden="false" customHeight="false" outlineLevel="0" collapsed="false">
      <c r="A806" s="4" t="n">
        <v>803</v>
      </c>
      <c r="B806" s="3" t="n">
        <f aca="false">IF(N806="Погоджуюсь",IF(O806="Підтверджую",IF(P806="Так",IF(Q806="Погоджуюсь",1,0),0),0),0)</f>
        <v>1</v>
      </c>
      <c r="C806" s="3" t="str">
        <f aca="false">D1848</f>
        <v>Запрошується до ІІ туру</v>
      </c>
      <c r="D806" s="14" t="n">
        <v>45641.6951743171</v>
      </c>
      <c r="E806" s="15" t="s">
        <v>462</v>
      </c>
      <c r="F806" s="16"/>
      <c r="G806" s="17" t="s">
        <v>1978</v>
      </c>
      <c r="H806" s="17" t="s">
        <v>1979</v>
      </c>
      <c r="I806" s="17"/>
      <c r="J806" s="15" t="n">
        <v>11</v>
      </c>
      <c r="K806" s="15" t="s">
        <v>124</v>
      </c>
      <c r="L806" s="17"/>
      <c r="M806" s="17" t="s">
        <v>184</v>
      </c>
      <c r="N806" s="17" t="s">
        <v>130</v>
      </c>
      <c r="O806" s="17" t="s">
        <v>131</v>
      </c>
      <c r="P806" s="17" t="s">
        <v>132</v>
      </c>
      <c r="Q806" s="17" t="s">
        <v>130</v>
      </c>
      <c r="R806" s="17" t="s">
        <v>88</v>
      </c>
      <c r="S806" s="17" t="s">
        <v>89</v>
      </c>
      <c r="T806" s="17" t="s">
        <v>90</v>
      </c>
      <c r="U806" s="17" t="s">
        <v>91</v>
      </c>
      <c r="V806" s="17" t="s">
        <v>92</v>
      </c>
      <c r="W806" s="17" t="s">
        <v>93</v>
      </c>
      <c r="X806" s="17" t="s">
        <v>95</v>
      </c>
      <c r="Y806" s="17" t="s">
        <v>94</v>
      </c>
      <c r="Z806" s="17" t="s">
        <v>96</v>
      </c>
      <c r="AA806" s="17" t="s">
        <v>246</v>
      </c>
      <c r="AB806" s="17" t="s">
        <v>91</v>
      </c>
      <c r="AC806" s="17" t="s">
        <v>91</v>
      </c>
      <c r="AD806" s="17" t="s">
        <v>91</v>
      </c>
      <c r="AE806" s="17" t="s">
        <v>95</v>
      </c>
      <c r="AF806" s="17" t="s">
        <v>91</v>
      </c>
      <c r="AG806" s="17" t="s">
        <v>95</v>
      </c>
      <c r="AH806" s="17" t="s">
        <v>95</v>
      </c>
      <c r="AJ806" s="17" t="s">
        <v>95</v>
      </c>
      <c r="AM806" s="17" t="s">
        <v>92</v>
      </c>
      <c r="AN806" s="17" t="s">
        <v>91</v>
      </c>
      <c r="AO806" s="17" t="s">
        <v>95</v>
      </c>
      <c r="AP806" s="17" t="s">
        <v>89</v>
      </c>
      <c r="AQ806" s="17" t="s">
        <v>93</v>
      </c>
      <c r="AR806" s="17" t="s">
        <v>94</v>
      </c>
      <c r="AS806" s="17" t="s">
        <v>98</v>
      </c>
      <c r="AT806" s="17" t="s">
        <v>348</v>
      </c>
      <c r="AU806" s="17" t="s">
        <v>100</v>
      </c>
      <c r="AV806" s="17" t="s">
        <v>101</v>
      </c>
      <c r="AW806" s="17" t="s">
        <v>101</v>
      </c>
      <c r="AX806" s="17" t="s">
        <v>101</v>
      </c>
      <c r="AY806" s="17" t="s">
        <v>100</v>
      </c>
      <c r="AZ806" s="17" t="s">
        <v>100</v>
      </c>
      <c r="BB806" s="17" t="s">
        <v>102</v>
      </c>
      <c r="BC806" s="17" t="s">
        <v>105</v>
      </c>
      <c r="BD806" s="17" t="s">
        <v>104</v>
      </c>
      <c r="BF806" s="17" t="s">
        <v>103</v>
      </c>
      <c r="BH806" s="17" t="s">
        <v>107</v>
      </c>
      <c r="BI806" s="17" t="s">
        <v>107</v>
      </c>
      <c r="BJ806" s="17" t="s">
        <v>108</v>
      </c>
      <c r="BK806" s="17" t="s">
        <v>107</v>
      </c>
      <c r="BL806" s="17" t="s">
        <v>109</v>
      </c>
      <c r="BM806" s="17" t="s">
        <v>110</v>
      </c>
      <c r="BN806" s="17" t="s">
        <v>111</v>
      </c>
      <c r="BP806" s="17" t="s">
        <v>112</v>
      </c>
      <c r="BQ806" s="17" t="s">
        <v>113</v>
      </c>
      <c r="BR806" s="17" t="n">
        <v>40</v>
      </c>
      <c r="BS806" s="17" t="s">
        <v>114</v>
      </c>
      <c r="BT806" s="17" t="s">
        <v>115</v>
      </c>
      <c r="BU806" s="17" t="s">
        <v>115</v>
      </c>
      <c r="BV806" s="17" t="s">
        <v>114</v>
      </c>
      <c r="BW806" s="17" t="n">
        <v>5</v>
      </c>
      <c r="BX806" s="17" t="s">
        <v>116</v>
      </c>
      <c r="BY806" s="17" t="s">
        <v>1270</v>
      </c>
      <c r="BZ806" s="17" t="s">
        <v>115</v>
      </c>
      <c r="CA806" s="17" t="s">
        <v>114</v>
      </c>
      <c r="CB806" s="17" t="s">
        <v>115</v>
      </c>
      <c r="CC806" s="17" t="s">
        <v>115</v>
      </c>
      <c r="CD806" s="17" t="s">
        <v>114</v>
      </c>
      <c r="CE806" s="17" t="s">
        <v>118</v>
      </c>
      <c r="CG806" s="17" t="s">
        <v>154</v>
      </c>
      <c r="CH806" s="17" t="s">
        <v>121</v>
      </c>
      <c r="CI806" s="17" t="s">
        <v>180</v>
      </c>
      <c r="CJ806" s="17" t="s">
        <v>123</v>
      </c>
      <c r="CK806" s="17" t="s">
        <v>114</v>
      </c>
      <c r="CL806" s="17" t="s">
        <v>115</v>
      </c>
      <c r="CM806" s="17" t="s">
        <v>115</v>
      </c>
      <c r="CN806" s="18" t="s">
        <v>114</v>
      </c>
    </row>
    <row r="807" customFormat="false" ht="15.75" hidden="false" customHeight="false" outlineLevel="0" collapsed="false">
      <c r="A807" s="4" t="n">
        <v>804</v>
      </c>
      <c r="B807" s="3" t="n">
        <f aca="false">IF(N807="Погоджуюсь",IF(O807="Підтверджую",IF(P807="Так",IF(Q807="Погоджуюсь",1,0),0),0),0)</f>
        <v>1</v>
      </c>
      <c r="C807" s="3" t="str">
        <f aca="false">D1849</f>
        <v>Не бере участь у наступному турі</v>
      </c>
      <c r="D807" s="19" t="n">
        <v>45641.6951893403</v>
      </c>
      <c r="E807" s="12" t="s">
        <v>1980</v>
      </c>
      <c r="F807" s="20"/>
      <c r="G807" s="21" t="s">
        <v>1981</v>
      </c>
      <c r="H807" s="21" t="s">
        <v>276</v>
      </c>
      <c r="I807" s="21"/>
      <c r="J807" s="12" t="n">
        <v>11</v>
      </c>
      <c r="K807" s="12" t="s">
        <v>124</v>
      </c>
      <c r="L807" s="21"/>
      <c r="M807" s="21" t="s">
        <v>325</v>
      </c>
      <c r="N807" s="21" t="s">
        <v>130</v>
      </c>
      <c r="O807" s="21" t="s">
        <v>131</v>
      </c>
      <c r="P807" s="21" t="s">
        <v>132</v>
      </c>
      <c r="Q807" s="21" t="s">
        <v>130</v>
      </c>
      <c r="R807" s="21" t="s">
        <v>88</v>
      </c>
      <c r="S807" s="21" t="s">
        <v>95</v>
      </c>
      <c r="U807" s="21" t="s">
        <v>91</v>
      </c>
      <c r="V807" s="21" t="s">
        <v>91</v>
      </c>
      <c r="X807" s="21" t="s">
        <v>93</v>
      </c>
      <c r="Y807" s="21" t="s">
        <v>94</v>
      </c>
      <c r="Z807" s="21" t="s">
        <v>96</v>
      </c>
      <c r="AA807" s="21" t="s">
        <v>1982</v>
      </c>
      <c r="AB807" s="21" t="s">
        <v>95</v>
      </c>
      <c r="AC807" s="21" t="s">
        <v>91</v>
      </c>
      <c r="AE807" s="21" t="s">
        <v>95</v>
      </c>
      <c r="AF807" s="21" t="s">
        <v>91</v>
      </c>
      <c r="AH807" s="21" t="s">
        <v>95</v>
      </c>
      <c r="AI807" s="21" t="s">
        <v>91</v>
      </c>
      <c r="AJ807" s="21" t="s">
        <v>91</v>
      </c>
      <c r="AK807" s="21" t="s">
        <v>95</v>
      </c>
      <c r="AM807" s="21" t="s">
        <v>92</v>
      </c>
      <c r="AN807" s="21" t="s">
        <v>91</v>
      </c>
      <c r="AO807" s="21" t="s">
        <v>95</v>
      </c>
      <c r="AP807" s="21" t="s">
        <v>89</v>
      </c>
      <c r="AQ807" s="21" t="s">
        <v>94</v>
      </c>
      <c r="AR807" s="21" t="s">
        <v>93</v>
      </c>
      <c r="AS807" s="21" t="s">
        <v>98</v>
      </c>
      <c r="AT807" s="21" t="s">
        <v>165</v>
      </c>
      <c r="AU807" s="21" t="s">
        <v>101</v>
      </c>
      <c r="AV807" s="21" t="s">
        <v>100</v>
      </c>
      <c r="AW807" s="21" t="s">
        <v>101</v>
      </c>
      <c r="AX807" s="21" t="s">
        <v>101</v>
      </c>
      <c r="AY807" s="21" t="s">
        <v>100</v>
      </c>
      <c r="AZ807" s="21" t="s">
        <v>100</v>
      </c>
      <c r="BA807" s="21" t="s">
        <v>136</v>
      </c>
      <c r="BB807" s="21" t="s">
        <v>137</v>
      </c>
      <c r="BD807" s="21" t="s">
        <v>136</v>
      </c>
      <c r="BE807" s="21" t="s">
        <v>104</v>
      </c>
      <c r="BF807" s="21" t="s">
        <v>102</v>
      </c>
      <c r="BG807" s="21" t="s">
        <v>106</v>
      </c>
      <c r="BH807" s="21" t="s">
        <v>107</v>
      </c>
      <c r="BI807" s="21" t="s">
        <v>107</v>
      </c>
      <c r="BJ807" s="21" t="s">
        <v>107</v>
      </c>
      <c r="BK807" s="21" t="s">
        <v>108</v>
      </c>
      <c r="BL807" s="21" t="s">
        <v>111</v>
      </c>
      <c r="BM807" s="21" t="s">
        <v>110</v>
      </c>
      <c r="BN807" s="21" t="s">
        <v>111</v>
      </c>
      <c r="BO807" s="21" t="s">
        <v>109</v>
      </c>
      <c r="BP807" s="21" t="s">
        <v>112</v>
      </c>
      <c r="BQ807" s="21" t="s">
        <v>113</v>
      </c>
      <c r="BR807" s="21" t="n">
        <v>20</v>
      </c>
      <c r="BS807" s="21" t="s">
        <v>114</v>
      </c>
      <c r="BT807" s="21" t="s">
        <v>114</v>
      </c>
      <c r="BU807" s="21" t="s">
        <v>115</v>
      </c>
      <c r="BV807" s="21" t="s">
        <v>114</v>
      </c>
      <c r="BW807" s="21" t="n">
        <v>217.4</v>
      </c>
      <c r="BX807" s="21" t="s">
        <v>190</v>
      </c>
      <c r="BY807" s="21" t="s">
        <v>166</v>
      </c>
      <c r="BZ807" s="21" t="s">
        <v>115</v>
      </c>
      <c r="CA807" s="21" t="s">
        <v>114</v>
      </c>
      <c r="CB807" s="21" t="s">
        <v>115</v>
      </c>
      <c r="CC807" s="21" t="s">
        <v>115</v>
      </c>
      <c r="CD807" s="21" t="s">
        <v>115</v>
      </c>
      <c r="CE807" s="21" t="s">
        <v>118</v>
      </c>
      <c r="CF807" s="21" t="s">
        <v>153</v>
      </c>
      <c r="CG807" s="21" t="s">
        <v>154</v>
      </c>
      <c r="CH807" s="21" t="s">
        <v>121</v>
      </c>
      <c r="CI807" s="21" t="s">
        <v>156</v>
      </c>
      <c r="CJ807" s="21" t="s">
        <v>157</v>
      </c>
      <c r="CK807" s="21" t="s">
        <v>114</v>
      </c>
      <c r="CL807" s="21" t="s">
        <v>114</v>
      </c>
      <c r="CM807" s="21" t="s">
        <v>114</v>
      </c>
      <c r="CN807" s="22" t="s">
        <v>114</v>
      </c>
    </row>
    <row r="808" customFormat="false" ht="15.75" hidden="false" customHeight="false" outlineLevel="0" collapsed="false">
      <c r="A808" s="4" t="n">
        <v>805</v>
      </c>
      <c r="B808" s="3" t="n">
        <f aca="false">IF(N808="Погоджуюсь",IF(O808="Підтверджую",IF(P808="Так",IF(Q808="Погоджуюсь",1,0),0),0),0)</f>
        <v>1</v>
      </c>
      <c r="C808" s="3" t="str">
        <f aca="false">D1850</f>
        <v>Запрошується до ІІ туру</v>
      </c>
      <c r="D808" s="14" t="n">
        <v>45641.6959404514</v>
      </c>
      <c r="E808" s="15" t="s">
        <v>1697</v>
      </c>
      <c r="F808" s="16"/>
      <c r="G808" s="17" t="s">
        <v>1983</v>
      </c>
      <c r="H808" s="17" t="s">
        <v>1325</v>
      </c>
      <c r="I808" s="17"/>
      <c r="J808" s="15" t="n">
        <v>10</v>
      </c>
      <c r="K808" s="15" t="s">
        <v>128</v>
      </c>
      <c r="L808" s="17"/>
      <c r="M808" s="17" t="s">
        <v>184</v>
      </c>
      <c r="N808" s="17" t="s">
        <v>130</v>
      </c>
      <c r="O808" s="17" t="s">
        <v>131</v>
      </c>
      <c r="P808" s="17" t="s">
        <v>132</v>
      </c>
      <c r="Q808" s="17" t="s">
        <v>130</v>
      </c>
      <c r="R808" s="17" t="s">
        <v>88</v>
      </c>
      <c r="S808" s="17" t="s">
        <v>95</v>
      </c>
      <c r="T808" s="17" t="s">
        <v>90</v>
      </c>
      <c r="U808" s="17" t="s">
        <v>91</v>
      </c>
      <c r="V808" s="17" t="s">
        <v>89</v>
      </c>
      <c r="W808" s="17" t="s">
        <v>92</v>
      </c>
      <c r="X808" s="17" t="s">
        <v>93</v>
      </c>
      <c r="Y808" s="17" t="s">
        <v>94</v>
      </c>
      <c r="Z808" s="17" t="s">
        <v>96</v>
      </c>
      <c r="AA808" s="17" t="s">
        <v>133</v>
      </c>
      <c r="AB808" s="17" t="s">
        <v>91</v>
      </c>
      <c r="AC808" s="17" t="s">
        <v>95</v>
      </c>
      <c r="AE808" s="17" t="s">
        <v>134</v>
      </c>
      <c r="AF808" s="17" t="s">
        <v>95</v>
      </c>
      <c r="AI808" s="17" t="s">
        <v>91</v>
      </c>
      <c r="AJ808" s="17" t="s">
        <v>91</v>
      </c>
      <c r="AK808" s="17" t="s">
        <v>95</v>
      </c>
      <c r="AM808" s="17" t="s">
        <v>92</v>
      </c>
      <c r="AN808" s="17" t="s">
        <v>91</v>
      </c>
      <c r="AO808" s="17" t="s">
        <v>95</v>
      </c>
      <c r="AP808" s="17" t="s">
        <v>89</v>
      </c>
      <c r="AQ808" s="17" t="s">
        <v>94</v>
      </c>
      <c r="AR808" s="17" t="s">
        <v>93</v>
      </c>
      <c r="AS808" s="17" t="s">
        <v>98</v>
      </c>
      <c r="AT808" s="17" t="s">
        <v>99</v>
      </c>
      <c r="AU808" s="17" t="s">
        <v>101</v>
      </c>
      <c r="AV808" s="17" t="s">
        <v>100</v>
      </c>
      <c r="AW808" s="17" t="s">
        <v>101</v>
      </c>
      <c r="AX808" s="17" t="s">
        <v>101</v>
      </c>
      <c r="AY808" s="17" t="s">
        <v>100</v>
      </c>
      <c r="AZ808" s="17" t="s">
        <v>100</v>
      </c>
      <c r="BA808" s="17" t="s">
        <v>137</v>
      </c>
      <c r="BB808" s="17" t="s">
        <v>103</v>
      </c>
      <c r="BC808" s="17" t="s">
        <v>105</v>
      </c>
      <c r="BD808" s="17" t="s">
        <v>104</v>
      </c>
      <c r="BE808" s="17" t="s">
        <v>106</v>
      </c>
      <c r="BG808" s="17" t="s">
        <v>136</v>
      </c>
      <c r="BH808" s="17" t="s">
        <v>108</v>
      </c>
      <c r="BI808" s="17" t="s">
        <v>107</v>
      </c>
      <c r="BJ808" s="17" t="s">
        <v>107</v>
      </c>
      <c r="BK808" s="17" t="s">
        <v>108</v>
      </c>
      <c r="BM808" s="17" t="s">
        <v>110</v>
      </c>
      <c r="BN808" s="17" t="s">
        <v>111</v>
      </c>
      <c r="BO808" s="17" t="s">
        <v>109</v>
      </c>
      <c r="BP808" s="17" t="s">
        <v>112</v>
      </c>
      <c r="BQ808" s="17" t="s">
        <v>113</v>
      </c>
      <c r="BR808" s="17" t="n">
        <v>80</v>
      </c>
      <c r="BS808" s="17" t="s">
        <v>114</v>
      </c>
      <c r="BT808" s="17" t="s">
        <v>114</v>
      </c>
      <c r="BU808" s="17" t="s">
        <v>115</v>
      </c>
      <c r="BV808" s="17" t="s">
        <v>114</v>
      </c>
      <c r="BW808" s="17" t="n">
        <v>6.5</v>
      </c>
      <c r="BX808" s="17" t="s">
        <v>116</v>
      </c>
      <c r="BY808" s="17" t="s">
        <v>166</v>
      </c>
      <c r="BZ808" s="17" t="s">
        <v>115</v>
      </c>
      <c r="CA808" s="17" t="s">
        <v>114</v>
      </c>
      <c r="CB808" s="17" t="s">
        <v>115</v>
      </c>
      <c r="CC808" s="17" t="s">
        <v>115</v>
      </c>
      <c r="CD808" s="17" t="s">
        <v>114</v>
      </c>
    </row>
    <row r="809" customFormat="false" ht="15.75" hidden="false" customHeight="false" outlineLevel="0" collapsed="false">
      <c r="A809" s="4" t="n">
        <v>806</v>
      </c>
      <c r="B809" s="3" t="n">
        <f aca="false">IF(N809="Погоджуюсь",IF(O809="Підтверджую",IF(P809="Так",IF(Q809="Погоджуюсь",1,0),0),0),0)</f>
        <v>1</v>
      </c>
      <c r="C809" s="3" t="str">
        <f aca="false">D1851</f>
        <v>Запрошується до ІІ туру</v>
      </c>
      <c r="D809" s="19" t="n">
        <v>45641.6975937269</v>
      </c>
      <c r="E809" s="12" t="s">
        <v>1984</v>
      </c>
      <c r="F809" s="20"/>
      <c r="G809" s="21" t="s">
        <v>1985</v>
      </c>
      <c r="H809" s="21" t="s">
        <v>437</v>
      </c>
      <c r="I809" s="21"/>
      <c r="J809" s="12" t="n">
        <v>11</v>
      </c>
      <c r="K809" s="12" t="s">
        <v>124</v>
      </c>
      <c r="L809" s="21"/>
      <c r="M809" s="21" t="s">
        <v>563</v>
      </c>
      <c r="N809" s="21" t="s">
        <v>130</v>
      </c>
      <c r="O809" s="21" t="s">
        <v>131</v>
      </c>
      <c r="P809" s="21" t="s">
        <v>132</v>
      </c>
      <c r="Q809" s="21" t="s">
        <v>130</v>
      </c>
      <c r="R809" s="21" t="s">
        <v>88</v>
      </c>
      <c r="S809" s="21" t="s">
        <v>89</v>
      </c>
      <c r="T809" s="21" t="s">
        <v>90</v>
      </c>
      <c r="U809" s="21" t="s">
        <v>91</v>
      </c>
      <c r="V809" s="21" t="s">
        <v>92</v>
      </c>
      <c r="W809" s="21" t="s">
        <v>93</v>
      </c>
      <c r="X809" s="21" t="s">
        <v>96</v>
      </c>
      <c r="Y809" s="21" t="s">
        <v>94</v>
      </c>
      <c r="Z809" s="21" t="s">
        <v>95</v>
      </c>
      <c r="AA809" s="21" t="s">
        <v>203</v>
      </c>
      <c r="AB809" s="21" t="s">
        <v>95</v>
      </c>
      <c r="AC809" s="21" t="s">
        <v>91</v>
      </c>
      <c r="AE809" s="21" t="s">
        <v>95</v>
      </c>
      <c r="AF809" s="21" t="s">
        <v>91</v>
      </c>
      <c r="AI809" s="21" t="s">
        <v>134</v>
      </c>
      <c r="AJ809" s="21" t="s">
        <v>95</v>
      </c>
      <c r="AK809" s="21" t="s">
        <v>91</v>
      </c>
      <c r="AM809" s="21" t="s">
        <v>92</v>
      </c>
      <c r="AN809" s="21" t="s">
        <v>91</v>
      </c>
      <c r="AO809" s="21" t="s">
        <v>95</v>
      </c>
      <c r="AP809" s="21" t="s">
        <v>89</v>
      </c>
      <c r="AQ809" s="21" t="s">
        <v>94</v>
      </c>
      <c r="AR809" s="21" t="s">
        <v>93</v>
      </c>
      <c r="AS809" s="21" t="s">
        <v>98</v>
      </c>
      <c r="AT809" s="21" t="s">
        <v>178</v>
      </c>
      <c r="AU809" s="21" t="s">
        <v>101</v>
      </c>
      <c r="AV809" s="21" t="s">
        <v>100</v>
      </c>
      <c r="AW809" s="21" t="s">
        <v>101</v>
      </c>
      <c r="AX809" s="21" t="s">
        <v>101</v>
      </c>
      <c r="AY809" s="21" t="s">
        <v>101</v>
      </c>
      <c r="AZ809" s="21" t="s">
        <v>100</v>
      </c>
      <c r="BB809" s="21" t="s">
        <v>137</v>
      </c>
      <c r="BC809" s="21" t="s">
        <v>105</v>
      </c>
      <c r="BD809" s="21" t="s">
        <v>104</v>
      </c>
      <c r="BH809" s="21" t="s">
        <v>107</v>
      </c>
      <c r="BI809" s="21" t="s">
        <v>108</v>
      </c>
      <c r="BJ809" s="21" t="s">
        <v>107</v>
      </c>
      <c r="BK809" s="21" t="s">
        <v>108</v>
      </c>
      <c r="BL809" s="21" t="s">
        <v>109</v>
      </c>
      <c r="BM809" s="21" t="s">
        <v>110</v>
      </c>
      <c r="BN809" s="21" t="s">
        <v>111</v>
      </c>
      <c r="BP809" s="21" t="s">
        <v>112</v>
      </c>
      <c r="BQ809" s="21" t="s">
        <v>113</v>
      </c>
      <c r="BR809" s="21" t="n">
        <v>40</v>
      </c>
      <c r="BS809" s="21" t="s">
        <v>114</v>
      </c>
      <c r="BT809" s="21" t="s">
        <v>114</v>
      </c>
      <c r="BU809" s="21" t="s">
        <v>115</v>
      </c>
      <c r="BV809" s="21" t="s">
        <v>114</v>
      </c>
      <c r="BW809" s="21" t="n">
        <v>6.5</v>
      </c>
      <c r="BX809" s="21" t="s">
        <v>116</v>
      </c>
      <c r="BY809" s="21" t="s">
        <v>151</v>
      </c>
      <c r="BZ809" s="21" t="s">
        <v>115</v>
      </c>
      <c r="CA809" s="21" t="s">
        <v>114</v>
      </c>
      <c r="CB809" s="21" t="s">
        <v>115</v>
      </c>
      <c r="CC809" s="21" t="s">
        <v>115</v>
      </c>
      <c r="CD809" s="21" t="s">
        <v>115</v>
      </c>
      <c r="CE809" s="21" t="s">
        <v>118</v>
      </c>
      <c r="CF809" s="21" t="s">
        <v>119</v>
      </c>
      <c r="CG809" s="21" t="s">
        <v>120</v>
      </c>
      <c r="CH809" s="21" t="s">
        <v>121</v>
      </c>
      <c r="CI809" s="21" t="s">
        <v>141</v>
      </c>
      <c r="CJ809" s="21" t="s">
        <v>123</v>
      </c>
      <c r="CK809" s="21" t="s">
        <v>114</v>
      </c>
      <c r="CL809" s="21" t="s">
        <v>114</v>
      </c>
      <c r="CM809" s="21" t="s">
        <v>115</v>
      </c>
      <c r="CN809" s="22" t="s">
        <v>114</v>
      </c>
    </row>
    <row r="810" customFormat="false" ht="15.75" hidden="false" customHeight="false" outlineLevel="0" collapsed="false">
      <c r="A810" s="4" t="n">
        <v>807</v>
      </c>
      <c r="B810" s="3" t="n">
        <f aca="false">IF(N810="Погоджуюсь",IF(O810="Підтверджую",IF(P810="Так",IF(Q810="Погоджуюсь",1,0),0),0),0)</f>
        <v>1</v>
      </c>
      <c r="C810" s="3" t="str">
        <f aca="false">D1852</f>
        <v>Запрошується до ІІ туру</v>
      </c>
      <c r="D810" s="14" t="n">
        <v>45641.6976867245</v>
      </c>
      <c r="E810" s="15" t="s">
        <v>1986</v>
      </c>
      <c r="F810" s="16"/>
      <c r="G810" s="17" t="s">
        <v>1987</v>
      </c>
      <c r="H810" s="17" t="s">
        <v>1988</v>
      </c>
      <c r="I810" s="17"/>
      <c r="J810" s="15" t="n">
        <v>9</v>
      </c>
      <c r="K810" s="15" t="s">
        <v>168</v>
      </c>
      <c r="L810" s="17"/>
      <c r="M810" s="17" t="s">
        <v>177</v>
      </c>
      <c r="N810" s="17" t="s">
        <v>130</v>
      </c>
      <c r="O810" s="17" t="s">
        <v>131</v>
      </c>
      <c r="P810" s="17" t="s">
        <v>132</v>
      </c>
      <c r="Q810" s="17" t="s">
        <v>130</v>
      </c>
      <c r="R810" s="17" t="s">
        <v>90</v>
      </c>
      <c r="S810" s="17" t="s">
        <v>89</v>
      </c>
      <c r="U810" s="17" t="s">
        <v>91</v>
      </c>
      <c r="V810" s="17" t="s">
        <v>92</v>
      </c>
      <c r="W810" s="17" t="s">
        <v>93</v>
      </c>
      <c r="X810" s="17" t="s">
        <v>94</v>
      </c>
      <c r="Y810" s="17" t="s">
        <v>95</v>
      </c>
      <c r="Z810" s="17" t="s">
        <v>96</v>
      </c>
      <c r="AA810" s="17" t="s">
        <v>97</v>
      </c>
      <c r="AB810" s="17" t="s">
        <v>95</v>
      </c>
      <c r="AD810" s="17" t="s">
        <v>91</v>
      </c>
      <c r="AE810" s="17" t="s">
        <v>91</v>
      </c>
      <c r="AF810" s="17" t="s">
        <v>95</v>
      </c>
      <c r="AG810" s="17" t="s">
        <v>95</v>
      </c>
      <c r="AH810" s="17" t="s">
        <v>91</v>
      </c>
      <c r="AK810" s="17" t="s">
        <v>95</v>
      </c>
      <c r="AL810" s="17" t="s">
        <v>91</v>
      </c>
      <c r="AM810" s="17" t="s">
        <v>92</v>
      </c>
      <c r="AN810" s="17" t="s">
        <v>91</v>
      </c>
      <c r="AO810" s="17" t="s">
        <v>95</v>
      </c>
      <c r="AP810" s="17" t="s">
        <v>89</v>
      </c>
      <c r="AQ810" s="17" t="s">
        <v>94</v>
      </c>
      <c r="AR810" s="17" t="s">
        <v>93</v>
      </c>
      <c r="AS810" s="17" t="s">
        <v>98</v>
      </c>
      <c r="AT810" s="17" t="s">
        <v>135</v>
      </c>
      <c r="AU810" s="17" t="s">
        <v>101</v>
      </c>
      <c r="AV810" s="17" t="s">
        <v>101</v>
      </c>
      <c r="AW810" s="17" t="s">
        <v>101</v>
      </c>
      <c r="AX810" s="17" t="s">
        <v>101</v>
      </c>
      <c r="AY810" s="17" t="s">
        <v>100</v>
      </c>
      <c r="AZ810" s="17" t="s">
        <v>100</v>
      </c>
      <c r="BA810" s="17" t="s">
        <v>137</v>
      </c>
      <c r="BB810" s="17" t="s">
        <v>103</v>
      </c>
      <c r="BC810" s="17" t="s">
        <v>105</v>
      </c>
      <c r="BD810" s="17" t="s">
        <v>104</v>
      </c>
      <c r="BE810" s="17" t="s">
        <v>102</v>
      </c>
      <c r="BF810" s="17" t="s">
        <v>106</v>
      </c>
      <c r="BG810" s="17" t="s">
        <v>136</v>
      </c>
      <c r="BH810" s="17" t="s">
        <v>107</v>
      </c>
      <c r="BI810" s="17" t="s">
        <v>107</v>
      </c>
      <c r="BJ810" s="17" t="s">
        <v>108</v>
      </c>
      <c r="BK810" s="17" t="s">
        <v>107</v>
      </c>
      <c r="BL810" s="17" t="s">
        <v>110</v>
      </c>
      <c r="BM810" s="17" t="s">
        <v>111</v>
      </c>
      <c r="BN810" s="17" t="s">
        <v>109</v>
      </c>
      <c r="BO810" s="17" t="s">
        <v>112</v>
      </c>
      <c r="BP810" s="17" t="s">
        <v>113</v>
      </c>
      <c r="BR810" s="17" t="n">
        <v>40</v>
      </c>
      <c r="BS810" s="17" t="s">
        <v>114</v>
      </c>
      <c r="BT810" s="17" t="s">
        <v>114</v>
      </c>
      <c r="BU810" s="17" t="s">
        <v>115</v>
      </c>
      <c r="BV810" s="17" t="s">
        <v>115</v>
      </c>
      <c r="BW810" s="21" t="n">
        <v>6.5</v>
      </c>
      <c r="BX810" s="17" t="s">
        <v>116</v>
      </c>
      <c r="BY810" s="17" t="s">
        <v>166</v>
      </c>
      <c r="BZ810" s="17" t="s">
        <v>115</v>
      </c>
      <c r="CA810" s="17" t="s">
        <v>114</v>
      </c>
      <c r="CB810" s="17" t="s">
        <v>115</v>
      </c>
      <c r="CC810" s="17" t="s">
        <v>115</v>
      </c>
      <c r="CD810" s="17" t="s">
        <v>115</v>
      </c>
      <c r="CE810" s="17" t="s">
        <v>118</v>
      </c>
      <c r="CF810" s="17" t="s">
        <v>119</v>
      </c>
      <c r="CG810" s="17" t="s">
        <v>154</v>
      </c>
      <c r="CH810" s="17" t="s">
        <v>121</v>
      </c>
      <c r="CI810" s="17" t="s">
        <v>122</v>
      </c>
      <c r="CJ810" s="17" t="s">
        <v>123</v>
      </c>
      <c r="CK810" s="17" t="s">
        <v>115</v>
      </c>
      <c r="CL810" s="17" t="s">
        <v>114</v>
      </c>
      <c r="CM810" s="17" t="s">
        <v>114</v>
      </c>
      <c r="CN810" s="18" t="s">
        <v>114</v>
      </c>
    </row>
    <row r="811" customFormat="false" ht="15.75" hidden="false" customHeight="false" outlineLevel="0" collapsed="false">
      <c r="A811" s="4" t="n">
        <v>808</v>
      </c>
      <c r="B811" s="3" t="n">
        <f aca="false">IF(N811="Погоджуюсь",IF(O811="Підтверджую",IF(P811="Так",IF(Q811="Погоджуюсь",1,0),0),0),0)</f>
        <v>1</v>
      </c>
      <c r="C811" s="3" t="str">
        <f aca="false">D1853</f>
        <v>Запрошується до ІІ туру</v>
      </c>
      <c r="D811" s="19" t="n">
        <v>45641.6982897107</v>
      </c>
      <c r="E811" s="12" t="s">
        <v>1989</v>
      </c>
      <c r="F811" s="20"/>
      <c r="G811" s="21" t="s">
        <v>1990</v>
      </c>
      <c r="H811" s="21" t="s">
        <v>1118</v>
      </c>
      <c r="I811" s="21"/>
      <c r="J811" s="12" t="n">
        <v>10</v>
      </c>
      <c r="K811" s="12" t="s">
        <v>128</v>
      </c>
      <c r="L811" s="21"/>
      <c r="M811" s="21" t="s">
        <v>253</v>
      </c>
      <c r="N811" s="21" t="s">
        <v>130</v>
      </c>
      <c r="O811" s="21" t="s">
        <v>131</v>
      </c>
      <c r="P811" s="21" t="s">
        <v>132</v>
      </c>
      <c r="Q811" s="21" t="s">
        <v>130</v>
      </c>
      <c r="R811" s="21" t="s">
        <v>88</v>
      </c>
      <c r="S811" s="21" t="s">
        <v>89</v>
      </c>
      <c r="T811" s="21" t="s">
        <v>90</v>
      </c>
      <c r="U811" s="21" t="s">
        <v>91</v>
      </c>
      <c r="V811" s="21" t="s">
        <v>92</v>
      </c>
      <c r="X811" s="21" t="s">
        <v>94</v>
      </c>
      <c r="Y811" s="21" t="s">
        <v>95</v>
      </c>
      <c r="Z811" s="21" t="s">
        <v>96</v>
      </c>
      <c r="AA811" s="21" t="s">
        <v>434</v>
      </c>
      <c r="AE811" s="21" t="s">
        <v>95</v>
      </c>
      <c r="AF811" s="21" t="s">
        <v>91</v>
      </c>
      <c r="AH811" s="21" t="s">
        <v>91</v>
      </c>
      <c r="AI811" s="21" t="s">
        <v>95</v>
      </c>
      <c r="AK811" s="21" t="s">
        <v>91</v>
      </c>
      <c r="AL811" s="21" t="s">
        <v>95</v>
      </c>
      <c r="AM811" s="21" t="s">
        <v>92</v>
      </c>
      <c r="AN811" s="21" t="s">
        <v>91</v>
      </c>
      <c r="AO811" s="21" t="s">
        <v>95</v>
      </c>
      <c r="AP811" s="21" t="s">
        <v>89</v>
      </c>
      <c r="AQ811" s="21" t="s">
        <v>94</v>
      </c>
      <c r="AR811" s="21" t="s">
        <v>93</v>
      </c>
      <c r="AS811" s="21" t="s">
        <v>98</v>
      </c>
      <c r="AT811" s="21" t="s">
        <v>348</v>
      </c>
      <c r="AU811" s="21" t="s">
        <v>100</v>
      </c>
      <c r="AV811" s="21" t="s">
        <v>101</v>
      </c>
      <c r="AW811" s="21" t="s">
        <v>101</v>
      </c>
      <c r="AX811" s="21" t="s">
        <v>101</v>
      </c>
      <c r="AY811" s="21" t="s">
        <v>100</v>
      </c>
      <c r="AZ811" s="21" t="s">
        <v>100</v>
      </c>
      <c r="BA811" s="21" t="s">
        <v>102</v>
      </c>
      <c r="BB811" s="21" t="s">
        <v>137</v>
      </c>
      <c r="BC811" s="21" t="s">
        <v>105</v>
      </c>
      <c r="BD811" s="21" t="s">
        <v>104</v>
      </c>
      <c r="BH811" s="21" t="s">
        <v>107</v>
      </c>
      <c r="BI811" s="21" t="s">
        <v>108</v>
      </c>
      <c r="BJ811" s="21" t="s">
        <v>108</v>
      </c>
      <c r="BK811" s="21" t="s">
        <v>107</v>
      </c>
      <c r="BL811" s="21" t="s">
        <v>113</v>
      </c>
      <c r="BM811" s="21" t="s">
        <v>110</v>
      </c>
      <c r="BN811" s="21" t="s">
        <v>109</v>
      </c>
      <c r="BO811" s="21" t="s">
        <v>112</v>
      </c>
      <c r="BP811" s="21" t="s">
        <v>111</v>
      </c>
      <c r="BQ811" s="21" t="s">
        <v>113</v>
      </c>
      <c r="BR811" s="21" t="n">
        <v>40</v>
      </c>
      <c r="BS811" s="21" t="s">
        <v>114</v>
      </c>
      <c r="BT811" s="21" t="s">
        <v>114</v>
      </c>
      <c r="BU811" s="21" t="s">
        <v>115</v>
      </c>
      <c r="BV811" s="21" t="s">
        <v>114</v>
      </c>
      <c r="BW811" s="21" t="n">
        <v>6.5</v>
      </c>
      <c r="BX811" s="21" t="s">
        <v>116</v>
      </c>
      <c r="BY811" s="21" t="s">
        <v>256</v>
      </c>
      <c r="BZ811" s="21" t="s">
        <v>114</v>
      </c>
      <c r="CA811" s="21" t="s">
        <v>114</v>
      </c>
      <c r="CB811" s="21" t="s">
        <v>115</v>
      </c>
      <c r="CC811" s="21" t="s">
        <v>115</v>
      </c>
      <c r="CD811" s="21" t="s">
        <v>114</v>
      </c>
      <c r="CE811" s="21" t="s">
        <v>118</v>
      </c>
      <c r="CF811" s="21" t="s">
        <v>153</v>
      </c>
      <c r="CG811" s="21" t="s">
        <v>154</v>
      </c>
      <c r="CH811" s="21" t="s">
        <v>121</v>
      </c>
      <c r="CI811" s="21" t="s">
        <v>156</v>
      </c>
      <c r="CJ811" s="21" t="s">
        <v>123</v>
      </c>
      <c r="CK811" s="21" t="s">
        <v>114</v>
      </c>
      <c r="CL811" s="21" t="s">
        <v>115</v>
      </c>
      <c r="CM811" s="21" t="s">
        <v>114</v>
      </c>
      <c r="CN811" s="22" t="s">
        <v>114</v>
      </c>
    </row>
    <row r="812" customFormat="false" ht="15.75" hidden="false" customHeight="false" outlineLevel="0" collapsed="false">
      <c r="A812" s="4" t="n">
        <v>809</v>
      </c>
      <c r="B812" s="3" t="n">
        <f aca="false">IF(N812="Погоджуюсь",IF(O812="Підтверджую",IF(P812="Так",IF(Q812="Погоджуюсь",1,0),0),0),0)</f>
        <v>1</v>
      </c>
      <c r="C812" s="3" t="str">
        <f aca="false">D1854</f>
        <v>Запрошується до ІІ туру</v>
      </c>
      <c r="D812" s="14" t="n">
        <v>45641.6997730208</v>
      </c>
      <c r="E812" s="15" t="s">
        <v>1314</v>
      </c>
      <c r="F812" s="16"/>
      <c r="G812" s="17" t="s">
        <v>603</v>
      </c>
      <c r="H812" s="17" t="s">
        <v>127</v>
      </c>
      <c r="I812" s="17"/>
      <c r="J812" s="15" t="n">
        <v>9</v>
      </c>
      <c r="K812" s="15" t="s">
        <v>168</v>
      </c>
      <c r="L812" s="17"/>
      <c r="M812" s="17" t="s">
        <v>563</v>
      </c>
      <c r="N812" s="17" t="s">
        <v>130</v>
      </c>
      <c r="O812" s="17" t="s">
        <v>131</v>
      </c>
      <c r="P812" s="17" t="s">
        <v>132</v>
      </c>
      <c r="Q812" s="17" t="s">
        <v>130</v>
      </c>
      <c r="R812" s="17" t="s">
        <v>88</v>
      </c>
      <c r="S812" s="17" t="s">
        <v>96</v>
      </c>
      <c r="T812" s="17" t="s">
        <v>94</v>
      </c>
      <c r="U812" s="17" t="s">
        <v>91</v>
      </c>
      <c r="V812" s="17" t="s">
        <v>92</v>
      </c>
      <c r="W812" s="17" t="s">
        <v>93</v>
      </c>
      <c r="X812" s="17" t="s">
        <v>89</v>
      </c>
      <c r="Y812" s="17" t="s">
        <v>95</v>
      </c>
      <c r="Z812" s="17" t="s">
        <v>90</v>
      </c>
      <c r="AA812" s="17" t="s">
        <v>254</v>
      </c>
      <c r="AB812" s="17" t="s">
        <v>95</v>
      </c>
      <c r="AC812" s="17" t="s">
        <v>91</v>
      </c>
      <c r="AD812" s="17" t="s">
        <v>91</v>
      </c>
      <c r="AE812" s="17" t="s">
        <v>95</v>
      </c>
      <c r="AF812" s="17" t="s">
        <v>91</v>
      </c>
      <c r="AG812" s="17" t="s">
        <v>91</v>
      </c>
      <c r="AH812" s="17" t="s">
        <v>95</v>
      </c>
      <c r="AI812" s="17" t="s">
        <v>91</v>
      </c>
      <c r="AJ812" s="17" t="s">
        <v>95</v>
      </c>
      <c r="AK812" s="17" t="s">
        <v>91</v>
      </c>
      <c r="AL812" s="17" t="s">
        <v>95</v>
      </c>
      <c r="AM812" s="17" t="s">
        <v>91</v>
      </c>
      <c r="AN812" s="17" t="s">
        <v>92</v>
      </c>
      <c r="AO812" s="17" t="s">
        <v>95</v>
      </c>
      <c r="AP812" s="17" t="s">
        <v>89</v>
      </c>
      <c r="AQ812" s="17" t="s">
        <v>94</v>
      </c>
      <c r="AR812" s="17" t="s">
        <v>93</v>
      </c>
      <c r="AS812" s="17" t="s">
        <v>98</v>
      </c>
      <c r="AT812" s="17" t="s">
        <v>165</v>
      </c>
      <c r="AU812" s="17" t="s">
        <v>100</v>
      </c>
      <c r="AV812" s="17" t="s">
        <v>101</v>
      </c>
      <c r="AW812" s="17" t="s">
        <v>101</v>
      </c>
      <c r="AX812" s="17" t="s">
        <v>101</v>
      </c>
      <c r="AY812" s="17" t="s">
        <v>100</v>
      </c>
      <c r="AZ812" s="17" t="s">
        <v>100</v>
      </c>
      <c r="BA812" s="17" t="s">
        <v>137</v>
      </c>
      <c r="BB812" s="17" t="s">
        <v>103</v>
      </c>
      <c r="BC812" s="17" t="s">
        <v>105</v>
      </c>
      <c r="BD812" s="17" t="s">
        <v>104</v>
      </c>
      <c r="BE812" s="17" t="s">
        <v>106</v>
      </c>
      <c r="BF812" s="17" t="s">
        <v>136</v>
      </c>
      <c r="BG812" s="17" t="s">
        <v>102</v>
      </c>
      <c r="BH812" s="17" t="s">
        <v>107</v>
      </c>
      <c r="BI812" s="17" t="s">
        <v>107</v>
      </c>
      <c r="BJ812" s="17" t="s">
        <v>107</v>
      </c>
      <c r="BK812" s="17" t="s">
        <v>108</v>
      </c>
      <c r="BL812" s="17" t="s">
        <v>109</v>
      </c>
      <c r="BM812" s="17" t="s">
        <v>110</v>
      </c>
      <c r="BN812" s="17" t="s">
        <v>111</v>
      </c>
      <c r="BP812" s="17" t="s">
        <v>112</v>
      </c>
      <c r="BQ812" s="17" t="s">
        <v>113</v>
      </c>
    </row>
    <row r="813" customFormat="false" ht="15.75" hidden="false" customHeight="false" outlineLevel="0" collapsed="false">
      <c r="A813" s="4" t="n">
        <v>810</v>
      </c>
      <c r="B813" s="3" t="n">
        <f aca="false">IF(N813="Погоджуюсь",IF(O813="Підтверджую",IF(P813="Так",IF(Q813="Погоджуюсь",1,0),0),0),0)</f>
        <v>1</v>
      </c>
      <c r="C813" s="3" t="str">
        <f aca="false">D1855</f>
        <v>Запрошується до ІІ туру</v>
      </c>
      <c r="D813" s="19" t="n">
        <v>45641.6998604167</v>
      </c>
      <c r="E813" s="12" t="s">
        <v>1991</v>
      </c>
      <c r="F813" s="20"/>
      <c r="G813" s="21" t="s">
        <v>1992</v>
      </c>
      <c r="H813" s="21" t="s">
        <v>1993</v>
      </c>
      <c r="I813" s="21"/>
      <c r="J813" s="12" t="n">
        <v>9</v>
      </c>
      <c r="K813" s="12" t="s">
        <v>168</v>
      </c>
      <c r="L813" s="21"/>
      <c r="M813" s="21" t="s">
        <v>515</v>
      </c>
      <c r="N813" s="21" t="s">
        <v>130</v>
      </c>
      <c r="O813" s="21" t="s">
        <v>131</v>
      </c>
      <c r="P813" s="21" t="s">
        <v>132</v>
      </c>
      <c r="Q813" s="21" t="s">
        <v>130</v>
      </c>
      <c r="S813" s="21" t="s">
        <v>95</v>
      </c>
      <c r="U813" s="21" t="s">
        <v>96</v>
      </c>
      <c r="V813" s="21" t="s">
        <v>94</v>
      </c>
      <c r="W813" s="21" t="s">
        <v>89</v>
      </c>
      <c r="X813" s="21" t="s">
        <v>91</v>
      </c>
      <c r="Y813" s="21" t="s">
        <v>90</v>
      </c>
      <c r="Z813" s="21" t="s">
        <v>93</v>
      </c>
      <c r="AA813" s="21" t="s">
        <v>133</v>
      </c>
      <c r="AB813" s="21" t="s">
        <v>91</v>
      </c>
      <c r="AC813" s="21" t="s">
        <v>95</v>
      </c>
      <c r="AE813" s="21" t="s">
        <v>91</v>
      </c>
      <c r="AF813" s="21" t="s">
        <v>95</v>
      </c>
      <c r="AG813" s="21" t="s">
        <v>95</v>
      </c>
      <c r="AH813" s="21" t="s">
        <v>91</v>
      </c>
      <c r="AJ813" s="21" t="s">
        <v>91</v>
      </c>
      <c r="AK813" s="21" t="s">
        <v>95</v>
      </c>
      <c r="AM813" s="21" t="s">
        <v>93</v>
      </c>
      <c r="AN813" s="21" t="s">
        <v>91</v>
      </c>
      <c r="AO813" s="21" t="s">
        <v>95</v>
      </c>
      <c r="AP813" s="21" t="s">
        <v>89</v>
      </c>
      <c r="AQ813" s="21" t="s">
        <v>94</v>
      </c>
      <c r="AR813" s="21" t="s">
        <v>93</v>
      </c>
      <c r="AS813" s="21" t="s">
        <v>98</v>
      </c>
      <c r="AU813" s="21" t="s">
        <v>101</v>
      </c>
      <c r="AV813" s="21" t="s">
        <v>101</v>
      </c>
      <c r="AW813" s="21" t="s">
        <v>101</v>
      </c>
      <c r="AX813" s="21" t="s">
        <v>101</v>
      </c>
      <c r="AY813" s="21" t="s">
        <v>100</v>
      </c>
      <c r="AZ813" s="21" t="s">
        <v>100</v>
      </c>
      <c r="BA813" s="21" t="s">
        <v>137</v>
      </c>
      <c r="BB813" s="21" t="s">
        <v>102</v>
      </c>
      <c r="BC813" s="21" t="s">
        <v>105</v>
      </c>
      <c r="BD813" s="21" t="s">
        <v>104</v>
      </c>
      <c r="BE813" s="21" t="s">
        <v>105</v>
      </c>
      <c r="BF813" s="21" t="s">
        <v>106</v>
      </c>
      <c r="BG813" s="21" t="s">
        <v>136</v>
      </c>
      <c r="BH813" s="21" t="s">
        <v>107</v>
      </c>
      <c r="BI813" s="21" t="s">
        <v>107</v>
      </c>
      <c r="BJ813" s="21" t="s">
        <v>108</v>
      </c>
      <c r="BK813" s="21" t="s">
        <v>108</v>
      </c>
      <c r="BL813" s="21" t="s">
        <v>109</v>
      </c>
      <c r="BM813" s="21" t="s">
        <v>110</v>
      </c>
      <c r="BN813" s="21" t="s">
        <v>111</v>
      </c>
      <c r="BP813" s="21" t="s">
        <v>112</v>
      </c>
      <c r="BQ813" s="21" t="s">
        <v>113</v>
      </c>
    </row>
    <row r="814" customFormat="false" ht="15.75" hidden="false" customHeight="false" outlineLevel="0" collapsed="false">
      <c r="A814" s="4" t="n">
        <v>811</v>
      </c>
      <c r="B814" s="3" t="n">
        <f aca="false">IF(N814="Погоджуюсь",IF(O814="Підтверджую",IF(P814="Так",IF(Q814="Погоджуюсь",1,0),0),0),0)</f>
        <v>1</v>
      </c>
      <c r="C814" s="3" t="str">
        <f aca="false">D1856</f>
        <v>Не бере участь у наступному турі</v>
      </c>
      <c r="D814" s="14" t="n">
        <v>45641.7012598727</v>
      </c>
      <c r="E814" s="15" t="s">
        <v>1994</v>
      </c>
      <c r="F814" s="16"/>
      <c r="G814" s="17" t="s">
        <v>1995</v>
      </c>
      <c r="H814" s="17" t="s">
        <v>318</v>
      </c>
      <c r="I814" s="17"/>
      <c r="J814" s="15" t="n">
        <v>11</v>
      </c>
      <c r="K814" s="15" t="s">
        <v>124</v>
      </c>
      <c r="L814" s="17"/>
      <c r="M814" s="17" t="s">
        <v>740</v>
      </c>
      <c r="N814" s="17" t="s">
        <v>130</v>
      </c>
      <c r="O814" s="17" t="s">
        <v>131</v>
      </c>
      <c r="P814" s="17" t="s">
        <v>132</v>
      </c>
      <c r="Q814" s="17" t="s">
        <v>130</v>
      </c>
      <c r="S814" s="17" t="s">
        <v>89</v>
      </c>
      <c r="T814" s="17" t="s">
        <v>90</v>
      </c>
      <c r="U814" s="17" t="s">
        <v>91</v>
      </c>
      <c r="V814" s="17" t="s">
        <v>95</v>
      </c>
      <c r="W814" s="17" t="s">
        <v>93</v>
      </c>
      <c r="X814" s="17" t="s">
        <v>92</v>
      </c>
      <c r="Y814" s="17" t="s">
        <v>88</v>
      </c>
      <c r="Z814" s="17" t="s">
        <v>94</v>
      </c>
      <c r="AA814" s="17" t="s">
        <v>203</v>
      </c>
      <c r="AB814" s="17" t="s">
        <v>91</v>
      </c>
      <c r="AC814" s="17" t="s">
        <v>95</v>
      </c>
      <c r="AE814" s="17" t="s">
        <v>95</v>
      </c>
      <c r="AF814" s="17" t="s">
        <v>91</v>
      </c>
      <c r="AG814" s="17" t="s">
        <v>91</v>
      </c>
      <c r="AI814" s="17" t="s">
        <v>95</v>
      </c>
      <c r="AJ814" s="17" t="s">
        <v>91</v>
      </c>
      <c r="AK814" s="17" t="s">
        <v>95</v>
      </c>
      <c r="AM814" s="17" t="s">
        <v>92</v>
      </c>
      <c r="AN814" s="17" t="s">
        <v>91</v>
      </c>
      <c r="AO814" s="17" t="s">
        <v>95</v>
      </c>
      <c r="AP814" s="17" t="s">
        <v>89</v>
      </c>
      <c r="AQ814" s="17" t="s">
        <v>94</v>
      </c>
      <c r="AR814" s="17" t="s">
        <v>93</v>
      </c>
      <c r="AS814" s="17" t="s">
        <v>189</v>
      </c>
      <c r="AT814" s="17" t="s">
        <v>178</v>
      </c>
      <c r="AU814" s="17" t="s">
        <v>149</v>
      </c>
      <c r="AV814" s="17" t="s">
        <v>101</v>
      </c>
      <c r="AW814" s="17" t="s">
        <v>101</v>
      </c>
      <c r="AX814" s="17" t="s">
        <v>101</v>
      </c>
      <c r="AY814" s="17" t="s">
        <v>149</v>
      </c>
      <c r="AZ814" s="17" t="s">
        <v>100</v>
      </c>
      <c r="BA814" s="17" t="s">
        <v>137</v>
      </c>
      <c r="BB814" s="17" t="s">
        <v>102</v>
      </c>
      <c r="BC814" s="17" t="s">
        <v>105</v>
      </c>
      <c r="BD814" s="17" t="s">
        <v>104</v>
      </c>
      <c r="BE814" s="17" t="s">
        <v>136</v>
      </c>
      <c r="BF814" s="17" t="s">
        <v>106</v>
      </c>
      <c r="BG814" s="17" t="s">
        <v>103</v>
      </c>
      <c r="BH814" s="17" t="s">
        <v>108</v>
      </c>
      <c r="BI814" s="17" t="s">
        <v>107</v>
      </c>
      <c r="BJ814" s="17" t="s">
        <v>107</v>
      </c>
      <c r="BK814" s="17" t="s">
        <v>108</v>
      </c>
      <c r="BM814" s="17" t="s">
        <v>110</v>
      </c>
      <c r="BN814" s="17" t="s">
        <v>109</v>
      </c>
      <c r="BO814" s="17" t="s">
        <v>112</v>
      </c>
      <c r="BP814" s="17" t="s">
        <v>113</v>
      </c>
      <c r="BQ814" s="17" t="s">
        <v>111</v>
      </c>
      <c r="BR814" s="17" t="n">
        <v>80</v>
      </c>
      <c r="BS814" s="17" t="s">
        <v>115</v>
      </c>
      <c r="BT814" s="17" t="s">
        <v>114</v>
      </c>
      <c r="BU814" s="17" t="s">
        <v>115</v>
      </c>
      <c r="BV814" s="17" t="s">
        <v>114</v>
      </c>
      <c r="BW814" s="17" t="n">
        <v>217.4</v>
      </c>
      <c r="BX814" s="17" t="s">
        <v>116</v>
      </c>
      <c r="BY814" s="17" t="s">
        <v>166</v>
      </c>
      <c r="BZ814" s="17" t="s">
        <v>115</v>
      </c>
      <c r="CA814" s="17" t="s">
        <v>115</v>
      </c>
      <c r="CC814" s="17" t="s">
        <v>115</v>
      </c>
      <c r="CD814" s="17" t="s">
        <v>115</v>
      </c>
      <c r="CE814" s="17" t="s">
        <v>118</v>
      </c>
      <c r="CF814" s="17" t="s">
        <v>119</v>
      </c>
      <c r="CG814" s="17" t="s">
        <v>120</v>
      </c>
      <c r="CH814" s="17" t="s">
        <v>121</v>
      </c>
      <c r="CI814" s="17" t="s">
        <v>156</v>
      </c>
      <c r="CJ814" s="17" t="s">
        <v>242</v>
      </c>
      <c r="CK814" s="17" t="s">
        <v>114</v>
      </c>
      <c r="CL814" s="17" t="s">
        <v>114</v>
      </c>
      <c r="CM814" s="17" t="s">
        <v>114</v>
      </c>
      <c r="CN814" s="18" t="s">
        <v>114</v>
      </c>
    </row>
    <row r="815" customFormat="false" ht="15.75" hidden="false" customHeight="false" outlineLevel="0" collapsed="false">
      <c r="A815" s="4" t="n">
        <v>812</v>
      </c>
      <c r="B815" s="3" t="n">
        <f aca="false">IF(N815="Погоджуюсь",IF(O815="Підтверджую",IF(P815="Так",IF(Q815="Погоджуюсь",1,0),0),0),0)</f>
        <v>1</v>
      </c>
      <c r="C815" s="3" t="str">
        <f aca="false">D1857</f>
        <v>Запрошується до ІІ туру</v>
      </c>
      <c r="D815" s="19" t="n">
        <v>45641.7029027315</v>
      </c>
      <c r="E815" s="12" t="s">
        <v>462</v>
      </c>
      <c r="F815" s="20"/>
      <c r="G815" s="21" t="s">
        <v>1996</v>
      </c>
      <c r="H815" s="21" t="s">
        <v>369</v>
      </c>
      <c r="I815" s="21"/>
      <c r="J815" s="12" t="n">
        <v>10</v>
      </c>
      <c r="K815" s="12" t="s">
        <v>128</v>
      </c>
      <c r="L815" s="21"/>
      <c r="M815" s="21" t="s">
        <v>563</v>
      </c>
      <c r="N815" s="21" t="s">
        <v>130</v>
      </c>
      <c r="O815" s="21" t="s">
        <v>131</v>
      </c>
      <c r="P815" s="21" t="s">
        <v>132</v>
      </c>
      <c r="Q815" s="21" t="s">
        <v>130</v>
      </c>
      <c r="R815" s="21" t="s">
        <v>88</v>
      </c>
      <c r="S815" s="21" t="s">
        <v>89</v>
      </c>
      <c r="T815" s="21" t="s">
        <v>90</v>
      </c>
      <c r="U815" s="21" t="s">
        <v>91</v>
      </c>
      <c r="V815" s="21" t="s">
        <v>92</v>
      </c>
      <c r="W815" s="21" t="s">
        <v>93</v>
      </c>
      <c r="X815" s="21" t="s">
        <v>94</v>
      </c>
      <c r="Y815" s="21" t="s">
        <v>95</v>
      </c>
      <c r="Z815" s="21" t="s">
        <v>96</v>
      </c>
      <c r="AA815" s="21" t="s">
        <v>97</v>
      </c>
      <c r="AC815" s="21" t="s">
        <v>91</v>
      </c>
      <c r="AD815" s="21" t="s">
        <v>95</v>
      </c>
      <c r="AE815" s="21" t="s">
        <v>95</v>
      </c>
      <c r="AF815" s="21" t="s">
        <v>91</v>
      </c>
      <c r="AG815" s="21" t="s">
        <v>91</v>
      </c>
      <c r="AI815" s="21" t="s">
        <v>95</v>
      </c>
      <c r="AK815" s="21" t="s">
        <v>91</v>
      </c>
      <c r="AL815" s="21" t="s">
        <v>95</v>
      </c>
      <c r="AM815" s="21" t="s">
        <v>92</v>
      </c>
      <c r="AN815" s="21" t="s">
        <v>91</v>
      </c>
      <c r="AO815" s="21" t="s">
        <v>95</v>
      </c>
      <c r="AP815" s="21" t="s">
        <v>89</v>
      </c>
      <c r="AQ815" s="21" t="s">
        <v>94</v>
      </c>
      <c r="AR815" s="21" t="s">
        <v>93</v>
      </c>
      <c r="AS815" s="21" t="s">
        <v>98</v>
      </c>
      <c r="AT815" s="21" t="s">
        <v>165</v>
      </c>
      <c r="AU815" s="21" t="s">
        <v>100</v>
      </c>
      <c r="AV815" s="21" t="s">
        <v>100</v>
      </c>
      <c r="AW815" s="21" t="s">
        <v>101</v>
      </c>
      <c r="AX815" s="21" t="s">
        <v>101</v>
      </c>
      <c r="AY815" s="21" t="s">
        <v>100</v>
      </c>
      <c r="AZ815" s="21" t="s">
        <v>100</v>
      </c>
      <c r="BA815" s="21" t="s">
        <v>102</v>
      </c>
      <c r="BB815" s="21" t="s">
        <v>137</v>
      </c>
      <c r="BD815" s="21" t="s">
        <v>104</v>
      </c>
      <c r="BE815" s="21" t="s">
        <v>105</v>
      </c>
      <c r="BG815" s="21" t="s">
        <v>136</v>
      </c>
      <c r="BH815" s="21" t="s">
        <v>108</v>
      </c>
      <c r="BI815" s="21" t="s">
        <v>107</v>
      </c>
      <c r="BJ815" s="21" t="s">
        <v>108</v>
      </c>
      <c r="BK815" s="21" t="s">
        <v>107</v>
      </c>
      <c r="BL815" s="21" t="s">
        <v>109</v>
      </c>
      <c r="BM815" s="21" t="s">
        <v>110</v>
      </c>
      <c r="BN815" s="21" t="s">
        <v>111</v>
      </c>
      <c r="BP815" s="21" t="s">
        <v>112</v>
      </c>
      <c r="BQ815" s="21" t="s">
        <v>113</v>
      </c>
      <c r="BR815" s="21" t="n">
        <v>40</v>
      </c>
      <c r="BS815" s="21" t="s">
        <v>114</v>
      </c>
      <c r="BT815" s="21" t="s">
        <v>114</v>
      </c>
      <c r="BU815" s="21" t="s">
        <v>115</v>
      </c>
      <c r="BV815" s="21" t="s">
        <v>114</v>
      </c>
      <c r="BW815" s="21" t="n">
        <v>6.5</v>
      </c>
      <c r="BX815" s="21" t="s">
        <v>116</v>
      </c>
      <c r="BY815" s="21" t="s">
        <v>400</v>
      </c>
      <c r="BZ815" s="21" t="s">
        <v>115</v>
      </c>
      <c r="CA815" s="21" t="s">
        <v>114</v>
      </c>
      <c r="CB815" s="21" t="s">
        <v>115</v>
      </c>
      <c r="CC815" s="21" t="s">
        <v>115</v>
      </c>
      <c r="CD815" s="21" t="s">
        <v>115</v>
      </c>
    </row>
    <row r="816" customFormat="false" ht="15.75" hidden="false" customHeight="false" outlineLevel="0" collapsed="false">
      <c r="A816" s="4" t="n">
        <v>813</v>
      </c>
      <c r="B816" s="3" t="n">
        <f aca="false">IF(N816="Погоджуюсь",IF(O816="Підтверджую",IF(P816="Так",IF(Q816="Погоджуюсь",1,0),0),0),0)</f>
        <v>1</v>
      </c>
      <c r="C816" s="3" t="str">
        <f aca="false">D1858</f>
        <v>Запрошується до ІІ туру</v>
      </c>
      <c r="D816" s="14" t="n">
        <v>45641.703266169</v>
      </c>
      <c r="E816" s="15" t="s">
        <v>797</v>
      </c>
      <c r="F816" s="16"/>
      <c r="G816" s="17" t="s">
        <v>1997</v>
      </c>
      <c r="H816" s="17" t="s">
        <v>1998</v>
      </c>
      <c r="I816" s="17"/>
      <c r="J816" s="15" t="n">
        <v>9</v>
      </c>
      <c r="K816" s="15" t="s">
        <v>168</v>
      </c>
      <c r="L816" s="17"/>
      <c r="M816" s="17" t="s">
        <v>184</v>
      </c>
      <c r="N816" s="17" t="s">
        <v>130</v>
      </c>
      <c r="O816" s="17" t="s">
        <v>131</v>
      </c>
      <c r="P816" s="17" t="s">
        <v>132</v>
      </c>
      <c r="Q816" s="17" t="s">
        <v>130</v>
      </c>
      <c r="R816" s="17" t="s">
        <v>88</v>
      </c>
      <c r="S816" s="17" t="s">
        <v>89</v>
      </c>
      <c r="T816" s="17" t="s">
        <v>90</v>
      </c>
      <c r="U816" s="17" t="s">
        <v>91</v>
      </c>
      <c r="V816" s="17" t="s">
        <v>92</v>
      </c>
      <c r="W816" s="17" t="s">
        <v>93</v>
      </c>
      <c r="X816" s="17" t="s">
        <v>95</v>
      </c>
      <c r="Y816" s="17" t="s">
        <v>94</v>
      </c>
      <c r="Z816" s="17" t="s">
        <v>96</v>
      </c>
      <c r="AA816" s="17" t="s">
        <v>97</v>
      </c>
      <c r="AB816" s="17" t="s">
        <v>95</v>
      </c>
      <c r="AC816" s="17" t="s">
        <v>91</v>
      </c>
      <c r="AE816" s="17" t="s">
        <v>95</v>
      </c>
      <c r="AF816" s="17" t="s">
        <v>91</v>
      </c>
      <c r="AG816" s="17" t="s">
        <v>91</v>
      </c>
      <c r="AI816" s="17" t="s">
        <v>95</v>
      </c>
      <c r="AJ816" s="17" t="s">
        <v>95</v>
      </c>
      <c r="AK816" s="17" t="s">
        <v>91</v>
      </c>
      <c r="AM816" s="17" t="s">
        <v>92</v>
      </c>
      <c r="AN816" s="17" t="s">
        <v>91</v>
      </c>
      <c r="AO816" s="17" t="s">
        <v>95</v>
      </c>
      <c r="AP816" s="17" t="s">
        <v>89</v>
      </c>
      <c r="AQ816" s="17" t="s">
        <v>94</v>
      </c>
      <c r="AR816" s="17" t="s">
        <v>93</v>
      </c>
      <c r="AS816" s="17" t="s">
        <v>98</v>
      </c>
      <c r="AT816" s="17" t="s">
        <v>99</v>
      </c>
      <c r="AU816" s="17" t="s">
        <v>100</v>
      </c>
      <c r="AV816" s="17" t="s">
        <v>101</v>
      </c>
      <c r="AW816" s="17" t="s">
        <v>101</v>
      </c>
      <c r="AX816" s="17" t="s">
        <v>101</v>
      </c>
      <c r="AY816" s="17" t="s">
        <v>100</v>
      </c>
      <c r="AZ816" s="17" t="s">
        <v>100</v>
      </c>
      <c r="BB816" s="17" t="s">
        <v>103</v>
      </c>
      <c r="BC816" s="17" t="s">
        <v>105</v>
      </c>
      <c r="BD816" s="17" t="s">
        <v>104</v>
      </c>
      <c r="BG816" s="17" t="s">
        <v>136</v>
      </c>
      <c r="BH816" s="17" t="s">
        <v>107</v>
      </c>
      <c r="BI816" s="17" t="s">
        <v>108</v>
      </c>
      <c r="BJ816" s="17" t="s">
        <v>107</v>
      </c>
      <c r="BK816" s="17" t="s">
        <v>107</v>
      </c>
      <c r="BL816" s="17" t="s">
        <v>109</v>
      </c>
      <c r="BM816" s="17" t="s">
        <v>110</v>
      </c>
      <c r="BN816" s="17" t="s">
        <v>111</v>
      </c>
      <c r="BP816" s="17" t="s">
        <v>112</v>
      </c>
      <c r="BQ816" s="17" t="s">
        <v>113</v>
      </c>
    </row>
    <row r="817" customFormat="false" ht="15.75" hidden="false" customHeight="false" outlineLevel="0" collapsed="false">
      <c r="A817" s="4" t="n">
        <v>814</v>
      </c>
      <c r="B817" s="3" t="n">
        <f aca="false">IF(N817="Погоджуюсь",IF(O817="Підтверджую",IF(P817="Так",IF(Q817="Погоджуюсь",1,0),0),0),0)</f>
        <v>0</v>
      </c>
      <c r="C817" s="3" t="str">
        <f aca="false">D1859</f>
        <v>Не бере участь у наступному турі</v>
      </c>
      <c r="D817" s="19" t="n">
        <v>45641.7071553704</v>
      </c>
      <c r="E817" s="12" t="s">
        <v>398</v>
      </c>
      <c r="F817" s="20"/>
      <c r="G817" s="21" t="s">
        <v>1999</v>
      </c>
      <c r="H817" s="21" t="s">
        <v>183</v>
      </c>
      <c r="I817" s="21"/>
      <c r="J817" s="12" t="n">
        <v>8</v>
      </c>
      <c r="K817" s="12" t="s">
        <v>168</v>
      </c>
      <c r="L817" s="21"/>
      <c r="M817" s="21" t="s">
        <v>552</v>
      </c>
      <c r="N817" s="21" t="s">
        <v>130</v>
      </c>
      <c r="O817" s="21" t="s">
        <v>131</v>
      </c>
      <c r="P817" s="21" t="s">
        <v>146</v>
      </c>
      <c r="Q817" s="21" t="s">
        <v>130</v>
      </c>
      <c r="R817" s="21" t="s">
        <v>88</v>
      </c>
      <c r="S817" s="21" t="s">
        <v>96</v>
      </c>
      <c r="T817" s="21" t="s">
        <v>90</v>
      </c>
      <c r="U817" s="21" t="s">
        <v>91</v>
      </c>
      <c r="V817" s="21" t="s">
        <v>92</v>
      </c>
      <c r="W817" s="21" t="s">
        <v>93</v>
      </c>
      <c r="X817" s="21" t="s">
        <v>95</v>
      </c>
      <c r="Y817" s="21" t="s">
        <v>94</v>
      </c>
      <c r="Z817" s="21" t="s">
        <v>89</v>
      </c>
      <c r="AA817" s="21" t="s">
        <v>284</v>
      </c>
      <c r="AB817" s="21" t="s">
        <v>95</v>
      </c>
      <c r="AC817" s="21" t="s">
        <v>91</v>
      </c>
      <c r="AE817" s="21" t="s">
        <v>91</v>
      </c>
      <c r="AF817" s="21" t="s">
        <v>95</v>
      </c>
      <c r="AG817" s="21" t="s">
        <v>95</v>
      </c>
      <c r="AH817" s="21" t="s">
        <v>91</v>
      </c>
      <c r="AJ817" s="21" t="s">
        <v>95</v>
      </c>
      <c r="AL817" s="21" t="s">
        <v>91</v>
      </c>
      <c r="AM817" s="21" t="s">
        <v>92</v>
      </c>
      <c r="AN817" s="21" t="s">
        <v>91</v>
      </c>
      <c r="AO817" s="21" t="s">
        <v>93</v>
      </c>
      <c r="AP817" s="21" t="s">
        <v>92</v>
      </c>
      <c r="AQ817" s="21" t="s">
        <v>94</v>
      </c>
      <c r="AR817" s="21" t="s">
        <v>95</v>
      </c>
      <c r="AS817" s="21" t="s">
        <v>98</v>
      </c>
      <c r="AT817" s="21" t="s">
        <v>178</v>
      </c>
      <c r="AU817" s="21" t="s">
        <v>100</v>
      </c>
      <c r="AV817" s="21" t="s">
        <v>101</v>
      </c>
      <c r="AW817" s="21" t="s">
        <v>101</v>
      </c>
      <c r="AX817" s="21" t="s">
        <v>101</v>
      </c>
      <c r="AY817" s="21" t="s">
        <v>100</v>
      </c>
      <c r="AZ817" s="21" t="s">
        <v>100</v>
      </c>
      <c r="BB817" s="21" t="s">
        <v>103</v>
      </c>
      <c r="BC817" s="21" t="s">
        <v>102</v>
      </c>
      <c r="BD817" s="21" t="s">
        <v>136</v>
      </c>
      <c r="BF817" s="21" t="s">
        <v>137</v>
      </c>
      <c r="BG817" s="21" t="s">
        <v>106</v>
      </c>
      <c r="BH817" s="21" t="s">
        <v>108</v>
      </c>
      <c r="BI817" s="21" t="s">
        <v>107</v>
      </c>
      <c r="BJ817" s="21" t="s">
        <v>108</v>
      </c>
      <c r="BK817" s="21" t="s">
        <v>107</v>
      </c>
      <c r="BL817" s="21" t="s">
        <v>111</v>
      </c>
      <c r="BN817" s="21" t="s">
        <v>112</v>
      </c>
      <c r="BO817" s="21" t="s">
        <v>109</v>
      </c>
      <c r="BP817" s="21" t="s">
        <v>110</v>
      </c>
      <c r="BQ817" s="21" t="s">
        <v>113</v>
      </c>
    </row>
    <row r="818" customFormat="false" ht="15.75" hidden="false" customHeight="false" outlineLevel="0" collapsed="false">
      <c r="A818" s="4" t="n">
        <v>815</v>
      </c>
      <c r="B818" s="3" t="n">
        <f aca="false">IF(N818="Погоджуюсь",IF(O818="Підтверджую",IF(P818="Так",IF(Q818="Погоджуюсь",1,0),0),0),0)</f>
        <v>1</v>
      </c>
      <c r="C818" s="3" t="str">
        <f aca="false">D1860</f>
        <v>Запрошується до ІІ туру</v>
      </c>
      <c r="D818" s="14" t="n">
        <v>45641.7100295602</v>
      </c>
      <c r="E818" s="15" t="s">
        <v>2000</v>
      </c>
      <c r="F818" s="16"/>
      <c r="G818" s="17" t="s">
        <v>2001</v>
      </c>
      <c r="H818" s="17" t="s">
        <v>1875</v>
      </c>
      <c r="I818" s="17"/>
      <c r="J818" s="15" t="n">
        <v>11</v>
      </c>
      <c r="K818" s="15" t="s">
        <v>124</v>
      </c>
      <c r="L818" s="17"/>
      <c r="M818" s="17" t="s">
        <v>229</v>
      </c>
      <c r="N818" s="17" t="s">
        <v>130</v>
      </c>
      <c r="O818" s="17" t="s">
        <v>131</v>
      </c>
      <c r="P818" s="17" t="s">
        <v>132</v>
      </c>
      <c r="Q818" s="17" t="s">
        <v>130</v>
      </c>
      <c r="R818" s="17" t="s">
        <v>88</v>
      </c>
      <c r="S818" s="17" t="s">
        <v>89</v>
      </c>
      <c r="T818" s="17" t="s">
        <v>90</v>
      </c>
      <c r="U818" s="17" t="s">
        <v>91</v>
      </c>
      <c r="V818" s="17" t="s">
        <v>92</v>
      </c>
      <c r="W818" s="17" t="s">
        <v>93</v>
      </c>
      <c r="X818" s="17" t="s">
        <v>94</v>
      </c>
      <c r="Y818" s="17" t="s">
        <v>95</v>
      </c>
      <c r="Z818" s="17" t="s">
        <v>96</v>
      </c>
      <c r="AA818" s="17" t="s">
        <v>97</v>
      </c>
      <c r="AB818" s="17" t="s">
        <v>91</v>
      </c>
      <c r="AC818" s="17" t="s">
        <v>95</v>
      </c>
      <c r="AE818" s="17" t="s">
        <v>91</v>
      </c>
      <c r="AF818" s="17" t="s">
        <v>95</v>
      </c>
      <c r="AG818" s="17" t="s">
        <v>95</v>
      </c>
      <c r="AI818" s="17" t="s">
        <v>91</v>
      </c>
      <c r="AJ818" s="17" t="s">
        <v>91</v>
      </c>
      <c r="AK818" s="17" t="s">
        <v>95</v>
      </c>
      <c r="AM818" s="17" t="s">
        <v>92</v>
      </c>
      <c r="AN818" s="17" t="s">
        <v>91</v>
      </c>
      <c r="AO818" s="17" t="s">
        <v>95</v>
      </c>
      <c r="AP818" s="17" t="s">
        <v>89</v>
      </c>
      <c r="AQ818" s="17" t="s">
        <v>94</v>
      </c>
      <c r="AR818" s="17" t="s">
        <v>93</v>
      </c>
      <c r="AS818" s="17" t="s">
        <v>98</v>
      </c>
      <c r="AT818" s="17" t="s">
        <v>178</v>
      </c>
      <c r="AU818" s="17" t="s">
        <v>100</v>
      </c>
      <c r="AV818" s="17" t="s">
        <v>101</v>
      </c>
      <c r="AW818" s="17" t="s">
        <v>101</v>
      </c>
      <c r="AX818" s="17" t="s">
        <v>101</v>
      </c>
      <c r="AY818" s="17" t="s">
        <v>100</v>
      </c>
      <c r="AZ818" s="17" t="s">
        <v>100</v>
      </c>
      <c r="BA818" s="17" t="s">
        <v>102</v>
      </c>
      <c r="BB818" s="17" t="s">
        <v>137</v>
      </c>
      <c r="BC818" s="17" t="s">
        <v>104</v>
      </c>
      <c r="BD818" s="17" t="s">
        <v>104</v>
      </c>
      <c r="BE818" s="17" t="s">
        <v>105</v>
      </c>
      <c r="BF818" s="17" t="s">
        <v>106</v>
      </c>
      <c r="BG818" s="17" t="s">
        <v>136</v>
      </c>
      <c r="BH818" s="17" t="s">
        <v>107</v>
      </c>
      <c r="BI818" s="17" t="s">
        <v>107</v>
      </c>
      <c r="BJ818" s="17" t="s">
        <v>108</v>
      </c>
      <c r="BK818" s="17" t="s">
        <v>107</v>
      </c>
      <c r="BL818" s="17" t="s">
        <v>109</v>
      </c>
      <c r="BM818" s="17" t="s">
        <v>110</v>
      </c>
      <c r="BN818" s="17" t="s">
        <v>111</v>
      </c>
      <c r="BP818" s="17" t="s">
        <v>112</v>
      </c>
      <c r="BQ818" s="17" t="s">
        <v>113</v>
      </c>
      <c r="BR818" s="17" t="n">
        <v>40</v>
      </c>
      <c r="BS818" s="17" t="s">
        <v>114</v>
      </c>
      <c r="BT818" s="17" t="s">
        <v>114</v>
      </c>
      <c r="BU818" s="17" t="s">
        <v>115</v>
      </c>
      <c r="BV818" s="17" t="s">
        <v>114</v>
      </c>
      <c r="BW818" s="17" t="n">
        <v>6.5</v>
      </c>
      <c r="BX818" s="17" t="s">
        <v>190</v>
      </c>
      <c r="BY818" s="17" t="s">
        <v>443</v>
      </c>
      <c r="BZ818" s="17" t="s">
        <v>115</v>
      </c>
      <c r="CA818" s="17" t="s">
        <v>114</v>
      </c>
      <c r="CB818" s="17" t="s">
        <v>115</v>
      </c>
      <c r="CC818" s="17" t="s">
        <v>115</v>
      </c>
      <c r="CD818" s="17" t="s">
        <v>115</v>
      </c>
      <c r="CE818" s="17" t="s">
        <v>118</v>
      </c>
      <c r="CF818" s="17" t="s">
        <v>119</v>
      </c>
      <c r="CG818" s="17" t="s">
        <v>139</v>
      </c>
      <c r="CH818" s="17" t="s">
        <v>173</v>
      </c>
      <c r="CI818" s="17" t="s">
        <v>122</v>
      </c>
      <c r="CJ818" s="17" t="s">
        <v>163</v>
      </c>
      <c r="CK818" s="17" t="s">
        <v>115</v>
      </c>
      <c r="CL818" s="17" t="s">
        <v>115</v>
      </c>
      <c r="CM818" s="17" t="s">
        <v>114</v>
      </c>
      <c r="CN818" s="18" t="s">
        <v>114</v>
      </c>
    </row>
    <row r="819" customFormat="false" ht="15.75" hidden="false" customHeight="false" outlineLevel="0" collapsed="false">
      <c r="A819" s="4" t="n">
        <v>816</v>
      </c>
      <c r="B819" s="3" t="n">
        <f aca="false">IF(N819="Погоджуюсь",IF(O819="Підтверджую",IF(P819="Так",IF(Q819="Погоджуюсь",1,0),0),0),0)</f>
        <v>1</v>
      </c>
      <c r="C819" s="3" t="str">
        <f aca="false">D1861</f>
        <v>Запрошується до ІІ туру</v>
      </c>
      <c r="D819" s="19" t="n">
        <v>45641.7108534259</v>
      </c>
      <c r="E819" s="12" t="s">
        <v>2002</v>
      </c>
      <c r="F819" s="20"/>
      <c r="G819" s="21" t="s">
        <v>2003</v>
      </c>
      <c r="H819" s="21" t="s">
        <v>442</v>
      </c>
      <c r="I819" s="21"/>
      <c r="J819" s="12" t="n">
        <v>9</v>
      </c>
      <c r="K819" s="12" t="s">
        <v>168</v>
      </c>
      <c r="L819" s="21"/>
      <c r="M819" s="21" t="s">
        <v>129</v>
      </c>
      <c r="N819" s="21" t="s">
        <v>130</v>
      </c>
      <c r="O819" s="21" t="s">
        <v>131</v>
      </c>
      <c r="P819" s="21" t="s">
        <v>132</v>
      </c>
      <c r="Q819" s="21" t="s">
        <v>130</v>
      </c>
      <c r="R819" s="21" t="s">
        <v>95</v>
      </c>
      <c r="S819" s="21" t="s">
        <v>89</v>
      </c>
      <c r="T819" s="21" t="s">
        <v>94</v>
      </c>
      <c r="U819" s="21" t="s">
        <v>96</v>
      </c>
      <c r="V819" s="21" t="s">
        <v>91</v>
      </c>
      <c r="W819" s="21" t="s">
        <v>93</v>
      </c>
      <c r="X819" s="21" t="s">
        <v>92</v>
      </c>
      <c r="Y819" s="21" t="s">
        <v>93</v>
      </c>
      <c r="Z819" s="21" t="s">
        <v>90</v>
      </c>
      <c r="AA819" s="21" t="s">
        <v>271</v>
      </c>
      <c r="AB819" s="21" t="s">
        <v>91</v>
      </c>
      <c r="AD819" s="21" t="s">
        <v>95</v>
      </c>
      <c r="AE819" s="21" t="s">
        <v>134</v>
      </c>
      <c r="AH819" s="21" t="s">
        <v>95</v>
      </c>
      <c r="AI819" s="21" t="s">
        <v>91</v>
      </c>
      <c r="AJ819" s="21" t="s">
        <v>91</v>
      </c>
      <c r="AL819" s="21" t="s">
        <v>95</v>
      </c>
      <c r="AM819" s="21" t="s">
        <v>92</v>
      </c>
      <c r="AN819" s="21" t="s">
        <v>91</v>
      </c>
      <c r="AO819" s="21" t="s">
        <v>95</v>
      </c>
      <c r="AP819" s="21" t="s">
        <v>89</v>
      </c>
      <c r="AQ819" s="21" t="s">
        <v>94</v>
      </c>
      <c r="AR819" s="21" t="s">
        <v>93</v>
      </c>
      <c r="AS819" s="21" t="s">
        <v>98</v>
      </c>
      <c r="AT819" s="21" t="s">
        <v>135</v>
      </c>
      <c r="AU819" s="21" t="s">
        <v>101</v>
      </c>
      <c r="AV819" s="21" t="s">
        <v>101</v>
      </c>
      <c r="AW819" s="21" t="s">
        <v>101</v>
      </c>
      <c r="AX819" s="21" t="s">
        <v>101</v>
      </c>
      <c r="AY819" s="21" t="s">
        <v>100</v>
      </c>
      <c r="AZ819" s="21" t="s">
        <v>100</v>
      </c>
      <c r="BA819" s="21" t="s">
        <v>102</v>
      </c>
      <c r="BC819" s="21" t="s">
        <v>105</v>
      </c>
      <c r="BD819" s="21" t="s">
        <v>104</v>
      </c>
      <c r="BG819" s="21" t="s">
        <v>136</v>
      </c>
      <c r="BH819" s="21" t="s">
        <v>107</v>
      </c>
      <c r="BI819" s="21" t="s">
        <v>107</v>
      </c>
      <c r="BJ819" s="21" t="s">
        <v>108</v>
      </c>
      <c r="BK819" s="21" t="s">
        <v>108</v>
      </c>
      <c r="BL819" s="21" t="s">
        <v>113</v>
      </c>
      <c r="BM819" s="21" t="s">
        <v>110</v>
      </c>
      <c r="BN819" s="21" t="s">
        <v>111</v>
      </c>
      <c r="BO819" s="21" t="s">
        <v>109</v>
      </c>
      <c r="BP819" s="21" t="s">
        <v>112</v>
      </c>
      <c r="BQ819" s="21" t="s">
        <v>113</v>
      </c>
    </row>
    <row r="820" customFormat="false" ht="15.75" hidden="false" customHeight="false" outlineLevel="0" collapsed="false">
      <c r="A820" s="4" t="n">
        <v>817</v>
      </c>
      <c r="B820" s="3" t="n">
        <f aca="false">IF(N820="Погоджуюсь",IF(O820="Підтверджую",IF(P820="Так",IF(Q820="Погоджуюсь",1,0),0),0),0)</f>
        <v>1</v>
      </c>
      <c r="C820" s="3" t="str">
        <f aca="false">D1862</f>
        <v>Запрошується до ІІ туру</v>
      </c>
      <c r="D820" s="14" t="n">
        <v>45641.7112604861</v>
      </c>
      <c r="E820" s="15" t="s">
        <v>398</v>
      </c>
      <c r="F820" s="16"/>
      <c r="G820" s="17" t="s">
        <v>2004</v>
      </c>
      <c r="H820" s="17" t="s">
        <v>183</v>
      </c>
      <c r="I820" s="17"/>
      <c r="J820" s="15" t="n">
        <v>11</v>
      </c>
      <c r="K820" s="15" t="s">
        <v>124</v>
      </c>
      <c r="L820" s="17"/>
      <c r="M820" s="17" t="s">
        <v>270</v>
      </c>
      <c r="N820" s="17" t="s">
        <v>130</v>
      </c>
      <c r="O820" s="17" t="s">
        <v>131</v>
      </c>
      <c r="P820" s="17" t="s">
        <v>132</v>
      </c>
      <c r="Q820" s="17" t="s">
        <v>130</v>
      </c>
      <c r="R820" s="17" t="s">
        <v>88</v>
      </c>
      <c r="S820" s="17" t="s">
        <v>89</v>
      </c>
      <c r="T820" s="17" t="s">
        <v>90</v>
      </c>
      <c r="U820" s="17" t="s">
        <v>91</v>
      </c>
      <c r="V820" s="17" t="s">
        <v>92</v>
      </c>
      <c r="W820" s="17" t="s">
        <v>95</v>
      </c>
      <c r="X820" s="17" t="s">
        <v>94</v>
      </c>
      <c r="Y820" s="17" t="s">
        <v>93</v>
      </c>
      <c r="Z820" s="17" t="s">
        <v>96</v>
      </c>
      <c r="AA820" s="17" t="s">
        <v>203</v>
      </c>
      <c r="AB820" s="17" t="s">
        <v>91</v>
      </c>
      <c r="AC820" s="17" t="s">
        <v>95</v>
      </c>
      <c r="AE820" s="17" t="s">
        <v>91</v>
      </c>
      <c r="AF820" s="17" t="s">
        <v>95</v>
      </c>
      <c r="AG820" s="17" t="s">
        <v>95</v>
      </c>
      <c r="AI820" s="17" t="s">
        <v>91</v>
      </c>
      <c r="AK820" s="17" t="s">
        <v>134</v>
      </c>
      <c r="AM820" s="17" t="s">
        <v>92</v>
      </c>
      <c r="AN820" s="17" t="s">
        <v>91</v>
      </c>
      <c r="AO820" s="17" t="s">
        <v>95</v>
      </c>
      <c r="AP820" s="17" t="s">
        <v>89</v>
      </c>
      <c r="AQ820" s="17" t="s">
        <v>94</v>
      </c>
      <c r="AR820" s="17" t="s">
        <v>93</v>
      </c>
      <c r="AS820" s="17" t="s">
        <v>98</v>
      </c>
      <c r="AT820" s="17" t="s">
        <v>178</v>
      </c>
      <c r="AU820" s="17" t="s">
        <v>100</v>
      </c>
      <c r="AV820" s="17" t="s">
        <v>100</v>
      </c>
      <c r="AW820" s="17" t="s">
        <v>101</v>
      </c>
      <c r="AX820" s="17" t="s">
        <v>101</v>
      </c>
      <c r="AY820" s="17" t="s">
        <v>100</v>
      </c>
      <c r="AZ820" s="17" t="s">
        <v>100</v>
      </c>
      <c r="BC820" s="17" t="s">
        <v>105</v>
      </c>
      <c r="BD820" s="17" t="s">
        <v>104</v>
      </c>
      <c r="BG820" s="17" t="s">
        <v>136</v>
      </c>
      <c r="BH820" s="17" t="s">
        <v>107</v>
      </c>
      <c r="BI820" s="17" t="s">
        <v>108</v>
      </c>
      <c r="BJ820" s="17" t="s">
        <v>108</v>
      </c>
      <c r="BK820" s="17" t="s">
        <v>107</v>
      </c>
      <c r="BL820" s="17" t="s">
        <v>111</v>
      </c>
      <c r="BM820" s="17" t="s">
        <v>110</v>
      </c>
      <c r="BN820" s="17" t="s">
        <v>109</v>
      </c>
      <c r="BP820" s="17" t="s">
        <v>112</v>
      </c>
      <c r="BQ820" s="17" t="s">
        <v>113</v>
      </c>
      <c r="BR820" s="17" t="n">
        <v>40</v>
      </c>
      <c r="BS820" s="17" t="s">
        <v>115</v>
      </c>
      <c r="BT820" s="17" t="s">
        <v>114</v>
      </c>
      <c r="BU820" s="17" t="s">
        <v>115</v>
      </c>
      <c r="BV820" s="17" t="s">
        <v>114</v>
      </c>
      <c r="BW820" s="17" t="n">
        <v>6.5</v>
      </c>
      <c r="BX820" s="17" t="s">
        <v>116</v>
      </c>
      <c r="BY820" s="17" t="s">
        <v>179</v>
      </c>
      <c r="BZ820" s="17" t="s">
        <v>115</v>
      </c>
      <c r="CA820" s="17" t="s">
        <v>114</v>
      </c>
      <c r="CB820" s="17" t="s">
        <v>115</v>
      </c>
      <c r="CC820" s="17" t="s">
        <v>115</v>
      </c>
      <c r="CD820" s="17" t="s">
        <v>114</v>
      </c>
      <c r="CE820" s="17" t="s">
        <v>118</v>
      </c>
      <c r="CF820" s="17" t="s">
        <v>153</v>
      </c>
      <c r="CG820" s="17" t="s">
        <v>154</v>
      </c>
      <c r="CH820" s="17" t="s">
        <v>121</v>
      </c>
      <c r="CI820" s="17" t="s">
        <v>156</v>
      </c>
      <c r="CJ820" s="17" t="s">
        <v>242</v>
      </c>
      <c r="CK820" s="17" t="s">
        <v>115</v>
      </c>
      <c r="CL820" s="17" t="s">
        <v>115</v>
      </c>
      <c r="CM820" s="17" t="s">
        <v>114</v>
      </c>
      <c r="CN820" s="18" t="s">
        <v>114</v>
      </c>
    </row>
    <row r="821" customFormat="false" ht="15.75" hidden="false" customHeight="false" outlineLevel="0" collapsed="false">
      <c r="A821" s="4" t="n">
        <v>818</v>
      </c>
      <c r="B821" s="3" t="n">
        <f aca="false">IF(N821="Погоджуюсь",IF(O821="Підтверджую",IF(P821="Так",IF(Q821="Погоджуюсь",1,0),0),0),0)</f>
        <v>1</v>
      </c>
      <c r="C821" s="3" t="str">
        <f aca="false">D1863</f>
        <v>Не бере участь у наступному турі</v>
      </c>
      <c r="D821" s="19" t="n">
        <v>45641.7113129977</v>
      </c>
      <c r="E821" s="12" t="s">
        <v>2005</v>
      </c>
      <c r="F821" s="20"/>
      <c r="G821" s="21" t="s">
        <v>1168</v>
      </c>
      <c r="H821" s="21" t="s">
        <v>492</v>
      </c>
      <c r="I821" s="21"/>
      <c r="J821" s="12" t="n">
        <v>9</v>
      </c>
      <c r="K821" s="12" t="s">
        <v>168</v>
      </c>
      <c r="L821" s="21"/>
      <c r="M821" s="21" t="s">
        <v>580</v>
      </c>
      <c r="N821" s="21" t="s">
        <v>130</v>
      </c>
      <c r="O821" s="21" t="s">
        <v>131</v>
      </c>
      <c r="P821" s="21" t="s">
        <v>132</v>
      </c>
      <c r="Q821" s="21" t="s">
        <v>130</v>
      </c>
      <c r="R821" s="21" t="s">
        <v>89</v>
      </c>
      <c r="S821" s="21" t="s">
        <v>95</v>
      </c>
      <c r="T821" s="21" t="s">
        <v>92</v>
      </c>
      <c r="U821" s="21" t="s">
        <v>94</v>
      </c>
      <c r="V821" s="21" t="s">
        <v>96</v>
      </c>
      <c r="W821" s="21" t="s">
        <v>90</v>
      </c>
      <c r="Y821" s="21" t="s">
        <v>93</v>
      </c>
      <c r="Z821" s="21" t="s">
        <v>91</v>
      </c>
      <c r="AA821" s="21" t="s">
        <v>203</v>
      </c>
      <c r="AB821" s="21" t="s">
        <v>91</v>
      </c>
      <c r="AC821" s="21" t="s">
        <v>95</v>
      </c>
      <c r="AE821" s="21" t="s">
        <v>95</v>
      </c>
      <c r="AF821" s="21" t="s">
        <v>91</v>
      </c>
      <c r="AG821" s="21" t="s">
        <v>91</v>
      </c>
      <c r="AH821" s="21" t="s">
        <v>95</v>
      </c>
      <c r="AK821" s="21" t="s">
        <v>91</v>
      </c>
      <c r="AL821" s="21" t="s">
        <v>95</v>
      </c>
      <c r="AM821" s="21" t="s">
        <v>92</v>
      </c>
      <c r="AN821" s="21" t="s">
        <v>91</v>
      </c>
      <c r="AO821" s="21" t="s">
        <v>95</v>
      </c>
      <c r="AP821" s="21" t="s">
        <v>89</v>
      </c>
      <c r="AQ821" s="21" t="s">
        <v>94</v>
      </c>
      <c r="AR821" s="21" t="s">
        <v>93</v>
      </c>
      <c r="AS821" s="21" t="s">
        <v>98</v>
      </c>
      <c r="AT821" s="21" t="s">
        <v>160</v>
      </c>
      <c r="AU821" s="21" t="s">
        <v>101</v>
      </c>
      <c r="AV821" s="21" t="s">
        <v>100</v>
      </c>
      <c r="AW821" s="21" t="s">
        <v>100</v>
      </c>
      <c r="AX821" s="21" t="s">
        <v>101</v>
      </c>
      <c r="AY821" s="21" t="s">
        <v>101</v>
      </c>
      <c r="AZ821" s="21" t="s">
        <v>101</v>
      </c>
      <c r="BA821" s="21" t="s">
        <v>102</v>
      </c>
      <c r="BB821" s="21" t="s">
        <v>137</v>
      </c>
      <c r="BC821" s="21" t="s">
        <v>104</v>
      </c>
      <c r="BD821" s="21" t="s">
        <v>106</v>
      </c>
      <c r="BE821" s="21" t="s">
        <v>103</v>
      </c>
      <c r="BF821" s="21" t="s">
        <v>137</v>
      </c>
      <c r="BG821" s="21" t="s">
        <v>136</v>
      </c>
      <c r="BH821" s="21" t="s">
        <v>107</v>
      </c>
      <c r="BI821" s="21" t="s">
        <v>107</v>
      </c>
      <c r="BJ821" s="21" t="s">
        <v>108</v>
      </c>
      <c r="BK821" s="21" t="s">
        <v>108</v>
      </c>
      <c r="BL821" s="21" t="s">
        <v>110</v>
      </c>
      <c r="BM821" s="21" t="s">
        <v>111</v>
      </c>
      <c r="BN821" s="21" t="s">
        <v>113</v>
      </c>
      <c r="BO821" s="21" t="s">
        <v>112</v>
      </c>
      <c r="BP821" s="21" t="s">
        <v>109</v>
      </c>
      <c r="BQ821" s="21" t="s">
        <v>111</v>
      </c>
    </row>
    <row r="822" customFormat="false" ht="15.75" hidden="false" customHeight="false" outlineLevel="0" collapsed="false">
      <c r="A822" s="4" t="n">
        <v>819</v>
      </c>
      <c r="B822" s="3" t="n">
        <f aca="false">IF(N822="Погоджуюсь",IF(O822="Підтверджую",IF(P822="Так",IF(Q822="Погоджуюсь",1,0),0),0),0)</f>
        <v>1</v>
      </c>
      <c r="C822" s="3" t="str">
        <f aca="false">D1864</f>
        <v>Запрошується до ІІ туру</v>
      </c>
      <c r="D822" s="14" t="n">
        <v>45641.7128754398</v>
      </c>
      <c r="E822" s="15" t="s">
        <v>2006</v>
      </c>
      <c r="F822" s="16"/>
      <c r="G822" s="17" t="s">
        <v>2007</v>
      </c>
      <c r="H822" s="17" t="s">
        <v>237</v>
      </c>
      <c r="I822" s="17"/>
      <c r="J822" s="15" t="n">
        <v>9</v>
      </c>
      <c r="K822" s="15" t="s">
        <v>168</v>
      </c>
      <c r="L822" s="17"/>
      <c r="M822" s="17" t="s">
        <v>563</v>
      </c>
      <c r="N822" s="17" t="s">
        <v>130</v>
      </c>
      <c r="O822" s="17" t="s">
        <v>131</v>
      </c>
      <c r="P822" s="17" t="s">
        <v>132</v>
      </c>
      <c r="Q822" s="17" t="s">
        <v>130</v>
      </c>
      <c r="R822" s="17" t="s">
        <v>88</v>
      </c>
      <c r="S822" s="17" t="s">
        <v>89</v>
      </c>
      <c r="T822" s="17" t="s">
        <v>90</v>
      </c>
      <c r="U822" s="17" t="s">
        <v>91</v>
      </c>
      <c r="V822" s="17" t="s">
        <v>92</v>
      </c>
      <c r="W822" s="17" t="s">
        <v>93</v>
      </c>
      <c r="X822" s="17" t="s">
        <v>94</v>
      </c>
      <c r="Y822" s="17" t="s">
        <v>95</v>
      </c>
      <c r="Z822" s="17" t="s">
        <v>96</v>
      </c>
      <c r="AA822" s="17" t="s">
        <v>97</v>
      </c>
      <c r="AC822" s="17" t="s">
        <v>95</v>
      </c>
      <c r="AD822" s="17" t="s">
        <v>91</v>
      </c>
      <c r="AE822" s="17" t="s">
        <v>91</v>
      </c>
      <c r="AF822" s="17" t="s">
        <v>95</v>
      </c>
      <c r="AG822" s="17" t="s">
        <v>91</v>
      </c>
      <c r="AH822" s="17" t="s">
        <v>95</v>
      </c>
      <c r="AI822" s="17" t="s">
        <v>91</v>
      </c>
      <c r="AJ822" s="17" t="s">
        <v>95</v>
      </c>
      <c r="AK822" s="17" t="s">
        <v>95</v>
      </c>
      <c r="AL822" s="17" t="s">
        <v>91</v>
      </c>
      <c r="AM822" s="17" t="s">
        <v>92</v>
      </c>
      <c r="AN822" s="17" t="s">
        <v>91</v>
      </c>
      <c r="AO822" s="17" t="s">
        <v>95</v>
      </c>
      <c r="AP822" s="17" t="s">
        <v>89</v>
      </c>
      <c r="AQ822" s="17" t="s">
        <v>94</v>
      </c>
      <c r="AR822" s="17" t="s">
        <v>93</v>
      </c>
      <c r="AS822" s="17" t="s">
        <v>98</v>
      </c>
      <c r="AT822" s="17" t="s">
        <v>178</v>
      </c>
      <c r="AU822" s="17" t="s">
        <v>100</v>
      </c>
      <c r="AV822" s="17" t="s">
        <v>101</v>
      </c>
      <c r="AW822" s="17" t="s">
        <v>101</v>
      </c>
      <c r="AX822" s="17" t="s">
        <v>101</v>
      </c>
      <c r="AY822" s="17" t="s">
        <v>100</v>
      </c>
      <c r="AZ822" s="17" t="s">
        <v>100</v>
      </c>
      <c r="BA822" s="17" t="s">
        <v>102</v>
      </c>
      <c r="BB822" s="17" t="s">
        <v>137</v>
      </c>
      <c r="BC822" s="17" t="s">
        <v>104</v>
      </c>
      <c r="BD822" s="17" t="s">
        <v>105</v>
      </c>
      <c r="BE822" s="17" t="s">
        <v>136</v>
      </c>
      <c r="BF822" s="17" t="s">
        <v>106</v>
      </c>
      <c r="BG822" s="17" t="s">
        <v>103</v>
      </c>
      <c r="BH822" s="17" t="s">
        <v>107</v>
      </c>
      <c r="BI822" s="17" t="s">
        <v>107</v>
      </c>
      <c r="BJ822" s="17" t="s">
        <v>108</v>
      </c>
      <c r="BK822" s="17" t="s">
        <v>107</v>
      </c>
      <c r="BL822" s="17" t="s">
        <v>109</v>
      </c>
      <c r="BM822" s="17" t="s">
        <v>110</v>
      </c>
      <c r="BN822" s="17" t="s">
        <v>111</v>
      </c>
      <c r="BP822" s="17" t="s">
        <v>109</v>
      </c>
      <c r="BQ822" s="17" t="s">
        <v>113</v>
      </c>
    </row>
    <row r="823" customFormat="false" ht="15.75" hidden="false" customHeight="false" outlineLevel="0" collapsed="false">
      <c r="A823" s="4" t="n">
        <v>820</v>
      </c>
      <c r="B823" s="3" t="n">
        <f aca="false">IF(N823="Погоджуюсь",IF(O823="Підтверджую",IF(P823="Так",IF(Q823="Погоджуюсь",1,0),0),0),0)</f>
        <v>1</v>
      </c>
      <c r="C823" s="3" t="str">
        <f aca="false">D1865</f>
        <v>Запрошується до ІІ туру</v>
      </c>
      <c r="D823" s="19" t="n">
        <v>45641.7142073727</v>
      </c>
      <c r="E823" s="12" t="s">
        <v>2008</v>
      </c>
      <c r="F823" s="20"/>
      <c r="G823" s="21" t="s">
        <v>2009</v>
      </c>
      <c r="H823" s="21" t="s">
        <v>2010</v>
      </c>
      <c r="I823" s="21"/>
      <c r="J823" s="12" t="n">
        <v>10</v>
      </c>
      <c r="K823" s="12" t="s">
        <v>128</v>
      </c>
      <c r="L823" s="21"/>
      <c r="M823" s="21" t="s">
        <v>515</v>
      </c>
      <c r="N823" s="21" t="s">
        <v>130</v>
      </c>
      <c r="O823" s="21" t="s">
        <v>131</v>
      </c>
      <c r="P823" s="21" t="s">
        <v>132</v>
      </c>
      <c r="Q823" s="21" t="s">
        <v>130</v>
      </c>
      <c r="R823" s="21" t="s">
        <v>88</v>
      </c>
      <c r="S823" s="21" t="s">
        <v>89</v>
      </c>
      <c r="T823" s="21" t="s">
        <v>90</v>
      </c>
      <c r="U823" s="21" t="s">
        <v>91</v>
      </c>
      <c r="V823" s="21" t="s">
        <v>92</v>
      </c>
      <c r="W823" s="21" t="s">
        <v>93</v>
      </c>
      <c r="X823" s="21" t="s">
        <v>94</v>
      </c>
      <c r="Y823" s="21" t="s">
        <v>95</v>
      </c>
      <c r="Z823" s="21" t="s">
        <v>96</v>
      </c>
      <c r="AA823" s="21" t="s">
        <v>203</v>
      </c>
      <c r="AB823" s="21" t="s">
        <v>95</v>
      </c>
      <c r="AC823" s="21" t="s">
        <v>91</v>
      </c>
      <c r="AD823" s="21" t="s">
        <v>91</v>
      </c>
      <c r="AE823" s="21" t="s">
        <v>95</v>
      </c>
      <c r="AF823" s="21" t="s">
        <v>91</v>
      </c>
      <c r="AG823" s="21" t="s">
        <v>95</v>
      </c>
      <c r="AH823" s="21" t="s">
        <v>95</v>
      </c>
      <c r="AI823" s="21" t="s">
        <v>95</v>
      </c>
      <c r="AJ823" s="21" t="s">
        <v>95</v>
      </c>
      <c r="AK823" s="21" t="s">
        <v>91</v>
      </c>
      <c r="AL823" s="21" t="s">
        <v>95</v>
      </c>
      <c r="AM823" s="21" t="s">
        <v>92</v>
      </c>
      <c r="AN823" s="21" t="s">
        <v>91</v>
      </c>
      <c r="AO823" s="21" t="s">
        <v>95</v>
      </c>
      <c r="AP823" s="21" t="s">
        <v>89</v>
      </c>
      <c r="AQ823" s="21" t="s">
        <v>94</v>
      </c>
      <c r="AR823" s="21" t="s">
        <v>93</v>
      </c>
      <c r="AS823" s="21" t="s">
        <v>98</v>
      </c>
      <c r="AU823" s="21" t="s">
        <v>100</v>
      </c>
      <c r="AV823" s="21" t="s">
        <v>101</v>
      </c>
      <c r="AW823" s="21" t="s">
        <v>101</v>
      </c>
      <c r="AX823" s="21" t="s">
        <v>101</v>
      </c>
      <c r="AY823" s="21" t="s">
        <v>100</v>
      </c>
      <c r="AZ823" s="21" t="s">
        <v>100</v>
      </c>
      <c r="BA823" s="21" t="s">
        <v>136</v>
      </c>
      <c r="BB823" s="21" t="s">
        <v>102</v>
      </c>
      <c r="BC823" s="21" t="s">
        <v>105</v>
      </c>
      <c r="BD823" s="21" t="s">
        <v>104</v>
      </c>
      <c r="BF823" s="21" t="s">
        <v>103</v>
      </c>
      <c r="BG823" s="21" t="s">
        <v>106</v>
      </c>
      <c r="BH823" s="21" t="s">
        <v>108</v>
      </c>
      <c r="BI823" s="21" t="s">
        <v>107</v>
      </c>
      <c r="BJ823" s="21" t="s">
        <v>108</v>
      </c>
      <c r="BK823" s="21" t="s">
        <v>108</v>
      </c>
      <c r="BL823" s="21" t="s">
        <v>112</v>
      </c>
      <c r="BM823" s="21" t="s">
        <v>110</v>
      </c>
      <c r="BN823" s="21" t="s">
        <v>111</v>
      </c>
      <c r="BO823" s="21" t="s">
        <v>109</v>
      </c>
      <c r="BQ823" s="21" t="s">
        <v>113</v>
      </c>
      <c r="BR823" s="21" t="n">
        <v>80</v>
      </c>
      <c r="BS823" s="21" t="s">
        <v>115</v>
      </c>
      <c r="BT823" s="21" t="s">
        <v>114</v>
      </c>
      <c r="BU823" s="21" t="s">
        <v>115</v>
      </c>
      <c r="BV823" s="21" t="s">
        <v>114</v>
      </c>
      <c r="BW823" s="21" t="n">
        <v>0.2</v>
      </c>
      <c r="BX823" s="21" t="s">
        <v>116</v>
      </c>
      <c r="BY823" s="21" t="s">
        <v>166</v>
      </c>
      <c r="BZ823" s="21" t="s">
        <v>115</v>
      </c>
      <c r="CA823" s="21" t="s">
        <v>114</v>
      </c>
      <c r="CB823" s="21" t="s">
        <v>115</v>
      </c>
      <c r="CC823" s="21" t="s">
        <v>115</v>
      </c>
      <c r="CD823" s="21" t="s">
        <v>115</v>
      </c>
    </row>
    <row r="824" customFormat="false" ht="15.75" hidden="false" customHeight="false" outlineLevel="0" collapsed="false">
      <c r="A824" s="4" t="n">
        <v>821</v>
      </c>
      <c r="B824" s="3" t="n">
        <f aca="false">IF(N824="Погоджуюсь",IF(O824="Підтверджую",IF(P824="Так",IF(Q824="Погоджуюсь",1,0),0),0),0)</f>
        <v>1</v>
      </c>
      <c r="C824" s="3" t="str">
        <f aca="false">D1866</f>
        <v>Запрошується до ІІ туру</v>
      </c>
      <c r="D824" s="14" t="n">
        <v>45641.7144463079</v>
      </c>
      <c r="E824" s="15" t="s">
        <v>471</v>
      </c>
      <c r="F824" s="16"/>
      <c r="G824" s="17" t="s">
        <v>2011</v>
      </c>
      <c r="H824" s="17" t="s">
        <v>385</v>
      </c>
      <c r="I824" s="17"/>
      <c r="J824" s="15" t="n">
        <v>11</v>
      </c>
      <c r="K824" s="15" t="s">
        <v>124</v>
      </c>
      <c r="L824" s="17"/>
      <c r="M824" s="17" t="s">
        <v>229</v>
      </c>
      <c r="N824" s="17" t="s">
        <v>130</v>
      </c>
      <c r="O824" s="17" t="s">
        <v>131</v>
      </c>
      <c r="P824" s="17" t="s">
        <v>132</v>
      </c>
      <c r="Q824" s="17" t="s">
        <v>130</v>
      </c>
      <c r="R824" s="17" t="s">
        <v>88</v>
      </c>
      <c r="S824" s="17" t="s">
        <v>89</v>
      </c>
      <c r="T824" s="17" t="s">
        <v>90</v>
      </c>
      <c r="U824" s="17" t="s">
        <v>91</v>
      </c>
      <c r="V824" s="17" t="s">
        <v>92</v>
      </c>
      <c r="W824" s="17" t="s">
        <v>93</v>
      </c>
      <c r="X824" s="17" t="s">
        <v>94</v>
      </c>
      <c r="Y824" s="17" t="s">
        <v>95</v>
      </c>
      <c r="Z824" s="17" t="s">
        <v>96</v>
      </c>
      <c r="AA824" s="17" t="s">
        <v>271</v>
      </c>
      <c r="AC824" s="17" t="s">
        <v>95</v>
      </c>
      <c r="AD824" s="17" t="s">
        <v>91</v>
      </c>
      <c r="AE824" s="17" t="s">
        <v>91</v>
      </c>
      <c r="AF824" s="17" t="s">
        <v>95</v>
      </c>
      <c r="AG824" s="17" t="s">
        <v>95</v>
      </c>
      <c r="AH824" s="17" t="s">
        <v>91</v>
      </c>
      <c r="AK824" s="17" t="s">
        <v>95</v>
      </c>
      <c r="AL824" s="17" t="s">
        <v>91</v>
      </c>
      <c r="AM824" s="17" t="s">
        <v>92</v>
      </c>
      <c r="AN824" s="17" t="s">
        <v>91</v>
      </c>
      <c r="AO824" s="17" t="s">
        <v>95</v>
      </c>
      <c r="AP824" s="17" t="s">
        <v>89</v>
      </c>
      <c r="AQ824" s="17" t="s">
        <v>94</v>
      </c>
      <c r="AR824" s="17" t="s">
        <v>93</v>
      </c>
      <c r="AS824" s="17" t="s">
        <v>98</v>
      </c>
      <c r="AT824" s="17" t="s">
        <v>99</v>
      </c>
      <c r="AU824" s="17" t="s">
        <v>100</v>
      </c>
      <c r="AV824" s="17" t="s">
        <v>101</v>
      </c>
      <c r="AW824" s="17" t="s">
        <v>101</v>
      </c>
      <c r="AX824" s="17" t="s">
        <v>101</v>
      </c>
      <c r="AY824" s="17" t="s">
        <v>100</v>
      </c>
      <c r="AZ824" s="17" t="s">
        <v>100</v>
      </c>
      <c r="BA824" s="17" t="s">
        <v>137</v>
      </c>
      <c r="BB824" s="17" t="s">
        <v>103</v>
      </c>
      <c r="BC824" s="17" t="s">
        <v>105</v>
      </c>
      <c r="BD824" s="17" t="s">
        <v>104</v>
      </c>
      <c r="BE824" s="17" t="s">
        <v>105</v>
      </c>
      <c r="BF824" s="17" t="s">
        <v>106</v>
      </c>
      <c r="BG824" s="17" t="s">
        <v>136</v>
      </c>
      <c r="BH824" s="17" t="s">
        <v>107</v>
      </c>
      <c r="BI824" s="17" t="s">
        <v>108</v>
      </c>
      <c r="BJ824" s="17" t="s">
        <v>107</v>
      </c>
      <c r="BK824" s="17" t="s">
        <v>107</v>
      </c>
      <c r="BL824" s="17" t="s">
        <v>111</v>
      </c>
      <c r="BM824" s="17" t="s">
        <v>110</v>
      </c>
      <c r="BN824" s="17" t="s">
        <v>109</v>
      </c>
      <c r="BP824" s="17" t="s">
        <v>112</v>
      </c>
      <c r="BQ824" s="17" t="s">
        <v>113</v>
      </c>
      <c r="BR824" s="17" t="n">
        <v>40</v>
      </c>
      <c r="BS824" s="17" t="s">
        <v>114</v>
      </c>
      <c r="BT824" s="17" t="s">
        <v>114</v>
      </c>
      <c r="BU824" s="17" t="s">
        <v>115</v>
      </c>
      <c r="BV824" s="17" t="s">
        <v>114</v>
      </c>
      <c r="BW824" s="21" t="n">
        <v>6.5</v>
      </c>
      <c r="BX824" s="17" t="s">
        <v>116</v>
      </c>
      <c r="BY824" s="17" t="s">
        <v>166</v>
      </c>
      <c r="BZ824" s="17" t="s">
        <v>115</v>
      </c>
      <c r="CA824" s="17" t="s">
        <v>114</v>
      </c>
      <c r="CB824" s="17" t="s">
        <v>115</v>
      </c>
      <c r="CC824" s="17" t="s">
        <v>115</v>
      </c>
      <c r="CD824" s="17" t="s">
        <v>115</v>
      </c>
      <c r="CE824" s="17" t="s">
        <v>118</v>
      </c>
      <c r="CF824" s="17" t="s">
        <v>119</v>
      </c>
      <c r="CG824" s="17" t="s">
        <v>120</v>
      </c>
      <c r="CH824" s="17" t="s">
        <v>121</v>
      </c>
      <c r="CI824" s="17" t="s">
        <v>122</v>
      </c>
      <c r="CJ824" s="17" t="s">
        <v>242</v>
      </c>
      <c r="CK824" s="17" t="s">
        <v>114</v>
      </c>
      <c r="CL824" s="17" t="s">
        <v>114</v>
      </c>
      <c r="CM824" s="17" t="s">
        <v>114</v>
      </c>
      <c r="CN824" s="18" t="s">
        <v>114</v>
      </c>
    </row>
    <row r="825" customFormat="false" ht="15.75" hidden="false" customHeight="false" outlineLevel="0" collapsed="false">
      <c r="A825" s="4" t="n">
        <v>822</v>
      </c>
      <c r="B825" s="3" t="n">
        <f aca="false">IF(N825="Погоджуюсь",IF(O825="Підтверджую",IF(P825="Так",IF(Q825="Погоджуюсь",1,0),0),0),0)</f>
        <v>1</v>
      </c>
      <c r="C825" s="3" t="str">
        <f aca="false">D1867</f>
        <v>Запрошується до ІІ туру</v>
      </c>
      <c r="D825" s="19" t="n">
        <v>45641.715029213</v>
      </c>
      <c r="E825" s="12" t="s">
        <v>2012</v>
      </c>
      <c r="F825" s="20"/>
      <c r="G825" s="21" t="s">
        <v>2013</v>
      </c>
      <c r="H825" s="21" t="s">
        <v>543</v>
      </c>
      <c r="I825" s="21"/>
      <c r="J825" s="12" t="n">
        <v>9</v>
      </c>
      <c r="K825" s="12" t="s">
        <v>168</v>
      </c>
      <c r="L825" s="21"/>
      <c r="M825" s="21" t="s">
        <v>515</v>
      </c>
      <c r="N825" s="21" t="s">
        <v>130</v>
      </c>
      <c r="O825" s="21" t="s">
        <v>131</v>
      </c>
      <c r="P825" s="21" t="s">
        <v>132</v>
      </c>
      <c r="Q825" s="21" t="s">
        <v>130</v>
      </c>
      <c r="R825" s="21" t="s">
        <v>88</v>
      </c>
      <c r="S825" s="21" t="s">
        <v>89</v>
      </c>
      <c r="T825" s="21" t="s">
        <v>90</v>
      </c>
      <c r="U825" s="21" t="s">
        <v>91</v>
      </c>
      <c r="V825" s="21" t="s">
        <v>92</v>
      </c>
      <c r="W825" s="21" t="s">
        <v>93</v>
      </c>
      <c r="X825" s="21" t="s">
        <v>94</v>
      </c>
      <c r="Y825" s="21" t="s">
        <v>95</v>
      </c>
      <c r="Z825" s="21" t="s">
        <v>96</v>
      </c>
      <c r="AA825" s="21" t="s">
        <v>212</v>
      </c>
      <c r="AB825" s="21" t="s">
        <v>95</v>
      </c>
      <c r="AC825" s="21" t="s">
        <v>91</v>
      </c>
      <c r="AE825" s="21" t="s">
        <v>95</v>
      </c>
      <c r="AF825" s="21" t="s">
        <v>134</v>
      </c>
      <c r="AG825" s="21" t="s">
        <v>91</v>
      </c>
      <c r="AH825" s="21" t="s">
        <v>95</v>
      </c>
      <c r="AI825" s="21" t="s">
        <v>91</v>
      </c>
      <c r="AJ825" s="21" t="s">
        <v>95</v>
      </c>
      <c r="AK825" s="21" t="s">
        <v>91</v>
      </c>
      <c r="AL825" s="21" t="s">
        <v>91</v>
      </c>
      <c r="AM825" s="21" t="s">
        <v>92</v>
      </c>
      <c r="AN825" s="21" t="s">
        <v>91</v>
      </c>
      <c r="AO825" s="21" t="s">
        <v>95</v>
      </c>
      <c r="AP825" s="21" t="s">
        <v>89</v>
      </c>
      <c r="AQ825" s="21" t="s">
        <v>94</v>
      </c>
      <c r="AR825" s="21" t="s">
        <v>93</v>
      </c>
      <c r="AS825" s="21" t="s">
        <v>98</v>
      </c>
      <c r="AT825" s="21" t="s">
        <v>99</v>
      </c>
      <c r="AU825" s="21" t="s">
        <v>101</v>
      </c>
      <c r="AV825" s="21" t="s">
        <v>101</v>
      </c>
      <c r="AW825" s="21" t="s">
        <v>101</v>
      </c>
      <c r="AX825" s="21" t="s">
        <v>101</v>
      </c>
      <c r="AY825" s="21" t="s">
        <v>100</v>
      </c>
      <c r="AZ825" s="21" t="s">
        <v>100</v>
      </c>
      <c r="BB825" s="21" t="s">
        <v>103</v>
      </c>
      <c r="BC825" s="21" t="s">
        <v>105</v>
      </c>
      <c r="BD825" s="21" t="s">
        <v>104</v>
      </c>
      <c r="BE825" s="21" t="s">
        <v>106</v>
      </c>
      <c r="BH825" s="21" t="s">
        <v>107</v>
      </c>
      <c r="BI825" s="21" t="s">
        <v>107</v>
      </c>
      <c r="BJ825" s="21" t="s">
        <v>107</v>
      </c>
      <c r="BK825" s="21" t="s">
        <v>108</v>
      </c>
      <c r="BL825" s="21" t="s">
        <v>109</v>
      </c>
      <c r="BM825" s="21" t="s">
        <v>110</v>
      </c>
      <c r="BN825" s="21" t="s">
        <v>111</v>
      </c>
      <c r="BP825" s="21" t="s">
        <v>112</v>
      </c>
      <c r="BQ825" s="21" t="s">
        <v>113</v>
      </c>
    </row>
    <row r="826" customFormat="false" ht="15.75" hidden="false" customHeight="false" outlineLevel="0" collapsed="false">
      <c r="A826" s="4" t="n">
        <v>823</v>
      </c>
      <c r="B826" s="3" t="n">
        <f aca="false">IF(N826="Погоджуюсь",IF(O826="Підтверджую",IF(P826="Так",IF(Q826="Погоджуюсь",1,0),0),0),0)</f>
        <v>1</v>
      </c>
      <c r="C826" s="3" t="str">
        <f aca="false">D1868</f>
        <v>Запрошується до ІІ туру</v>
      </c>
      <c r="D826" s="14" t="n">
        <v>45641.7154541898</v>
      </c>
      <c r="E826" s="15" t="s">
        <v>398</v>
      </c>
      <c r="F826" s="16"/>
      <c r="G826" s="17" t="s">
        <v>2014</v>
      </c>
      <c r="H826" s="17" t="s">
        <v>183</v>
      </c>
      <c r="I826" s="17"/>
      <c r="J826" s="15" t="n">
        <v>10</v>
      </c>
      <c r="K826" s="15" t="s">
        <v>128</v>
      </c>
      <c r="L826" s="17"/>
      <c r="M826" s="17" t="s">
        <v>253</v>
      </c>
      <c r="N826" s="17" t="s">
        <v>130</v>
      </c>
      <c r="O826" s="17" t="s">
        <v>131</v>
      </c>
      <c r="P826" s="17" t="s">
        <v>132</v>
      </c>
      <c r="Q826" s="17" t="s">
        <v>130</v>
      </c>
      <c r="R826" s="17" t="s">
        <v>88</v>
      </c>
      <c r="S826" s="17" t="s">
        <v>89</v>
      </c>
      <c r="T826" s="17" t="s">
        <v>90</v>
      </c>
      <c r="U826" s="17" t="s">
        <v>91</v>
      </c>
      <c r="V826" s="17" t="s">
        <v>92</v>
      </c>
      <c r="W826" s="17" t="s">
        <v>93</v>
      </c>
      <c r="X826" s="17" t="s">
        <v>94</v>
      </c>
      <c r="Y826" s="17" t="s">
        <v>95</v>
      </c>
      <c r="Z826" s="17" t="s">
        <v>96</v>
      </c>
      <c r="AA826" s="17" t="s">
        <v>97</v>
      </c>
      <c r="AB826" s="17" t="s">
        <v>95</v>
      </c>
      <c r="AC826" s="17" t="s">
        <v>91</v>
      </c>
      <c r="AF826" s="17" t="s">
        <v>134</v>
      </c>
      <c r="AG826" s="17" t="s">
        <v>95</v>
      </c>
      <c r="AI826" s="17" t="s">
        <v>91</v>
      </c>
      <c r="AJ826" s="17" t="s">
        <v>134</v>
      </c>
      <c r="AM826" s="17" t="s">
        <v>92</v>
      </c>
      <c r="AN826" s="17" t="s">
        <v>91</v>
      </c>
      <c r="AO826" s="17" t="s">
        <v>95</v>
      </c>
      <c r="AP826" s="17" t="s">
        <v>89</v>
      </c>
      <c r="AQ826" s="17" t="s">
        <v>94</v>
      </c>
      <c r="AR826" s="17" t="s">
        <v>93</v>
      </c>
      <c r="AS826" s="17" t="s">
        <v>98</v>
      </c>
      <c r="AT826" s="17" t="s">
        <v>427</v>
      </c>
      <c r="AU826" s="17" t="s">
        <v>101</v>
      </c>
      <c r="AV826" s="17" t="s">
        <v>101</v>
      </c>
      <c r="AW826" s="17" t="s">
        <v>101</v>
      </c>
      <c r="AX826" s="17" t="s">
        <v>101</v>
      </c>
      <c r="AY826" s="17" t="s">
        <v>100</v>
      </c>
      <c r="AZ826" s="17" t="s">
        <v>100</v>
      </c>
      <c r="BA826" s="17" t="s">
        <v>102</v>
      </c>
      <c r="BB826" s="17" t="s">
        <v>103</v>
      </c>
      <c r="BC826" s="17" t="s">
        <v>105</v>
      </c>
      <c r="BD826" s="17" t="s">
        <v>104</v>
      </c>
      <c r="BF826" s="17" t="s">
        <v>106</v>
      </c>
      <c r="BG826" s="17" t="s">
        <v>136</v>
      </c>
      <c r="BH826" s="17" t="s">
        <v>107</v>
      </c>
      <c r="BI826" s="17" t="s">
        <v>107</v>
      </c>
      <c r="BJ826" s="17" t="s">
        <v>108</v>
      </c>
      <c r="BK826" s="17" t="s">
        <v>107</v>
      </c>
      <c r="BL826" s="17" t="s">
        <v>109</v>
      </c>
      <c r="BM826" s="17" t="s">
        <v>110</v>
      </c>
      <c r="BN826" s="17" t="s">
        <v>111</v>
      </c>
      <c r="BP826" s="17" t="s">
        <v>112</v>
      </c>
      <c r="BQ826" s="17" t="s">
        <v>113</v>
      </c>
      <c r="BR826" s="17" t="n">
        <v>40</v>
      </c>
      <c r="BS826" s="17" t="s">
        <v>115</v>
      </c>
      <c r="BT826" s="17" t="s">
        <v>114</v>
      </c>
      <c r="BU826" s="17" t="s">
        <v>115</v>
      </c>
      <c r="BV826" s="17" t="s">
        <v>114</v>
      </c>
      <c r="BW826" s="17" t="n">
        <v>6.5</v>
      </c>
      <c r="BX826" s="17" t="s">
        <v>116</v>
      </c>
      <c r="BY826" s="17" t="s">
        <v>198</v>
      </c>
      <c r="BZ826" s="17" t="s">
        <v>115</v>
      </c>
      <c r="CA826" s="17" t="s">
        <v>114</v>
      </c>
      <c r="CB826" s="17" t="s">
        <v>115</v>
      </c>
      <c r="CC826" s="17" t="s">
        <v>115</v>
      </c>
      <c r="CD826" s="17" t="s">
        <v>115</v>
      </c>
    </row>
    <row r="827" customFormat="false" ht="15.75" hidden="false" customHeight="false" outlineLevel="0" collapsed="false">
      <c r="A827" s="4" t="n">
        <v>824</v>
      </c>
      <c r="B827" s="3" t="n">
        <f aca="false">IF(N827="Погоджуюсь",IF(O827="Підтверджую",IF(P827="Так",IF(Q827="Погоджуюсь",1,0),0),0),0)</f>
        <v>1</v>
      </c>
      <c r="C827" s="3" t="str">
        <f aca="false">D1869</f>
        <v>Запрошується до ІІ туру</v>
      </c>
      <c r="D827" s="19" t="n">
        <v>45641.7173213773</v>
      </c>
      <c r="E827" s="12" t="s">
        <v>2015</v>
      </c>
      <c r="F827" s="20"/>
      <c r="G827" s="21" t="s">
        <v>2016</v>
      </c>
      <c r="H827" s="21" t="s">
        <v>2017</v>
      </c>
      <c r="I827" s="21"/>
      <c r="J827" s="12" t="n">
        <v>10</v>
      </c>
      <c r="K827" s="12" t="s">
        <v>128</v>
      </c>
      <c r="L827" s="21"/>
      <c r="M827" s="21" t="s">
        <v>184</v>
      </c>
      <c r="N827" s="21" t="s">
        <v>130</v>
      </c>
      <c r="O827" s="21" t="s">
        <v>131</v>
      </c>
      <c r="P827" s="21" t="s">
        <v>132</v>
      </c>
      <c r="Q827" s="21" t="s">
        <v>130</v>
      </c>
      <c r="R827" s="21" t="s">
        <v>88</v>
      </c>
      <c r="S827" s="21" t="s">
        <v>89</v>
      </c>
      <c r="T827" s="21" t="s">
        <v>90</v>
      </c>
      <c r="U827" s="21" t="s">
        <v>91</v>
      </c>
      <c r="V827" s="21" t="s">
        <v>92</v>
      </c>
      <c r="W827" s="21" t="s">
        <v>93</v>
      </c>
      <c r="X827" s="21" t="s">
        <v>94</v>
      </c>
      <c r="Y827" s="21" t="s">
        <v>95</v>
      </c>
      <c r="Z827" s="21" t="s">
        <v>96</v>
      </c>
      <c r="AA827" s="21" t="s">
        <v>271</v>
      </c>
      <c r="AB827" s="21" t="s">
        <v>95</v>
      </c>
      <c r="AD827" s="21" t="s">
        <v>91</v>
      </c>
      <c r="AE827" s="21" t="s">
        <v>95</v>
      </c>
      <c r="AF827" s="21" t="s">
        <v>91</v>
      </c>
      <c r="AG827" s="21" t="s">
        <v>95</v>
      </c>
      <c r="AH827" s="21" t="s">
        <v>91</v>
      </c>
      <c r="AJ827" s="21" t="s">
        <v>95</v>
      </c>
      <c r="AK827" s="21" t="s">
        <v>91</v>
      </c>
      <c r="AM827" s="21" t="s">
        <v>92</v>
      </c>
      <c r="AN827" s="21" t="s">
        <v>91</v>
      </c>
      <c r="AO827" s="21" t="s">
        <v>95</v>
      </c>
      <c r="AP827" s="21" t="s">
        <v>89</v>
      </c>
      <c r="AQ827" s="21" t="s">
        <v>94</v>
      </c>
      <c r="AR827" s="21" t="s">
        <v>93</v>
      </c>
      <c r="AS827" s="21" t="s">
        <v>98</v>
      </c>
      <c r="AT827" s="21" t="s">
        <v>165</v>
      </c>
      <c r="AU827" s="21" t="s">
        <v>100</v>
      </c>
      <c r="AV827" s="21" t="s">
        <v>101</v>
      </c>
      <c r="AW827" s="21" t="s">
        <v>101</v>
      </c>
      <c r="AX827" s="21" t="s">
        <v>101</v>
      </c>
      <c r="AY827" s="21" t="s">
        <v>100</v>
      </c>
      <c r="AZ827" s="21" t="s">
        <v>100</v>
      </c>
      <c r="BA827" s="21" t="s">
        <v>102</v>
      </c>
      <c r="BB827" s="21" t="s">
        <v>137</v>
      </c>
      <c r="BC827" s="21" t="s">
        <v>105</v>
      </c>
      <c r="BD827" s="21" t="s">
        <v>104</v>
      </c>
      <c r="BE827" s="21" t="s">
        <v>136</v>
      </c>
      <c r="BF827" s="21" t="s">
        <v>106</v>
      </c>
      <c r="BG827" s="21" t="s">
        <v>103</v>
      </c>
      <c r="BH827" s="21" t="s">
        <v>107</v>
      </c>
      <c r="BI827" s="21" t="s">
        <v>107</v>
      </c>
      <c r="BJ827" s="21" t="s">
        <v>108</v>
      </c>
      <c r="BK827" s="21" t="s">
        <v>108</v>
      </c>
      <c r="BL827" s="21" t="s">
        <v>112</v>
      </c>
      <c r="BM827" s="21" t="s">
        <v>110</v>
      </c>
      <c r="BN827" s="21" t="s">
        <v>111</v>
      </c>
      <c r="BP827" s="21" t="s">
        <v>109</v>
      </c>
      <c r="BQ827" s="21" t="s">
        <v>113</v>
      </c>
      <c r="BR827" s="21" t="n">
        <v>40</v>
      </c>
      <c r="BS827" s="21" t="s">
        <v>114</v>
      </c>
      <c r="BT827" s="21" t="s">
        <v>114</v>
      </c>
      <c r="BU827" s="21" t="s">
        <v>115</v>
      </c>
      <c r="BV827" s="21" t="s">
        <v>114</v>
      </c>
      <c r="BW827" s="21" t="n">
        <v>6.5</v>
      </c>
      <c r="BX827" s="21" t="s">
        <v>116</v>
      </c>
      <c r="BY827" s="21" t="s">
        <v>400</v>
      </c>
      <c r="BZ827" s="21" t="s">
        <v>115</v>
      </c>
      <c r="CA827" s="21" t="s">
        <v>114</v>
      </c>
      <c r="CB827" s="21" t="s">
        <v>115</v>
      </c>
      <c r="CC827" s="21" t="s">
        <v>114</v>
      </c>
      <c r="CD827" s="21" t="s">
        <v>115</v>
      </c>
    </row>
    <row r="828" customFormat="false" ht="15.75" hidden="false" customHeight="false" outlineLevel="0" collapsed="false">
      <c r="A828" s="4" t="n">
        <v>825</v>
      </c>
      <c r="B828" s="3" t="n">
        <f aca="false">IF(N828="Погоджуюсь",IF(O828="Підтверджую",IF(P828="Так",IF(Q828="Погоджуюсь",1,0),0),0),0)</f>
        <v>0</v>
      </c>
      <c r="C828" s="3" t="str">
        <f aca="false">D1870</f>
        <v>Не бере участь у наступному турі</v>
      </c>
      <c r="D828" s="14" t="n">
        <v>45641.7180541319</v>
      </c>
      <c r="E828" s="15" t="s">
        <v>2018</v>
      </c>
      <c r="F828" s="16"/>
      <c r="G828" s="17" t="s">
        <v>2019</v>
      </c>
      <c r="H828" s="17" t="s">
        <v>183</v>
      </c>
      <c r="I828" s="17"/>
      <c r="J828" s="15" t="n">
        <v>10</v>
      </c>
      <c r="K828" s="15" t="s">
        <v>128</v>
      </c>
      <c r="L828" s="17"/>
      <c r="M828" s="17" t="s">
        <v>563</v>
      </c>
      <c r="N828" s="17" t="s">
        <v>130</v>
      </c>
      <c r="O828" s="17" t="s">
        <v>131</v>
      </c>
      <c r="P828" s="17" t="s">
        <v>146</v>
      </c>
      <c r="Q828" s="17" t="s">
        <v>130</v>
      </c>
      <c r="R828" s="17" t="s">
        <v>88</v>
      </c>
      <c r="S828" s="17" t="s">
        <v>89</v>
      </c>
      <c r="T828" s="17" t="s">
        <v>90</v>
      </c>
      <c r="U828" s="17" t="s">
        <v>91</v>
      </c>
      <c r="V828" s="17" t="s">
        <v>92</v>
      </c>
      <c r="W828" s="17" t="s">
        <v>96</v>
      </c>
      <c r="X828" s="17" t="s">
        <v>94</v>
      </c>
      <c r="Y828" s="17" t="s">
        <v>93</v>
      </c>
      <c r="Z828" s="17" t="s">
        <v>95</v>
      </c>
      <c r="AA828" s="17" t="s">
        <v>203</v>
      </c>
      <c r="AB828" s="17" t="s">
        <v>95</v>
      </c>
      <c r="AC828" s="17" t="s">
        <v>91</v>
      </c>
      <c r="AE828" s="17" t="s">
        <v>95</v>
      </c>
      <c r="AF828" s="17" t="s">
        <v>91</v>
      </c>
      <c r="AG828" s="17" t="s">
        <v>95</v>
      </c>
      <c r="AI828" s="17" t="s">
        <v>91</v>
      </c>
      <c r="AJ828" s="17" t="s">
        <v>95</v>
      </c>
      <c r="AK828" s="17" t="s">
        <v>91</v>
      </c>
      <c r="AM828" s="17" t="s">
        <v>92</v>
      </c>
      <c r="AN828" s="17" t="s">
        <v>91</v>
      </c>
      <c r="AO828" s="17" t="s">
        <v>93</v>
      </c>
      <c r="AP828" s="17" t="s">
        <v>89</v>
      </c>
      <c r="AQ828" s="17" t="s">
        <v>94</v>
      </c>
      <c r="AR828" s="17" t="s">
        <v>95</v>
      </c>
      <c r="AS828" s="17" t="s">
        <v>98</v>
      </c>
      <c r="AT828" s="17" t="s">
        <v>178</v>
      </c>
      <c r="AU828" s="17" t="s">
        <v>100</v>
      </c>
      <c r="AV828" s="17" t="s">
        <v>100</v>
      </c>
      <c r="AW828" s="17" t="s">
        <v>101</v>
      </c>
      <c r="AX828" s="17" t="s">
        <v>101</v>
      </c>
      <c r="AY828" s="17" t="s">
        <v>100</v>
      </c>
      <c r="AZ828" s="17" t="s">
        <v>100</v>
      </c>
      <c r="BA828" s="17" t="s">
        <v>102</v>
      </c>
      <c r="BB828" s="17" t="s">
        <v>103</v>
      </c>
      <c r="BC828" s="17" t="s">
        <v>136</v>
      </c>
      <c r="BD828" s="17" t="s">
        <v>104</v>
      </c>
      <c r="BE828" s="17" t="s">
        <v>106</v>
      </c>
      <c r="BH828" s="17" t="s">
        <v>108</v>
      </c>
      <c r="BI828" s="17" t="s">
        <v>107</v>
      </c>
      <c r="BJ828" s="17" t="s">
        <v>107</v>
      </c>
      <c r="BK828" s="17" t="s">
        <v>108</v>
      </c>
      <c r="BL828" s="17" t="s">
        <v>109</v>
      </c>
      <c r="BM828" s="17" t="s">
        <v>110</v>
      </c>
      <c r="BN828" s="17" t="s">
        <v>109</v>
      </c>
      <c r="BO828" s="17" t="s">
        <v>112</v>
      </c>
      <c r="BP828" s="17" t="s">
        <v>111</v>
      </c>
      <c r="BQ828" s="17" t="s">
        <v>113</v>
      </c>
      <c r="BR828" s="17" t="n">
        <v>40</v>
      </c>
      <c r="BS828" s="17" t="s">
        <v>114</v>
      </c>
      <c r="BT828" s="17" t="s">
        <v>114</v>
      </c>
      <c r="BU828" s="17" t="s">
        <v>115</v>
      </c>
      <c r="BV828" s="17" t="s">
        <v>114</v>
      </c>
      <c r="BW828" s="21" t="n">
        <v>6.5</v>
      </c>
      <c r="BX828" s="17" t="s">
        <v>116</v>
      </c>
      <c r="BY828" s="17" t="s">
        <v>166</v>
      </c>
      <c r="BZ828" s="17" t="s">
        <v>115</v>
      </c>
      <c r="CA828" s="17" t="s">
        <v>114</v>
      </c>
      <c r="CB828" s="17" t="s">
        <v>115</v>
      </c>
      <c r="CC828" s="17" t="s">
        <v>115</v>
      </c>
      <c r="CD828" s="17" t="s">
        <v>114</v>
      </c>
    </row>
    <row r="829" customFormat="false" ht="15.75" hidden="false" customHeight="false" outlineLevel="0" collapsed="false">
      <c r="A829" s="4" t="n">
        <v>826</v>
      </c>
      <c r="B829" s="3" t="n">
        <f aca="false">IF(N829="Погоджуюсь",IF(O829="Підтверджую",IF(P829="Так",IF(Q829="Погоджуюсь",1,0),0),0),0)</f>
        <v>0</v>
      </c>
      <c r="C829" s="3" t="str">
        <f aca="false">D1871</f>
        <v>Не бере участь у наступному турі</v>
      </c>
      <c r="D829" s="19" t="n">
        <v>45641.718068831</v>
      </c>
      <c r="E829" s="12" t="s">
        <v>2020</v>
      </c>
      <c r="F829" s="20"/>
      <c r="G829" s="21" t="s">
        <v>2021</v>
      </c>
      <c r="H829" s="21" t="s">
        <v>283</v>
      </c>
      <c r="I829" s="21"/>
      <c r="J829" s="12" t="n">
        <v>10</v>
      </c>
      <c r="K829" s="12" t="s">
        <v>128</v>
      </c>
      <c r="L829" s="21"/>
      <c r="M829" s="21" t="s">
        <v>563</v>
      </c>
      <c r="N829" s="21" t="s">
        <v>130</v>
      </c>
      <c r="O829" s="21" t="s">
        <v>131</v>
      </c>
      <c r="P829" s="21" t="s">
        <v>146</v>
      </c>
      <c r="Q829" s="21" t="s">
        <v>130</v>
      </c>
      <c r="R829" s="21" t="s">
        <v>88</v>
      </c>
      <c r="S829" s="21" t="s">
        <v>89</v>
      </c>
      <c r="T829" s="21" t="s">
        <v>90</v>
      </c>
      <c r="U829" s="21" t="s">
        <v>91</v>
      </c>
      <c r="V829" s="21" t="s">
        <v>92</v>
      </c>
      <c r="W829" s="21" t="s">
        <v>96</v>
      </c>
      <c r="X829" s="21" t="s">
        <v>94</v>
      </c>
      <c r="Y829" s="21" t="s">
        <v>93</v>
      </c>
      <c r="Z829" s="21" t="s">
        <v>95</v>
      </c>
      <c r="AA829" s="21" t="s">
        <v>203</v>
      </c>
      <c r="AB829" s="21" t="s">
        <v>95</v>
      </c>
      <c r="AC829" s="21" t="s">
        <v>91</v>
      </c>
      <c r="AE829" s="21" t="s">
        <v>95</v>
      </c>
      <c r="AF829" s="21" t="s">
        <v>91</v>
      </c>
      <c r="AG829" s="21" t="s">
        <v>95</v>
      </c>
      <c r="AI829" s="21" t="s">
        <v>91</v>
      </c>
      <c r="AJ829" s="21" t="s">
        <v>95</v>
      </c>
      <c r="AK829" s="21" t="s">
        <v>91</v>
      </c>
      <c r="AM829" s="21" t="s">
        <v>92</v>
      </c>
      <c r="AN829" s="21" t="s">
        <v>91</v>
      </c>
      <c r="AO829" s="21" t="s">
        <v>93</v>
      </c>
      <c r="AP829" s="21" t="s">
        <v>89</v>
      </c>
      <c r="AQ829" s="21" t="s">
        <v>94</v>
      </c>
      <c r="AR829" s="21" t="s">
        <v>95</v>
      </c>
      <c r="AS829" s="21" t="s">
        <v>98</v>
      </c>
      <c r="AT829" s="21" t="s">
        <v>178</v>
      </c>
      <c r="AU829" s="21" t="s">
        <v>100</v>
      </c>
      <c r="AV829" s="21" t="s">
        <v>100</v>
      </c>
      <c r="AW829" s="21" t="s">
        <v>101</v>
      </c>
      <c r="AX829" s="21" t="s">
        <v>101</v>
      </c>
      <c r="AY829" s="21" t="s">
        <v>100</v>
      </c>
      <c r="AZ829" s="21" t="s">
        <v>100</v>
      </c>
      <c r="BA829" s="21" t="s">
        <v>102</v>
      </c>
      <c r="BB829" s="21" t="s">
        <v>103</v>
      </c>
      <c r="BC829" s="21" t="s">
        <v>136</v>
      </c>
      <c r="BD829" s="21" t="s">
        <v>104</v>
      </c>
      <c r="BE829" s="21" t="s">
        <v>137</v>
      </c>
      <c r="BF829" s="21" t="s">
        <v>106</v>
      </c>
      <c r="BH829" s="21" t="s">
        <v>108</v>
      </c>
      <c r="BI829" s="21" t="s">
        <v>107</v>
      </c>
      <c r="BJ829" s="21" t="s">
        <v>107</v>
      </c>
      <c r="BK829" s="21" t="s">
        <v>108</v>
      </c>
      <c r="BM829" s="21" t="s">
        <v>110</v>
      </c>
      <c r="BN829" s="21" t="s">
        <v>109</v>
      </c>
      <c r="BO829" s="21" t="s">
        <v>112</v>
      </c>
      <c r="BP829" s="21" t="s">
        <v>111</v>
      </c>
      <c r="BQ829" s="21" t="s">
        <v>113</v>
      </c>
      <c r="BR829" s="21" t="n">
        <v>40</v>
      </c>
      <c r="BS829" s="21" t="s">
        <v>114</v>
      </c>
      <c r="BT829" s="21" t="s">
        <v>114</v>
      </c>
      <c r="BU829" s="21" t="s">
        <v>115</v>
      </c>
      <c r="BV829" s="21" t="s">
        <v>114</v>
      </c>
      <c r="BW829" s="21" t="n">
        <v>6.5</v>
      </c>
      <c r="BX829" s="21" t="s">
        <v>116</v>
      </c>
      <c r="BY829" s="21" t="s">
        <v>166</v>
      </c>
      <c r="BZ829" s="21" t="s">
        <v>115</v>
      </c>
      <c r="CA829" s="21" t="s">
        <v>114</v>
      </c>
      <c r="CB829" s="21" t="s">
        <v>115</v>
      </c>
      <c r="CC829" s="21" t="s">
        <v>115</v>
      </c>
      <c r="CD829" s="21" t="s">
        <v>114</v>
      </c>
    </row>
    <row r="830" customFormat="false" ht="15.75" hidden="false" customHeight="false" outlineLevel="0" collapsed="false">
      <c r="A830" s="4" t="n">
        <v>827</v>
      </c>
      <c r="B830" s="3" t="n">
        <f aca="false">IF(N830="Погоджуюсь",IF(O830="Підтверджую",IF(P830="Так",IF(Q830="Погоджуюсь",1,0),0),0),0)</f>
        <v>1</v>
      </c>
      <c r="C830" s="3" t="str">
        <f aca="false">D1872</f>
        <v>Запрошується до ІІ туру</v>
      </c>
      <c r="D830" s="14" t="n">
        <v>45641.7190901852</v>
      </c>
      <c r="E830" s="15" t="s">
        <v>2022</v>
      </c>
      <c r="F830" s="16"/>
      <c r="G830" s="17" t="s">
        <v>2023</v>
      </c>
      <c r="H830" s="17" t="s">
        <v>335</v>
      </c>
      <c r="I830" s="17"/>
      <c r="J830" s="15" t="n">
        <v>11</v>
      </c>
      <c r="K830" s="15" t="s">
        <v>124</v>
      </c>
      <c r="L830" s="17"/>
      <c r="M830" s="17" t="s">
        <v>253</v>
      </c>
      <c r="N830" s="17" t="s">
        <v>130</v>
      </c>
      <c r="O830" s="17" t="s">
        <v>131</v>
      </c>
      <c r="P830" s="17" t="s">
        <v>132</v>
      </c>
      <c r="Q830" s="17" t="s">
        <v>130</v>
      </c>
      <c r="R830" s="17" t="s">
        <v>88</v>
      </c>
      <c r="S830" s="17" t="s">
        <v>94</v>
      </c>
      <c r="T830" s="17" t="s">
        <v>90</v>
      </c>
      <c r="U830" s="17" t="s">
        <v>91</v>
      </c>
      <c r="V830" s="17" t="s">
        <v>92</v>
      </c>
      <c r="W830" s="17" t="s">
        <v>93</v>
      </c>
      <c r="X830" s="17" t="s">
        <v>89</v>
      </c>
      <c r="Y830" s="17" t="s">
        <v>95</v>
      </c>
      <c r="Z830" s="17" t="s">
        <v>96</v>
      </c>
      <c r="AA830" s="17" t="s">
        <v>97</v>
      </c>
      <c r="AC830" s="17" t="s">
        <v>95</v>
      </c>
      <c r="AD830" s="17" t="s">
        <v>91</v>
      </c>
      <c r="AE830" s="17" t="s">
        <v>91</v>
      </c>
      <c r="AF830" s="17" t="s">
        <v>95</v>
      </c>
      <c r="AG830" s="17" t="s">
        <v>95</v>
      </c>
      <c r="AI830" s="17" t="s">
        <v>91</v>
      </c>
      <c r="AK830" s="17" t="s">
        <v>95</v>
      </c>
      <c r="AL830" s="17" t="s">
        <v>91</v>
      </c>
      <c r="AM830" s="17" t="s">
        <v>92</v>
      </c>
      <c r="AN830" s="17" t="s">
        <v>91</v>
      </c>
      <c r="AO830" s="17" t="s">
        <v>95</v>
      </c>
      <c r="AP830" s="17" t="s">
        <v>89</v>
      </c>
      <c r="AQ830" s="17" t="s">
        <v>94</v>
      </c>
      <c r="AR830" s="17" t="s">
        <v>93</v>
      </c>
      <c r="AS830" s="17" t="s">
        <v>98</v>
      </c>
      <c r="AT830" s="17" t="s">
        <v>165</v>
      </c>
      <c r="AU830" s="17" t="s">
        <v>100</v>
      </c>
      <c r="AV830" s="17" t="s">
        <v>101</v>
      </c>
      <c r="AW830" s="17" t="s">
        <v>101</v>
      </c>
      <c r="AX830" s="17" t="s">
        <v>101</v>
      </c>
      <c r="AY830" s="17" t="s">
        <v>100</v>
      </c>
      <c r="AZ830" s="17" t="s">
        <v>100</v>
      </c>
      <c r="BB830" s="17" t="s">
        <v>137</v>
      </c>
      <c r="BC830" s="17" t="s">
        <v>105</v>
      </c>
      <c r="BD830" s="17" t="s">
        <v>104</v>
      </c>
      <c r="BF830" s="17" t="s">
        <v>103</v>
      </c>
      <c r="BG830" s="17" t="s">
        <v>106</v>
      </c>
      <c r="BH830" s="17" t="s">
        <v>107</v>
      </c>
      <c r="BI830" s="17" t="s">
        <v>107</v>
      </c>
      <c r="BJ830" s="17" t="s">
        <v>108</v>
      </c>
      <c r="BK830" s="17" t="s">
        <v>107</v>
      </c>
      <c r="BL830" s="17" t="s">
        <v>109</v>
      </c>
      <c r="BM830" s="17" t="s">
        <v>110</v>
      </c>
      <c r="BN830" s="17" t="s">
        <v>111</v>
      </c>
      <c r="BP830" s="17" t="s">
        <v>112</v>
      </c>
      <c r="BQ830" s="17" t="s">
        <v>113</v>
      </c>
      <c r="BR830" s="17" t="n">
        <v>40</v>
      </c>
      <c r="BS830" s="17" t="s">
        <v>114</v>
      </c>
      <c r="BT830" s="17" t="s">
        <v>114</v>
      </c>
      <c r="BU830" s="17" t="s">
        <v>115</v>
      </c>
      <c r="BV830" s="17" t="s">
        <v>114</v>
      </c>
      <c r="BW830" s="17" t="n">
        <v>6.5</v>
      </c>
      <c r="BX830" s="17" t="s">
        <v>116</v>
      </c>
      <c r="BY830" s="17" t="s">
        <v>117</v>
      </c>
      <c r="BZ830" s="17" t="s">
        <v>115</v>
      </c>
      <c r="CA830" s="17" t="s">
        <v>114</v>
      </c>
      <c r="CB830" s="17" t="s">
        <v>115</v>
      </c>
      <c r="CC830" s="17" t="s">
        <v>115</v>
      </c>
      <c r="CD830" s="17" t="s">
        <v>115</v>
      </c>
      <c r="CE830" s="17" t="s">
        <v>118</v>
      </c>
      <c r="CF830" s="17" t="s">
        <v>200</v>
      </c>
      <c r="CG830" s="17" t="s">
        <v>154</v>
      </c>
      <c r="CH830" s="17" t="s">
        <v>121</v>
      </c>
      <c r="CI830" s="17" t="s">
        <v>156</v>
      </c>
      <c r="CJ830" s="17" t="s">
        <v>123</v>
      </c>
      <c r="CK830" s="17" t="s">
        <v>114</v>
      </c>
      <c r="CL830" s="17" t="s">
        <v>114</v>
      </c>
      <c r="CM830" s="17" t="s">
        <v>114</v>
      </c>
      <c r="CN830" s="18" t="s">
        <v>114</v>
      </c>
    </row>
    <row r="831" customFormat="false" ht="15.75" hidden="false" customHeight="false" outlineLevel="0" collapsed="false">
      <c r="A831" s="4" t="n">
        <v>828</v>
      </c>
      <c r="B831" s="3" t="n">
        <f aca="false">IF(N831="Погоджуюсь",IF(O831="Підтверджую",IF(P831="Так",IF(Q831="Погоджуюсь",1,0),0),0),0)</f>
        <v>1</v>
      </c>
      <c r="C831" s="3" t="str">
        <f aca="false">D1873</f>
        <v>Запрошується до ІІ туру</v>
      </c>
      <c r="D831" s="19" t="n">
        <v>45641.7234820255</v>
      </c>
      <c r="E831" s="12" t="s">
        <v>2024</v>
      </c>
      <c r="F831" s="20"/>
      <c r="G831" s="21" t="s">
        <v>2025</v>
      </c>
      <c r="H831" s="21" t="s">
        <v>403</v>
      </c>
      <c r="I831" s="21"/>
      <c r="J831" s="12" t="n">
        <v>11</v>
      </c>
      <c r="K831" s="12" t="s">
        <v>124</v>
      </c>
      <c r="L831" s="21"/>
      <c r="M831" s="21" t="s">
        <v>740</v>
      </c>
      <c r="N831" s="21" t="s">
        <v>130</v>
      </c>
      <c r="O831" s="21" t="s">
        <v>131</v>
      </c>
      <c r="P831" s="21" t="s">
        <v>132</v>
      </c>
      <c r="Q831" s="21" t="s">
        <v>130</v>
      </c>
      <c r="R831" s="21" t="s">
        <v>95</v>
      </c>
      <c r="S831" s="21" t="s">
        <v>91</v>
      </c>
      <c r="T831" s="21" t="s">
        <v>94</v>
      </c>
      <c r="U831" s="21" t="s">
        <v>92</v>
      </c>
      <c r="V831" s="21" t="s">
        <v>93</v>
      </c>
      <c r="W831" s="21" t="s">
        <v>89</v>
      </c>
      <c r="X831" s="21" t="s">
        <v>93</v>
      </c>
      <c r="Y831" s="21" t="s">
        <v>96</v>
      </c>
      <c r="Z831" s="21" t="s">
        <v>90</v>
      </c>
      <c r="AA831" s="21" t="s">
        <v>133</v>
      </c>
      <c r="AB831" s="21" t="s">
        <v>91</v>
      </c>
      <c r="AC831" s="21" t="s">
        <v>95</v>
      </c>
      <c r="AE831" s="21" t="s">
        <v>91</v>
      </c>
      <c r="AF831" s="21" t="s">
        <v>95</v>
      </c>
      <c r="AH831" s="21" t="s">
        <v>91</v>
      </c>
      <c r="AI831" s="21" t="s">
        <v>95</v>
      </c>
      <c r="AJ831" s="21" t="s">
        <v>95</v>
      </c>
      <c r="AK831" s="21" t="s">
        <v>91</v>
      </c>
      <c r="AM831" s="21" t="s">
        <v>92</v>
      </c>
      <c r="AN831" s="21" t="s">
        <v>93</v>
      </c>
      <c r="AO831" s="21" t="s">
        <v>95</v>
      </c>
      <c r="AP831" s="21" t="s">
        <v>89</v>
      </c>
      <c r="AQ831" s="21" t="s">
        <v>94</v>
      </c>
      <c r="AR831" s="21" t="s">
        <v>91</v>
      </c>
      <c r="AS831" s="21" t="s">
        <v>170</v>
      </c>
      <c r="AT831" s="21" t="s">
        <v>165</v>
      </c>
      <c r="AU831" s="21" t="s">
        <v>101</v>
      </c>
      <c r="AV831" s="21" t="s">
        <v>101</v>
      </c>
      <c r="AW831" s="21" t="s">
        <v>101</v>
      </c>
      <c r="AX831" s="21" t="s">
        <v>101</v>
      </c>
      <c r="AY831" s="21" t="s">
        <v>100</v>
      </c>
      <c r="AZ831" s="21" t="s">
        <v>100</v>
      </c>
      <c r="BA831" s="21" t="s">
        <v>102</v>
      </c>
      <c r="BB831" s="21" t="s">
        <v>103</v>
      </c>
      <c r="BC831" s="21" t="s">
        <v>106</v>
      </c>
      <c r="BD831" s="21" t="s">
        <v>104</v>
      </c>
      <c r="BE831" s="21" t="s">
        <v>137</v>
      </c>
      <c r="BF831" s="21" t="s">
        <v>105</v>
      </c>
      <c r="BG831" s="21" t="s">
        <v>136</v>
      </c>
      <c r="BH831" s="21" t="s">
        <v>108</v>
      </c>
      <c r="BI831" s="21" t="s">
        <v>107</v>
      </c>
      <c r="BJ831" s="21" t="s">
        <v>108</v>
      </c>
      <c r="BK831" s="21" t="s">
        <v>107</v>
      </c>
      <c r="BL831" s="21" t="s">
        <v>109</v>
      </c>
      <c r="BM831" s="21" t="s">
        <v>110</v>
      </c>
      <c r="BN831" s="21" t="s">
        <v>111</v>
      </c>
      <c r="BP831" s="21" t="s">
        <v>112</v>
      </c>
      <c r="BQ831" s="21" t="s">
        <v>113</v>
      </c>
      <c r="BR831" s="21" t="n">
        <v>80</v>
      </c>
      <c r="BS831" s="21" t="s">
        <v>114</v>
      </c>
      <c r="BT831" s="21" t="s">
        <v>114</v>
      </c>
      <c r="BU831" s="21" t="s">
        <v>115</v>
      </c>
      <c r="BV831" s="21" t="s">
        <v>114</v>
      </c>
      <c r="BW831" s="21" t="n">
        <v>6.5</v>
      </c>
      <c r="BX831" s="21" t="s">
        <v>116</v>
      </c>
      <c r="BY831" s="21" t="s">
        <v>151</v>
      </c>
      <c r="BZ831" s="21" t="s">
        <v>115</v>
      </c>
      <c r="CA831" s="21" t="s">
        <v>114</v>
      </c>
      <c r="CB831" s="21" t="s">
        <v>115</v>
      </c>
      <c r="CC831" s="21" t="s">
        <v>115</v>
      </c>
      <c r="CD831" s="21" t="s">
        <v>115</v>
      </c>
      <c r="CE831" s="21" t="s">
        <v>118</v>
      </c>
      <c r="CF831" s="21" t="s">
        <v>119</v>
      </c>
      <c r="CG831" s="21" t="s">
        <v>154</v>
      </c>
      <c r="CH831" s="21" t="s">
        <v>140</v>
      </c>
      <c r="CI831" s="21" t="s">
        <v>141</v>
      </c>
      <c r="CJ831" s="21" t="s">
        <v>123</v>
      </c>
      <c r="CK831" s="21" t="s">
        <v>115</v>
      </c>
      <c r="CL831" s="21" t="s">
        <v>114</v>
      </c>
      <c r="CM831" s="21" t="s">
        <v>115</v>
      </c>
      <c r="CN831" s="22" t="s">
        <v>114</v>
      </c>
    </row>
    <row r="832" customFormat="false" ht="15.75" hidden="false" customHeight="false" outlineLevel="0" collapsed="false">
      <c r="A832" s="4" t="n">
        <v>829</v>
      </c>
      <c r="B832" s="3" t="n">
        <f aca="false">IF(N832="Погоджуюсь",IF(O832="Підтверджую",IF(P832="Так",IF(Q832="Погоджуюсь",1,0),0),0),0)</f>
        <v>1</v>
      </c>
      <c r="C832" s="3" t="str">
        <f aca="false">D1874</f>
        <v>Запрошується до ІІ туру</v>
      </c>
      <c r="D832" s="14" t="n">
        <v>45641.7240171528</v>
      </c>
      <c r="E832" s="15" t="s">
        <v>2026</v>
      </c>
      <c r="F832" s="16"/>
      <c r="G832" s="17" t="s">
        <v>2027</v>
      </c>
      <c r="H832" s="17" t="s">
        <v>224</v>
      </c>
      <c r="I832" s="17"/>
      <c r="J832" s="15" t="n">
        <v>10</v>
      </c>
      <c r="K832" s="15" t="s">
        <v>128</v>
      </c>
      <c r="L832" s="17"/>
      <c r="M832" s="17" t="s">
        <v>184</v>
      </c>
      <c r="N832" s="17" t="s">
        <v>130</v>
      </c>
      <c r="O832" s="17" t="s">
        <v>131</v>
      </c>
      <c r="P832" s="17" t="s">
        <v>132</v>
      </c>
      <c r="Q832" s="17" t="s">
        <v>130</v>
      </c>
      <c r="R832" s="17" t="s">
        <v>88</v>
      </c>
      <c r="S832" s="17" t="s">
        <v>89</v>
      </c>
      <c r="T832" s="17" t="s">
        <v>90</v>
      </c>
      <c r="U832" s="17" t="s">
        <v>91</v>
      </c>
      <c r="V832" s="17" t="s">
        <v>92</v>
      </c>
      <c r="W832" s="17" t="s">
        <v>93</v>
      </c>
      <c r="X832" s="17" t="s">
        <v>95</v>
      </c>
      <c r="Y832" s="17" t="s">
        <v>94</v>
      </c>
      <c r="Z832" s="17" t="s">
        <v>96</v>
      </c>
      <c r="AA832" s="17" t="s">
        <v>271</v>
      </c>
      <c r="AC832" s="17" t="s">
        <v>95</v>
      </c>
      <c r="AD832" s="17" t="s">
        <v>91</v>
      </c>
      <c r="AE832" s="17" t="s">
        <v>134</v>
      </c>
      <c r="AF832" s="17" t="s">
        <v>95</v>
      </c>
      <c r="AG832" s="17" t="s">
        <v>95</v>
      </c>
      <c r="AH832" s="17" t="s">
        <v>91</v>
      </c>
      <c r="AI832" s="17" t="s">
        <v>91</v>
      </c>
      <c r="AK832" s="17" t="s">
        <v>95</v>
      </c>
      <c r="AL832" s="17" t="s">
        <v>91</v>
      </c>
      <c r="AM832" s="17" t="s">
        <v>92</v>
      </c>
      <c r="AN832" s="17" t="s">
        <v>91</v>
      </c>
      <c r="AO832" s="17" t="s">
        <v>95</v>
      </c>
      <c r="AP832" s="17" t="s">
        <v>89</v>
      </c>
      <c r="AQ832" s="17" t="s">
        <v>94</v>
      </c>
      <c r="AR832" s="17" t="s">
        <v>93</v>
      </c>
      <c r="AS832" s="17" t="s">
        <v>98</v>
      </c>
      <c r="AT832" s="17" t="s">
        <v>178</v>
      </c>
      <c r="AU832" s="17" t="s">
        <v>100</v>
      </c>
      <c r="AV832" s="17" t="s">
        <v>100</v>
      </c>
      <c r="AW832" s="17" t="s">
        <v>101</v>
      </c>
      <c r="AX832" s="17" t="s">
        <v>101</v>
      </c>
      <c r="AY832" s="17" t="s">
        <v>100</v>
      </c>
      <c r="AZ832" s="17" t="s">
        <v>100</v>
      </c>
      <c r="BB832" s="17" t="s">
        <v>137</v>
      </c>
      <c r="BC832" s="17" t="s">
        <v>105</v>
      </c>
      <c r="BD832" s="17" t="s">
        <v>104</v>
      </c>
      <c r="BF832" s="17" t="s">
        <v>103</v>
      </c>
      <c r="BG832" s="17" t="s">
        <v>106</v>
      </c>
      <c r="BH832" s="17" t="s">
        <v>107</v>
      </c>
      <c r="BI832" s="17" t="s">
        <v>108</v>
      </c>
      <c r="BJ832" s="17" t="s">
        <v>107</v>
      </c>
      <c r="BK832" s="17" t="s">
        <v>107</v>
      </c>
      <c r="BL832" s="17" t="s">
        <v>112</v>
      </c>
      <c r="BN832" s="17" t="s">
        <v>110</v>
      </c>
      <c r="BO832" s="17" t="s">
        <v>111</v>
      </c>
      <c r="BP832" s="17" t="s">
        <v>109</v>
      </c>
      <c r="BQ832" s="17" t="s">
        <v>113</v>
      </c>
      <c r="BR832" s="17" t="n">
        <v>80</v>
      </c>
      <c r="BS832" s="17" t="s">
        <v>115</v>
      </c>
      <c r="BT832" s="17" t="s">
        <v>114</v>
      </c>
      <c r="BU832" s="17" t="s">
        <v>115</v>
      </c>
      <c r="BV832" s="17" t="s">
        <v>114</v>
      </c>
      <c r="BW832" s="17" t="n">
        <v>0.32</v>
      </c>
      <c r="BX832" s="17" t="s">
        <v>116</v>
      </c>
      <c r="BY832" s="17" t="s">
        <v>117</v>
      </c>
      <c r="BZ832" s="17" t="s">
        <v>114</v>
      </c>
      <c r="CA832" s="17" t="s">
        <v>115</v>
      </c>
      <c r="CB832" s="17" t="s">
        <v>114</v>
      </c>
      <c r="CC832" s="17" t="s">
        <v>115</v>
      </c>
      <c r="CD832" s="17" t="s">
        <v>115</v>
      </c>
    </row>
    <row r="833" customFormat="false" ht="15.75" hidden="false" customHeight="false" outlineLevel="0" collapsed="false">
      <c r="A833" s="4" t="n">
        <v>830</v>
      </c>
      <c r="B833" s="3" t="n">
        <f aca="false">IF(N833="Погоджуюсь",IF(O833="Підтверджую",IF(P833="Так",IF(Q833="Погоджуюсь",1,0),0),0),0)</f>
        <v>0</v>
      </c>
      <c r="C833" s="3" t="str">
        <f aca="false">D1875</f>
        <v>Не бере участь у наступному турі</v>
      </c>
      <c r="D833" s="19" t="n">
        <v>45641.7261956482</v>
      </c>
      <c r="E833" s="12" t="s">
        <v>2028</v>
      </c>
      <c r="F833" s="20"/>
      <c r="G833" s="21"/>
      <c r="H833" s="21"/>
      <c r="I833" s="21"/>
      <c r="J833" s="12" t="n">
        <v>11</v>
      </c>
      <c r="K833" s="12" t="s">
        <v>124</v>
      </c>
      <c r="L833" s="21"/>
      <c r="M833" s="21"/>
      <c r="N833" s="21" t="s">
        <v>144</v>
      </c>
      <c r="O833" s="21" t="s">
        <v>131</v>
      </c>
      <c r="P833" s="21" t="s">
        <v>132</v>
      </c>
      <c r="Q833" s="21" t="s">
        <v>130</v>
      </c>
      <c r="R833" s="21" t="s">
        <v>89</v>
      </c>
      <c r="S833" s="21" t="s">
        <v>91</v>
      </c>
      <c r="T833" s="21" t="s">
        <v>92</v>
      </c>
      <c r="V833" s="21" t="s">
        <v>93</v>
      </c>
      <c r="W833" s="21" t="s">
        <v>95</v>
      </c>
      <c r="X833" s="21" t="s">
        <v>96</v>
      </c>
      <c r="Y833" s="21" t="s">
        <v>90</v>
      </c>
      <c r="Z833" s="21" t="s">
        <v>94</v>
      </c>
      <c r="AA833" s="21" t="s">
        <v>159</v>
      </c>
      <c r="AB833" s="21" t="s">
        <v>95</v>
      </c>
      <c r="AC833" s="21" t="s">
        <v>91</v>
      </c>
      <c r="AD833" s="21" t="s">
        <v>91</v>
      </c>
      <c r="AE833" s="21" t="s">
        <v>134</v>
      </c>
      <c r="AG833" s="21" t="s">
        <v>134</v>
      </c>
      <c r="AI833" s="21" t="s">
        <v>134</v>
      </c>
      <c r="AJ833" s="21" t="s">
        <v>95</v>
      </c>
      <c r="AK833" s="21" t="s">
        <v>91</v>
      </c>
      <c r="AL833" s="21" t="s">
        <v>91</v>
      </c>
      <c r="AM833" s="21" t="s">
        <v>92</v>
      </c>
      <c r="AN833" s="21" t="s">
        <v>91</v>
      </c>
      <c r="AO833" s="21" t="s">
        <v>95</v>
      </c>
      <c r="AP833" s="21" t="s">
        <v>89</v>
      </c>
      <c r="AQ833" s="21" t="s">
        <v>94</v>
      </c>
      <c r="AR833" s="21" t="s">
        <v>93</v>
      </c>
      <c r="AS833" s="21" t="s">
        <v>98</v>
      </c>
      <c r="AT833" s="21" t="s">
        <v>277</v>
      </c>
      <c r="AU833" s="21" t="s">
        <v>101</v>
      </c>
      <c r="AV833" s="21" t="s">
        <v>100</v>
      </c>
      <c r="AW833" s="21" t="s">
        <v>101</v>
      </c>
      <c r="AX833" s="21" t="s">
        <v>101</v>
      </c>
      <c r="AY833" s="21" t="s">
        <v>100</v>
      </c>
      <c r="AZ833" s="21" t="s">
        <v>101</v>
      </c>
      <c r="BA833" s="21" t="s">
        <v>136</v>
      </c>
      <c r="BB833" s="21" t="s">
        <v>104</v>
      </c>
      <c r="BC833" s="21" t="s">
        <v>102</v>
      </c>
      <c r="BD833" s="21" t="s">
        <v>105</v>
      </c>
      <c r="BE833" s="21" t="s">
        <v>103</v>
      </c>
      <c r="BF833" s="21" t="s">
        <v>137</v>
      </c>
      <c r="BG833" s="21" t="s">
        <v>106</v>
      </c>
      <c r="BH833" s="21" t="s">
        <v>107</v>
      </c>
      <c r="BI833" s="21" t="s">
        <v>108</v>
      </c>
      <c r="BJ833" s="21" t="s">
        <v>107</v>
      </c>
      <c r="BK833" s="21" t="s">
        <v>107</v>
      </c>
      <c r="BL833" s="21" t="s">
        <v>110</v>
      </c>
      <c r="BM833" s="21" t="s">
        <v>111</v>
      </c>
      <c r="BN833" s="21" t="s">
        <v>109</v>
      </c>
      <c r="BO833" s="21" t="s">
        <v>113</v>
      </c>
      <c r="BP833" s="21" t="s">
        <v>112</v>
      </c>
      <c r="BQ833" s="21" t="s">
        <v>113</v>
      </c>
      <c r="BR833" s="21" t="n">
        <v>40</v>
      </c>
      <c r="BS833" s="21" t="s">
        <v>115</v>
      </c>
      <c r="BT833" s="21" t="s">
        <v>114</v>
      </c>
      <c r="BU833" s="21" t="s">
        <v>114</v>
      </c>
      <c r="BV833" s="21" t="s">
        <v>115</v>
      </c>
      <c r="BW833" s="21" t="n">
        <v>6.5</v>
      </c>
      <c r="BX833" s="21" t="s">
        <v>116</v>
      </c>
      <c r="BY833" s="21" t="s">
        <v>151</v>
      </c>
      <c r="BZ833" s="21" t="s">
        <v>115</v>
      </c>
      <c r="CA833" s="21" t="s">
        <v>114</v>
      </c>
      <c r="CB833" s="21" t="s">
        <v>114</v>
      </c>
      <c r="CC833" s="21" t="s">
        <v>114</v>
      </c>
      <c r="CD833" s="21" t="s">
        <v>115</v>
      </c>
      <c r="CE833" s="21" t="s">
        <v>118</v>
      </c>
      <c r="CF833" s="21" t="s">
        <v>119</v>
      </c>
      <c r="CG833" s="21" t="s">
        <v>120</v>
      </c>
      <c r="CH833" s="21" t="s">
        <v>173</v>
      </c>
      <c r="CI833" s="21" t="s">
        <v>156</v>
      </c>
      <c r="CJ833" s="21" t="s">
        <v>123</v>
      </c>
      <c r="CK833" s="21" t="s">
        <v>114</v>
      </c>
      <c r="CL833" s="21" t="s">
        <v>115</v>
      </c>
      <c r="CM833" s="21" t="s">
        <v>115</v>
      </c>
      <c r="CN833" s="22" t="s">
        <v>114</v>
      </c>
    </row>
    <row r="834" customFormat="false" ht="15.75" hidden="false" customHeight="false" outlineLevel="0" collapsed="false">
      <c r="A834" s="4" t="n">
        <v>831</v>
      </c>
      <c r="B834" s="3" t="n">
        <f aca="false">IF(N834="Погоджуюсь",IF(O834="Підтверджую",IF(P834="Так",IF(Q834="Погоджуюсь",1,0),0),0),0)</f>
        <v>1</v>
      </c>
      <c r="C834" s="3" t="str">
        <f aca="false">D1876</f>
        <v>Запрошується до ІІ туру</v>
      </c>
      <c r="D834" s="14" t="n">
        <v>45641.7266874653</v>
      </c>
      <c r="E834" s="15" t="s">
        <v>2029</v>
      </c>
      <c r="F834" s="16"/>
      <c r="G834" s="17" t="s">
        <v>2030</v>
      </c>
      <c r="H834" s="17" t="s">
        <v>764</v>
      </c>
      <c r="I834" s="17"/>
      <c r="J834" s="15" t="n">
        <v>10</v>
      </c>
      <c r="K834" s="15" t="s">
        <v>124</v>
      </c>
      <c r="L834" s="17"/>
      <c r="M834" s="17" t="s">
        <v>129</v>
      </c>
      <c r="N834" s="17" t="s">
        <v>130</v>
      </c>
      <c r="O834" s="17" t="s">
        <v>131</v>
      </c>
      <c r="P834" s="17" t="s">
        <v>132</v>
      </c>
      <c r="Q834" s="17" t="s">
        <v>130</v>
      </c>
      <c r="R834" s="17" t="s">
        <v>88</v>
      </c>
      <c r="S834" s="17" t="s">
        <v>89</v>
      </c>
      <c r="T834" s="17" t="s">
        <v>96</v>
      </c>
      <c r="U834" s="17" t="s">
        <v>91</v>
      </c>
      <c r="V834" s="17" t="s">
        <v>92</v>
      </c>
      <c r="W834" s="17" t="s">
        <v>93</v>
      </c>
      <c r="X834" s="17" t="s">
        <v>94</v>
      </c>
      <c r="Y834" s="17" t="s">
        <v>95</v>
      </c>
      <c r="Z834" s="17" t="s">
        <v>90</v>
      </c>
      <c r="AA834" s="17" t="s">
        <v>203</v>
      </c>
      <c r="AC834" s="17" t="s">
        <v>95</v>
      </c>
      <c r="AD834" s="17" t="s">
        <v>91</v>
      </c>
      <c r="AE834" s="17" t="s">
        <v>95</v>
      </c>
      <c r="AF834" s="17" t="s">
        <v>91</v>
      </c>
      <c r="AG834" s="17" t="s">
        <v>95</v>
      </c>
      <c r="AH834" s="17" t="s">
        <v>91</v>
      </c>
      <c r="AJ834" s="17" t="s">
        <v>91</v>
      </c>
      <c r="AK834" s="17" t="s">
        <v>95</v>
      </c>
      <c r="AM834" s="17" t="s">
        <v>92</v>
      </c>
      <c r="AN834" s="17" t="s">
        <v>91</v>
      </c>
      <c r="AO834" s="17" t="s">
        <v>95</v>
      </c>
      <c r="AP834" s="17" t="s">
        <v>89</v>
      </c>
      <c r="AQ834" s="17" t="s">
        <v>94</v>
      </c>
      <c r="AR834" s="17" t="s">
        <v>93</v>
      </c>
      <c r="AS834" s="17" t="s">
        <v>98</v>
      </c>
      <c r="AT834" s="17" t="s">
        <v>99</v>
      </c>
      <c r="AU834" s="17" t="s">
        <v>100</v>
      </c>
      <c r="AV834" s="17" t="s">
        <v>101</v>
      </c>
      <c r="AW834" s="17" t="s">
        <v>101</v>
      </c>
      <c r="AX834" s="17" t="s">
        <v>101</v>
      </c>
      <c r="AY834" s="17" t="s">
        <v>100</v>
      </c>
      <c r="AZ834" s="17" t="s">
        <v>100</v>
      </c>
      <c r="BB834" s="17" t="s">
        <v>137</v>
      </c>
      <c r="BC834" s="17" t="s">
        <v>105</v>
      </c>
      <c r="BD834" s="17" t="s">
        <v>104</v>
      </c>
      <c r="BG834" s="17" t="s">
        <v>136</v>
      </c>
      <c r="BH834" s="17" t="s">
        <v>107</v>
      </c>
      <c r="BI834" s="17" t="s">
        <v>107</v>
      </c>
      <c r="BJ834" s="17" t="s">
        <v>107</v>
      </c>
      <c r="BK834" s="17" t="s">
        <v>108</v>
      </c>
      <c r="BL834" s="17" t="s">
        <v>109</v>
      </c>
      <c r="BM834" s="17" t="s">
        <v>110</v>
      </c>
      <c r="BN834" s="17" t="s">
        <v>111</v>
      </c>
      <c r="BP834" s="17" t="s">
        <v>113</v>
      </c>
      <c r="BQ834" s="17" t="s">
        <v>112</v>
      </c>
      <c r="BR834" s="17" t="n">
        <v>40</v>
      </c>
      <c r="BS834" s="17" t="s">
        <v>115</v>
      </c>
      <c r="BT834" s="17" t="s">
        <v>114</v>
      </c>
      <c r="BU834" s="17" t="s">
        <v>114</v>
      </c>
      <c r="BV834" s="17" t="s">
        <v>115</v>
      </c>
      <c r="BW834" s="17" t="n">
        <v>6.5</v>
      </c>
      <c r="BX834" s="17" t="s">
        <v>116</v>
      </c>
      <c r="BY834" s="17" t="s">
        <v>349</v>
      </c>
      <c r="BZ834" s="17" t="s">
        <v>115</v>
      </c>
      <c r="CA834" s="17" t="s">
        <v>114</v>
      </c>
      <c r="CB834" s="17" t="s">
        <v>115</v>
      </c>
      <c r="CC834" s="17" t="s">
        <v>115</v>
      </c>
      <c r="CD834" s="17" t="s">
        <v>115</v>
      </c>
      <c r="CE834" s="17" t="s">
        <v>118</v>
      </c>
      <c r="CF834" s="17" t="s">
        <v>119</v>
      </c>
      <c r="CG834" s="17" t="s">
        <v>154</v>
      </c>
      <c r="CH834" s="17" t="s">
        <v>121</v>
      </c>
      <c r="CI834" s="17" t="s">
        <v>141</v>
      </c>
      <c r="CJ834" s="17" t="s">
        <v>123</v>
      </c>
      <c r="CK834" s="17" t="s">
        <v>115</v>
      </c>
      <c r="CL834" s="17" t="s">
        <v>114</v>
      </c>
      <c r="CM834" s="17" t="s">
        <v>114</v>
      </c>
      <c r="CN834" s="18" t="s">
        <v>114</v>
      </c>
    </row>
    <row r="835" customFormat="false" ht="15.75" hidden="false" customHeight="false" outlineLevel="0" collapsed="false">
      <c r="A835" s="4" t="n">
        <v>832</v>
      </c>
      <c r="B835" s="23" t="n">
        <v>0</v>
      </c>
      <c r="C835" s="3" t="str">
        <f aca="false">D1877</f>
        <v>Не бере участь у наступному турі</v>
      </c>
      <c r="D835" s="19" t="n">
        <v>45641.7272246644</v>
      </c>
      <c r="E835" s="24" t="s">
        <v>1375</v>
      </c>
      <c r="F835" s="20"/>
      <c r="G835" s="21" t="s">
        <v>2031</v>
      </c>
      <c r="H835" s="21" t="s">
        <v>2032</v>
      </c>
      <c r="I835" s="21"/>
      <c r="J835" s="12" t="n">
        <v>10</v>
      </c>
      <c r="K835" s="12" t="s">
        <v>128</v>
      </c>
      <c r="L835" s="21"/>
      <c r="M835" s="21" t="s">
        <v>184</v>
      </c>
      <c r="N835" s="21" t="s">
        <v>130</v>
      </c>
      <c r="O835" s="21" t="s">
        <v>131</v>
      </c>
      <c r="P835" s="21" t="s">
        <v>132</v>
      </c>
      <c r="Q835" s="21" t="s">
        <v>130</v>
      </c>
      <c r="R835" s="21" t="s">
        <v>89</v>
      </c>
      <c r="S835" s="21" t="s">
        <v>96</v>
      </c>
      <c r="T835" s="21" t="s">
        <v>90</v>
      </c>
      <c r="U835" s="21" t="s">
        <v>88</v>
      </c>
      <c r="V835" s="21" t="s">
        <v>92</v>
      </c>
      <c r="W835" s="21" t="s">
        <v>95</v>
      </c>
      <c r="X835" s="21" t="s">
        <v>91</v>
      </c>
      <c r="Y835" s="21" t="s">
        <v>93</v>
      </c>
      <c r="Z835" s="21" t="s">
        <v>94</v>
      </c>
      <c r="AA835" s="21" t="s">
        <v>548</v>
      </c>
      <c r="AB835" s="21" t="s">
        <v>95</v>
      </c>
      <c r="AC835" s="21" t="s">
        <v>91</v>
      </c>
      <c r="AE835" s="21" t="s">
        <v>91</v>
      </c>
      <c r="AF835" s="21" t="s">
        <v>95</v>
      </c>
      <c r="AG835" s="21" t="s">
        <v>95</v>
      </c>
      <c r="AH835" s="21" t="s">
        <v>91</v>
      </c>
      <c r="AJ835" s="21" t="s">
        <v>95</v>
      </c>
      <c r="AL835" s="21" t="s">
        <v>91</v>
      </c>
      <c r="AM835" s="21" t="s">
        <v>91</v>
      </c>
      <c r="AN835" s="21" t="s">
        <v>92</v>
      </c>
      <c r="AO835" s="21" t="s">
        <v>95</v>
      </c>
      <c r="AP835" s="21" t="s">
        <v>89</v>
      </c>
      <c r="AQ835" s="21" t="s">
        <v>94</v>
      </c>
      <c r="AR835" s="21" t="s">
        <v>93</v>
      </c>
      <c r="AS835" s="21" t="s">
        <v>98</v>
      </c>
      <c r="AT835" s="21" t="s">
        <v>99</v>
      </c>
      <c r="AU835" s="21" t="s">
        <v>100</v>
      </c>
      <c r="AV835" s="21" t="s">
        <v>101</v>
      </c>
      <c r="AW835" s="21" t="s">
        <v>101</v>
      </c>
      <c r="AX835" s="21" t="s">
        <v>100</v>
      </c>
      <c r="AY835" s="21" t="s">
        <v>100</v>
      </c>
      <c r="AZ835" s="21" t="s">
        <v>101</v>
      </c>
      <c r="BB835" s="21" t="s">
        <v>103</v>
      </c>
      <c r="BC835" s="21" t="s">
        <v>136</v>
      </c>
      <c r="BD835" s="21" t="s">
        <v>105</v>
      </c>
      <c r="BE835" s="21" t="s">
        <v>104</v>
      </c>
      <c r="BG835" s="21" t="s">
        <v>106</v>
      </c>
      <c r="BH835" s="21" t="s">
        <v>107</v>
      </c>
      <c r="BI835" s="21" t="s">
        <v>107</v>
      </c>
      <c r="BJ835" s="21" t="s">
        <v>108</v>
      </c>
      <c r="BK835" s="21" t="s">
        <v>108</v>
      </c>
      <c r="BL835" s="21" t="s">
        <v>111</v>
      </c>
      <c r="BM835" s="21" t="s">
        <v>113</v>
      </c>
      <c r="BN835" s="21" t="s">
        <v>110</v>
      </c>
      <c r="BP835" s="21" t="s">
        <v>109</v>
      </c>
      <c r="BQ835" s="21" t="s">
        <v>112</v>
      </c>
      <c r="BR835" s="21" t="n">
        <v>80</v>
      </c>
      <c r="BS835" s="21" t="s">
        <v>115</v>
      </c>
      <c r="BT835" s="21" t="s">
        <v>115</v>
      </c>
      <c r="BU835" s="21" t="s">
        <v>114</v>
      </c>
      <c r="BV835" s="21" t="s">
        <v>114</v>
      </c>
      <c r="BW835" s="21" t="n">
        <v>3.3</v>
      </c>
      <c r="BX835" s="21" t="s">
        <v>116</v>
      </c>
      <c r="BY835" s="21" t="s">
        <v>571</v>
      </c>
      <c r="BZ835" s="21" t="s">
        <v>115</v>
      </c>
      <c r="CA835" s="21" t="s">
        <v>114</v>
      </c>
      <c r="CB835" s="21" t="s">
        <v>114</v>
      </c>
      <c r="CC835" s="21" t="s">
        <v>115</v>
      </c>
      <c r="CD835" s="21" t="s">
        <v>115</v>
      </c>
    </row>
    <row r="836" customFormat="false" ht="15.75" hidden="false" customHeight="false" outlineLevel="0" collapsed="false">
      <c r="A836" s="4" t="n">
        <v>833</v>
      </c>
      <c r="B836" s="3" t="n">
        <f aca="false">IF(N836="Погоджуюсь",IF(O836="Підтверджую",IF(P836="Так",IF(Q836="Погоджуюсь",1,0),0),0),0)</f>
        <v>1</v>
      </c>
      <c r="C836" s="3" t="str">
        <f aca="false">D1878</f>
        <v>Запрошується до ІІ туру</v>
      </c>
      <c r="D836" s="14" t="n">
        <v>45641.7311158449</v>
      </c>
      <c r="E836" s="15" t="s">
        <v>2033</v>
      </c>
      <c r="F836" s="16"/>
      <c r="G836" s="17" t="s">
        <v>2034</v>
      </c>
      <c r="H836" s="17" t="s">
        <v>224</v>
      </c>
      <c r="I836" s="17"/>
      <c r="J836" s="15" t="n">
        <v>10</v>
      </c>
      <c r="K836" s="15" t="s">
        <v>128</v>
      </c>
      <c r="L836" s="17"/>
      <c r="M836" s="17" t="s">
        <v>636</v>
      </c>
      <c r="N836" s="17" t="s">
        <v>130</v>
      </c>
      <c r="O836" s="17" t="s">
        <v>131</v>
      </c>
      <c r="P836" s="17" t="s">
        <v>132</v>
      </c>
      <c r="Q836" s="17" t="s">
        <v>130</v>
      </c>
      <c r="R836" s="17" t="s">
        <v>88</v>
      </c>
      <c r="S836" s="17" t="s">
        <v>96</v>
      </c>
      <c r="T836" s="17" t="s">
        <v>91</v>
      </c>
      <c r="U836" s="17" t="s">
        <v>89</v>
      </c>
      <c r="V836" s="17" t="s">
        <v>92</v>
      </c>
      <c r="W836" s="17" t="s">
        <v>93</v>
      </c>
      <c r="X836" s="17" t="s">
        <v>94</v>
      </c>
      <c r="Y836" s="17" t="s">
        <v>95</v>
      </c>
      <c r="Z836" s="17" t="s">
        <v>90</v>
      </c>
      <c r="AA836" s="17" t="s">
        <v>212</v>
      </c>
      <c r="AB836" s="17" t="s">
        <v>95</v>
      </c>
      <c r="AC836" s="17" t="s">
        <v>91</v>
      </c>
      <c r="AE836" s="17" t="s">
        <v>95</v>
      </c>
      <c r="AF836" s="17" t="s">
        <v>91</v>
      </c>
      <c r="AG836" s="17" t="s">
        <v>91</v>
      </c>
      <c r="AI836" s="17" t="s">
        <v>95</v>
      </c>
      <c r="AJ836" s="17" t="s">
        <v>95</v>
      </c>
      <c r="AK836" s="17" t="s">
        <v>91</v>
      </c>
      <c r="AM836" s="17" t="s">
        <v>92</v>
      </c>
      <c r="AN836" s="17" t="s">
        <v>91</v>
      </c>
      <c r="AO836" s="17" t="s">
        <v>95</v>
      </c>
      <c r="AP836" s="17" t="s">
        <v>89</v>
      </c>
      <c r="AQ836" s="17" t="s">
        <v>94</v>
      </c>
      <c r="AR836" s="17" t="s">
        <v>93</v>
      </c>
      <c r="AS836" s="17" t="s">
        <v>98</v>
      </c>
      <c r="AT836" s="17" t="s">
        <v>178</v>
      </c>
      <c r="AU836" s="17" t="s">
        <v>100</v>
      </c>
      <c r="AV836" s="17" t="s">
        <v>100</v>
      </c>
      <c r="AW836" s="17" t="s">
        <v>101</v>
      </c>
      <c r="AX836" s="17" t="s">
        <v>101</v>
      </c>
      <c r="AY836" s="17" t="s">
        <v>100</v>
      </c>
      <c r="AZ836" s="17" t="s">
        <v>100</v>
      </c>
      <c r="BB836" s="17" t="s">
        <v>137</v>
      </c>
      <c r="BC836" s="17" t="s">
        <v>105</v>
      </c>
      <c r="BD836" s="17" t="s">
        <v>104</v>
      </c>
      <c r="BG836" s="17" t="s">
        <v>136</v>
      </c>
      <c r="BH836" s="17" t="s">
        <v>107</v>
      </c>
      <c r="BI836" s="17" t="s">
        <v>107</v>
      </c>
      <c r="BJ836" s="17" t="s">
        <v>108</v>
      </c>
      <c r="BK836" s="17" t="s">
        <v>107</v>
      </c>
      <c r="BL836" s="17" t="s">
        <v>109</v>
      </c>
      <c r="BM836" s="17" t="s">
        <v>110</v>
      </c>
      <c r="BN836" s="17" t="s">
        <v>111</v>
      </c>
      <c r="BP836" s="17" t="s">
        <v>112</v>
      </c>
      <c r="BQ836" s="17" t="s">
        <v>113</v>
      </c>
      <c r="BR836" s="17" t="n">
        <v>80</v>
      </c>
      <c r="BS836" s="17" t="s">
        <v>114</v>
      </c>
      <c r="BT836" s="17" t="s">
        <v>114</v>
      </c>
      <c r="BU836" s="17" t="s">
        <v>115</v>
      </c>
      <c r="BV836" s="17" t="s">
        <v>115</v>
      </c>
      <c r="BW836" s="17" t="n">
        <v>0.4</v>
      </c>
      <c r="BX836" s="17" t="s">
        <v>116</v>
      </c>
      <c r="BY836" s="17" t="s">
        <v>166</v>
      </c>
      <c r="BZ836" s="17" t="s">
        <v>114</v>
      </c>
      <c r="CA836" s="17" t="s">
        <v>115</v>
      </c>
      <c r="CB836" s="17" t="s">
        <v>115</v>
      </c>
      <c r="CC836" s="17" t="s">
        <v>114</v>
      </c>
      <c r="CD836" s="17" t="s">
        <v>114</v>
      </c>
    </row>
    <row r="837" customFormat="false" ht="15.75" hidden="false" customHeight="false" outlineLevel="0" collapsed="false">
      <c r="A837" s="4" t="n">
        <v>834</v>
      </c>
      <c r="B837" s="3" t="n">
        <f aca="false">IF(N837="Погоджуюсь",IF(O837="Підтверджую",IF(P837="Так",IF(Q837="Погоджуюсь",1,0),0),0),0)</f>
        <v>1</v>
      </c>
      <c r="C837" s="3" t="str">
        <f aca="false">D1879</f>
        <v>Запрошується до ІІ туру</v>
      </c>
      <c r="D837" s="19" t="n">
        <v>45641.735658669</v>
      </c>
      <c r="E837" s="12" t="s">
        <v>2035</v>
      </c>
      <c r="F837" s="20"/>
      <c r="G837" s="21" t="s">
        <v>2036</v>
      </c>
      <c r="H837" s="21" t="s">
        <v>183</v>
      </c>
      <c r="I837" s="21"/>
      <c r="J837" s="12" t="n">
        <v>10</v>
      </c>
      <c r="K837" s="12" t="s">
        <v>124</v>
      </c>
      <c r="L837" s="21"/>
      <c r="M837" s="21" t="s">
        <v>184</v>
      </c>
      <c r="N837" s="21" t="s">
        <v>130</v>
      </c>
      <c r="O837" s="21" t="s">
        <v>131</v>
      </c>
      <c r="P837" s="21" t="s">
        <v>132</v>
      </c>
      <c r="Q837" s="21" t="s">
        <v>130</v>
      </c>
      <c r="R837" s="21" t="s">
        <v>90</v>
      </c>
      <c r="S837" s="21" t="s">
        <v>89</v>
      </c>
      <c r="T837" s="21" t="s">
        <v>94</v>
      </c>
      <c r="U837" s="21" t="s">
        <v>91</v>
      </c>
      <c r="V837" s="21" t="s">
        <v>92</v>
      </c>
      <c r="W837" s="21" t="s">
        <v>93</v>
      </c>
      <c r="Y837" s="21" t="s">
        <v>95</v>
      </c>
      <c r="Z837" s="21" t="s">
        <v>96</v>
      </c>
      <c r="AA837" s="21" t="s">
        <v>271</v>
      </c>
      <c r="AC837" s="21" t="s">
        <v>95</v>
      </c>
      <c r="AD837" s="21" t="s">
        <v>91</v>
      </c>
      <c r="AE837" s="21" t="s">
        <v>91</v>
      </c>
      <c r="AF837" s="21" t="s">
        <v>95</v>
      </c>
      <c r="AG837" s="21" t="s">
        <v>95</v>
      </c>
      <c r="AH837" s="21" t="s">
        <v>91</v>
      </c>
      <c r="AK837" s="21" t="s">
        <v>95</v>
      </c>
      <c r="AL837" s="21" t="s">
        <v>91</v>
      </c>
      <c r="AM837" s="21" t="s">
        <v>92</v>
      </c>
      <c r="AN837" s="21" t="s">
        <v>91</v>
      </c>
      <c r="AO837" s="21" t="s">
        <v>95</v>
      </c>
      <c r="AP837" s="21" t="s">
        <v>89</v>
      </c>
      <c r="AQ837" s="21" t="s">
        <v>94</v>
      </c>
      <c r="AR837" s="21" t="s">
        <v>93</v>
      </c>
      <c r="AS837" s="21" t="s">
        <v>98</v>
      </c>
      <c r="AT837" s="21" t="s">
        <v>135</v>
      </c>
      <c r="AU837" s="21" t="s">
        <v>101</v>
      </c>
      <c r="AV837" s="21" t="s">
        <v>101</v>
      </c>
      <c r="AW837" s="21" t="s">
        <v>101</v>
      </c>
      <c r="AX837" s="21" t="s">
        <v>101</v>
      </c>
      <c r="AY837" s="21" t="s">
        <v>100</v>
      </c>
      <c r="AZ837" s="21" t="s">
        <v>100</v>
      </c>
      <c r="BA837" s="21" t="s">
        <v>106</v>
      </c>
      <c r="BB837" s="21" t="s">
        <v>136</v>
      </c>
      <c r="BD837" s="21" t="s">
        <v>104</v>
      </c>
      <c r="BE837" s="21" t="s">
        <v>102</v>
      </c>
      <c r="BG837" s="21" t="s">
        <v>103</v>
      </c>
      <c r="BH837" s="21" t="s">
        <v>107</v>
      </c>
      <c r="BI837" s="21" t="s">
        <v>107</v>
      </c>
      <c r="BJ837" s="21" t="s">
        <v>107</v>
      </c>
      <c r="BK837" s="21" t="s">
        <v>108</v>
      </c>
      <c r="BL837" s="21" t="s">
        <v>109</v>
      </c>
      <c r="BM837" s="21" t="s">
        <v>110</v>
      </c>
      <c r="BN837" s="21" t="s">
        <v>111</v>
      </c>
      <c r="BP837" s="21" t="s">
        <v>112</v>
      </c>
      <c r="BQ837" s="21" t="s">
        <v>113</v>
      </c>
      <c r="BR837" s="21" t="n">
        <v>40</v>
      </c>
      <c r="BS837" s="21" t="s">
        <v>115</v>
      </c>
      <c r="BT837" s="21" t="s">
        <v>114</v>
      </c>
      <c r="BU837" s="21" t="s">
        <v>115</v>
      </c>
      <c r="BV837" s="21" t="s">
        <v>114</v>
      </c>
      <c r="BW837" s="21" t="n">
        <v>217.4</v>
      </c>
      <c r="BX837" s="21" t="s">
        <v>116</v>
      </c>
      <c r="BY837" s="21" t="s">
        <v>166</v>
      </c>
      <c r="BZ837" s="21" t="s">
        <v>115</v>
      </c>
      <c r="CA837" s="21" t="s">
        <v>114</v>
      </c>
      <c r="CB837" s="21" t="s">
        <v>115</v>
      </c>
      <c r="CC837" s="21" t="s">
        <v>115</v>
      </c>
      <c r="CD837" s="21" t="s">
        <v>115</v>
      </c>
      <c r="CE837" s="21" t="s">
        <v>118</v>
      </c>
      <c r="CF837" s="21" t="s">
        <v>119</v>
      </c>
      <c r="CG837" s="21" t="s">
        <v>139</v>
      </c>
      <c r="CH837" s="21" t="s">
        <v>121</v>
      </c>
      <c r="CI837" s="21" t="s">
        <v>180</v>
      </c>
      <c r="CJ837" s="21" t="s">
        <v>123</v>
      </c>
      <c r="CK837" s="21" t="s">
        <v>114</v>
      </c>
      <c r="CL837" s="21" t="s">
        <v>115</v>
      </c>
      <c r="CM837" s="21" t="s">
        <v>114</v>
      </c>
      <c r="CN837" s="22" t="s">
        <v>114</v>
      </c>
    </row>
    <row r="838" customFormat="false" ht="15.75" hidden="false" customHeight="false" outlineLevel="0" collapsed="false">
      <c r="A838" s="4" t="n">
        <v>835</v>
      </c>
      <c r="B838" s="3" t="n">
        <f aca="false">IF(N838="Погоджуюсь",IF(O838="Підтверджую",IF(P838="Так",IF(Q838="Погоджуюсь",1,0),0),0),0)</f>
        <v>1</v>
      </c>
      <c r="C838" s="3" t="str">
        <f aca="false">D1880</f>
        <v>Запрошується до ІІ туру</v>
      </c>
      <c r="D838" s="14" t="n">
        <v>45641.7364299653</v>
      </c>
      <c r="E838" s="15" t="s">
        <v>302</v>
      </c>
      <c r="F838" s="16"/>
      <c r="G838" s="17" t="s">
        <v>2037</v>
      </c>
      <c r="H838" s="17" t="s">
        <v>1232</v>
      </c>
      <c r="I838" s="17"/>
      <c r="J838" s="15" t="n">
        <v>11</v>
      </c>
      <c r="K838" s="15" t="s">
        <v>124</v>
      </c>
      <c r="L838" s="17"/>
      <c r="M838" s="17" t="s">
        <v>515</v>
      </c>
      <c r="N838" s="17" t="s">
        <v>130</v>
      </c>
      <c r="O838" s="17" t="s">
        <v>131</v>
      </c>
      <c r="P838" s="17" t="s">
        <v>132</v>
      </c>
      <c r="Q838" s="17" t="s">
        <v>130</v>
      </c>
      <c r="R838" s="17" t="s">
        <v>88</v>
      </c>
      <c r="S838" s="17" t="s">
        <v>89</v>
      </c>
      <c r="T838" s="17" t="s">
        <v>90</v>
      </c>
      <c r="U838" s="17" t="s">
        <v>91</v>
      </c>
      <c r="V838" s="17" t="s">
        <v>92</v>
      </c>
      <c r="W838" s="17" t="s">
        <v>93</v>
      </c>
      <c r="X838" s="17" t="s">
        <v>94</v>
      </c>
      <c r="Y838" s="17" t="s">
        <v>95</v>
      </c>
      <c r="Z838" s="17" t="s">
        <v>96</v>
      </c>
      <c r="AA838" s="17" t="s">
        <v>97</v>
      </c>
      <c r="AB838" s="17" t="s">
        <v>91</v>
      </c>
      <c r="AC838" s="17" t="s">
        <v>95</v>
      </c>
      <c r="AE838" s="17" t="s">
        <v>91</v>
      </c>
      <c r="AF838" s="17" t="s">
        <v>95</v>
      </c>
      <c r="AG838" s="17" t="s">
        <v>95</v>
      </c>
      <c r="AI838" s="17" t="s">
        <v>91</v>
      </c>
      <c r="AJ838" s="17" t="s">
        <v>134</v>
      </c>
      <c r="AM838" s="17" t="s">
        <v>92</v>
      </c>
      <c r="AN838" s="17" t="s">
        <v>91</v>
      </c>
      <c r="AO838" s="17" t="s">
        <v>95</v>
      </c>
      <c r="AP838" s="17" t="s">
        <v>89</v>
      </c>
      <c r="AQ838" s="17" t="s">
        <v>94</v>
      </c>
      <c r="AR838" s="17" t="s">
        <v>93</v>
      </c>
      <c r="AS838" s="17" t="s">
        <v>98</v>
      </c>
      <c r="AT838" s="17" t="s">
        <v>348</v>
      </c>
      <c r="AU838" s="17" t="s">
        <v>101</v>
      </c>
      <c r="AV838" s="17" t="s">
        <v>101</v>
      </c>
      <c r="AW838" s="17" t="s">
        <v>101</v>
      </c>
      <c r="AX838" s="17" t="s">
        <v>101</v>
      </c>
      <c r="AY838" s="17" t="s">
        <v>101</v>
      </c>
      <c r="AZ838" s="17" t="s">
        <v>100</v>
      </c>
      <c r="BA838" s="17" t="s">
        <v>102</v>
      </c>
      <c r="BB838" s="17" t="s">
        <v>137</v>
      </c>
      <c r="BC838" s="17" t="s">
        <v>105</v>
      </c>
      <c r="BD838" s="17" t="s">
        <v>104</v>
      </c>
      <c r="BF838" s="17" t="s">
        <v>136</v>
      </c>
      <c r="BG838" s="17" t="s">
        <v>106</v>
      </c>
      <c r="BH838" s="17" t="s">
        <v>107</v>
      </c>
      <c r="BI838" s="17" t="s">
        <v>107</v>
      </c>
      <c r="BJ838" s="17" t="s">
        <v>108</v>
      </c>
      <c r="BK838" s="17" t="s">
        <v>107</v>
      </c>
      <c r="BL838" s="17" t="s">
        <v>109</v>
      </c>
      <c r="BM838" s="17" t="s">
        <v>110</v>
      </c>
      <c r="BN838" s="17" t="s">
        <v>111</v>
      </c>
      <c r="BO838" s="17" t="s">
        <v>112</v>
      </c>
      <c r="BQ838" s="17" t="s">
        <v>113</v>
      </c>
      <c r="BR838" s="17" t="n">
        <v>20</v>
      </c>
      <c r="BS838" s="17" t="s">
        <v>114</v>
      </c>
      <c r="BT838" s="17" t="s">
        <v>114</v>
      </c>
      <c r="BU838" s="17" t="s">
        <v>115</v>
      </c>
      <c r="BV838" s="17" t="s">
        <v>115</v>
      </c>
      <c r="BW838" s="17" t="n">
        <v>6.5</v>
      </c>
      <c r="BX838" s="17" t="s">
        <v>116</v>
      </c>
      <c r="BY838" s="17" t="s">
        <v>117</v>
      </c>
      <c r="BZ838" s="17" t="s">
        <v>115</v>
      </c>
      <c r="CA838" s="17" t="s">
        <v>114</v>
      </c>
      <c r="CB838" s="17" t="s">
        <v>115</v>
      </c>
      <c r="CC838" s="17" t="s">
        <v>115</v>
      </c>
      <c r="CD838" s="17" t="s">
        <v>115</v>
      </c>
      <c r="CE838" s="17" t="s">
        <v>118</v>
      </c>
      <c r="CF838" s="17" t="s">
        <v>119</v>
      </c>
      <c r="CG838" s="17" t="s">
        <v>120</v>
      </c>
      <c r="CH838" s="17" t="s">
        <v>121</v>
      </c>
      <c r="CI838" s="17" t="s">
        <v>122</v>
      </c>
      <c r="CJ838" s="17" t="s">
        <v>123</v>
      </c>
      <c r="CK838" s="17" t="s">
        <v>114</v>
      </c>
      <c r="CL838" s="17" t="s">
        <v>115</v>
      </c>
      <c r="CM838" s="17" t="s">
        <v>114</v>
      </c>
      <c r="CN838" s="18" t="s">
        <v>114</v>
      </c>
    </row>
    <row r="839" customFormat="false" ht="15.75" hidden="false" customHeight="false" outlineLevel="0" collapsed="false">
      <c r="A839" s="4" t="n">
        <v>836</v>
      </c>
      <c r="B839" s="3" t="n">
        <f aca="false">IF(N839="Погоджуюсь",IF(O839="Підтверджую",IF(P839="Так",IF(Q839="Погоджуюсь",1,0),0),0),0)</f>
        <v>0</v>
      </c>
      <c r="C839" s="3" t="str">
        <f aca="false">D1881</f>
        <v>Не бере участь у наступному турі</v>
      </c>
      <c r="D839" s="19" t="n">
        <v>45641.7374543171</v>
      </c>
      <c r="E839" s="12" t="s">
        <v>2038</v>
      </c>
      <c r="F839" s="20"/>
      <c r="G839" s="21"/>
      <c r="H839" s="21"/>
      <c r="I839" s="21"/>
      <c r="J839" s="12" t="n">
        <v>11</v>
      </c>
      <c r="K839" s="12" t="s">
        <v>124</v>
      </c>
      <c r="L839" s="21"/>
      <c r="M839" s="21"/>
      <c r="N839" s="21" t="s">
        <v>144</v>
      </c>
      <c r="O839" s="21" t="s">
        <v>131</v>
      </c>
      <c r="P839" s="21" t="s">
        <v>146</v>
      </c>
      <c r="Q839" s="21" t="s">
        <v>144</v>
      </c>
      <c r="R839" s="21" t="s">
        <v>88</v>
      </c>
      <c r="S839" s="21" t="s">
        <v>95</v>
      </c>
      <c r="U839" s="21" t="s">
        <v>93</v>
      </c>
      <c r="V839" s="21" t="s">
        <v>92</v>
      </c>
      <c r="W839" s="21" t="s">
        <v>96</v>
      </c>
      <c r="X839" s="21" t="s">
        <v>90</v>
      </c>
      <c r="Y839" s="21" t="s">
        <v>89</v>
      </c>
      <c r="Z839" s="21" t="s">
        <v>94</v>
      </c>
      <c r="AA839" s="21" t="s">
        <v>195</v>
      </c>
      <c r="AC839" s="21" t="s">
        <v>91</v>
      </c>
      <c r="AG839" s="21" t="s">
        <v>95</v>
      </c>
      <c r="AL839" s="21" t="s">
        <v>95</v>
      </c>
      <c r="AM839" s="21" t="s">
        <v>91</v>
      </c>
      <c r="AN839" s="21" t="s">
        <v>93</v>
      </c>
      <c r="AO839" s="21" t="s">
        <v>95</v>
      </c>
      <c r="AP839" s="21" t="s">
        <v>89</v>
      </c>
      <c r="AQ839" s="21" t="s">
        <v>94</v>
      </c>
      <c r="AR839" s="21" t="s">
        <v>92</v>
      </c>
      <c r="AS839" s="21" t="s">
        <v>98</v>
      </c>
      <c r="AT839" s="21" t="s">
        <v>178</v>
      </c>
      <c r="AU839" s="21" t="s">
        <v>100</v>
      </c>
      <c r="AV839" s="21" t="s">
        <v>100</v>
      </c>
      <c r="AW839" s="21" t="s">
        <v>101</v>
      </c>
      <c r="AX839" s="21" t="s">
        <v>101</v>
      </c>
      <c r="AY839" s="21" t="s">
        <v>100</v>
      </c>
      <c r="AZ839" s="21" t="s">
        <v>100</v>
      </c>
      <c r="BA839" s="21" t="s">
        <v>136</v>
      </c>
      <c r="BB839" s="21" t="s">
        <v>103</v>
      </c>
      <c r="BD839" s="21" t="s">
        <v>105</v>
      </c>
      <c r="BE839" s="21" t="s">
        <v>104</v>
      </c>
      <c r="BF839" s="21" t="s">
        <v>102</v>
      </c>
      <c r="BG839" s="21" t="s">
        <v>106</v>
      </c>
      <c r="BH839" s="21" t="s">
        <v>107</v>
      </c>
      <c r="BI839" s="21" t="s">
        <v>107</v>
      </c>
      <c r="BJ839" s="21" t="s">
        <v>108</v>
      </c>
      <c r="BK839" s="21" t="s">
        <v>108</v>
      </c>
      <c r="BL839" s="21" t="s">
        <v>109</v>
      </c>
      <c r="BM839" s="21" t="s">
        <v>110</v>
      </c>
      <c r="BN839" s="21" t="s">
        <v>111</v>
      </c>
      <c r="BP839" s="21" t="s">
        <v>112</v>
      </c>
      <c r="BQ839" s="21" t="s">
        <v>113</v>
      </c>
      <c r="BR839" s="21" t="n">
        <v>30</v>
      </c>
      <c r="BS839" s="21" t="s">
        <v>115</v>
      </c>
      <c r="BT839" s="21" t="s">
        <v>114</v>
      </c>
      <c r="BU839" s="21" t="s">
        <v>114</v>
      </c>
      <c r="BV839" s="21" t="s">
        <v>115</v>
      </c>
      <c r="BX839" s="21" t="s">
        <v>116</v>
      </c>
      <c r="BY839" s="21" t="s">
        <v>172</v>
      </c>
      <c r="BZ839" s="21" t="s">
        <v>115</v>
      </c>
      <c r="CA839" s="21" t="s">
        <v>114</v>
      </c>
      <c r="CB839" s="21" t="s">
        <v>115</v>
      </c>
      <c r="CC839" s="21" t="s">
        <v>114</v>
      </c>
      <c r="CD839" s="21" t="s">
        <v>114</v>
      </c>
      <c r="CE839" s="21" t="s">
        <v>152</v>
      </c>
      <c r="CF839" s="21" t="s">
        <v>153</v>
      </c>
      <c r="CG839" s="21" t="s">
        <v>154</v>
      </c>
      <c r="CH839" s="21" t="s">
        <v>173</v>
      </c>
      <c r="CI839" s="21" t="s">
        <v>141</v>
      </c>
      <c r="CK839" s="21" t="s">
        <v>114</v>
      </c>
      <c r="CL839" s="21" t="s">
        <v>115</v>
      </c>
      <c r="CM839" s="21" t="s">
        <v>115</v>
      </c>
      <c r="CN839" s="22" t="s">
        <v>114</v>
      </c>
    </row>
    <row r="840" customFormat="false" ht="15.75" hidden="false" customHeight="false" outlineLevel="0" collapsed="false">
      <c r="A840" s="4" t="n">
        <v>837</v>
      </c>
      <c r="B840" s="3" t="n">
        <f aca="false">IF(N840="Погоджуюсь",IF(O840="Підтверджую",IF(P840="Так",IF(Q840="Погоджуюсь",1,0),0),0),0)</f>
        <v>0</v>
      </c>
      <c r="C840" s="3" t="str">
        <f aca="false">D1882</f>
        <v>Не бере участь у наступному турі</v>
      </c>
      <c r="D840" s="14" t="n">
        <v>45641.7402831019</v>
      </c>
      <c r="E840" s="15" t="s">
        <v>2039</v>
      </c>
      <c r="F840" s="16"/>
      <c r="G840" s="17" t="s">
        <v>2040</v>
      </c>
      <c r="H840" s="17" t="s">
        <v>764</v>
      </c>
      <c r="I840" s="17"/>
      <c r="J840" s="15" t="n">
        <v>9</v>
      </c>
      <c r="K840" s="15" t="s">
        <v>168</v>
      </c>
      <c r="L840" s="17"/>
      <c r="M840" s="17" t="s">
        <v>184</v>
      </c>
      <c r="N840" s="17" t="s">
        <v>130</v>
      </c>
      <c r="O840" s="17" t="s">
        <v>145</v>
      </c>
      <c r="P840" s="17" t="s">
        <v>146</v>
      </c>
      <c r="Q840" s="17" t="s">
        <v>130</v>
      </c>
      <c r="R840" s="17" t="s">
        <v>88</v>
      </c>
      <c r="S840" s="17" t="s">
        <v>89</v>
      </c>
      <c r="T840" s="17" t="s">
        <v>90</v>
      </c>
      <c r="U840" s="17" t="s">
        <v>91</v>
      </c>
      <c r="V840" s="17" t="s">
        <v>92</v>
      </c>
      <c r="W840" s="17" t="s">
        <v>93</v>
      </c>
      <c r="X840" s="17" t="s">
        <v>94</v>
      </c>
      <c r="Y840" s="17" t="s">
        <v>95</v>
      </c>
      <c r="Z840" s="17" t="s">
        <v>96</v>
      </c>
      <c r="AA840" s="17" t="s">
        <v>254</v>
      </c>
      <c r="AC840" s="17" t="s">
        <v>95</v>
      </c>
      <c r="AD840" s="17" t="s">
        <v>91</v>
      </c>
      <c r="AE840" s="17" t="s">
        <v>91</v>
      </c>
      <c r="AF840" s="17" t="s">
        <v>95</v>
      </c>
      <c r="AG840" s="17" t="s">
        <v>95</v>
      </c>
      <c r="AH840" s="17" t="s">
        <v>91</v>
      </c>
      <c r="AK840" s="17" t="s">
        <v>95</v>
      </c>
      <c r="AL840" s="17" t="s">
        <v>91</v>
      </c>
      <c r="AM840" s="17" t="s">
        <v>92</v>
      </c>
      <c r="AN840" s="17" t="s">
        <v>91</v>
      </c>
      <c r="AO840" s="17" t="s">
        <v>95</v>
      </c>
      <c r="AP840" s="17" t="s">
        <v>89</v>
      </c>
      <c r="AQ840" s="17" t="s">
        <v>94</v>
      </c>
      <c r="AR840" s="17" t="s">
        <v>93</v>
      </c>
      <c r="AS840" s="17" t="s">
        <v>98</v>
      </c>
      <c r="AT840" s="17" t="s">
        <v>178</v>
      </c>
      <c r="AU840" s="17" t="s">
        <v>100</v>
      </c>
      <c r="AV840" s="17" t="s">
        <v>100</v>
      </c>
      <c r="AW840" s="17" t="s">
        <v>101</v>
      </c>
      <c r="AX840" s="17" t="s">
        <v>101</v>
      </c>
      <c r="AY840" s="17" t="s">
        <v>100</v>
      </c>
      <c r="AZ840" s="17" t="s">
        <v>100</v>
      </c>
      <c r="BA840" s="17" t="s">
        <v>102</v>
      </c>
      <c r="BB840" s="17" t="s">
        <v>103</v>
      </c>
      <c r="BC840" s="17" t="s">
        <v>104</v>
      </c>
      <c r="BD840" s="17" t="s">
        <v>104</v>
      </c>
      <c r="BE840" s="17" t="s">
        <v>105</v>
      </c>
      <c r="BF840" s="17" t="s">
        <v>106</v>
      </c>
      <c r="BG840" s="17" t="s">
        <v>136</v>
      </c>
      <c r="BH840" s="17" t="s">
        <v>107</v>
      </c>
      <c r="BI840" s="17" t="s">
        <v>107</v>
      </c>
      <c r="BJ840" s="17" t="s">
        <v>108</v>
      </c>
      <c r="BK840" s="17" t="s">
        <v>107</v>
      </c>
      <c r="BL840" s="17" t="s">
        <v>110</v>
      </c>
      <c r="BM840" s="17" t="s">
        <v>110</v>
      </c>
      <c r="BN840" s="17" t="s">
        <v>111</v>
      </c>
      <c r="BO840" s="17" t="s">
        <v>109</v>
      </c>
      <c r="BP840" s="17" t="s">
        <v>112</v>
      </c>
      <c r="BQ840" s="17" t="s">
        <v>113</v>
      </c>
    </row>
    <row r="841" customFormat="false" ht="15.75" hidden="false" customHeight="false" outlineLevel="0" collapsed="false">
      <c r="A841" s="4" t="n">
        <v>838</v>
      </c>
      <c r="B841" s="3" t="n">
        <f aca="false">IF(N841="Погоджуюсь",IF(O841="Підтверджую",IF(P841="Так",IF(Q841="Погоджуюсь",1,0),0),0),0)</f>
        <v>1</v>
      </c>
      <c r="C841" s="3" t="str">
        <f aca="false">D1883</f>
        <v>Запрошується до ІІ туру</v>
      </c>
      <c r="D841" s="19" t="n">
        <v>45641.7403828588</v>
      </c>
      <c r="E841" s="12" t="s">
        <v>2041</v>
      </c>
      <c r="F841" s="20"/>
      <c r="G841" s="21" t="s">
        <v>2042</v>
      </c>
      <c r="H841" s="21" t="s">
        <v>221</v>
      </c>
      <c r="I841" s="21"/>
      <c r="J841" s="12" t="n">
        <v>11</v>
      </c>
      <c r="K841" s="12" t="s">
        <v>124</v>
      </c>
      <c r="L841" s="21"/>
      <c r="M841" s="21" t="s">
        <v>253</v>
      </c>
      <c r="N841" s="21" t="s">
        <v>130</v>
      </c>
      <c r="O841" s="21" t="s">
        <v>131</v>
      </c>
      <c r="P841" s="21" t="s">
        <v>132</v>
      </c>
      <c r="Q841" s="21" t="s">
        <v>130</v>
      </c>
      <c r="R841" s="21" t="s">
        <v>88</v>
      </c>
      <c r="S841" s="21" t="s">
        <v>89</v>
      </c>
      <c r="T841" s="21" t="s">
        <v>90</v>
      </c>
      <c r="U841" s="21" t="s">
        <v>91</v>
      </c>
      <c r="V841" s="21" t="s">
        <v>92</v>
      </c>
      <c r="W841" s="21" t="s">
        <v>93</v>
      </c>
      <c r="X841" s="21" t="s">
        <v>94</v>
      </c>
      <c r="Y841" s="21" t="s">
        <v>95</v>
      </c>
      <c r="Z841" s="21" t="s">
        <v>96</v>
      </c>
      <c r="AA841" s="21" t="s">
        <v>97</v>
      </c>
      <c r="AB841" s="21" t="s">
        <v>95</v>
      </c>
      <c r="AC841" s="21" t="s">
        <v>91</v>
      </c>
      <c r="AF841" s="21" t="s">
        <v>134</v>
      </c>
      <c r="AG841" s="21" t="s">
        <v>95</v>
      </c>
      <c r="AI841" s="21" t="s">
        <v>91</v>
      </c>
      <c r="AJ841" s="21" t="s">
        <v>134</v>
      </c>
      <c r="AM841" s="21" t="s">
        <v>92</v>
      </c>
      <c r="AN841" s="21" t="s">
        <v>91</v>
      </c>
      <c r="AO841" s="21" t="s">
        <v>95</v>
      </c>
      <c r="AP841" s="21" t="s">
        <v>89</v>
      </c>
      <c r="AQ841" s="21" t="s">
        <v>94</v>
      </c>
      <c r="AR841" s="21" t="s">
        <v>93</v>
      </c>
      <c r="AS841" s="21" t="s">
        <v>98</v>
      </c>
      <c r="AT841" s="21" t="s">
        <v>427</v>
      </c>
      <c r="AU841" s="21" t="s">
        <v>101</v>
      </c>
      <c r="AV841" s="21" t="s">
        <v>101</v>
      </c>
      <c r="AW841" s="21" t="s">
        <v>101</v>
      </c>
      <c r="AX841" s="21" t="s">
        <v>101</v>
      </c>
      <c r="AY841" s="21" t="s">
        <v>100</v>
      </c>
      <c r="AZ841" s="21" t="s">
        <v>100</v>
      </c>
      <c r="BA841" s="21" t="s">
        <v>102</v>
      </c>
      <c r="BB841" s="21" t="s">
        <v>103</v>
      </c>
      <c r="BC841" s="21" t="s">
        <v>105</v>
      </c>
      <c r="BD841" s="21" t="s">
        <v>104</v>
      </c>
      <c r="BF841" s="21" t="s">
        <v>106</v>
      </c>
      <c r="BG841" s="21" t="s">
        <v>136</v>
      </c>
      <c r="BH841" s="21" t="s">
        <v>107</v>
      </c>
      <c r="BI841" s="21" t="s">
        <v>107</v>
      </c>
      <c r="BJ841" s="21" t="s">
        <v>108</v>
      </c>
      <c r="BK841" s="21" t="s">
        <v>107</v>
      </c>
      <c r="BL841" s="21" t="s">
        <v>109</v>
      </c>
      <c r="BM841" s="21" t="s">
        <v>110</v>
      </c>
      <c r="BN841" s="21" t="s">
        <v>111</v>
      </c>
      <c r="BP841" s="21" t="s">
        <v>112</v>
      </c>
      <c r="BQ841" s="21" t="s">
        <v>113</v>
      </c>
      <c r="BR841" s="21" t="n">
        <v>40</v>
      </c>
      <c r="BS841" s="21" t="s">
        <v>115</v>
      </c>
      <c r="BT841" s="21" t="s">
        <v>114</v>
      </c>
      <c r="BU841" s="21" t="s">
        <v>115</v>
      </c>
      <c r="BV841" s="21" t="s">
        <v>114</v>
      </c>
      <c r="BW841" s="21" t="n">
        <v>6.5</v>
      </c>
      <c r="BX841" s="21" t="s">
        <v>116</v>
      </c>
      <c r="BY841" s="21" t="s">
        <v>198</v>
      </c>
      <c r="BZ841" s="21" t="s">
        <v>115</v>
      </c>
      <c r="CB841" s="21" t="s">
        <v>115</v>
      </c>
      <c r="CC841" s="21" t="s">
        <v>115</v>
      </c>
      <c r="CD841" s="21" t="s">
        <v>115</v>
      </c>
      <c r="CE841" s="21" t="s">
        <v>118</v>
      </c>
      <c r="CF841" s="21" t="s">
        <v>119</v>
      </c>
      <c r="CG841" s="21" t="s">
        <v>120</v>
      </c>
      <c r="CH841" s="21" t="s">
        <v>121</v>
      </c>
      <c r="CI841" s="21" t="s">
        <v>122</v>
      </c>
      <c r="CJ841" s="21" t="s">
        <v>242</v>
      </c>
      <c r="CK841" s="21" t="s">
        <v>115</v>
      </c>
      <c r="CL841" s="21" t="s">
        <v>115</v>
      </c>
      <c r="CM841" s="21" t="s">
        <v>114</v>
      </c>
      <c r="CN841" s="22" t="s">
        <v>114</v>
      </c>
    </row>
    <row r="842" customFormat="false" ht="15.75" hidden="false" customHeight="false" outlineLevel="0" collapsed="false">
      <c r="A842" s="4" t="n">
        <v>839</v>
      </c>
      <c r="B842" s="3" t="n">
        <f aca="false">IF(N842="Погоджуюсь",IF(O842="Підтверджую",IF(P842="Так",IF(Q842="Погоджуюсь",1,0),0),0),0)</f>
        <v>0</v>
      </c>
      <c r="C842" s="3" t="str">
        <f aca="false">D1884</f>
        <v>Не бере участь у наступному турі</v>
      </c>
      <c r="D842" s="14" t="n">
        <v>45641.7415267477</v>
      </c>
      <c r="E842" s="15" t="s">
        <v>2043</v>
      </c>
      <c r="F842" s="16"/>
      <c r="G842" s="17"/>
      <c r="H842" s="17"/>
      <c r="I842" s="17"/>
      <c r="J842" s="15" t="n">
        <v>9</v>
      </c>
      <c r="K842" s="15" t="s">
        <v>168</v>
      </c>
      <c r="L842" s="17"/>
      <c r="M842" s="17"/>
      <c r="N842" s="17" t="s">
        <v>144</v>
      </c>
      <c r="O842" s="17" t="s">
        <v>145</v>
      </c>
      <c r="P842" s="17" t="s">
        <v>146</v>
      </c>
      <c r="Q842" s="17" t="s">
        <v>144</v>
      </c>
      <c r="R842" s="17" t="s">
        <v>94</v>
      </c>
      <c r="S842" s="17" t="s">
        <v>89</v>
      </c>
      <c r="T842" s="17" t="s">
        <v>90</v>
      </c>
      <c r="U842" s="17" t="s">
        <v>91</v>
      </c>
      <c r="V842" s="17" t="s">
        <v>92</v>
      </c>
      <c r="W842" s="17" t="s">
        <v>93</v>
      </c>
      <c r="X842" s="17" t="s">
        <v>95</v>
      </c>
      <c r="Y842" s="17" t="s">
        <v>88</v>
      </c>
      <c r="Z842" s="17" t="s">
        <v>96</v>
      </c>
      <c r="AA842" s="17" t="s">
        <v>271</v>
      </c>
      <c r="AB842" s="17" t="s">
        <v>95</v>
      </c>
      <c r="AC842" s="17" t="s">
        <v>91</v>
      </c>
      <c r="AE842" s="17" t="s">
        <v>95</v>
      </c>
      <c r="AF842" s="17" t="s">
        <v>91</v>
      </c>
      <c r="AG842" s="17" t="s">
        <v>91</v>
      </c>
      <c r="AI842" s="17" t="s">
        <v>95</v>
      </c>
      <c r="AJ842" s="17" t="s">
        <v>95</v>
      </c>
      <c r="AK842" s="17" t="s">
        <v>91</v>
      </c>
      <c r="AM842" s="17" t="s">
        <v>92</v>
      </c>
      <c r="AN842" s="17" t="s">
        <v>91</v>
      </c>
      <c r="AO842" s="17" t="s">
        <v>95</v>
      </c>
      <c r="AP842" s="17" t="s">
        <v>89</v>
      </c>
      <c r="AQ842" s="17" t="s">
        <v>94</v>
      </c>
      <c r="AR842" s="17" t="s">
        <v>93</v>
      </c>
      <c r="AS842" s="17" t="s">
        <v>98</v>
      </c>
      <c r="AT842" s="17" t="s">
        <v>427</v>
      </c>
      <c r="AU842" s="17" t="s">
        <v>101</v>
      </c>
      <c r="AV842" s="17" t="s">
        <v>101</v>
      </c>
      <c r="AW842" s="17" t="s">
        <v>101</v>
      </c>
      <c r="AX842" s="17" t="s">
        <v>101</v>
      </c>
      <c r="AY842" s="17" t="s">
        <v>100</v>
      </c>
      <c r="AZ842" s="17" t="s">
        <v>100</v>
      </c>
      <c r="BA842" s="17" t="s">
        <v>136</v>
      </c>
      <c r="BB842" s="17" t="s">
        <v>137</v>
      </c>
      <c r="BD842" s="17" t="s">
        <v>104</v>
      </c>
      <c r="BE842" s="17" t="s">
        <v>102</v>
      </c>
      <c r="BF842" s="17" t="s">
        <v>106</v>
      </c>
      <c r="BG842" s="17" t="s">
        <v>103</v>
      </c>
      <c r="BH842" s="17" t="s">
        <v>107</v>
      </c>
      <c r="BI842" s="17" t="s">
        <v>108</v>
      </c>
      <c r="BJ842" s="17" t="s">
        <v>108</v>
      </c>
      <c r="BK842" s="17" t="s">
        <v>107</v>
      </c>
      <c r="BL842" s="17" t="s">
        <v>109</v>
      </c>
      <c r="BM842" s="17" t="s">
        <v>110</v>
      </c>
      <c r="BN842" s="17" t="s">
        <v>111</v>
      </c>
      <c r="BP842" s="17" t="s">
        <v>112</v>
      </c>
      <c r="BQ842" s="17" t="s">
        <v>113</v>
      </c>
    </row>
    <row r="843" customFormat="false" ht="15.75" hidden="false" customHeight="false" outlineLevel="0" collapsed="false">
      <c r="A843" s="4" t="n">
        <v>840</v>
      </c>
      <c r="B843" s="3" t="n">
        <f aca="false">IF(N843="Погоджуюсь",IF(O843="Підтверджую",IF(P843="Так",IF(Q843="Погоджуюсь",1,0),0),0),0)</f>
        <v>1</v>
      </c>
      <c r="C843" s="3" t="str">
        <f aca="false">D1885</f>
        <v>Запрошується до ІІ туру</v>
      </c>
      <c r="D843" s="19" t="n">
        <v>45641.7422343519</v>
      </c>
      <c r="E843" s="24" t="s">
        <v>1375</v>
      </c>
      <c r="F843" s="20"/>
      <c r="G843" s="21" t="s">
        <v>2031</v>
      </c>
      <c r="H843" s="21" t="s">
        <v>2032</v>
      </c>
      <c r="I843" s="21"/>
      <c r="J843" s="12" t="n">
        <v>10</v>
      </c>
      <c r="K843" s="12" t="s">
        <v>128</v>
      </c>
      <c r="L843" s="21"/>
      <c r="M843" s="21" t="s">
        <v>184</v>
      </c>
      <c r="N843" s="21" t="s">
        <v>130</v>
      </c>
      <c r="O843" s="21" t="s">
        <v>131</v>
      </c>
      <c r="P843" s="21" t="s">
        <v>132</v>
      </c>
      <c r="Q843" s="21" t="s">
        <v>130</v>
      </c>
      <c r="R843" s="21" t="s">
        <v>89</v>
      </c>
      <c r="S843" s="21" t="s">
        <v>96</v>
      </c>
      <c r="T843" s="21" t="s">
        <v>90</v>
      </c>
      <c r="U843" s="21" t="s">
        <v>88</v>
      </c>
      <c r="V843" s="21" t="s">
        <v>92</v>
      </c>
      <c r="W843" s="21" t="s">
        <v>94</v>
      </c>
      <c r="X843" s="21" t="s">
        <v>91</v>
      </c>
      <c r="Y843" s="21" t="s">
        <v>93</v>
      </c>
      <c r="Z843" s="21" t="s">
        <v>95</v>
      </c>
      <c r="AA843" s="21" t="s">
        <v>195</v>
      </c>
      <c r="AB843" s="21" t="s">
        <v>95</v>
      </c>
      <c r="AC843" s="21" t="s">
        <v>91</v>
      </c>
      <c r="AE843" s="21" t="s">
        <v>91</v>
      </c>
      <c r="AF843" s="21" t="s">
        <v>95</v>
      </c>
      <c r="AG843" s="21" t="s">
        <v>95</v>
      </c>
      <c r="AH843" s="21" t="s">
        <v>91</v>
      </c>
      <c r="AK843" s="21" t="s">
        <v>95</v>
      </c>
      <c r="AL843" s="21" t="s">
        <v>91</v>
      </c>
      <c r="AM843" s="21" t="s">
        <v>91</v>
      </c>
      <c r="AN843" s="21" t="s">
        <v>92</v>
      </c>
      <c r="AO843" s="21" t="s">
        <v>95</v>
      </c>
      <c r="AP843" s="21" t="s">
        <v>89</v>
      </c>
      <c r="AQ843" s="21" t="s">
        <v>94</v>
      </c>
      <c r="AR843" s="21" t="s">
        <v>93</v>
      </c>
      <c r="AS843" s="21" t="s">
        <v>98</v>
      </c>
      <c r="AT843" s="21" t="s">
        <v>99</v>
      </c>
      <c r="AU843" s="21" t="s">
        <v>100</v>
      </c>
      <c r="AV843" s="21" t="s">
        <v>101</v>
      </c>
      <c r="AW843" s="21" t="s">
        <v>101</v>
      </c>
      <c r="AX843" s="21" t="s">
        <v>101</v>
      </c>
      <c r="AY843" s="21" t="s">
        <v>100</v>
      </c>
      <c r="AZ843" s="21" t="s">
        <v>100</v>
      </c>
      <c r="BB843" s="21" t="s">
        <v>103</v>
      </c>
      <c r="BC843" s="21" t="s">
        <v>136</v>
      </c>
      <c r="BD843" s="21" t="s">
        <v>105</v>
      </c>
      <c r="BE843" s="21" t="s">
        <v>104</v>
      </c>
      <c r="BG843" s="21" t="s">
        <v>106</v>
      </c>
      <c r="BH843" s="21" t="s">
        <v>107</v>
      </c>
      <c r="BI843" s="21" t="s">
        <v>107</v>
      </c>
      <c r="BJ843" s="21" t="s">
        <v>108</v>
      </c>
      <c r="BK843" s="21" t="s">
        <v>108</v>
      </c>
      <c r="BL843" s="21" t="s">
        <v>109</v>
      </c>
      <c r="BM843" s="21" t="s">
        <v>110</v>
      </c>
      <c r="BN843" s="21" t="s">
        <v>111</v>
      </c>
      <c r="BP843" s="21" t="s">
        <v>112</v>
      </c>
      <c r="BQ843" s="21" t="s">
        <v>113</v>
      </c>
      <c r="BR843" s="21" t="n">
        <v>80</v>
      </c>
      <c r="BS843" s="21" t="s">
        <v>115</v>
      </c>
      <c r="BT843" s="21" t="s">
        <v>115</v>
      </c>
      <c r="BU843" s="21" t="s">
        <v>114</v>
      </c>
      <c r="BV843" s="21" t="s">
        <v>114</v>
      </c>
      <c r="BW843" s="21" t="n">
        <v>3.3</v>
      </c>
      <c r="BX843" s="21" t="s">
        <v>116</v>
      </c>
      <c r="BY843" s="21" t="s">
        <v>571</v>
      </c>
      <c r="BZ843" s="21" t="s">
        <v>115</v>
      </c>
      <c r="CA843" s="21" t="s">
        <v>114</v>
      </c>
      <c r="CB843" s="21" t="s">
        <v>114</v>
      </c>
      <c r="CC843" s="21" t="s">
        <v>115</v>
      </c>
      <c r="CD843" s="21" t="s">
        <v>115</v>
      </c>
    </row>
    <row r="844" customFormat="false" ht="15.75" hidden="false" customHeight="false" outlineLevel="0" collapsed="false">
      <c r="A844" s="4" t="n">
        <v>841</v>
      </c>
      <c r="B844" s="3" t="n">
        <f aca="false">IF(N844="Погоджуюсь",IF(O844="Підтверджую",IF(P844="Так",IF(Q844="Погоджуюсь",1,0),0),0),0)</f>
        <v>1</v>
      </c>
      <c r="C844" s="3" t="str">
        <f aca="false">D1886</f>
        <v>Запрошується до ІІ туру</v>
      </c>
      <c r="D844" s="14" t="n">
        <v>45641.7444510648</v>
      </c>
      <c r="E844" s="15" t="s">
        <v>2044</v>
      </c>
      <c r="F844" s="16"/>
      <c r="G844" s="17" t="s">
        <v>2045</v>
      </c>
      <c r="H844" s="17" t="s">
        <v>555</v>
      </c>
      <c r="I844" s="17"/>
      <c r="J844" s="15" t="n">
        <v>9</v>
      </c>
      <c r="K844" s="15" t="s">
        <v>168</v>
      </c>
      <c r="L844" s="17"/>
      <c r="M844" s="17" t="s">
        <v>177</v>
      </c>
      <c r="N844" s="17" t="s">
        <v>130</v>
      </c>
      <c r="O844" s="17" t="s">
        <v>131</v>
      </c>
      <c r="P844" s="17" t="s">
        <v>132</v>
      </c>
      <c r="Q844" s="17" t="s">
        <v>130</v>
      </c>
      <c r="R844" s="17" t="s">
        <v>88</v>
      </c>
      <c r="S844" s="17" t="s">
        <v>89</v>
      </c>
      <c r="T844" s="17" t="s">
        <v>96</v>
      </c>
      <c r="U844" s="17" t="s">
        <v>91</v>
      </c>
      <c r="V844" s="17" t="s">
        <v>92</v>
      </c>
      <c r="W844" s="17" t="s">
        <v>93</v>
      </c>
      <c r="X844" s="17" t="s">
        <v>94</v>
      </c>
      <c r="Y844" s="17" t="s">
        <v>95</v>
      </c>
      <c r="Z844" s="17" t="s">
        <v>90</v>
      </c>
      <c r="AA844" s="17" t="s">
        <v>311</v>
      </c>
      <c r="AC844" s="17" t="s">
        <v>95</v>
      </c>
      <c r="AD844" s="17" t="s">
        <v>91</v>
      </c>
      <c r="AE844" s="17" t="s">
        <v>91</v>
      </c>
      <c r="AF844" s="17" t="s">
        <v>95</v>
      </c>
      <c r="AG844" s="17" t="s">
        <v>95</v>
      </c>
      <c r="AH844" s="17" t="s">
        <v>91</v>
      </c>
      <c r="AK844" s="17" t="s">
        <v>95</v>
      </c>
      <c r="AL844" s="17" t="s">
        <v>91</v>
      </c>
      <c r="AM844" s="17" t="s">
        <v>92</v>
      </c>
      <c r="AN844" s="17" t="s">
        <v>91</v>
      </c>
      <c r="AO844" s="17" t="s">
        <v>95</v>
      </c>
      <c r="AP844" s="17" t="s">
        <v>89</v>
      </c>
      <c r="AQ844" s="17" t="s">
        <v>94</v>
      </c>
      <c r="AR844" s="17" t="s">
        <v>93</v>
      </c>
      <c r="AS844" s="17" t="s">
        <v>98</v>
      </c>
      <c r="AT844" s="17" t="s">
        <v>135</v>
      </c>
      <c r="AU844" s="17" t="s">
        <v>100</v>
      </c>
      <c r="AV844" s="17" t="s">
        <v>100</v>
      </c>
      <c r="AW844" s="17" t="s">
        <v>101</v>
      </c>
      <c r="AX844" s="17" t="s">
        <v>101</v>
      </c>
      <c r="AY844" s="17" t="s">
        <v>100</v>
      </c>
      <c r="AZ844" s="17" t="s">
        <v>100</v>
      </c>
      <c r="BB844" s="17" t="s">
        <v>137</v>
      </c>
      <c r="BC844" s="17" t="s">
        <v>105</v>
      </c>
      <c r="BD844" s="17" t="s">
        <v>104</v>
      </c>
      <c r="BH844" s="17" t="s">
        <v>107</v>
      </c>
      <c r="BI844" s="17" t="s">
        <v>107</v>
      </c>
      <c r="BJ844" s="17" t="s">
        <v>107</v>
      </c>
      <c r="BK844" s="17" t="s">
        <v>107</v>
      </c>
      <c r="BL844" s="17" t="s">
        <v>112</v>
      </c>
      <c r="BM844" s="17" t="s">
        <v>110</v>
      </c>
      <c r="BN844" s="17" t="s">
        <v>111</v>
      </c>
      <c r="BP844" s="17" t="s">
        <v>109</v>
      </c>
      <c r="BQ844" s="17" t="s">
        <v>113</v>
      </c>
    </row>
    <row r="845" customFormat="false" ht="15.75" hidden="false" customHeight="false" outlineLevel="0" collapsed="false">
      <c r="A845" s="4" t="n">
        <v>842</v>
      </c>
      <c r="B845" s="3" t="n">
        <f aca="false">IF(N845="Погоджуюсь",IF(O845="Підтверджую",IF(P845="Так",IF(Q845="Погоджуюсь",1,0),0),0),0)</f>
        <v>1</v>
      </c>
      <c r="C845" s="3" t="str">
        <f aca="false">D1887</f>
        <v>Запрошується до ІІ туру</v>
      </c>
      <c r="D845" s="19" t="n">
        <v>45641.7469573958</v>
      </c>
      <c r="E845" s="12" t="s">
        <v>2046</v>
      </c>
      <c r="F845" s="20"/>
      <c r="G845" s="21" t="s">
        <v>2047</v>
      </c>
      <c r="H845" s="21" t="s">
        <v>403</v>
      </c>
      <c r="I845" s="21"/>
      <c r="J845" s="12" t="n">
        <v>10</v>
      </c>
      <c r="K845" s="12" t="s">
        <v>128</v>
      </c>
      <c r="L845" s="21"/>
      <c r="M845" s="21" t="s">
        <v>229</v>
      </c>
      <c r="N845" s="21" t="s">
        <v>130</v>
      </c>
      <c r="O845" s="21" t="s">
        <v>131</v>
      </c>
      <c r="P845" s="21" t="s">
        <v>132</v>
      </c>
      <c r="Q845" s="21" t="s">
        <v>130</v>
      </c>
      <c r="R845" s="21" t="s">
        <v>88</v>
      </c>
      <c r="S845" s="21" t="s">
        <v>89</v>
      </c>
      <c r="T845" s="21" t="s">
        <v>90</v>
      </c>
      <c r="U845" s="21" t="s">
        <v>91</v>
      </c>
      <c r="V845" s="21" t="s">
        <v>92</v>
      </c>
      <c r="W845" s="21" t="s">
        <v>93</v>
      </c>
      <c r="X845" s="21" t="s">
        <v>94</v>
      </c>
      <c r="Y845" s="21" t="s">
        <v>95</v>
      </c>
      <c r="Z845" s="21" t="s">
        <v>96</v>
      </c>
      <c r="AA845" s="21" t="s">
        <v>97</v>
      </c>
      <c r="AB845" s="21" t="s">
        <v>95</v>
      </c>
      <c r="AC845" s="21" t="s">
        <v>91</v>
      </c>
      <c r="AE845" s="21" t="s">
        <v>95</v>
      </c>
      <c r="AF845" s="21" t="s">
        <v>91</v>
      </c>
      <c r="AG845" s="21" t="s">
        <v>91</v>
      </c>
      <c r="AI845" s="21" t="s">
        <v>95</v>
      </c>
      <c r="AJ845" s="21" t="s">
        <v>95</v>
      </c>
      <c r="AK845" s="21" t="s">
        <v>91</v>
      </c>
      <c r="AM845" s="21" t="s">
        <v>92</v>
      </c>
      <c r="AN845" s="21" t="s">
        <v>91</v>
      </c>
      <c r="AO845" s="21" t="s">
        <v>95</v>
      </c>
      <c r="AP845" s="21" t="s">
        <v>89</v>
      </c>
      <c r="AQ845" s="21" t="s">
        <v>94</v>
      </c>
      <c r="AR845" s="21" t="s">
        <v>93</v>
      </c>
      <c r="AS845" s="21" t="s">
        <v>98</v>
      </c>
      <c r="AT845" s="21" t="s">
        <v>178</v>
      </c>
      <c r="AU845" s="21" t="s">
        <v>100</v>
      </c>
      <c r="AV845" s="21" t="s">
        <v>100</v>
      </c>
      <c r="AW845" s="21" t="s">
        <v>101</v>
      </c>
      <c r="AX845" s="21" t="s">
        <v>101</v>
      </c>
      <c r="AY845" s="21" t="s">
        <v>100</v>
      </c>
      <c r="AZ845" s="21" t="s">
        <v>100</v>
      </c>
      <c r="BA845" s="21" t="s">
        <v>102</v>
      </c>
      <c r="BB845" s="21" t="s">
        <v>137</v>
      </c>
      <c r="BC845" s="21" t="s">
        <v>105</v>
      </c>
      <c r="BD845" s="21" t="s">
        <v>104</v>
      </c>
      <c r="BE845" s="21" t="s">
        <v>103</v>
      </c>
      <c r="BF845" s="21" t="s">
        <v>106</v>
      </c>
      <c r="BG845" s="21" t="s">
        <v>136</v>
      </c>
      <c r="BH845" s="21" t="s">
        <v>107</v>
      </c>
      <c r="BI845" s="21" t="s">
        <v>107</v>
      </c>
      <c r="BJ845" s="21" t="s">
        <v>108</v>
      </c>
      <c r="BK845" s="21" t="s">
        <v>107</v>
      </c>
      <c r="BL845" s="21" t="s">
        <v>112</v>
      </c>
      <c r="BM845" s="21" t="s">
        <v>110</v>
      </c>
      <c r="BN845" s="21" t="s">
        <v>111</v>
      </c>
      <c r="BP845" s="21" t="s">
        <v>109</v>
      </c>
      <c r="BQ845" s="21" t="s">
        <v>113</v>
      </c>
      <c r="BR845" s="21" t="n">
        <v>40</v>
      </c>
      <c r="BS845" s="21" t="s">
        <v>114</v>
      </c>
      <c r="BT845" s="21" t="s">
        <v>114</v>
      </c>
      <c r="BU845" s="21" t="s">
        <v>115</v>
      </c>
      <c r="BV845" s="21" t="s">
        <v>114</v>
      </c>
      <c r="BW845" s="21" t="n">
        <v>6.5</v>
      </c>
      <c r="BX845" s="21" t="s">
        <v>116</v>
      </c>
      <c r="BY845" s="21" t="s">
        <v>166</v>
      </c>
      <c r="BZ845" s="21" t="s">
        <v>115</v>
      </c>
      <c r="CA845" s="21" t="s">
        <v>114</v>
      </c>
      <c r="CB845" s="21" t="s">
        <v>115</v>
      </c>
      <c r="CC845" s="21" t="s">
        <v>115</v>
      </c>
      <c r="CD845" s="21" t="s">
        <v>115</v>
      </c>
    </row>
    <row r="846" customFormat="false" ht="15.75" hidden="false" customHeight="false" outlineLevel="0" collapsed="false">
      <c r="A846" s="4" t="n">
        <v>843</v>
      </c>
      <c r="B846" s="3" t="n">
        <f aca="false">IF(N846="Погоджуюсь",IF(O846="Підтверджую",IF(P846="Так",IF(Q846="Погоджуюсь",1,0),0),0),0)</f>
        <v>1</v>
      </c>
      <c r="C846" s="3" t="str">
        <f aca="false">D1888</f>
        <v>Запрошується до ІІ туру</v>
      </c>
      <c r="D846" s="14" t="n">
        <v>45641.7478247801</v>
      </c>
      <c r="E846" s="15" t="s">
        <v>2048</v>
      </c>
      <c r="F846" s="16"/>
      <c r="G846" s="17" t="s">
        <v>2049</v>
      </c>
      <c r="H846" s="17" t="s">
        <v>276</v>
      </c>
      <c r="I846" s="17"/>
      <c r="J846" s="15" t="n">
        <v>11</v>
      </c>
      <c r="K846" s="15" t="s">
        <v>124</v>
      </c>
      <c r="L846" s="17"/>
      <c r="M846" s="17" t="s">
        <v>740</v>
      </c>
      <c r="N846" s="17" t="s">
        <v>130</v>
      </c>
      <c r="O846" s="17" t="s">
        <v>131</v>
      </c>
      <c r="P846" s="17" t="s">
        <v>132</v>
      </c>
      <c r="Q846" s="17" t="s">
        <v>130</v>
      </c>
      <c r="R846" s="17" t="s">
        <v>96</v>
      </c>
      <c r="S846" s="17" t="s">
        <v>90</v>
      </c>
      <c r="T846" s="17" t="s">
        <v>94</v>
      </c>
      <c r="U846" s="17" t="s">
        <v>91</v>
      </c>
      <c r="V846" s="17" t="s">
        <v>92</v>
      </c>
      <c r="W846" s="17" t="s">
        <v>93</v>
      </c>
      <c r="X846" s="17" t="s">
        <v>89</v>
      </c>
      <c r="Y846" s="17" t="s">
        <v>95</v>
      </c>
      <c r="Z846" s="17" t="s">
        <v>88</v>
      </c>
      <c r="AA846" s="17" t="s">
        <v>133</v>
      </c>
      <c r="AB846" s="17" t="s">
        <v>95</v>
      </c>
      <c r="AC846" s="17" t="s">
        <v>91</v>
      </c>
      <c r="AE846" s="17" t="s">
        <v>95</v>
      </c>
      <c r="AF846" s="17" t="s">
        <v>91</v>
      </c>
      <c r="AH846" s="17" t="s">
        <v>95</v>
      </c>
      <c r="AI846" s="17" t="s">
        <v>91</v>
      </c>
      <c r="AK846" s="17" t="s">
        <v>91</v>
      </c>
      <c r="AL846" s="17" t="s">
        <v>95</v>
      </c>
      <c r="AM846" s="17" t="s">
        <v>92</v>
      </c>
      <c r="AN846" s="17" t="s">
        <v>91</v>
      </c>
      <c r="AO846" s="17" t="s">
        <v>95</v>
      </c>
      <c r="AP846" s="17" t="s">
        <v>89</v>
      </c>
      <c r="AQ846" s="17" t="s">
        <v>94</v>
      </c>
      <c r="AR846" s="17" t="s">
        <v>93</v>
      </c>
      <c r="AS846" s="17" t="s">
        <v>98</v>
      </c>
      <c r="AT846" s="17" t="s">
        <v>160</v>
      </c>
      <c r="AU846" s="17" t="s">
        <v>101</v>
      </c>
      <c r="AV846" s="17" t="s">
        <v>101</v>
      </c>
      <c r="AW846" s="17" t="s">
        <v>101</v>
      </c>
      <c r="AX846" s="17" t="s">
        <v>101</v>
      </c>
      <c r="AY846" s="17" t="s">
        <v>100</v>
      </c>
      <c r="AZ846" s="17" t="s">
        <v>100</v>
      </c>
      <c r="BA846" s="17" t="s">
        <v>137</v>
      </c>
      <c r="BB846" s="17" t="s">
        <v>102</v>
      </c>
      <c r="BC846" s="17" t="s">
        <v>105</v>
      </c>
      <c r="BD846" s="17" t="s">
        <v>104</v>
      </c>
      <c r="BE846" s="17" t="s">
        <v>103</v>
      </c>
      <c r="BF846" s="17" t="s">
        <v>106</v>
      </c>
      <c r="BG846" s="17" t="s">
        <v>136</v>
      </c>
      <c r="BH846" s="17" t="s">
        <v>107</v>
      </c>
      <c r="BI846" s="17" t="s">
        <v>107</v>
      </c>
      <c r="BJ846" s="17" t="s">
        <v>108</v>
      </c>
      <c r="BK846" s="17" t="s">
        <v>108</v>
      </c>
      <c r="BL846" s="17" t="s">
        <v>109</v>
      </c>
      <c r="BM846" s="17" t="s">
        <v>110</v>
      </c>
      <c r="BN846" s="17" t="s">
        <v>111</v>
      </c>
      <c r="BP846" s="17" t="s">
        <v>113</v>
      </c>
      <c r="BQ846" s="17" t="s">
        <v>112</v>
      </c>
      <c r="BR846" s="17" t="n">
        <v>40</v>
      </c>
      <c r="BS846" s="17" t="s">
        <v>114</v>
      </c>
      <c r="BT846" s="17" t="s">
        <v>114</v>
      </c>
      <c r="BU846" s="17" t="s">
        <v>115</v>
      </c>
      <c r="BV846" s="17" t="s">
        <v>114</v>
      </c>
      <c r="BW846" s="17" t="n">
        <v>6.5</v>
      </c>
      <c r="BX846" s="17" t="s">
        <v>116</v>
      </c>
      <c r="BY846" s="17" t="s">
        <v>166</v>
      </c>
      <c r="BZ846" s="17" t="s">
        <v>115</v>
      </c>
      <c r="CA846" s="17" t="s">
        <v>114</v>
      </c>
      <c r="CB846" s="17" t="s">
        <v>115</v>
      </c>
      <c r="CC846" s="17" t="s">
        <v>115</v>
      </c>
      <c r="CD846" s="17" t="s">
        <v>115</v>
      </c>
      <c r="CE846" s="17" t="s">
        <v>118</v>
      </c>
      <c r="CF846" s="17" t="s">
        <v>200</v>
      </c>
      <c r="CG846" s="17" t="s">
        <v>120</v>
      </c>
      <c r="CH846" s="17" t="s">
        <v>121</v>
      </c>
      <c r="CI846" s="17" t="s">
        <v>156</v>
      </c>
      <c r="CJ846" s="17" t="s">
        <v>242</v>
      </c>
      <c r="CK846" s="17" t="s">
        <v>114</v>
      </c>
      <c r="CL846" s="17" t="s">
        <v>114</v>
      </c>
      <c r="CM846" s="17" t="s">
        <v>114</v>
      </c>
      <c r="CN846" s="18" t="s">
        <v>114</v>
      </c>
    </row>
    <row r="847" customFormat="false" ht="15.75" hidden="false" customHeight="false" outlineLevel="0" collapsed="false">
      <c r="A847" s="4" t="n">
        <v>844</v>
      </c>
      <c r="B847" s="3" t="n">
        <f aca="false">IF(N847="Погоджуюсь",IF(O847="Підтверджую",IF(P847="Так",IF(Q847="Погоджуюсь",1,0),0),0),0)</f>
        <v>1</v>
      </c>
      <c r="C847" s="3" t="str">
        <f aca="false">D1889</f>
        <v>Запрошується до ІІ туру</v>
      </c>
      <c r="D847" s="19" t="n">
        <v>45641.7478272685</v>
      </c>
      <c r="E847" s="12" t="s">
        <v>2050</v>
      </c>
      <c r="F847" s="20"/>
      <c r="G847" s="21" t="s">
        <v>2051</v>
      </c>
      <c r="H847" s="21" t="s">
        <v>324</v>
      </c>
      <c r="I847" s="21"/>
      <c r="J847" s="12" t="n">
        <v>11</v>
      </c>
      <c r="K847" s="12" t="s">
        <v>124</v>
      </c>
      <c r="L847" s="21"/>
      <c r="M847" s="21" t="s">
        <v>740</v>
      </c>
      <c r="N847" s="21" t="s">
        <v>130</v>
      </c>
      <c r="O847" s="21" t="s">
        <v>131</v>
      </c>
      <c r="P847" s="21" t="s">
        <v>132</v>
      </c>
      <c r="Q847" s="21" t="s">
        <v>130</v>
      </c>
      <c r="R847" s="21" t="s">
        <v>96</v>
      </c>
      <c r="S847" s="21" t="s">
        <v>90</v>
      </c>
      <c r="T847" s="21" t="s">
        <v>94</v>
      </c>
      <c r="U847" s="21" t="s">
        <v>91</v>
      </c>
      <c r="V847" s="21" t="s">
        <v>92</v>
      </c>
      <c r="W847" s="21" t="s">
        <v>93</v>
      </c>
      <c r="X847" s="21" t="s">
        <v>89</v>
      </c>
      <c r="Y847" s="21" t="s">
        <v>95</v>
      </c>
      <c r="Z847" s="21" t="s">
        <v>88</v>
      </c>
      <c r="AA847" s="21" t="s">
        <v>133</v>
      </c>
      <c r="AB847" s="21" t="s">
        <v>95</v>
      </c>
      <c r="AC847" s="21" t="s">
        <v>91</v>
      </c>
      <c r="AE847" s="21" t="s">
        <v>95</v>
      </c>
      <c r="AF847" s="21" t="s">
        <v>91</v>
      </c>
      <c r="AH847" s="21" t="s">
        <v>91</v>
      </c>
      <c r="AI847" s="21" t="s">
        <v>95</v>
      </c>
      <c r="AK847" s="21" t="s">
        <v>91</v>
      </c>
      <c r="AL847" s="21" t="s">
        <v>95</v>
      </c>
      <c r="AM847" s="21" t="s">
        <v>92</v>
      </c>
      <c r="AN847" s="21" t="s">
        <v>91</v>
      </c>
      <c r="AO847" s="21" t="s">
        <v>95</v>
      </c>
      <c r="AP847" s="21" t="s">
        <v>89</v>
      </c>
      <c r="AQ847" s="21" t="s">
        <v>94</v>
      </c>
      <c r="AR847" s="21" t="s">
        <v>93</v>
      </c>
      <c r="AS847" s="21" t="s">
        <v>98</v>
      </c>
      <c r="AT847" s="21" t="s">
        <v>160</v>
      </c>
      <c r="AU847" s="21" t="s">
        <v>101</v>
      </c>
      <c r="AV847" s="21" t="s">
        <v>101</v>
      </c>
      <c r="AW847" s="21" t="s">
        <v>101</v>
      </c>
      <c r="AX847" s="21" t="s">
        <v>101</v>
      </c>
      <c r="AY847" s="21" t="s">
        <v>100</v>
      </c>
      <c r="AZ847" s="21" t="s">
        <v>100</v>
      </c>
      <c r="BA847" s="21" t="s">
        <v>137</v>
      </c>
      <c r="BB847" s="21" t="s">
        <v>102</v>
      </c>
      <c r="BC847" s="21" t="s">
        <v>105</v>
      </c>
      <c r="BD847" s="21" t="s">
        <v>104</v>
      </c>
      <c r="BE847" s="21" t="s">
        <v>103</v>
      </c>
      <c r="BF847" s="21" t="s">
        <v>106</v>
      </c>
      <c r="BG847" s="21" t="s">
        <v>136</v>
      </c>
      <c r="BH847" s="21" t="s">
        <v>107</v>
      </c>
      <c r="BI847" s="21" t="s">
        <v>107</v>
      </c>
      <c r="BJ847" s="21" t="s">
        <v>108</v>
      </c>
      <c r="BK847" s="21" t="s">
        <v>108</v>
      </c>
      <c r="BL847" s="21" t="s">
        <v>109</v>
      </c>
      <c r="BM847" s="21" t="s">
        <v>110</v>
      </c>
      <c r="BN847" s="21" t="s">
        <v>111</v>
      </c>
      <c r="BP847" s="21" t="s">
        <v>113</v>
      </c>
      <c r="BQ847" s="21" t="s">
        <v>112</v>
      </c>
      <c r="BR847" s="21" t="n">
        <v>40</v>
      </c>
      <c r="BS847" s="21" t="s">
        <v>114</v>
      </c>
      <c r="BT847" s="21" t="s">
        <v>114</v>
      </c>
      <c r="BU847" s="21" t="s">
        <v>115</v>
      </c>
      <c r="BV847" s="21" t="s">
        <v>114</v>
      </c>
      <c r="BW847" s="21" t="n">
        <v>6.5</v>
      </c>
      <c r="BX847" s="21" t="s">
        <v>116</v>
      </c>
      <c r="BY847" s="21" t="s">
        <v>166</v>
      </c>
      <c r="BZ847" s="21" t="s">
        <v>115</v>
      </c>
      <c r="CA847" s="21" t="s">
        <v>114</v>
      </c>
      <c r="CB847" s="21" t="s">
        <v>115</v>
      </c>
      <c r="CC847" s="21" t="s">
        <v>115</v>
      </c>
      <c r="CD847" s="21" t="s">
        <v>115</v>
      </c>
      <c r="CE847" s="21" t="s">
        <v>118</v>
      </c>
      <c r="CF847" s="21" t="s">
        <v>200</v>
      </c>
      <c r="CG847" s="21" t="s">
        <v>120</v>
      </c>
      <c r="CH847" s="21" t="s">
        <v>121</v>
      </c>
      <c r="CI847" s="21" t="s">
        <v>156</v>
      </c>
      <c r="CJ847" s="21" t="s">
        <v>242</v>
      </c>
      <c r="CK847" s="21" t="s">
        <v>114</v>
      </c>
      <c r="CL847" s="21" t="s">
        <v>114</v>
      </c>
      <c r="CM847" s="21" t="s">
        <v>114</v>
      </c>
      <c r="CN847" s="22" t="s">
        <v>114</v>
      </c>
    </row>
    <row r="848" customFormat="false" ht="15.75" hidden="false" customHeight="false" outlineLevel="0" collapsed="false">
      <c r="A848" s="4" t="n">
        <v>845</v>
      </c>
      <c r="B848" s="3" t="n">
        <f aca="false">IF(N848="Погоджуюсь",IF(O848="Підтверджую",IF(P848="Так",IF(Q848="Погоджуюсь",1,0),0),0),0)</f>
        <v>1</v>
      </c>
      <c r="C848" s="3" t="str">
        <f aca="false">D1890</f>
        <v>Запрошується до ІІ туру</v>
      </c>
      <c r="D848" s="14" t="n">
        <v>45641.7493654977</v>
      </c>
      <c r="E848" s="15" t="s">
        <v>911</v>
      </c>
      <c r="F848" s="16"/>
      <c r="G848" s="17" t="s">
        <v>2052</v>
      </c>
      <c r="H848" s="17" t="s">
        <v>888</v>
      </c>
      <c r="I848" s="17"/>
      <c r="J848" s="15" t="n">
        <v>10</v>
      </c>
      <c r="K848" s="15" t="s">
        <v>128</v>
      </c>
      <c r="L848" s="17"/>
      <c r="M848" s="17" t="s">
        <v>636</v>
      </c>
      <c r="N848" s="17" t="s">
        <v>130</v>
      </c>
      <c r="O848" s="17" t="s">
        <v>131</v>
      </c>
      <c r="P848" s="17" t="s">
        <v>132</v>
      </c>
      <c r="Q848" s="17" t="s">
        <v>130</v>
      </c>
      <c r="R848" s="17" t="s">
        <v>88</v>
      </c>
      <c r="S848" s="17" t="s">
        <v>89</v>
      </c>
      <c r="T848" s="17" t="s">
        <v>90</v>
      </c>
      <c r="U848" s="17" t="s">
        <v>91</v>
      </c>
      <c r="V848" s="17" t="s">
        <v>92</v>
      </c>
      <c r="W848" s="17" t="s">
        <v>93</v>
      </c>
      <c r="X848" s="17" t="s">
        <v>94</v>
      </c>
      <c r="Y848" s="17" t="s">
        <v>95</v>
      </c>
      <c r="Z848" s="17" t="s">
        <v>96</v>
      </c>
      <c r="AA848" s="17" t="s">
        <v>97</v>
      </c>
      <c r="AB848" s="17" t="s">
        <v>95</v>
      </c>
      <c r="AD848" s="17" t="s">
        <v>91</v>
      </c>
      <c r="AE848" s="17" t="s">
        <v>95</v>
      </c>
      <c r="AF848" s="17" t="s">
        <v>91</v>
      </c>
      <c r="AG848" s="17" t="s">
        <v>95</v>
      </c>
      <c r="AI848" s="17" t="s">
        <v>91</v>
      </c>
      <c r="AJ848" s="17" t="s">
        <v>95</v>
      </c>
      <c r="AL848" s="17" t="s">
        <v>91</v>
      </c>
      <c r="AM848" s="17" t="s">
        <v>92</v>
      </c>
      <c r="AN848" s="17" t="s">
        <v>93</v>
      </c>
      <c r="AO848" s="17" t="s">
        <v>95</v>
      </c>
      <c r="AP848" s="17" t="s">
        <v>89</v>
      </c>
      <c r="AQ848" s="17" t="s">
        <v>94</v>
      </c>
      <c r="AR848" s="17" t="s">
        <v>91</v>
      </c>
      <c r="AS848" s="17" t="s">
        <v>98</v>
      </c>
      <c r="AT848" s="17" t="s">
        <v>165</v>
      </c>
      <c r="AU848" s="17" t="s">
        <v>101</v>
      </c>
      <c r="AV848" s="17" t="s">
        <v>101</v>
      </c>
      <c r="AW848" s="17" t="s">
        <v>101</v>
      </c>
      <c r="AX848" s="17" t="s">
        <v>101</v>
      </c>
      <c r="AY848" s="17" t="s">
        <v>100</v>
      </c>
      <c r="AZ848" s="17" t="s">
        <v>100</v>
      </c>
      <c r="BA848" s="17" t="s">
        <v>102</v>
      </c>
      <c r="BB848" s="17" t="s">
        <v>137</v>
      </c>
      <c r="BC848" s="17" t="s">
        <v>105</v>
      </c>
      <c r="BD848" s="17" t="s">
        <v>104</v>
      </c>
      <c r="BF848" s="17" t="s">
        <v>106</v>
      </c>
      <c r="BG848" s="17" t="s">
        <v>136</v>
      </c>
      <c r="BH848" s="17" t="s">
        <v>107</v>
      </c>
      <c r="BI848" s="17" t="s">
        <v>107</v>
      </c>
      <c r="BJ848" s="17" t="s">
        <v>107</v>
      </c>
      <c r="BK848" s="17" t="s">
        <v>107</v>
      </c>
      <c r="BL848" s="17" t="s">
        <v>109</v>
      </c>
      <c r="BM848" s="17" t="s">
        <v>110</v>
      </c>
      <c r="BN848" s="17" t="s">
        <v>112</v>
      </c>
      <c r="BP848" s="17" t="s">
        <v>111</v>
      </c>
      <c r="BQ848" s="17" t="s">
        <v>113</v>
      </c>
      <c r="BR848" s="17" t="n">
        <v>40</v>
      </c>
      <c r="BS848" s="17" t="s">
        <v>114</v>
      </c>
      <c r="BT848" s="17" t="s">
        <v>114</v>
      </c>
      <c r="BU848" s="17" t="s">
        <v>115</v>
      </c>
      <c r="BV848" s="17" t="s">
        <v>114</v>
      </c>
      <c r="BW848" s="17" t="n">
        <v>6.5</v>
      </c>
      <c r="BX848" s="17" t="s">
        <v>116</v>
      </c>
      <c r="BY848" s="17" t="s">
        <v>191</v>
      </c>
      <c r="BZ848" s="17" t="s">
        <v>115</v>
      </c>
      <c r="CA848" s="17" t="s">
        <v>114</v>
      </c>
      <c r="CB848" s="17" t="s">
        <v>115</v>
      </c>
      <c r="CC848" s="17" t="s">
        <v>115</v>
      </c>
      <c r="CD848" s="17" t="s">
        <v>115</v>
      </c>
      <c r="CF848" s="17" t="s">
        <v>153</v>
      </c>
    </row>
    <row r="849" customFormat="false" ht="15.75" hidden="false" customHeight="false" outlineLevel="0" collapsed="false">
      <c r="A849" s="4" t="n">
        <v>846</v>
      </c>
      <c r="B849" s="3" t="n">
        <f aca="false">IF(N849="Погоджуюсь",IF(O849="Підтверджую",IF(P849="Так",IF(Q849="Погоджуюсь",1,0),0),0),0)</f>
        <v>1</v>
      </c>
      <c r="C849" s="3" t="str">
        <f aca="false">D1891</f>
        <v>Запрошується до ІІ туру</v>
      </c>
      <c r="D849" s="19" t="n">
        <v>45641.7517550347</v>
      </c>
      <c r="E849" s="12" t="s">
        <v>2053</v>
      </c>
      <c r="F849" s="20"/>
      <c r="G849" s="21" t="s">
        <v>2054</v>
      </c>
      <c r="H849" s="21" t="s">
        <v>218</v>
      </c>
      <c r="I849" s="21"/>
      <c r="J849" s="12" t="n">
        <v>10</v>
      </c>
      <c r="K849" s="12" t="s">
        <v>128</v>
      </c>
      <c r="L849" s="21"/>
      <c r="M849" s="21" t="s">
        <v>636</v>
      </c>
      <c r="N849" s="21" t="s">
        <v>130</v>
      </c>
      <c r="O849" s="21" t="s">
        <v>131</v>
      </c>
      <c r="P849" s="21" t="s">
        <v>132</v>
      </c>
      <c r="Q849" s="21" t="s">
        <v>130</v>
      </c>
      <c r="R849" s="21" t="s">
        <v>89</v>
      </c>
      <c r="S849" s="21" t="s">
        <v>96</v>
      </c>
      <c r="T849" s="21" t="s">
        <v>90</v>
      </c>
      <c r="U849" s="21" t="s">
        <v>91</v>
      </c>
      <c r="V849" s="21" t="s">
        <v>92</v>
      </c>
      <c r="W849" s="21" t="s">
        <v>93</v>
      </c>
      <c r="X849" s="21" t="s">
        <v>95</v>
      </c>
      <c r="Y849" s="21" t="s">
        <v>88</v>
      </c>
      <c r="Z849" s="21" t="s">
        <v>94</v>
      </c>
      <c r="AA849" s="21" t="s">
        <v>97</v>
      </c>
      <c r="AC849" s="21" t="s">
        <v>91</v>
      </c>
      <c r="AD849" s="21" t="s">
        <v>95</v>
      </c>
      <c r="AE849" s="21" t="s">
        <v>134</v>
      </c>
      <c r="AG849" s="21" t="s">
        <v>95</v>
      </c>
      <c r="AH849" s="21" t="s">
        <v>91</v>
      </c>
      <c r="AJ849" s="21" t="s">
        <v>95</v>
      </c>
      <c r="AK849" s="21" t="s">
        <v>91</v>
      </c>
      <c r="AM849" s="21" t="s">
        <v>94</v>
      </c>
      <c r="AN849" s="21" t="s">
        <v>91</v>
      </c>
      <c r="AO849" s="21" t="s">
        <v>95</v>
      </c>
      <c r="AP849" s="21" t="s">
        <v>89</v>
      </c>
      <c r="AQ849" s="21" t="s">
        <v>92</v>
      </c>
      <c r="AR849" s="21" t="s">
        <v>93</v>
      </c>
      <c r="AS849" s="21" t="s">
        <v>170</v>
      </c>
      <c r="AT849" s="21" t="s">
        <v>165</v>
      </c>
      <c r="AU849" s="21" t="s">
        <v>100</v>
      </c>
      <c r="AV849" s="21" t="s">
        <v>100</v>
      </c>
      <c r="AW849" s="21" t="s">
        <v>101</v>
      </c>
      <c r="AX849" s="21" t="s">
        <v>101</v>
      </c>
      <c r="AY849" s="21" t="s">
        <v>100</v>
      </c>
      <c r="AZ849" s="21" t="s">
        <v>100</v>
      </c>
      <c r="BB849" s="21" t="s">
        <v>137</v>
      </c>
      <c r="BC849" s="21" t="s">
        <v>105</v>
      </c>
      <c r="BD849" s="21" t="s">
        <v>104</v>
      </c>
      <c r="BF849" s="21" t="s">
        <v>106</v>
      </c>
      <c r="BG849" s="21" t="s">
        <v>136</v>
      </c>
      <c r="BH849" s="21" t="s">
        <v>107</v>
      </c>
      <c r="BI849" s="21" t="s">
        <v>108</v>
      </c>
      <c r="BJ849" s="21" t="s">
        <v>108</v>
      </c>
      <c r="BK849" s="21" t="s">
        <v>107</v>
      </c>
      <c r="BL849" s="21" t="s">
        <v>109</v>
      </c>
      <c r="BM849" s="21" t="s">
        <v>110</v>
      </c>
      <c r="BN849" s="21" t="s">
        <v>112</v>
      </c>
      <c r="BP849" s="21" t="s">
        <v>111</v>
      </c>
      <c r="BQ849" s="21" t="s">
        <v>113</v>
      </c>
      <c r="BR849" s="21" t="n">
        <v>40</v>
      </c>
      <c r="BS849" s="21" t="s">
        <v>115</v>
      </c>
      <c r="BT849" s="21" t="s">
        <v>114</v>
      </c>
      <c r="BU849" s="21" t="s">
        <v>115</v>
      </c>
      <c r="BV849" s="21" t="s">
        <v>114</v>
      </c>
      <c r="BW849" s="21" t="n">
        <v>5.4</v>
      </c>
      <c r="BX849" s="21" t="s">
        <v>116</v>
      </c>
      <c r="BY849" s="21" t="s">
        <v>172</v>
      </c>
      <c r="BZ849" s="21" t="s">
        <v>115</v>
      </c>
      <c r="CA849" s="21" t="s">
        <v>114</v>
      </c>
      <c r="CB849" s="21" t="s">
        <v>115</v>
      </c>
      <c r="CC849" s="21" t="s">
        <v>115</v>
      </c>
      <c r="CD849" s="21" t="s">
        <v>114</v>
      </c>
    </row>
    <row r="850" customFormat="false" ht="15.75" hidden="false" customHeight="false" outlineLevel="0" collapsed="false">
      <c r="A850" s="4" t="n">
        <v>847</v>
      </c>
      <c r="B850" s="3" t="n">
        <f aca="false">IF(N850="Погоджуюсь",IF(O850="Підтверджую",IF(P850="Так",IF(Q850="Погоджуюсь",1,0),0),0),0)</f>
        <v>1</v>
      </c>
      <c r="C850" s="3" t="str">
        <f aca="false">D1892</f>
        <v>Запрошується до ІІ туру</v>
      </c>
      <c r="D850" s="14" t="n">
        <v>45641.754093287</v>
      </c>
      <c r="E850" s="15" t="s">
        <v>2055</v>
      </c>
      <c r="F850" s="16"/>
      <c r="G850" s="17" t="s">
        <v>2056</v>
      </c>
      <c r="H850" s="17" t="s">
        <v>980</v>
      </c>
      <c r="I850" s="17"/>
      <c r="J850" s="15" t="n">
        <v>10</v>
      </c>
      <c r="K850" s="15" t="s">
        <v>128</v>
      </c>
      <c r="L850" s="17"/>
      <c r="M850" s="17" t="s">
        <v>129</v>
      </c>
      <c r="N850" s="17" t="s">
        <v>130</v>
      </c>
      <c r="O850" s="17" t="s">
        <v>131</v>
      </c>
      <c r="P850" s="17" t="s">
        <v>132</v>
      </c>
      <c r="Q850" s="17" t="s">
        <v>130</v>
      </c>
      <c r="R850" s="17" t="s">
        <v>88</v>
      </c>
      <c r="S850" s="17" t="s">
        <v>89</v>
      </c>
      <c r="T850" s="17" t="s">
        <v>90</v>
      </c>
      <c r="U850" s="17" t="s">
        <v>91</v>
      </c>
      <c r="V850" s="17" t="s">
        <v>92</v>
      </c>
      <c r="W850" s="17" t="s">
        <v>93</v>
      </c>
      <c r="X850" s="17" t="s">
        <v>94</v>
      </c>
      <c r="Y850" s="17" t="s">
        <v>96</v>
      </c>
      <c r="Z850" s="17" t="s">
        <v>95</v>
      </c>
      <c r="AA850" s="17" t="s">
        <v>97</v>
      </c>
      <c r="AC850" s="17" t="s">
        <v>95</v>
      </c>
      <c r="AD850" s="17" t="s">
        <v>91</v>
      </c>
      <c r="AE850" s="17" t="s">
        <v>134</v>
      </c>
      <c r="AF850" s="17" t="s">
        <v>95</v>
      </c>
      <c r="AG850" s="17" t="s">
        <v>95</v>
      </c>
      <c r="AI850" s="17" t="s">
        <v>91</v>
      </c>
      <c r="AJ850" s="17" t="s">
        <v>91</v>
      </c>
      <c r="AK850" s="17" t="s">
        <v>95</v>
      </c>
      <c r="AM850" s="17" t="s">
        <v>92</v>
      </c>
      <c r="AN850" s="17" t="s">
        <v>91</v>
      </c>
      <c r="AO850" s="17" t="s">
        <v>95</v>
      </c>
      <c r="AP850" s="17" t="s">
        <v>89</v>
      </c>
      <c r="AQ850" s="17" t="s">
        <v>94</v>
      </c>
      <c r="AR850" s="17" t="s">
        <v>93</v>
      </c>
      <c r="AS850" s="17" t="s">
        <v>98</v>
      </c>
      <c r="AT850" s="17" t="s">
        <v>99</v>
      </c>
      <c r="AU850" s="17" t="s">
        <v>100</v>
      </c>
      <c r="AV850" s="17" t="s">
        <v>100</v>
      </c>
      <c r="AW850" s="17" t="s">
        <v>101</v>
      </c>
      <c r="AX850" s="17" t="s">
        <v>101</v>
      </c>
      <c r="AY850" s="17" t="s">
        <v>100</v>
      </c>
      <c r="AZ850" s="17" t="s">
        <v>101</v>
      </c>
      <c r="BA850" s="17" t="s">
        <v>102</v>
      </c>
      <c r="BB850" s="17" t="s">
        <v>137</v>
      </c>
      <c r="BC850" s="17" t="s">
        <v>106</v>
      </c>
      <c r="BD850" s="17" t="s">
        <v>104</v>
      </c>
      <c r="BE850" s="17" t="s">
        <v>136</v>
      </c>
      <c r="BF850" s="17" t="s">
        <v>103</v>
      </c>
      <c r="BG850" s="17" t="s">
        <v>103</v>
      </c>
      <c r="BH850" s="17" t="s">
        <v>108</v>
      </c>
      <c r="BI850" s="17" t="s">
        <v>107</v>
      </c>
      <c r="BJ850" s="17" t="s">
        <v>108</v>
      </c>
      <c r="BK850" s="17" t="s">
        <v>107</v>
      </c>
      <c r="BL850" s="17" t="s">
        <v>109</v>
      </c>
      <c r="BM850" s="17" t="s">
        <v>110</v>
      </c>
      <c r="BN850" s="17" t="s">
        <v>111</v>
      </c>
      <c r="BP850" s="17" t="s">
        <v>112</v>
      </c>
      <c r="BQ850" s="17" t="s">
        <v>113</v>
      </c>
      <c r="BR850" s="17" t="n">
        <v>40</v>
      </c>
      <c r="BS850" s="17" t="s">
        <v>114</v>
      </c>
      <c r="BT850" s="17" t="s">
        <v>115</v>
      </c>
      <c r="BU850" s="17" t="s">
        <v>115</v>
      </c>
      <c r="BV850" s="17" t="s">
        <v>115</v>
      </c>
      <c r="BW850" s="17" t="n">
        <v>6.5</v>
      </c>
      <c r="BX850" s="17" t="s">
        <v>116</v>
      </c>
      <c r="BY850" s="17" t="s">
        <v>117</v>
      </c>
      <c r="BZ850" s="17" t="s">
        <v>115</v>
      </c>
      <c r="CA850" s="17" t="s">
        <v>114</v>
      </c>
      <c r="CB850" s="17" t="s">
        <v>115</v>
      </c>
      <c r="CC850" s="17" t="s">
        <v>115</v>
      </c>
      <c r="CD850" s="17" t="s">
        <v>115</v>
      </c>
    </row>
    <row r="851" customFormat="false" ht="15.75" hidden="false" customHeight="false" outlineLevel="0" collapsed="false">
      <c r="A851" s="4" t="n">
        <v>848</v>
      </c>
      <c r="B851" s="3" t="n">
        <f aca="false">IF(N851="Погоджуюсь",IF(O851="Підтверджую",IF(P851="Так",IF(Q851="Погоджуюсь",1,0),0),0),0)</f>
        <v>1</v>
      </c>
      <c r="C851" s="3" t="str">
        <f aca="false">D1893</f>
        <v>Запрошується до ІІ туру</v>
      </c>
      <c r="D851" s="19" t="n">
        <v>45641.7547653125</v>
      </c>
      <c r="E851" s="12" t="s">
        <v>2057</v>
      </c>
      <c r="F851" s="20"/>
      <c r="G851" s="21" t="s">
        <v>2058</v>
      </c>
      <c r="H851" s="21" t="s">
        <v>2059</v>
      </c>
      <c r="I851" s="21"/>
      <c r="J851" s="12" t="n">
        <v>8</v>
      </c>
      <c r="K851" s="12" t="s">
        <v>168</v>
      </c>
      <c r="L851" s="21"/>
      <c r="M851" s="21" t="s">
        <v>129</v>
      </c>
      <c r="N851" s="21" t="s">
        <v>130</v>
      </c>
      <c r="O851" s="21" t="s">
        <v>131</v>
      </c>
      <c r="P851" s="21" t="s">
        <v>132</v>
      </c>
      <c r="Q851" s="21" t="s">
        <v>130</v>
      </c>
      <c r="R851" s="21" t="s">
        <v>88</v>
      </c>
      <c r="S851" s="21" t="s">
        <v>89</v>
      </c>
      <c r="T851" s="21" t="s">
        <v>90</v>
      </c>
      <c r="U851" s="21" t="s">
        <v>91</v>
      </c>
      <c r="V851" s="21" t="s">
        <v>92</v>
      </c>
      <c r="W851" s="21" t="s">
        <v>93</v>
      </c>
      <c r="X851" s="21" t="s">
        <v>94</v>
      </c>
      <c r="Y851" s="21" t="s">
        <v>95</v>
      </c>
      <c r="Z851" s="21" t="s">
        <v>96</v>
      </c>
      <c r="AA851" s="21" t="s">
        <v>97</v>
      </c>
      <c r="AC851" s="21" t="s">
        <v>95</v>
      </c>
      <c r="AD851" s="21" t="s">
        <v>91</v>
      </c>
      <c r="AE851" s="21" t="s">
        <v>91</v>
      </c>
      <c r="AF851" s="21" t="s">
        <v>95</v>
      </c>
      <c r="AG851" s="21" t="s">
        <v>95</v>
      </c>
      <c r="AI851" s="21" t="s">
        <v>91</v>
      </c>
      <c r="AK851" s="21" t="s">
        <v>95</v>
      </c>
      <c r="AL851" s="21" t="s">
        <v>91</v>
      </c>
      <c r="AM851" s="21" t="s">
        <v>92</v>
      </c>
      <c r="AN851" s="21" t="s">
        <v>91</v>
      </c>
      <c r="AO851" s="21" t="s">
        <v>95</v>
      </c>
      <c r="AP851" s="21" t="s">
        <v>89</v>
      </c>
      <c r="AQ851" s="21" t="s">
        <v>94</v>
      </c>
      <c r="AR851" s="21" t="s">
        <v>93</v>
      </c>
      <c r="AS851" s="21" t="s">
        <v>98</v>
      </c>
      <c r="AT851" s="21" t="s">
        <v>427</v>
      </c>
      <c r="AU851" s="21" t="s">
        <v>100</v>
      </c>
      <c r="AV851" s="21" t="s">
        <v>101</v>
      </c>
      <c r="AW851" s="21" t="s">
        <v>101</v>
      </c>
      <c r="AX851" s="21" t="s">
        <v>100</v>
      </c>
      <c r="AY851" s="21" t="s">
        <v>100</v>
      </c>
      <c r="AZ851" s="21" t="s">
        <v>100</v>
      </c>
      <c r="BA851" s="21" t="s">
        <v>102</v>
      </c>
      <c r="BB851" s="21" t="s">
        <v>137</v>
      </c>
      <c r="BC851" s="21" t="s">
        <v>105</v>
      </c>
      <c r="BD851" s="21" t="s">
        <v>104</v>
      </c>
      <c r="BF851" s="21" t="s">
        <v>106</v>
      </c>
      <c r="BG851" s="21" t="s">
        <v>136</v>
      </c>
      <c r="BH851" s="21" t="s">
        <v>107</v>
      </c>
      <c r="BI851" s="21" t="s">
        <v>107</v>
      </c>
      <c r="BJ851" s="21" t="s">
        <v>108</v>
      </c>
      <c r="BK851" s="21" t="s">
        <v>107</v>
      </c>
      <c r="BL851" s="21" t="s">
        <v>109</v>
      </c>
      <c r="BM851" s="21" t="s">
        <v>110</v>
      </c>
      <c r="BN851" s="21" t="s">
        <v>111</v>
      </c>
      <c r="BP851" s="21" t="s">
        <v>112</v>
      </c>
      <c r="BQ851" s="21" t="s">
        <v>113</v>
      </c>
    </row>
    <row r="852" customFormat="false" ht="15.75" hidden="false" customHeight="false" outlineLevel="0" collapsed="false">
      <c r="A852" s="4" t="n">
        <v>849</v>
      </c>
      <c r="B852" s="3" t="n">
        <f aca="false">IF(N852="Погоджуюсь",IF(O852="Підтверджую",IF(P852="Так",IF(Q852="Погоджуюсь",1,0),0),0),0)</f>
        <v>1</v>
      </c>
      <c r="C852" s="3" t="str">
        <f aca="false">D1894</f>
        <v>Запрошується до ІІ туру</v>
      </c>
      <c r="D852" s="14" t="n">
        <v>45641.7548284028</v>
      </c>
      <c r="E852" s="15" t="s">
        <v>2060</v>
      </c>
      <c r="F852" s="16"/>
      <c r="G852" s="17" t="s">
        <v>2061</v>
      </c>
      <c r="H852" s="17" t="s">
        <v>2062</v>
      </c>
      <c r="I852" s="17"/>
      <c r="J852" s="15" t="n">
        <v>10</v>
      </c>
      <c r="K852" s="15" t="s">
        <v>128</v>
      </c>
      <c r="L852" s="17"/>
      <c r="M852" s="17" t="s">
        <v>177</v>
      </c>
      <c r="N852" s="17" t="s">
        <v>130</v>
      </c>
      <c r="O852" s="17" t="s">
        <v>131</v>
      </c>
      <c r="P852" s="17" t="s">
        <v>132</v>
      </c>
      <c r="Q852" s="17" t="s">
        <v>130</v>
      </c>
      <c r="R852" s="17" t="s">
        <v>89</v>
      </c>
      <c r="S852" s="17" t="s">
        <v>96</v>
      </c>
      <c r="T852" s="17" t="s">
        <v>88</v>
      </c>
      <c r="U852" s="17" t="s">
        <v>91</v>
      </c>
      <c r="V852" s="17" t="s">
        <v>92</v>
      </c>
      <c r="W852" s="17" t="s">
        <v>93</v>
      </c>
      <c r="X852" s="17" t="s">
        <v>92</v>
      </c>
      <c r="Y852" s="17" t="s">
        <v>93</v>
      </c>
      <c r="Z852" s="17" t="s">
        <v>95</v>
      </c>
      <c r="AA852" s="17" t="s">
        <v>188</v>
      </c>
      <c r="AB852" s="17" t="s">
        <v>95</v>
      </c>
      <c r="AC852" s="17" t="s">
        <v>91</v>
      </c>
      <c r="AD852" s="17" t="s">
        <v>91</v>
      </c>
      <c r="AE852" s="17" t="s">
        <v>95</v>
      </c>
      <c r="AF852" s="17" t="s">
        <v>91</v>
      </c>
      <c r="AG852" s="17" t="s">
        <v>95</v>
      </c>
      <c r="AH852" s="17" t="s">
        <v>91</v>
      </c>
      <c r="AI852" s="17" t="s">
        <v>91</v>
      </c>
      <c r="AJ852" s="17" t="s">
        <v>91</v>
      </c>
      <c r="AK852" s="17" t="s">
        <v>95</v>
      </c>
      <c r="AL852" s="17" t="s">
        <v>91</v>
      </c>
      <c r="AM852" s="17" t="s">
        <v>92</v>
      </c>
      <c r="AN852" s="17" t="s">
        <v>95</v>
      </c>
      <c r="AO852" s="17" t="s">
        <v>93</v>
      </c>
      <c r="AP852" s="17" t="s">
        <v>89</v>
      </c>
      <c r="AQ852" s="17" t="s">
        <v>91</v>
      </c>
      <c r="AR852" s="17" t="s">
        <v>94</v>
      </c>
      <c r="AS852" s="17" t="s">
        <v>98</v>
      </c>
      <c r="AT852" s="17" t="s">
        <v>135</v>
      </c>
      <c r="AU852" s="17" t="s">
        <v>101</v>
      </c>
      <c r="AV852" s="17" t="s">
        <v>101</v>
      </c>
      <c r="AW852" s="17" t="s">
        <v>100</v>
      </c>
      <c r="AX852" s="17" t="s">
        <v>100</v>
      </c>
      <c r="AY852" s="17" t="s">
        <v>101</v>
      </c>
      <c r="AZ852" s="17" t="s">
        <v>100</v>
      </c>
      <c r="BA852" s="17" t="s">
        <v>102</v>
      </c>
      <c r="BB852" s="17" t="s">
        <v>137</v>
      </c>
      <c r="BC852" s="17" t="s">
        <v>136</v>
      </c>
      <c r="BD852" s="17" t="s">
        <v>105</v>
      </c>
      <c r="BF852" s="17" t="s">
        <v>103</v>
      </c>
      <c r="BG852" s="17" t="s">
        <v>106</v>
      </c>
      <c r="BH852" s="17" t="s">
        <v>108</v>
      </c>
      <c r="BI852" s="17" t="s">
        <v>107</v>
      </c>
      <c r="BJ852" s="17" t="s">
        <v>107</v>
      </c>
      <c r="BK852" s="17" t="s">
        <v>107</v>
      </c>
      <c r="BL852" s="17" t="s">
        <v>111</v>
      </c>
      <c r="BM852" s="17" t="s">
        <v>112</v>
      </c>
      <c r="BN852" s="17" t="s">
        <v>110</v>
      </c>
      <c r="BP852" s="17" t="s">
        <v>109</v>
      </c>
      <c r="BQ852" s="17" t="s">
        <v>113</v>
      </c>
      <c r="BR852" s="17" t="n">
        <v>40</v>
      </c>
      <c r="BS852" s="17" t="s">
        <v>114</v>
      </c>
      <c r="BT852" s="17" t="s">
        <v>115</v>
      </c>
      <c r="BU852" s="17" t="s">
        <v>115</v>
      </c>
      <c r="BV852" s="17" t="s">
        <v>114</v>
      </c>
      <c r="BX852" s="17" t="s">
        <v>205</v>
      </c>
      <c r="BY852" s="17" t="s">
        <v>117</v>
      </c>
      <c r="CA852" s="17" t="s">
        <v>114</v>
      </c>
      <c r="CB852" s="17" t="s">
        <v>115</v>
      </c>
      <c r="CC852" s="17" t="s">
        <v>115</v>
      </c>
      <c r="CD852" s="17" t="s">
        <v>115</v>
      </c>
      <c r="CE852" s="17" t="s">
        <v>118</v>
      </c>
      <c r="CF852" s="17" t="s">
        <v>200</v>
      </c>
      <c r="CG852" s="17" t="s">
        <v>154</v>
      </c>
      <c r="CH852" s="17" t="s">
        <v>155</v>
      </c>
      <c r="CI852" s="17" t="s">
        <v>141</v>
      </c>
      <c r="CJ852" s="17" t="s">
        <v>242</v>
      </c>
      <c r="CK852" s="17" t="s">
        <v>115</v>
      </c>
      <c r="CL852" s="17" t="s">
        <v>114</v>
      </c>
      <c r="CM852" s="17" t="s">
        <v>114</v>
      </c>
      <c r="CN852" s="18" t="s">
        <v>114</v>
      </c>
    </row>
    <row r="853" customFormat="false" ht="15.75" hidden="false" customHeight="false" outlineLevel="0" collapsed="false">
      <c r="A853" s="4" t="n">
        <v>850</v>
      </c>
      <c r="B853" s="3" t="n">
        <f aca="false">IF(N853="Погоджуюсь",IF(O853="Підтверджую",IF(P853="Так",IF(Q853="Погоджуюсь",1,0),0),0),0)</f>
        <v>1</v>
      </c>
      <c r="C853" s="3" t="str">
        <f aca="false">D1895</f>
        <v>Запрошується до ІІ туру</v>
      </c>
      <c r="D853" s="19" t="n">
        <v>45641.7556456134</v>
      </c>
      <c r="E853" s="12" t="s">
        <v>2063</v>
      </c>
      <c r="F853" s="20"/>
      <c r="G853" s="21" t="s">
        <v>2064</v>
      </c>
      <c r="H853" s="21" t="s">
        <v>183</v>
      </c>
      <c r="I853" s="21"/>
      <c r="J853" s="12" t="n">
        <v>9</v>
      </c>
      <c r="K853" s="12" t="s">
        <v>168</v>
      </c>
      <c r="L853" s="21"/>
      <c r="M853" s="21" t="s">
        <v>229</v>
      </c>
      <c r="N853" s="21" t="s">
        <v>130</v>
      </c>
      <c r="O853" s="21" t="s">
        <v>131</v>
      </c>
      <c r="P853" s="21" t="s">
        <v>132</v>
      </c>
      <c r="Q853" s="21" t="s">
        <v>130</v>
      </c>
      <c r="R853" s="21" t="s">
        <v>88</v>
      </c>
      <c r="S853" s="21" t="s">
        <v>89</v>
      </c>
      <c r="T853" s="21" t="s">
        <v>90</v>
      </c>
      <c r="U853" s="21" t="s">
        <v>91</v>
      </c>
      <c r="V853" s="21" t="s">
        <v>92</v>
      </c>
      <c r="W853" s="21" t="s">
        <v>93</v>
      </c>
      <c r="X853" s="21" t="s">
        <v>94</v>
      </c>
      <c r="Y853" s="21" t="s">
        <v>95</v>
      </c>
      <c r="Z853" s="21" t="s">
        <v>96</v>
      </c>
      <c r="AA853" s="21" t="s">
        <v>97</v>
      </c>
      <c r="AC853" s="21" t="s">
        <v>95</v>
      </c>
      <c r="AD853" s="21" t="s">
        <v>91</v>
      </c>
      <c r="AE853" s="21" t="s">
        <v>91</v>
      </c>
      <c r="AF853" s="21" t="s">
        <v>95</v>
      </c>
      <c r="AG853" s="21" t="s">
        <v>95</v>
      </c>
      <c r="AH853" s="21" t="s">
        <v>91</v>
      </c>
      <c r="AK853" s="21" t="s">
        <v>95</v>
      </c>
      <c r="AL853" s="21" t="s">
        <v>91</v>
      </c>
      <c r="AM853" s="21" t="s">
        <v>92</v>
      </c>
      <c r="AN853" s="21" t="s">
        <v>91</v>
      </c>
      <c r="AO853" s="21" t="s">
        <v>95</v>
      </c>
      <c r="AP853" s="21" t="s">
        <v>89</v>
      </c>
      <c r="AQ853" s="21" t="s">
        <v>94</v>
      </c>
      <c r="AR853" s="21" t="s">
        <v>93</v>
      </c>
      <c r="AS853" s="21" t="s">
        <v>98</v>
      </c>
      <c r="AT853" s="21" t="s">
        <v>178</v>
      </c>
      <c r="AU853" s="21" t="s">
        <v>100</v>
      </c>
      <c r="AV853" s="21" t="s">
        <v>101</v>
      </c>
      <c r="AW853" s="21" t="s">
        <v>101</v>
      </c>
      <c r="AX853" s="21" t="s">
        <v>101</v>
      </c>
      <c r="AY853" s="21" t="s">
        <v>100</v>
      </c>
      <c r="AZ853" s="21" t="s">
        <v>100</v>
      </c>
      <c r="BA853" s="21" t="s">
        <v>102</v>
      </c>
      <c r="BB853" s="21" t="s">
        <v>137</v>
      </c>
      <c r="BC853" s="21" t="s">
        <v>104</v>
      </c>
      <c r="BD853" s="21" t="s">
        <v>104</v>
      </c>
      <c r="BE853" s="21" t="s">
        <v>104</v>
      </c>
      <c r="BF853" s="21" t="s">
        <v>106</v>
      </c>
      <c r="BG853" s="21" t="s">
        <v>106</v>
      </c>
      <c r="BH853" s="21" t="s">
        <v>107</v>
      </c>
      <c r="BI853" s="21" t="s">
        <v>108</v>
      </c>
      <c r="BJ853" s="21" t="s">
        <v>108</v>
      </c>
      <c r="BK853" s="21" t="s">
        <v>107</v>
      </c>
      <c r="BL853" s="21" t="s">
        <v>109</v>
      </c>
      <c r="BM853" s="21" t="s">
        <v>110</v>
      </c>
      <c r="BN853" s="21" t="s">
        <v>111</v>
      </c>
      <c r="BO853" s="21" t="s">
        <v>112</v>
      </c>
      <c r="BQ853" s="21" t="s">
        <v>113</v>
      </c>
    </row>
    <row r="854" customFormat="false" ht="15.75" hidden="false" customHeight="false" outlineLevel="0" collapsed="false">
      <c r="A854" s="4" t="n">
        <v>851</v>
      </c>
      <c r="B854" s="3" t="n">
        <f aca="false">IF(N854="Погоджуюсь",IF(O854="Підтверджую",IF(P854="Так",IF(Q854="Погоджуюсь",1,0),0),0),0)</f>
        <v>1</v>
      </c>
      <c r="C854" s="3" t="str">
        <f aca="false">D1896</f>
        <v>Запрошується до ІІ туру</v>
      </c>
      <c r="D854" s="14" t="n">
        <v>45641.7576908912</v>
      </c>
      <c r="E854" s="15" t="s">
        <v>2065</v>
      </c>
      <c r="F854" s="16"/>
      <c r="G854" s="17" t="s">
        <v>2066</v>
      </c>
      <c r="H854" s="17" t="s">
        <v>1592</v>
      </c>
      <c r="I854" s="17"/>
      <c r="J854" s="15" t="n">
        <v>10</v>
      </c>
      <c r="K854" s="15" t="s">
        <v>128</v>
      </c>
      <c r="L854" s="17"/>
      <c r="M854" s="17" t="s">
        <v>253</v>
      </c>
      <c r="N854" s="17" t="s">
        <v>130</v>
      </c>
      <c r="O854" s="17" t="s">
        <v>131</v>
      </c>
      <c r="P854" s="17" t="s">
        <v>132</v>
      </c>
      <c r="Q854" s="17" t="s">
        <v>130</v>
      </c>
      <c r="R854" s="17" t="s">
        <v>88</v>
      </c>
      <c r="S854" s="17" t="s">
        <v>89</v>
      </c>
      <c r="T854" s="17" t="s">
        <v>90</v>
      </c>
      <c r="U854" s="17" t="s">
        <v>91</v>
      </c>
      <c r="V854" s="17" t="s">
        <v>92</v>
      </c>
      <c r="W854" s="17" t="s">
        <v>95</v>
      </c>
      <c r="X854" s="17" t="s">
        <v>94</v>
      </c>
      <c r="Y854" s="17" t="s">
        <v>93</v>
      </c>
      <c r="Z854" s="17" t="s">
        <v>96</v>
      </c>
      <c r="AA854" s="17" t="s">
        <v>133</v>
      </c>
      <c r="AC854" s="17" t="s">
        <v>95</v>
      </c>
      <c r="AD854" s="17" t="s">
        <v>91</v>
      </c>
      <c r="AF854" s="17" t="s">
        <v>134</v>
      </c>
      <c r="AG854" s="17" t="s">
        <v>95</v>
      </c>
      <c r="AI854" s="17" t="s">
        <v>91</v>
      </c>
      <c r="AK854" s="17" t="s">
        <v>95</v>
      </c>
      <c r="AL854" s="17" t="s">
        <v>91</v>
      </c>
      <c r="AM854" s="17" t="s">
        <v>92</v>
      </c>
      <c r="AN854" s="17" t="s">
        <v>91</v>
      </c>
      <c r="AO854" s="17" t="s">
        <v>95</v>
      </c>
      <c r="AP854" s="17" t="s">
        <v>89</v>
      </c>
      <c r="AQ854" s="17" t="s">
        <v>94</v>
      </c>
      <c r="AR854" s="17" t="s">
        <v>93</v>
      </c>
      <c r="AS854" s="17" t="s">
        <v>98</v>
      </c>
      <c r="AT854" s="17" t="s">
        <v>135</v>
      </c>
      <c r="AU854" s="17" t="s">
        <v>101</v>
      </c>
      <c r="AV854" s="17" t="s">
        <v>101</v>
      </c>
      <c r="AW854" s="17" t="s">
        <v>101</v>
      </c>
      <c r="AX854" s="17" t="s">
        <v>101</v>
      </c>
      <c r="AY854" s="17" t="s">
        <v>100</v>
      </c>
      <c r="AZ854" s="17" t="s">
        <v>100</v>
      </c>
      <c r="BA854" s="17" t="s">
        <v>137</v>
      </c>
      <c r="BB854" s="17" t="s">
        <v>103</v>
      </c>
      <c r="BC854" s="17" t="s">
        <v>105</v>
      </c>
      <c r="BD854" s="17" t="s">
        <v>104</v>
      </c>
      <c r="BE854" s="17" t="s">
        <v>106</v>
      </c>
      <c r="BH854" s="17" t="s">
        <v>107</v>
      </c>
      <c r="BI854" s="17" t="s">
        <v>107</v>
      </c>
      <c r="BJ854" s="17" t="s">
        <v>107</v>
      </c>
      <c r="BK854" s="17" t="s">
        <v>108</v>
      </c>
      <c r="BL854" s="17" t="s">
        <v>109</v>
      </c>
      <c r="BM854" s="17" t="s">
        <v>110</v>
      </c>
      <c r="BN854" s="17" t="s">
        <v>111</v>
      </c>
      <c r="BO854" s="17" t="s">
        <v>112</v>
      </c>
      <c r="BQ854" s="17" t="s">
        <v>113</v>
      </c>
      <c r="BR854" s="17" t="n">
        <v>20</v>
      </c>
      <c r="BS854" s="17" t="s">
        <v>114</v>
      </c>
      <c r="BT854" s="17" t="s">
        <v>115</v>
      </c>
      <c r="BU854" s="17" t="s">
        <v>115</v>
      </c>
      <c r="BV854" s="17" t="s">
        <v>114</v>
      </c>
      <c r="BW854" s="21" t="n">
        <v>6.5</v>
      </c>
      <c r="BX854" s="17" t="s">
        <v>116</v>
      </c>
      <c r="BY854" s="17" t="s">
        <v>166</v>
      </c>
      <c r="BZ854" s="17" t="s">
        <v>115</v>
      </c>
      <c r="CA854" s="17" t="s">
        <v>114</v>
      </c>
      <c r="CB854" s="17" t="s">
        <v>115</v>
      </c>
      <c r="CC854" s="17" t="s">
        <v>115</v>
      </c>
      <c r="CD854" s="17" t="s">
        <v>114</v>
      </c>
    </row>
    <row r="855" customFormat="false" ht="15.75" hidden="false" customHeight="false" outlineLevel="0" collapsed="false">
      <c r="A855" s="4" t="n">
        <v>852</v>
      </c>
      <c r="B855" s="3" t="n">
        <f aca="false">IF(N855="Погоджуюсь",IF(O855="Підтверджую",IF(P855="Так",IF(Q855="Погоджуюсь",1,0),0),0),0)</f>
        <v>1</v>
      </c>
      <c r="C855" s="3" t="str">
        <f aca="false">D1897</f>
        <v>Запрошується до ІІ туру</v>
      </c>
      <c r="D855" s="19" t="n">
        <v>45641.7603636227</v>
      </c>
      <c r="E855" s="12" t="s">
        <v>2067</v>
      </c>
      <c r="F855" s="20"/>
      <c r="G855" s="21" t="s">
        <v>2068</v>
      </c>
      <c r="H855" s="21" t="s">
        <v>635</v>
      </c>
      <c r="I855" s="21"/>
      <c r="J855" s="12" t="n">
        <v>10</v>
      </c>
      <c r="K855" s="12" t="s">
        <v>128</v>
      </c>
      <c r="L855" s="21"/>
      <c r="M855" s="21" t="s">
        <v>229</v>
      </c>
      <c r="N855" s="21" t="s">
        <v>130</v>
      </c>
      <c r="O855" s="21" t="s">
        <v>131</v>
      </c>
      <c r="P855" s="21" t="s">
        <v>132</v>
      </c>
      <c r="Q855" s="21" t="s">
        <v>130</v>
      </c>
      <c r="R855" s="21" t="s">
        <v>88</v>
      </c>
      <c r="S855" s="21" t="s">
        <v>89</v>
      </c>
      <c r="T855" s="21" t="s">
        <v>90</v>
      </c>
      <c r="U855" s="21" t="s">
        <v>91</v>
      </c>
      <c r="V855" s="21" t="s">
        <v>92</v>
      </c>
      <c r="W855" s="21" t="s">
        <v>93</v>
      </c>
      <c r="X855" s="21" t="s">
        <v>94</v>
      </c>
      <c r="Y855" s="21" t="s">
        <v>95</v>
      </c>
      <c r="Z855" s="21" t="s">
        <v>96</v>
      </c>
      <c r="AA855" s="21" t="s">
        <v>97</v>
      </c>
      <c r="AC855" s="21" t="s">
        <v>95</v>
      </c>
      <c r="AD855" s="21" t="s">
        <v>91</v>
      </c>
      <c r="AE855" s="21" t="s">
        <v>91</v>
      </c>
      <c r="AF855" s="21" t="s">
        <v>95</v>
      </c>
      <c r="AG855" s="21" t="s">
        <v>95</v>
      </c>
      <c r="AH855" s="21" t="s">
        <v>91</v>
      </c>
      <c r="AK855" s="21" t="s">
        <v>95</v>
      </c>
      <c r="AL855" s="21" t="s">
        <v>91</v>
      </c>
      <c r="AM855" s="21" t="s">
        <v>92</v>
      </c>
      <c r="AN855" s="21" t="s">
        <v>91</v>
      </c>
      <c r="AO855" s="21" t="s">
        <v>95</v>
      </c>
      <c r="AP855" s="21" t="s">
        <v>89</v>
      </c>
      <c r="AQ855" s="21" t="s">
        <v>94</v>
      </c>
      <c r="AR855" s="21" t="s">
        <v>93</v>
      </c>
      <c r="AS855" s="21" t="s">
        <v>98</v>
      </c>
      <c r="AT855" s="21" t="s">
        <v>178</v>
      </c>
      <c r="AU855" s="21" t="s">
        <v>100</v>
      </c>
      <c r="AV855" s="21" t="s">
        <v>101</v>
      </c>
      <c r="AW855" s="21" t="s">
        <v>101</v>
      </c>
      <c r="AX855" s="21" t="s">
        <v>101</v>
      </c>
      <c r="AY855" s="21" t="s">
        <v>100</v>
      </c>
      <c r="AZ855" s="21" t="s">
        <v>100</v>
      </c>
      <c r="BA855" s="21" t="s">
        <v>102</v>
      </c>
      <c r="BB855" s="21" t="s">
        <v>103</v>
      </c>
      <c r="BC855" s="21" t="s">
        <v>104</v>
      </c>
      <c r="BD855" s="21" t="s">
        <v>104</v>
      </c>
      <c r="BE855" s="21" t="s">
        <v>105</v>
      </c>
      <c r="BF855" s="21" t="s">
        <v>106</v>
      </c>
      <c r="BG855" s="21" t="s">
        <v>106</v>
      </c>
      <c r="BH855" s="21" t="s">
        <v>107</v>
      </c>
      <c r="BI855" s="21" t="s">
        <v>107</v>
      </c>
      <c r="BJ855" s="21" t="s">
        <v>108</v>
      </c>
      <c r="BK855" s="21" t="s">
        <v>107</v>
      </c>
      <c r="BL855" s="21" t="s">
        <v>109</v>
      </c>
      <c r="BM855" s="21" t="s">
        <v>110</v>
      </c>
      <c r="BN855" s="21" t="s">
        <v>111</v>
      </c>
      <c r="BP855" s="21" t="s">
        <v>112</v>
      </c>
      <c r="BQ855" s="21" t="s">
        <v>113</v>
      </c>
      <c r="BR855" s="21" t="n">
        <v>40</v>
      </c>
      <c r="BS855" s="21" t="s">
        <v>114</v>
      </c>
      <c r="BT855" s="21" t="s">
        <v>114</v>
      </c>
      <c r="BU855" s="21" t="s">
        <v>115</v>
      </c>
      <c r="BV855" s="21" t="s">
        <v>114</v>
      </c>
      <c r="BW855" s="21" t="n">
        <v>6.5</v>
      </c>
      <c r="BX855" s="21" t="s">
        <v>116</v>
      </c>
      <c r="BY855" s="21" t="s">
        <v>443</v>
      </c>
      <c r="BZ855" s="21" t="s">
        <v>115</v>
      </c>
      <c r="CA855" s="21" t="s">
        <v>114</v>
      </c>
      <c r="CB855" s="21" t="s">
        <v>115</v>
      </c>
      <c r="CC855" s="21" t="s">
        <v>115</v>
      </c>
      <c r="CD855" s="21" t="s">
        <v>115</v>
      </c>
    </row>
    <row r="856" customFormat="false" ht="15.75" hidden="false" customHeight="false" outlineLevel="0" collapsed="false">
      <c r="A856" s="4" t="n">
        <v>853</v>
      </c>
      <c r="B856" s="3" t="n">
        <f aca="false">IF(N856="Погоджуюсь",IF(O856="Підтверджую",IF(P856="Так",IF(Q856="Погоджуюсь",1,0),0),0),0)</f>
        <v>0</v>
      </c>
      <c r="C856" s="3" t="str">
        <f aca="false">D1898</f>
        <v>Не бере участь у наступному турі</v>
      </c>
      <c r="D856" s="14" t="n">
        <v>45641.7624336574</v>
      </c>
      <c r="E856" s="15" t="s">
        <v>1253</v>
      </c>
      <c r="F856" s="16"/>
      <c r="G856" s="17" t="s">
        <v>2069</v>
      </c>
      <c r="H856" s="17" t="s">
        <v>751</v>
      </c>
      <c r="I856" s="17"/>
      <c r="J856" s="15" t="n">
        <v>8</v>
      </c>
      <c r="K856" s="15" t="s">
        <v>168</v>
      </c>
      <c r="L856" s="17"/>
      <c r="M856" s="17" t="s">
        <v>177</v>
      </c>
      <c r="N856" s="17" t="s">
        <v>130</v>
      </c>
      <c r="O856" s="17" t="s">
        <v>131</v>
      </c>
      <c r="P856" s="17" t="s">
        <v>146</v>
      </c>
      <c r="Q856" s="17" t="s">
        <v>130</v>
      </c>
      <c r="R856" s="17" t="s">
        <v>88</v>
      </c>
      <c r="S856" s="17" t="s">
        <v>95</v>
      </c>
      <c r="U856" s="17" t="s">
        <v>90</v>
      </c>
      <c r="W856" s="17" t="s">
        <v>93</v>
      </c>
      <c r="Y856" s="17" t="s">
        <v>92</v>
      </c>
      <c r="Z856" s="17" t="s">
        <v>91</v>
      </c>
      <c r="AA856" s="17" t="s">
        <v>133</v>
      </c>
      <c r="AB856" s="17" t="s">
        <v>91</v>
      </c>
      <c r="AC856" s="17" t="s">
        <v>95</v>
      </c>
      <c r="AH856" s="17" t="s">
        <v>95</v>
      </c>
      <c r="AI856" s="17" t="s">
        <v>91</v>
      </c>
      <c r="AJ856" s="17" t="s">
        <v>91</v>
      </c>
      <c r="AL856" s="17" t="s">
        <v>95</v>
      </c>
      <c r="AM856" s="17" t="s">
        <v>92</v>
      </c>
      <c r="AN856" s="17" t="s">
        <v>91</v>
      </c>
      <c r="AO856" s="17" t="s">
        <v>95</v>
      </c>
      <c r="AP856" s="17" t="s">
        <v>89</v>
      </c>
      <c r="AQ856" s="17" t="s">
        <v>94</v>
      </c>
      <c r="AR856" s="17" t="s">
        <v>93</v>
      </c>
      <c r="AS856" s="17" t="s">
        <v>98</v>
      </c>
      <c r="AT856" s="17" t="s">
        <v>99</v>
      </c>
      <c r="AU856" s="17" t="s">
        <v>100</v>
      </c>
      <c r="AV856" s="17" t="s">
        <v>101</v>
      </c>
      <c r="AW856" s="17" t="s">
        <v>101</v>
      </c>
      <c r="AX856" s="17" t="s">
        <v>100</v>
      </c>
      <c r="AY856" s="17" t="s">
        <v>101</v>
      </c>
      <c r="AZ856" s="17" t="s">
        <v>100</v>
      </c>
      <c r="BA856" s="17" t="s">
        <v>136</v>
      </c>
      <c r="BB856" s="17" t="s">
        <v>105</v>
      </c>
      <c r="BC856" s="17" t="s">
        <v>137</v>
      </c>
      <c r="BD856" s="17" t="s">
        <v>104</v>
      </c>
      <c r="BE856" s="17" t="s">
        <v>102</v>
      </c>
      <c r="BF856" s="17" t="s">
        <v>103</v>
      </c>
      <c r="BG856" s="17" t="s">
        <v>106</v>
      </c>
      <c r="BH856" s="17" t="s">
        <v>108</v>
      </c>
      <c r="BI856" s="17" t="s">
        <v>107</v>
      </c>
      <c r="BJ856" s="17" t="s">
        <v>108</v>
      </c>
      <c r="BK856" s="17" t="s">
        <v>107</v>
      </c>
      <c r="BL856" s="17" t="s">
        <v>112</v>
      </c>
      <c r="BM856" s="17" t="s">
        <v>110</v>
      </c>
      <c r="BN856" s="17" t="s">
        <v>109</v>
      </c>
      <c r="BP856" s="17" t="s">
        <v>111</v>
      </c>
      <c r="BQ856" s="17" t="s">
        <v>113</v>
      </c>
    </row>
    <row r="857" customFormat="false" ht="15.75" hidden="false" customHeight="false" outlineLevel="0" collapsed="false">
      <c r="A857" s="4" t="n">
        <v>854</v>
      </c>
      <c r="B857" s="3" t="n">
        <f aca="false">IF(N857="Погоджуюсь",IF(O857="Підтверджую",IF(P857="Так",IF(Q857="Погоджуюсь",1,0),0),0),0)</f>
        <v>0</v>
      </c>
      <c r="C857" s="3" t="str">
        <f aca="false">D1899</f>
        <v>Не бере участь у наступному турі</v>
      </c>
      <c r="D857" s="19" t="n">
        <v>45641.7626500463</v>
      </c>
      <c r="E857" s="12" t="s">
        <v>2070</v>
      </c>
      <c r="F857" s="20"/>
      <c r="G857" s="21" t="s">
        <v>2071</v>
      </c>
      <c r="H857" s="21" t="s">
        <v>294</v>
      </c>
      <c r="I857" s="21"/>
      <c r="J857" s="12" t="n">
        <v>11</v>
      </c>
      <c r="K857" s="12" t="s">
        <v>124</v>
      </c>
      <c r="L857" s="21"/>
      <c r="M857" s="21" t="s">
        <v>129</v>
      </c>
      <c r="N857" s="21" t="s">
        <v>130</v>
      </c>
      <c r="O857" s="21" t="s">
        <v>131</v>
      </c>
      <c r="P857" s="21" t="s">
        <v>146</v>
      </c>
      <c r="Q857" s="21" t="s">
        <v>130</v>
      </c>
      <c r="R857" s="21" t="s">
        <v>88</v>
      </c>
      <c r="S857" s="21" t="s">
        <v>95</v>
      </c>
      <c r="U857" s="21" t="s">
        <v>89</v>
      </c>
      <c r="V857" s="21" t="s">
        <v>92</v>
      </c>
      <c r="W857" s="21" t="s">
        <v>94</v>
      </c>
      <c r="Y857" s="21" t="s">
        <v>90</v>
      </c>
      <c r="AA857" s="21" t="s">
        <v>133</v>
      </c>
      <c r="AB857" s="21" t="s">
        <v>95</v>
      </c>
      <c r="AC857" s="21" t="s">
        <v>91</v>
      </c>
      <c r="AE857" s="21" t="s">
        <v>95</v>
      </c>
      <c r="AF857" s="21" t="s">
        <v>91</v>
      </c>
      <c r="AG857" s="21" t="s">
        <v>91</v>
      </c>
      <c r="AI857" s="21" t="s">
        <v>95</v>
      </c>
      <c r="AJ857" s="21" t="s">
        <v>95</v>
      </c>
      <c r="AK857" s="21" t="s">
        <v>91</v>
      </c>
      <c r="AM857" s="21" t="s">
        <v>92</v>
      </c>
      <c r="AN857" s="21" t="s">
        <v>91</v>
      </c>
      <c r="AO857" s="21" t="s">
        <v>95</v>
      </c>
      <c r="AP857" s="21" t="s">
        <v>89</v>
      </c>
      <c r="AQ857" s="21" t="s">
        <v>94</v>
      </c>
      <c r="AR857" s="21" t="s">
        <v>93</v>
      </c>
      <c r="AS857" s="21" t="s">
        <v>98</v>
      </c>
      <c r="AT857" s="21" t="s">
        <v>148</v>
      </c>
      <c r="AU857" s="21" t="s">
        <v>101</v>
      </c>
      <c r="AV857" s="21" t="s">
        <v>101</v>
      </c>
      <c r="AY857" s="21" t="s">
        <v>101</v>
      </c>
      <c r="BA857" s="21" t="s">
        <v>102</v>
      </c>
      <c r="BB857" s="21" t="s">
        <v>104</v>
      </c>
      <c r="BC857" s="21" t="s">
        <v>105</v>
      </c>
      <c r="BD857" s="21" t="s">
        <v>104</v>
      </c>
      <c r="BE857" s="21" t="s">
        <v>106</v>
      </c>
      <c r="BF857" s="21" t="s">
        <v>105</v>
      </c>
      <c r="BG857" s="21" t="s">
        <v>136</v>
      </c>
      <c r="BH857" s="21" t="s">
        <v>107</v>
      </c>
      <c r="BI857" s="21" t="s">
        <v>107</v>
      </c>
      <c r="BJ857" s="21" t="s">
        <v>107</v>
      </c>
      <c r="BK857" s="21" t="s">
        <v>108</v>
      </c>
      <c r="BL857" s="21" t="s">
        <v>109</v>
      </c>
      <c r="BM857" s="21" t="s">
        <v>110</v>
      </c>
      <c r="BN857" s="21" t="s">
        <v>111</v>
      </c>
      <c r="BO857" s="21" t="s">
        <v>109</v>
      </c>
      <c r="BP857" s="21" t="s">
        <v>112</v>
      </c>
      <c r="BQ857" s="21" t="s">
        <v>113</v>
      </c>
      <c r="BR857" s="21" t="n">
        <v>40</v>
      </c>
      <c r="BS857" s="21" t="s">
        <v>114</v>
      </c>
      <c r="BT857" s="21" t="s">
        <v>114</v>
      </c>
      <c r="BU857" s="21" t="s">
        <v>115</v>
      </c>
      <c r="BV857" s="21" t="s">
        <v>114</v>
      </c>
      <c r="BW857" s="21" t="n">
        <v>6.5</v>
      </c>
      <c r="BX857" s="21" t="s">
        <v>116</v>
      </c>
      <c r="BY857" s="21" t="s">
        <v>151</v>
      </c>
      <c r="BZ857" s="21" t="s">
        <v>115</v>
      </c>
      <c r="CA857" s="21" t="s">
        <v>114</v>
      </c>
      <c r="CB857" s="21" t="s">
        <v>115</v>
      </c>
      <c r="CC857" s="21" t="s">
        <v>115</v>
      </c>
      <c r="CD857" s="21" t="s">
        <v>115</v>
      </c>
      <c r="CE857" s="21" t="s">
        <v>118</v>
      </c>
      <c r="CF857" s="21" t="s">
        <v>119</v>
      </c>
      <c r="CG857" s="21" t="s">
        <v>120</v>
      </c>
      <c r="CH857" s="21" t="s">
        <v>121</v>
      </c>
      <c r="CI857" s="21" t="s">
        <v>122</v>
      </c>
      <c r="CJ857" s="21" t="s">
        <v>123</v>
      </c>
      <c r="CK857" s="21" t="s">
        <v>114</v>
      </c>
      <c r="CL857" s="21" t="s">
        <v>114</v>
      </c>
      <c r="CM857" s="21" t="s">
        <v>114</v>
      </c>
      <c r="CN857" s="22" t="s">
        <v>114</v>
      </c>
    </row>
    <row r="858" customFormat="false" ht="15.75" hidden="false" customHeight="false" outlineLevel="0" collapsed="false">
      <c r="A858" s="4" t="n">
        <v>855</v>
      </c>
      <c r="B858" s="3" t="n">
        <f aca="false">IF(N858="Погоджуюсь",IF(O858="Підтверджую",IF(P858="Так",IF(Q858="Погоджуюсь",1,0),0),0),0)</f>
        <v>1</v>
      </c>
      <c r="C858" s="3" t="str">
        <f aca="false">D1900</f>
        <v>Запрошується до ІІ туру</v>
      </c>
      <c r="D858" s="14" t="n">
        <v>45641.7641258333</v>
      </c>
      <c r="E858" s="15" t="s">
        <v>353</v>
      </c>
      <c r="F858" s="16"/>
      <c r="G858" s="17" t="s">
        <v>2072</v>
      </c>
      <c r="H858" s="17" t="s">
        <v>297</v>
      </c>
      <c r="I858" s="17"/>
      <c r="J858" s="15" t="n">
        <v>9</v>
      </c>
      <c r="K858" s="15" t="s">
        <v>168</v>
      </c>
      <c r="L858" s="17"/>
      <c r="M858" s="17" t="s">
        <v>457</v>
      </c>
      <c r="N858" s="17" t="s">
        <v>130</v>
      </c>
      <c r="O858" s="17" t="s">
        <v>131</v>
      </c>
      <c r="P858" s="17" t="s">
        <v>132</v>
      </c>
      <c r="Q858" s="17" t="s">
        <v>130</v>
      </c>
      <c r="R858" s="17" t="s">
        <v>88</v>
      </c>
      <c r="S858" s="17" t="s">
        <v>89</v>
      </c>
      <c r="T858" s="17" t="s">
        <v>90</v>
      </c>
      <c r="U858" s="17" t="s">
        <v>91</v>
      </c>
      <c r="V858" s="17" t="s">
        <v>92</v>
      </c>
      <c r="W858" s="17" t="s">
        <v>93</v>
      </c>
      <c r="X858" s="17" t="s">
        <v>94</v>
      </c>
      <c r="Y858" s="17" t="s">
        <v>95</v>
      </c>
      <c r="Z858" s="17" t="s">
        <v>96</v>
      </c>
      <c r="AA858" s="17" t="s">
        <v>97</v>
      </c>
      <c r="AC858" s="17" t="s">
        <v>95</v>
      </c>
      <c r="AD858" s="17" t="s">
        <v>91</v>
      </c>
      <c r="AE858" s="17" t="s">
        <v>91</v>
      </c>
      <c r="AF858" s="17" t="s">
        <v>95</v>
      </c>
      <c r="AG858" s="17" t="s">
        <v>95</v>
      </c>
      <c r="AI858" s="17" t="s">
        <v>91</v>
      </c>
      <c r="AK858" s="17" t="s">
        <v>95</v>
      </c>
      <c r="AL858" s="17" t="s">
        <v>91</v>
      </c>
      <c r="AM858" s="17" t="s">
        <v>92</v>
      </c>
      <c r="AN858" s="17" t="s">
        <v>91</v>
      </c>
      <c r="AO858" s="17" t="s">
        <v>95</v>
      </c>
      <c r="AP858" s="17" t="s">
        <v>89</v>
      </c>
      <c r="AQ858" s="17" t="s">
        <v>94</v>
      </c>
      <c r="AR858" s="17" t="s">
        <v>93</v>
      </c>
      <c r="AS858" s="17" t="s">
        <v>98</v>
      </c>
      <c r="AT858" s="17" t="s">
        <v>99</v>
      </c>
      <c r="AU858" s="17" t="s">
        <v>100</v>
      </c>
      <c r="AV858" s="17" t="s">
        <v>100</v>
      </c>
      <c r="AW858" s="17" t="s">
        <v>101</v>
      </c>
      <c r="AX858" s="17" t="s">
        <v>101</v>
      </c>
      <c r="AY858" s="17" t="s">
        <v>100</v>
      </c>
      <c r="AZ858" s="17" t="s">
        <v>100</v>
      </c>
      <c r="BA858" s="17" t="s">
        <v>102</v>
      </c>
      <c r="BB858" s="17" t="s">
        <v>137</v>
      </c>
      <c r="BC858" s="17" t="s">
        <v>105</v>
      </c>
      <c r="BD858" s="17" t="s">
        <v>104</v>
      </c>
      <c r="BE858" s="17" t="s">
        <v>104</v>
      </c>
      <c r="BF858" s="17" t="s">
        <v>106</v>
      </c>
      <c r="BG858" s="17" t="s">
        <v>136</v>
      </c>
      <c r="BH858" s="17" t="s">
        <v>107</v>
      </c>
      <c r="BI858" s="17" t="s">
        <v>108</v>
      </c>
      <c r="BJ858" s="17" t="s">
        <v>108</v>
      </c>
      <c r="BK858" s="17" t="s">
        <v>107</v>
      </c>
      <c r="BL858" s="17" t="s">
        <v>109</v>
      </c>
      <c r="BM858" s="17" t="s">
        <v>110</v>
      </c>
      <c r="BN858" s="17" t="s">
        <v>111</v>
      </c>
      <c r="BP858" s="17" t="s">
        <v>112</v>
      </c>
      <c r="BQ858" s="17" t="s">
        <v>113</v>
      </c>
    </row>
    <row r="859" customFormat="false" ht="15.75" hidden="false" customHeight="false" outlineLevel="0" collapsed="false">
      <c r="A859" s="4" t="n">
        <v>856</v>
      </c>
      <c r="B859" s="3" t="n">
        <f aca="false">IF(N859="Погоджуюсь",IF(O859="Підтверджую",IF(P859="Так",IF(Q859="Погоджуюсь",1,0),0),0),0)</f>
        <v>1</v>
      </c>
      <c r="C859" s="3" t="str">
        <f aca="false">D1901</f>
        <v>Запрошується до ІІ туру</v>
      </c>
      <c r="D859" s="19" t="n">
        <v>45641.766537037</v>
      </c>
      <c r="E859" s="12" t="s">
        <v>2073</v>
      </c>
      <c r="F859" s="20"/>
      <c r="G859" s="21" t="s">
        <v>2074</v>
      </c>
      <c r="H859" s="21" t="s">
        <v>2075</v>
      </c>
      <c r="I859" s="21"/>
      <c r="J859" s="12" t="n">
        <v>10</v>
      </c>
      <c r="K859" s="12" t="s">
        <v>128</v>
      </c>
      <c r="L859" s="21"/>
      <c r="M859" s="21" t="s">
        <v>184</v>
      </c>
      <c r="N859" s="21" t="s">
        <v>130</v>
      </c>
      <c r="O859" s="21" t="s">
        <v>131</v>
      </c>
      <c r="P859" s="21" t="s">
        <v>132</v>
      </c>
      <c r="Q859" s="21" t="s">
        <v>130</v>
      </c>
      <c r="R859" s="21" t="s">
        <v>88</v>
      </c>
      <c r="S859" s="21" t="s">
        <v>89</v>
      </c>
      <c r="T859" s="21" t="s">
        <v>90</v>
      </c>
      <c r="U859" s="21" t="s">
        <v>91</v>
      </c>
      <c r="V859" s="21" t="s">
        <v>92</v>
      </c>
      <c r="W859" s="21" t="s">
        <v>93</v>
      </c>
      <c r="X859" s="21" t="s">
        <v>94</v>
      </c>
      <c r="Y859" s="21" t="s">
        <v>95</v>
      </c>
      <c r="Z859" s="21" t="s">
        <v>96</v>
      </c>
      <c r="AA859" s="21" t="s">
        <v>133</v>
      </c>
      <c r="AB859" s="21" t="s">
        <v>95</v>
      </c>
      <c r="AD859" s="21" t="s">
        <v>91</v>
      </c>
      <c r="AE859" s="21" t="s">
        <v>95</v>
      </c>
      <c r="AF859" s="21" t="s">
        <v>91</v>
      </c>
      <c r="AH859" s="21" t="s">
        <v>91</v>
      </c>
      <c r="AI859" s="21" t="s">
        <v>95</v>
      </c>
      <c r="AJ859" s="21" t="s">
        <v>95</v>
      </c>
      <c r="AL859" s="21" t="s">
        <v>91</v>
      </c>
      <c r="AM859" s="21" t="s">
        <v>92</v>
      </c>
      <c r="AN859" s="21" t="s">
        <v>91</v>
      </c>
      <c r="AO859" s="21" t="s">
        <v>95</v>
      </c>
      <c r="AP859" s="21" t="s">
        <v>89</v>
      </c>
      <c r="AQ859" s="21" t="s">
        <v>94</v>
      </c>
      <c r="AR859" s="21" t="s">
        <v>93</v>
      </c>
      <c r="AS859" s="21" t="s">
        <v>98</v>
      </c>
      <c r="AT859" s="21" t="s">
        <v>427</v>
      </c>
      <c r="AU859" s="21" t="s">
        <v>101</v>
      </c>
      <c r="AV859" s="21" t="s">
        <v>101</v>
      </c>
      <c r="AW859" s="21" t="s">
        <v>101</v>
      </c>
      <c r="AX859" s="21" t="s">
        <v>101</v>
      </c>
      <c r="AY859" s="21" t="s">
        <v>100</v>
      </c>
      <c r="AZ859" s="21" t="s">
        <v>100</v>
      </c>
      <c r="BA859" s="21" t="s">
        <v>102</v>
      </c>
      <c r="BB859" s="21" t="s">
        <v>137</v>
      </c>
      <c r="BC859" s="21" t="s">
        <v>104</v>
      </c>
      <c r="BD859" s="21" t="s">
        <v>104</v>
      </c>
      <c r="BE859" s="21" t="s">
        <v>105</v>
      </c>
      <c r="BF859" s="21" t="s">
        <v>106</v>
      </c>
      <c r="BG859" s="21" t="s">
        <v>136</v>
      </c>
      <c r="BH859" s="21" t="s">
        <v>107</v>
      </c>
      <c r="BI859" s="21" t="s">
        <v>108</v>
      </c>
      <c r="BJ859" s="21" t="s">
        <v>108</v>
      </c>
      <c r="BK859" s="21" t="s">
        <v>107</v>
      </c>
      <c r="BL859" s="21" t="s">
        <v>109</v>
      </c>
      <c r="BM859" s="21" t="s">
        <v>110</v>
      </c>
      <c r="BN859" s="21" t="s">
        <v>111</v>
      </c>
      <c r="BP859" s="21" t="s">
        <v>112</v>
      </c>
      <c r="BQ859" s="21" t="s">
        <v>113</v>
      </c>
      <c r="BR859" s="21" t="n">
        <v>40</v>
      </c>
      <c r="BS859" s="21" t="s">
        <v>114</v>
      </c>
      <c r="BT859" s="21" t="s">
        <v>114</v>
      </c>
      <c r="BU859" s="21" t="s">
        <v>115</v>
      </c>
      <c r="BV859" s="21" t="s">
        <v>114</v>
      </c>
      <c r="BW859" s="21" t="n">
        <v>6.5</v>
      </c>
      <c r="BX859" s="21" t="s">
        <v>116</v>
      </c>
      <c r="BY859" s="21" t="s">
        <v>443</v>
      </c>
      <c r="BZ859" s="21" t="s">
        <v>115</v>
      </c>
      <c r="CA859" s="21" t="s">
        <v>114</v>
      </c>
      <c r="CB859" s="21" t="s">
        <v>115</v>
      </c>
      <c r="CC859" s="21" t="s">
        <v>115</v>
      </c>
      <c r="CD859" s="21" t="s">
        <v>114</v>
      </c>
    </row>
    <row r="860" customFormat="false" ht="15.75" hidden="false" customHeight="false" outlineLevel="0" collapsed="false">
      <c r="A860" s="4" t="n">
        <v>857</v>
      </c>
      <c r="B860" s="3" t="n">
        <f aca="false">IF(N860="Погоджуюсь",IF(O860="Підтверджую",IF(P860="Так",IF(Q860="Погоджуюсь",1,0),0),0),0)</f>
        <v>1</v>
      </c>
      <c r="C860" s="3" t="str">
        <f aca="false">D1902</f>
        <v>Запрошується до ІІ туру</v>
      </c>
      <c r="D860" s="14" t="n">
        <v>45641.7686197569</v>
      </c>
      <c r="E860" s="15" t="s">
        <v>2076</v>
      </c>
      <c r="F860" s="16"/>
      <c r="G860" s="17" t="s">
        <v>2077</v>
      </c>
      <c r="H860" s="17" t="s">
        <v>1672</v>
      </c>
      <c r="I860" s="17"/>
      <c r="J860" s="15" t="n">
        <v>10</v>
      </c>
      <c r="K860" s="15" t="s">
        <v>128</v>
      </c>
      <c r="L860" s="17"/>
      <c r="M860" s="17" t="s">
        <v>129</v>
      </c>
      <c r="N860" s="17" t="s">
        <v>130</v>
      </c>
      <c r="O860" s="17" t="s">
        <v>131</v>
      </c>
      <c r="P860" s="17" t="s">
        <v>132</v>
      </c>
      <c r="Q860" s="17" t="s">
        <v>130</v>
      </c>
      <c r="R860" s="17" t="s">
        <v>88</v>
      </c>
      <c r="S860" s="17" t="s">
        <v>89</v>
      </c>
      <c r="U860" s="17" t="s">
        <v>91</v>
      </c>
      <c r="V860" s="17" t="s">
        <v>92</v>
      </c>
      <c r="W860" s="17" t="s">
        <v>93</v>
      </c>
      <c r="X860" s="17" t="s">
        <v>94</v>
      </c>
      <c r="Y860" s="17" t="s">
        <v>95</v>
      </c>
      <c r="Z860" s="17" t="s">
        <v>96</v>
      </c>
      <c r="AA860" s="17" t="s">
        <v>254</v>
      </c>
      <c r="AC860" s="17" t="s">
        <v>95</v>
      </c>
      <c r="AD860" s="17" t="s">
        <v>91</v>
      </c>
      <c r="AE860" s="17" t="s">
        <v>91</v>
      </c>
      <c r="AF860" s="17" t="s">
        <v>95</v>
      </c>
      <c r="AG860" s="17" t="s">
        <v>95</v>
      </c>
      <c r="AH860" s="17" t="s">
        <v>91</v>
      </c>
      <c r="AK860" s="17" t="s">
        <v>95</v>
      </c>
      <c r="AL860" s="17" t="s">
        <v>91</v>
      </c>
      <c r="AM860" s="17" t="s">
        <v>92</v>
      </c>
      <c r="AN860" s="17" t="s">
        <v>91</v>
      </c>
      <c r="AO860" s="17" t="s">
        <v>95</v>
      </c>
      <c r="AP860" s="17" t="s">
        <v>89</v>
      </c>
      <c r="AQ860" s="17" t="s">
        <v>94</v>
      </c>
      <c r="AR860" s="17" t="s">
        <v>93</v>
      </c>
      <c r="AS860" s="17" t="s">
        <v>98</v>
      </c>
      <c r="AT860" s="17" t="s">
        <v>99</v>
      </c>
      <c r="AU860" s="17" t="s">
        <v>100</v>
      </c>
      <c r="AV860" s="17" t="s">
        <v>100</v>
      </c>
      <c r="AW860" s="17" t="s">
        <v>101</v>
      </c>
      <c r="AX860" s="17" t="s">
        <v>100</v>
      </c>
      <c r="AY860" s="17" t="s">
        <v>100</v>
      </c>
      <c r="AZ860" s="17" t="s">
        <v>101</v>
      </c>
      <c r="BB860" s="17" t="s">
        <v>103</v>
      </c>
      <c r="BC860" s="17" t="s">
        <v>137</v>
      </c>
      <c r="BD860" s="17" t="s">
        <v>104</v>
      </c>
      <c r="BG860" s="17" t="s">
        <v>102</v>
      </c>
      <c r="BH860" s="17" t="s">
        <v>107</v>
      </c>
      <c r="BI860" s="17" t="s">
        <v>108</v>
      </c>
      <c r="BJ860" s="17" t="s">
        <v>107</v>
      </c>
      <c r="BK860" s="17" t="s">
        <v>107</v>
      </c>
      <c r="BM860" s="17" t="s">
        <v>110</v>
      </c>
      <c r="BN860" s="17" t="s">
        <v>111</v>
      </c>
      <c r="BO860" s="17" t="s">
        <v>109</v>
      </c>
      <c r="BP860" s="17" t="s">
        <v>112</v>
      </c>
      <c r="BQ860" s="17" t="s">
        <v>113</v>
      </c>
      <c r="BR860" s="17" t="n">
        <v>80</v>
      </c>
      <c r="BS860" s="17" t="s">
        <v>114</v>
      </c>
      <c r="BT860" s="17" t="s">
        <v>114</v>
      </c>
      <c r="BU860" s="17" t="s">
        <v>115</v>
      </c>
      <c r="BV860" s="17" t="s">
        <v>114</v>
      </c>
      <c r="BW860" s="17" t="n">
        <v>6.5</v>
      </c>
      <c r="BX860" s="17" t="s">
        <v>205</v>
      </c>
      <c r="BY860" s="17" t="s">
        <v>172</v>
      </c>
      <c r="BZ860" s="17" t="s">
        <v>115</v>
      </c>
      <c r="CA860" s="17" t="s">
        <v>114</v>
      </c>
      <c r="CB860" s="17" t="s">
        <v>115</v>
      </c>
      <c r="CC860" s="17" t="s">
        <v>115</v>
      </c>
      <c r="CD860" s="17" t="s">
        <v>115</v>
      </c>
    </row>
    <row r="861" customFormat="false" ht="15.75" hidden="false" customHeight="false" outlineLevel="0" collapsed="false">
      <c r="A861" s="4" t="n">
        <v>858</v>
      </c>
      <c r="B861" s="3" t="n">
        <f aca="false">IF(N861="Погоджуюсь",IF(O861="Підтверджую",IF(P861="Так",IF(Q861="Погоджуюсь",1,0),0),0),0)</f>
        <v>1</v>
      </c>
      <c r="C861" s="3" t="str">
        <f aca="false">D1903</f>
        <v>Не бере участь у наступному турі</v>
      </c>
      <c r="D861" s="19" t="n">
        <v>45641.7692241782</v>
      </c>
      <c r="E861" s="12" t="s">
        <v>471</v>
      </c>
      <c r="F861" s="20"/>
      <c r="G861" s="21" t="s">
        <v>2078</v>
      </c>
      <c r="H861" s="21" t="s">
        <v>449</v>
      </c>
      <c r="I861" s="21"/>
      <c r="J861" s="12" t="n">
        <v>11</v>
      </c>
      <c r="K861" s="12" t="s">
        <v>124</v>
      </c>
      <c r="L861" s="21"/>
      <c r="M861" s="21" t="s">
        <v>636</v>
      </c>
      <c r="N861" s="21" t="s">
        <v>130</v>
      </c>
      <c r="O861" s="21" t="s">
        <v>131</v>
      </c>
      <c r="P861" s="21" t="s">
        <v>132</v>
      </c>
      <c r="Q861" s="21" t="s">
        <v>130</v>
      </c>
      <c r="R861" s="21" t="s">
        <v>88</v>
      </c>
      <c r="S861" s="21" t="s">
        <v>96</v>
      </c>
      <c r="T861" s="21" t="s">
        <v>94</v>
      </c>
      <c r="U861" s="21" t="s">
        <v>91</v>
      </c>
      <c r="V861" s="21" t="s">
        <v>92</v>
      </c>
      <c r="W861" s="21" t="s">
        <v>93</v>
      </c>
      <c r="X861" s="21" t="s">
        <v>90</v>
      </c>
      <c r="Y861" s="21" t="s">
        <v>89</v>
      </c>
      <c r="Z861" s="21" t="s">
        <v>91</v>
      </c>
      <c r="AA861" s="21" t="s">
        <v>203</v>
      </c>
      <c r="AB861" s="21" t="s">
        <v>95</v>
      </c>
      <c r="AC861" s="21" t="s">
        <v>91</v>
      </c>
      <c r="AD861" s="21" t="s">
        <v>91</v>
      </c>
      <c r="AE861" s="21" t="s">
        <v>95</v>
      </c>
      <c r="AF861" s="21" t="s">
        <v>91</v>
      </c>
      <c r="AG861" s="21" t="s">
        <v>91</v>
      </c>
      <c r="AJ861" s="21" t="s">
        <v>95</v>
      </c>
      <c r="AK861" s="21" t="s">
        <v>91</v>
      </c>
      <c r="AM861" s="21" t="s">
        <v>91</v>
      </c>
      <c r="AN861" s="21" t="s">
        <v>93</v>
      </c>
      <c r="AO861" s="21" t="s">
        <v>95</v>
      </c>
      <c r="AP861" s="21" t="s">
        <v>89</v>
      </c>
      <c r="AQ861" s="21" t="s">
        <v>94</v>
      </c>
      <c r="AR861" s="21" t="s">
        <v>92</v>
      </c>
      <c r="AS861" s="21" t="s">
        <v>189</v>
      </c>
      <c r="AT861" s="21" t="s">
        <v>135</v>
      </c>
      <c r="AU861" s="21" t="s">
        <v>101</v>
      </c>
      <c r="AV861" s="21" t="s">
        <v>100</v>
      </c>
      <c r="AW861" s="21" t="s">
        <v>101</v>
      </c>
      <c r="AX861" s="21" t="s">
        <v>101</v>
      </c>
      <c r="AY861" s="21" t="s">
        <v>101</v>
      </c>
      <c r="AZ861" s="21" t="s">
        <v>101</v>
      </c>
      <c r="BA861" s="21" t="s">
        <v>106</v>
      </c>
      <c r="BB861" s="21" t="s">
        <v>104</v>
      </c>
      <c r="BC861" s="21" t="s">
        <v>105</v>
      </c>
      <c r="BD861" s="21" t="s">
        <v>103</v>
      </c>
      <c r="BE861" s="21" t="s">
        <v>102</v>
      </c>
      <c r="BF861" s="21" t="s">
        <v>137</v>
      </c>
      <c r="BG861" s="21" t="s">
        <v>136</v>
      </c>
      <c r="BH861" s="21" t="s">
        <v>108</v>
      </c>
      <c r="BI861" s="21" t="s">
        <v>107</v>
      </c>
      <c r="BJ861" s="21" t="s">
        <v>108</v>
      </c>
      <c r="BK861" s="21" t="s">
        <v>108</v>
      </c>
      <c r="BL861" s="21" t="s">
        <v>111</v>
      </c>
      <c r="BN861" s="21" t="s">
        <v>109</v>
      </c>
      <c r="BQ861" s="21" t="s">
        <v>110</v>
      </c>
      <c r="BR861" s="21" t="n">
        <v>80</v>
      </c>
      <c r="BS861" s="21" t="s">
        <v>114</v>
      </c>
      <c r="BT861" s="21" t="s">
        <v>114</v>
      </c>
      <c r="BU861" s="21" t="s">
        <v>115</v>
      </c>
      <c r="BV861" s="21" t="s">
        <v>115</v>
      </c>
      <c r="BW861" s="21" t="n">
        <v>6.5</v>
      </c>
      <c r="BX861" s="21" t="s">
        <v>197</v>
      </c>
      <c r="BY861" s="21" t="s">
        <v>172</v>
      </c>
      <c r="BZ861" s="21" t="s">
        <v>114</v>
      </c>
      <c r="CA861" s="21" t="s">
        <v>115</v>
      </c>
      <c r="CB861" s="21" t="s">
        <v>115</v>
      </c>
      <c r="CC861" s="21" t="s">
        <v>114</v>
      </c>
      <c r="CD861" s="21" t="s">
        <v>114</v>
      </c>
      <c r="CE861" s="21" t="s">
        <v>118</v>
      </c>
      <c r="CF861" s="21" t="s">
        <v>200</v>
      </c>
      <c r="CG861" s="21" t="s">
        <v>287</v>
      </c>
      <c r="CH861" s="21" t="s">
        <v>121</v>
      </c>
      <c r="CI861" s="21" t="s">
        <v>122</v>
      </c>
      <c r="CJ861" s="21" t="s">
        <v>123</v>
      </c>
      <c r="CK861" s="21" t="s">
        <v>115</v>
      </c>
      <c r="CL861" s="21" t="s">
        <v>114</v>
      </c>
      <c r="CM861" s="21" t="s">
        <v>114</v>
      </c>
      <c r="CN861" s="22" t="s">
        <v>114</v>
      </c>
    </row>
    <row r="862" customFormat="false" ht="15.75" hidden="false" customHeight="false" outlineLevel="0" collapsed="false">
      <c r="A862" s="4" t="n">
        <v>859</v>
      </c>
      <c r="B862" s="3" t="n">
        <f aca="false">IF(N862="Погоджуюсь",IF(O862="Підтверджую",IF(P862="Так",IF(Q862="Погоджуюсь",1,0),0),0),0)</f>
        <v>1</v>
      </c>
      <c r="C862" s="3" t="str">
        <f aca="false">D1904</f>
        <v>Запрошується до ІІ туру</v>
      </c>
      <c r="D862" s="14" t="n">
        <v>45641.771201875</v>
      </c>
      <c r="E862" s="15" t="s">
        <v>2079</v>
      </c>
      <c r="F862" s="16"/>
      <c r="G862" s="17" t="s">
        <v>2080</v>
      </c>
      <c r="H862" s="17" t="s">
        <v>283</v>
      </c>
      <c r="I862" s="17"/>
      <c r="J862" s="15" t="n">
        <v>9</v>
      </c>
      <c r="K862" s="15" t="s">
        <v>168</v>
      </c>
      <c r="L862" s="17"/>
      <c r="M862" s="17" t="s">
        <v>290</v>
      </c>
      <c r="N862" s="17" t="s">
        <v>130</v>
      </c>
      <c r="O862" s="17" t="s">
        <v>131</v>
      </c>
      <c r="P862" s="17" t="s">
        <v>132</v>
      </c>
      <c r="Q862" s="17" t="s">
        <v>130</v>
      </c>
      <c r="R862" s="17" t="s">
        <v>88</v>
      </c>
      <c r="S862" s="17" t="s">
        <v>89</v>
      </c>
      <c r="T862" s="17" t="s">
        <v>90</v>
      </c>
      <c r="U862" s="17" t="s">
        <v>88</v>
      </c>
      <c r="V862" s="17" t="s">
        <v>91</v>
      </c>
      <c r="W862" s="17" t="s">
        <v>93</v>
      </c>
      <c r="X862" s="17" t="s">
        <v>94</v>
      </c>
      <c r="Y862" s="17" t="s">
        <v>95</v>
      </c>
      <c r="Z862" s="17" t="s">
        <v>96</v>
      </c>
      <c r="AA862" s="17" t="s">
        <v>254</v>
      </c>
      <c r="AB862" s="17" t="s">
        <v>95</v>
      </c>
      <c r="AD862" s="17" t="s">
        <v>91</v>
      </c>
      <c r="AE862" s="17" t="s">
        <v>95</v>
      </c>
      <c r="AF862" s="17" t="s">
        <v>91</v>
      </c>
      <c r="AG862" s="17" t="s">
        <v>95</v>
      </c>
      <c r="AH862" s="17" t="s">
        <v>91</v>
      </c>
      <c r="AJ862" s="17" t="s">
        <v>134</v>
      </c>
      <c r="AM862" s="17" t="s">
        <v>92</v>
      </c>
      <c r="AN862" s="17" t="s">
        <v>91</v>
      </c>
      <c r="AO862" s="17" t="s">
        <v>95</v>
      </c>
      <c r="AP862" s="17" t="s">
        <v>89</v>
      </c>
      <c r="AQ862" s="17" t="s">
        <v>94</v>
      </c>
      <c r="AR862" s="17" t="s">
        <v>93</v>
      </c>
      <c r="AS862" s="17" t="s">
        <v>98</v>
      </c>
      <c r="AT862" s="17" t="s">
        <v>99</v>
      </c>
      <c r="AU862" s="17" t="s">
        <v>100</v>
      </c>
      <c r="AV862" s="17" t="s">
        <v>100</v>
      </c>
      <c r="AW862" s="17" t="s">
        <v>101</v>
      </c>
      <c r="AX862" s="17" t="s">
        <v>101</v>
      </c>
      <c r="AY862" s="17" t="s">
        <v>101</v>
      </c>
      <c r="AZ862" s="17" t="s">
        <v>100</v>
      </c>
      <c r="BB862" s="17" t="s">
        <v>137</v>
      </c>
      <c r="BD862" s="17" t="s">
        <v>105</v>
      </c>
      <c r="BE862" s="17" t="s">
        <v>104</v>
      </c>
      <c r="BF862" s="17" t="s">
        <v>103</v>
      </c>
      <c r="BG862" s="17" t="s">
        <v>136</v>
      </c>
      <c r="BH862" s="17" t="s">
        <v>107</v>
      </c>
      <c r="BI862" s="17" t="s">
        <v>108</v>
      </c>
      <c r="BJ862" s="17" t="s">
        <v>107</v>
      </c>
      <c r="BK862" s="17" t="s">
        <v>107</v>
      </c>
      <c r="BL862" s="17" t="s">
        <v>111</v>
      </c>
      <c r="BM862" s="17" t="s">
        <v>110</v>
      </c>
      <c r="BN862" s="17" t="s">
        <v>109</v>
      </c>
      <c r="BO862" s="17" t="s">
        <v>112</v>
      </c>
      <c r="BQ862" s="17" t="s">
        <v>113</v>
      </c>
    </row>
    <row r="863" customFormat="false" ht="15.75" hidden="false" customHeight="false" outlineLevel="0" collapsed="false">
      <c r="A863" s="4" t="n">
        <v>860</v>
      </c>
      <c r="B863" s="3" t="n">
        <f aca="false">IF(N863="Погоджуюсь",IF(O863="Підтверджую",IF(P863="Так",IF(Q863="Погоджуюсь",1,0),0),0),0)</f>
        <v>1</v>
      </c>
      <c r="C863" s="3" t="str">
        <f aca="false">D1905</f>
        <v>Запрошується до ІІ туру</v>
      </c>
      <c r="D863" s="19" t="n">
        <v>45641.771789919</v>
      </c>
      <c r="E863" s="12" t="s">
        <v>2081</v>
      </c>
      <c r="F863" s="20"/>
      <c r="G863" s="21" t="s">
        <v>2082</v>
      </c>
      <c r="H863" s="21" t="s">
        <v>2083</v>
      </c>
      <c r="I863" s="21"/>
      <c r="J863" s="12" t="n">
        <v>10</v>
      </c>
      <c r="K863" s="12" t="s">
        <v>128</v>
      </c>
      <c r="L863" s="21"/>
      <c r="M863" s="21" t="s">
        <v>563</v>
      </c>
      <c r="N863" s="21" t="s">
        <v>130</v>
      </c>
      <c r="O863" s="21" t="s">
        <v>131</v>
      </c>
      <c r="P863" s="21" t="s">
        <v>132</v>
      </c>
      <c r="Q863" s="21" t="s">
        <v>130</v>
      </c>
      <c r="R863" s="21" t="s">
        <v>88</v>
      </c>
      <c r="S863" s="21" t="s">
        <v>89</v>
      </c>
      <c r="T863" s="21" t="s">
        <v>90</v>
      </c>
      <c r="U863" s="21" t="s">
        <v>91</v>
      </c>
      <c r="V863" s="21" t="s">
        <v>92</v>
      </c>
      <c r="W863" s="21" t="s">
        <v>93</v>
      </c>
      <c r="X863" s="21" t="s">
        <v>94</v>
      </c>
      <c r="Y863" s="21" t="s">
        <v>95</v>
      </c>
      <c r="Z863" s="21" t="s">
        <v>96</v>
      </c>
      <c r="AA863" s="21" t="s">
        <v>97</v>
      </c>
      <c r="AC863" s="21" t="s">
        <v>95</v>
      </c>
      <c r="AD863" s="21" t="s">
        <v>91</v>
      </c>
      <c r="AE863" s="21" t="s">
        <v>91</v>
      </c>
      <c r="AF863" s="21" t="s">
        <v>95</v>
      </c>
      <c r="AG863" s="21" t="s">
        <v>95</v>
      </c>
      <c r="AI863" s="21" t="s">
        <v>91</v>
      </c>
      <c r="AK863" s="21" t="s">
        <v>95</v>
      </c>
      <c r="AL863" s="21" t="s">
        <v>91</v>
      </c>
      <c r="AM863" s="21" t="s">
        <v>92</v>
      </c>
      <c r="AN863" s="21" t="s">
        <v>91</v>
      </c>
      <c r="AO863" s="21" t="s">
        <v>95</v>
      </c>
      <c r="AP863" s="21" t="s">
        <v>89</v>
      </c>
      <c r="AQ863" s="21" t="s">
        <v>94</v>
      </c>
      <c r="AR863" s="21" t="s">
        <v>93</v>
      </c>
      <c r="AS863" s="21" t="s">
        <v>98</v>
      </c>
      <c r="AT863" s="21" t="s">
        <v>178</v>
      </c>
      <c r="AU863" s="21" t="s">
        <v>100</v>
      </c>
      <c r="AV863" s="21" t="s">
        <v>101</v>
      </c>
      <c r="AW863" s="21" t="s">
        <v>101</v>
      </c>
      <c r="AX863" s="21" t="s">
        <v>101</v>
      </c>
      <c r="AY863" s="21" t="s">
        <v>100</v>
      </c>
      <c r="AZ863" s="21" t="s">
        <v>100</v>
      </c>
      <c r="BA863" s="21" t="s">
        <v>102</v>
      </c>
      <c r="BB863" s="21" t="s">
        <v>137</v>
      </c>
      <c r="BC863" s="21" t="s">
        <v>104</v>
      </c>
      <c r="BD863" s="21" t="s">
        <v>104</v>
      </c>
      <c r="BE863" s="21" t="s">
        <v>105</v>
      </c>
      <c r="BF863" s="21" t="s">
        <v>106</v>
      </c>
      <c r="BG863" s="21" t="s">
        <v>136</v>
      </c>
      <c r="BH863" s="21" t="s">
        <v>107</v>
      </c>
      <c r="BI863" s="21" t="s">
        <v>107</v>
      </c>
      <c r="BJ863" s="21" t="s">
        <v>108</v>
      </c>
      <c r="BK863" s="21" t="s">
        <v>107</v>
      </c>
      <c r="BL863" s="21" t="s">
        <v>109</v>
      </c>
      <c r="BM863" s="21" t="s">
        <v>110</v>
      </c>
      <c r="BN863" s="21" t="s">
        <v>111</v>
      </c>
      <c r="BP863" s="21" t="s">
        <v>112</v>
      </c>
      <c r="BQ863" s="21" t="s">
        <v>113</v>
      </c>
      <c r="BR863" s="21" t="n">
        <v>40</v>
      </c>
      <c r="BS863" s="21" t="s">
        <v>114</v>
      </c>
      <c r="BT863" s="21" t="s">
        <v>114</v>
      </c>
      <c r="BU863" s="21" t="s">
        <v>115</v>
      </c>
      <c r="BV863" s="21" t="s">
        <v>114</v>
      </c>
      <c r="BW863" s="21" t="n">
        <v>6.5</v>
      </c>
      <c r="BX863" s="21" t="s">
        <v>116</v>
      </c>
      <c r="BY863" s="21" t="s">
        <v>443</v>
      </c>
      <c r="BZ863" s="21" t="s">
        <v>115</v>
      </c>
      <c r="CA863" s="21" t="s">
        <v>114</v>
      </c>
      <c r="CB863" s="21" t="s">
        <v>115</v>
      </c>
      <c r="CC863" s="21" t="s">
        <v>115</v>
      </c>
      <c r="CD863" s="21" t="s">
        <v>115</v>
      </c>
    </row>
    <row r="864" customFormat="false" ht="15.75" hidden="false" customHeight="false" outlineLevel="0" collapsed="false">
      <c r="A864" s="4" t="n">
        <v>861</v>
      </c>
      <c r="B864" s="3" t="n">
        <f aca="false">IF(N864="Погоджуюсь",IF(O864="Підтверджую",IF(P864="Так",IF(Q864="Погоджуюсь",1,0),0),0),0)</f>
        <v>1</v>
      </c>
      <c r="C864" s="3" t="str">
        <f aca="false">D1906</f>
        <v>Запрошується до ІІ туру</v>
      </c>
      <c r="D864" s="14" t="n">
        <v>45641.7735891204</v>
      </c>
      <c r="E864" s="15" t="s">
        <v>2084</v>
      </c>
      <c r="F864" s="16"/>
      <c r="G864" s="17" t="s">
        <v>697</v>
      </c>
      <c r="H864" s="17" t="s">
        <v>340</v>
      </c>
      <c r="I864" s="17"/>
      <c r="J864" s="15" t="n">
        <v>11</v>
      </c>
      <c r="K864" s="15" t="s">
        <v>124</v>
      </c>
      <c r="L864" s="17"/>
      <c r="M864" s="17" t="s">
        <v>253</v>
      </c>
      <c r="N864" s="17" t="s">
        <v>130</v>
      </c>
      <c r="O864" s="17" t="s">
        <v>131</v>
      </c>
      <c r="P864" s="17" t="s">
        <v>132</v>
      </c>
      <c r="Q864" s="17" t="s">
        <v>130</v>
      </c>
      <c r="R864" s="17" t="s">
        <v>88</v>
      </c>
      <c r="S864" s="17" t="s">
        <v>89</v>
      </c>
      <c r="T864" s="17" t="s">
        <v>90</v>
      </c>
      <c r="U864" s="17" t="s">
        <v>91</v>
      </c>
      <c r="V864" s="17" t="s">
        <v>92</v>
      </c>
      <c r="W864" s="17" t="s">
        <v>93</v>
      </c>
      <c r="X864" s="17" t="s">
        <v>94</v>
      </c>
      <c r="Y864" s="17" t="s">
        <v>95</v>
      </c>
      <c r="Z864" s="17" t="s">
        <v>96</v>
      </c>
      <c r="AA864" s="17" t="s">
        <v>97</v>
      </c>
      <c r="AB864" s="17" t="s">
        <v>95</v>
      </c>
      <c r="AC864" s="17" t="s">
        <v>91</v>
      </c>
      <c r="AF864" s="17" t="s">
        <v>134</v>
      </c>
      <c r="AG864" s="17" t="s">
        <v>95</v>
      </c>
      <c r="AI864" s="17" t="s">
        <v>91</v>
      </c>
      <c r="AJ864" s="17" t="s">
        <v>134</v>
      </c>
      <c r="AM864" s="17" t="s">
        <v>92</v>
      </c>
      <c r="AN864" s="17" t="s">
        <v>91</v>
      </c>
      <c r="AO864" s="17" t="s">
        <v>95</v>
      </c>
      <c r="AP864" s="17" t="s">
        <v>89</v>
      </c>
      <c r="AQ864" s="17" t="s">
        <v>94</v>
      </c>
      <c r="AR864" s="17" t="s">
        <v>93</v>
      </c>
      <c r="AS864" s="17" t="s">
        <v>98</v>
      </c>
      <c r="AT864" s="17" t="s">
        <v>427</v>
      </c>
      <c r="AU864" s="17" t="s">
        <v>101</v>
      </c>
      <c r="AV864" s="17" t="s">
        <v>101</v>
      </c>
      <c r="AW864" s="17" t="s">
        <v>101</v>
      </c>
      <c r="AX864" s="17" t="s">
        <v>101</v>
      </c>
      <c r="AY864" s="17" t="s">
        <v>100</v>
      </c>
      <c r="AZ864" s="17" t="s">
        <v>100</v>
      </c>
      <c r="BA864" s="17" t="s">
        <v>102</v>
      </c>
      <c r="BB864" s="17" t="s">
        <v>103</v>
      </c>
      <c r="BC864" s="17" t="s">
        <v>105</v>
      </c>
      <c r="BD864" s="17" t="s">
        <v>104</v>
      </c>
      <c r="BF864" s="17" t="s">
        <v>106</v>
      </c>
      <c r="BG864" s="17" t="s">
        <v>136</v>
      </c>
      <c r="BH864" s="17" t="s">
        <v>107</v>
      </c>
      <c r="BI864" s="17" t="s">
        <v>107</v>
      </c>
      <c r="BJ864" s="17" t="s">
        <v>108</v>
      </c>
      <c r="BK864" s="17" t="s">
        <v>107</v>
      </c>
      <c r="BL864" s="17" t="s">
        <v>109</v>
      </c>
      <c r="BM864" s="17" t="s">
        <v>110</v>
      </c>
      <c r="BN864" s="17" t="s">
        <v>111</v>
      </c>
      <c r="BP864" s="17" t="s">
        <v>112</v>
      </c>
      <c r="BQ864" s="17" t="s">
        <v>113</v>
      </c>
      <c r="BR864" s="17" t="n">
        <v>40</v>
      </c>
      <c r="BS864" s="17" t="s">
        <v>115</v>
      </c>
      <c r="BT864" s="17" t="s">
        <v>114</v>
      </c>
      <c r="BU864" s="17" t="s">
        <v>115</v>
      </c>
      <c r="BV864" s="17" t="s">
        <v>114</v>
      </c>
      <c r="BW864" s="17" t="n">
        <v>6.5</v>
      </c>
      <c r="BX864" s="17" t="s">
        <v>116</v>
      </c>
      <c r="BY864" s="17" t="s">
        <v>198</v>
      </c>
      <c r="BZ864" s="17" t="s">
        <v>115</v>
      </c>
      <c r="CA864" s="17" t="s">
        <v>114</v>
      </c>
      <c r="CB864" s="17" t="s">
        <v>115</v>
      </c>
      <c r="CC864" s="17" t="s">
        <v>115</v>
      </c>
      <c r="CD864" s="17" t="s">
        <v>115</v>
      </c>
      <c r="CE864" s="17" t="s">
        <v>118</v>
      </c>
      <c r="CF864" s="17" t="s">
        <v>119</v>
      </c>
      <c r="CG864" s="17" t="s">
        <v>120</v>
      </c>
      <c r="CH864" s="17" t="s">
        <v>121</v>
      </c>
      <c r="CI864" s="17" t="s">
        <v>122</v>
      </c>
      <c r="CJ864" s="17" t="s">
        <v>242</v>
      </c>
      <c r="CK864" s="17" t="s">
        <v>115</v>
      </c>
      <c r="CL864" s="17" t="s">
        <v>115</v>
      </c>
      <c r="CM864" s="17" t="s">
        <v>114</v>
      </c>
      <c r="CN864" s="18" t="s">
        <v>114</v>
      </c>
    </row>
    <row r="865" customFormat="false" ht="15.75" hidden="false" customHeight="false" outlineLevel="0" collapsed="false">
      <c r="A865" s="4" t="n">
        <v>862</v>
      </c>
      <c r="B865" s="3" t="n">
        <f aca="false">IF(N865="Погоджуюсь",IF(O865="Підтверджую",IF(P865="Так",IF(Q865="Погоджуюсь",1,0),0),0),0)</f>
        <v>1</v>
      </c>
      <c r="C865" s="3" t="str">
        <f aca="false">D1907</f>
        <v>Запрошується до ІІ туру</v>
      </c>
      <c r="D865" s="19" t="n">
        <v>45641.7808943866</v>
      </c>
      <c r="E865" s="12" t="s">
        <v>2085</v>
      </c>
      <c r="F865" s="20"/>
      <c r="G865" s="21" t="s">
        <v>2086</v>
      </c>
      <c r="H865" s="21" t="s">
        <v>385</v>
      </c>
      <c r="I865" s="21"/>
      <c r="J865" s="12" t="n">
        <v>10</v>
      </c>
      <c r="K865" s="12" t="s">
        <v>128</v>
      </c>
      <c r="L865" s="21"/>
      <c r="M865" s="21" t="s">
        <v>184</v>
      </c>
      <c r="N865" s="21" t="s">
        <v>130</v>
      </c>
      <c r="O865" s="21" t="s">
        <v>131</v>
      </c>
      <c r="P865" s="21" t="s">
        <v>132</v>
      </c>
      <c r="Q865" s="21" t="s">
        <v>130</v>
      </c>
      <c r="R865" s="21" t="s">
        <v>95</v>
      </c>
      <c r="S865" s="21" t="s">
        <v>96</v>
      </c>
      <c r="U865" s="21" t="s">
        <v>91</v>
      </c>
      <c r="V865" s="21" t="s">
        <v>92</v>
      </c>
      <c r="W865" s="21" t="s">
        <v>94</v>
      </c>
      <c r="X865" s="21" t="s">
        <v>93</v>
      </c>
      <c r="Y865" s="21" t="s">
        <v>89</v>
      </c>
      <c r="Z865" s="21" t="s">
        <v>90</v>
      </c>
      <c r="AA865" s="21" t="s">
        <v>133</v>
      </c>
      <c r="AB865" s="21" t="s">
        <v>91</v>
      </c>
      <c r="AC865" s="21" t="s">
        <v>95</v>
      </c>
      <c r="AE865" s="21" t="s">
        <v>91</v>
      </c>
      <c r="AF865" s="21" t="s">
        <v>95</v>
      </c>
      <c r="AG865" s="21" t="s">
        <v>91</v>
      </c>
      <c r="AH865" s="21" t="s">
        <v>95</v>
      </c>
      <c r="AI865" s="21" t="s">
        <v>95</v>
      </c>
      <c r="AJ865" s="21" t="s">
        <v>91</v>
      </c>
      <c r="AK865" s="21" t="s">
        <v>95</v>
      </c>
      <c r="AL865" s="21" t="s">
        <v>91</v>
      </c>
      <c r="AM865" s="21" t="s">
        <v>92</v>
      </c>
      <c r="AN865" s="21" t="s">
        <v>91</v>
      </c>
      <c r="AO865" s="21" t="s">
        <v>95</v>
      </c>
      <c r="AP865" s="21" t="s">
        <v>89</v>
      </c>
      <c r="AQ865" s="21" t="s">
        <v>94</v>
      </c>
      <c r="AR865" s="21" t="s">
        <v>93</v>
      </c>
      <c r="AS865" s="21" t="s">
        <v>98</v>
      </c>
      <c r="AT865" s="21" t="s">
        <v>148</v>
      </c>
      <c r="AU865" s="21" t="s">
        <v>101</v>
      </c>
      <c r="AV865" s="21" t="s">
        <v>101</v>
      </c>
      <c r="AW865" s="21" t="s">
        <v>101</v>
      </c>
      <c r="AX865" s="21" t="s">
        <v>101</v>
      </c>
      <c r="BA865" s="21" t="s">
        <v>102</v>
      </c>
      <c r="BC865" s="21" t="s">
        <v>105</v>
      </c>
      <c r="BD865" s="21" t="s">
        <v>104</v>
      </c>
      <c r="BE865" s="21" t="s">
        <v>106</v>
      </c>
      <c r="BF865" s="21" t="s">
        <v>136</v>
      </c>
      <c r="BH865" s="21" t="s">
        <v>107</v>
      </c>
      <c r="BI865" s="21" t="s">
        <v>107</v>
      </c>
      <c r="BJ865" s="21" t="s">
        <v>108</v>
      </c>
      <c r="BK865" s="21" t="s">
        <v>107</v>
      </c>
      <c r="BL865" s="21" t="s">
        <v>109</v>
      </c>
      <c r="BM865" s="21" t="s">
        <v>110</v>
      </c>
      <c r="BN865" s="21" t="s">
        <v>111</v>
      </c>
      <c r="BO865" s="21" t="s">
        <v>112</v>
      </c>
      <c r="BQ865" s="21" t="s">
        <v>113</v>
      </c>
      <c r="BR865" s="21" t="n">
        <v>40</v>
      </c>
      <c r="BS865" s="21" t="s">
        <v>115</v>
      </c>
      <c r="BT865" s="21" t="s">
        <v>115</v>
      </c>
      <c r="BU865" s="21" t="s">
        <v>114</v>
      </c>
      <c r="BV865" s="21" t="s">
        <v>115</v>
      </c>
      <c r="BW865" s="21" t="n">
        <v>6.5</v>
      </c>
      <c r="BX865" s="21" t="s">
        <v>116</v>
      </c>
      <c r="BY865" s="21" t="s">
        <v>166</v>
      </c>
      <c r="BZ865" s="21" t="s">
        <v>115</v>
      </c>
      <c r="CA865" s="21" t="s">
        <v>114</v>
      </c>
      <c r="CB865" s="21" t="s">
        <v>115</v>
      </c>
      <c r="CC865" s="21" t="s">
        <v>115</v>
      </c>
      <c r="CD865" s="21" t="s">
        <v>115</v>
      </c>
    </row>
    <row r="866" customFormat="false" ht="15.75" hidden="false" customHeight="false" outlineLevel="0" collapsed="false">
      <c r="A866" s="4" t="n">
        <v>863</v>
      </c>
      <c r="B866" s="3" t="n">
        <f aca="false">IF(N866="Погоджуюсь",IF(O866="Підтверджую",IF(P866="Так",IF(Q866="Погоджуюсь",1,0),0),0),0)</f>
        <v>1</v>
      </c>
      <c r="C866" s="3" t="str">
        <f aca="false">D1908</f>
        <v>Запрошується до ІІ туру</v>
      </c>
      <c r="D866" s="14" t="n">
        <v>45641.7822225232</v>
      </c>
      <c r="E866" s="15" t="s">
        <v>2087</v>
      </c>
      <c r="F866" s="16"/>
      <c r="G866" s="17" t="s">
        <v>2088</v>
      </c>
      <c r="H866" s="17" t="s">
        <v>2089</v>
      </c>
      <c r="I866" s="17"/>
      <c r="J866" s="15" t="n">
        <v>10</v>
      </c>
      <c r="K866" s="15" t="s">
        <v>128</v>
      </c>
      <c r="L866" s="17"/>
      <c r="M866" s="17" t="s">
        <v>184</v>
      </c>
      <c r="N866" s="17" t="s">
        <v>130</v>
      </c>
      <c r="O866" s="17" t="s">
        <v>131</v>
      </c>
      <c r="P866" s="17" t="s">
        <v>132</v>
      </c>
      <c r="Q866" s="17" t="s">
        <v>130</v>
      </c>
      <c r="R866" s="17" t="s">
        <v>95</v>
      </c>
      <c r="S866" s="17" t="s">
        <v>92</v>
      </c>
      <c r="T866" s="17" t="s">
        <v>94</v>
      </c>
      <c r="U866" s="17" t="s">
        <v>96</v>
      </c>
      <c r="V866" s="17" t="s">
        <v>91</v>
      </c>
      <c r="W866" s="17" t="s">
        <v>93</v>
      </c>
      <c r="X866" s="17" t="s">
        <v>89</v>
      </c>
      <c r="Z866" s="17" t="s">
        <v>90</v>
      </c>
      <c r="AA866" s="17" t="s">
        <v>271</v>
      </c>
      <c r="AB866" s="17" t="s">
        <v>95</v>
      </c>
      <c r="AC866" s="17" t="s">
        <v>91</v>
      </c>
      <c r="AE866" s="17" t="s">
        <v>95</v>
      </c>
      <c r="AF866" s="17" t="s">
        <v>91</v>
      </c>
      <c r="AG866" s="17" t="s">
        <v>95</v>
      </c>
      <c r="AH866" s="17" t="s">
        <v>91</v>
      </c>
      <c r="AJ866" s="17" t="s">
        <v>95</v>
      </c>
      <c r="AK866" s="17" t="s">
        <v>91</v>
      </c>
      <c r="AM866" s="17" t="s">
        <v>92</v>
      </c>
      <c r="AN866" s="17" t="s">
        <v>91</v>
      </c>
      <c r="AO866" s="17" t="s">
        <v>95</v>
      </c>
      <c r="AP866" s="17" t="s">
        <v>89</v>
      </c>
      <c r="AQ866" s="17" t="s">
        <v>94</v>
      </c>
      <c r="AR866" s="17" t="s">
        <v>93</v>
      </c>
      <c r="AS866" s="17" t="s">
        <v>98</v>
      </c>
      <c r="AT866" s="17" t="s">
        <v>99</v>
      </c>
      <c r="AU866" s="17" t="s">
        <v>101</v>
      </c>
      <c r="AV866" s="17" t="s">
        <v>100</v>
      </c>
      <c r="AW866" s="17" t="s">
        <v>101</v>
      </c>
      <c r="AX866" s="17" t="s">
        <v>100</v>
      </c>
      <c r="AZ866" s="17" t="s">
        <v>101</v>
      </c>
      <c r="BA866" s="17" t="s">
        <v>105</v>
      </c>
      <c r="BC866" s="17" t="s">
        <v>136</v>
      </c>
      <c r="BD866" s="17" t="s">
        <v>104</v>
      </c>
      <c r="BE866" s="17" t="s">
        <v>106</v>
      </c>
      <c r="BF866" s="17" t="s">
        <v>102</v>
      </c>
      <c r="BG866" s="17" t="s">
        <v>103</v>
      </c>
      <c r="BH866" s="17" t="s">
        <v>107</v>
      </c>
      <c r="BI866" s="17" t="s">
        <v>108</v>
      </c>
      <c r="BJ866" s="17" t="s">
        <v>107</v>
      </c>
      <c r="BK866" s="17" t="s">
        <v>107</v>
      </c>
      <c r="BL866" s="17" t="s">
        <v>111</v>
      </c>
      <c r="BM866" s="17" t="s">
        <v>110</v>
      </c>
      <c r="BN866" s="17" t="s">
        <v>112</v>
      </c>
      <c r="BP866" s="17" t="s">
        <v>109</v>
      </c>
      <c r="BQ866" s="17" t="s">
        <v>113</v>
      </c>
      <c r="BR866" s="17" t="n">
        <v>40</v>
      </c>
      <c r="BS866" s="17" t="s">
        <v>115</v>
      </c>
      <c r="BT866" s="17" t="s">
        <v>115</v>
      </c>
      <c r="BU866" s="17" t="s">
        <v>114</v>
      </c>
      <c r="BV866" s="17" t="s">
        <v>114</v>
      </c>
      <c r="BW866" s="17" t="n">
        <v>24.3</v>
      </c>
      <c r="BX866" s="17" t="s">
        <v>116</v>
      </c>
      <c r="BY866" s="17" t="s">
        <v>117</v>
      </c>
      <c r="BZ866" s="17" t="s">
        <v>115</v>
      </c>
      <c r="CA866" s="17" t="s">
        <v>115</v>
      </c>
      <c r="CB866" s="17" t="s">
        <v>114</v>
      </c>
      <c r="CC866" s="17" t="s">
        <v>114</v>
      </c>
      <c r="CD866" s="17" t="s">
        <v>115</v>
      </c>
    </row>
    <row r="867" customFormat="false" ht="15.75" hidden="false" customHeight="false" outlineLevel="0" collapsed="false">
      <c r="A867" s="4" t="n">
        <v>864</v>
      </c>
      <c r="B867" s="3" t="n">
        <f aca="false">IF(N867="Погоджуюсь",IF(O867="Підтверджую",IF(P867="Так",IF(Q867="Погоджуюсь",1,0),0),0),0)</f>
        <v>1</v>
      </c>
      <c r="C867" s="3" t="str">
        <f aca="false">D1909</f>
        <v>Не бере участь у наступному турі</v>
      </c>
      <c r="D867" s="19" t="n">
        <v>45641.7840650926</v>
      </c>
      <c r="E867" s="12" t="s">
        <v>2090</v>
      </c>
      <c r="F867" s="20"/>
      <c r="G867" s="21" t="s">
        <v>2091</v>
      </c>
      <c r="H867" s="21" t="s">
        <v>807</v>
      </c>
      <c r="I867" s="21"/>
      <c r="J867" s="12" t="n">
        <v>11</v>
      </c>
      <c r="K867" s="12" t="s">
        <v>124</v>
      </c>
      <c r="L867" s="21"/>
      <c r="M867" s="21" t="s">
        <v>457</v>
      </c>
      <c r="N867" s="21" t="s">
        <v>130</v>
      </c>
      <c r="O867" s="21" t="s">
        <v>131</v>
      </c>
      <c r="P867" s="21" t="s">
        <v>132</v>
      </c>
      <c r="Q867" s="21" t="s">
        <v>130</v>
      </c>
      <c r="U867" s="21" t="s">
        <v>91</v>
      </c>
      <c r="AA867" s="21" t="s">
        <v>271</v>
      </c>
      <c r="AF867" s="21" t="s">
        <v>91</v>
      </c>
      <c r="AG867" s="21" t="s">
        <v>91</v>
      </c>
      <c r="AI867" s="21" t="s">
        <v>91</v>
      </c>
      <c r="AK867" s="21" t="s">
        <v>91</v>
      </c>
      <c r="AM867" s="21" t="s">
        <v>92</v>
      </c>
      <c r="AN867" s="21" t="s">
        <v>93</v>
      </c>
      <c r="AO867" s="21" t="s">
        <v>95</v>
      </c>
      <c r="AP867" s="21" t="s">
        <v>89</v>
      </c>
      <c r="AQ867" s="21" t="s">
        <v>94</v>
      </c>
      <c r="AR867" s="21" t="s">
        <v>91</v>
      </c>
      <c r="AT867" s="21" t="s">
        <v>255</v>
      </c>
      <c r="AU867" s="21" t="s">
        <v>101</v>
      </c>
      <c r="AV867" s="21" t="s">
        <v>100</v>
      </c>
      <c r="AW867" s="21" t="s">
        <v>101</v>
      </c>
      <c r="AX867" s="21" t="s">
        <v>101</v>
      </c>
      <c r="AY867" s="21" t="s">
        <v>100</v>
      </c>
      <c r="AZ867" s="21" t="s">
        <v>100</v>
      </c>
      <c r="BA867" s="21" t="s">
        <v>106</v>
      </c>
      <c r="BB867" s="21" t="s">
        <v>136</v>
      </c>
      <c r="BC867" s="21" t="s">
        <v>103</v>
      </c>
      <c r="BD867" s="21" t="s">
        <v>137</v>
      </c>
      <c r="BE867" s="21" t="s">
        <v>102</v>
      </c>
      <c r="BF867" s="21" t="s">
        <v>104</v>
      </c>
      <c r="BG867" s="21" t="s">
        <v>105</v>
      </c>
      <c r="BH867" s="21" t="s">
        <v>107</v>
      </c>
      <c r="BI867" s="21" t="s">
        <v>108</v>
      </c>
      <c r="BJ867" s="21" t="s">
        <v>108</v>
      </c>
      <c r="BK867" s="21" t="s">
        <v>107</v>
      </c>
      <c r="BL867" s="21" t="s">
        <v>110</v>
      </c>
      <c r="BM867" s="21" t="s">
        <v>109</v>
      </c>
      <c r="BN867" s="21" t="s">
        <v>111</v>
      </c>
      <c r="BO867" s="21" t="s">
        <v>112</v>
      </c>
      <c r="BQ867" s="21" t="s">
        <v>113</v>
      </c>
      <c r="BR867" s="21" t="n">
        <v>40</v>
      </c>
      <c r="BS867" s="21" t="s">
        <v>115</v>
      </c>
      <c r="BT867" s="21" t="s">
        <v>115</v>
      </c>
      <c r="BU867" s="21" t="s">
        <v>114</v>
      </c>
      <c r="BV867" s="21" t="s">
        <v>115</v>
      </c>
      <c r="BX867" s="21" t="s">
        <v>343</v>
      </c>
      <c r="BY867" s="21" t="s">
        <v>337</v>
      </c>
      <c r="BZ867" s="21" t="s">
        <v>114</v>
      </c>
      <c r="CA867" s="21" t="s">
        <v>115</v>
      </c>
      <c r="CB867" s="21" t="s">
        <v>114</v>
      </c>
      <c r="CC867" s="21" t="s">
        <v>114</v>
      </c>
      <c r="CD867" s="21" t="s">
        <v>115</v>
      </c>
      <c r="CE867" s="21" t="s">
        <v>199</v>
      </c>
      <c r="CF867" s="21" t="s">
        <v>153</v>
      </c>
      <c r="CG867" s="21" t="s">
        <v>287</v>
      </c>
      <c r="CH867" s="21" t="s">
        <v>155</v>
      </c>
      <c r="CI867" s="21" t="s">
        <v>141</v>
      </c>
      <c r="CJ867" s="21" t="s">
        <v>163</v>
      </c>
      <c r="CK867" s="21" t="s">
        <v>115</v>
      </c>
      <c r="CL867" s="21" t="s">
        <v>114</v>
      </c>
      <c r="CM867" s="21" t="s">
        <v>115</v>
      </c>
      <c r="CN867" s="22" t="s">
        <v>114</v>
      </c>
    </row>
    <row r="868" customFormat="false" ht="15.75" hidden="false" customHeight="false" outlineLevel="0" collapsed="false">
      <c r="A868" s="4" t="n">
        <v>865</v>
      </c>
      <c r="B868" s="3" t="n">
        <f aca="false">IF(N868="Погоджуюсь",IF(O868="Підтверджую",IF(P868="Так",IF(Q868="Погоджуюсь",1,0),0),0),0)</f>
        <v>1</v>
      </c>
      <c r="C868" s="3" t="str">
        <f aca="false">D1910</f>
        <v>Запрошується до ІІ туру</v>
      </c>
      <c r="D868" s="14" t="n">
        <v>45641.7842123032</v>
      </c>
      <c r="E868" s="15" t="s">
        <v>2092</v>
      </c>
      <c r="F868" s="16"/>
      <c r="G868" s="17" t="s">
        <v>2093</v>
      </c>
      <c r="H868" s="17" t="s">
        <v>1696</v>
      </c>
      <c r="I868" s="17"/>
      <c r="J868" s="15" t="n">
        <v>11</v>
      </c>
      <c r="K868" s="15" t="s">
        <v>124</v>
      </c>
      <c r="L868" s="17"/>
      <c r="M868" s="17" t="s">
        <v>290</v>
      </c>
      <c r="N868" s="17" t="s">
        <v>130</v>
      </c>
      <c r="O868" s="17" t="s">
        <v>131</v>
      </c>
      <c r="P868" s="17" t="s">
        <v>132</v>
      </c>
      <c r="Q868" s="17" t="s">
        <v>130</v>
      </c>
      <c r="R868" s="17" t="s">
        <v>88</v>
      </c>
      <c r="S868" s="17" t="s">
        <v>89</v>
      </c>
      <c r="T868" s="17" t="s">
        <v>90</v>
      </c>
      <c r="U868" s="17" t="s">
        <v>91</v>
      </c>
      <c r="V868" s="17" t="s">
        <v>92</v>
      </c>
      <c r="W868" s="17" t="s">
        <v>93</v>
      </c>
      <c r="X868" s="17" t="s">
        <v>94</v>
      </c>
      <c r="Y868" s="17" t="s">
        <v>95</v>
      </c>
      <c r="Z868" s="17" t="s">
        <v>96</v>
      </c>
      <c r="AA868" s="17" t="s">
        <v>254</v>
      </c>
      <c r="AC868" s="17" t="s">
        <v>95</v>
      </c>
      <c r="AD868" s="17" t="s">
        <v>91</v>
      </c>
      <c r="AE868" s="17" t="s">
        <v>91</v>
      </c>
      <c r="AF868" s="17" t="s">
        <v>95</v>
      </c>
      <c r="AG868" s="17" t="s">
        <v>95</v>
      </c>
      <c r="AI868" s="17" t="s">
        <v>91</v>
      </c>
      <c r="AJ868" s="17" t="s">
        <v>91</v>
      </c>
      <c r="AK868" s="17" t="s">
        <v>95</v>
      </c>
      <c r="AM868" s="17" t="s">
        <v>92</v>
      </c>
      <c r="AN868" s="17" t="s">
        <v>91</v>
      </c>
      <c r="AO868" s="17" t="s">
        <v>95</v>
      </c>
      <c r="AP868" s="17" t="s">
        <v>89</v>
      </c>
      <c r="AQ868" s="17" t="s">
        <v>94</v>
      </c>
      <c r="AR868" s="17" t="s">
        <v>93</v>
      </c>
      <c r="AS868" s="17" t="s">
        <v>98</v>
      </c>
      <c r="AT868" s="17" t="s">
        <v>178</v>
      </c>
      <c r="AU868" s="17" t="s">
        <v>100</v>
      </c>
      <c r="AV868" s="17" t="s">
        <v>101</v>
      </c>
      <c r="AW868" s="17" t="s">
        <v>101</v>
      </c>
      <c r="AX868" s="17" t="s">
        <v>101</v>
      </c>
      <c r="AY868" s="17" t="s">
        <v>101</v>
      </c>
      <c r="AZ868" s="17" t="s">
        <v>100</v>
      </c>
      <c r="BB868" s="17" t="s">
        <v>137</v>
      </c>
      <c r="BC868" s="17" t="s">
        <v>105</v>
      </c>
      <c r="BD868" s="17" t="s">
        <v>104</v>
      </c>
      <c r="BG868" s="17" t="s">
        <v>136</v>
      </c>
      <c r="BH868" s="17" t="s">
        <v>108</v>
      </c>
      <c r="BI868" s="17" t="s">
        <v>107</v>
      </c>
      <c r="BJ868" s="17" t="s">
        <v>108</v>
      </c>
      <c r="BK868" s="17" t="s">
        <v>108</v>
      </c>
      <c r="BL868" s="17" t="s">
        <v>109</v>
      </c>
      <c r="BM868" s="17" t="s">
        <v>110</v>
      </c>
      <c r="BN868" s="17" t="s">
        <v>111</v>
      </c>
      <c r="BP868" s="17" t="s">
        <v>112</v>
      </c>
      <c r="BQ868" s="17" t="s">
        <v>113</v>
      </c>
      <c r="BR868" s="17" t="n">
        <v>40</v>
      </c>
      <c r="BS868" s="17" t="s">
        <v>114</v>
      </c>
      <c r="BT868" s="17" t="s">
        <v>114</v>
      </c>
      <c r="BU868" s="17" t="s">
        <v>115</v>
      </c>
      <c r="BV868" s="17" t="s">
        <v>115</v>
      </c>
      <c r="BW868" s="17" t="n">
        <v>6.5</v>
      </c>
      <c r="BX868" s="17" t="s">
        <v>336</v>
      </c>
      <c r="BY868" s="17" t="s">
        <v>117</v>
      </c>
      <c r="BZ868" s="17" t="s">
        <v>115</v>
      </c>
      <c r="CA868" s="17" t="s">
        <v>114</v>
      </c>
      <c r="CB868" s="17" t="s">
        <v>115</v>
      </c>
      <c r="CC868" s="17" t="s">
        <v>115</v>
      </c>
      <c r="CD868" s="17" t="s">
        <v>114</v>
      </c>
      <c r="CE868" s="17" t="s">
        <v>118</v>
      </c>
      <c r="CF868" s="17" t="s">
        <v>153</v>
      </c>
      <c r="CG868" s="17" t="s">
        <v>154</v>
      </c>
      <c r="CH868" s="17" t="s">
        <v>121</v>
      </c>
      <c r="CI868" s="17" t="s">
        <v>141</v>
      </c>
      <c r="CJ868" s="17" t="s">
        <v>242</v>
      </c>
      <c r="CK868" s="17" t="s">
        <v>114</v>
      </c>
      <c r="CL868" s="17" t="s">
        <v>114</v>
      </c>
      <c r="CM868" s="17" t="s">
        <v>114</v>
      </c>
      <c r="CN868" s="18" t="s">
        <v>114</v>
      </c>
    </row>
    <row r="869" customFormat="false" ht="15.75" hidden="false" customHeight="false" outlineLevel="0" collapsed="false">
      <c r="A869" s="4" t="n">
        <v>866</v>
      </c>
      <c r="B869" s="3" t="n">
        <f aca="false">IF(N869="Погоджуюсь",IF(O869="Підтверджую",IF(P869="Так",IF(Q869="Погоджуюсь",1,0),0),0),0)</f>
        <v>1</v>
      </c>
      <c r="C869" s="3" t="str">
        <f aca="false">D1911</f>
        <v>Запрошується до ІІ туру</v>
      </c>
      <c r="D869" s="19" t="n">
        <v>45641.7853230324</v>
      </c>
      <c r="E869" s="12" t="s">
        <v>2094</v>
      </c>
      <c r="F869" s="20"/>
      <c r="G869" s="21" t="s">
        <v>1606</v>
      </c>
      <c r="H869" s="21" t="s">
        <v>335</v>
      </c>
      <c r="I869" s="21"/>
      <c r="J869" s="12" t="n">
        <v>10</v>
      </c>
      <c r="K869" s="12" t="s">
        <v>128</v>
      </c>
      <c r="L869" s="21"/>
      <c r="M869" s="21" t="s">
        <v>184</v>
      </c>
      <c r="N869" s="21" t="s">
        <v>130</v>
      </c>
      <c r="O869" s="21" t="s">
        <v>131</v>
      </c>
      <c r="P869" s="21" t="s">
        <v>132</v>
      </c>
      <c r="Q869" s="21" t="s">
        <v>130</v>
      </c>
      <c r="R869" s="21" t="s">
        <v>88</v>
      </c>
      <c r="S869" s="21" t="s">
        <v>89</v>
      </c>
      <c r="T869" s="21" t="s">
        <v>90</v>
      </c>
      <c r="U869" s="21" t="s">
        <v>91</v>
      </c>
      <c r="V869" s="21" t="s">
        <v>93</v>
      </c>
      <c r="W869" s="21" t="s">
        <v>92</v>
      </c>
      <c r="X869" s="21" t="s">
        <v>94</v>
      </c>
      <c r="Y869" s="21" t="s">
        <v>96</v>
      </c>
      <c r="Z869" s="21" t="s">
        <v>95</v>
      </c>
      <c r="AA869" s="21" t="s">
        <v>195</v>
      </c>
      <c r="AB869" s="21" t="s">
        <v>95</v>
      </c>
      <c r="AC869" s="21" t="s">
        <v>91</v>
      </c>
      <c r="AE869" s="21" t="s">
        <v>95</v>
      </c>
      <c r="AF869" s="21" t="s">
        <v>91</v>
      </c>
      <c r="AG869" s="21" t="s">
        <v>91</v>
      </c>
      <c r="AI869" s="21" t="s">
        <v>95</v>
      </c>
      <c r="AJ869" s="21" t="s">
        <v>95</v>
      </c>
      <c r="AK869" s="21" t="s">
        <v>91</v>
      </c>
      <c r="AM869" s="21" t="s">
        <v>92</v>
      </c>
      <c r="AN869" s="21" t="s">
        <v>91</v>
      </c>
      <c r="AO869" s="21" t="s">
        <v>95</v>
      </c>
      <c r="AP869" s="21" t="s">
        <v>89</v>
      </c>
      <c r="AQ869" s="21" t="s">
        <v>94</v>
      </c>
      <c r="AR869" s="21" t="s">
        <v>93</v>
      </c>
      <c r="AS869" s="21" t="s">
        <v>98</v>
      </c>
      <c r="AT869" s="21" t="s">
        <v>165</v>
      </c>
      <c r="AU869" s="21" t="s">
        <v>100</v>
      </c>
      <c r="AV869" s="21" t="s">
        <v>101</v>
      </c>
      <c r="AW869" s="21" t="s">
        <v>101</v>
      </c>
      <c r="AX869" s="21" t="s">
        <v>101</v>
      </c>
      <c r="AY869" s="21" t="s">
        <v>100</v>
      </c>
      <c r="AZ869" s="21" t="s">
        <v>100</v>
      </c>
      <c r="BA869" s="21" t="s">
        <v>102</v>
      </c>
      <c r="BB869" s="21" t="s">
        <v>137</v>
      </c>
      <c r="BC869" s="21" t="s">
        <v>136</v>
      </c>
      <c r="BD869" s="21" t="s">
        <v>104</v>
      </c>
      <c r="BE869" s="21" t="s">
        <v>105</v>
      </c>
      <c r="BF869" s="21" t="s">
        <v>103</v>
      </c>
      <c r="BG869" s="21" t="s">
        <v>106</v>
      </c>
      <c r="BH869" s="21" t="s">
        <v>107</v>
      </c>
      <c r="BI869" s="21" t="s">
        <v>107</v>
      </c>
      <c r="BJ869" s="21" t="s">
        <v>107</v>
      </c>
      <c r="BK869" s="21" t="s">
        <v>108</v>
      </c>
      <c r="BL869" s="21" t="s">
        <v>109</v>
      </c>
      <c r="BM869" s="21" t="s">
        <v>110</v>
      </c>
      <c r="BN869" s="21" t="s">
        <v>111</v>
      </c>
      <c r="BP869" s="21" t="s">
        <v>113</v>
      </c>
      <c r="BQ869" s="21" t="s">
        <v>112</v>
      </c>
      <c r="BR869" s="21" t="n">
        <v>80</v>
      </c>
      <c r="BS869" s="21" t="s">
        <v>115</v>
      </c>
      <c r="BT869" s="21" t="s">
        <v>114</v>
      </c>
      <c r="BU869" s="21" t="s">
        <v>115</v>
      </c>
      <c r="BV869" s="21" t="s">
        <v>114</v>
      </c>
      <c r="BW869" s="21" t="n">
        <v>6.5</v>
      </c>
      <c r="BX869" s="21" t="s">
        <v>116</v>
      </c>
      <c r="BY869" s="21" t="s">
        <v>166</v>
      </c>
      <c r="BZ869" s="21" t="s">
        <v>114</v>
      </c>
      <c r="CA869" s="21" t="s">
        <v>114</v>
      </c>
      <c r="CB869" s="21" t="s">
        <v>115</v>
      </c>
      <c r="CC869" s="21" t="s">
        <v>115</v>
      </c>
      <c r="CD869" s="21" t="s">
        <v>114</v>
      </c>
    </row>
    <row r="870" customFormat="false" ht="15.75" hidden="false" customHeight="false" outlineLevel="0" collapsed="false">
      <c r="A870" s="4" t="n">
        <v>867</v>
      </c>
      <c r="B870" s="3" t="n">
        <f aca="false">IF(N870="Погоджуюсь",IF(O870="Підтверджую",IF(P870="Так",IF(Q870="Погоджуюсь",1,0),0),0),0)</f>
        <v>1</v>
      </c>
      <c r="C870" s="3" t="str">
        <f aca="false">D1912</f>
        <v>Запрошується до ІІ туру</v>
      </c>
      <c r="D870" s="14" t="n">
        <v>45641.7867842824</v>
      </c>
      <c r="E870" s="15" t="s">
        <v>2095</v>
      </c>
      <c r="F870" s="16"/>
      <c r="G870" s="17" t="s">
        <v>2096</v>
      </c>
      <c r="H870" s="17" t="s">
        <v>708</v>
      </c>
      <c r="I870" s="17"/>
      <c r="J870" s="15" t="n">
        <v>10</v>
      </c>
      <c r="K870" s="15" t="s">
        <v>128</v>
      </c>
      <c r="L870" s="17"/>
      <c r="M870" s="17" t="s">
        <v>184</v>
      </c>
      <c r="N870" s="17" t="s">
        <v>130</v>
      </c>
      <c r="O870" s="17" t="s">
        <v>131</v>
      </c>
      <c r="P870" s="17" t="s">
        <v>132</v>
      </c>
      <c r="Q870" s="17" t="s">
        <v>130</v>
      </c>
      <c r="R870" s="17" t="s">
        <v>88</v>
      </c>
      <c r="S870" s="17" t="s">
        <v>96</v>
      </c>
      <c r="T870" s="17" t="s">
        <v>94</v>
      </c>
      <c r="U870" s="17" t="s">
        <v>91</v>
      </c>
      <c r="V870" s="17" t="s">
        <v>92</v>
      </c>
      <c r="W870" s="17" t="s">
        <v>93</v>
      </c>
      <c r="X870" s="17" t="s">
        <v>89</v>
      </c>
      <c r="Y870" s="17" t="s">
        <v>95</v>
      </c>
      <c r="Z870" s="17" t="s">
        <v>90</v>
      </c>
      <c r="AA870" s="17" t="s">
        <v>271</v>
      </c>
      <c r="AB870" s="17" t="s">
        <v>95</v>
      </c>
      <c r="AD870" s="17" t="s">
        <v>91</v>
      </c>
      <c r="AE870" s="17" t="s">
        <v>134</v>
      </c>
      <c r="AH870" s="17" t="s">
        <v>91</v>
      </c>
      <c r="AI870" s="17" t="s">
        <v>95</v>
      </c>
      <c r="AJ870" s="17" t="s">
        <v>95</v>
      </c>
      <c r="AL870" s="17" t="s">
        <v>91</v>
      </c>
      <c r="AM870" s="17" t="s">
        <v>92</v>
      </c>
      <c r="AN870" s="17" t="s">
        <v>91</v>
      </c>
      <c r="AO870" s="17" t="s">
        <v>95</v>
      </c>
      <c r="AP870" s="17" t="s">
        <v>89</v>
      </c>
      <c r="AQ870" s="17" t="s">
        <v>94</v>
      </c>
      <c r="AR870" s="17" t="s">
        <v>94</v>
      </c>
      <c r="AS870" s="17" t="s">
        <v>98</v>
      </c>
      <c r="AT870" s="17" t="s">
        <v>135</v>
      </c>
      <c r="AU870" s="17" t="s">
        <v>100</v>
      </c>
      <c r="AV870" s="17" t="s">
        <v>149</v>
      </c>
      <c r="AW870" s="17" t="s">
        <v>101</v>
      </c>
      <c r="AX870" s="17" t="s">
        <v>101</v>
      </c>
      <c r="AY870" s="17" t="s">
        <v>101</v>
      </c>
      <c r="AZ870" s="17" t="s">
        <v>100</v>
      </c>
      <c r="BC870" s="17" t="s">
        <v>105</v>
      </c>
      <c r="BD870" s="17" t="s">
        <v>104</v>
      </c>
      <c r="BH870" s="17" t="s">
        <v>107</v>
      </c>
      <c r="BI870" s="17" t="s">
        <v>107</v>
      </c>
      <c r="BJ870" s="17" t="s">
        <v>108</v>
      </c>
      <c r="BK870" s="17" t="s">
        <v>107</v>
      </c>
      <c r="BM870" s="17" t="s">
        <v>110</v>
      </c>
      <c r="BN870" s="17" t="s">
        <v>111</v>
      </c>
      <c r="BO870" s="17" t="s">
        <v>109</v>
      </c>
      <c r="BP870" s="17" t="s">
        <v>112</v>
      </c>
      <c r="BQ870" s="17" t="s">
        <v>113</v>
      </c>
      <c r="BR870" s="17" t="n">
        <v>40</v>
      </c>
      <c r="BS870" s="17" t="s">
        <v>114</v>
      </c>
      <c r="BT870" s="17" t="s">
        <v>114</v>
      </c>
      <c r="BU870" s="17" t="s">
        <v>115</v>
      </c>
      <c r="BV870" s="17" t="s">
        <v>114</v>
      </c>
      <c r="BW870" s="21" t="n">
        <v>6.5</v>
      </c>
      <c r="BX870" s="17" t="s">
        <v>197</v>
      </c>
      <c r="BY870" s="17" t="s">
        <v>166</v>
      </c>
      <c r="BZ870" s="17" t="s">
        <v>115</v>
      </c>
      <c r="CA870" s="17" t="s">
        <v>114</v>
      </c>
      <c r="CB870" s="17" t="s">
        <v>115</v>
      </c>
      <c r="CC870" s="17" t="s">
        <v>115</v>
      </c>
      <c r="CD870" s="17" t="s">
        <v>114</v>
      </c>
    </row>
    <row r="871" customFormat="false" ht="15.75" hidden="false" customHeight="false" outlineLevel="0" collapsed="false">
      <c r="A871" s="4" t="n">
        <v>868</v>
      </c>
      <c r="B871" s="3" t="n">
        <f aca="false">IF(N871="Погоджуюсь",IF(O871="Підтверджую",IF(P871="Так",IF(Q871="Погоджуюсь",1,0),0),0),0)</f>
        <v>1</v>
      </c>
      <c r="C871" s="3" t="str">
        <f aca="false">D1913</f>
        <v>Запрошується до ІІ туру</v>
      </c>
      <c r="D871" s="19" t="n">
        <v>45641.7874756829</v>
      </c>
      <c r="E871" s="12" t="s">
        <v>678</v>
      </c>
      <c r="F871" s="20"/>
      <c r="G871" s="21" t="s">
        <v>2097</v>
      </c>
      <c r="H871" s="21" t="s">
        <v>218</v>
      </c>
      <c r="I871" s="21"/>
      <c r="J871" s="12" t="n">
        <v>9</v>
      </c>
      <c r="K871" s="12" t="s">
        <v>124</v>
      </c>
      <c r="L871" s="21"/>
      <c r="M871" s="21" t="s">
        <v>580</v>
      </c>
      <c r="N871" s="21" t="s">
        <v>130</v>
      </c>
      <c r="O871" s="21" t="s">
        <v>131</v>
      </c>
      <c r="P871" s="21" t="s">
        <v>132</v>
      </c>
      <c r="Q871" s="21" t="s">
        <v>130</v>
      </c>
      <c r="R871" s="21" t="s">
        <v>88</v>
      </c>
      <c r="S871" s="21" t="s">
        <v>89</v>
      </c>
      <c r="T871" s="21" t="s">
        <v>90</v>
      </c>
      <c r="U871" s="21" t="s">
        <v>91</v>
      </c>
      <c r="V871" s="21" t="s">
        <v>92</v>
      </c>
      <c r="W871" s="21" t="s">
        <v>94</v>
      </c>
      <c r="X871" s="21" t="s">
        <v>93</v>
      </c>
      <c r="Z871" s="21" t="s">
        <v>95</v>
      </c>
      <c r="AA871" s="21" t="s">
        <v>311</v>
      </c>
      <c r="AB871" s="21" t="s">
        <v>95</v>
      </c>
      <c r="AC871" s="21" t="s">
        <v>91</v>
      </c>
      <c r="AE871" s="21" t="s">
        <v>134</v>
      </c>
      <c r="AG871" s="21" t="s">
        <v>91</v>
      </c>
      <c r="AI871" s="21" t="s">
        <v>95</v>
      </c>
      <c r="AJ871" s="21" t="s">
        <v>95</v>
      </c>
      <c r="AK871" s="21" t="s">
        <v>91</v>
      </c>
      <c r="AM871" s="21" t="s">
        <v>92</v>
      </c>
      <c r="AN871" s="21" t="s">
        <v>91</v>
      </c>
      <c r="AO871" s="21" t="s">
        <v>95</v>
      </c>
      <c r="AP871" s="21" t="s">
        <v>89</v>
      </c>
      <c r="AQ871" s="21" t="s">
        <v>94</v>
      </c>
      <c r="AR871" s="21" t="s">
        <v>93</v>
      </c>
      <c r="AS871" s="21" t="s">
        <v>98</v>
      </c>
      <c r="AT871" s="21" t="s">
        <v>99</v>
      </c>
      <c r="AU871" s="21" t="s">
        <v>101</v>
      </c>
      <c r="AV871" s="21" t="s">
        <v>149</v>
      </c>
      <c r="AW871" s="21" t="s">
        <v>101</v>
      </c>
      <c r="AX871" s="21" t="s">
        <v>101</v>
      </c>
      <c r="AY871" s="21" t="s">
        <v>100</v>
      </c>
      <c r="AZ871" s="21" t="s">
        <v>100</v>
      </c>
      <c r="BC871" s="21" t="s">
        <v>105</v>
      </c>
      <c r="BD871" s="21" t="s">
        <v>104</v>
      </c>
      <c r="BH871" s="21" t="s">
        <v>107</v>
      </c>
      <c r="BI871" s="21" t="s">
        <v>107</v>
      </c>
      <c r="BJ871" s="21" t="s">
        <v>107</v>
      </c>
      <c r="BK871" s="21" t="s">
        <v>108</v>
      </c>
      <c r="BL871" s="21" t="s">
        <v>111</v>
      </c>
      <c r="BN871" s="21" t="s">
        <v>109</v>
      </c>
      <c r="BO871" s="21" t="s">
        <v>111</v>
      </c>
      <c r="BP871" s="21" t="s">
        <v>110</v>
      </c>
      <c r="BQ871" s="21" t="s">
        <v>113</v>
      </c>
      <c r="BR871" s="21" t="n">
        <v>40</v>
      </c>
      <c r="BS871" s="21" t="s">
        <v>114</v>
      </c>
      <c r="BT871" s="21" t="s">
        <v>114</v>
      </c>
      <c r="BU871" s="21" t="s">
        <v>115</v>
      </c>
      <c r="BV871" s="21" t="s">
        <v>114</v>
      </c>
      <c r="BW871" s="21" t="n">
        <v>6.5</v>
      </c>
      <c r="BX871" s="21" t="s">
        <v>116</v>
      </c>
      <c r="BY871" s="21" t="s">
        <v>571</v>
      </c>
      <c r="BZ871" s="21" t="s">
        <v>115</v>
      </c>
      <c r="CA871" s="21" t="s">
        <v>114</v>
      </c>
      <c r="CB871" s="21" t="s">
        <v>115</v>
      </c>
      <c r="CC871" s="21" t="s">
        <v>115</v>
      </c>
      <c r="CD871" s="21" t="s">
        <v>115</v>
      </c>
    </row>
    <row r="872" customFormat="false" ht="15.75" hidden="false" customHeight="false" outlineLevel="0" collapsed="false">
      <c r="A872" s="4" t="n">
        <v>869</v>
      </c>
      <c r="B872" s="3" t="n">
        <f aca="false">IF(N872="Погоджуюсь",IF(O872="Підтверджую",IF(P872="Так",IF(Q872="Погоджуюсь",1,0),0),0),0)</f>
        <v>1</v>
      </c>
      <c r="C872" s="3" t="str">
        <f aca="false">D1914</f>
        <v>Запрошується до ІІ туру</v>
      </c>
      <c r="D872" s="14" t="n">
        <v>45641.7898115741</v>
      </c>
      <c r="E872" s="15" t="s">
        <v>302</v>
      </c>
      <c r="F872" s="16"/>
      <c r="G872" s="17" t="s">
        <v>2098</v>
      </c>
      <c r="H872" s="17" t="s">
        <v>1232</v>
      </c>
      <c r="I872" s="17"/>
      <c r="J872" s="15" t="n">
        <v>9</v>
      </c>
      <c r="K872" s="15" t="s">
        <v>168</v>
      </c>
      <c r="L872" s="17"/>
      <c r="M872" s="17" t="s">
        <v>184</v>
      </c>
      <c r="N872" s="17" t="s">
        <v>130</v>
      </c>
      <c r="O872" s="17" t="s">
        <v>131</v>
      </c>
      <c r="P872" s="17" t="s">
        <v>132</v>
      </c>
      <c r="Q872" s="17" t="s">
        <v>130</v>
      </c>
      <c r="R872" s="17" t="s">
        <v>88</v>
      </c>
      <c r="S872" s="17" t="s">
        <v>89</v>
      </c>
      <c r="AA872" s="17" t="s">
        <v>271</v>
      </c>
      <c r="AC872" s="17" t="s">
        <v>95</v>
      </c>
      <c r="AD872" s="17" t="s">
        <v>91</v>
      </c>
      <c r="AE872" s="17" t="s">
        <v>91</v>
      </c>
      <c r="AH872" s="17" t="s">
        <v>95</v>
      </c>
      <c r="AI872" s="17" t="s">
        <v>91</v>
      </c>
      <c r="AM872" s="17" t="s">
        <v>92</v>
      </c>
      <c r="AN872" s="17" t="s">
        <v>91</v>
      </c>
      <c r="AO872" s="17" t="s">
        <v>95</v>
      </c>
      <c r="AP872" s="17" t="s">
        <v>89</v>
      </c>
      <c r="AQ872" s="17" t="s">
        <v>94</v>
      </c>
      <c r="AR872" s="17" t="s">
        <v>93</v>
      </c>
      <c r="AS872" s="17" t="s">
        <v>98</v>
      </c>
      <c r="AT872" s="17" t="s">
        <v>178</v>
      </c>
      <c r="AU872" s="17" t="s">
        <v>100</v>
      </c>
      <c r="AV872" s="17" t="s">
        <v>100</v>
      </c>
      <c r="AW872" s="17" t="s">
        <v>101</v>
      </c>
      <c r="AX872" s="17" t="s">
        <v>101</v>
      </c>
      <c r="AY872" s="17" t="s">
        <v>100</v>
      </c>
      <c r="AZ872" s="17" t="s">
        <v>100</v>
      </c>
      <c r="BA872" s="17" t="s">
        <v>102</v>
      </c>
      <c r="BB872" s="17" t="s">
        <v>103</v>
      </c>
      <c r="BC872" s="17" t="s">
        <v>104</v>
      </c>
      <c r="BD872" s="17" t="s">
        <v>104</v>
      </c>
      <c r="BE872" s="17" t="s">
        <v>103</v>
      </c>
      <c r="BF872" s="17" t="s">
        <v>102</v>
      </c>
      <c r="BG872" s="17" t="s">
        <v>136</v>
      </c>
      <c r="BH872" s="17" t="s">
        <v>107</v>
      </c>
      <c r="BI872" s="17" t="s">
        <v>107</v>
      </c>
      <c r="BJ872" s="17" t="s">
        <v>108</v>
      </c>
      <c r="BK872" s="17" t="s">
        <v>107</v>
      </c>
      <c r="BL872" s="17" t="s">
        <v>110</v>
      </c>
      <c r="BN872" s="17" t="s">
        <v>111</v>
      </c>
      <c r="BO872" s="17" t="s">
        <v>109</v>
      </c>
      <c r="BP872" s="17" t="s">
        <v>112</v>
      </c>
      <c r="BQ872" s="17" t="s">
        <v>113</v>
      </c>
      <c r="BR872" s="17" t="n">
        <v>40</v>
      </c>
      <c r="BS872" s="17" t="s">
        <v>114</v>
      </c>
      <c r="BT872" s="17" t="s">
        <v>114</v>
      </c>
      <c r="BU872" s="17" t="s">
        <v>115</v>
      </c>
      <c r="BV872" s="17" t="s">
        <v>114</v>
      </c>
      <c r="BW872" s="17" t="n">
        <v>3.3</v>
      </c>
      <c r="BX872" s="17" t="s">
        <v>116</v>
      </c>
      <c r="BY872" s="17" t="s">
        <v>400</v>
      </c>
      <c r="BZ872" s="17" t="s">
        <v>115</v>
      </c>
      <c r="CA872" s="17" t="s">
        <v>114</v>
      </c>
      <c r="CB872" s="17" t="s">
        <v>115</v>
      </c>
      <c r="CC872" s="17" t="s">
        <v>115</v>
      </c>
      <c r="CD872" s="17" t="s">
        <v>115</v>
      </c>
    </row>
    <row r="873" customFormat="false" ht="15.75" hidden="false" customHeight="false" outlineLevel="0" collapsed="false">
      <c r="A873" s="4" t="n">
        <v>870</v>
      </c>
      <c r="B873" s="3" t="n">
        <f aca="false">IF(N873="Погоджуюсь",IF(O873="Підтверджую",IF(P873="Так",IF(Q873="Погоджуюсь",1,0),0),0),0)</f>
        <v>1</v>
      </c>
      <c r="C873" s="3" t="str">
        <f aca="false">D1915</f>
        <v>Запрошується до ІІ туру</v>
      </c>
      <c r="D873" s="19" t="n">
        <v>45641.7909637963</v>
      </c>
      <c r="E873" s="12" t="s">
        <v>706</v>
      </c>
      <c r="F873" s="20"/>
      <c r="G873" s="21" t="s">
        <v>2099</v>
      </c>
      <c r="H873" s="21" t="s">
        <v>708</v>
      </c>
      <c r="I873" s="21"/>
      <c r="J873" s="12" t="n">
        <v>11</v>
      </c>
      <c r="K873" s="12" t="s">
        <v>124</v>
      </c>
      <c r="L873" s="21"/>
      <c r="M873" s="21" t="s">
        <v>229</v>
      </c>
      <c r="N873" s="21" t="s">
        <v>130</v>
      </c>
      <c r="O873" s="21" t="s">
        <v>131</v>
      </c>
      <c r="P873" s="21" t="s">
        <v>132</v>
      </c>
      <c r="Q873" s="21" t="s">
        <v>130</v>
      </c>
      <c r="R873" s="21" t="s">
        <v>88</v>
      </c>
      <c r="S873" s="21" t="s">
        <v>89</v>
      </c>
      <c r="T873" s="21" t="s">
        <v>90</v>
      </c>
      <c r="U873" s="21" t="s">
        <v>91</v>
      </c>
      <c r="V873" s="21" t="s">
        <v>92</v>
      </c>
      <c r="W873" s="21" t="s">
        <v>93</v>
      </c>
      <c r="X873" s="21" t="s">
        <v>94</v>
      </c>
      <c r="Y873" s="21" t="s">
        <v>95</v>
      </c>
      <c r="Z873" s="21" t="s">
        <v>96</v>
      </c>
      <c r="AA873" s="21" t="s">
        <v>188</v>
      </c>
      <c r="AC873" s="21" t="s">
        <v>95</v>
      </c>
      <c r="AD873" s="21" t="s">
        <v>91</v>
      </c>
      <c r="AE873" s="21" t="s">
        <v>91</v>
      </c>
      <c r="AF873" s="21" t="s">
        <v>95</v>
      </c>
      <c r="AG873" s="21" t="s">
        <v>95</v>
      </c>
      <c r="AH873" s="21" t="s">
        <v>91</v>
      </c>
      <c r="AK873" s="21" t="s">
        <v>95</v>
      </c>
      <c r="AL873" s="21" t="s">
        <v>91</v>
      </c>
      <c r="AM873" s="21" t="s">
        <v>92</v>
      </c>
      <c r="AN873" s="21" t="s">
        <v>91</v>
      </c>
      <c r="AO873" s="21" t="s">
        <v>95</v>
      </c>
      <c r="AP873" s="21" t="s">
        <v>89</v>
      </c>
      <c r="AQ873" s="21" t="s">
        <v>94</v>
      </c>
      <c r="AR873" s="21" t="s">
        <v>93</v>
      </c>
      <c r="AS873" s="21" t="s">
        <v>98</v>
      </c>
      <c r="AT873" s="21" t="s">
        <v>178</v>
      </c>
      <c r="AU873" s="21" t="s">
        <v>100</v>
      </c>
      <c r="AV873" s="21" t="s">
        <v>101</v>
      </c>
      <c r="AW873" s="21" t="s">
        <v>101</v>
      </c>
      <c r="AX873" s="21" t="s">
        <v>101</v>
      </c>
      <c r="AY873" s="21" t="s">
        <v>101</v>
      </c>
      <c r="AZ873" s="21" t="s">
        <v>101</v>
      </c>
      <c r="BA873" s="21" t="s">
        <v>102</v>
      </c>
      <c r="BB873" s="21" t="s">
        <v>137</v>
      </c>
      <c r="BC873" s="21" t="s">
        <v>105</v>
      </c>
      <c r="BD873" s="21" t="s">
        <v>104</v>
      </c>
      <c r="BE873" s="21" t="s">
        <v>103</v>
      </c>
      <c r="BF873" s="21" t="s">
        <v>106</v>
      </c>
      <c r="BG873" s="21" t="s">
        <v>136</v>
      </c>
      <c r="BH873" s="21" t="s">
        <v>107</v>
      </c>
      <c r="BI873" s="21" t="s">
        <v>107</v>
      </c>
      <c r="BJ873" s="21" t="s">
        <v>108</v>
      </c>
      <c r="BK873" s="21" t="s">
        <v>107</v>
      </c>
      <c r="BL873" s="21" t="s">
        <v>109</v>
      </c>
      <c r="BM873" s="21" t="s">
        <v>110</v>
      </c>
      <c r="BN873" s="21" t="s">
        <v>111</v>
      </c>
      <c r="BP873" s="21" t="s">
        <v>112</v>
      </c>
      <c r="BQ873" s="21" t="s">
        <v>113</v>
      </c>
      <c r="BR873" s="21" t="n">
        <v>40</v>
      </c>
      <c r="BS873" s="21" t="s">
        <v>114</v>
      </c>
      <c r="BT873" s="21" t="s">
        <v>114</v>
      </c>
      <c r="BU873" s="21" t="s">
        <v>115</v>
      </c>
      <c r="BV873" s="21" t="s">
        <v>114</v>
      </c>
      <c r="BW873" s="21" t="n">
        <v>3.3</v>
      </c>
      <c r="BX873" s="21" t="s">
        <v>116</v>
      </c>
      <c r="BY873" s="21" t="s">
        <v>191</v>
      </c>
      <c r="BZ873" s="21" t="s">
        <v>115</v>
      </c>
      <c r="CA873" s="21" t="s">
        <v>114</v>
      </c>
      <c r="CB873" s="21" t="s">
        <v>115</v>
      </c>
      <c r="CC873" s="21" t="s">
        <v>115</v>
      </c>
      <c r="CD873" s="21" t="s">
        <v>115</v>
      </c>
      <c r="CE873" s="21" t="s">
        <v>118</v>
      </c>
      <c r="CF873" s="21" t="s">
        <v>119</v>
      </c>
      <c r="CG873" s="21" t="s">
        <v>120</v>
      </c>
      <c r="CH873" s="21" t="s">
        <v>173</v>
      </c>
      <c r="CI873" s="21" t="s">
        <v>141</v>
      </c>
      <c r="CJ873" s="21" t="s">
        <v>157</v>
      </c>
      <c r="CK873" s="21" t="s">
        <v>114</v>
      </c>
      <c r="CL873" s="21" t="s">
        <v>115</v>
      </c>
      <c r="CM873" s="21" t="s">
        <v>114</v>
      </c>
      <c r="CN873" s="22" t="s">
        <v>114</v>
      </c>
    </row>
    <row r="874" customFormat="false" ht="15.75" hidden="false" customHeight="false" outlineLevel="0" collapsed="false">
      <c r="A874" s="4" t="n">
        <v>871</v>
      </c>
      <c r="B874" s="3" t="n">
        <f aca="false">IF(N874="Погоджуюсь",IF(O874="Підтверджую",IF(P874="Так",IF(Q874="Погоджуюсь",1,0),0),0),0)</f>
        <v>1</v>
      </c>
      <c r="C874" s="3" t="str">
        <f aca="false">D1916</f>
        <v>Запрошується до ІІ туру</v>
      </c>
      <c r="D874" s="14" t="n">
        <v>45641.7913118519</v>
      </c>
      <c r="E874" s="15" t="s">
        <v>2100</v>
      </c>
      <c r="F874" s="16"/>
      <c r="G874" s="17" t="s">
        <v>2101</v>
      </c>
      <c r="H874" s="17" t="s">
        <v>703</v>
      </c>
      <c r="I874" s="17"/>
      <c r="J874" s="15" t="n">
        <v>9</v>
      </c>
      <c r="K874" s="15" t="s">
        <v>168</v>
      </c>
      <c r="L874" s="17"/>
      <c r="M874" s="17" t="s">
        <v>184</v>
      </c>
      <c r="N874" s="17" t="s">
        <v>130</v>
      </c>
      <c r="O874" s="17" t="s">
        <v>131</v>
      </c>
      <c r="P874" s="17" t="s">
        <v>132</v>
      </c>
      <c r="Q874" s="17" t="s">
        <v>130</v>
      </c>
      <c r="R874" s="17" t="s">
        <v>89</v>
      </c>
      <c r="S874" s="17" t="s">
        <v>88</v>
      </c>
      <c r="T874" s="17" t="s">
        <v>90</v>
      </c>
      <c r="U874" s="17" t="s">
        <v>91</v>
      </c>
      <c r="V874" s="17" t="s">
        <v>92</v>
      </c>
      <c r="W874" s="17" t="s">
        <v>93</v>
      </c>
      <c r="X874" s="17" t="s">
        <v>94</v>
      </c>
      <c r="Y874" s="17" t="s">
        <v>95</v>
      </c>
      <c r="Z874" s="17" t="s">
        <v>96</v>
      </c>
      <c r="AA874" s="17" t="s">
        <v>203</v>
      </c>
      <c r="AC874" s="17" t="s">
        <v>91</v>
      </c>
      <c r="AD874" s="17" t="s">
        <v>95</v>
      </c>
      <c r="AE874" s="17" t="s">
        <v>95</v>
      </c>
      <c r="AF874" s="17" t="s">
        <v>91</v>
      </c>
      <c r="AG874" s="17" t="s">
        <v>91</v>
      </c>
      <c r="AH874" s="17" t="s">
        <v>95</v>
      </c>
      <c r="AJ874" s="17" t="s">
        <v>95</v>
      </c>
      <c r="AL874" s="17" t="s">
        <v>91</v>
      </c>
      <c r="AM874" s="17" t="s">
        <v>92</v>
      </c>
      <c r="AN874" s="17" t="s">
        <v>91</v>
      </c>
      <c r="AO874" s="17" t="s">
        <v>95</v>
      </c>
      <c r="AP874" s="17" t="s">
        <v>89</v>
      </c>
      <c r="AQ874" s="17" t="s">
        <v>94</v>
      </c>
      <c r="AR874" s="17" t="s">
        <v>93</v>
      </c>
      <c r="AS874" s="17" t="s">
        <v>98</v>
      </c>
      <c r="AT874" s="17" t="s">
        <v>178</v>
      </c>
      <c r="AU874" s="17" t="s">
        <v>100</v>
      </c>
      <c r="AV874" s="17" t="s">
        <v>101</v>
      </c>
      <c r="AW874" s="17" t="s">
        <v>101</v>
      </c>
      <c r="AX874" s="17" t="s">
        <v>100</v>
      </c>
      <c r="AY874" s="17" t="s">
        <v>100</v>
      </c>
      <c r="AZ874" s="17" t="s">
        <v>100</v>
      </c>
      <c r="BA874" s="17" t="s">
        <v>137</v>
      </c>
      <c r="BB874" s="17" t="s">
        <v>102</v>
      </c>
      <c r="BC874" s="17" t="s">
        <v>105</v>
      </c>
      <c r="BD874" s="17" t="s">
        <v>104</v>
      </c>
      <c r="BE874" s="17" t="s">
        <v>103</v>
      </c>
      <c r="BF874" s="17" t="s">
        <v>106</v>
      </c>
      <c r="BG874" s="17" t="s">
        <v>136</v>
      </c>
      <c r="BH874" s="17" t="s">
        <v>107</v>
      </c>
      <c r="BI874" s="17" t="s">
        <v>108</v>
      </c>
      <c r="BJ874" s="17" t="s">
        <v>108</v>
      </c>
      <c r="BK874" s="17" t="s">
        <v>107</v>
      </c>
      <c r="BL874" s="17" t="s">
        <v>113</v>
      </c>
      <c r="BM874" s="17" t="s">
        <v>110</v>
      </c>
      <c r="BN874" s="17" t="s">
        <v>111</v>
      </c>
      <c r="BO874" s="17" t="s">
        <v>109</v>
      </c>
      <c r="BP874" s="17" t="s">
        <v>112</v>
      </c>
      <c r="BQ874" s="17" t="s">
        <v>113</v>
      </c>
    </row>
    <row r="875" customFormat="false" ht="15.75" hidden="false" customHeight="false" outlineLevel="0" collapsed="false">
      <c r="A875" s="4" t="n">
        <v>872</v>
      </c>
      <c r="B875" s="3" t="n">
        <f aca="false">IF(N875="Погоджуюсь",IF(O875="Підтверджую",IF(P875="Так",IF(Q875="Погоджуюсь",1,0),0),0),0)</f>
        <v>0</v>
      </c>
      <c r="C875" s="3" t="str">
        <f aca="false">D1917</f>
        <v>Не бере участь у наступному турі</v>
      </c>
      <c r="D875" s="19" t="n">
        <v>45641.7915938079</v>
      </c>
      <c r="E875" s="12" t="s">
        <v>2102</v>
      </c>
      <c r="F875" s="20"/>
      <c r="G875" s="21" t="s">
        <v>2103</v>
      </c>
      <c r="H875" s="21" t="s">
        <v>2032</v>
      </c>
      <c r="I875" s="21"/>
      <c r="J875" s="12" t="s">
        <v>2104</v>
      </c>
      <c r="K875" s="12" t="s">
        <v>128</v>
      </c>
      <c r="L875" s="21"/>
      <c r="M875" s="21" t="s">
        <v>129</v>
      </c>
      <c r="N875" s="21" t="s">
        <v>130</v>
      </c>
      <c r="O875" s="21" t="s">
        <v>131</v>
      </c>
      <c r="P875" s="21" t="s">
        <v>146</v>
      </c>
      <c r="Q875" s="21" t="s">
        <v>144</v>
      </c>
      <c r="R875" s="21" t="s">
        <v>94</v>
      </c>
      <c r="S875" s="21" t="s">
        <v>95</v>
      </c>
      <c r="T875" s="21" t="s">
        <v>88</v>
      </c>
      <c r="U875" s="21" t="s">
        <v>91</v>
      </c>
      <c r="V875" s="21" t="s">
        <v>92</v>
      </c>
      <c r="W875" s="21" t="s">
        <v>90</v>
      </c>
      <c r="X875" s="21" t="s">
        <v>89</v>
      </c>
      <c r="Y875" s="21" t="s">
        <v>96</v>
      </c>
      <c r="Z875" s="21" t="s">
        <v>93</v>
      </c>
      <c r="AA875" s="21" t="s">
        <v>133</v>
      </c>
      <c r="AE875" s="21" t="s">
        <v>95</v>
      </c>
      <c r="AF875" s="21" t="s">
        <v>91</v>
      </c>
      <c r="AG875" s="21" t="s">
        <v>95</v>
      </c>
      <c r="AH875" s="21" t="s">
        <v>91</v>
      </c>
      <c r="AI875" s="21" t="s">
        <v>91</v>
      </c>
      <c r="AJ875" s="21" t="s">
        <v>95</v>
      </c>
      <c r="AK875" s="21" t="s">
        <v>91</v>
      </c>
      <c r="AL875" s="21" t="s">
        <v>95</v>
      </c>
      <c r="AM875" s="21" t="s">
        <v>92</v>
      </c>
      <c r="AN875" s="21" t="s">
        <v>91</v>
      </c>
      <c r="AO875" s="21" t="s">
        <v>95</v>
      </c>
      <c r="AP875" s="21" t="s">
        <v>89</v>
      </c>
      <c r="AQ875" s="21" t="s">
        <v>94</v>
      </c>
      <c r="AR875" s="21" t="s">
        <v>93</v>
      </c>
      <c r="AS875" s="21" t="s">
        <v>189</v>
      </c>
      <c r="AT875" s="21" t="s">
        <v>178</v>
      </c>
      <c r="AU875" s="21" t="s">
        <v>101</v>
      </c>
      <c r="AV875" s="21" t="s">
        <v>101</v>
      </c>
      <c r="AW875" s="21" t="s">
        <v>101</v>
      </c>
      <c r="AX875" s="21" t="s">
        <v>101</v>
      </c>
      <c r="AY875" s="21" t="s">
        <v>100</v>
      </c>
      <c r="AZ875" s="21" t="s">
        <v>100</v>
      </c>
      <c r="BA875" s="21" t="s">
        <v>137</v>
      </c>
      <c r="BB875" s="21" t="s">
        <v>103</v>
      </c>
      <c r="BC875" s="21" t="s">
        <v>105</v>
      </c>
      <c r="BD875" s="21" t="s">
        <v>104</v>
      </c>
      <c r="BE875" s="21" t="s">
        <v>136</v>
      </c>
      <c r="BF875" s="21" t="s">
        <v>106</v>
      </c>
      <c r="BH875" s="21" t="s">
        <v>107</v>
      </c>
      <c r="BI875" s="21" t="s">
        <v>107</v>
      </c>
      <c r="BJ875" s="21" t="s">
        <v>107</v>
      </c>
      <c r="BK875" s="21" t="s">
        <v>108</v>
      </c>
      <c r="BL875" s="21" t="s">
        <v>109</v>
      </c>
      <c r="BM875" s="21" t="s">
        <v>110</v>
      </c>
      <c r="BN875" s="21" t="s">
        <v>111</v>
      </c>
      <c r="BP875" s="21" t="s">
        <v>112</v>
      </c>
      <c r="BQ875" s="21" t="s">
        <v>113</v>
      </c>
      <c r="BR875" s="21" t="n">
        <v>40</v>
      </c>
      <c r="BS875" s="21" t="s">
        <v>114</v>
      </c>
      <c r="BT875" s="21" t="s">
        <v>114</v>
      </c>
      <c r="BU875" s="21" t="s">
        <v>115</v>
      </c>
      <c r="BV875" s="21" t="s">
        <v>114</v>
      </c>
      <c r="BW875" s="21" t="n">
        <v>217.4</v>
      </c>
      <c r="BX875" s="21" t="s">
        <v>116</v>
      </c>
      <c r="BY875" s="21" t="s">
        <v>166</v>
      </c>
      <c r="BZ875" s="21" t="s">
        <v>115</v>
      </c>
      <c r="CA875" s="21" t="s">
        <v>114</v>
      </c>
      <c r="CB875" s="21" t="s">
        <v>115</v>
      </c>
      <c r="CC875" s="21" t="s">
        <v>115</v>
      </c>
      <c r="CD875" s="21" t="s">
        <v>114</v>
      </c>
    </row>
    <row r="876" customFormat="false" ht="15.75" hidden="false" customHeight="false" outlineLevel="0" collapsed="false">
      <c r="A876" s="4" t="n">
        <v>873</v>
      </c>
      <c r="B876" s="3" t="n">
        <f aca="false">IF(N876="Погоджуюсь",IF(O876="Підтверджую",IF(P876="Так",IF(Q876="Погоджуюсь",1,0),0),0),0)</f>
        <v>1</v>
      </c>
      <c r="C876" s="3" t="str">
        <f aca="false">D1918</f>
        <v>Запрошується до ІІ туру</v>
      </c>
      <c r="D876" s="14" t="n">
        <v>45641.7929482407</v>
      </c>
      <c r="E876" s="15" t="s">
        <v>2105</v>
      </c>
      <c r="F876" s="16"/>
      <c r="G876" s="17" t="s">
        <v>2106</v>
      </c>
      <c r="H876" s="17" t="s">
        <v>403</v>
      </c>
      <c r="I876" s="17"/>
      <c r="J876" s="15" t="n">
        <v>9</v>
      </c>
      <c r="K876" s="15" t="s">
        <v>168</v>
      </c>
      <c r="L876" s="17"/>
      <c r="M876" s="17" t="s">
        <v>552</v>
      </c>
      <c r="N876" s="17" t="s">
        <v>130</v>
      </c>
      <c r="O876" s="17" t="s">
        <v>131</v>
      </c>
      <c r="P876" s="17" t="s">
        <v>132</v>
      </c>
      <c r="Q876" s="17" t="s">
        <v>130</v>
      </c>
      <c r="R876" s="17" t="s">
        <v>95</v>
      </c>
      <c r="S876" s="17" t="s">
        <v>96</v>
      </c>
      <c r="T876" s="17" t="s">
        <v>93</v>
      </c>
      <c r="U876" s="17" t="s">
        <v>90</v>
      </c>
      <c r="V876" s="17" t="s">
        <v>91</v>
      </c>
      <c r="W876" s="17" t="s">
        <v>95</v>
      </c>
      <c r="X876" s="17" t="s">
        <v>93</v>
      </c>
      <c r="Y876" s="17" t="s">
        <v>94</v>
      </c>
      <c r="Z876" s="17" t="s">
        <v>90</v>
      </c>
      <c r="AA876" s="17" t="s">
        <v>133</v>
      </c>
      <c r="AB876" s="17" t="s">
        <v>95</v>
      </c>
      <c r="AC876" s="17" t="s">
        <v>91</v>
      </c>
      <c r="AD876" s="17" t="s">
        <v>95</v>
      </c>
      <c r="AF876" s="17" t="s">
        <v>95</v>
      </c>
      <c r="AG876" s="17" t="s">
        <v>91</v>
      </c>
      <c r="AI876" s="17" t="s">
        <v>91</v>
      </c>
      <c r="AJ876" s="17" t="s">
        <v>95</v>
      </c>
      <c r="AL876" s="17" t="s">
        <v>91</v>
      </c>
      <c r="AM876" s="17" t="s">
        <v>92</v>
      </c>
      <c r="AN876" s="17" t="s">
        <v>91</v>
      </c>
      <c r="AO876" s="17" t="s">
        <v>95</v>
      </c>
      <c r="AP876" s="17" t="s">
        <v>89</v>
      </c>
      <c r="AQ876" s="17" t="s">
        <v>94</v>
      </c>
      <c r="AR876" s="17" t="s">
        <v>93</v>
      </c>
      <c r="AS876" s="17" t="s">
        <v>98</v>
      </c>
      <c r="AT876" s="17" t="s">
        <v>99</v>
      </c>
      <c r="AU876" s="17" t="s">
        <v>101</v>
      </c>
      <c r="AV876" s="17" t="s">
        <v>101</v>
      </c>
      <c r="AW876" s="17" t="s">
        <v>101</v>
      </c>
      <c r="AX876" s="17" t="s">
        <v>101</v>
      </c>
      <c r="AY876" s="17" t="s">
        <v>100</v>
      </c>
      <c r="AZ876" s="17" t="s">
        <v>100</v>
      </c>
      <c r="BA876" s="17" t="s">
        <v>102</v>
      </c>
      <c r="BC876" s="17" t="s">
        <v>136</v>
      </c>
      <c r="BE876" s="17" t="s">
        <v>137</v>
      </c>
      <c r="BF876" s="17" t="s">
        <v>105</v>
      </c>
      <c r="BG876" s="17" t="s">
        <v>103</v>
      </c>
      <c r="BH876" s="17" t="s">
        <v>107</v>
      </c>
      <c r="BI876" s="17" t="s">
        <v>108</v>
      </c>
      <c r="BJ876" s="17" t="s">
        <v>107</v>
      </c>
      <c r="BK876" s="17" t="s">
        <v>107</v>
      </c>
      <c r="BL876" s="17" t="s">
        <v>112</v>
      </c>
      <c r="BM876" s="17" t="s">
        <v>110</v>
      </c>
      <c r="BN876" s="17" t="s">
        <v>111</v>
      </c>
      <c r="BO876" s="17" t="s">
        <v>109</v>
      </c>
      <c r="BP876" s="17" t="s">
        <v>113</v>
      </c>
      <c r="BQ876" s="17" t="s">
        <v>113</v>
      </c>
    </row>
    <row r="877" customFormat="false" ht="15.75" hidden="false" customHeight="false" outlineLevel="0" collapsed="false">
      <c r="A877" s="4" t="n">
        <v>874</v>
      </c>
      <c r="B877" s="3" t="n">
        <f aca="false">IF(N877="Погоджуюсь",IF(O877="Підтверджую",IF(P877="Так",IF(Q877="Погоджуюсь",1,0),0),0),0)</f>
        <v>1</v>
      </c>
      <c r="C877" s="3" t="str">
        <f aca="false">D1919</f>
        <v>Запрошується до ІІ туру</v>
      </c>
      <c r="D877" s="19" t="n">
        <v>45641.7936022338</v>
      </c>
      <c r="E877" s="12" t="s">
        <v>2107</v>
      </c>
      <c r="F877" s="20"/>
      <c r="G877" s="21" t="s">
        <v>2108</v>
      </c>
      <c r="H877" s="21" t="s">
        <v>925</v>
      </c>
      <c r="I877" s="21"/>
      <c r="J877" s="12" t="n">
        <v>11</v>
      </c>
      <c r="K877" s="12" t="s">
        <v>124</v>
      </c>
      <c r="L877" s="21"/>
      <c r="M877" s="21" t="s">
        <v>184</v>
      </c>
      <c r="N877" s="21" t="s">
        <v>130</v>
      </c>
      <c r="O877" s="21" t="s">
        <v>131</v>
      </c>
      <c r="P877" s="21" t="s">
        <v>132</v>
      </c>
      <c r="Q877" s="21" t="s">
        <v>130</v>
      </c>
      <c r="R877" s="21" t="s">
        <v>88</v>
      </c>
      <c r="S877" s="21" t="s">
        <v>89</v>
      </c>
      <c r="T877" s="21" t="s">
        <v>90</v>
      </c>
      <c r="U877" s="21" t="s">
        <v>91</v>
      </c>
      <c r="V877" s="21" t="s">
        <v>92</v>
      </c>
      <c r="W877" s="21" t="s">
        <v>93</v>
      </c>
      <c r="X877" s="21" t="s">
        <v>94</v>
      </c>
      <c r="Y877" s="21" t="s">
        <v>95</v>
      </c>
      <c r="Z877" s="21" t="s">
        <v>96</v>
      </c>
      <c r="AA877" s="21" t="s">
        <v>195</v>
      </c>
      <c r="AC877" s="21" t="s">
        <v>95</v>
      </c>
      <c r="AD877" s="21" t="s">
        <v>91</v>
      </c>
      <c r="AE877" s="21" t="s">
        <v>91</v>
      </c>
      <c r="AF877" s="21" t="s">
        <v>95</v>
      </c>
      <c r="AG877" s="21" t="s">
        <v>95</v>
      </c>
      <c r="AH877" s="21" t="s">
        <v>91</v>
      </c>
      <c r="AJ877" s="21" t="s">
        <v>91</v>
      </c>
      <c r="AK877" s="21" t="s">
        <v>95</v>
      </c>
      <c r="AM877" s="21" t="s">
        <v>92</v>
      </c>
      <c r="AN877" s="21" t="s">
        <v>91</v>
      </c>
      <c r="AO877" s="21" t="s">
        <v>95</v>
      </c>
      <c r="AP877" s="21" t="s">
        <v>89</v>
      </c>
      <c r="AQ877" s="21" t="s">
        <v>94</v>
      </c>
      <c r="AR877" s="21" t="s">
        <v>93</v>
      </c>
      <c r="AS877" s="21" t="s">
        <v>98</v>
      </c>
      <c r="AT877" s="21" t="s">
        <v>99</v>
      </c>
      <c r="AU877" s="21" t="s">
        <v>100</v>
      </c>
      <c r="AV877" s="21" t="s">
        <v>100</v>
      </c>
      <c r="AW877" s="21" t="s">
        <v>101</v>
      </c>
      <c r="AX877" s="21" t="s">
        <v>101</v>
      </c>
      <c r="AY877" s="21" t="s">
        <v>100</v>
      </c>
      <c r="AZ877" s="21" t="s">
        <v>100</v>
      </c>
      <c r="BA877" s="21" t="s">
        <v>106</v>
      </c>
      <c r="BB877" s="21" t="s">
        <v>102</v>
      </c>
      <c r="BC877" s="21" t="s">
        <v>137</v>
      </c>
      <c r="BD877" s="21" t="s">
        <v>104</v>
      </c>
      <c r="BE877" s="21" t="s">
        <v>105</v>
      </c>
      <c r="BF877" s="21" t="s">
        <v>103</v>
      </c>
      <c r="BG877" s="21" t="s">
        <v>136</v>
      </c>
      <c r="BH877" s="21" t="s">
        <v>107</v>
      </c>
      <c r="BI877" s="21" t="s">
        <v>108</v>
      </c>
      <c r="BJ877" s="21" t="s">
        <v>107</v>
      </c>
      <c r="BK877" s="21" t="s">
        <v>107</v>
      </c>
      <c r="BL877" s="21" t="s">
        <v>112</v>
      </c>
      <c r="BM877" s="21" t="s">
        <v>110</v>
      </c>
      <c r="BN877" s="21" t="s">
        <v>111</v>
      </c>
      <c r="BP877" s="21" t="s">
        <v>109</v>
      </c>
      <c r="BQ877" s="21" t="s">
        <v>113</v>
      </c>
      <c r="BR877" s="21" t="n">
        <v>40</v>
      </c>
      <c r="BS877" s="21" t="s">
        <v>114</v>
      </c>
      <c r="BT877" s="21" t="s">
        <v>114</v>
      </c>
      <c r="BU877" s="21" t="s">
        <v>115</v>
      </c>
      <c r="BV877" s="21" t="s">
        <v>114</v>
      </c>
      <c r="BW877" s="21" t="n">
        <v>6.5</v>
      </c>
      <c r="BX877" s="21" t="s">
        <v>116</v>
      </c>
      <c r="BY877" s="21" t="s">
        <v>117</v>
      </c>
      <c r="BZ877" s="21" t="s">
        <v>115</v>
      </c>
      <c r="CA877" s="21" t="s">
        <v>114</v>
      </c>
      <c r="CB877" s="21" t="s">
        <v>115</v>
      </c>
      <c r="CC877" s="21" t="s">
        <v>115</v>
      </c>
      <c r="CD877" s="21" t="s">
        <v>115</v>
      </c>
      <c r="CE877" s="21" t="s">
        <v>118</v>
      </c>
      <c r="CF877" s="21" t="s">
        <v>119</v>
      </c>
      <c r="CG877" s="21" t="s">
        <v>120</v>
      </c>
      <c r="CH877" s="21" t="s">
        <v>121</v>
      </c>
      <c r="CI877" s="21" t="s">
        <v>122</v>
      </c>
      <c r="CJ877" s="21" t="s">
        <v>123</v>
      </c>
      <c r="CK877" s="21" t="s">
        <v>115</v>
      </c>
      <c r="CL877" s="21" t="s">
        <v>115</v>
      </c>
      <c r="CM877" s="21" t="s">
        <v>115</v>
      </c>
      <c r="CN877" s="22" t="s">
        <v>114</v>
      </c>
    </row>
    <row r="878" customFormat="false" ht="15.75" hidden="false" customHeight="false" outlineLevel="0" collapsed="false">
      <c r="A878" s="4" t="n">
        <v>875</v>
      </c>
      <c r="B878" s="3" t="n">
        <f aca="false">IF(N878="Погоджуюсь",IF(O878="Підтверджую",IF(P878="Так",IF(Q878="Погоджуюсь",1,0),0),0),0)</f>
        <v>1</v>
      </c>
      <c r="C878" s="3" t="str">
        <f aca="false">D1920</f>
        <v>Не бере участь у наступному турі</v>
      </c>
      <c r="D878" s="14" t="n">
        <v>45641.7969286227</v>
      </c>
      <c r="E878" s="15" t="s">
        <v>2109</v>
      </c>
      <c r="F878" s="16"/>
      <c r="G878" s="17" t="s">
        <v>2110</v>
      </c>
      <c r="H878" s="17" t="s">
        <v>680</v>
      </c>
      <c r="I878" s="17"/>
      <c r="J878" s="15" t="n">
        <v>11</v>
      </c>
      <c r="K878" s="15" t="s">
        <v>124</v>
      </c>
      <c r="L878" s="17"/>
      <c r="M878" s="17" t="s">
        <v>740</v>
      </c>
      <c r="N878" s="17" t="s">
        <v>130</v>
      </c>
      <c r="O878" s="17" t="s">
        <v>131</v>
      </c>
      <c r="P878" s="17" t="s">
        <v>132</v>
      </c>
      <c r="Q878" s="17" t="s">
        <v>130</v>
      </c>
      <c r="R878" s="17" t="s">
        <v>95</v>
      </c>
      <c r="S878" s="17" t="s">
        <v>90</v>
      </c>
      <c r="T878" s="17" t="s">
        <v>88</v>
      </c>
      <c r="U878" s="17" t="s">
        <v>96</v>
      </c>
      <c r="V878" s="17" t="s">
        <v>89</v>
      </c>
      <c r="W878" s="17" t="s">
        <v>91</v>
      </c>
      <c r="X878" s="17" t="s">
        <v>95</v>
      </c>
      <c r="Y878" s="17" t="s">
        <v>91</v>
      </c>
      <c r="Z878" s="17" t="s">
        <v>93</v>
      </c>
      <c r="AA878" s="17" t="s">
        <v>271</v>
      </c>
      <c r="AB878" s="17" t="s">
        <v>91</v>
      </c>
      <c r="AC878" s="17" t="s">
        <v>95</v>
      </c>
      <c r="AD878" s="17" t="s">
        <v>91</v>
      </c>
      <c r="AE878" s="17" t="s">
        <v>134</v>
      </c>
      <c r="AF878" s="17" t="s">
        <v>95</v>
      </c>
      <c r="AG878" s="17" t="s">
        <v>91</v>
      </c>
      <c r="AH878" s="17" t="s">
        <v>95</v>
      </c>
      <c r="AI878" s="17" t="s">
        <v>95</v>
      </c>
      <c r="AJ878" s="17" t="s">
        <v>91</v>
      </c>
      <c r="AK878" s="17" t="s">
        <v>134</v>
      </c>
      <c r="AL878" s="17" t="s">
        <v>91</v>
      </c>
      <c r="AM878" s="17" t="s">
        <v>89</v>
      </c>
      <c r="AN878" s="17" t="s">
        <v>91</v>
      </c>
      <c r="AO878" s="17" t="s">
        <v>95</v>
      </c>
      <c r="AP878" s="17" t="s">
        <v>93</v>
      </c>
      <c r="AQ878" s="17" t="s">
        <v>92</v>
      </c>
      <c r="AR878" s="17" t="s">
        <v>93</v>
      </c>
      <c r="AS878" s="17" t="s">
        <v>98</v>
      </c>
      <c r="AT878" s="17" t="s">
        <v>135</v>
      </c>
      <c r="AU878" s="17" t="s">
        <v>101</v>
      </c>
      <c r="AV878" s="17" t="s">
        <v>101</v>
      </c>
      <c r="AW878" s="17" t="s">
        <v>101</v>
      </c>
      <c r="AX878" s="17" t="s">
        <v>100</v>
      </c>
      <c r="AY878" s="17" t="s">
        <v>101</v>
      </c>
      <c r="AZ878" s="17" t="s">
        <v>100</v>
      </c>
      <c r="BA878" s="17" t="s">
        <v>137</v>
      </c>
      <c r="BB878" s="17" t="s">
        <v>136</v>
      </c>
      <c r="BC878" s="17" t="s">
        <v>106</v>
      </c>
      <c r="BD878" s="17" t="s">
        <v>104</v>
      </c>
      <c r="BE878" s="17" t="s">
        <v>103</v>
      </c>
      <c r="BF878" s="17" t="s">
        <v>102</v>
      </c>
      <c r="BG878" s="17" t="s">
        <v>105</v>
      </c>
      <c r="BH878" s="17" t="s">
        <v>108</v>
      </c>
      <c r="BI878" s="17" t="s">
        <v>107</v>
      </c>
      <c r="BJ878" s="17" t="s">
        <v>107</v>
      </c>
      <c r="BK878" s="17" t="s">
        <v>108</v>
      </c>
      <c r="BL878" s="17" t="s">
        <v>111</v>
      </c>
      <c r="BM878" s="17" t="s">
        <v>112</v>
      </c>
      <c r="BN878" s="17" t="s">
        <v>109</v>
      </c>
      <c r="BP878" s="17" t="s">
        <v>110</v>
      </c>
      <c r="BQ878" s="17" t="s">
        <v>113</v>
      </c>
      <c r="BR878" s="17" t="n">
        <v>40</v>
      </c>
      <c r="BS878" s="17" t="s">
        <v>115</v>
      </c>
      <c r="BT878" s="17" t="s">
        <v>115</v>
      </c>
      <c r="BU878" s="17" t="s">
        <v>114</v>
      </c>
      <c r="BV878" s="17" t="s">
        <v>115</v>
      </c>
      <c r="BW878" s="21" t="n">
        <v>6.5</v>
      </c>
      <c r="BX878" s="17" t="s">
        <v>116</v>
      </c>
      <c r="BY878" s="17" t="s">
        <v>166</v>
      </c>
      <c r="BZ878" s="17" t="s">
        <v>115</v>
      </c>
      <c r="CA878" s="17" t="s">
        <v>115</v>
      </c>
      <c r="CB878" s="17" t="s">
        <v>114</v>
      </c>
      <c r="CC878" s="17" t="s">
        <v>115</v>
      </c>
      <c r="CD878" s="17" t="s">
        <v>114</v>
      </c>
      <c r="CE878" s="17" t="s">
        <v>118</v>
      </c>
      <c r="CF878" s="17" t="s">
        <v>119</v>
      </c>
      <c r="CG878" s="17" t="s">
        <v>120</v>
      </c>
      <c r="CH878" s="17" t="s">
        <v>121</v>
      </c>
      <c r="CI878" s="17" t="s">
        <v>122</v>
      </c>
      <c r="CJ878" s="17" t="s">
        <v>157</v>
      </c>
      <c r="CK878" s="17" t="s">
        <v>115</v>
      </c>
      <c r="CL878" s="17" t="s">
        <v>114</v>
      </c>
      <c r="CM878" s="17" t="s">
        <v>115</v>
      </c>
      <c r="CN878" s="18" t="s">
        <v>115</v>
      </c>
    </row>
    <row r="879" customFormat="false" ht="15.75" hidden="false" customHeight="false" outlineLevel="0" collapsed="false">
      <c r="A879" s="4" t="n">
        <v>876</v>
      </c>
      <c r="B879" s="3" t="n">
        <f aca="false">IF(N879="Погоджуюсь",IF(O879="Підтверджую",IF(P879="Так",IF(Q879="Погоджуюсь",1,0),0),0),0)</f>
        <v>1</v>
      </c>
      <c r="C879" s="3" t="str">
        <f aca="false">D1921</f>
        <v>Не бере участь у наступному турі</v>
      </c>
      <c r="D879" s="19" t="n">
        <v>45641.7982912153</v>
      </c>
      <c r="E879" s="12" t="s">
        <v>2111</v>
      </c>
      <c r="F879" s="20"/>
      <c r="G879" s="21" t="s">
        <v>2112</v>
      </c>
      <c r="H879" s="21" t="s">
        <v>461</v>
      </c>
      <c r="I879" s="21"/>
      <c r="J879" s="12" t="n">
        <v>9</v>
      </c>
      <c r="K879" s="12" t="s">
        <v>168</v>
      </c>
      <c r="L879" s="21"/>
      <c r="M879" s="21" t="s">
        <v>253</v>
      </c>
      <c r="N879" s="21" t="s">
        <v>130</v>
      </c>
      <c r="O879" s="21" t="s">
        <v>131</v>
      </c>
      <c r="P879" s="21" t="s">
        <v>132</v>
      </c>
      <c r="Q879" s="21" t="s">
        <v>130</v>
      </c>
      <c r="R879" s="21" t="s">
        <v>95</v>
      </c>
      <c r="S879" s="21" t="s">
        <v>91</v>
      </c>
      <c r="T879" s="21" t="s">
        <v>93</v>
      </c>
      <c r="U879" s="21" t="s">
        <v>89</v>
      </c>
      <c r="V879" s="21" t="s">
        <v>92</v>
      </c>
      <c r="W879" s="21" t="s">
        <v>94</v>
      </c>
      <c r="X879" s="21" t="s">
        <v>96</v>
      </c>
      <c r="Y879" s="21" t="s">
        <v>90</v>
      </c>
      <c r="Z879" s="21" t="s">
        <v>96</v>
      </c>
      <c r="AA879" s="21" t="s">
        <v>147</v>
      </c>
      <c r="AB879" s="21" t="s">
        <v>134</v>
      </c>
      <c r="AC879" s="21" t="s">
        <v>134</v>
      </c>
      <c r="AD879" s="21" t="s">
        <v>134</v>
      </c>
      <c r="AE879" s="21" t="s">
        <v>134</v>
      </c>
      <c r="AF879" s="21" t="s">
        <v>134</v>
      </c>
      <c r="AG879" s="21" t="s">
        <v>134</v>
      </c>
      <c r="AH879" s="21" t="s">
        <v>134</v>
      </c>
      <c r="AI879" s="21" t="s">
        <v>134</v>
      </c>
      <c r="AJ879" s="21" t="s">
        <v>134</v>
      </c>
      <c r="AK879" s="21" t="s">
        <v>134</v>
      </c>
      <c r="AL879" s="21" t="s">
        <v>134</v>
      </c>
      <c r="AM879" s="21" t="s">
        <v>95</v>
      </c>
      <c r="AN879" s="21" t="s">
        <v>91</v>
      </c>
      <c r="AO879" s="21" t="s">
        <v>93</v>
      </c>
      <c r="AP879" s="21" t="s">
        <v>89</v>
      </c>
      <c r="AQ879" s="21" t="s">
        <v>92</v>
      </c>
      <c r="AR879" s="21" t="s">
        <v>94</v>
      </c>
      <c r="AS879" s="21" t="s">
        <v>189</v>
      </c>
      <c r="AT879" s="21" t="s">
        <v>148</v>
      </c>
      <c r="AU879" s="21" t="s">
        <v>149</v>
      </c>
      <c r="AV879" s="21" t="s">
        <v>149</v>
      </c>
      <c r="AW879" s="21" t="s">
        <v>149</v>
      </c>
      <c r="AX879" s="21" t="s">
        <v>149</v>
      </c>
      <c r="AY879" s="21" t="s">
        <v>149</v>
      </c>
      <c r="AZ879" s="21" t="s">
        <v>149</v>
      </c>
      <c r="BA879" s="21" t="s">
        <v>136</v>
      </c>
      <c r="BB879" s="21" t="s">
        <v>104</v>
      </c>
      <c r="BC879" s="21" t="s">
        <v>102</v>
      </c>
      <c r="BD879" s="21" t="s">
        <v>137</v>
      </c>
      <c r="BE879" s="21" t="s">
        <v>105</v>
      </c>
      <c r="BF879" s="21" t="s">
        <v>103</v>
      </c>
      <c r="BG879" s="21" t="s">
        <v>106</v>
      </c>
      <c r="BH879" s="21" t="s">
        <v>107</v>
      </c>
      <c r="BI879" s="21" t="s">
        <v>108</v>
      </c>
      <c r="BJ879" s="21" t="s">
        <v>107</v>
      </c>
      <c r="BK879" s="21" t="s">
        <v>108</v>
      </c>
      <c r="BL879" s="21" t="s">
        <v>110</v>
      </c>
      <c r="BM879" s="21" t="s">
        <v>111</v>
      </c>
      <c r="BN879" s="21" t="s">
        <v>109</v>
      </c>
      <c r="BO879" s="21" t="s">
        <v>112</v>
      </c>
      <c r="BP879" s="21" t="s">
        <v>113</v>
      </c>
      <c r="BQ879" s="21" t="s">
        <v>113</v>
      </c>
    </row>
    <row r="880" customFormat="false" ht="15.75" hidden="false" customHeight="false" outlineLevel="0" collapsed="false">
      <c r="A880" s="4" t="n">
        <v>877</v>
      </c>
      <c r="B880" s="3" t="n">
        <f aca="false">IF(N880="Погоджуюсь",IF(O880="Підтверджую",IF(P880="Так",IF(Q880="Погоджуюсь",1,0),0),0),0)</f>
        <v>1</v>
      </c>
      <c r="C880" s="3" t="str">
        <f aca="false">D1922</f>
        <v>Не бере участь у наступному турі</v>
      </c>
      <c r="D880" s="14" t="n">
        <v>45641.7997212037</v>
      </c>
      <c r="E880" s="15" t="s">
        <v>698</v>
      </c>
      <c r="F880" s="16"/>
      <c r="G880" s="17" t="s">
        <v>2113</v>
      </c>
      <c r="H880" s="17" t="s">
        <v>700</v>
      </c>
      <c r="I880" s="17"/>
      <c r="J880" s="15" t="n">
        <v>9</v>
      </c>
      <c r="K880" s="15" t="s">
        <v>168</v>
      </c>
      <c r="L880" s="17"/>
      <c r="M880" s="17" t="s">
        <v>740</v>
      </c>
      <c r="N880" s="17" t="s">
        <v>130</v>
      </c>
      <c r="O880" s="17" t="s">
        <v>131</v>
      </c>
      <c r="P880" s="17" t="s">
        <v>132</v>
      </c>
      <c r="Q880" s="17" t="s">
        <v>130</v>
      </c>
      <c r="R880" s="17" t="s">
        <v>95</v>
      </c>
      <c r="S880" s="17" t="s">
        <v>89</v>
      </c>
      <c r="T880" s="17" t="s">
        <v>94</v>
      </c>
      <c r="U880" s="17" t="s">
        <v>88</v>
      </c>
      <c r="V880" s="17" t="s">
        <v>91</v>
      </c>
      <c r="W880" s="17" t="s">
        <v>93</v>
      </c>
      <c r="X880" s="17" t="s">
        <v>92</v>
      </c>
      <c r="Y880" s="17" t="s">
        <v>96</v>
      </c>
      <c r="Z880" s="17" t="s">
        <v>90</v>
      </c>
      <c r="AA880" s="17" t="s">
        <v>271</v>
      </c>
      <c r="AB880" s="17" t="s">
        <v>95</v>
      </c>
      <c r="AC880" s="17" t="s">
        <v>91</v>
      </c>
      <c r="AE880" s="17" t="s">
        <v>95</v>
      </c>
      <c r="AF880" s="17" t="s">
        <v>91</v>
      </c>
      <c r="AH880" s="17" t="s">
        <v>95</v>
      </c>
      <c r="AI880" s="17" t="s">
        <v>91</v>
      </c>
      <c r="AJ880" s="17" t="s">
        <v>95</v>
      </c>
      <c r="AK880" s="17" t="s">
        <v>91</v>
      </c>
      <c r="AM880" s="17" t="s">
        <v>92</v>
      </c>
      <c r="AN880" s="17" t="s">
        <v>91</v>
      </c>
      <c r="AO880" s="17" t="s">
        <v>95</v>
      </c>
      <c r="AP880" s="17" t="s">
        <v>89</v>
      </c>
      <c r="AQ880" s="17" t="s">
        <v>94</v>
      </c>
      <c r="AR880" s="17" t="s">
        <v>93</v>
      </c>
      <c r="AS880" s="17" t="s">
        <v>98</v>
      </c>
      <c r="AT880" s="17" t="s">
        <v>178</v>
      </c>
      <c r="AU880" s="17" t="s">
        <v>101</v>
      </c>
      <c r="AV880" s="17" t="s">
        <v>101</v>
      </c>
      <c r="AW880" s="17" t="s">
        <v>101</v>
      </c>
      <c r="AX880" s="17" t="s">
        <v>100</v>
      </c>
      <c r="AY880" s="17" t="s">
        <v>101</v>
      </c>
      <c r="AZ880" s="17" t="s">
        <v>100</v>
      </c>
      <c r="BA880" s="17" t="s">
        <v>102</v>
      </c>
      <c r="BB880" s="17" t="s">
        <v>106</v>
      </c>
      <c r="BC880" s="17" t="s">
        <v>105</v>
      </c>
      <c r="BD880" s="17" t="s">
        <v>104</v>
      </c>
      <c r="BE880" s="17" t="s">
        <v>137</v>
      </c>
      <c r="BF880" s="17" t="s">
        <v>103</v>
      </c>
      <c r="BG880" s="17" t="s">
        <v>136</v>
      </c>
      <c r="BH880" s="17" t="s">
        <v>107</v>
      </c>
      <c r="BI880" s="17" t="s">
        <v>107</v>
      </c>
      <c r="BJ880" s="17" t="s">
        <v>107</v>
      </c>
      <c r="BK880" s="17" t="s">
        <v>108</v>
      </c>
      <c r="BL880" s="17" t="s">
        <v>109</v>
      </c>
      <c r="BM880" s="17" t="s">
        <v>110</v>
      </c>
      <c r="BN880" s="17" t="s">
        <v>111</v>
      </c>
      <c r="BO880" s="17" t="s">
        <v>112</v>
      </c>
      <c r="BP880" s="17" t="s">
        <v>113</v>
      </c>
      <c r="BQ880" s="17" t="s">
        <v>113</v>
      </c>
    </row>
    <row r="881" customFormat="false" ht="15.75" hidden="false" customHeight="false" outlineLevel="0" collapsed="false">
      <c r="A881" s="4" t="n">
        <v>878</v>
      </c>
      <c r="B881" s="3" t="n">
        <f aca="false">IF(N881="Погоджуюсь",IF(O881="Підтверджую",IF(P881="Так",IF(Q881="Погоджуюсь",1,0),0),0),0)</f>
        <v>1</v>
      </c>
      <c r="C881" s="3" t="str">
        <f aca="false">D1923</f>
        <v>Не бере участь у наступному турі</v>
      </c>
      <c r="D881" s="19" t="n">
        <v>45641.8010863079</v>
      </c>
      <c r="E881" s="12" t="s">
        <v>812</v>
      </c>
      <c r="F881" s="20"/>
      <c r="G881" s="21" t="s">
        <v>2114</v>
      </c>
      <c r="H881" s="21" t="s">
        <v>833</v>
      </c>
      <c r="I881" s="21"/>
      <c r="J881" s="12" t="n">
        <v>11</v>
      </c>
      <c r="K881" s="12" t="s">
        <v>124</v>
      </c>
      <c r="L881" s="21"/>
      <c r="M881" s="21" t="s">
        <v>740</v>
      </c>
      <c r="N881" s="21" t="s">
        <v>130</v>
      </c>
      <c r="O881" s="21" t="s">
        <v>131</v>
      </c>
      <c r="P881" s="21" t="s">
        <v>132</v>
      </c>
      <c r="Q881" s="21" t="s">
        <v>130</v>
      </c>
      <c r="R881" s="21" t="s">
        <v>88</v>
      </c>
      <c r="S881" s="21" t="s">
        <v>89</v>
      </c>
      <c r="T881" s="21" t="s">
        <v>90</v>
      </c>
      <c r="U881" s="21" t="s">
        <v>95</v>
      </c>
      <c r="V881" s="21" t="s">
        <v>91</v>
      </c>
      <c r="W881" s="21" t="s">
        <v>93</v>
      </c>
      <c r="X881" s="21" t="s">
        <v>94</v>
      </c>
      <c r="Y881" s="21" t="s">
        <v>92</v>
      </c>
      <c r="Z881" s="21" t="s">
        <v>91</v>
      </c>
      <c r="AA881" s="21" t="s">
        <v>195</v>
      </c>
      <c r="AB881" s="21" t="s">
        <v>95</v>
      </c>
      <c r="AC881" s="21" t="s">
        <v>91</v>
      </c>
      <c r="AE881" s="21" t="s">
        <v>134</v>
      </c>
      <c r="AG881" s="21" t="s">
        <v>91</v>
      </c>
      <c r="AH881" s="21" t="s">
        <v>95</v>
      </c>
      <c r="AJ881" s="21" t="s">
        <v>95</v>
      </c>
      <c r="AK881" s="21" t="s">
        <v>91</v>
      </c>
      <c r="AM881" s="21" t="s">
        <v>94</v>
      </c>
      <c r="AN881" s="21" t="s">
        <v>91</v>
      </c>
      <c r="AO881" s="21" t="s">
        <v>92</v>
      </c>
      <c r="AP881" s="21" t="s">
        <v>89</v>
      </c>
      <c r="AQ881" s="21" t="s">
        <v>93</v>
      </c>
      <c r="AR881" s="21" t="s">
        <v>95</v>
      </c>
      <c r="AS881" s="21" t="s">
        <v>98</v>
      </c>
      <c r="AT881" s="21" t="s">
        <v>165</v>
      </c>
      <c r="AU881" s="21" t="s">
        <v>100</v>
      </c>
      <c r="AV881" s="21" t="s">
        <v>101</v>
      </c>
      <c r="AW881" s="21" t="s">
        <v>101</v>
      </c>
      <c r="AX881" s="21" t="s">
        <v>101</v>
      </c>
      <c r="AY881" s="21" t="s">
        <v>100</v>
      </c>
      <c r="AZ881" s="21" t="s">
        <v>101</v>
      </c>
      <c r="BB881" s="21" t="s">
        <v>137</v>
      </c>
      <c r="BC881" s="21" t="s">
        <v>102</v>
      </c>
      <c r="BE881" s="21" t="s">
        <v>136</v>
      </c>
      <c r="BF881" s="21" t="s">
        <v>106</v>
      </c>
      <c r="BG881" s="21" t="s">
        <v>103</v>
      </c>
      <c r="BH881" s="21" t="s">
        <v>107</v>
      </c>
      <c r="BI881" s="21" t="s">
        <v>108</v>
      </c>
      <c r="BJ881" s="21" t="s">
        <v>107</v>
      </c>
      <c r="BK881" s="21" t="s">
        <v>107</v>
      </c>
      <c r="BL881" s="21" t="s">
        <v>109</v>
      </c>
      <c r="BM881" s="21" t="s">
        <v>110</v>
      </c>
      <c r="BN881" s="21" t="s">
        <v>111</v>
      </c>
      <c r="BP881" s="21" t="s">
        <v>112</v>
      </c>
      <c r="BQ881" s="21" t="s">
        <v>113</v>
      </c>
      <c r="BR881" s="21" t="n">
        <v>40</v>
      </c>
      <c r="BS881" s="21" t="s">
        <v>115</v>
      </c>
      <c r="BT881" s="21" t="s">
        <v>115</v>
      </c>
      <c r="BU881" s="21" t="s">
        <v>114</v>
      </c>
      <c r="BV881" s="21" t="s">
        <v>115</v>
      </c>
      <c r="BW881" s="21" t="n">
        <v>4.5</v>
      </c>
      <c r="BX881" s="21" t="s">
        <v>205</v>
      </c>
      <c r="BY881" s="21" t="s">
        <v>256</v>
      </c>
      <c r="BZ881" s="21" t="s">
        <v>115</v>
      </c>
      <c r="CA881" s="21" t="s">
        <v>115</v>
      </c>
      <c r="CB881" s="21" t="s">
        <v>114</v>
      </c>
      <c r="CC881" s="21" t="s">
        <v>114</v>
      </c>
      <c r="CD881" s="21" t="s">
        <v>115</v>
      </c>
      <c r="CE881" s="21" t="s">
        <v>152</v>
      </c>
      <c r="CF881" s="21" t="s">
        <v>119</v>
      </c>
      <c r="CG881" s="21" t="s">
        <v>154</v>
      </c>
      <c r="CH881" s="21" t="s">
        <v>173</v>
      </c>
      <c r="CI881" s="21" t="s">
        <v>141</v>
      </c>
      <c r="CJ881" s="21" t="s">
        <v>123</v>
      </c>
      <c r="CK881" s="21" t="s">
        <v>115</v>
      </c>
      <c r="CL881" s="21" t="s">
        <v>114</v>
      </c>
      <c r="CM881" s="21" t="s">
        <v>115</v>
      </c>
      <c r="CN881" s="22" t="s">
        <v>114</v>
      </c>
    </row>
    <row r="882" customFormat="false" ht="15.75" hidden="false" customHeight="false" outlineLevel="0" collapsed="false">
      <c r="A882" s="4" t="n">
        <v>879</v>
      </c>
      <c r="B882" s="3" t="n">
        <f aca="false">IF(N882="Погоджуюсь",IF(O882="Підтверджую",IF(P882="Так",IF(Q882="Погоджуюсь",1,0),0),0),0)</f>
        <v>1</v>
      </c>
      <c r="C882" s="3" t="str">
        <f aca="false">D1924</f>
        <v>Запрошується до ІІ туру</v>
      </c>
      <c r="D882" s="14" t="n">
        <v>45641.80224125</v>
      </c>
      <c r="E882" s="15" t="s">
        <v>2115</v>
      </c>
      <c r="F882" s="16"/>
      <c r="G882" s="17" t="s">
        <v>2116</v>
      </c>
      <c r="H882" s="17" t="s">
        <v>680</v>
      </c>
      <c r="I882" s="17"/>
      <c r="J882" s="15" t="n">
        <v>10</v>
      </c>
      <c r="K882" s="15" t="s">
        <v>128</v>
      </c>
      <c r="L882" s="17"/>
      <c r="M882" s="17" t="s">
        <v>290</v>
      </c>
      <c r="N882" s="17" t="s">
        <v>130</v>
      </c>
      <c r="O882" s="17" t="s">
        <v>131</v>
      </c>
      <c r="P882" s="17" t="s">
        <v>132</v>
      </c>
      <c r="Q882" s="17" t="s">
        <v>130</v>
      </c>
      <c r="R882" s="17" t="s">
        <v>88</v>
      </c>
      <c r="S882" s="17" t="s">
        <v>89</v>
      </c>
      <c r="T882" s="17" t="s">
        <v>90</v>
      </c>
      <c r="U882" s="17" t="s">
        <v>91</v>
      </c>
      <c r="V882" s="17" t="s">
        <v>92</v>
      </c>
      <c r="W882" s="17" t="s">
        <v>96</v>
      </c>
      <c r="X882" s="17" t="s">
        <v>94</v>
      </c>
      <c r="Y882" s="17" t="s">
        <v>93</v>
      </c>
      <c r="Z882" s="17" t="s">
        <v>95</v>
      </c>
      <c r="AA882" s="17" t="s">
        <v>311</v>
      </c>
      <c r="AB882" s="17" t="s">
        <v>91</v>
      </c>
      <c r="AC882" s="17" t="s">
        <v>95</v>
      </c>
      <c r="AD882" s="17" t="s">
        <v>91</v>
      </c>
      <c r="AE882" s="17" t="s">
        <v>91</v>
      </c>
      <c r="AF882" s="17" t="s">
        <v>95</v>
      </c>
      <c r="AG882" s="17" t="s">
        <v>95</v>
      </c>
      <c r="AK882" s="17" t="s">
        <v>95</v>
      </c>
      <c r="AL882" s="17" t="s">
        <v>91</v>
      </c>
      <c r="AM882" s="17" t="s">
        <v>92</v>
      </c>
      <c r="AN882" s="17" t="s">
        <v>91</v>
      </c>
      <c r="AO882" s="17" t="s">
        <v>95</v>
      </c>
      <c r="AP882" s="17" t="s">
        <v>89</v>
      </c>
      <c r="AQ882" s="17" t="s">
        <v>94</v>
      </c>
      <c r="AR882" s="17" t="s">
        <v>93</v>
      </c>
      <c r="AS882" s="17" t="s">
        <v>98</v>
      </c>
      <c r="AT882" s="17" t="s">
        <v>99</v>
      </c>
      <c r="AU882" s="17" t="s">
        <v>100</v>
      </c>
      <c r="AV882" s="17" t="s">
        <v>101</v>
      </c>
      <c r="AW882" s="17" t="s">
        <v>101</v>
      </c>
      <c r="AX882" s="17" t="s">
        <v>101</v>
      </c>
      <c r="AY882" s="17" t="s">
        <v>100</v>
      </c>
      <c r="AZ882" s="17" t="s">
        <v>100</v>
      </c>
      <c r="BA882" s="17" t="s">
        <v>136</v>
      </c>
      <c r="BB882" s="17" t="s">
        <v>104</v>
      </c>
      <c r="BC882" s="17" t="s">
        <v>136</v>
      </c>
      <c r="BD882" s="17" t="s">
        <v>104</v>
      </c>
      <c r="BG882" s="17" t="s">
        <v>136</v>
      </c>
      <c r="BH882" s="17" t="s">
        <v>107</v>
      </c>
      <c r="BI882" s="17" t="s">
        <v>107</v>
      </c>
      <c r="BJ882" s="17" t="s">
        <v>108</v>
      </c>
      <c r="BK882" s="17" t="s">
        <v>107</v>
      </c>
      <c r="BL882" s="17" t="s">
        <v>111</v>
      </c>
      <c r="BN882" s="17" t="s">
        <v>110</v>
      </c>
      <c r="BO882" s="17" t="s">
        <v>109</v>
      </c>
      <c r="BP882" s="17" t="s">
        <v>112</v>
      </c>
      <c r="BQ882" s="17" t="s">
        <v>113</v>
      </c>
      <c r="BR882" s="17" t="n">
        <v>40</v>
      </c>
      <c r="BS882" s="17" t="s">
        <v>115</v>
      </c>
      <c r="BT882" s="17" t="s">
        <v>114</v>
      </c>
      <c r="BU882" s="17" t="s">
        <v>114</v>
      </c>
      <c r="BV882" s="17" t="s">
        <v>114</v>
      </c>
      <c r="BW882" s="17" t="s">
        <v>2117</v>
      </c>
      <c r="BX882" s="17" t="s">
        <v>197</v>
      </c>
      <c r="BY882" s="17" t="s">
        <v>151</v>
      </c>
      <c r="BZ882" s="17" t="s">
        <v>115</v>
      </c>
      <c r="CA882" s="17" t="s">
        <v>115</v>
      </c>
      <c r="CB882" s="17" t="s">
        <v>115</v>
      </c>
      <c r="CC882" s="17" t="s">
        <v>114</v>
      </c>
      <c r="CD882" s="17" t="s">
        <v>114</v>
      </c>
    </row>
    <row r="883" customFormat="false" ht="15.75" hidden="false" customHeight="false" outlineLevel="0" collapsed="false">
      <c r="A883" s="4" t="n">
        <v>880</v>
      </c>
      <c r="B883" s="3" t="n">
        <f aca="false">IF(N883="Погоджуюсь",IF(O883="Підтверджую",IF(P883="Так",IF(Q883="Погоджуюсь",1,0),0),0),0)</f>
        <v>1</v>
      </c>
      <c r="C883" s="3" t="str">
        <f aca="false">D1925</f>
        <v>Не бере участь у наступному турі</v>
      </c>
      <c r="D883" s="19" t="n">
        <v>45641.802318831</v>
      </c>
      <c r="E883" s="12" t="s">
        <v>2118</v>
      </c>
      <c r="F883" s="20"/>
      <c r="G883" s="21" t="s">
        <v>2119</v>
      </c>
      <c r="H883" s="21" t="s">
        <v>2120</v>
      </c>
      <c r="I883" s="21"/>
      <c r="J883" s="12" t="n">
        <v>9</v>
      </c>
      <c r="K883" s="12" t="s">
        <v>168</v>
      </c>
      <c r="L883" s="21"/>
      <c r="M883" s="21" t="s">
        <v>740</v>
      </c>
      <c r="N883" s="21" t="s">
        <v>130</v>
      </c>
      <c r="O883" s="21" t="s">
        <v>131</v>
      </c>
      <c r="P883" s="21" t="s">
        <v>132</v>
      </c>
      <c r="Q883" s="21" t="s">
        <v>130</v>
      </c>
      <c r="R883" s="21" t="s">
        <v>88</v>
      </c>
      <c r="S883" s="21" t="s">
        <v>89</v>
      </c>
      <c r="T883" s="21" t="s">
        <v>95</v>
      </c>
      <c r="U883" s="21" t="s">
        <v>91</v>
      </c>
      <c r="V883" s="21" t="s">
        <v>92</v>
      </c>
      <c r="W883" s="21" t="s">
        <v>94</v>
      </c>
      <c r="X883" s="21" t="s">
        <v>93</v>
      </c>
      <c r="Y883" s="21" t="s">
        <v>96</v>
      </c>
      <c r="Z883" s="21" t="s">
        <v>90</v>
      </c>
      <c r="AA883" s="21" t="s">
        <v>271</v>
      </c>
      <c r="AB883" s="21" t="s">
        <v>95</v>
      </c>
      <c r="AC883" s="21" t="s">
        <v>91</v>
      </c>
      <c r="AE883" s="21" t="s">
        <v>95</v>
      </c>
      <c r="AF883" s="21" t="s">
        <v>91</v>
      </c>
      <c r="AG883" s="21" t="s">
        <v>95</v>
      </c>
      <c r="AI883" s="21" t="s">
        <v>91</v>
      </c>
      <c r="AJ883" s="21" t="s">
        <v>95</v>
      </c>
      <c r="AK883" s="21" t="s">
        <v>91</v>
      </c>
      <c r="AM883" s="21" t="s">
        <v>92</v>
      </c>
      <c r="AN883" s="21" t="s">
        <v>93</v>
      </c>
      <c r="AO883" s="21" t="s">
        <v>95</v>
      </c>
      <c r="AP883" s="21" t="s">
        <v>89</v>
      </c>
      <c r="AQ883" s="21" t="s">
        <v>94</v>
      </c>
      <c r="AR883" s="21" t="s">
        <v>91</v>
      </c>
      <c r="AS883" s="21" t="s">
        <v>301</v>
      </c>
      <c r="AT883" s="21" t="s">
        <v>277</v>
      </c>
      <c r="AU883" s="21" t="s">
        <v>101</v>
      </c>
      <c r="AV883" s="21" t="s">
        <v>100</v>
      </c>
      <c r="AW883" s="21" t="s">
        <v>101</v>
      </c>
      <c r="AX883" s="21" t="s">
        <v>101</v>
      </c>
      <c r="AY883" s="21" t="s">
        <v>100</v>
      </c>
      <c r="AZ883" s="21" t="s">
        <v>101</v>
      </c>
      <c r="BB883" s="21" t="s">
        <v>103</v>
      </c>
      <c r="BC883" s="21" t="s">
        <v>105</v>
      </c>
      <c r="BD883" s="21" t="s">
        <v>104</v>
      </c>
      <c r="BF883" s="21" t="s">
        <v>106</v>
      </c>
      <c r="BG883" s="21" t="s">
        <v>136</v>
      </c>
      <c r="BH883" s="21" t="s">
        <v>107</v>
      </c>
      <c r="BI883" s="21" t="s">
        <v>107</v>
      </c>
      <c r="BJ883" s="21" t="s">
        <v>107</v>
      </c>
      <c r="BK883" s="21" t="s">
        <v>108</v>
      </c>
      <c r="BL883" s="21" t="s">
        <v>110</v>
      </c>
      <c r="BM883" s="21" t="s">
        <v>111</v>
      </c>
      <c r="BN883" s="21" t="s">
        <v>109</v>
      </c>
      <c r="BO883" s="21" t="s">
        <v>112</v>
      </c>
      <c r="BP883" s="21" t="s">
        <v>113</v>
      </c>
    </row>
    <row r="884" customFormat="false" ht="15.75" hidden="false" customHeight="false" outlineLevel="0" collapsed="false">
      <c r="A884" s="4" t="n">
        <v>881</v>
      </c>
      <c r="B884" s="3" t="n">
        <f aca="false">IF(N884="Погоджуюсь",IF(O884="Підтверджую",IF(P884="Так",IF(Q884="Погоджуюсь",1,0),0),0),0)</f>
        <v>1</v>
      </c>
      <c r="C884" s="3" t="str">
        <f aca="false">D1926</f>
        <v>Не бере участь у наступному турі</v>
      </c>
      <c r="D884" s="14" t="n">
        <v>45641.8023962616</v>
      </c>
      <c r="E884" s="15" t="s">
        <v>2121</v>
      </c>
      <c r="F884" s="16"/>
      <c r="G884" s="17" t="s">
        <v>2122</v>
      </c>
      <c r="H884" s="17" t="s">
        <v>714</v>
      </c>
      <c r="I884" s="17"/>
      <c r="J884" s="15" t="n">
        <v>9</v>
      </c>
      <c r="K884" s="15" t="s">
        <v>168</v>
      </c>
      <c r="L884" s="17"/>
      <c r="M884" s="17" t="s">
        <v>740</v>
      </c>
      <c r="N884" s="17" t="s">
        <v>130</v>
      </c>
      <c r="O884" s="17" t="s">
        <v>131</v>
      </c>
      <c r="P884" s="17" t="s">
        <v>132</v>
      </c>
      <c r="Q884" s="17" t="s">
        <v>130</v>
      </c>
      <c r="S884" s="17" t="s">
        <v>89</v>
      </c>
      <c r="T884" s="17" t="s">
        <v>95</v>
      </c>
      <c r="U884" s="17" t="s">
        <v>91</v>
      </c>
      <c r="V884" s="17" t="s">
        <v>92</v>
      </c>
      <c r="W884" s="17" t="s">
        <v>94</v>
      </c>
      <c r="X884" s="17" t="s">
        <v>93</v>
      </c>
      <c r="Y884" s="17" t="s">
        <v>96</v>
      </c>
      <c r="Z884" s="17" t="s">
        <v>90</v>
      </c>
      <c r="AA884" s="17" t="s">
        <v>271</v>
      </c>
      <c r="AB884" s="17" t="s">
        <v>95</v>
      </c>
      <c r="AC884" s="17" t="s">
        <v>91</v>
      </c>
      <c r="AE884" s="17" t="s">
        <v>95</v>
      </c>
      <c r="AF884" s="17" t="s">
        <v>91</v>
      </c>
      <c r="AG884" s="17" t="s">
        <v>95</v>
      </c>
      <c r="AI884" s="17" t="s">
        <v>91</v>
      </c>
      <c r="AJ884" s="17" t="s">
        <v>95</v>
      </c>
      <c r="AK884" s="17" t="s">
        <v>91</v>
      </c>
      <c r="AM884" s="17" t="s">
        <v>92</v>
      </c>
      <c r="AN884" s="17" t="s">
        <v>91</v>
      </c>
      <c r="AO884" s="17" t="s">
        <v>95</v>
      </c>
      <c r="AP884" s="17" t="s">
        <v>89</v>
      </c>
      <c r="AQ884" s="17" t="s">
        <v>94</v>
      </c>
      <c r="AR884" s="17" t="s">
        <v>91</v>
      </c>
      <c r="AS884" s="17" t="s">
        <v>98</v>
      </c>
      <c r="AT884" s="17" t="s">
        <v>834</v>
      </c>
      <c r="AU884" s="17" t="s">
        <v>101</v>
      </c>
      <c r="AV884" s="17" t="s">
        <v>100</v>
      </c>
      <c r="AW884" s="17" t="s">
        <v>101</v>
      </c>
      <c r="AX884" s="17" t="s">
        <v>101</v>
      </c>
      <c r="AY884" s="17" t="s">
        <v>100</v>
      </c>
      <c r="AZ884" s="17" t="s">
        <v>101</v>
      </c>
      <c r="BB884" s="17" t="s">
        <v>103</v>
      </c>
      <c r="BC884" s="17" t="s">
        <v>105</v>
      </c>
      <c r="BD884" s="17" t="s">
        <v>104</v>
      </c>
      <c r="BF884" s="17" t="s">
        <v>106</v>
      </c>
      <c r="BG884" s="17" t="s">
        <v>136</v>
      </c>
      <c r="BH884" s="17" t="s">
        <v>107</v>
      </c>
      <c r="BI884" s="17" t="s">
        <v>107</v>
      </c>
      <c r="BJ884" s="17" t="s">
        <v>107</v>
      </c>
      <c r="BK884" s="17" t="s">
        <v>108</v>
      </c>
      <c r="BL884" s="17" t="s">
        <v>110</v>
      </c>
      <c r="BM884" s="17" t="s">
        <v>111</v>
      </c>
      <c r="BN884" s="17" t="s">
        <v>109</v>
      </c>
      <c r="BO884" s="17" t="s">
        <v>112</v>
      </c>
      <c r="BP884" s="17" t="s">
        <v>113</v>
      </c>
    </row>
    <row r="885" customFormat="false" ht="15.75" hidden="false" customHeight="false" outlineLevel="0" collapsed="false">
      <c r="A885" s="4" t="n">
        <v>882</v>
      </c>
      <c r="B885" s="3" t="n">
        <f aca="false">IF(N885="Погоджуюсь",IF(O885="Підтверджую",IF(P885="Так",IF(Q885="Погоджуюсь",1,0),0),0),0)</f>
        <v>0</v>
      </c>
      <c r="C885" s="3" t="str">
        <f aca="false">D1927</f>
        <v>Не бере участь у наступному турі</v>
      </c>
      <c r="D885" s="19" t="n">
        <v>45641.807156331</v>
      </c>
      <c r="E885" s="12" t="s">
        <v>2123</v>
      </c>
      <c r="F885" s="20"/>
      <c r="G885" s="21" t="s">
        <v>2124</v>
      </c>
      <c r="H885" s="21" t="s">
        <v>531</v>
      </c>
      <c r="I885" s="21"/>
      <c r="J885" s="12" t="n">
        <v>10</v>
      </c>
      <c r="K885" s="12" t="s">
        <v>128</v>
      </c>
      <c r="L885" s="21"/>
      <c r="M885" s="21" t="s">
        <v>253</v>
      </c>
      <c r="N885" s="21" t="s">
        <v>130</v>
      </c>
      <c r="O885" s="21" t="s">
        <v>131</v>
      </c>
      <c r="P885" s="21" t="s">
        <v>146</v>
      </c>
      <c r="Q885" s="21" t="s">
        <v>130</v>
      </c>
      <c r="R885" s="21" t="s">
        <v>88</v>
      </c>
      <c r="S885" s="21" t="s">
        <v>89</v>
      </c>
      <c r="T885" s="21" t="s">
        <v>90</v>
      </c>
      <c r="U885" s="21" t="s">
        <v>91</v>
      </c>
      <c r="V885" s="21" t="s">
        <v>92</v>
      </c>
      <c r="W885" s="21" t="s">
        <v>93</v>
      </c>
      <c r="X885" s="21" t="s">
        <v>95</v>
      </c>
      <c r="Y885" s="21" t="s">
        <v>96</v>
      </c>
      <c r="Z885" s="21" t="s">
        <v>94</v>
      </c>
      <c r="AA885" s="21" t="s">
        <v>133</v>
      </c>
      <c r="AB885" s="21" t="s">
        <v>95</v>
      </c>
      <c r="AC885" s="21" t="s">
        <v>91</v>
      </c>
      <c r="AE885" s="21" t="s">
        <v>95</v>
      </c>
      <c r="AF885" s="21" t="s">
        <v>91</v>
      </c>
      <c r="AH885" s="21" t="s">
        <v>91</v>
      </c>
      <c r="AI885" s="21" t="s">
        <v>95</v>
      </c>
      <c r="AJ885" s="21" t="s">
        <v>95</v>
      </c>
      <c r="AK885" s="21" t="s">
        <v>91</v>
      </c>
      <c r="AM885" s="21" t="s">
        <v>92</v>
      </c>
      <c r="AN885" s="21" t="s">
        <v>91</v>
      </c>
      <c r="AO885" s="21" t="s">
        <v>95</v>
      </c>
      <c r="AP885" s="21" t="s">
        <v>89</v>
      </c>
      <c r="AQ885" s="21" t="s">
        <v>94</v>
      </c>
      <c r="AR885" s="21" t="s">
        <v>93</v>
      </c>
      <c r="AS885" s="21" t="s">
        <v>301</v>
      </c>
      <c r="AT885" s="21" t="s">
        <v>135</v>
      </c>
      <c r="AU885" s="21" t="s">
        <v>100</v>
      </c>
      <c r="AV885" s="21" t="s">
        <v>101</v>
      </c>
      <c r="AW885" s="21" t="s">
        <v>101</v>
      </c>
      <c r="AX885" s="21" t="s">
        <v>100</v>
      </c>
      <c r="AY885" s="21" t="s">
        <v>101</v>
      </c>
      <c r="AZ885" s="21" t="s">
        <v>100</v>
      </c>
      <c r="BB885" s="21" t="s">
        <v>102</v>
      </c>
      <c r="BC885" s="21" t="s">
        <v>136</v>
      </c>
      <c r="BD885" s="21" t="s">
        <v>104</v>
      </c>
      <c r="BF885" s="21" t="s">
        <v>103</v>
      </c>
      <c r="BG885" s="21" t="s">
        <v>137</v>
      </c>
      <c r="BH885" s="21" t="s">
        <v>107</v>
      </c>
      <c r="BI885" s="21" t="s">
        <v>108</v>
      </c>
      <c r="BJ885" s="21" t="s">
        <v>107</v>
      </c>
      <c r="BK885" s="21" t="s">
        <v>108</v>
      </c>
      <c r="BL885" s="21" t="s">
        <v>112</v>
      </c>
      <c r="BM885" s="21" t="s">
        <v>110</v>
      </c>
      <c r="BN885" s="21" t="s">
        <v>109</v>
      </c>
      <c r="BP885" s="21" t="s">
        <v>111</v>
      </c>
      <c r="BQ885" s="21" t="s">
        <v>113</v>
      </c>
      <c r="BR885" s="21" t="n">
        <v>40</v>
      </c>
      <c r="BS885" s="21" t="s">
        <v>115</v>
      </c>
      <c r="BT885" s="21" t="s">
        <v>114</v>
      </c>
      <c r="BU885" s="21" t="s">
        <v>115</v>
      </c>
      <c r="BV885" s="21" t="s">
        <v>114</v>
      </c>
      <c r="BW885" s="21" t="n">
        <v>0.8</v>
      </c>
      <c r="BX885" s="21" t="s">
        <v>465</v>
      </c>
      <c r="BY885" s="21" t="s">
        <v>117</v>
      </c>
      <c r="BZ885" s="21" t="s">
        <v>115</v>
      </c>
      <c r="CA885" s="21" t="s">
        <v>114</v>
      </c>
      <c r="CB885" s="21" t="s">
        <v>115</v>
      </c>
      <c r="CC885" s="21" t="s">
        <v>114</v>
      </c>
      <c r="CD885" s="21" t="s">
        <v>115</v>
      </c>
    </row>
    <row r="886" customFormat="false" ht="15.75" hidden="false" customHeight="false" outlineLevel="0" collapsed="false">
      <c r="A886" s="4" t="n">
        <v>883</v>
      </c>
      <c r="B886" s="23" t="n">
        <v>0</v>
      </c>
      <c r="C886" s="3" t="str">
        <f aca="false">D1928</f>
        <v>Не бере участь у наступному турі</v>
      </c>
      <c r="D886" s="14" t="n">
        <v>45641.8078840972</v>
      </c>
      <c r="E886" s="25" t="s">
        <v>2125</v>
      </c>
      <c r="F886" s="16"/>
      <c r="G886" s="17" t="s">
        <v>2126</v>
      </c>
      <c r="H886" s="17" t="s">
        <v>514</v>
      </c>
      <c r="I886" s="17"/>
      <c r="J886" s="15" t="n">
        <v>9</v>
      </c>
      <c r="K886" s="15" t="s">
        <v>124</v>
      </c>
      <c r="L886" s="17"/>
      <c r="M886" s="17" t="s">
        <v>177</v>
      </c>
      <c r="N886" s="17" t="s">
        <v>130</v>
      </c>
      <c r="O886" s="17" t="s">
        <v>131</v>
      </c>
      <c r="P886" s="17" t="s">
        <v>132</v>
      </c>
      <c r="Q886" s="17" t="s">
        <v>130</v>
      </c>
      <c r="R886" s="17" t="s">
        <v>88</v>
      </c>
      <c r="S886" s="17" t="s">
        <v>89</v>
      </c>
      <c r="T886" s="17" t="s">
        <v>90</v>
      </c>
      <c r="U886" s="17" t="s">
        <v>91</v>
      </c>
      <c r="V886" s="17" t="s">
        <v>94</v>
      </c>
      <c r="W886" s="17" t="s">
        <v>93</v>
      </c>
      <c r="Y886" s="17" t="s">
        <v>92</v>
      </c>
      <c r="Z886" s="17" t="s">
        <v>95</v>
      </c>
      <c r="AA886" s="17" t="s">
        <v>97</v>
      </c>
      <c r="AC886" s="17" t="s">
        <v>95</v>
      </c>
      <c r="AD886" s="17" t="s">
        <v>91</v>
      </c>
      <c r="AE886" s="17" t="s">
        <v>91</v>
      </c>
      <c r="AF886" s="17" t="s">
        <v>95</v>
      </c>
      <c r="AG886" s="17" t="s">
        <v>95</v>
      </c>
      <c r="AH886" s="17" t="s">
        <v>91</v>
      </c>
      <c r="AK886" s="17" t="s">
        <v>95</v>
      </c>
      <c r="AL886" s="17" t="s">
        <v>91</v>
      </c>
      <c r="AM886" s="17" t="s">
        <v>92</v>
      </c>
      <c r="AN886" s="17" t="s">
        <v>91</v>
      </c>
      <c r="AO886" s="17" t="s">
        <v>95</v>
      </c>
      <c r="AP886" s="17" t="s">
        <v>89</v>
      </c>
      <c r="AQ886" s="17" t="s">
        <v>94</v>
      </c>
      <c r="AR886" s="17" t="s">
        <v>93</v>
      </c>
      <c r="AS886" s="17" t="s">
        <v>98</v>
      </c>
      <c r="AT886" s="17" t="s">
        <v>135</v>
      </c>
      <c r="AU886" s="17" t="s">
        <v>100</v>
      </c>
      <c r="AV886" s="17" t="s">
        <v>101</v>
      </c>
      <c r="AW886" s="17" t="s">
        <v>101</v>
      </c>
      <c r="AX886" s="17" t="s">
        <v>101</v>
      </c>
      <c r="AY886" s="17" t="s">
        <v>100</v>
      </c>
      <c r="AZ886" s="17" t="s">
        <v>100</v>
      </c>
      <c r="BC886" s="17" t="s">
        <v>105</v>
      </c>
      <c r="BD886" s="17" t="s">
        <v>104</v>
      </c>
      <c r="BF886" s="17" t="s">
        <v>106</v>
      </c>
      <c r="BH886" s="17" t="s">
        <v>107</v>
      </c>
      <c r="BI886" s="17" t="s">
        <v>107</v>
      </c>
      <c r="BJ886" s="17" t="s">
        <v>108</v>
      </c>
      <c r="BK886" s="17" t="s">
        <v>107</v>
      </c>
      <c r="BL886" s="17" t="s">
        <v>111</v>
      </c>
      <c r="BM886" s="17" t="s">
        <v>110</v>
      </c>
      <c r="BN886" s="17" t="s">
        <v>109</v>
      </c>
      <c r="BP886" s="17" t="s">
        <v>112</v>
      </c>
      <c r="BQ886" s="17" t="s">
        <v>113</v>
      </c>
      <c r="BR886" s="17" t="n">
        <v>80</v>
      </c>
      <c r="BS886" s="17" t="s">
        <v>114</v>
      </c>
      <c r="BT886" s="17" t="s">
        <v>115</v>
      </c>
      <c r="BU886" s="17" t="s">
        <v>115</v>
      </c>
      <c r="BV886" s="17" t="s">
        <v>114</v>
      </c>
      <c r="BW886" s="17" t="n">
        <v>4.2</v>
      </c>
      <c r="BX886" s="17" t="s">
        <v>197</v>
      </c>
      <c r="BY886" s="17" t="s">
        <v>443</v>
      </c>
      <c r="BZ886" s="17" t="s">
        <v>115</v>
      </c>
      <c r="CA886" s="17" t="s">
        <v>114</v>
      </c>
      <c r="CB886" s="17" t="s">
        <v>115</v>
      </c>
      <c r="CC886" s="17" t="s">
        <v>115</v>
      </c>
      <c r="CD886" s="17" t="s">
        <v>115</v>
      </c>
      <c r="CE886" s="17" t="s">
        <v>118</v>
      </c>
      <c r="CF886" s="17" t="s">
        <v>119</v>
      </c>
      <c r="CG886" s="17" t="s">
        <v>120</v>
      </c>
      <c r="CH886" s="17" t="s">
        <v>121</v>
      </c>
      <c r="CI886" s="17" t="s">
        <v>180</v>
      </c>
      <c r="CJ886" s="17" t="s">
        <v>123</v>
      </c>
      <c r="CK886" s="17" t="s">
        <v>115</v>
      </c>
      <c r="CL886" s="17" t="s">
        <v>115</v>
      </c>
      <c r="CM886" s="17" t="s">
        <v>114</v>
      </c>
      <c r="CN886" s="18" t="s">
        <v>114</v>
      </c>
    </row>
    <row r="887" customFormat="false" ht="15.75" hidden="false" customHeight="false" outlineLevel="0" collapsed="false">
      <c r="A887" s="4" t="n">
        <v>884</v>
      </c>
      <c r="B887" s="3" t="n">
        <f aca="false">IF(N887="Погоджуюсь",IF(O887="Підтверджую",IF(P887="Так",IF(Q887="Погоджуюсь",1,0),0),0),0)</f>
        <v>1</v>
      </c>
      <c r="C887" s="3" t="str">
        <f aca="false">D1929</f>
        <v>Запрошується до ІІ туру</v>
      </c>
      <c r="D887" s="19" t="n">
        <v>45641.8089903588</v>
      </c>
      <c r="E887" s="12" t="s">
        <v>871</v>
      </c>
      <c r="F887" s="20"/>
      <c r="G887" s="21" t="s">
        <v>2127</v>
      </c>
      <c r="H887" s="21" t="s">
        <v>872</v>
      </c>
      <c r="I887" s="21"/>
      <c r="J887" s="12" t="n">
        <v>9</v>
      </c>
      <c r="K887" s="12" t="s">
        <v>168</v>
      </c>
      <c r="L887" s="21"/>
      <c r="M887" s="21" t="s">
        <v>184</v>
      </c>
      <c r="N887" s="21" t="s">
        <v>130</v>
      </c>
      <c r="O887" s="21" t="s">
        <v>131</v>
      </c>
      <c r="P887" s="21" t="s">
        <v>132</v>
      </c>
      <c r="Q887" s="21" t="s">
        <v>130</v>
      </c>
      <c r="R887" s="21" t="s">
        <v>88</v>
      </c>
      <c r="S887" s="21" t="s">
        <v>96</v>
      </c>
      <c r="T887" s="21" t="s">
        <v>90</v>
      </c>
      <c r="U887" s="21" t="s">
        <v>91</v>
      </c>
      <c r="V887" s="21" t="s">
        <v>92</v>
      </c>
      <c r="W887" s="21" t="s">
        <v>93</v>
      </c>
      <c r="X887" s="21" t="s">
        <v>94</v>
      </c>
      <c r="Y887" s="21" t="s">
        <v>95</v>
      </c>
      <c r="Z887" s="21" t="s">
        <v>89</v>
      </c>
      <c r="AA887" s="21" t="s">
        <v>195</v>
      </c>
      <c r="AB887" s="21" t="s">
        <v>95</v>
      </c>
      <c r="AC887" s="21" t="s">
        <v>91</v>
      </c>
      <c r="AE887" s="21" t="s">
        <v>95</v>
      </c>
      <c r="AF887" s="21" t="s">
        <v>91</v>
      </c>
      <c r="AG887" s="21" t="s">
        <v>91</v>
      </c>
      <c r="AI887" s="21" t="s">
        <v>95</v>
      </c>
      <c r="AJ887" s="21" t="s">
        <v>95</v>
      </c>
      <c r="AK887" s="21" t="s">
        <v>91</v>
      </c>
      <c r="AM887" s="21" t="s">
        <v>92</v>
      </c>
      <c r="AN887" s="21" t="s">
        <v>91</v>
      </c>
      <c r="AO887" s="21" t="s">
        <v>95</v>
      </c>
      <c r="AP887" s="21" t="s">
        <v>89</v>
      </c>
      <c r="AQ887" s="21" t="s">
        <v>94</v>
      </c>
      <c r="AR887" s="21" t="s">
        <v>93</v>
      </c>
      <c r="AS887" s="21" t="s">
        <v>189</v>
      </c>
      <c r="AT887" s="21" t="s">
        <v>178</v>
      </c>
      <c r="AU887" s="21" t="s">
        <v>100</v>
      </c>
      <c r="AV887" s="21" t="s">
        <v>101</v>
      </c>
      <c r="AW887" s="21" t="s">
        <v>101</v>
      </c>
      <c r="AX887" s="21" t="s">
        <v>101</v>
      </c>
      <c r="AY887" s="21" t="s">
        <v>100</v>
      </c>
      <c r="AZ887" s="21" t="s">
        <v>100</v>
      </c>
      <c r="BA887" s="21" t="s">
        <v>102</v>
      </c>
      <c r="BB887" s="21" t="s">
        <v>103</v>
      </c>
      <c r="BC887" s="21" t="s">
        <v>105</v>
      </c>
      <c r="BD887" s="21" t="s">
        <v>104</v>
      </c>
      <c r="BH887" s="21" t="s">
        <v>107</v>
      </c>
      <c r="BI887" s="21" t="s">
        <v>107</v>
      </c>
      <c r="BJ887" s="21" t="s">
        <v>107</v>
      </c>
      <c r="BK887" s="21" t="s">
        <v>108</v>
      </c>
      <c r="BL887" s="21" t="s">
        <v>109</v>
      </c>
      <c r="BM887" s="21" t="s">
        <v>110</v>
      </c>
      <c r="BN887" s="21" t="s">
        <v>111</v>
      </c>
      <c r="BP887" s="21" t="s">
        <v>112</v>
      </c>
      <c r="BQ887" s="21" t="s">
        <v>113</v>
      </c>
    </row>
    <row r="888" customFormat="false" ht="15.75" hidden="false" customHeight="false" outlineLevel="0" collapsed="false">
      <c r="A888" s="4" t="n">
        <v>885</v>
      </c>
      <c r="B888" s="3" t="n">
        <f aca="false">IF(N888="Погоджуюсь",IF(O888="Підтверджую",IF(P888="Так",IF(Q888="Погоджуюсь",1,0),0),0),0)</f>
        <v>1</v>
      </c>
      <c r="C888" s="3" t="str">
        <f aca="false">D1930</f>
        <v>Запрошується до ІІ туру</v>
      </c>
      <c r="D888" s="14" t="n">
        <v>45641.8103087847</v>
      </c>
      <c r="E888" s="15" t="s">
        <v>2128</v>
      </c>
      <c r="F888" s="16"/>
      <c r="G888" s="17" t="s">
        <v>1460</v>
      </c>
      <c r="H888" s="17" t="s">
        <v>720</v>
      </c>
      <c r="I888" s="17"/>
      <c r="J888" s="15" t="n">
        <v>10</v>
      </c>
      <c r="K888" s="15" t="s">
        <v>128</v>
      </c>
      <c r="L888" s="17"/>
      <c r="M888" s="17" t="s">
        <v>580</v>
      </c>
      <c r="N888" s="17" t="s">
        <v>130</v>
      </c>
      <c r="O888" s="17" t="s">
        <v>131</v>
      </c>
      <c r="P888" s="17" t="s">
        <v>132</v>
      </c>
      <c r="Q888" s="17" t="s">
        <v>130</v>
      </c>
      <c r="R888" s="17" t="s">
        <v>88</v>
      </c>
      <c r="S888" s="17" t="s">
        <v>89</v>
      </c>
      <c r="T888" s="17" t="s">
        <v>90</v>
      </c>
      <c r="U888" s="17" t="s">
        <v>91</v>
      </c>
      <c r="V888" s="17" t="s">
        <v>92</v>
      </c>
      <c r="W888" s="17" t="s">
        <v>93</v>
      </c>
      <c r="X888" s="17" t="s">
        <v>94</v>
      </c>
      <c r="Y888" s="17" t="s">
        <v>95</v>
      </c>
      <c r="Z888" s="17" t="s">
        <v>96</v>
      </c>
      <c r="AA888" s="17" t="s">
        <v>97</v>
      </c>
      <c r="AC888" s="17" t="s">
        <v>95</v>
      </c>
      <c r="AD888" s="17" t="s">
        <v>91</v>
      </c>
      <c r="AE888" s="17" t="s">
        <v>91</v>
      </c>
      <c r="AF888" s="17" t="s">
        <v>95</v>
      </c>
      <c r="AG888" s="17" t="s">
        <v>95</v>
      </c>
      <c r="AH888" s="17" t="s">
        <v>91</v>
      </c>
      <c r="AK888" s="17" t="s">
        <v>95</v>
      </c>
      <c r="AL888" s="17" t="s">
        <v>91</v>
      </c>
      <c r="AM888" s="17" t="s">
        <v>92</v>
      </c>
      <c r="AN888" s="17" t="s">
        <v>91</v>
      </c>
      <c r="AO888" s="17" t="s">
        <v>95</v>
      </c>
      <c r="AP888" s="17" t="s">
        <v>89</v>
      </c>
      <c r="AQ888" s="17" t="s">
        <v>94</v>
      </c>
      <c r="AR888" s="17" t="s">
        <v>93</v>
      </c>
      <c r="AS888" s="17" t="s">
        <v>98</v>
      </c>
      <c r="AT888" s="17" t="s">
        <v>135</v>
      </c>
      <c r="AU888" s="17" t="s">
        <v>101</v>
      </c>
      <c r="AV888" s="17" t="s">
        <v>101</v>
      </c>
      <c r="AW888" s="17" t="s">
        <v>101</v>
      </c>
      <c r="AX888" s="17" t="s">
        <v>101</v>
      </c>
      <c r="AY888" s="17" t="s">
        <v>100</v>
      </c>
      <c r="AZ888" s="17" t="s">
        <v>100</v>
      </c>
      <c r="BA888" s="17" t="s">
        <v>102</v>
      </c>
      <c r="BB888" s="17" t="s">
        <v>137</v>
      </c>
      <c r="BC888" s="17" t="s">
        <v>105</v>
      </c>
      <c r="BD888" s="17" t="s">
        <v>104</v>
      </c>
      <c r="BE888" s="17" t="s">
        <v>106</v>
      </c>
      <c r="BF888" s="17" t="s">
        <v>103</v>
      </c>
      <c r="BG888" s="17" t="s">
        <v>136</v>
      </c>
      <c r="BH888" s="17" t="s">
        <v>108</v>
      </c>
      <c r="BI888" s="17" t="s">
        <v>107</v>
      </c>
      <c r="BJ888" s="17" t="s">
        <v>108</v>
      </c>
      <c r="BK888" s="17" t="s">
        <v>108</v>
      </c>
      <c r="BL888" s="17" t="s">
        <v>111</v>
      </c>
      <c r="BM888" s="17" t="s">
        <v>110</v>
      </c>
      <c r="BN888" s="17" t="s">
        <v>112</v>
      </c>
      <c r="BP888" s="17" t="s">
        <v>109</v>
      </c>
      <c r="BQ888" s="17" t="s">
        <v>113</v>
      </c>
      <c r="BR888" s="17" t="n">
        <v>30</v>
      </c>
      <c r="BS888" s="17" t="s">
        <v>114</v>
      </c>
      <c r="BT888" s="17" t="s">
        <v>114</v>
      </c>
      <c r="BU888" s="17" t="s">
        <v>115</v>
      </c>
      <c r="BV888" s="17" t="s">
        <v>114</v>
      </c>
      <c r="BW888" s="17" t="n">
        <v>0.2</v>
      </c>
      <c r="BX888" s="17" t="s">
        <v>116</v>
      </c>
      <c r="BY888" s="17" t="s">
        <v>151</v>
      </c>
      <c r="BZ888" s="17" t="s">
        <v>115</v>
      </c>
      <c r="CA888" s="17" t="s">
        <v>114</v>
      </c>
      <c r="CB888" s="17" t="s">
        <v>115</v>
      </c>
      <c r="CC888" s="17" t="s">
        <v>115</v>
      </c>
      <c r="CD888" s="17" t="s">
        <v>114</v>
      </c>
    </row>
    <row r="889" customFormat="false" ht="15.75" hidden="false" customHeight="false" outlineLevel="0" collapsed="false">
      <c r="A889" s="4" t="n">
        <v>886</v>
      </c>
      <c r="B889" s="3" t="n">
        <f aca="false">IF(N889="Погоджуюсь",IF(O889="Підтверджую",IF(P889="Так",IF(Q889="Погоджуюсь",1,0),0),0),0)</f>
        <v>1</v>
      </c>
      <c r="C889" s="3" t="str">
        <f aca="false">D1931</f>
        <v>Запрошується до ІІ туру</v>
      </c>
      <c r="D889" s="19" t="n">
        <v>45641.8108857523</v>
      </c>
      <c r="E889" s="12" t="s">
        <v>2129</v>
      </c>
      <c r="F889" s="20"/>
      <c r="G889" s="21" t="s">
        <v>1885</v>
      </c>
      <c r="H889" s="21" t="s">
        <v>1372</v>
      </c>
      <c r="I889" s="21"/>
      <c r="J889" s="12" t="n">
        <v>9</v>
      </c>
      <c r="K889" s="12" t="s">
        <v>168</v>
      </c>
      <c r="L889" s="21"/>
      <c r="M889" s="21" t="s">
        <v>229</v>
      </c>
      <c r="N889" s="21" t="s">
        <v>130</v>
      </c>
      <c r="O889" s="21" t="s">
        <v>131</v>
      </c>
      <c r="P889" s="21" t="s">
        <v>132</v>
      </c>
      <c r="Q889" s="21" t="s">
        <v>130</v>
      </c>
      <c r="R889" s="21" t="s">
        <v>88</v>
      </c>
      <c r="S889" s="21" t="s">
        <v>89</v>
      </c>
      <c r="T889" s="21" t="s">
        <v>90</v>
      </c>
      <c r="U889" s="21" t="s">
        <v>91</v>
      </c>
      <c r="V889" s="21" t="s">
        <v>92</v>
      </c>
      <c r="W889" s="21" t="s">
        <v>93</v>
      </c>
      <c r="X889" s="21" t="s">
        <v>94</v>
      </c>
      <c r="Y889" s="21" t="s">
        <v>95</v>
      </c>
      <c r="Z889" s="21" t="s">
        <v>96</v>
      </c>
      <c r="AA889" s="21" t="s">
        <v>203</v>
      </c>
      <c r="AB889" s="21" t="s">
        <v>95</v>
      </c>
      <c r="AC889" s="21" t="s">
        <v>91</v>
      </c>
      <c r="AE889" s="21" t="s">
        <v>95</v>
      </c>
      <c r="AF889" s="21" t="s">
        <v>91</v>
      </c>
      <c r="AG889" s="21" t="s">
        <v>91</v>
      </c>
      <c r="AI889" s="21" t="s">
        <v>95</v>
      </c>
      <c r="AJ889" s="21" t="s">
        <v>95</v>
      </c>
      <c r="AK889" s="21" t="s">
        <v>91</v>
      </c>
      <c r="AM889" s="21" t="s">
        <v>92</v>
      </c>
      <c r="AN889" s="21" t="s">
        <v>91</v>
      </c>
      <c r="AO889" s="21" t="s">
        <v>95</v>
      </c>
      <c r="AP889" s="21" t="s">
        <v>89</v>
      </c>
      <c r="AQ889" s="21" t="s">
        <v>94</v>
      </c>
      <c r="AR889" s="21" t="s">
        <v>93</v>
      </c>
      <c r="AS889" s="21" t="s">
        <v>98</v>
      </c>
      <c r="AT889" s="21" t="s">
        <v>165</v>
      </c>
      <c r="AU889" s="21" t="s">
        <v>100</v>
      </c>
      <c r="AV889" s="21" t="s">
        <v>100</v>
      </c>
      <c r="AW889" s="21" t="s">
        <v>101</v>
      </c>
      <c r="AX889" s="21" t="s">
        <v>101</v>
      </c>
      <c r="AY889" s="21" t="s">
        <v>100</v>
      </c>
      <c r="AZ889" s="21" t="s">
        <v>100</v>
      </c>
      <c r="BA889" s="21" t="s">
        <v>102</v>
      </c>
      <c r="BB889" s="21" t="s">
        <v>137</v>
      </c>
      <c r="BC889" s="21" t="s">
        <v>105</v>
      </c>
      <c r="BD889" s="21" t="s">
        <v>104</v>
      </c>
      <c r="BE889" s="21" t="s">
        <v>103</v>
      </c>
      <c r="BF889" s="21" t="s">
        <v>106</v>
      </c>
      <c r="BG889" s="21" t="s">
        <v>136</v>
      </c>
      <c r="BH889" s="21" t="s">
        <v>108</v>
      </c>
      <c r="BI889" s="21" t="s">
        <v>108</v>
      </c>
      <c r="BJ889" s="21" t="s">
        <v>107</v>
      </c>
      <c r="BK889" s="21" t="s">
        <v>107</v>
      </c>
      <c r="BL889" s="21" t="s">
        <v>109</v>
      </c>
      <c r="BM889" s="21" t="s">
        <v>110</v>
      </c>
      <c r="BN889" s="21" t="s">
        <v>111</v>
      </c>
      <c r="BP889" s="21" t="s">
        <v>112</v>
      </c>
      <c r="BQ889" s="21" t="s">
        <v>113</v>
      </c>
    </row>
    <row r="890" customFormat="false" ht="15.75" hidden="false" customHeight="false" outlineLevel="0" collapsed="false">
      <c r="A890" s="4" t="n">
        <v>887</v>
      </c>
      <c r="B890" s="3" t="n">
        <f aca="false">IF(N890="Погоджуюсь",IF(O890="Підтверджую",IF(P890="Так",IF(Q890="Погоджуюсь",1,0),0),0),0)</f>
        <v>1</v>
      </c>
      <c r="C890" s="3" t="str">
        <f aca="false">D1932</f>
        <v>Запрошується до ІІ туру</v>
      </c>
      <c r="D890" s="14" t="n">
        <v>45641.8121890857</v>
      </c>
      <c r="E890" s="15" t="s">
        <v>2130</v>
      </c>
      <c r="F890" s="16"/>
      <c r="G890" s="17" t="s">
        <v>2131</v>
      </c>
      <c r="H890" s="17" t="s">
        <v>1087</v>
      </c>
      <c r="I890" s="17"/>
      <c r="J890" s="15" t="n">
        <v>10</v>
      </c>
      <c r="K890" s="15" t="s">
        <v>128</v>
      </c>
      <c r="L890" s="17"/>
      <c r="M890" s="17" t="s">
        <v>177</v>
      </c>
      <c r="N890" s="17" t="s">
        <v>130</v>
      </c>
      <c r="O890" s="17" t="s">
        <v>131</v>
      </c>
      <c r="P890" s="17" t="s">
        <v>132</v>
      </c>
      <c r="Q890" s="17" t="s">
        <v>130</v>
      </c>
      <c r="R890" s="17" t="s">
        <v>88</v>
      </c>
      <c r="S890" s="17" t="s">
        <v>96</v>
      </c>
      <c r="T890" s="17" t="s">
        <v>90</v>
      </c>
      <c r="U890" s="17" t="s">
        <v>91</v>
      </c>
      <c r="V890" s="17" t="s">
        <v>92</v>
      </c>
      <c r="W890" s="17" t="s">
        <v>93</v>
      </c>
      <c r="X890" s="17" t="s">
        <v>94</v>
      </c>
      <c r="Y890" s="17" t="s">
        <v>95</v>
      </c>
      <c r="Z890" s="17" t="s">
        <v>89</v>
      </c>
      <c r="AA890" s="17" t="s">
        <v>97</v>
      </c>
      <c r="AB890" s="17" t="s">
        <v>91</v>
      </c>
      <c r="AC890" s="17" t="s">
        <v>95</v>
      </c>
      <c r="AE890" s="17" t="s">
        <v>91</v>
      </c>
      <c r="AF890" s="17" t="s">
        <v>95</v>
      </c>
      <c r="AG890" s="17" t="s">
        <v>91</v>
      </c>
      <c r="AH890" s="17" t="s">
        <v>95</v>
      </c>
      <c r="AJ890" s="17" t="s">
        <v>91</v>
      </c>
      <c r="AK890" s="17" t="s">
        <v>95</v>
      </c>
      <c r="AM890" s="17" t="s">
        <v>92</v>
      </c>
      <c r="AN890" s="17" t="s">
        <v>91</v>
      </c>
      <c r="AO890" s="17" t="s">
        <v>95</v>
      </c>
      <c r="AP890" s="17" t="s">
        <v>89</v>
      </c>
      <c r="AQ890" s="17" t="s">
        <v>94</v>
      </c>
      <c r="AR890" s="17" t="s">
        <v>93</v>
      </c>
      <c r="AS890" s="17" t="s">
        <v>98</v>
      </c>
      <c r="AT890" s="17" t="s">
        <v>178</v>
      </c>
      <c r="AU890" s="17" t="s">
        <v>100</v>
      </c>
      <c r="AV890" s="17" t="s">
        <v>101</v>
      </c>
      <c r="AW890" s="17" t="s">
        <v>101</v>
      </c>
      <c r="AX890" s="17" t="s">
        <v>101</v>
      </c>
      <c r="AY890" s="17" t="s">
        <v>101</v>
      </c>
      <c r="AZ890" s="17" t="s">
        <v>100</v>
      </c>
      <c r="BA890" s="17" t="s">
        <v>106</v>
      </c>
      <c r="BB890" s="17" t="s">
        <v>137</v>
      </c>
      <c r="BC890" s="17" t="s">
        <v>136</v>
      </c>
      <c r="BD890" s="17" t="s">
        <v>105</v>
      </c>
      <c r="BF890" s="17" t="s">
        <v>104</v>
      </c>
      <c r="BG890" s="17" t="s">
        <v>103</v>
      </c>
      <c r="BH890" s="17" t="s">
        <v>107</v>
      </c>
      <c r="BI890" s="17" t="s">
        <v>107</v>
      </c>
      <c r="BJ890" s="17" t="s">
        <v>108</v>
      </c>
      <c r="BK890" s="17" t="s">
        <v>107</v>
      </c>
      <c r="BL890" s="17" t="s">
        <v>109</v>
      </c>
      <c r="BM890" s="17" t="s">
        <v>110</v>
      </c>
      <c r="BN890" s="17" t="s">
        <v>111</v>
      </c>
      <c r="BO890" s="17" t="s">
        <v>112</v>
      </c>
      <c r="BQ890" s="17" t="s">
        <v>113</v>
      </c>
      <c r="BR890" s="17" t="n">
        <v>40</v>
      </c>
      <c r="BS890" s="17" t="s">
        <v>114</v>
      </c>
      <c r="BT890" s="17" t="s">
        <v>115</v>
      </c>
      <c r="BU890" s="17" t="s">
        <v>115</v>
      </c>
      <c r="BV890" s="17" t="s">
        <v>114</v>
      </c>
      <c r="BX890" s="17" t="s">
        <v>116</v>
      </c>
      <c r="BY890" s="17" t="s">
        <v>661</v>
      </c>
      <c r="BZ890" s="17" t="s">
        <v>115</v>
      </c>
      <c r="CA890" s="17" t="s">
        <v>114</v>
      </c>
      <c r="CB890" s="17" t="s">
        <v>115</v>
      </c>
      <c r="CC890" s="17" t="s">
        <v>115</v>
      </c>
      <c r="CD890" s="17" t="s">
        <v>114</v>
      </c>
    </row>
    <row r="891" customFormat="false" ht="15.75" hidden="false" customHeight="false" outlineLevel="0" collapsed="false">
      <c r="A891" s="4" t="n">
        <v>888</v>
      </c>
      <c r="B891" s="3" t="n">
        <f aca="false">IF(N891="Погоджуюсь",IF(O891="Підтверджую",IF(P891="Так",IF(Q891="Погоджуюсь",1,0),0),0),0)</f>
        <v>1</v>
      </c>
      <c r="C891" s="3" t="str">
        <f aca="false">D1933</f>
        <v>Запрошується до ІІ туру</v>
      </c>
      <c r="D891" s="19" t="n">
        <v>45641.8136954745</v>
      </c>
      <c r="E891" s="12" t="s">
        <v>2132</v>
      </c>
      <c r="F891" s="20"/>
      <c r="G891" s="21" t="s">
        <v>2133</v>
      </c>
      <c r="H891" s="21" t="s">
        <v>537</v>
      </c>
      <c r="I891" s="21"/>
      <c r="J891" s="12" t="n">
        <v>11</v>
      </c>
      <c r="K891" s="12" t="s">
        <v>124</v>
      </c>
      <c r="L891" s="21"/>
      <c r="M891" s="21" t="s">
        <v>177</v>
      </c>
      <c r="N891" s="21" t="s">
        <v>130</v>
      </c>
      <c r="O891" s="21" t="s">
        <v>131</v>
      </c>
      <c r="P891" s="21" t="s">
        <v>132</v>
      </c>
      <c r="Q891" s="21" t="s">
        <v>130</v>
      </c>
      <c r="R891" s="21" t="s">
        <v>88</v>
      </c>
      <c r="S891" s="21" t="s">
        <v>89</v>
      </c>
      <c r="T891" s="21" t="s">
        <v>90</v>
      </c>
      <c r="U891" s="21" t="s">
        <v>91</v>
      </c>
      <c r="V891" s="21" t="s">
        <v>92</v>
      </c>
      <c r="W891" s="21" t="s">
        <v>93</v>
      </c>
      <c r="X891" s="21" t="s">
        <v>94</v>
      </c>
      <c r="Y891" s="21" t="s">
        <v>95</v>
      </c>
      <c r="Z891" s="21" t="s">
        <v>96</v>
      </c>
      <c r="AA891" s="21" t="s">
        <v>271</v>
      </c>
      <c r="AC891" s="21" t="s">
        <v>95</v>
      </c>
      <c r="AD891" s="21" t="s">
        <v>91</v>
      </c>
      <c r="AE891" s="21" t="s">
        <v>91</v>
      </c>
      <c r="AF891" s="21" t="s">
        <v>95</v>
      </c>
      <c r="AG891" s="21" t="s">
        <v>95</v>
      </c>
      <c r="AH891" s="21" t="s">
        <v>91</v>
      </c>
      <c r="AK891" s="21" t="s">
        <v>95</v>
      </c>
      <c r="AL891" s="21" t="s">
        <v>134</v>
      </c>
      <c r="AM891" s="21" t="s">
        <v>92</v>
      </c>
      <c r="AN891" s="21" t="s">
        <v>91</v>
      </c>
      <c r="AO891" s="21" t="s">
        <v>95</v>
      </c>
      <c r="AP891" s="21" t="s">
        <v>89</v>
      </c>
      <c r="AQ891" s="21" t="s">
        <v>94</v>
      </c>
      <c r="AR891" s="21" t="s">
        <v>93</v>
      </c>
      <c r="AS891" s="21" t="s">
        <v>98</v>
      </c>
      <c r="AT891" s="21" t="s">
        <v>178</v>
      </c>
      <c r="AU891" s="21" t="s">
        <v>100</v>
      </c>
      <c r="AV891" s="21" t="s">
        <v>100</v>
      </c>
      <c r="AW891" s="21" t="s">
        <v>101</v>
      </c>
      <c r="AX891" s="21" t="s">
        <v>101</v>
      </c>
      <c r="AY891" s="21" t="s">
        <v>100</v>
      </c>
      <c r="AZ891" s="21" t="s">
        <v>100</v>
      </c>
      <c r="BA891" s="21" t="s">
        <v>102</v>
      </c>
      <c r="BB891" s="21" t="s">
        <v>102</v>
      </c>
      <c r="BC891" s="21" t="s">
        <v>104</v>
      </c>
      <c r="BD891" s="21" t="s">
        <v>104</v>
      </c>
      <c r="BE891" s="21" t="s">
        <v>104</v>
      </c>
      <c r="BG891" s="21" t="s">
        <v>106</v>
      </c>
      <c r="BH891" s="21" t="s">
        <v>107</v>
      </c>
      <c r="BI891" s="21" t="s">
        <v>107</v>
      </c>
      <c r="BJ891" s="21" t="s">
        <v>107</v>
      </c>
      <c r="BK891" s="21" t="s">
        <v>108</v>
      </c>
      <c r="BL891" s="21" t="s">
        <v>109</v>
      </c>
      <c r="BM891" s="21" t="s">
        <v>110</v>
      </c>
      <c r="BN891" s="21" t="s">
        <v>111</v>
      </c>
      <c r="BP891" s="21" t="s">
        <v>112</v>
      </c>
      <c r="BQ891" s="21" t="s">
        <v>113</v>
      </c>
      <c r="BR891" s="21" t="n">
        <v>40</v>
      </c>
      <c r="BS891" s="21" t="s">
        <v>114</v>
      </c>
      <c r="BT891" s="21" t="s">
        <v>114</v>
      </c>
      <c r="BU891" s="21" t="s">
        <v>115</v>
      </c>
      <c r="BV891" s="21" t="s">
        <v>114</v>
      </c>
      <c r="BW891" s="21" t="n">
        <v>6.5</v>
      </c>
      <c r="BX891" s="21" t="s">
        <v>116</v>
      </c>
      <c r="BY891" s="21" t="s">
        <v>166</v>
      </c>
      <c r="BZ891" s="21" t="s">
        <v>115</v>
      </c>
      <c r="CB891" s="21" t="s">
        <v>115</v>
      </c>
      <c r="CC891" s="21" t="s">
        <v>115</v>
      </c>
      <c r="CD891" s="21" t="s">
        <v>115</v>
      </c>
      <c r="CE891" s="21" t="s">
        <v>118</v>
      </c>
      <c r="CF891" s="21" t="s">
        <v>207</v>
      </c>
      <c r="CG891" s="21" t="s">
        <v>154</v>
      </c>
      <c r="CH891" s="21" t="s">
        <v>121</v>
      </c>
      <c r="CI891" s="21" t="s">
        <v>156</v>
      </c>
      <c r="CJ891" s="21" t="s">
        <v>123</v>
      </c>
      <c r="CK891" s="21" t="s">
        <v>114</v>
      </c>
      <c r="CL891" s="21" t="s">
        <v>114</v>
      </c>
      <c r="CM891" s="21" t="s">
        <v>114</v>
      </c>
      <c r="CN891" s="22" t="s">
        <v>114</v>
      </c>
    </row>
    <row r="892" customFormat="false" ht="15.75" hidden="false" customHeight="false" outlineLevel="0" collapsed="false">
      <c r="A892" s="4" t="n">
        <v>889</v>
      </c>
      <c r="B892" s="3" t="n">
        <f aca="false">IF(N892="Погоджуюсь",IF(O892="Підтверджую",IF(P892="Так",IF(Q892="Погоджуюсь",1,0),0),0),0)</f>
        <v>1</v>
      </c>
      <c r="C892" s="3" t="str">
        <f aca="false">D1934</f>
        <v>Запрошується до ІІ туру</v>
      </c>
      <c r="D892" s="14" t="n">
        <v>45641.8137187616</v>
      </c>
      <c r="E892" s="25" t="s">
        <v>2125</v>
      </c>
      <c r="F892" s="16"/>
      <c r="G892" s="17" t="s">
        <v>2126</v>
      </c>
      <c r="H892" s="17" t="s">
        <v>514</v>
      </c>
      <c r="I892" s="17"/>
      <c r="J892" s="15" t="n">
        <v>9</v>
      </c>
      <c r="K892" s="15" t="s">
        <v>128</v>
      </c>
      <c r="L892" s="17"/>
      <c r="M892" s="17" t="s">
        <v>177</v>
      </c>
      <c r="N892" s="17" t="s">
        <v>130</v>
      </c>
      <c r="O892" s="17" t="s">
        <v>131</v>
      </c>
      <c r="P892" s="17" t="s">
        <v>132</v>
      </c>
      <c r="Q892" s="17" t="s">
        <v>130</v>
      </c>
      <c r="R892" s="17" t="s">
        <v>88</v>
      </c>
      <c r="S892" s="17" t="s">
        <v>92</v>
      </c>
      <c r="T892" s="17" t="s">
        <v>90</v>
      </c>
      <c r="U892" s="17" t="s">
        <v>93</v>
      </c>
      <c r="V892" s="17" t="s">
        <v>92</v>
      </c>
      <c r="W892" s="17" t="s">
        <v>89</v>
      </c>
      <c r="X892" s="17" t="s">
        <v>94</v>
      </c>
      <c r="Y892" s="17" t="s">
        <v>96</v>
      </c>
      <c r="Z892" s="17" t="s">
        <v>95</v>
      </c>
      <c r="AA892" s="17" t="s">
        <v>97</v>
      </c>
      <c r="AC892" s="17" t="s">
        <v>95</v>
      </c>
      <c r="AD892" s="17" t="s">
        <v>91</v>
      </c>
      <c r="AE892" s="17" t="s">
        <v>91</v>
      </c>
      <c r="AF892" s="17" t="s">
        <v>95</v>
      </c>
      <c r="AG892" s="17" t="s">
        <v>95</v>
      </c>
      <c r="AH892" s="17" t="s">
        <v>91</v>
      </c>
      <c r="AK892" s="17" t="s">
        <v>95</v>
      </c>
      <c r="AL892" s="17" t="s">
        <v>91</v>
      </c>
      <c r="AM892" s="17" t="s">
        <v>92</v>
      </c>
      <c r="AN892" s="17" t="s">
        <v>91</v>
      </c>
      <c r="AO892" s="17" t="s">
        <v>95</v>
      </c>
      <c r="AP892" s="17" t="s">
        <v>89</v>
      </c>
      <c r="AQ892" s="17" t="s">
        <v>94</v>
      </c>
      <c r="AR892" s="17" t="s">
        <v>93</v>
      </c>
      <c r="AS892" s="17" t="s">
        <v>98</v>
      </c>
      <c r="AT892" s="17" t="s">
        <v>348</v>
      </c>
      <c r="AU892" s="17" t="s">
        <v>100</v>
      </c>
      <c r="AV892" s="17" t="s">
        <v>101</v>
      </c>
      <c r="AW892" s="17" t="s">
        <v>101</v>
      </c>
      <c r="AX892" s="17" t="s">
        <v>101</v>
      </c>
      <c r="AY892" s="17" t="s">
        <v>100</v>
      </c>
      <c r="AZ892" s="17" t="s">
        <v>100</v>
      </c>
      <c r="BC892" s="17" t="s">
        <v>105</v>
      </c>
      <c r="BD892" s="17" t="s">
        <v>104</v>
      </c>
      <c r="BF892" s="17" t="s">
        <v>106</v>
      </c>
      <c r="BH892" s="17" t="s">
        <v>107</v>
      </c>
      <c r="BI892" s="17" t="s">
        <v>107</v>
      </c>
      <c r="BJ892" s="17" t="s">
        <v>108</v>
      </c>
      <c r="BK892" s="17" t="s">
        <v>107</v>
      </c>
      <c r="BL892" s="17" t="s">
        <v>111</v>
      </c>
      <c r="BM892" s="17" t="s">
        <v>110</v>
      </c>
      <c r="BN892" s="17" t="s">
        <v>109</v>
      </c>
      <c r="BP892" s="17" t="s">
        <v>112</v>
      </c>
      <c r="BQ892" s="17" t="s">
        <v>113</v>
      </c>
      <c r="BR892" s="17" t="n">
        <v>80</v>
      </c>
      <c r="BS892" s="17" t="s">
        <v>114</v>
      </c>
      <c r="BT892" s="17" t="s">
        <v>115</v>
      </c>
      <c r="BU892" s="17" t="s">
        <v>115</v>
      </c>
      <c r="BV892" s="17" t="s">
        <v>114</v>
      </c>
      <c r="BW892" s="17" t="n">
        <v>4.2</v>
      </c>
      <c r="BX892" s="17" t="s">
        <v>197</v>
      </c>
      <c r="BY892" s="17" t="s">
        <v>443</v>
      </c>
      <c r="BZ892" s="17" t="s">
        <v>115</v>
      </c>
      <c r="CA892" s="17" t="s">
        <v>114</v>
      </c>
      <c r="CB892" s="17" t="s">
        <v>115</v>
      </c>
      <c r="CC892" s="17" t="s">
        <v>114</v>
      </c>
      <c r="CD892" s="17" t="s">
        <v>115</v>
      </c>
      <c r="CE892" s="17" t="s">
        <v>118</v>
      </c>
      <c r="CF892" s="17" t="s">
        <v>119</v>
      </c>
      <c r="CG892" s="17" t="s">
        <v>120</v>
      </c>
      <c r="CH892" s="17" t="s">
        <v>121</v>
      </c>
      <c r="CI892" s="17" t="s">
        <v>141</v>
      </c>
      <c r="CJ892" s="17" t="s">
        <v>123</v>
      </c>
      <c r="CK892" s="17" t="s">
        <v>115</v>
      </c>
      <c r="CL892" s="17" t="s">
        <v>114</v>
      </c>
      <c r="CM892" s="17" t="s">
        <v>115</v>
      </c>
      <c r="CN892" s="18" t="s">
        <v>114</v>
      </c>
    </row>
    <row r="893" customFormat="false" ht="15.75" hidden="false" customHeight="false" outlineLevel="0" collapsed="false">
      <c r="A893" s="4" t="n">
        <v>890</v>
      </c>
      <c r="B893" s="3" t="n">
        <f aca="false">IF(N893="Погоджуюсь",IF(O893="Підтверджую",IF(P893="Так",IF(Q893="Погоджуюсь",1,0),0),0),0)</f>
        <v>1</v>
      </c>
      <c r="C893" s="3" t="str">
        <f aca="false">D1935</f>
        <v>Запрошується до ІІ туру</v>
      </c>
      <c r="D893" s="19" t="n">
        <v>45641.817420162</v>
      </c>
      <c r="E893" s="12" t="s">
        <v>2134</v>
      </c>
      <c r="F893" s="20"/>
      <c r="G893" s="21" t="s">
        <v>2135</v>
      </c>
      <c r="H893" s="21" t="s">
        <v>2136</v>
      </c>
      <c r="I893" s="21"/>
      <c r="J893" s="12" t="n">
        <v>9</v>
      </c>
      <c r="K893" s="12" t="s">
        <v>168</v>
      </c>
      <c r="L893" s="21"/>
      <c r="M893" s="21" t="s">
        <v>177</v>
      </c>
      <c r="N893" s="21" t="s">
        <v>130</v>
      </c>
      <c r="O893" s="21" t="s">
        <v>131</v>
      </c>
      <c r="P893" s="21" t="s">
        <v>132</v>
      </c>
      <c r="Q893" s="21" t="s">
        <v>130</v>
      </c>
      <c r="R893" s="21" t="s">
        <v>88</v>
      </c>
      <c r="S893" s="21" t="s">
        <v>89</v>
      </c>
      <c r="T893" s="21" t="s">
        <v>90</v>
      </c>
      <c r="U893" s="21" t="s">
        <v>91</v>
      </c>
      <c r="V893" s="21" t="s">
        <v>92</v>
      </c>
      <c r="W893" s="21" t="s">
        <v>93</v>
      </c>
      <c r="X893" s="21" t="s">
        <v>94</v>
      </c>
      <c r="Y893" s="21" t="s">
        <v>96</v>
      </c>
      <c r="Z893" s="21" t="s">
        <v>95</v>
      </c>
      <c r="AA893" s="21" t="s">
        <v>97</v>
      </c>
      <c r="AC893" s="21" t="s">
        <v>95</v>
      </c>
      <c r="AD893" s="21" t="s">
        <v>91</v>
      </c>
      <c r="AE893" s="21" t="s">
        <v>91</v>
      </c>
      <c r="AF893" s="21" t="s">
        <v>95</v>
      </c>
      <c r="AG893" s="21" t="s">
        <v>95</v>
      </c>
      <c r="AH893" s="21" t="s">
        <v>91</v>
      </c>
      <c r="AK893" s="21" t="s">
        <v>95</v>
      </c>
      <c r="AL893" s="21" t="s">
        <v>91</v>
      </c>
      <c r="AM893" s="21" t="s">
        <v>92</v>
      </c>
      <c r="AN893" s="21" t="s">
        <v>91</v>
      </c>
      <c r="AO893" s="21" t="s">
        <v>95</v>
      </c>
      <c r="AP893" s="21" t="s">
        <v>89</v>
      </c>
      <c r="AQ893" s="21" t="s">
        <v>94</v>
      </c>
      <c r="AR893" s="21" t="s">
        <v>93</v>
      </c>
      <c r="AS893" s="21" t="s">
        <v>98</v>
      </c>
      <c r="AT893" s="21" t="s">
        <v>277</v>
      </c>
      <c r="AU893" s="21" t="s">
        <v>100</v>
      </c>
      <c r="AV893" s="21" t="s">
        <v>101</v>
      </c>
      <c r="AW893" s="21" t="s">
        <v>101</v>
      </c>
      <c r="AX893" s="21" t="s">
        <v>101</v>
      </c>
      <c r="AY893" s="21" t="s">
        <v>100</v>
      </c>
      <c r="AZ893" s="21" t="s">
        <v>100</v>
      </c>
      <c r="BC893" s="21" t="s">
        <v>105</v>
      </c>
      <c r="BD893" s="21" t="s">
        <v>104</v>
      </c>
      <c r="BF893" s="21" t="s">
        <v>106</v>
      </c>
      <c r="BH893" s="21" t="s">
        <v>107</v>
      </c>
      <c r="BI893" s="21" t="s">
        <v>107</v>
      </c>
      <c r="BJ893" s="21" t="s">
        <v>108</v>
      </c>
      <c r="BK893" s="21" t="s">
        <v>107</v>
      </c>
      <c r="BL893" s="21" t="s">
        <v>111</v>
      </c>
      <c r="BM893" s="21" t="s">
        <v>110</v>
      </c>
      <c r="BN893" s="21" t="s">
        <v>109</v>
      </c>
      <c r="BP893" s="21" t="s">
        <v>112</v>
      </c>
      <c r="BQ893" s="21" t="s">
        <v>113</v>
      </c>
    </row>
    <row r="894" customFormat="false" ht="15.75" hidden="false" customHeight="false" outlineLevel="0" collapsed="false">
      <c r="A894" s="4" t="n">
        <v>891</v>
      </c>
      <c r="B894" s="3" t="n">
        <f aca="false">IF(N894="Погоджуюсь",IF(O894="Підтверджую",IF(P894="Так",IF(Q894="Погоджуюсь",1,0),0),0),0)</f>
        <v>1</v>
      </c>
      <c r="C894" s="3" t="str">
        <f aca="false">D1936</f>
        <v>Запрошується до ІІ туру</v>
      </c>
      <c r="D894" s="14" t="n">
        <v>45641.8184867245</v>
      </c>
      <c r="E894" s="15" t="s">
        <v>1457</v>
      </c>
      <c r="F894" s="16"/>
      <c r="G894" s="17" t="s">
        <v>2137</v>
      </c>
      <c r="H894" s="17" t="s">
        <v>183</v>
      </c>
      <c r="I894" s="17"/>
      <c r="J894" s="15" t="n">
        <v>11</v>
      </c>
      <c r="K894" s="15" t="s">
        <v>124</v>
      </c>
      <c r="L894" s="17"/>
      <c r="M894" s="17" t="s">
        <v>563</v>
      </c>
      <c r="N894" s="17" t="s">
        <v>130</v>
      </c>
      <c r="O894" s="17" t="s">
        <v>131</v>
      </c>
      <c r="P894" s="17" t="s">
        <v>132</v>
      </c>
      <c r="Q894" s="17" t="s">
        <v>130</v>
      </c>
      <c r="R894" s="17" t="s">
        <v>88</v>
      </c>
      <c r="S894" s="17" t="s">
        <v>89</v>
      </c>
      <c r="T894" s="17" t="s">
        <v>90</v>
      </c>
      <c r="U894" s="17" t="s">
        <v>91</v>
      </c>
      <c r="V894" s="17" t="s">
        <v>92</v>
      </c>
      <c r="W894" s="17" t="s">
        <v>93</v>
      </c>
      <c r="X894" s="17" t="s">
        <v>96</v>
      </c>
      <c r="Y894" s="17" t="s">
        <v>94</v>
      </c>
      <c r="Z894" s="17" t="s">
        <v>95</v>
      </c>
      <c r="AA894" s="17" t="s">
        <v>133</v>
      </c>
      <c r="AB894" s="17" t="s">
        <v>95</v>
      </c>
      <c r="AC894" s="17" t="s">
        <v>91</v>
      </c>
      <c r="AE894" s="17" t="s">
        <v>95</v>
      </c>
      <c r="AF894" s="17" t="s">
        <v>91</v>
      </c>
      <c r="AH894" s="17" t="s">
        <v>91</v>
      </c>
      <c r="AI894" s="17" t="s">
        <v>95</v>
      </c>
      <c r="AJ894" s="17" t="s">
        <v>95</v>
      </c>
      <c r="AK894" s="17" t="s">
        <v>91</v>
      </c>
      <c r="AM894" s="17" t="s">
        <v>92</v>
      </c>
      <c r="AN894" s="17" t="s">
        <v>91</v>
      </c>
      <c r="AO894" s="17" t="s">
        <v>95</v>
      </c>
      <c r="AP894" s="17" t="s">
        <v>89</v>
      </c>
      <c r="AQ894" s="17" t="s">
        <v>94</v>
      </c>
      <c r="AR894" s="17" t="s">
        <v>93</v>
      </c>
      <c r="AS894" s="17" t="s">
        <v>98</v>
      </c>
      <c r="AT894" s="17" t="s">
        <v>99</v>
      </c>
      <c r="AU894" s="17" t="s">
        <v>100</v>
      </c>
      <c r="AV894" s="17" t="s">
        <v>100</v>
      </c>
      <c r="AW894" s="17" t="s">
        <v>101</v>
      </c>
      <c r="AX894" s="17" t="s">
        <v>101</v>
      </c>
      <c r="AY894" s="17" t="s">
        <v>101</v>
      </c>
      <c r="AZ894" s="17" t="s">
        <v>100</v>
      </c>
      <c r="BA894" s="17" t="s">
        <v>102</v>
      </c>
      <c r="BB894" s="17" t="s">
        <v>137</v>
      </c>
      <c r="BC894" s="17" t="s">
        <v>105</v>
      </c>
      <c r="BD894" s="17" t="s">
        <v>104</v>
      </c>
      <c r="BE894" s="17" t="s">
        <v>136</v>
      </c>
      <c r="BF894" s="17" t="s">
        <v>106</v>
      </c>
      <c r="BG894" s="17" t="s">
        <v>103</v>
      </c>
      <c r="BH894" s="17" t="s">
        <v>107</v>
      </c>
      <c r="BI894" s="17" t="s">
        <v>108</v>
      </c>
      <c r="BJ894" s="17" t="s">
        <v>107</v>
      </c>
      <c r="BK894" s="17" t="s">
        <v>108</v>
      </c>
      <c r="BL894" s="17" t="s">
        <v>109</v>
      </c>
      <c r="BM894" s="17" t="s">
        <v>110</v>
      </c>
      <c r="BN894" s="17" t="s">
        <v>111</v>
      </c>
      <c r="BP894" s="17" t="s">
        <v>112</v>
      </c>
      <c r="BQ894" s="17" t="s">
        <v>113</v>
      </c>
      <c r="BR894" s="17" t="n">
        <v>40</v>
      </c>
      <c r="BS894" s="17" t="s">
        <v>114</v>
      </c>
      <c r="BT894" s="17" t="s">
        <v>114</v>
      </c>
      <c r="BU894" s="17" t="s">
        <v>115</v>
      </c>
      <c r="BV894" s="17" t="s">
        <v>114</v>
      </c>
      <c r="BW894" s="17" t="n">
        <v>6.5</v>
      </c>
      <c r="BX894" s="17" t="s">
        <v>116</v>
      </c>
      <c r="BY894" s="17" t="s">
        <v>151</v>
      </c>
      <c r="BZ894" s="17" t="s">
        <v>115</v>
      </c>
      <c r="CA894" s="17" t="s">
        <v>114</v>
      </c>
      <c r="CB894" s="17" t="s">
        <v>115</v>
      </c>
      <c r="CC894" s="17" t="s">
        <v>115</v>
      </c>
      <c r="CD894" s="17" t="s">
        <v>115</v>
      </c>
      <c r="CE894" s="17" t="s">
        <v>118</v>
      </c>
      <c r="CF894" s="17" t="s">
        <v>119</v>
      </c>
      <c r="CG894" s="17" t="s">
        <v>120</v>
      </c>
      <c r="CH894" s="17" t="s">
        <v>121</v>
      </c>
      <c r="CI894" s="17" t="s">
        <v>141</v>
      </c>
      <c r="CJ894" s="17" t="s">
        <v>123</v>
      </c>
      <c r="CK894" s="17" t="s">
        <v>114</v>
      </c>
      <c r="CL894" s="17" t="s">
        <v>115</v>
      </c>
      <c r="CM894" s="17" t="s">
        <v>114</v>
      </c>
      <c r="CN894" s="18" t="s">
        <v>115</v>
      </c>
    </row>
    <row r="895" customFormat="false" ht="15.75" hidden="false" customHeight="false" outlineLevel="0" collapsed="false">
      <c r="A895" s="4" t="n">
        <v>892</v>
      </c>
      <c r="B895" s="3" t="n">
        <f aca="false">IF(N895="Погоджуюсь",IF(O895="Підтверджую",IF(P895="Так",IF(Q895="Погоджуюсь",1,0),0),0),0)</f>
        <v>0</v>
      </c>
      <c r="C895" s="3" t="str">
        <f aca="false">D1937</f>
        <v>Не бере участь у наступному турі</v>
      </c>
      <c r="D895" s="19" t="n">
        <v>45641.818982963</v>
      </c>
      <c r="E895" s="12" t="s">
        <v>2138</v>
      </c>
      <c r="F895" s="20"/>
      <c r="G895" s="21" t="s">
        <v>2139</v>
      </c>
      <c r="H895" s="21" t="s">
        <v>2140</v>
      </c>
      <c r="I895" s="21"/>
      <c r="J895" s="12" t="n">
        <v>10</v>
      </c>
      <c r="K895" s="12" t="s">
        <v>128</v>
      </c>
      <c r="L895" s="21"/>
      <c r="M895" s="21" t="s">
        <v>184</v>
      </c>
      <c r="N895" s="21" t="s">
        <v>130</v>
      </c>
      <c r="O895" s="21" t="s">
        <v>131</v>
      </c>
      <c r="P895" s="21" t="s">
        <v>146</v>
      </c>
      <c r="Q895" s="21" t="s">
        <v>130</v>
      </c>
      <c r="R895" s="21" t="s">
        <v>95</v>
      </c>
      <c r="S895" s="21" t="s">
        <v>91</v>
      </c>
      <c r="U895" s="21" t="s">
        <v>89</v>
      </c>
      <c r="V895" s="21" t="s">
        <v>92</v>
      </c>
      <c r="W895" s="21" t="s">
        <v>94</v>
      </c>
      <c r="X895" s="21" t="s">
        <v>96</v>
      </c>
      <c r="Y895" s="21" t="s">
        <v>90</v>
      </c>
      <c r="Z895" s="21" t="s">
        <v>88</v>
      </c>
      <c r="AA895" s="21" t="s">
        <v>266</v>
      </c>
      <c r="AB895" s="21" t="s">
        <v>95</v>
      </c>
      <c r="AD895" s="21" t="s">
        <v>91</v>
      </c>
      <c r="AE895" s="21" t="s">
        <v>95</v>
      </c>
      <c r="AF895" s="21" t="s">
        <v>91</v>
      </c>
      <c r="AJ895" s="21" t="s">
        <v>95</v>
      </c>
      <c r="AK895" s="21" t="s">
        <v>91</v>
      </c>
      <c r="AM895" s="21" t="s">
        <v>92</v>
      </c>
      <c r="AN895" s="21" t="s">
        <v>91</v>
      </c>
      <c r="AO895" s="21" t="s">
        <v>95</v>
      </c>
      <c r="AP895" s="21" t="s">
        <v>89</v>
      </c>
      <c r="AQ895" s="21" t="s">
        <v>94</v>
      </c>
      <c r="AR895" s="21" t="s">
        <v>93</v>
      </c>
      <c r="AS895" s="21" t="s">
        <v>98</v>
      </c>
      <c r="AT895" s="21" t="s">
        <v>483</v>
      </c>
      <c r="AU895" s="21" t="s">
        <v>100</v>
      </c>
      <c r="AV895" s="21" t="s">
        <v>101</v>
      </c>
      <c r="AW895" s="21" t="s">
        <v>101</v>
      </c>
      <c r="AX895" s="21" t="s">
        <v>101</v>
      </c>
      <c r="AY895" s="21" t="s">
        <v>100</v>
      </c>
      <c r="AZ895" s="21" t="s">
        <v>100</v>
      </c>
      <c r="BB895" s="21" t="s">
        <v>104</v>
      </c>
      <c r="BC895" s="21" t="s">
        <v>136</v>
      </c>
      <c r="BD895" s="21" t="s">
        <v>104</v>
      </c>
      <c r="BE895" s="21" t="s">
        <v>105</v>
      </c>
      <c r="BF895" s="21" t="s">
        <v>103</v>
      </c>
      <c r="BH895" s="21" t="s">
        <v>107</v>
      </c>
      <c r="BI895" s="21" t="s">
        <v>108</v>
      </c>
      <c r="BJ895" s="21" t="s">
        <v>107</v>
      </c>
      <c r="BK895" s="21" t="s">
        <v>107</v>
      </c>
      <c r="BL895" s="21" t="s">
        <v>109</v>
      </c>
      <c r="BM895" s="21" t="s">
        <v>110</v>
      </c>
      <c r="BN895" s="21" t="s">
        <v>111</v>
      </c>
      <c r="BP895" s="21" t="s">
        <v>112</v>
      </c>
      <c r="BQ895" s="21" t="s">
        <v>113</v>
      </c>
      <c r="BR895" s="21" t="n">
        <v>40</v>
      </c>
      <c r="BS895" s="21" t="s">
        <v>115</v>
      </c>
      <c r="BT895" s="21" t="s">
        <v>114</v>
      </c>
      <c r="BU895" s="21" t="s">
        <v>115</v>
      </c>
      <c r="BV895" s="21" t="s">
        <v>114</v>
      </c>
      <c r="BW895" s="21" t="n">
        <v>3</v>
      </c>
      <c r="BX895" s="21" t="s">
        <v>171</v>
      </c>
      <c r="BY895" s="21" t="s">
        <v>117</v>
      </c>
      <c r="BZ895" s="21" t="s">
        <v>115</v>
      </c>
      <c r="CA895" s="21" t="s">
        <v>114</v>
      </c>
      <c r="CB895" s="21" t="s">
        <v>114</v>
      </c>
      <c r="CC895" s="21" t="s">
        <v>115</v>
      </c>
      <c r="CD895" s="21" t="s">
        <v>114</v>
      </c>
    </row>
    <row r="896" customFormat="false" ht="15.75" hidden="false" customHeight="false" outlineLevel="0" collapsed="false">
      <c r="A896" s="4" t="n">
        <v>893</v>
      </c>
      <c r="B896" s="3" t="n">
        <f aca="false">IF(N896="Погоджуюсь",IF(O896="Підтверджую",IF(P896="Так",IF(Q896="Погоджуюсь",1,0),0),0),0)</f>
        <v>1</v>
      </c>
      <c r="C896" s="3" t="str">
        <f aca="false">D1938</f>
        <v>Запрошується до ІІ туру</v>
      </c>
      <c r="D896" s="14" t="n">
        <v>45641.8213059722</v>
      </c>
      <c r="E896" s="15" t="s">
        <v>2141</v>
      </c>
      <c r="F896" s="16"/>
      <c r="G896" s="17" t="s">
        <v>2142</v>
      </c>
      <c r="H896" s="17" t="s">
        <v>408</v>
      </c>
      <c r="I896" s="17"/>
      <c r="J896" s="15" t="n">
        <v>9</v>
      </c>
      <c r="K896" s="15" t="s">
        <v>168</v>
      </c>
      <c r="L896" s="17"/>
      <c r="M896" s="17" t="s">
        <v>229</v>
      </c>
      <c r="N896" s="17" t="s">
        <v>130</v>
      </c>
      <c r="O896" s="17" t="s">
        <v>131</v>
      </c>
      <c r="P896" s="17" t="s">
        <v>132</v>
      </c>
      <c r="Q896" s="17" t="s">
        <v>130</v>
      </c>
      <c r="R896" s="17" t="s">
        <v>88</v>
      </c>
      <c r="S896" s="17" t="s">
        <v>89</v>
      </c>
      <c r="T896" s="17" t="s">
        <v>90</v>
      </c>
      <c r="U896" s="17" t="s">
        <v>91</v>
      </c>
      <c r="V896" s="17" t="s">
        <v>92</v>
      </c>
      <c r="W896" s="17" t="s">
        <v>93</v>
      </c>
      <c r="X896" s="17" t="s">
        <v>94</v>
      </c>
      <c r="Y896" s="17" t="s">
        <v>95</v>
      </c>
      <c r="Z896" s="17" t="s">
        <v>96</v>
      </c>
      <c r="AA896" s="17" t="s">
        <v>97</v>
      </c>
      <c r="AC896" s="17" t="s">
        <v>95</v>
      </c>
      <c r="AD896" s="17" t="s">
        <v>91</v>
      </c>
      <c r="AE896" s="17" t="s">
        <v>91</v>
      </c>
      <c r="AF896" s="17" t="s">
        <v>95</v>
      </c>
      <c r="AG896" s="17" t="s">
        <v>95</v>
      </c>
      <c r="AI896" s="17" t="s">
        <v>91</v>
      </c>
      <c r="AK896" s="17" t="s">
        <v>95</v>
      </c>
      <c r="AL896" s="17" t="s">
        <v>91</v>
      </c>
      <c r="AM896" s="17" t="s">
        <v>92</v>
      </c>
      <c r="AN896" s="17" t="s">
        <v>91</v>
      </c>
      <c r="AO896" s="17" t="s">
        <v>95</v>
      </c>
      <c r="AP896" s="17" t="s">
        <v>89</v>
      </c>
      <c r="AQ896" s="17" t="s">
        <v>94</v>
      </c>
      <c r="AR896" s="17" t="s">
        <v>93</v>
      </c>
      <c r="AS896" s="17" t="s">
        <v>98</v>
      </c>
      <c r="AT896" s="17" t="s">
        <v>178</v>
      </c>
      <c r="AU896" s="17" t="s">
        <v>100</v>
      </c>
      <c r="AV896" s="17" t="s">
        <v>101</v>
      </c>
      <c r="AW896" s="17" t="s">
        <v>100</v>
      </c>
      <c r="AX896" s="17" t="s">
        <v>100</v>
      </c>
      <c r="AY896" s="17" t="s">
        <v>100</v>
      </c>
      <c r="AZ896" s="17" t="s">
        <v>100</v>
      </c>
      <c r="BA896" s="17" t="s">
        <v>102</v>
      </c>
      <c r="BB896" s="17" t="s">
        <v>137</v>
      </c>
      <c r="BC896" s="17" t="s">
        <v>105</v>
      </c>
      <c r="BD896" s="17" t="s">
        <v>104</v>
      </c>
      <c r="BE896" s="17" t="s">
        <v>103</v>
      </c>
      <c r="BF896" s="17" t="s">
        <v>106</v>
      </c>
      <c r="BG896" s="17" t="s">
        <v>136</v>
      </c>
      <c r="BH896" s="17" t="s">
        <v>107</v>
      </c>
      <c r="BI896" s="17" t="s">
        <v>108</v>
      </c>
      <c r="BJ896" s="17" t="s">
        <v>108</v>
      </c>
      <c r="BK896" s="17" t="s">
        <v>107</v>
      </c>
      <c r="BL896" s="17" t="s">
        <v>109</v>
      </c>
      <c r="BM896" s="17" t="s">
        <v>110</v>
      </c>
      <c r="BN896" s="17" t="s">
        <v>111</v>
      </c>
      <c r="BO896" s="17" t="s">
        <v>112</v>
      </c>
      <c r="BP896" s="17" t="s">
        <v>113</v>
      </c>
      <c r="BQ896" s="17" t="s">
        <v>113</v>
      </c>
    </row>
    <row r="897" customFormat="false" ht="15.75" hidden="false" customHeight="false" outlineLevel="0" collapsed="false">
      <c r="A897" s="4" t="n">
        <v>894</v>
      </c>
      <c r="B897" s="3" t="n">
        <f aca="false">IF(N897="Погоджуюсь",IF(O897="Підтверджую",IF(P897="Так",IF(Q897="Погоджуюсь",1,0),0),0),0)</f>
        <v>1</v>
      </c>
      <c r="C897" s="3" t="str">
        <f aca="false">D1939</f>
        <v>Запрошується до ІІ туру</v>
      </c>
      <c r="D897" s="19" t="n">
        <v>45641.8217910648</v>
      </c>
      <c r="E897" s="12" t="s">
        <v>2141</v>
      </c>
      <c r="F897" s="20"/>
      <c r="G897" s="21" t="s">
        <v>2142</v>
      </c>
      <c r="H897" s="21" t="s">
        <v>764</v>
      </c>
      <c r="I897" s="21"/>
      <c r="J897" s="12" t="n">
        <v>9</v>
      </c>
      <c r="K897" s="12" t="s">
        <v>168</v>
      </c>
      <c r="L897" s="21"/>
      <c r="M897" s="21" t="s">
        <v>229</v>
      </c>
      <c r="N897" s="21" t="s">
        <v>130</v>
      </c>
      <c r="O897" s="21" t="s">
        <v>131</v>
      </c>
      <c r="P897" s="21" t="s">
        <v>132</v>
      </c>
      <c r="Q897" s="21" t="s">
        <v>130</v>
      </c>
      <c r="R897" s="21" t="s">
        <v>88</v>
      </c>
      <c r="S897" s="21" t="s">
        <v>89</v>
      </c>
      <c r="T897" s="21" t="s">
        <v>90</v>
      </c>
      <c r="U897" s="21" t="s">
        <v>91</v>
      </c>
      <c r="V897" s="21" t="s">
        <v>92</v>
      </c>
      <c r="W897" s="21" t="s">
        <v>93</v>
      </c>
      <c r="X897" s="21" t="s">
        <v>94</v>
      </c>
      <c r="Y897" s="21" t="s">
        <v>95</v>
      </c>
      <c r="Z897" s="21" t="s">
        <v>96</v>
      </c>
      <c r="AA897" s="21" t="s">
        <v>97</v>
      </c>
      <c r="AC897" s="21" t="s">
        <v>95</v>
      </c>
      <c r="AD897" s="21" t="s">
        <v>91</v>
      </c>
      <c r="AE897" s="21" t="s">
        <v>91</v>
      </c>
      <c r="AF897" s="21" t="s">
        <v>95</v>
      </c>
      <c r="AG897" s="21" t="s">
        <v>95</v>
      </c>
      <c r="AI897" s="21" t="s">
        <v>91</v>
      </c>
      <c r="AK897" s="21" t="s">
        <v>95</v>
      </c>
      <c r="AL897" s="21" t="s">
        <v>91</v>
      </c>
      <c r="AM897" s="21" t="s">
        <v>92</v>
      </c>
      <c r="AN897" s="21" t="s">
        <v>91</v>
      </c>
      <c r="AO897" s="21" t="s">
        <v>95</v>
      </c>
      <c r="AP897" s="21" t="s">
        <v>89</v>
      </c>
      <c r="AQ897" s="21" t="s">
        <v>94</v>
      </c>
      <c r="AR897" s="21" t="s">
        <v>93</v>
      </c>
      <c r="AS897" s="21" t="s">
        <v>98</v>
      </c>
      <c r="AT897" s="21" t="s">
        <v>427</v>
      </c>
      <c r="AU897" s="21" t="s">
        <v>100</v>
      </c>
      <c r="AV897" s="21" t="s">
        <v>101</v>
      </c>
      <c r="AW897" s="21" t="s">
        <v>100</v>
      </c>
      <c r="AX897" s="21" t="s">
        <v>100</v>
      </c>
      <c r="AY897" s="21" t="s">
        <v>100</v>
      </c>
      <c r="AZ897" s="21" t="s">
        <v>100</v>
      </c>
      <c r="BA897" s="21" t="s">
        <v>102</v>
      </c>
      <c r="BB897" s="21" t="s">
        <v>137</v>
      </c>
      <c r="BC897" s="21" t="s">
        <v>105</v>
      </c>
      <c r="BD897" s="21" t="s">
        <v>104</v>
      </c>
      <c r="BF897" s="21" t="s">
        <v>106</v>
      </c>
      <c r="BG897" s="21" t="s">
        <v>136</v>
      </c>
      <c r="BH897" s="21" t="s">
        <v>107</v>
      </c>
      <c r="BI897" s="21" t="s">
        <v>108</v>
      </c>
      <c r="BJ897" s="21" t="s">
        <v>108</v>
      </c>
      <c r="BK897" s="21" t="s">
        <v>107</v>
      </c>
      <c r="BL897" s="21" t="s">
        <v>109</v>
      </c>
      <c r="BM897" s="21" t="s">
        <v>110</v>
      </c>
      <c r="BN897" s="21" t="s">
        <v>111</v>
      </c>
      <c r="BO897" s="21" t="s">
        <v>112</v>
      </c>
      <c r="BP897" s="21" t="s">
        <v>113</v>
      </c>
      <c r="BQ897" s="21" t="s">
        <v>113</v>
      </c>
    </row>
    <row r="898" customFormat="false" ht="15.75" hidden="false" customHeight="false" outlineLevel="0" collapsed="false">
      <c r="A898" s="4" t="n">
        <v>895</v>
      </c>
      <c r="B898" s="3" t="n">
        <f aca="false">IF(N898="Погоджуюсь",IF(O898="Підтверджую",IF(P898="Так",IF(Q898="Погоджуюсь",1,0),0),0),0)</f>
        <v>1</v>
      </c>
      <c r="C898" s="3" t="str">
        <f aca="false">D1940</f>
        <v>Запрошується до ІІ туру</v>
      </c>
      <c r="D898" s="14" t="n">
        <v>45641.8219877083</v>
      </c>
      <c r="E898" s="15" t="s">
        <v>2143</v>
      </c>
      <c r="F898" s="16"/>
      <c r="G898" s="17" t="s">
        <v>2144</v>
      </c>
      <c r="H898" s="17" t="s">
        <v>1427</v>
      </c>
      <c r="I898" s="17"/>
      <c r="J898" s="15" t="n">
        <v>10</v>
      </c>
      <c r="K898" s="15" t="s">
        <v>128</v>
      </c>
      <c r="L898" s="17"/>
      <c r="M898" s="17" t="s">
        <v>563</v>
      </c>
      <c r="N898" s="17" t="s">
        <v>130</v>
      </c>
      <c r="O898" s="17" t="s">
        <v>131</v>
      </c>
      <c r="P898" s="17" t="s">
        <v>132</v>
      </c>
      <c r="Q898" s="17" t="s">
        <v>130</v>
      </c>
      <c r="R898" s="17" t="s">
        <v>88</v>
      </c>
      <c r="S898" s="17" t="s">
        <v>89</v>
      </c>
      <c r="T898" s="17" t="s">
        <v>90</v>
      </c>
      <c r="U898" s="17" t="s">
        <v>95</v>
      </c>
      <c r="V898" s="17" t="s">
        <v>92</v>
      </c>
      <c r="W898" s="17" t="s">
        <v>93</v>
      </c>
      <c r="X898" s="17" t="s">
        <v>94</v>
      </c>
      <c r="Y898" s="17" t="s">
        <v>95</v>
      </c>
      <c r="Z898" s="17" t="s">
        <v>96</v>
      </c>
      <c r="AA898" s="17" t="s">
        <v>133</v>
      </c>
      <c r="AB898" s="17" t="s">
        <v>91</v>
      </c>
      <c r="AC898" s="17" t="s">
        <v>95</v>
      </c>
      <c r="AE898" s="17" t="s">
        <v>91</v>
      </c>
      <c r="AF898" s="17" t="s">
        <v>95</v>
      </c>
      <c r="AG898" s="17" t="s">
        <v>95</v>
      </c>
      <c r="AI898" s="17" t="s">
        <v>91</v>
      </c>
      <c r="AJ898" s="17" t="s">
        <v>91</v>
      </c>
      <c r="AK898" s="17" t="s">
        <v>95</v>
      </c>
      <c r="AM898" s="17" t="s">
        <v>92</v>
      </c>
      <c r="AN898" s="17" t="s">
        <v>91</v>
      </c>
      <c r="AO898" s="17" t="s">
        <v>95</v>
      </c>
      <c r="AP898" s="17" t="s">
        <v>89</v>
      </c>
      <c r="AQ898" s="17" t="s">
        <v>94</v>
      </c>
      <c r="AR898" s="17" t="s">
        <v>93</v>
      </c>
      <c r="AS898" s="17" t="s">
        <v>98</v>
      </c>
      <c r="AT898" s="17" t="s">
        <v>99</v>
      </c>
      <c r="AU898" s="17" t="s">
        <v>100</v>
      </c>
      <c r="AV898" s="17" t="s">
        <v>100</v>
      </c>
      <c r="AW898" s="17" t="s">
        <v>101</v>
      </c>
      <c r="AX898" s="17" t="s">
        <v>101</v>
      </c>
      <c r="AY898" s="17" t="s">
        <v>100</v>
      </c>
      <c r="AZ898" s="17" t="s">
        <v>100</v>
      </c>
      <c r="BA898" s="17" t="s">
        <v>103</v>
      </c>
      <c r="BB898" s="17" t="s">
        <v>137</v>
      </c>
      <c r="BC898" s="17" t="s">
        <v>105</v>
      </c>
      <c r="BD898" s="17" t="s">
        <v>104</v>
      </c>
      <c r="BF898" s="17" t="s">
        <v>136</v>
      </c>
      <c r="BG898" s="17" t="s">
        <v>136</v>
      </c>
      <c r="BH898" s="17" t="s">
        <v>107</v>
      </c>
      <c r="BI898" s="17" t="s">
        <v>108</v>
      </c>
      <c r="BJ898" s="17" t="s">
        <v>107</v>
      </c>
      <c r="BK898" s="17" t="s">
        <v>108</v>
      </c>
      <c r="BL898" s="17" t="s">
        <v>109</v>
      </c>
      <c r="BM898" s="17" t="s">
        <v>110</v>
      </c>
      <c r="BN898" s="17" t="s">
        <v>111</v>
      </c>
      <c r="BP898" s="17" t="s">
        <v>112</v>
      </c>
      <c r="BQ898" s="17" t="s">
        <v>113</v>
      </c>
      <c r="BR898" s="17" t="n">
        <v>80</v>
      </c>
      <c r="BS898" s="17" t="s">
        <v>114</v>
      </c>
      <c r="BT898" s="17" t="s">
        <v>114</v>
      </c>
      <c r="BU898" s="17" t="s">
        <v>115</v>
      </c>
      <c r="BV898" s="17" t="s">
        <v>115</v>
      </c>
      <c r="BW898" s="21" t="n">
        <v>6.5</v>
      </c>
      <c r="BX898" s="17" t="s">
        <v>116</v>
      </c>
      <c r="BY898" s="17" t="s">
        <v>191</v>
      </c>
      <c r="BZ898" s="17" t="s">
        <v>115</v>
      </c>
      <c r="CA898" s="17" t="s">
        <v>114</v>
      </c>
      <c r="CB898" s="17" t="s">
        <v>115</v>
      </c>
      <c r="CC898" s="17" t="s">
        <v>115</v>
      </c>
      <c r="CD898" s="17" t="s">
        <v>115</v>
      </c>
    </row>
    <row r="899" customFormat="false" ht="15.75" hidden="false" customHeight="false" outlineLevel="0" collapsed="false">
      <c r="A899" s="4" t="n">
        <v>896</v>
      </c>
      <c r="B899" s="3" t="n">
        <f aca="false">IF(N899="Погоджуюсь",IF(O899="Підтверджую",IF(P899="Так",IF(Q899="Погоджуюсь",1,0),0),0),0)</f>
        <v>1</v>
      </c>
      <c r="C899" s="3" t="str">
        <f aca="false">D1941</f>
        <v>Запрошується до ІІ туру</v>
      </c>
      <c r="D899" s="19" t="n">
        <v>45641.8242523958</v>
      </c>
      <c r="E899" s="12" t="s">
        <v>2145</v>
      </c>
      <c r="F899" s="20"/>
      <c r="G899" s="21" t="s">
        <v>2146</v>
      </c>
      <c r="H899" s="21" t="s">
        <v>1146</v>
      </c>
      <c r="I899" s="21"/>
      <c r="J899" s="12" t="n">
        <v>10</v>
      </c>
      <c r="K899" s="12" t="s">
        <v>128</v>
      </c>
      <c r="L899" s="21"/>
      <c r="M899" s="21" t="s">
        <v>229</v>
      </c>
      <c r="N899" s="21" t="s">
        <v>130</v>
      </c>
      <c r="O899" s="21" t="s">
        <v>131</v>
      </c>
      <c r="P899" s="21" t="s">
        <v>132</v>
      </c>
      <c r="Q899" s="21" t="s">
        <v>130</v>
      </c>
      <c r="R899" s="21" t="s">
        <v>88</v>
      </c>
      <c r="S899" s="21" t="s">
        <v>89</v>
      </c>
      <c r="T899" s="21" t="s">
        <v>90</v>
      </c>
      <c r="U899" s="21" t="s">
        <v>91</v>
      </c>
      <c r="V899" s="21" t="s">
        <v>92</v>
      </c>
      <c r="W899" s="21" t="s">
        <v>93</v>
      </c>
      <c r="X899" s="21" t="s">
        <v>92</v>
      </c>
      <c r="Y899" s="21" t="s">
        <v>95</v>
      </c>
      <c r="Z899" s="21" t="s">
        <v>96</v>
      </c>
      <c r="AA899" s="21" t="s">
        <v>230</v>
      </c>
      <c r="AC899" s="21" t="s">
        <v>95</v>
      </c>
      <c r="AD899" s="21" t="s">
        <v>91</v>
      </c>
      <c r="AE899" s="21" t="s">
        <v>91</v>
      </c>
      <c r="AF899" s="21" t="s">
        <v>95</v>
      </c>
      <c r="AG899" s="21" t="s">
        <v>95</v>
      </c>
      <c r="AI899" s="21" t="s">
        <v>91</v>
      </c>
      <c r="AK899" s="21" t="s">
        <v>95</v>
      </c>
      <c r="AL899" s="21" t="s">
        <v>91</v>
      </c>
      <c r="AM899" s="21" t="s">
        <v>92</v>
      </c>
      <c r="AN899" s="21" t="s">
        <v>91</v>
      </c>
      <c r="AO899" s="21" t="s">
        <v>95</v>
      </c>
      <c r="AP899" s="21" t="s">
        <v>89</v>
      </c>
      <c r="AQ899" s="21" t="s">
        <v>94</v>
      </c>
      <c r="AR899" s="21" t="s">
        <v>93</v>
      </c>
      <c r="AS899" s="21" t="s">
        <v>98</v>
      </c>
      <c r="AT899" s="21" t="s">
        <v>178</v>
      </c>
      <c r="AU899" s="21" t="s">
        <v>100</v>
      </c>
      <c r="AV899" s="21" t="s">
        <v>101</v>
      </c>
      <c r="AW899" s="21" t="s">
        <v>101</v>
      </c>
      <c r="AX899" s="21" t="s">
        <v>101</v>
      </c>
      <c r="AY899" s="21" t="s">
        <v>101</v>
      </c>
      <c r="AZ899" s="21" t="s">
        <v>101</v>
      </c>
      <c r="BA899" s="21" t="s">
        <v>102</v>
      </c>
      <c r="BB899" s="21" t="s">
        <v>137</v>
      </c>
      <c r="BC899" s="21" t="s">
        <v>105</v>
      </c>
      <c r="BF899" s="21" t="s">
        <v>106</v>
      </c>
      <c r="BG899" s="21" t="s">
        <v>136</v>
      </c>
      <c r="BH899" s="21" t="s">
        <v>108</v>
      </c>
      <c r="BI899" s="21" t="s">
        <v>108</v>
      </c>
      <c r="BJ899" s="21" t="s">
        <v>107</v>
      </c>
      <c r="BK899" s="21" t="s">
        <v>108</v>
      </c>
      <c r="BL899" s="21" t="s">
        <v>109</v>
      </c>
      <c r="BM899" s="21" t="s">
        <v>110</v>
      </c>
      <c r="BN899" s="21" t="s">
        <v>111</v>
      </c>
      <c r="BP899" s="21" t="s">
        <v>112</v>
      </c>
      <c r="BQ899" s="21" t="s">
        <v>113</v>
      </c>
      <c r="BR899" s="21" t="n">
        <v>40</v>
      </c>
      <c r="BS899" s="21" t="s">
        <v>114</v>
      </c>
      <c r="BT899" s="21" t="s">
        <v>114</v>
      </c>
      <c r="BU899" s="21" t="s">
        <v>115</v>
      </c>
      <c r="BV899" s="21" t="s">
        <v>114</v>
      </c>
      <c r="BW899" s="21" t="s">
        <v>802</v>
      </c>
      <c r="BX899" s="21" t="s">
        <v>343</v>
      </c>
      <c r="BY899" s="21" t="s">
        <v>337</v>
      </c>
      <c r="BZ899" s="21" t="s">
        <v>115</v>
      </c>
      <c r="CA899" s="21" t="s">
        <v>114</v>
      </c>
      <c r="CB899" s="21" t="s">
        <v>115</v>
      </c>
      <c r="CC899" s="21" t="s">
        <v>115</v>
      </c>
      <c r="CD899" s="21" t="s">
        <v>115</v>
      </c>
    </row>
    <row r="900" customFormat="false" ht="15.75" hidden="false" customHeight="false" outlineLevel="0" collapsed="false">
      <c r="A900" s="4" t="n">
        <v>897</v>
      </c>
      <c r="B900" s="3" t="n">
        <f aca="false">IF(N900="Погоджуюсь",IF(O900="Підтверджую",IF(P900="Так",IF(Q900="Погоджуюсь",1,0),0),0),0)</f>
        <v>1</v>
      </c>
      <c r="C900" s="3" t="str">
        <f aca="false">D1942</f>
        <v>Запрошується до ІІ туру</v>
      </c>
      <c r="D900" s="14" t="n">
        <v>45641.8259916435</v>
      </c>
      <c r="E900" s="15" t="s">
        <v>2147</v>
      </c>
      <c r="F900" s="16"/>
      <c r="G900" s="17" t="s">
        <v>2148</v>
      </c>
      <c r="H900" s="17" t="s">
        <v>692</v>
      </c>
      <c r="I900" s="17"/>
      <c r="J900" s="15" t="n">
        <v>9</v>
      </c>
      <c r="K900" s="15" t="s">
        <v>168</v>
      </c>
      <c r="L900" s="17"/>
      <c r="M900" s="17" t="s">
        <v>515</v>
      </c>
      <c r="N900" s="17" t="s">
        <v>130</v>
      </c>
      <c r="O900" s="17" t="s">
        <v>131</v>
      </c>
      <c r="P900" s="17" t="s">
        <v>132</v>
      </c>
      <c r="Q900" s="17" t="s">
        <v>130</v>
      </c>
      <c r="R900" s="17" t="s">
        <v>88</v>
      </c>
      <c r="S900" s="17" t="s">
        <v>89</v>
      </c>
      <c r="T900" s="17" t="s">
        <v>90</v>
      </c>
      <c r="U900" s="17" t="s">
        <v>91</v>
      </c>
      <c r="V900" s="17" t="s">
        <v>92</v>
      </c>
      <c r="W900" s="17" t="s">
        <v>93</v>
      </c>
      <c r="X900" s="17" t="s">
        <v>94</v>
      </c>
      <c r="Y900" s="17" t="s">
        <v>95</v>
      </c>
      <c r="Z900" s="17" t="s">
        <v>96</v>
      </c>
      <c r="AA900" s="17" t="s">
        <v>203</v>
      </c>
      <c r="AB900" s="17" t="s">
        <v>95</v>
      </c>
      <c r="AD900" s="17" t="s">
        <v>91</v>
      </c>
      <c r="AE900" s="17" t="s">
        <v>134</v>
      </c>
      <c r="AH900" s="17" t="s">
        <v>91</v>
      </c>
      <c r="AI900" s="17" t="s">
        <v>95</v>
      </c>
      <c r="AJ900" s="17" t="s">
        <v>95</v>
      </c>
      <c r="AL900" s="17" t="s">
        <v>91</v>
      </c>
      <c r="AM900" s="17" t="s">
        <v>92</v>
      </c>
      <c r="AN900" s="17" t="s">
        <v>91</v>
      </c>
      <c r="AO900" s="17" t="s">
        <v>95</v>
      </c>
      <c r="AP900" s="17" t="s">
        <v>89</v>
      </c>
      <c r="AQ900" s="17" t="s">
        <v>94</v>
      </c>
      <c r="AR900" s="17" t="s">
        <v>93</v>
      </c>
      <c r="AS900" s="17" t="s">
        <v>98</v>
      </c>
      <c r="AT900" s="17" t="s">
        <v>178</v>
      </c>
      <c r="AU900" s="17" t="s">
        <v>100</v>
      </c>
      <c r="AV900" s="17" t="s">
        <v>101</v>
      </c>
      <c r="AW900" s="17" t="s">
        <v>100</v>
      </c>
      <c r="AX900" s="17" t="s">
        <v>101</v>
      </c>
      <c r="AY900" s="17" t="s">
        <v>100</v>
      </c>
      <c r="AZ900" s="17" t="s">
        <v>100</v>
      </c>
      <c r="BB900" s="17" t="s">
        <v>137</v>
      </c>
      <c r="BC900" s="17" t="s">
        <v>105</v>
      </c>
      <c r="BF900" s="17" t="s">
        <v>103</v>
      </c>
      <c r="BG900" s="17" t="s">
        <v>106</v>
      </c>
      <c r="BH900" s="17" t="s">
        <v>107</v>
      </c>
      <c r="BI900" s="17" t="s">
        <v>107</v>
      </c>
      <c r="BJ900" s="17" t="s">
        <v>107</v>
      </c>
      <c r="BK900" s="17" t="s">
        <v>108</v>
      </c>
      <c r="BL900" s="17" t="s">
        <v>111</v>
      </c>
      <c r="BM900" s="17" t="s">
        <v>110</v>
      </c>
      <c r="BN900" s="17" t="s">
        <v>109</v>
      </c>
      <c r="BO900" s="17" t="s">
        <v>112</v>
      </c>
      <c r="BQ900" s="17" t="s">
        <v>113</v>
      </c>
    </row>
    <row r="901" customFormat="false" ht="15.75" hidden="false" customHeight="false" outlineLevel="0" collapsed="false">
      <c r="A901" s="4" t="n">
        <v>898</v>
      </c>
      <c r="B901" s="3" t="n">
        <f aca="false">IF(N901="Погоджуюсь",IF(O901="Підтверджую",IF(P901="Так",IF(Q901="Погоджуюсь",1,0),0),0),0)</f>
        <v>1</v>
      </c>
      <c r="C901" s="3" t="str">
        <f aca="false">D1943</f>
        <v>Запрошується до ІІ туру</v>
      </c>
      <c r="D901" s="19" t="n">
        <v>45641.8270474074</v>
      </c>
      <c r="E901" s="12" t="s">
        <v>625</v>
      </c>
      <c r="F901" s="20"/>
      <c r="G901" s="21" t="s">
        <v>2149</v>
      </c>
      <c r="H901" s="21" t="s">
        <v>183</v>
      </c>
      <c r="I901" s="21"/>
      <c r="J901" s="12" t="n">
        <v>11</v>
      </c>
      <c r="K901" s="12" t="s">
        <v>124</v>
      </c>
      <c r="L901" s="21"/>
      <c r="M901" s="21" t="s">
        <v>129</v>
      </c>
      <c r="N901" s="21" t="s">
        <v>130</v>
      </c>
      <c r="O901" s="21" t="s">
        <v>131</v>
      </c>
      <c r="P901" s="21" t="s">
        <v>132</v>
      </c>
      <c r="Q901" s="21" t="s">
        <v>130</v>
      </c>
      <c r="R901" s="21" t="s">
        <v>88</v>
      </c>
      <c r="S901" s="21" t="s">
        <v>89</v>
      </c>
      <c r="T901" s="21" t="s">
        <v>90</v>
      </c>
      <c r="U901" s="21" t="s">
        <v>91</v>
      </c>
      <c r="V901" s="21" t="s">
        <v>92</v>
      </c>
      <c r="W901" s="21" t="s">
        <v>93</v>
      </c>
      <c r="X901" s="21" t="s">
        <v>94</v>
      </c>
      <c r="Y901" s="21" t="s">
        <v>95</v>
      </c>
      <c r="Z901" s="21" t="s">
        <v>96</v>
      </c>
      <c r="AA901" s="21" t="s">
        <v>203</v>
      </c>
      <c r="AB901" s="21" t="s">
        <v>91</v>
      </c>
      <c r="AC901" s="21" t="s">
        <v>95</v>
      </c>
      <c r="AE901" s="21" t="s">
        <v>134</v>
      </c>
      <c r="AG901" s="21" t="s">
        <v>95</v>
      </c>
      <c r="AJ901" s="21" t="s">
        <v>91</v>
      </c>
      <c r="AK901" s="21" t="s">
        <v>95</v>
      </c>
      <c r="AL901" s="21" t="s">
        <v>91</v>
      </c>
      <c r="AM901" s="21" t="s">
        <v>92</v>
      </c>
      <c r="AN901" s="21" t="s">
        <v>91</v>
      </c>
      <c r="AO901" s="21" t="s">
        <v>95</v>
      </c>
      <c r="AP901" s="21" t="s">
        <v>89</v>
      </c>
      <c r="AQ901" s="21" t="s">
        <v>94</v>
      </c>
      <c r="AR901" s="21" t="s">
        <v>93</v>
      </c>
      <c r="AS901" s="21" t="s">
        <v>98</v>
      </c>
      <c r="AT901" s="21" t="s">
        <v>178</v>
      </c>
      <c r="AU901" s="21" t="s">
        <v>100</v>
      </c>
      <c r="AV901" s="21" t="s">
        <v>101</v>
      </c>
      <c r="AW901" s="21" t="s">
        <v>101</v>
      </c>
      <c r="AX901" s="21" t="s">
        <v>101</v>
      </c>
      <c r="AY901" s="21" t="s">
        <v>100</v>
      </c>
      <c r="AZ901" s="21" t="s">
        <v>100</v>
      </c>
      <c r="BA901" s="21" t="s">
        <v>106</v>
      </c>
      <c r="BB901" s="21" t="s">
        <v>102</v>
      </c>
      <c r="BC901" s="21" t="s">
        <v>137</v>
      </c>
      <c r="BD901" s="21" t="s">
        <v>104</v>
      </c>
      <c r="BE901" s="21" t="s">
        <v>103</v>
      </c>
      <c r="BF901" s="21" t="s">
        <v>105</v>
      </c>
      <c r="BG901" s="21" t="s">
        <v>136</v>
      </c>
      <c r="BH901" s="21" t="s">
        <v>108</v>
      </c>
      <c r="BI901" s="21" t="s">
        <v>107</v>
      </c>
      <c r="BJ901" s="21" t="s">
        <v>108</v>
      </c>
      <c r="BK901" s="21" t="s">
        <v>108</v>
      </c>
      <c r="BL901" s="21" t="s">
        <v>111</v>
      </c>
      <c r="BM901" s="21" t="s">
        <v>110</v>
      </c>
      <c r="BN901" s="21" t="s">
        <v>109</v>
      </c>
      <c r="BP901" s="21" t="s">
        <v>112</v>
      </c>
      <c r="BQ901" s="21" t="s">
        <v>113</v>
      </c>
      <c r="BR901" s="21" t="n">
        <v>80</v>
      </c>
      <c r="BS901" s="21" t="s">
        <v>114</v>
      </c>
      <c r="BT901" s="21" t="s">
        <v>114</v>
      </c>
      <c r="BU901" s="21" t="s">
        <v>115</v>
      </c>
      <c r="BV901" s="21" t="s">
        <v>114</v>
      </c>
      <c r="BW901" s="21" t="n">
        <v>6.5</v>
      </c>
      <c r="BX901" s="21" t="s">
        <v>116</v>
      </c>
      <c r="BY901" s="21" t="s">
        <v>191</v>
      </c>
      <c r="BZ901" s="21" t="s">
        <v>115</v>
      </c>
      <c r="CA901" s="21" t="s">
        <v>114</v>
      </c>
      <c r="CB901" s="21" t="s">
        <v>115</v>
      </c>
      <c r="CC901" s="21" t="s">
        <v>115</v>
      </c>
      <c r="CD901" s="21" t="s">
        <v>115</v>
      </c>
      <c r="CE901" s="21" t="s">
        <v>118</v>
      </c>
      <c r="CF901" s="21" t="s">
        <v>200</v>
      </c>
      <c r="CG901" s="21" t="s">
        <v>120</v>
      </c>
      <c r="CH901" s="21" t="s">
        <v>121</v>
      </c>
      <c r="CI901" s="21" t="s">
        <v>180</v>
      </c>
      <c r="CJ901" s="21" t="s">
        <v>242</v>
      </c>
      <c r="CK901" s="21" t="s">
        <v>114</v>
      </c>
      <c r="CL901" s="21" t="s">
        <v>114</v>
      </c>
      <c r="CM901" s="21" t="s">
        <v>114</v>
      </c>
      <c r="CN901" s="22" t="s">
        <v>114</v>
      </c>
    </row>
    <row r="902" customFormat="false" ht="15.75" hidden="false" customHeight="false" outlineLevel="0" collapsed="false">
      <c r="A902" s="4" t="n">
        <v>899</v>
      </c>
      <c r="B902" s="3" t="n">
        <f aca="false">IF(N902="Погоджуюсь",IF(O902="Підтверджую",IF(P902="Так",IF(Q902="Погоджуюсь",1,0),0),0),0)</f>
        <v>1</v>
      </c>
      <c r="C902" s="3" t="str">
        <f aca="false">D1944</f>
        <v>Запрошується до ІІ туру</v>
      </c>
      <c r="D902" s="14" t="n">
        <v>45641.8271392245</v>
      </c>
      <c r="E902" s="15" t="s">
        <v>2150</v>
      </c>
      <c r="F902" s="16"/>
      <c r="G902" s="17" t="s">
        <v>2151</v>
      </c>
      <c r="H902" s="17" t="s">
        <v>700</v>
      </c>
      <c r="I902" s="17"/>
      <c r="J902" s="15" t="n">
        <v>11</v>
      </c>
      <c r="K902" s="15" t="s">
        <v>124</v>
      </c>
      <c r="L902" s="17"/>
      <c r="M902" s="17" t="s">
        <v>129</v>
      </c>
      <c r="N902" s="17" t="s">
        <v>130</v>
      </c>
      <c r="O902" s="17" t="s">
        <v>131</v>
      </c>
      <c r="P902" s="17" t="s">
        <v>132</v>
      </c>
      <c r="Q902" s="17" t="s">
        <v>130</v>
      </c>
      <c r="R902" s="17" t="s">
        <v>88</v>
      </c>
      <c r="S902" s="17" t="s">
        <v>89</v>
      </c>
      <c r="T902" s="17" t="s">
        <v>90</v>
      </c>
      <c r="U902" s="17" t="s">
        <v>91</v>
      </c>
      <c r="V902" s="17" t="s">
        <v>92</v>
      </c>
      <c r="W902" s="17" t="s">
        <v>93</v>
      </c>
      <c r="X902" s="17" t="s">
        <v>94</v>
      </c>
      <c r="Y902" s="17" t="s">
        <v>95</v>
      </c>
      <c r="Z902" s="17" t="s">
        <v>96</v>
      </c>
      <c r="AA902" s="17" t="s">
        <v>203</v>
      </c>
      <c r="AB902" s="17" t="s">
        <v>91</v>
      </c>
      <c r="AC902" s="17" t="s">
        <v>95</v>
      </c>
      <c r="AE902" s="17" t="s">
        <v>134</v>
      </c>
      <c r="AG902" s="17" t="s">
        <v>95</v>
      </c>
      <c r="AJ902" s="17" t="s">
        <v>91</v>
      </c>
      <c r="AK902" s="17" t="s">
        <v>95</v>
      </c>
      <c r="AL902" s="17" t="s">
        <v>91</v>
      </c>
      <c r="AM902" s="17" t="s">
        <v>92</v>
      </c>
      <c r="AN902" s="17" t="s">
        <v>91</v>
      </c>
      <c r="AO902" s="17" t="s">
        <v>95</v>
      </c>
      <c r="AP902" s="17" t="s">
        <v>89</v>
      </c>
      <c r="AQ902" s="17" t="s">
        <v>94</v>
      </c>
      <c r="AR902" s="17" t="s">
        <v>93</v>
      </c>
      <c r="AS902" s="17" t="s">
        <v>98</v>
      </c>
      <c r="AT902" s="17" t="s">
        <v>178</v>
      </c>
      <c r="AU902" s="17" t="s">
        <v>100</v>
      </c>
      <c r="AV902" s="17" t="s">
        <v>101</v>
      </c>
      <c r="AW902" s="17" t="s">
        <v>101</v>
      </c>
      <c r="AX902" s="17" t="s">
        <v>101</v>
      </c>
      <c r="AY902" s="17" t="s">
        <v>100</v>
      </c>
      <c r="AZ902" s="17" t="s">
        <v>100</v>
      </c>
      <c r="BA902" s="17" t="s">
        <v>106</v>
      </c>
      <c r="BC902" s="17" t="s">
        <v>137</v>
      </c>
      <c r="BD902" s="17" t="s">
        <v>104</v>
      </c>
      <c r="BE902" s="17" t="s">
        <v>103</v>
      </c>
      <c r="BF902" s="17" t="s">
        <v>105</v>
      </c>
      <c r="BG902" s="17" t="s">
        <v>136</v>
      </c>
      <c r="BH902" s="17" t="s">
        <v>108</v>
      </c>
      <c r="BI902" s="17" t="s">
        <v>107</v>
      </c>
      <c r="BJ902" s="17" t="s">
        <v>108</v>
      </c>
      <c r="BK902" s="17" t="s">
        <v>108</v>
      </c>
      <c r="BL902" s="17" t="s">
        <v>111</v>
      </c>
      <c r="BM902" s="17" t="s">
        <v>110</v>
      </c>
      <c r="BN902" s="17" t="s">
        <v>109</v>
      </c>
      <c r="BP902" s="17" t="s">
        <v>112</v>
      </c>
      <c r="BQ902" s="17" t="s">
        <v>113</v>
      </c>
      <c r="BR902" s="17" t="n">
        <v>80</v>
      </c>
      <c r="BS902" s="17" t="s">
        <v>114</v>
      </c>
      <c r="BT902" s="17" t="s">
        <v>114</v>
      </c>
      <c r="BU902" s="17" t="s">
        <v>115</v>
      </c>
      <c r="BV902" s="17" t="s">
        <v>114</v>
      </c>
      <c r="BW902" s="17" t="n">
        <v>6.5</v>
      </c>
      <c r="BX902" s="17" t="s">
        <v>116</v>
      </c>
      <c r="BY902" s="17" t="s">
        <v>191</v>
      </c>
      <c r="BZ902" s="17" t="s">
        <v>115</v>
      </c>
      <c r="CA902" s="17" t="s">
        <v>114</v>
      </c>
      <c r="CB902" s="17" t="s">
        <v>115</v>
      </c>
      <c r="CC902" s="17" t="s">
        <v>115</v>
      </c>
      <c r="CD902" s="17" t="s">
        <v>115</v>
      </c>
      <c r="CE902" s="17" t="s">
        <v>118</v>
      </c>
      <c r="CF902" s="17" t="s">
        <v>200</v>
      </c>
      <c r="CG902" s="17" t="s">
        <v>120</v>
      </c>
      <c r="CH902" s="17" t="s">
        <v>121</v>
      </c>
      <c r="CI902" s="17" t="s">
        <v>180</v>
      </c>
      <c r="CJ902" s="17" t="s">
        <v>242</v>
      </c>
      <c r="CK902" s="17" t="s">
        <v>114</v>
      </c>
      <c r="CL902" s="17" t="s">
        <v>114</v>
      </c>
      <c r="CM902" s="17" t="s">
        <v>114</v>
      </c>
      <c r="CN902" s="18" t="s">
        <v>114</v>
      </c>
    </row>
    <row r="903" customFormat="false" ht="15.75" hidden="false" customHeight="false" outlineLevel="0" collapsed="false">
      <c r="A903" s="4" t="n">
        <v>900</v>
      </c>
      <c r="B903" s="3" t="n">
        <f aca="false">IF(N903="Погоджуюсь",IF(O903="Підтверджую",IF(P903="Так",IF(Q903="Погоджуюсь",1,0),0),0),0)</f>
        <v>1</v>
      </c>
      <c r="C903" s="3" t="str">
        <f aca="false">D1945</f>
        <v>Запрошується до ІІ туру</v>
      </c>
      <c r="D903" s="19" t="n">
        <v>45641.829824375</v>
      </c>
      <c r="E903" s="12" t="s">
        <v>2152</v>
      </c>
      <c r="F903" s="20"/>
      <c r="G903" s="21" t="s">
        <v>2153</v>
      </c>
      <c r="H903" s="21" t="s">
        <v>442</v>
      </c>
      <c r="I903" s="21"/>
      <c r="J903" s="12" t="n">
        <v>11</v>
      </c>
      <c r="K903" s="12" t="s">
        <v>124</v>
      </c>
      <c r="L903" s="21"/>
      <c r="M903" s="21" t="s">
        <v>404</v>
      </c>
      <c r="N903" s="21" t="s">
        <v>130</v>
      </c>
      <c r="O903" s="21" t="s">
        <v>131</v>
      </c>
      <c r="P903" s="21" t="s">
        <v>132</v>
      </c>
      <c r="Q903" s="21" t="s">
        <v>130</v>
      </c>
      <c r="R903" s="21" t="s">
        <v>88</v>
      </c>
      <c r="S903" s="21" t="s">
        <v>96</v>
      </c>
      <c r="T903" s="21" t="s">
        <v>94</v>
      </c>
      <c r="U903" s="21" t="s">
        <v>91</v>
      </c>
      <c r="V903" s="21" t="s">
        <v>92</v>
      </c>
      <c r="W903" s="21" t="s">
        <v>89</v>
      </c>
      <c r="X903" s="21" t="s">
        <v>93</v>
      </c>
      <c r="Y903" s="21" t="s">
        <v>95</v>
      </c>
      <c r="Z903" s="21" t="s">
        <v>90</v>
      </c>
      <c r="AA903" s="21" t="s">
        <v>311</v>
      </c>
      <c r="AB903" s="21" t="s">
        <v>95</v>
      </c>
      <c r="AC903" s="21" t="s">
        <v>91</v>
      </c>
      <c r="AE903" s="21" t="s">
        <v>95</v>
      </c>
      <c r="AF903" s="21" t="s">
        <v>91</v>
      </c>
      <c r="AG903" s="21" t="s">
        <v>95</v>
      </c>
      <c r="AH903" s="21" t="s">
        <v>91</v>
      </c>
      <c r="AJ903" s="21" t="s">
        <v>95</v>
      </c>
      <c r="AK903" s="21" t="s">
        <v>91</v>
      </c>
      <c r="AM903" s="21" t="s">
        <v>92</v>
      </c>
      <c r="AN903" s="21" t="s">
        <v>91</v>
      </c>
      <c r="AO903" s="21" t="s">
        <v>95</v>
      </c>
      <c r="AP903" s="21" t="s">
        <v>89</v>
      </c>
      <c r="AQ903" s="21" t="s">
        <v>94</v>
      </c>
      <c r="AR903" s="21" t="s">
        <v>93</v>
      </c>
      <c r="AS903" s="21" t="s">
        <v>98</v>
      </c>
      <c r="AT903" s="21" t="s">
        <v>135</v>
      </c>
      <c r="AU903" s="21" t="s">
        <v>100</v>
      </c>
      <c r="AV903" s="21" t="s">
        <v>101</v>
      </c>
      <c r="AW903" s="21" t="s">
        <v>101</v>
      </c>
      <c r="AX903" s="21" t="s">
        <v>101</v>
      </c>
      <c r="AY903" s="21" t="s">
        <v>100</v>
      </c>
      <c r="AZ903" s="21" t="s">
        <v>101</v>
      </c>
      <c r="BB903" s="21" t="s">
        <v>102</v>
      </c>
      <c r="BC903" s="21" t="s">
        <v>104</v>
      </c>
      <c r="BD903" s="21" t="s">
        <v>104</v>
      </c>
      <c r="BH903" s="21" t="s">
        <v>107</v>
      </c>
      <c r="BI903" s="21" t="s">
        <v>108</v>
      </c>
      <c r="BJ903" s="21" t="s">
        <v>108</v>
      </c>
      <c r="BK903" s="21" t="s">
        <v>107</v>
      </c>
      <c r="BL903" s="21" t="s">
        <v>112</v>
      </c>
      <c r="BM903" s="21" t="s">
        <v>110</v>
      </c>
      <c r="BN903" s="21" t="s">
        <v>111</v>
      </c>
      <c r="BO903" s="21" t="s">
        <v>112</v>
      </c>
      <c r="BP903" s="21" t="s">
        <v>109</v>
      </c>
      <c r="BQ903" s="21" t="s">
        <v>113</v>
      </c>
      <c r="BR903" s="21" t="n">
        <v>40</v>
      </c>
      <c r="BS903" s="21" t="s">
        <v>115</v>
      </c>
      <c r="BT903" s="21" t="s">
        <v>114</v>
      </c>
      <c r="BU903" s="21" t="s">
        <v>115</v>
      </c>
      <c r="BV903" s="21" t="s">
        <v>114</v>
      </c>
      <c r="BW903" s="21" t="n">
        <v>6.5</v>
      </c>
      <c r="BX903" s="21" t="s">
        <v>116</v>
      </c>
      <c r="BY903" s="21" t="s">
        <v>166</v>
      </c>
      <c r="BZ903" s="21" t="s">
        <v>114</v>
      </c>
      <c r="CA903" s="21" t="s">
        <v>115</v>
      </c>
      <c r="CB903" s="21" t="s">
        <v>114</v>
      </c>
      <c r="CC903" s="21" t="s">
        <v>115</v>
      </c>
      <c r="CD903" s="21" t="s">
        <v>115</v>
      </c>
      <c r="CE903" s="21" t="s">
        <v>152</v>
      </c>
      <c r="CF903" s="21" t="s">
        <v>200</v>
      </c>
      <c r="CG903" s="21" t="s">
        <v>154</v>
      </c>
      <c r="CH903" s="21" t="s">
        <v>121</v>
      </c>
      <c r="CI903" s="21" t="s">
        <v>141</v>
      </c>
      <c r="CJ903" s="21" t="s">
        <v>242</v>
      </c>
      <c r="CK903" s="21" t="s">
        <v>114</v>
      </c>
      <c r="CL903" s="21" t="s">
        <v>114</v>
      </c>
      <c r="CM903" s="21" t="s">
        <v>114</v>
      </c>
      <c r="CN903" s="22" t="s">
        <v>114</v>
      </c>
    </row>
    <row r="904" customFormat="false" ht="15.75" hidden="false" customHeight="false" outlineLevel="0" collapsed="false">
      <c r="A904" s="4" t="n">
        <v>901</v>
      </c>
      <c r="B904" s="3" t="n">
        <f aca="false">IF(N904="Погоджуюсь",IF(O904="Підтверджую",IF(P904="Так",IF(Q904="Погоджуюсь",1,0),0),0),0)</f>
        <v>1</v>
      </c>
      <c r="C904" s="3" t="str">
        <f aca="false">D1946</f>
        <v>Запрошується до ІІ туру</v>
      </c>
      <c r="D904" s="14" t="n">
        <v>45641.832072419</v>
      </c>
      <c r="E904" s="15" t="s">
        <v>2150</v>
      </c>
      <c r="F904" s="16"/>
      <c r="G904" s="17" t="s">
        <v>1406</v>
      </c>
      <c r="H904" s="17" t="s">
        <v>700</v>
      </c>
      <c r="I904" s="17"/>
      <c r="J904" s="15" t="n">
        <v>11</v>
      </c>
      <c r="K904" s="15" t="s">
        <v>124</v>
      </c>
      <c r="L904" s="17"/>
      <c r="M904" s="17" t="s">
        <v>740</v>
      </c>
      <c r="N904" s="17" t="s">
        <v>130</v>
      </c>
      <c r="O904" s="17" t="s">
        <v>131</v>
      </c>
      <c r="P904" s="17" t="s">
        <v>132</v>
      </c>
      <c r="Q904" s="17" t="s">
        <v>130</v>
      </c>
      <c r="R904" s="17" t="s">
        <v>95</v>
      </c>
      <c r="S904" s="17" t="s">
        <v>91</v>
      </c>
      <c r="T904" s="17" t="s">
        <v>90</v>
      </c>
      <c r="U904" s="17" t="s">
        <v>89</v>
      </c>
      <c r="V904" s="17" t="s">
        <v>92</v>
      </c>
      <c r="W904" s="17" t="s">
        <v>88</v>
      </c>
      <c r="X904" s="17" t="s">
        <v>93</v>
      </c>
      <c r="Y904" s="17" t="s">
        <v>94</v>
      </c>
      <c r="Z904" s="17" t="s">
        <v>96</v>
      </c>
      <c r="AA904" s="17" t="s">
        <v>133</v>
      </c>
      <c r="AB904" s="17" t="s">
        <v>95</v>
      </c>
      <c r="AD904" s="17" t="s">
        <v>91</v>
      </c>
      <c r="AE904" s="17" t="s">
        <v>95</v>
      </c>
      <c r="AF904" s="17" t="s">
        <v>91</v>
      </c>
      <c r="AH904" s="17" t="s">
        <v>95</v>
      </c>
      <c r="AI904" s="17" t="s">
        <v>91</v>
      </c>
      <c r="AJ904" s="17" t="s">
        <v>95</v>
      </c>
      <c r="AL904" s="17" t="s">
        <v>91</v>
      </c>
      <c r="AM904" s="17" t="s">
        <v>92</v>
      </c>
      <c r="AN904" s="17" t="s">
        <v>91</v>
      </c>
      <c r="AO904" s="17" t="s">
        <v>95</v>
      </c>
      <c r="AP904" s="17" t="s">
        <v>89</v>
      </c>
      <c r="AQ904" s="17" t="s">
        <v>94</v>
      </c>
      <c r="AR904" s="17" t="s">
        <v>93</v>
      </c>
      <c r="AS904" s="17" t="s">
        <v>98</v>
      </c>
      <c r="AT904" s="17" t="s">
        <v>165</v>
      </c>
      <c r="AU904" s="17" t="s">
        <v>101</v>
      </c>
      <c r="AV904" s="17" t="s">
        <v>101</v>
      </c>
      <c r="AW904" s="17" t="s">
        <v>101</v>
      </c>
      <c r="AX904" s="17" t="s">
        <v>101</v>
      </c>
      <c r="AY904" s="17" t="s">
        <v>100</v>
      </c>
      <c r="AZ904" s="17" t="s">
        <v>100</v>
      </c>
      <c r="BA904" s="17" t="s">
        <v>102</v>
      </c>
      <c r="BB904" s="17" t="s">
        <v>103</v>
      </c>
      <c r="BC904" s="17" t="s">
        <v>105</v>
      </c>
      <c r="BD904" s="17" t="s">
        <v>104</v>
      </c>
      <c r="BE904" s="17" t="s">
        <v>106</v>
      </c>
      <c r="BF904" s="17" t="s">
        <v>136</v>
      </c>
      <c r="BG904" s="17" t="s">
        <v>137</v>
      </c>
      <c r="BH904" s="17" t="s">
        <v>107</v>
      </c>
      <c r="BI904" s="17" t="s">
        <v>108</v>
      </c>
      <c r="BJ904" s="17" t="s">
        <v>107</v>
      </c>
      <c r="BK904" s="17" t="s">
        <v>108</v>
      </c>
      <c r="BL904" s="17" t="s">
        <v>112</v>
      </c>
      <c r="BM904" s="17" t="s">
        <v>110</v>
      </c>
      <c r="BN904" s="17" t="s">
        <v>111</v>
      </c>
      <c r="BO904" s="17" t="s">
        <v>109</v>
      </c>
      <c r="BQ904" s="17" t="s">
        <v>113</v>
      </c>
      <c r="BR904" s="17" t="n">
        <v>40</v>
      </c>
      <c r="BS904" s="17" t="s">
        <v>114</v>
      </c>
      <c r="BT904" s="17" t="s">
        <v>114</v>
      </c>
      <c r="BU904" s="17" t="s">
        <v>115</v>
      </c>
      <c r="BW904" s="17" t="n">
        <v>6.5</v>
      </c>
      <c r="BX904" s="17" t="s">
        <v>116</v>
      </c>
      <c r="BY904" s="17" t="s">
        <v>151</v>
      </c>
      <c r="BZ904" s="17" t="s">
        <v>115</v>
      </c>
      <c r="CA904" s="17" t="s">
        <v>114</v>
      </c>
      <c r="CB904" s="17" t="s">
        <v>115</v>
      </c>
      <c r="CC904" s="17" t="s">
        <v>115</v>
      </c>
      <c r="CD904" s="17" t="s">
        <v>115</v>
      </c>
      <c r="CE904" s="17" t="s">
        <v>118</v>
      </c>
      <c r="CF904" s="17" t="s">
        <v>119</v>
      </c>
      <c r="CG904" s="17" t="s">
        <v>154</v>
      </c>
      <c r="CH904" s="17" t="s">
        <v>121</v>
      </c>
      <c r="CI904" s="17" t="s">
        <v>122</v>
      </c>
      <c r="CJ904" s="17" t="s">
        <v>242</v>
      </c>
      <c r="CK904" s="17" t="s">
        <v>114</v>
      </c>
      <c r="CL904" s="17" t="s">
        <v>114</v>
      </c>
      <c r="CM904" s="17" t="s">
        <v>114</v>
      </c>
      <c r="CN904" s="18" t="s">
        <v>114</v>
      </c>
    </row>
    <row r="905" customFormat="false" ht="15.75" hidden="false" customHeight="false" outlineLevel="0" collapsed="false">
      <c r="A905" s="4" t="n">
        <v>902</v>
      </c>
      <c r="B905" s="3" t="n">
        <f aca="false">IF(N905="Погоджуюсь",IF(O905="Підтверджую",IF(P905="Так",IF(Q905="Погоджуюсь",1,0),0),0),0)</f>
        <v>1</v>
      </c>
      <c r="C905" s="3" t="str">
        <f aca="false">D1947</f>
        <v>Запрошується до ІІ туру</v>
      </c>
      <c r="D905" s="19" t="n">
        <v>45641.8364702546</v>
      </c>
      <c r="E905" s="12" t="s">
        <v>2154</v>
      </c>
      <c r="F905" s="20"/>
      <c r="G905" s="21" t="s">
        <v>2155</v>
      </c>
      <c r="H905" s="21" t="s">
        <v>385</v>
      </c>
      <c r="I905" s="21"/>
      <c r="J905" s="12" t="n">
        <v>10</v>
      </c>
      <c r="K905" s="12" t="s">
        <v>124</v>
      </c>
      <c r="L905" s="21"/>
      <c r="M905" s="21" t="s">
        <v>636</v>
      </c>
      <c r="N905" s="21" t="s">
        <v>130</v>
      </c>
      <c r="O905" s="21" t="s">
        <v>131</v>
      </c>
      <c r="P905" s="21" t="s">
        <v>132</v>
      </c>
      <c r="Q905" s="21" t="s">
        <v>130</v>
      </c>
      <c r="R905" s="21" t="s">
        <v>88</v>
      </c>
      <c r="S905" s="21" t="s">
        <v>89</v>
      </c>
      <c r="T905" s="21" t="s">
        <v>90</v>
      </c>
      <c r="U905" s="21" t="s">
        <v>91</v>
      </c>
      <c r="V905" s="21" t="s">
        <v>92</v>
      </c>
      <c r="W905" s="21" t="s">
        <v>93</v>
      </c>
      <c r="X905" s="21" t="s">
        <v>96</v>
      </c>
      <c r="Y905" s="21" t="s">
        <v>94</v>
      </c>
      <c r="Z905" s="21" t="s">
        <v>95</v>
      </c>
      <c r="AA905" s="21" t="s">
        <v>195</v>
      </c>
      <c r="AC905" s="21" t="s">
        <v>91</v>
      </c>
      <c r="AD905" s="21" t="s">
        <v>95</v>
      </c>
      <c r="AE905" s="21" t="s">
        <v>95</v>
      </c>
      <c r="AF905" s="21" t="s">
        <v>91</v>
      </c>
      <c r="AH905" s="21" t="s">
        <v>95</v>
      </c>
      <c r="AI905" s="21" t="s">
        <v>91</v>
      </c>
      <c r="AJ905" s="21" t="s">
        <v>91</v>
      </c>
      <c r="AK905" s="21" t="s">
        <v>95</v>
      </c>
      <c r="AM905" s="21" t="s">
        <v>92</v>
      </c>
      <c r="AN905" s="21" t="s">
        <v>91</v>
      </c>
      <c r="AO905" s="21" t="s">
        <v>95</v>
      </c>
      <c r="AP905" s="21" t="s">
        <v>89</v>
      </c>
      <c r="AQ905" s="21" t="s">
        <v>94</v>
      </c>
      <c r="AR905" s="21" t="s">
        <v>93</v>
      </c>
      <c r="AS905" s="21" t="s">
        <v>170</v>
      </c>
      <c r="AT905" s="21" t="s">
        <v>178</v>
      </c>
      <c r="AU905" s="21" t="s">
        <v>100</v>
      </c>
      <c r="AV905" s="21" t="s">
        <v>101</v>
      </c>
      <c r="AW905" s="21" t="s">
        <v>101</v>
      </c>
      <c r="AX905" s="21" t="s">
        <v>101</v>
      </c>
      <c r="AY905" s="21" t="s">
        <v>100</v>
      </c>
      <c r="AZ905" s="21" t="s">
        <v>100</v>
      </c>
      <c r="BA905" s="21" t="s">
        <v>106</v>
      </c>
      <c r="BB905" s="21" t="s">
        <v>137</v>
      </c>
      <c r="BC905" s="21" t="s">
        <v>105</v>
      </c>
      <c r="BD905" s="21" t="s">
        <v>102</v>
      </c>
      <c r="BE905" s="21" t="s">
        <v>104</v>
      </c>
      <c r="BF905" s="21" t="s">
        <v>103</v>
      </c>
      <c r="BG905" s="21" t="s">
        <v>136</v>
      </c>
      <c r="BH905" s="21" t="s">
        <v>107</v>
      </c>
      <c r="BI905" s="21" t="s">
        <v>107</v>
      </c>
      <c r="BJ905" s="21" t="s">
        <v>108</v>
      </c>
      <c r="BK905" s="21" t="s">
        <v>107</v>
      </c>
      <c r="BL905" s="21" t="s">
        <v>111</v>
      </c>
      <c r="BN905" s="21" t="s">
        <v>110</v>
      </c>
      <c r="BO905" s="21" t="s">
        <v>109</v>
      </c>
      <c r="BP905" s="21" t="s">
        <v>112</v>
      </c>
      <c r="BQ905" s="21" t="s">
        <v>113</v>
      </c>
      <c r="BR905" s="21" t="n">
        <v>40</v>
      </c>
      <c r="BS905" s="21" t="s">
        <v>114</v>
      </c>
      <c r="BT905" s="21" t="s">
        <v>114</v>
      </c>
      <c r="BU905" s="21" t="s">
        <v>115</v>
      </c>
      <c r="BV905" s="21" t="s">
        <v>114</v>
      </c>
      <c r="BW905" s="21" t="n">
        <v>6.5</v>
      </c>
      <c r="BX905" s="21" t="s">
        <v>190</v>
      </c>
      <c r="BY905" s="21" t="s">
        <v>1270</v>
      </c>
      <c r="BZ905" s="21" t="s">
        <v>115</v>
      </c>
      <c r="CA905" s="21" t="s">
        <v>114</v>
      </c>
      <c r="CB905" s="21" t="s">
        <v>115</v>
      </c>
      <c r="CC905" s="21" t="s">
        <v>115</v>
      </c>
      <c r="CD905" s="21" t="s">
        <v>114</v>
      </c>
      <c r="CE905" s="21" t="s">
        <v>118</v>
      </c>
      <c r="CF905" s="21" t="s">
        <v>207</v>
      </c>
      <c r="CG905" s="21" t="s">
        <v>120</v>
      </c>
      <c r="CH905" s="21" t="s">
        <v>121</v>
      </c>
      <c r="CI905" s="21" t="s">
        <v>141</v>
      </c>
      <c r="CJ905" s="21" t="s">
        <v>123</v>
      </c>
      <c r="CK905" s="21" t="s">
        <v>115</v>
      </c>
      <c r="CL905" s="21" t="s">
        <v>114</v>
      </c>
      <c r="CM905" s="21" t="s">
        <v>115</v>
      </c>
      <c r="CN905" s="22" t="s">
        <v>114</v>
      </c>
    </row>
    <row r="906" customFormat="false" ht="15.75" hidden="false" customHeight="false" outlineLevel="0" collapsed="false">
      <c r="A906" s="4" t="n">
        <v>903</v>
      </c>
      <c r="B906" s="3" t="n">
        <f aca="false">IF(N906="Погоджуюсь",IF(O906="Підтверджую",IF(P906="Так",IF(Q906="Погоджуюсь",1,0),0),0),0)</f>
        <v>1</v>
      </c>
      <c r="C906" s="3" t="str">
        <f aca="false">D1948</f>
        <v>Запрошується до ІІ туру</v>
      </c>
      <c r="D906" s="14" t="n">
        <v>45641.8367285301</v>
      </c>
      <c r="E906" s="15" t="s">
        <v>2156</v>
      </c>
      <c r="F906" s="16"/>
      <c r="G906" s="17" t="s">
        <v>2157</v>
      </c>
      <c r="H906" s="17" t="s">
        <v>324</v>
      </c>
      <c r="I906" s="17"/>
      <c r="J906" s="15" t="n">
        <v>11</v>
      </c>
      <c r="K906" s="15" t="s">
        <v>124</v>
      </c>
      <c r="L906" s="17"/>
      <c r="M906" s="17" t="s">
        <v>636</v>
      </c>
      <c r="N906" s="17" t="s">
        <v>130</v>
      </c>
      <c r="O906" s="17" t="s">
        <v>131</v>
      </c>
      <c r="P906" s="17" t="s">
        <v>132</v>
      </c>
      <c r="Q906" s="17" t="s">
        <v>130</v>
      </c>
      <c r="R906" s="17" t="s">
        <v>96</v>
      </c>
      <c r="S906" s="17" t="s">
        <v>89</v>
      </c>
      <c r="T906" s="17" t="s">
        <v>95</v>
      </c>
      <c r="U906" s="17" t="s">
        <v>88</v>
      </c>
      <c r="V906" s="17" t="s">
        <v>92</v>
      </c>
      <c r="W906" s="17" t="s">
        <v>91</v>
      </c>
      <c r="X906" s="17" t="s">
        <v>93</v>
      </c>
      <c r="Y906" s="17" t="s">
        <v>90</v>
      </c>
      <c r="Z906" s="17" t="s">
        <v>94</v>
      </c>
      <c r="AA906" s="17" t="s">
        <v>195</v>
      </c>
      <c r="AB906" s="17" t="s">
        <v>95</v>
      </c>
      <c r="AD906" s="17" t="s">
        <v>91</v>
      </c>
      <c r="AE906" s="17" t="s">
        <v>95</v>
      </c>
      <c r="AF906" s="17" t="s">
        <v>95</v>
      </c>
      <c r="AG906" s="17" t="s">
        <v>91</v>
      </c>
      <c r="AH906" s="17" t="s">
        <v>91</v>
      </c>
      <c r="AI906" s="17" t="s">
        <v>95</v>
      </c>
      <c r="AJ906" s="17" t="s">
        <v>95</v>
      </c>
      <c r="AK906" s="17" t="s">
        <v>91</v>
      </c>
      <c r="AL906" s="17" t="s">
        <v>95</v>
      </c>
      <c r="AM906" s="17" t="s">
        <v>92</v>
      </c>
      <c r="AN906" s="17" t="s">
        <v>91</v>
      </c>
      <c r="AO906" s="17" t="s">
        <v>95</v>
      </c>
      <c r="AP906" s="17" t="s">
        <v>89</v>
      </c>
      <c r="AQ906" s="17" t="s">
        <v>94</v>
      </c>
      <c r="AR906" s="17" t="s">
        <v>93</v>
      </c>
      <c r="AS906" s="17" t="s">
        <v>98</v>
      </c>
      <c r="AT906" s="17" t="s">
        <v>99</v>
      </c>
      <c r="AU906" s="17" t="s">
        <v>101</v>
      </c>
      <c r="AV906" s="17" t="s">
        <v>101</v>
      </c>
      <c r="AW906" s="17" t="s">
        <v>101</v>
      </c>
      <c r="AX906" s="17" t="s">
        <v>101</v>
      </c>
      <c r="AY906" s="17" t="s">
        <v>100</v>
      </c>
      <c r="AZ906" s="17" t="s">
        <v>100</v>
      </c>
      <c r="BA906" s="17" t="s">
        <v>102</v>
      </c>
      <c r="BC906" s="17" t="s">
        <v>105</v>
      </c>
      <c r="BD906" s="17" t="s">
        <v>104</v>
      </c>
      <c r="BE906" s="17" t="s">
        <v>106</v>
      </c>
      <c r="BG906" s="17" t="s">
        <v>136</v>
      </c>
      <c r="BH906" s="17" t="s">
        <v>107</v>
      </c>
      <c r="BI906" s="17" t="s">
        <v>107</v>
      </c>
      <c r="BJ906" s="17" t="s">
        <v>108</v>
      </c>
      <c r="BK906" s="17" t="s">
        <v>108</v>
      </c>
      <c r="BL906" s="17" t="s">
        <v>111</v>
      </c>
      <c r="BM906" s="17" t="s">
        <v>110</v>
      </c>
      <c r="BN906" s="17" t="s">
        <v>109</v>
      </c>
      <c r="BP906" s="17" t="s">
        <v>112</v>
      </c>
      <c r="BQ906" s="17" t="s">
        <v>113</v>
      </c>
      <c r="BR906" s="17" t="n">
        <v>40</v>
      </c>
      <c r="BS906" s="17" t="s">
        <v>114</v>
      </c>
      <c r="BT906" s="17" t="s">
        <v>114</v>
      </c>
      <c r="BU906" s="17" t="s">
        <v>115</v>
      </c>
      <c r="BV906" s="17" t="s">
        <v>114</v>
      </c>
      <c r="BW906" s="21" t="n">
        <v>6.5</v>
      </c>
      <c r="BX906" s="17" t="s">
        <v>116</v>
      </c>
      <c r="BY906" s="17" t="s">
        <v>166</v>
      </c>
      <c r="BZ906" s="17" t="s">
        <v>115</v>
      </c>
      <c r="CA906" s="17" t="s">
        <v>114</v>
      </c>
      <c r="CB906" s="17" t="s">
        <v>115</v>
      </c>
      <c r="CC906" s="17" t="s">
        <v>115</v>
      </c>
      <c r="CD906" s="17" t="s">
        <v>115</v>
      </c>
      <c r="CE906" s="17" t="s">
        <v>118</v>
      </c>
      <c r="CF906" s="17" t="s">
        <v>200</v>
      </c>
      <c r="CG906" s="17" t="s">
        <v>154</v>
      </c>
      <c r="CH906" s="17" t="s">
        <v>121</v>
      </c>
      <c r="CI906" s="17" t="s">
        <v>141</v>
      </c>
      <c r="CJ906" s="17" t="s">
        <v>242</v>
      </c>
      <c r="CK906" s="17" t="s">
        <v>115</v>
      </c>
      <c r="CL906" s="17" t="s">
        <v>114</v>
      </c>
      <c r="CM906" s="17" t="s">
        <v>114</v>
      </c>
      <c r="CN906" s="18" t="s">
        <v>114</v>
      </c>
    </row>
    <row r="907" customFormat="false" ht="15.75" hidden="false" customHeight="false" outlineLevel="0" collapsed="false">
      <c r="A907" s="4" t="n">
        <v>904</v>
      </c>
      <c r="B907" s="3" t="n">
        <f aca="false">IF(N907="Погоджуюсь",IF(O907="Підтверджую",IF(P907="Так",IF(Q907="Погоджуюсь",1,0),0),0),0)</f>
        <v>1</v>
      </c>
      <c r="C907" s="3" t="str">
        <f aca="false">D1949</f>
        <v>Запрошується до ІІ туру</v>
      </c>
      <c r="D907" s="19" t="n">
        <v>45641.8370102662</v>
      </c>
      <c r="E907" s="12" t="s">
        <v>860</v>
      </c>
      <c r="F907" s="20"/>
      <c r="G907" s="21" t="s">
        <v>2158</v>
      </c>
      <c r="H907" s="21" t="s">
        <v>609</v>
      </c>
      <c r="I907" s="21"/>
      <c r="J907" s="12" t="n">
        <v>10</v>
      </c>
      <c r="K907" s="12" t="s">
        <v>128</v>
      </c>
      <c r="L907" s="21"/>
      <c r="M907" s="21" t="s">
        <v>184</v>
      </c>
      <c r="N907" s="21" t="s">
        <v>130</v>
      </c>
      <c r="O907" s="21" t="s">
        <v>131</v>
      </c>
      <c r="P907" s="21" t="s">
        <v>132</v>
      </c>
      <c r="Q907" s="21" t="s">
        <v>130</v>
      </c>
      <c r="R907" s="21" t="s">
        <v>88</v>
      </c>
      <c r="S907" s="21" t="s">
        <v>89</v>
      </c>
      <c r="T907" s="21" t="s">
        <v>90</v>
      </c>
      <c r="U907" s="21" t="s">
        <v>96</v>
      </c>
      <c r="V907" s="21" t="s">
        <v>92</v>
      </c>
      <c r="W907" s="21" t="s">
        <v>93</v>
      </c>
      <c r="X907" s="21" t="s">
        <v>94</v>
      </c>
      <c r="Y907" s="21" t="s">
        <v>95</v>
      </c>
      <c r="Z907" s="21" t="s">
        <v>91</v>
      </c>
      <c r="AA907" s="21" t="s">
        <v>271</v>
      </c>
      <c r="AC907" s="21" t="s">
        <v>95</v>
      </c>
      <c r="AD907" s="21" t="s">
        <v>91</v>
      </c>
      <c r="AE907" s="21" t="s">
        <v>91</v>
      </c>
      <c r="AF907" s="21" t="s">
        <v>95</v>
      </c>
      <c r="AG907" s="21" t="s">
        <v>95</v>
      </c>
      <c r="AH907" s="21" t="s">
        <v>91</v>
      </c>
      <c r="AJ907" s="21" t="s">
        <v>91</v>
      </c>
      <c r="AK907" s="21" t="s">
        <v>95</v>
      </c>
      <c r="AM907" s="21" t="s">
        <v>92</v>
      </c>
      <c r="AN907" s="21" t="s">
        <v>91</v>
      </c>
      <c r="AO907" s="21" t="s">
        <v>95</v>
      </c>
      <c r="AP907" s="21" t="s">
        <v>89</v>
      </c>
      <c r="AQ907" s="21" t="s">
        <v>94</v>
      </c>
      <c r="AR907" s="21" t="s">
        <v>93</v>
      </c>
      <c r="AS907" s="21" t="s">
        <v>98</v>
      </c>
      <c r="AT907" s="21" t="s">
        <v>178</v>
      </c>
      <c r="AU907" s="21" t="s">
        <v>100</v>
      </c>
      <c r="AV907" s="21" t="s">
        <v>100</v>
      </c>
      <c r="AW907" s="21" t="s">
        <v>101</v>
      </c>
      <c r="AX907" s="21" t="s">
        <v>101</v>
      </c>
      <c r="AY907" s="21" t="s">
        <v>100</v>
      </c>
      <c r="AZ907" s="21" t="s">
        <v>100</v>
      </c>
      <c r="BA907" s="21" t="s">
        <v>136</v>
      </c>
      <c r="BB907" s="21" t="s">
        <v>137</v>
      </c>
      <c r="BC907" s="21" t="s">
        <v>105</v>
      </c>
      <c r="BD907" s="21" t="s">
        <v>104</v>
      </c>
      <c r="BE907" s="21" t="s">
        <v>136</v>
      </c>
      <c r="BF907" s="21" t="s">
        <v>103</v>
      </c>
      <c r="BG907" s="21" t="s">
        <v>106</v>
      </c>
      <c r="BH907" s="21" t="s">
        <v>107</v>
      </c>
      <c r="BI907" s="21" t="s">
        <v>108</v>
      </c>
      <c r="BJ907" s="21" t="s">
        <v>107</v>
      </c>
      <c r="BK907" s="21" t="s">
        <v>107</v>
      </c>
      <c r="BL907" s="21" t="s">
        <v>112</v>
      </c>
      <c r="BN907" s="21" t="s">
        <v>110</v>
      </c>
      <c r="BO907" s="21" t="s">
        <v>111</v>
      </c>
      <c r="BP907" s="21" t="s">
        <v>109</v>
      </c>
      <c r="BQ907" s="21" t="s">
        <v>113</v>
      </c>
      <c r="BR907" s="21" t="n">
        <v>40</v>
      </c>
      <c r="BS907" s="21" t="s">
        <v>114</v>
      </c>
      <c r="BT907" s="21" t="s">
        <v>114</v>
      </c>
      <c r="BU907" s="21" t="s">
        <v>115</v>
      </c>
      <c r="BV907" s="21" t="s">
        <v>114</v>
      </c>
      <c r="BW907" s="21" t="n">
        <v>6.5</v>
      </c>
      <c r="BX907" s="21" t="s">
        <v>116</v>
      </c>
      <c r="BY907" s="21" t="s">
        <v>117</v>
      </c>
      <c r="BZ907" s="21" t="s">
        <v>114</v>
      </c>
      <c r="CA907" s="21" t="s">
        <v>115</v>
      </c>
      <c r="CB907" s="21" t="s">
        <v>114</v>
      </c>
      <c r="CC907" s="21" t="s">
        <v>115</v>
      </c>
      <c r="CD907" s="21" t="s">
        <v>115</v>
      </c>
    </row>
    <row r="908" customFormat="false" ht="15.75" hidden="false" customHeight="false" outlineLevel="0" collapsed="false">
      <c r="A908" s="4" t="n">
        <v>905</v>
      </c>
      <c r="B908" s="3" t="n">
        <f aca="false">IF(N908="Погоджуюсь",IF(O908="Підтверджую",IF(P908="Так",IF(Q908="Погоджуюсь",1,0),0),0),0)</f>
        <v>1</v>
      </c>
      <c r="C908" s="3" t="str">
        <f aca="false">D1950</f>
        <v>Запрошується до ІІ туру</v>
      </c>
      <c r="D908" s="14" t="n">
        <v>45641.8370591782</v>
      </c>
      <c r="E908" s="15" t="s">
        <v>1630</v>
      </c>
      <c r="F908" s="16"/>
      <c r="G908" s="17" t="s">
        <v>2159</v>
      </c>
      <c r="H908" s="17" t="s">
        <v>2160</v>
      </c>
      <c r="I908" s="17"/>
      <c r="J908" s="15" t="n">
        <v>11</v>
      </c>
      <c r="K908" s="15" t="s">
        <v>124</v>
      </c>
      <c r="L908" s="17"/>
      <c r="M908" s="17" t="s">
        <v>636</v>
      </c>
      <c r="N908" s="17" t="s">
        <v>130</v>
      </c>
      <c r="O908" s="17" t="s">
        <v>131</v>
      </c>
      <c r="P908" s="17" t="s">
        <v>132</v>
      </c>
      <c r="Q908" s="17" t="s">
        <v>130</v>
      </c>
      <c r="R908" s="17" t="s">
        <v>96</v>
      </c>
      <c r="S908" s="17" t="s">
        <v>89</v>
      </c>
      <c r="T908" s="17" t="s">
        <v>95</v>
      </c>
      <c r="U908" s="17" t="s">
        <v>88</v>
      </c>
      <c r="V908" s="17" t="s">
        <v>92</v>
      </c>
      <c r="W908" s="17" t="s">
        <v>91</v>
      </c>
      <c r="X908" s="17" t="s">
        <v>93</v>
      </c>
      <c r="Y908" s="17" t="s">
        <v>90</v>
      </c>
      <c r="Z908" s="17" t="s">
        <v>94</v>
      </c>
      <c r="AA908" s="17" t="s">
        <v>195</v>
      </c>
      <c r="AB908" s="17" t="s">
        <v>95</v>
      </c>
      <c r="AD908" s="17" t="s">
        <v>91</v>
      </c>
      <c r="AE908" s="17" t="s">
        <v>95</v>
      </c>
      <c r="AF908" s="17" t="s">
        <v>95</v>
      </c>
      <c r="AG908" s="17" t="s">
        <v>91</v>
      </c>
      <c r="AH908" s="17" t="s">
        <v>91</v>
      </c>
      <c r="AI908" s="17" t="s">
        <v>95</v>
      </c>
      <c r="AJ908" s="17" t="s">
        <v>95</v>
      </c>
      <c r="AK908" s="17" t="s">
        <v>91</v>
      </c>
      <c r="AL908" s="17" t="s">
        <v>95</v>
      </c>
      <c r="AM908" s="17" t="s">
        <v>92</v>
      </c>
      <c r="AN908" s="17" t="s">
        <v>91</v>
      </c>
      <c r="AO908" s="17" t="s">
        <v>95</v>
      </c>
      <c r="AP908" s="17" t="s">
        <v>89</v>
      </c>
      <c r="AQ908" s="17" t="s">
        <v>94</v>
      </c>
      <c r="AR908" s="17" t="s">
        <v>93</v>
      </c>
      <c r="AS908" s="17" t="s">
        <v>98</v>
      </c>
      <c r="AT908" s="17" t="s">
        <v>99</v>
      </c>
      <c r="AU908" s="17" t="s">
        <v>101</v>
      </c>
      <c r="AV908" s="17" t="s">
        <v>101</v>
      </c>
      <c r="AW908" s="17" t="s">
        <v>101</v>
      </c>
      <c r="AX908" s="17" t="s">
        <v>101</v>
      </c>
      <c r="AY908" s="17" t="s">
        <v>100</v>
      </c>
      <c r="AZ908" s="17" t="s">
        <v>100</v>
      </c>
      <c r="BA908" s="17" t="s">
        <v>102</v>
      </c>
      <c r="BC908" s="17" t="s">
        <v>105</v>
      </c>
      <c r="BD908" s="17" t="s">
        <v>104</v>
      </c>
      <c r="BE908" s="17" t="s">
        <v>106</v>
      </c>
      <c r="BG908" s="17" t="s">
        <v>136</v>
      </c>
      <c r="BH908" s="17" t="s">
        <v>107</v>
      </c>
      <c r="BI908" s="17" t="s">
        <v>107</v>
      </c>
      <c r="BJ908" s="17" t="s">
        <v>108</v>
      </c>
      <c r="BK908" s="17" t="s">
        <v>108</v>
      </c>
      <c r="BL908" s="17" t="s">
        <v>111</v>
      </c>
      <c r="BM908" s="17" t="s">
        <v>110</v>
      </c>
      <c r="BN908" s="17" t="s">
        <v>109</v>
      </c>
      <c r="BP908" s="17" t="s">
        <v>112</v>
      </c>
      <c r="BQ908" s="17" t="s">
        <v>113</v>
      </c>
      <c r="BR908" s="17" t="n">
        <v>40</v>
      </c>
      <c r="BS908" s="17" t="s">
        <v>114</v>
      </c>
      <c r="BT908" s="17" t="s">
        <v>114</v>
      </c>
      <c r="BU908" s="17" t="s">
        <v>115</v>
      </c>
      <c r="BV908" s="17" t="s">
        <v>114</v>
      </c>
      <c r="BW908" s="17" t="n">
        <v>6.5</v>
      </c>
      <c r="BX908" s="17" t="s">
        <v>116</v>
      </c>
      <c r="BY908" s="17" t="s">
        <v>166</v>
      </c>
      <c r="BZ908" s="17" t="s">
        <v>115</v>
      </c>
      <c r="CA908" s="17" t="s">
        <v>114</v>
      </c>
      <c r="CB908" s="17" t="s">
        <v>115</v>
      </c>
      <c r="CC908" s="17" t="s">
        <v>115</v>
      </c>
      <c r="CD908" s="17" t="s">
        <v>115</v>
      </c>
      <c r="CE908" s="17" t="s">
        <v>118</v>
      </c>
      <c r="CF908" s="17" t="s">
        <v>200</v>
      </c>
      <c r="CG908" s="17" t="s">
        <v>154</v>
      </c>
      <c r="CH908" s="17" t="s">
        <v>121</v>
      </c>
      <c r="CI908" s="17" t="s">
        <v>141</v>
      </c>
      <c r="CJ908" s="17" t="s">
        <v>242</v>
      </c>
      <c r="CK908" s="17" t="s">
        <v>115</v>
      </c>
      <c r="CL908" s="17" t="s">
        <v>114</v>
      </c>
      <c r="CM908" s="17" t="s">
        <v>114</v>
      </c>
      <c r="CN908" s="18" t="s">
        <v>114</v>
      </c>
    </row>
    <row r="909" customFormat="false" ht="15.75" hidden="false" customHeight="false" outlineLevel="0" collapsed="false">
      <c r="A909" s="4" t="n">
        <v>906</v>
      </c>
      <c r="B909" s="3" t="n">
        <f aca="false">IF(N909="Погоджуюсь",IF(O909="Підтверджую",IF(P909="Так",IF(Q909="Погоджуюсь",1,0),0),0),0)</f>
        <v>1</v>
      </c>
      <c r="C909" s="3" t="str">
        <f aca="false">D1951</f>
        <v>Запрошується до ІІ туру</v>
      </c>
      <c r="D909" s="19" t="n">
        <v>45641.8383299884</v>
      </c>
      <c r="E909" s="12" t="s">
        <v>1578</v>
      </c>
      <c r="F909" s="20"/>
      <c r="G909" s="21" t="s">
        <v>2161</v>
      </c>
      <c r="H909" s="21" t="s">
        <v>324</v>
      </c>
      <c r="I909" s="21"/>
      <c r="J909" s="12" t="n">
        <v>11</v>
      </c>
      <c r="K909" s="12" t="s">
        <v>124</v>
      </c>
      <c r="L909" s="21"/>
      <c r="M909" s="21" t="s">
        <v>129</v>
      </c>
      <c r="N909" s="21" t="s">
        <v>130</v>
      </c>
      <c r="O909" s="21" t="s">
        <v>131</v>
      </c>
      <c r="P909" s="21" t="s">
        <v>132</v>
      </c>
      <c r="Q909" s="21" t="s">
        <v>130</v>
      </c>
      <c r="R909" s="21" t="s">
        <v>88</v>
      </c>
      <c r="S909" s="21" t="s">
        <v>96</v>
      </c>
      <c r="T909" s="21" t="s">
        <v>90</v>
      </c>
      <c r="U909" s="21" t="s">
        <v>91</v>
      </c>
      <c r="V909" s="21" t="s">
        <v>92</v>
      </c>
      <c r="W909" s="21" t="s">
        <v>93</v>
      </c>
      <c r="X909" s="21" t="s">
        <v>94</v>
      </c>
      <c r="Y909" s="21" t="s">
        <v>96</v>
      </c>
      <c r="Z909" s="21" t="s">
        <v>95</v>
      </c>
      <c r="AA909" s="21" t="s">
        <v>234</v>
      </c>
      <c r="AB909" s="21" t="s">
        <v>91</v>
      </c>
      <c r="AC909" s="21" t="s">
        <v>95</v>
      </c>
      <c r="AD909" s="21" t="s">
        <v>91</v>
      </c>
      <c r="AE909" s="21" t="s">
        <v>134</v>
      </c>
      <c r="AF909" s="21" t="s">
        <v>95</v>
      </c>
      <c r="AG909" s="21" t="s">
        <v>95</v>
      </c>
      <c r="AH909" s="21" t="s">
        <v>91</v>
      </c>
      <c r="AI909" s="21" t="s">
        <v>91</v>
      </c>
      <c r="AJ909" s="21" t="s">
        <v>91</v>
      </c>
      <c r="AK909" s="21" t="s">
        <v>95</v>
      </c>
      <c r="AL909" s="21" t="s">
        <v>95</v>
      </c>
      <c r="AM909" s="21" t="s">
        <v>92</v>
      </c>
      <c r="AN909" s="21" t="s">
        <v>91</v>
      </c>
      <c r="AO909" s="21" t="s">
        <v>95</v>
      </c>
      <c r="AP909" s="21" t="s">
        <v>89</v>
      </c>
      <c r="AQ909" s="21" t="s">
        <v>94</v>
      </c>
      <c r="AR909" s="21" t="s">
        <v>93</v>
      </c>
      <c r="AS909" s="21" t="s">
        <v>98</v>
      </c>
      <c r="AT909" s="21" t="s">
        <v>277</v>
      </c>
      <c r="AU909" s="21" t="s">
        <v>101</v>
      </c>
      <c r="AV909" s="21" t="s">
        <v>101</v>
      </c>
      <c r="AW909" s="21" t="s">
        <v>101</v>
      </c>
      <c r="AX909" s="21" t="s">
        <v>101</v>
      </c>
      <c r="AY909" s="21" t="s">
        <v>100</v>
      </c>
      <c r="AZ909" s="21" t="s">
        <v>100</v>
      </c>
      <c r="BB909" s="21" t="s">
        <v>137</v>
      </c>
      <c r="BC909" s="21" t="s">
        <v>105</v>
      </c>
      <c r="BD909" s="21" t="s">
        <v>104</v>
      </c>
      <c r="BE909" s="21" t="s">
        <v>102</v>
      </c>
      <c r="BF909" s="21" t="s">
        <v>136</v>
      </c>
      <c r="BG909" s="21" t="s">
        <v>103</v>
      </c>
      <c r="BH909" s="21" t="s">
        <v>108</v>
      </c>
      <c r="BI909" s="21" t="s">
        <v>107</v>
      </c>
      <c r="BJ909" s="21" t="s">
        <v>107</v>
      </c>
      <c r="BK909" s="21" t="s">
        <v>107</v>
      </c>
      <c r="BM909" s="21" t="s">
        <v>111</v>
      </c>
      <c r="BN909" s="21" t="s">
        <v>109</v>
      </c>
      <c r="BO909" s="21" t="s">
        <v>112</v>
      </c>
      <c r="BP909" s="21" t="s">
        <v>110</v>
      </c>
      <c r="BQ909" s="21" t="s">
        <v>113</v>
      </c>
      <c r="BR909" s="21" t="n">
        <v>40</v>
      </c>
      <c r="BS909" s="21" t="s">
        <v>115</v>
      </c>
      <c r="BT909" s="21" t="s">
        <v>114</v>
      </c>
      <c r="BU909" s="21" t="s">
        <v>115</v>
      </c>
      <c r="BV909" s="21" t="s">
        <v>114</v>
      </c>
      <c r="BW909" s="21" t="n">
        <v>6.5</v>
      </c>
      <c r="BX909" s="21" t="s">
        <v>171</v>
      </c>
      <c r="BY909" s="21" t="s">
        <v>443</v>
      </c>
      <c r="BZ909" s="21" t="s">
        <v>115</v>
      </c>
      <c r="CA909" s="21" t="s">
        <v>114</v>
      </c>
      <c r="CB909" s="21" t="s">
        <v>115</v>
      </c>
      <c r="CC909" s="21" t="s">
        <v>114</v>
      </c>
      <c r="CD909" s="21" t="s">
        <v>115</v>
      </c>
      <c r="CE909" s="21" t="s">
        <v>118</v>
      </c>
      <c r="CF909" s="21" t="s">
        <v>119</v>
      </c>
      <c r="CG909" s="21" t="s">
        <v>120</v>
      </c>
      <c r="CH909" s="21" t="s">
        <v>121</v>
      </c>
      <c r="CI909" s="21" t="s">
        <v>141</v>
      </c>
      <c r="CJ909" s="21" t="s">
        <v>242</v>
      </c>
      <c r="CK909" s="21" t="s">
        <v>114</v>
      </c>
      <c r="CL909" s="21" t="s">
        <v>115</v>
      </c>
      <c r="CM909" s="21" t="s">
        <v>115</v>
      </c>
      <c r="CN909" s="22" t="s">
        <v>114</v>
      </c>
    </row>
    <row r="910" customFormat="false" ht="15.75" hidden="false" customHeight="false" outlineLevel="0" collapsed="false">
      <c r="A910" s="4" t="n">
        <v>907</v>
      </c>
      <c r="B910" s="3" t="n">
        <f aca="false">IF(N910="Погоджуюсь",IF(O910="Підтверджую",IF(P910="Так",IF(Q910="Погоджуюсь",1,0),0),0),0)</f>
        <v>1</v>
      </c>
      <c r="C910" s="3" t="str">
        <f aca="false">D1952</f>
        <v>Запрошується до ІІ туру</v>
      </c>
      <c r="D910" s="14" t="n">
        <v>45641.8414645139</v>
      </c>
      <c r="E910" s="15" t="s">
        <v>2162</v>
      </c>
      <c r="F910" s="16"/>
      <c r="G910" s="17" t="s">
        <v>2163</v>
      </c>
      <c r="H910" s="17" t="s">
        <v>2164</v>
      </c>
      <c r="I910" s="17"/>
      <c r="J910" s="15" t="n">
        <v>9</v>
      </c>
      <c r="K910" s="15" t="s">
        <v>168</v>
      </c>
      <c r="L910" s="17"/>
      <c r="M910" s="17" t="s">
        <v>229</v>
      </c>
      <c r="N910" s="17" t="s">
        <v>130</v>
      </c>
      <c r="O910" s="17" t="s">
        <v>131</v>
      </c>
      <c r="P910" s="17" t="s">
        <v>132</v>
      </c>
      <c r="Q910" s="17" t="s">
        <v>130</v>
      </c>
      <c r="S910" s="17" t="s">
        <v>89</v>
      </c>
      <c r="T910" s="17" t="s">
        <v>90</v>
      </c>
      <c r="U910" s="17" t="s">
        <v>91</v>
      </c>
      <c r="V910" s="17" t="s">
        <v>92</v>
      </c>
      <c r="W910" s="17" t="s">
        <v>93</v>
      </c>
      <c r="X910" s="17" t="s">
        <v>94</v>
      </c>
      <c r="Y910" s="17" t="s">
        <v>95</v>
      </c>
      <c r="Z910" s="17" t="s">
        <v>96</v>
      </c>
      <c r="AA910" s="17" t="s">
        <v>203</v>
      </c>
      <c r="AB910" s="17" t="s">
        <v>91</v>
      </c>
      <c r="AC910" s="17" t="s">
        <v>95</v>
      </c>
      <c r="AE910" s="17" t="s">
        <v>134</v>
      </c>
      <c r="AF910" s="17" t="s">
        <v>91</v>
      </c>
      <c r="AG910" s="17" t="s">
        <v>95</v>
      </c>
      <c r="AI910" s="17" t="s">
        <v>91</v>
      </c>
      <c r="AJ910" s="17" t="s">
        <v>95</v>
      </c>
      <c r="AK910" s="17" t="s">
        <v>91</v>
      </c>
      <c r="AL910" s="17" t="s">
        <v>95</v>
      </c>
      <c r="AM910" s="17" t="s">
        <v>91</v>
      </c>
      <c r="AN910" s="17" t="s">
        <v>92</v>
      </c>
      <c r="AO910" s="17" t="s">
        <v>95</v>
      </c>
      <c r="AP910" s="17" t="s">
        <v>89</v>
      </c>
      <c r="AQ910" s="17" t="s">
        <v>94</v>
      </c>
      <c r="AR910" s="17" t="s">
        <v>93</v>
      </c>
      <c r="AS910" s="17" t="s">
        <v>98</v>
      </c>
      <c r="AT910" s="17" t="s">
        <v>178</v>
      </c>
      <c r="AU910" s="17" t="s">
        <v>101</v>
      </c>
      <c r="AV910" s="17" t="s">
        <v>101</v>
      </c>
      <c r="AW910" s="17" t="s">
        <v>100</v>
      </c>
      <c r="AX910" s="17" t="s">
        <v>101</v>
      </c>
      <c r="AY910" s="17" t="s">
        <v>101</v>
      </c>
      <c r="AZ910" s="17" t="s">
        <v>100</v>
      </c>
      <c r="BB910" s="17" t="s">
        <v>137</v>
      </c>
      <c r="BC910" s="17" t="s">
        <v>105</v>
      </c>
      <c r="BG910" s="17" t="s">
        <v>136</v>
      </c>
      <c r="BH910" s="17" t="s">
        <v>107</v>
      </c>
      <c r="BI910" s="17" t="s">
        <v>107</v>
      </c>
      <c r="BJ910" s="17" t="s">
        <v>108</v>
      </c>
      <c r="BK910" s="17" t="s">
        <v>108</v>
      </c>
      <c r="BL910" s="17" t="s">
        <v>109</v>
      </c>
      <c r="BM910" s="17" t="s">
        <v>111</v>
      </c>
      <c r="BN910" s="17" t="s">
        <v>113</v>
      </c>
      <c r="BP910" s="17" t="s">
        <v>112</v>
      </c>
      <c r="BQ910" s="17" t="s">
        <v>110</v>
      </c>
    </row>
    <row r="911" customFormat="false" ht="15.75" hidden="false" customHeight="false" outlineLevel="0" collapsed="false">
      <c r="A911" s="4" t="n">
        <v>908</v>
      </c>
      <c r="B911" s="3" t="n">
        <f aca="false">IF(N911="Погоджуюсь",IF(O911="Підтверджую",IF(P911="Так",IF(Q911="Погоджуюсь",1,0),0),0),0)</f>
        <v>1</v>
      </c>
      <c r="C911" s="3" t="str">
        <f aca="false">D1953</f>
        <v>Запрошується до ІІ туру</v>
      </c>
      <c r="D911" s="19" t="n">
        <v>45641.842039294</v>
      </c>
      <c r="E911" s="12" t="s">
        <v>790</v>
      </c>
      <c r="F911" s="20"/>
      <c r="G911" s="21" t="s">
        <v>2165</v>
      </c>
      <c r="H911" s="21" t="s">
        <v>403</v>
      </c>
      <c r="I911" s="21"/>
      <c r="J911" s="12" t="n">
        <v>11</v>
      </c>
      <c r="K911" s="12" t="s">
        <v>124</v>
      </c>
      <c r="L911" s="21"/>
      <c r="M911" s="21" t="s">
        <v>129</v>
      </c>
      <c r="N911" s="21" t="s">
        <v>130</v>
      </c>
      <c r="O911" s="21" t="s">
        <v>131</v>
      </c>
      <c r="P911" s="21" t="s">
        <v>132</v>
      </c>
      <c r="Q911" s="21" t="s">
        <v>130</v>
      </c>
      <c r="R911" s="21" t="s">
        <v>88</v>
      </c>
      <c r="S911" s="21" t="s">
        <v>89</v>
      </c>
      <c r="T911" s="21" t="s">
        <v>90</v>
      </c>
      <c r="U911" s="21" t="s">
        <v>91</v>
      </c>
      <c r="V911" s="21" t="s">
        <v>92</v>
      </c>
      <c r="W911" s="21" t="s">
        <v>93</v>
      </c>
      <c r="X911" s="21" t="s">
        <v>94</v>
      </c>
      <c r="Y911" s="21" t="s">
        <v>95</v>
      </c>
      <c r="Z911" s="21" t="s">
        <v>96</v>
      </c>
      <c r="AA911" s="21" t="s">
        <v>203</v>
      </c>
      <c r="AB911" s="21" t="s">
        <v>95</v>
      </c>
      <c r="AC911" s="21" t="s">
        <v>91</v>
      </c>
      <c r="AD911" s="21" t="s">
        <v>91</v>
      </c>
      <c r="AE911" s="21" t="s">
        <v>95</v>
      </c>
      <c r="AF911" s="21" t="s">
        <v>91</v>
      </c>
      <c r="AG911" s="21" t="s">
        <v>91</v>
      </c>
      <c r="AH911" s="21" t="s">
        <v>91</v>
      </c>
      <c r="AI911" s="21" t="s">
        <v>95</v>
      </c>
      <c r="AJ911" s="21" t="s">
        <v>95</v>
      </c>
      <c r="AK911" s="21" t="s">
        <v>91</v>
      </c>
      <c r="AL911" s="21" t="s">
        <v>91</v>
      </c>
      <c r="AM911" s="21" t="s">
        <v>92</v>
      </c>
      <c r="AN911" s="21" t="s">
        <v>91</v>
      </c>
      <c r="AO911" s="21" t="s">
        <v>95</v>
      </c>
      <c r="AP911" s="21" t="s">
        <v>89</v>
      </c>
      <c r="AQ911" s="21" t="s">
        <v>94</v>
      </c>
      <c r="AR911" s="21" t="s">
        <v>93</v>
      </c>
      <c r="AS911" s="21" t="s">
        <v>98</v>
      </c>
      <c r="AT911" s="21" t="s">
        <v>99</v>
      </c>
      <c r="AU911" s="21" t="s">
        <v>101</v>
      </c>
      <c r="AV911" s="21" t="s">
        <v>100</v>
      </c>
      <c r="AW911" s="21" t="s">
        <v>101</v>
      </c>
      <c r="AX911" s="21" t="s">
        <v>101</v>
      </c>
      <c r="AY911" s="21" t="s">
        <v>100</v>
      </c>
      <c r="AZ911" s="21" t="s">
        <v>100</v>
      </c>
      <c r="BB911" s="21" t="s">
        <v>137</v>
      </c>
      <c r="BC911" s="21" t="s">
        <v>105</v>
      </c>
      <c r="BD911" s="21" t="s">
        <v>102</v>
      </c>
      <c r="BE911" s="21" t="s">
        <v>104</v>
      </c>
      <c r="BF911" s="21" t="s">
        <v>103</v>
      </c>
      <c r="BG911" s="21" t="s">
        <v>106</v>
      </c>
      <c r="BH911" s="21" t="s">
        <v>107</v>
      </c>
      <c r="BI911" s="21" t="s">
        <v>108</v>
      </c>
      <c r="BJ911" s="21" t="s">
        <v>108</v>
      </c>
      <c r="BK911" s="21" t="s">
        <v>107</v>
      </c>
      <c r="BL911" s="21" t="s">
        <v>112</v>
      </c>
      <c r="BM911" s="21" t="s">
        <v>110</v>
      </c>
      <c r="BN911" s="21" t="s">
        <v>111</v>
      </c>
      <c r="BP911" s="21" t="s">
        <v>109</v>
      </c>
      <c r="BQ911" s="21" t="s">
        <v>113</v>
      </c>
      <c r="BR911" s="21" t="n">
        <v>40</v>
      </c>
      <c r="BS911" s="21" t="s">
        <v>115</v>
      </c>
      <c r="BT911" s="21" t="s">
        <v>115</v>
      </c>
      <c r="BU911" s="21" t="s">
        <v>115</v>
      </c>
      <c r="BV911" s="21" t="s">
        <v>114</v>
      </c>
      <c r="BW911" s="21" t="n">
        <v>6.5</v>
      </c>
      <c r="BX911" s="21" t="s">
        <v>116</v>
      </c>
      <c r="BY911" s="21" t="s">
        <v>151</v>
      </c>
      <c r="BZ911" s="21" t="s">
        <v>115</v>
      </c>
      <c r="CA911" s="21" t="s">
        <v>114</v>
      </c>
      <c r="CB911" s="21" t="s">
        <v>115</v>
      </c>
      <c r="CC911" s="21" t="s">
        <v>115</v>
      </c>
      <c r="CD911" s="21" t="s">
        <v>115</v>
      </c>
      <c r="CE911" s="21" t="s">
        <v>118</v>
      </c>
      <c r="CF911" s="21" t="s">
        <v>119</v>
      </c>
      <c r="CG911" s="21" t="s">
        <v>154</v>
      </c>
      <c r="CH911" s="21" t="s">
        <v>121</v>
      </c>
      <c r="CI911" s="21" t="s">
        <v>141</v>
      </c>
      <c r="CJ911" s="21" t="s">
        <v>242</v>
      </c>
      <c r="CK911" s="21" t="s">
        <v>114</v>
      </c>
      <c r="CL911" s="21" t="s">
        <v>114</v>
      </c>
      <c r="CM911" s="21" t="s">
        <v>115</v>
      </c>
      <c r="CN911" s="22" t="s">
        <v>114</v>
      </c>
    </row>
    <row r="912" customFormat="false" ht="15.75" hidden="false" customHeight="false" outlineLevel="0" collapsed="false">
      <c r="A912" s="4" t="n">
        <v>909</v>
      </c>
      <c r="B912" s="3" t="n">
        <f aca="false">IF(N912="Погоджуюсь",IF(O912="Підтверджую",IF(P912="Так",IF(Q912="Погоджуюсь",1,0),0),0),0)</f>
        <v>1</v>
      </c>
      <c r="C912" s="3" t="str">
        <f aca="false">D1954</f>
        <v>Запрошується до ІІ туру</v>
      </c>
      <c r="D912" s="14" t="n">
        <v>45641.8436327431</v>
      </c>
      <c r="E912" s="15" t="s">
        <v>1373</v>
      </c>
      <c r="F912" s="16"/>
      <c r="G912" s="17" t="s">
        <v>2166</v>
      </c>
      <c r="H912" s="17" t="s">
        <v>683</v>
      </c>
      <c r="I912" s="17"/>
      <c r="J912" s="15" t="n">
        <v>11</v>
      </c>
      <c r="K912" s="15" t="s">
        <v>124</v>
      </c>
      <c r="L912" s="17"/>
      <c r="M912" s="17" t="s">
        <v>515</v>
      </c>
      <c r="N912" s="17" t="s">
        <v>130</v>
      </c>
      <c r="O912" s="17" t="s">
        <v>131</v>
      </c>
      <c r="P912" s="17" t="s">
        <v>132</v>
      </c>
      <c r="Q912" s="17" t="s">
        <v>130</v>
      </c>
      <c r="R912" s="17" t="s">
        <v>88</v>
      </c>
      <c r="S912" s="17" t="s">
        <v>96</v>
      </c>
      <c r="T912" s="17" t="s">
        <v>90</v>
      </c>
      <c r="U912" s="17" t="s">
        <v>91</v>
      </c>
      <c r="V912" s="17" t="s">
        <v>94</v>
      </c>
      <c r="W912" s="17" t="s">
        <v>92</v>
      </c>
      <c r="X912" s="17" t="s">
        <v>93</v>
      </c>
      <c r="Y912" s="17" t="s">
        <v>95</v>
      </c>
      <c r="AA912" s="17" t="s">
        <v>2167</v>
      </c>
      <c r="AB912" s="17" t="s">
        <v>95</v>
      </c>
      <c r="AC912" s="17" t="s">
        <v>91</v>
      </c>
      <c r="AE912" s="17" t="s">
        <v>95</v>
      </c>
      <c r="AF912" s="17" t="s">
        <v>91</v>
      </c>
      <c r="AG912" s="17" t="s">
        <v>91</v>
      </c>
      <c r="AI912" s="17" t="s">
        <v>95</v>
      </c>
      <c r="AJ912" s="17" t="s">
        <v>95</v>
      </c>
      <c r="AK912" s="17" t="s">
        <v>91</v>
      </c>
      <c r="AL912" s="17" t="s">
        <v>95</v>
      </c>
      <c r="AM912" s="17" t="s">
        <v>92</v>
      </c>
      <c r="AN912" s="17" t="s">
        <v>91</v>
      </c>
      <c r="AO912" s="17" t="s">
        <v>95</v>
      </c>
      <c r="AP912" s="17" t="s">
        <v>89</v>
      </c>
      <c r="AQ912" s="17" t="s">
        <v>94</v>
      </c>
      <c r="AR912" s="17" t="s">
        <v>93</v>
      </c>
      <c r="AS912" s="17" t="s">
        <v>98</v>
      </c>
      <c r="AT912" s="17" t="s">
        <v>99</v>
      </c>
      <c r="AU912" s="17" t="s">
        <v>101</v>
      </c>
      <c r="AV912" s="17" t="s">
        <v>101</v>
      </c>
      <c r="AW912" s="17" t="s">
        <v>101</v>
      </c>
      <c r="AX912" s="17" t="s">
        <v>101</v>
      </c>
      <c r="AY912" s="17" t="s">
        <v>100</v>
      </c>
      <c r="AZ912" s="17" t="s">
        <v>100</v>
      </c>
      <c r="BB912" s="17" t="s">
        <v>136</v>
      </c>
      <c r="BD912" s="17" t="s">
        <v>104</v>
      </c>
      <c r="BE912" s="17" t="s">
        <v>105</v>
      </c>
      <c r="BF912" s="17" t="s">
        <v>106</v>
      </c>
      <c r="BG912" s="17" t="s">
        <v>137</v>
      </c>
      <c r="BH912" s="17" t="s">
        <v>107</v>
      </c>
      <c r="BI912" s="17" t="s">
        <v>107</v>
      </c>
      <c r="BJ912" s="17" t="s">
        <v>108</v>
      </c>
      <c r="BK912" s="17" t="s">
        <v>108</v>
      </c>
      <c r="BL912" s="17" t="s">
        <v>112</v>
      </c>
      <c r="BM912" s="17" t="s">
        <v>110</v>
      </c>
      <c r="BN912" s="17" t="s">
        <v>111</v>
      </c>
      <c r="BP912" s="17" t="s">
        <v>109</v>
      </c>
      <c r="BQ912" s="17" t="s">
        <v>113</v>
      </c>
      <c r="BR912" s="17" t="n">
        <v>80</v>
      </c>
      <c r="BS912" s="17" t="s">
        <v>114</v>
      </c>
      <c r="BT912" s="17" t="s">
        <v>114</v>
      </c>
      <c r="BU912" s="17" t="s">
        <v>115</v>
      </c>
      <c r="BV912" s="17" t="s">
        <v>114</v>
      </c>
      <c r="BW912" s="17" t="n">
        <v>6.5</v>
      </c>
      <c r="BX912" s="17" t="s">
        <v>116</v>
      </c>
      <c r="BY912" s="17" t="s">
        <v>166</v>
      </c>
      <c r="BZ912" s="17" t="s">
        <v>115</v>
      </c>
      <c r="CA912" s="17" t="s">
        <v>114</v>
      </c>
      <c r="CB912" s="17" t="s">
        <v>115</v>
      </c>
      <c r="CC912" s="17" t="s">
        <v>115</v>
      </c>
      <c r="CD912" s="17" t="s">
        <v>114</v>
      </c>
      <c r="CE912" s="17" t="s">
        <v>118</v>
      </c>
      <c r="CF912" s="17" t="s">
        <v>153</v>
      </c>
      <c r="CG912" s="17" t="s">
        <v>120</v>
      </c>
      <c r="CH912" s="17" t="s">
        <v>121</v>
      </c>
      <c r="CI912" s="17" t="s">
        <v>180</v>
      </c>
      <c r="CJ912" s="17" t="s">
        <v>123</v>
      </c>
      <c r="CK912" s="17" t="s">
        <v>114</v>
      </c>
      <c r="CL912" s="17" t="s">
        <v>114</v>
      </c>
      <c r="CM912" s="17" t="s">
        <v>114</v>
      </c>
      <c r="CN912" s="18" t="s">
        <v>114</v>
      </c>
    </row>
    <row r="913" customFormat="false" ht="15.75" hidden="false" customHeight="false" outlineLevel="0" collapsed="false">
      <c r="A913" s="4" t="n">
        <v>910</v>
      </c>
      <c r="B913" s="3" t="n">
        <f aca="false">IF(N913="Погоджуюсь",IF(O913="Підтверджую",IF(P913="Так",IF(Q913="Погоджуюсь",1,0),0),0),0)</f>
        <v>1</v>
      </c>
      <c r="C913" s="3" t="str">
        <f aca="false">D1955</f>
        <v>Запрошується до ІІ туру</v>
      </c>
      <c r="D913" s="19" t="n">
        <v>45641.8444490509</v>
      </c>
      <c r="E913" s="12" t="s">
        <v>2168</v>
      </c>
      <c r="F913" s="20"/>
      <c r="G913" s="21" t="s">
        <v>2169</v>
      </c>
      <c r="H913" s="21" t="s">
        <v>546</v>
      </c>
      <c r="I913" s="21"/>
      <c r="J913" s="12" t="n">
        <v>8</v>
      </c>
      <c r="K913" s="12" t="s">
        <v>168</v>
      </c>
      <c r="L913" s="21"/>
      <c r="M913" s="21" t="s">
        <v>229</v>
      </c>
      <c r="N913" s="21" t="s">
        <v>130</v>
      </c>
      <c r="O913" s="21" t="s">
        <v>131</v>
      </c>
      <c r="P913" s="21" t="s">
        <v>132</v>
      </c>
      <c r="Q913" s="21" t="s">
        <v>130</v>
      </c>
      <c r="R913" s="21" t="s">
        <v>88</v>
      </c>
      <c r="S913" s="21" t="s">
        <v>96</v>
      </c>
      <c r="T913" s="21" t="s">
        <v>90</v>
      </c>
      <c r="U913" s="21" t="s">
        <v>91</v>
      </c>
      <c r="V913" s="21" t="s">
        <v>92</v>
      </c>
      <c r="W913" s="21" t="s">
        <v>93</v>
      </c>
      <c r="X913" s="21" t="s">
        <v>94</v>
      </c>
      <c r="Y913" s="21" t="s">
        <v>95</v>
      </c>
      <c r="Z913" s="21" t="s">
        <v>89</v>
      </c>
      <c r="AA913" s="21" t="s">
        <v>195</v>
      </c>
      <c r="AC913" s="21" t="s">
        <v>95</v>
      </c>
      <c r="AD913" s="21" t="s">
        <v>91</v>
      </c>
      <c r="AE913" s="21" t="s">
        <v>91</v>
      </c>
      <c r="AF913" s="21" t="s">
        <v>95</v>
      </c>
      <c r="AG913" s="21" t="s">
        <v>95</v>
      </c>
      <c r="AH913" s="21" t="s">
        <v>91</v>
      </c>
      <c r="AK913" s="21" t="s">
        <v>95</v>
      </c>
      <c r="AL913" s="21" t="s">
        <v>91</v>
      </c>
      <c r="AM913" s="21" t="s">
        <v>92</v>
      </c>
      <c r="AN913" s="21" t="s">
        <v>91</v>
      </c>
      <c r="AO913" s="21" t="s">
        <v>95</v>
      </c>
      <c r="AP913" s="21" t="s">
        <v>89</v>
      </c>
      <c r="AQ913" s="21" t="s">
        <v>94</v>
      </c>
      <c r="AR913" s="21" t="s">
        <v>93</v>
      </c>
      <c r="AS913" s="21" t="s">
        <v>98</v>
      </c>
      <c r="AT913" s="21" t="s">
        <v>99</v>
      </c>
      <c r="AU913" s="21" t="s">
        <v>100</v>
      </c>
      <c r="AV913" s="21" t="s">
        <v>100</v>
      </c>
      <c r="AW913" s="21" t="s">
        <v>101</v>
      </c>
      <c r="AX913" s="21" t="s">
        <v>101</v>
      </c>
      <c r="AY913" s="21" t="s">
        <v>100</v>
      </c>
      <c r="AZ913" s="21" t="s">
        <v>100</v>
      </c>
      <c r="BA913" s="21" t="s">
        <v>102</v>
      </c>
      <c r="BB913" s="21" t="s">
        <v>103</v>
      </c>
      <c r="BD913" s="21" t="s">
        <v>105</v>
      </c>
      <c r="BE913" s="21" t="s">
        <v>104</v>
      </c>
      <c r="BF913" s="21" t="s">
        <v>106</v>
      </c>
      <c r="BG913" s="21" t="s">
        <v>136</v>
      </c>
      <c r="BH913" s="21" t="s">
        <v>107</v>
      </c>
      <c r="BI913" s="21" t="s">
        <v>108</v>
      </c>
      <c r="BJ913" s="21" t="s">
        <v>108</v>
      </c>
      <c r="BK913" s="21" t="s">
        <v>107</v>
      </c>
      <c r="BL913" s="21" t="s">
        <v>109</v>
      </c>
      <c r="BM913" s="21" t="s">
        <v>110</v>
      </c>
      <c r="BN913" s="21" t="s">
        <v>111</v>
      </c>
      <c r="BP913" s="21" t="s">
        <v>109</v>
      </c>
      <c r="BQ913" s="21" t="s">
        <v>113</v>
      </c>
      <c r="BS913" s="21" t="s">
        <v>115</v>
      </c>
      <c r="BT913" s="21" t="s">
        <v>115</v>
      </c>
      <c r="BU913" s="21" t="s">
        <v>115</v>
      </c>
      <c r="BV913" s="21" t="s">
        <v>114</v>
      </c>
      <c r="BY913" s="21" t="s">
        <v>172</v>
      </c>
      <c r="BZ913" s="21" t="s">
        <v>115</v>
      </c>
      <c r="CA913" s="21" t="s">
        <v>114</v>
      </c>
      <c r="CB913" s="21" t="s">
        <v>115</v>
      </c>
      <c r="CC913" s="21" t="s">
        <v>115</v>
      </c>
      <c r="CD913" s="21" t="s">
        <v>115</v>
      </c>
    </row>
    <row r="914" customFormat="false" ht="15.75" hidden="false" customHeight="false" outlineLevel="0" collapsed="false">
      <c r="A914" s="4" t="n">
        <v>911</v>
      </c>
      <c r="B914" s="3" t="n">
        <f aca="false">IF(N914="Погоджуюсь",IF(O914="Підтверджую",IF(P914="Так",IF(Q914="Погоджуюсь",1,0),0),0),0)</f>
        <v>1</v>
      </c>
      <c r="C914" s="3" t="str">
        <f aca="false">D1956</f>
        <v>Запрошується до ІІ туру</v>
      </c>
      <c r="D914" s="14" t="n">
        <v>45641.8489119097</v>
      </c>
      <c r="E914" s="15" t="s">
        <v>2170</v>
      </c>
      <c r="F914" s="16"/>
      <c r="G914" s="17" t="s">
        <v>2171</v>
      </c>
      <c r="H914" s="17" t="s">
        <v>385</v>
      </c>
      <c r="I914" s="17"/>
      <c r="J914" s="15" t="n">
        <v>10</v>
      </c>
      <c r="K914" s="15" t="s">
        <v>124</v>
      </c>
      <c r="L914" s="17"/>
      <c r="M914" s="17" t="s">
        <v>184</v>
      </c>
      <c r="N914" s="17" t="s">
        <v>130</v>
      </c>
      <c r="O914" s="17" t="s">
        <v>131</v>
      </c>
      <c r="P914" s="17" t="s">
        <v>132</v>
      </c>
      <c r="Q914" s="17" t="s">
        <v>130</v>
      </c>
      <c r="R914" s="17" t="s">
        <v>88</v>
      </c>
      <c r="S914" s="17" t="s">
        <v>89</v>
      </c>
      <c r="T914" s="17" t="s">
        <v>90</v>
      </c>
      <c r="U914" s="17" t="s">
        <v>91</v>
      </c>
      <c r="V914" s="17" t="s">
        <v>92</v>
      </c>
      <c r="W914" s="17" t="s">
        <v>93</v>
      </c>
      <c r="X914" s="17" t="s">
        <v>94</v>
      </c>
      <c r="Y914" s="17" t="s">
        <v>95</v>
      </c>
      <c r="Z914" s="17" t="s">
        <v>96</v>
      </c>
      <c r="AA914" s="17" t="s">
        <v>271</v>
      </c>
      <c r="AB914" s="17" t="s">
        <v>95</v>
      </c>
      <c r="AC914" s="17" t="s">
        <v>91</v>
      </c>
      <c r="AE914" s="17" t="s">
        <v>95</v>
      </c>
      <c r="AF914" s="17" t="s">
        <v>91</v>
      </c>
      <c r="AG914" s="17" t="s">
        <v>95</v>
      </c>
      <c r="AH914" s="17" t="s">
        <v>91</v>
      </c>
      <c r="AJ914" s="17" t="s">
        <v>95</v>
      </c>
      <c r="AK914" s="17" t="s">
        <v>91</v>
      </c>
      <c r="AM914" s="17" t="s">
        <v>93</v>
      </c>
      <c r="AN914" s="17" t="s">
        <v>92</v>
      </c>
      <c r="AO914" s="17" t="s">
        <v>95</v>
      </c>
      <c r="AP914" s="17" t="s">
        <v>89</v>
      </c>
      <c r="AQ914" s="17" t="s">
        <v>94</v>
      </c>
      <c r="AR914" s="17" t="s">
        <v>95</v>
      </c>
      <c r="AS914" s="17" t="s">
        <v>98</v>
      </c>
      <c r="AT914" s="17" t="s">
        <v>99</v>
      </c>
      <c r="AU914" s="17" t="s">
        <v>100</v>
      </c>
      <c r="AV914" s="17" t="s">
        <v>101</v>
      </c>
      <c r="AW914" s="17" t="s">
        <v>101</v>
      </c>
      <c r="AX914" s="17" t="s">
        <v>101</v>
      </c>
      <c r="AY914" s="17" t="s">
        <v>101</v>
      </c>
      <c r="AZ914" s="17" t="s">
        <v>100</v>
      </c>
      <c r="BB914" s="17" t="s">
        <v>137</v>
      </c>
      <c r="BC914" s="17" t="s">
        <v>136</v>
      </c>
      <c r="BD914" s="17" t="s">
        <v>104</v>
      </c>
      <c r="BH914" s="17" t="s">
        <v>108</v>
      </c>
      <c r="BI914" s="17" t="s">
        <v>107</v>
      </c>
      <c r="BJ914" s="17" t="s">
        <v>108</v>
      </c>
      <c r="BK914" s="17" t="s">
        <v>107</v>
      </c>
      <c r="BL914" s="17" t="s">
        <v>109</v>
      </c>
      <c r="BM914" s="17" t="s">
        <v>110</v>
      </c>
      <c r="BN914" s="17" t="s">
        <v>112</v>
      </c>
      <c r="BP914" s="17" t="s">
        <v>111</v>
      </c>
      <c r="BQ914" s="17" t="s">
        <v>113</v>
      </c>
      <c r="BR914" s="17" t="n">
        <v>40</v>
      </c>
      <c r="BS914" s="17" t="s">
        <v>115</v>
      </c>
      <c r="BT914" s="17" t="s">
        <v>114</v>
      </c>
      <c r="BU914" s="17" t="s">
        <v>115</v>
      </c>
      <c r="BW914" s="17" t="n">
        <v>6.5</v>
      </c>
      <c r="BX914" s="17" t="s">
        <v>190</v>
      </c>
      <c r="BY914" s="17" t="s">
        <v>240</v>
      </c>
      <c r="BZ914" s="17" t="s">
        <v>115</v>
      </c>
      <c r="CA914" s="17" t="s">
        <v>114</v>
      </c>
      <c r="CB914" s="17" t="s">
        <v>114</v>
      </c>
      <c r="CC914" s="17" t="s">
        <v>115</v>
      </c>
      <c r="CD914" s="17" t="s">
        <v>115</v>
      </c>
      <c r="CE914" s="17" t="s">
        <v>118</v>
      </c>
      <c r="CF914" s="17" t="s">
        <v>119</v>
      </c>
      <c r="CG914" s="17" t="s">
        <v>287</v>
      </c>
      <c r="CH914" s="17" t="s">
        <v>173</v>
      </c>
      <c r="CI914" s="17" t="s">
        <v>141</v>
      </c>
      <c r="CJ914" s="17" t="s">
        <v>157</v>
      </c>
      <c r="CK914" s="17" t="s">
        <v>115</v>
      </c>
      <c r="CL914" s="17" t="s">
        <v>115</v>
      </c>
      <c r="CM914" s="17" t="s">
        <v>115</v>
      </c>
      <c r="CN914" s="18" t="s">
        <v>114</v>
      </c>
    </row>
    <row r="915" customFormat="false" ht="15.75" hidden="false" customHeight="false" outlineLevel="0" collapsed="false">
      <c r="A915" s="4" t="n">
        <v>912</v>
      </c>
      <c r="B915" s="3" t="n">
        <f aca="false">IF(N915="Погоджуюсь",IF(O915="Підтверджую",IF(P915="Так",IF(Q915="Погоджуюсь",1,0),0),0),0)</f>
        <v>1</v>
      </c>
      <c r="C915" s="3" t="str">
        <f aca="false">D1957</f>
        <v>Запрошується до ІІ туру</v>
      </c>
      <c r="D915" s="19" t="n">
        <v>45641.8507495255</v>
      </c>
      <c r="E915" s="12" t="s">
        <v>785</v>
      </c>
      <c r="F915" s="20"/>
      <c r="G915" s="21" t="s">
        <v>2172</v>
      </c>
      <c r="H915" s="21" t="s">
        <v>245</v>
      </c>
      <c r="I915" s="21"/>
      <c r="J915" s="12" t="n">
        <v>9</v>
      </c>
      <c r="K915" s="12" t="s">
        <v>168</v>
      </c>
      <c r="L915" s="21"/>
      <c r="M915" s="21" t="s">
        <v>229</v>
      </c>
      <c r="N915" s="21" t="s">
        <v>130</v>
      </c>
      <c r="O915" s="21" t="s">
        <v>131</v>
      </c>
      <c r="P915" s="21" t="s">
        <v>132</v>
      </c>
      <c r="Q915" s="21" t="s">
        <v>130</v>
      </c>
      <c r="R915" s="21" t="s">
        <v>88</v>
      </c>
      <c r="S915" s="21" t="s">
        <v>89</v>
      </c>
      <c r="T915" s="21" t="s">
        <v>90</v>
      </c>
      <c r="U915" s="21" t="s">
        <v>91</v>
      </c>
      <c r="V915" s="21" t="s">
        <v>92</v>
      </c>
      <c r="W915" s="21" t="s">
        <v>93</v>
      </c>
      <c r="X915" s="21" t="s">
        <v>94</v>
      </c>
      <c r="Y915" s="21" t="s">
        <v>96</v>
      </c>
      <c r="Z915" s="21" t="s">
        <v>95</v>
      </c>
      <c r="AA915" s="21" t="s">
        <v>234</v>
      </c>
      <c r="AB915" s="21" t="s">
        <v>95</v>
      </c>
      <c r="AC915" s="21" t="s">
        <v>91</v>
      </c>
      <c r="AE915" s="21" t="s">
        <v>95</v>
      </c>
      <c r="AF915" s="21" t="s">
        <v>91</v>
      </c>
      <c r="AG915" s="21" t="s">
        <v>91</v>
      </c>
      <c r="AI915" s="21" t="s">
        <v>95</v>
      </c>
      <c r="AJ915" s="21" t="s">
        <v>95</v>
      </c>
      <c r="AL915" s="21" t="s">
        <v>91</v>
      </c>
      <c r="AM915" s="21" t="s">
        <v>92</v>
      </c>
      <c r="AN915" s="21" t="s">
        <v>91</v>
      </c>
      <c r="AO915" s="21" t="s">
        <v>95</v>
      </c>
      <c r="AP915" s="21" t="s">
        <v>89</v>
      </c>
      <c r="AQ915" s="21" t="s">
        <v>94</v>
      </c>
      <c r="AR915" s="21" t="s">
        <v>93</v>
      </c>
      <c r="AS915" s="21" t="s">
        <v>98</v>
      </c>
      <c r="AT915" s="21" t="s">
        <v>178</v>
      </c>
      <c r="AU915" s="21" t="s">
        <v>100</v>
      </c>
      <c r="AV915" s="21" t="s">
        <v>101</v>
      </c>
      <c r="AW915" s="21" t="s">
        <v>101</v>
      </c>
      <c r="AX915" s="21" t="s">
        <v>101</v>
      </c>
      <c r="AY915" s="21" t="s">
        <v>100</v>
      </c>
      <c r="AZ915" s="21" t="s">
        <v>149</v>
      </c>
      <c r="BA915" s="21" t="s">
        <v>102</v>
      </c>
      <c r="BB915" s="21" t="s">
        <v>137</v>
      </c>
      <c r="BC915" s="21" t="s">
        <v>105</v>
      </c>
      <c r="BD915" s="21" t="s">
        <v>104</v>
      </c>
      <c r="BE915" s="21" t="s">
        <v>103</v>
      </c>
      <c r="BF915" s="21" t="s">
        <v>136</v>
      </c>
      <c r="BG915" s="21" t="s">
        <v>106</v>
      </c>
      <c r="BH915" s="21" t="s">
        <v>107</v>
      </c>
      <c r="BI915" s="21" t="s">
        <v>107</v>
      </c>
      <c r="BJ915" s="21" t="s">
        <v>108</v>
      </c>
      <c r="BK915" s="21" t="s">
        <v>107</v>
      </c>
      <c r="BL915" s="21" t="s">
        <v>109</v>
      </c>
      <c r="BM915" s="21" t="s">
        <v>110</v>
      </c>
      <c r="BN915" s="21" t="s">
        <v>111</v>
      </c>
      <c r="BP915" s="21" t="s">
        <v>112</v>
      </c>
      <c r="BQ915" s="21" t="s">
        <v>113</v>
      </c>
    </row>
    <row r="916" customFormat="false" ht="15.75" hidden="false" customHeight="false" outlineLevel="0" collapsed="false">
      <c r="A916" s="4" t="n">
        <v>913</v>
      </c>
      <c r="B916" s="3" t="n">
        <f aca="false">IF(N916="Погоджуюсь",IF(O916="Підтверджую",IF(P916="Так",IF(Q916="Погоджуюсь",1,0),0),0),0)</f>
        <v>1</v>
      </c>
      <c r="C916" s="3" t="str">
        <f aca="false">D1958</f>
        <v>Запрошується до ІІ туру</v>
      </c>
      <c r="D916" s="14" t="n">
        <v>45641.85089</v>
      </c>
      <c r="E916" s="15" t="s">
        <v>2173</v>
      </c>
      <c r="F916" s="16"/>
      <c r="G916" s="17" t="s">
        <v>2174</v>
      </c>
      <c r="H916" s="17" t="s">
        <v>2175</v>
      </c>
      <c r="I916" s="17"/>
      <c r="J916" s="15" t="n">
        <v>10</v>
      </c>
      <c r="K916" s="15" t="s">
        <v>128</v>
      </c>
      <c r="L916" s="17"/>
      <c r="M916" s="17" t="s">
        <v>404</v>
      </c>
      <c r="N916" s="17" t="s">
        <v>130</v>
      </c>
      <c r="O916" s="17" t="s">
        <v>131</v>
      </c>
      <c r="P916" s="17" t="s">
        <v>132</v>
      </c>
      <c r="Q916" s="17" t="s">
        <v>130</v>
      </c>
      <c r="R916" s="17" t="s">
        <v>89</v>
      </c>
      <c r="S916" s="17" t="s">
        <v>96</v>
      </c>
      <c r="T916" s="17" t="s">
        <v>88</v>
      </c>
      <c r="U916" s="17" t="s">
        <v>90</v>
      </c>
      <c r="V916" s="17" t="s">
        <v>91</v>
      </c>
      <c r="W916" s="17" t="s">
        <v>92</v>
      </c>
      <c r="X916" s="17" t="s">
        <v>94</v>
      </c>
      <c r="Y916" s="17" t="s">
        <v>93</v>
      </c>
      <c r="Z916" s="17" t="s">
        <v>95</v>
      </c>
      <c r="AA916" s="17" t="s">
        <v>203</v>
      </c>
      <c r="AB916" s="17" t="s">
        <v>95</v>
      </c>
      <c r="AC916" s="17" t="s">
        <v>95</v>
      </c>
      <c r="AD916" s="17" t="s">
        <v>91</v>
      </c>
      <c r="AE916" s="17" t="s">
        <v>134</v>
      </c>
      <c r="AG916" s="17" t="s">
        <v>91</v>
      </c>
      <c r="AH916" s="17" t="s">
        <v>95</v>
      </c>
      <c r="AI916" s="17" t="s">
        <v>91</v>
      </c>
      <c r="AJ916" s="17" t="s">
        <v>95</v>
      </c>
      <c r="AK916" s="17" t="s">
        <v>91</v>
      </c>
      <c r="AL916" s="17" t="s">
        <v>95</v>
      </c>
      <c r="AM916" s="17" t="s">
        <v>92</v>
      </c>
      <c r="AN916" s="17" t="s">
        <v>93</v>
      </c>
      <c r="AO916" s="17" t="s">
        <v>95</v>
      </c>
      <c r="AP916" s="17" t="s">
        <v>89</v>
      </c>
      <c r="AR916" s="17" t="s">
        <v>94</v>
      </c>
      <c r="AS916" s="17" t="s">
        <v>98</v>
      </c>
      <c r="AT916" s="17" t="s">
        <v>178</v>
      </c>
      <c r="AU916" s="17" t="s">
        <v>101</v>
      </c>
      <c r="AV916" s="17" t="s">
        <v>101</v>
      </c>
      <c r="AW916" s="17" t="s">
        <v>100</v>
      </c>
      <c r="AX916" s="17" t="s">
        <v>101</v>
      </c>
      <c r="AY916" s="17" t="s">
        <v>100</v>
      </c>
      <c r="AZ916" s="17" t="s">
        <v>100</v>
      </c>
      <c r="BA916" s="17" t="s">
        <v>102</v>
      </c>
      <c r="BB916" s="17" t="s">
        <v>103</v>
      </c>
      <c r="BC916" s="17" t="s">
        <v>104</v>
      </c>
      <c r="BD916" s="17" t="s">
        <v>105</v>
      </c>
      <c r="BE916" s="17" t="s">
        <v>137</v>
      </c>
      <c r="BF916" s="17" t="s">
        <v>136</v>
      </c>
      <c r="BG916" s="17" t="s">
        <v>106</v>
      </c>
      <c r="BH916" s="17" t="s">
        <v>107</v>
      </c>
      <c r="BI916" s="17" t="s">
        <v>108</v>
      </c>
      <c r="BJ916" s="17" t="s">
        <v>107</v>
      </c>
      <c r="BK916" s="17" t="s">
        <v>108</v>
      </c>
      <c r="BL916" s="17" t="s">
        <v>109</v>
      </c>
      <c r="BM916" s="17" t="s">
        <v>110</v>
      </c>
      <c r="BN916" s="17" t="s">
        <v>112</v>
      </c>
      <c r="BO916" s="17" t="s">
        <v>113</v>
      </c>
      <c r="BP916" s="17" t="s">
        <v>111</v>
      </c>
      <c r="BQ916" s="17" t="s">
        <v>113</v>
      </c>
      <c r="BR916" s="17" t="n">
        <v>40</v>
      </c>
      <c r="BS916" s="17" t="s">
        <v>115</v>
      </c>
      <c r="BT916" s="17" t="s">
        <v>114</v>
      </c>
      <c r="BU916" s="17" t="s">
        <v>115</v>
      </c>
      <c r="BV916" s="17" t="s">
        <v>114</v>
      </c>
      <c r="BW916" s="17" t="n">
        <v>6.5</v>
      </c>
      <c r="BX916" s="17" t="s">
        <v>171</v>
      </c>
      <c r="BY916" s="17" t="s">
        <v>443</v>
      </c>
      <c r="BZ916" s="17" t="s">
        <v>114</v>
      </c>
      <c r="CA916" s="17" t="s">
        <v>115</v>
      </c>
      <c r="CB916" s="17" t="s">
        <v>115</v>
      </c>
      <c r="CC916" s="17" t="s">
        <v>114</v>
      </c>
      <c r="CD916" s="17" t="s">
        <v>115</v>
      </c>
    </row>
    <row r="917" customFormat="false" ht="15.75" hidden="false" customHeight="false" outlineLevel="0" collapsed="false">
      <c r="A917" s="4" t="n">
        <v>914</v>
      </c>
      <c r="B917" s="3" t="n">
        <f aca="false">IF(N917="Погоджуюсь",IF(O917="Підтверджую",IF(P917="Так",IF(Q917="Погоджуюсь",1,0),0),0),0)</f>
        <v>1</v>
      </c>
      <c r="C917" s="3" t="str">
        <f aca="false">D1959</f>
        <v>Не бере участь у наступному турі</v>
      </c>
      <c r="D917" s="19" t="n">
        <v>45641.8514536111</v>
      </c>
      <c r="E917" s="24" t="s">
        <v>718</v>
      </c>
      <c r="F917" s="20"/>
      <c r="G917" s="21" t="s">
        <v>719</v>
      </c>
      <c r="H917" s="21" t="s">
        <v>1051</v>
      </c>
      <c r="I917" s="21"/>
      <c r="J917" s="12" t="n">
        <v>11</v>
      </c>
      <c r="K917" s="12" t="s">
        <v>124</v>
      </c>
      <c r="L917" s="21"/>
      <c r="M917" s="21" t="s">
        <v>563</v>
      </c>
      <c r="N917" s="21" t="s">
        <v>130</v>
      </c>
      <c r="O917" s="21" t="s">
        <v>131</v>
      </c>
      <c r="P917" s="21" t="s">
        <v>132</v>
      </c>
      <c r="Q917" s="21" t="s">
        <v>130</v>
      </c>
    </row>
    <row r="918" customFormat="false" ht="15.75" hidden="false" customHeight="false" outlineLevel="0" collapsed="false">
      <c r="A918" s="4" t="n">
        <v>915</v>
      </c>
      <c r="B918" s="3" t="n">
        <f aca="false">IF(N918="Погоджуюсь",IF(O918="Підтверджую",IF(P918="Так",IF(Q918="Погоджуюсь",1,0),0),0),0)</f>
        <v>1</v>
      </c>
      <c r="C918" s="3" t="str">
        <f aca="false">D1960</f>
        <v>Не бере участь у наступному турі</v>
      </c>
      <c r="D918" s="14" t="n">
        <v>45641.8520199074</v>
      </c>
      <c r="E918" s="15" t="s">
        <v>302</v>
      </c>
      <c r="F918" s="16"/>
      <c r="G918" s="17" t="s">
        <v>2176</v>
      </c>
      <c r="H918" s="17" t="s">
        <v>1102</v>
      </c>
      <c r="I918" s="17"/>
      <c r="J918" s="15" t="n">
        <v>11</v>
      </c>
      <c r="K918" s="15" t="s">
        <v>124</v>
      </c>
      <c r="L918" s="17"/>
      <c r="M918" s="17" t="s">
        <v>740</v>
      </c>
      <c r="N918" s="17" t="s">
        <v>130</v>
      </c>
      <c r="O918" s="17" t="s">
        <v>131</v>
      </c>
      <c r="P918" s="17" t="s">
        <v>132</v>
      </c>
      <c r="Q918" s="17" t="s">
        <v>130</v>
      </c>
      <c r="R918" s="17" t="s">
        <v>92</v>
      </c>
      <c r="S918" s="17" t="s">
        <v>95</v>
      </c>
      <c r="T918" s="17" t="s">
        <v>96</v>
      </c>
      <c r="U918" s="17" t="s">
        <v>88</v>
      </c>
      <c r="V918" s="17" t="s">
        <v>91</v>
      </c>
      <c r="W918" s="17" t="s">
        <v>94</v>
      </c>
      <c r="X918" s="17" t="s">
        <v>93</v>
      </c>
      <c r="Y918" s="17" t="s">
        <v>89</v>
      </c>
      <c r="Z918" s="17" t="s">
        <v>90</v>
      </c>
      <c r="AA918" s="17" t="s">
        <v>271</v>
      </c>
      <c r="AB918" s="17" t="s">
        <v>95</v>
      </c>
      <c r="AD918" s="17" t="s">
        <v>91</v>
      </c>
      <c r="AE918" s="17" t="s">
        <v>95</v>
      </c>
      <c r="AF918" s="17" t="s">
        <v>91</v>
      </c>
      <c r="AG918" s="17" t="s">
        <v>95</v>
      </c>
      <c r="AI918" s="17" t="s">
        <v>91</v>
      </c>
      <c r="AJ918" s="17" t="s">
        <v>95</v>
      </c>
      <c r="AK918" s="17" t="s">
        <v>91</v>
      </c>
      <c r="AM918" s="17" t="s">
        <v>92</v>
      </c>
      <c r="AN918" s="17" t="s">
        <v>91</v>
      </c>
      <c r="AO918" s="17" t="s">
        <v>95</v>
      </c>
      <c r="AP918" s="17" t="s">
        <v>89</v>
      </c>
      <c r="AQ918" s="17" t="s">
        <v>94</v>
      </c>
      <c r="AR918" s="17" t="s">
        <v>93</v>
      </c>
      <c r="AS918" s="17" t="s">
        <v>98</v>
      </c>
      <c r="AT918" s="17" t="s">
        <v>135</v>
      </c>
      <c r="AU918" s="17" t="s">
        <v>100</v>
      </c>
      <c r="AV918" s="17" t="s">
        <v>101</v>
      </c>
      <c r="AW918" s="17" t="s">
        <v>101</v>
      </c>
      <c r="AX918" s="17" t="s">
        <v>101</v>
      </c>
      <c r="AY918" s="17" t="s">
        <v>101</v>
      </c>
      <c r="AZ918" s="17" t="s">
        <v>100</v>
      </c>
      <c r="BA918" s="17" t="s">
        <v>103</v>
      </c>
      <c r="BB918" s="17" t="s">
        <v>137</v>
      </c>
      <c r="BC918" s="17" t="s">
        <v>136</v>
      </c>
      <c r="BD918" s="17" t="s">
        <v>105</v>
      </c>
      <c r="BE918" s="17" t="s">
        <v>106</v>
      </c>
      <c r="BF918" s="17" t="s">
        <v>102</v>
      </c>
      <c r="BG918" s="17" t="s">
        <v>104</v>
      </c>
      <c r="BH918" s="17" t="s">
        <v>107</v>
      </c>
      <c r="BI918" s="17" t="s">
        <v>108</v>
      </c>
      <c r="BJ918" s="17" t="s">
        <v>108</v>
      </c>
      <c r="BK918" s="17" t="s">
        <v>107</v>
      </c>
      <c r="BL918" s="17" t="s">
        <v>109</v>
      </c>
      <c r="BM918" s="17" t="s">
        <v>110</v>
      </c>
      <c r="BN918" s="17" t="s">
        <v>112</v>
      </c>
      <c r="BO918" s="17" t="s">
        <v>113</v>
      </c>
      <c r="BQ918" s="17" t="s">
        <v>111</v>
      </c>
      <c r="BR918" s="17" t="n">
        <v>30</v>
      </c>
      <c r="BS918" s="17" t="s">
        <v>114</v>
      </c>
      <c r="BT918" s="17" t="s">
        <v>114</v>
      </c>
      <c r="BU918" s="17" t="s">
        <v>115</v>
      </c>
      <c r="BV918" s="17" t="s">
        <v>115</v>
      </c>
      <c r="BW918" s="17" t="s">
        <v>2177</v>
      </c>
      <c r="BX918" s="17" t="s">
        <v>420</v>
      </c>
      <c r="BY918" s="17" t="s">
        <v>151</v>
      </c>
      <c r="BZ918" s="17" t="s">
        <v>115</v>
      </c>
      <c r="CA918" s="17" t="s">
        <v>114</v>
      </c>
      <c r="CB918" s="17" t="s">
        <v>115</v>
      </c>
      <c r="CC918" s="17" t="s">
        <v>115</v>
      </c>
      <c r="CD918" s="17" t="s">
        <v>115</v>
      </c>
      <c r="CE918" s="17" t="s">
        <v>118</v>
      </c>
      <c r="CF918" s="17" t="s">
        <v>153</v>
      </c>
      <c r="CG918" s="17" t="s">
        <v>154</v>
      </c>
      <c r="CH918" s="17" t="s">
        <v>121</v>
      </c>
      <c r="CI918" s="17" t="s">
        <v>156</v>
      </c>
      <c r="CJ918" s="17" t="s">
        <v>123</v>
      </c>
      <c r="CK918" s="17" t="s">
        <v>114</v>
      </c>
      <c r="CL918" s="17" t="s">
        <v>114</v>
      </c>
      <c r="CM918" s="17" t="s">
        <v>115</v>
      </c>
      <c r="CN918" s="18" t="s">
        <v>114</v>
      </c>
    </row>
    <row r="919" customFormat="false" ht="15.75" hidden="false" customHeight="false" outlineLevel="0" collapsed="false">
      <c r="A919" s="4" t="n">
        <v>916</v>
      </c>
      <c r="B919" s="3" t="n">
        <f aca="false">IF(N919="Погоджуюсь",IF(O919="Підтверджую",IF(P919="Так",IF(Q919="Погоджуюсь",1,0),0),0),0)</f>
        <v>1</v>
      </c>
      <c r="C919" s="3" t="str">
        <f aca="false">D1961</f>
        <v>Запрошується до ІІ туру</v>
      </c>
      <c r="D919" s="19" t="n">
        <v>45641.8522492477</v>
      </c>
      <c r="E919" s="12" t="s">
        <v>2178</v>
      </c>
      <c r="F919" s="20"/>
      <c r="G919" s="21" t="s">
        <v>2179</v>
      </c>
      <c r="H919" s="21" t="s">
        <v>464</v>
      </c>
      <c r="I919" s="21"/>
      <c r="J919" s="12" t="n">
        <v>10</v>
      </c>
      <c r="K919" s="12" t="s">
        <v>128</v>
      </c>
      <c r="L919" s="21"/>
      <c r="M919" s="21" t="s">
        <v>184</v>
      </c>
      <c r="N919" s="21" t="s">
        <v>130</v>
      </c>
      <c r="O919" s="21" t="s">
        <v>131</v>
      </c>
      <c r="P919" s="21" t="s">
        <v>132</v>
      </c>
      <c r="Q919" s="21" t="s">
        <v>130</v>
      </c>
      <c r="R919" s="21" t="s">
        <v>88</v>
      </c>
      <c r="S919" s="21" t="s">
        <v>96</v>
      </c>
      <c r="T919" s="21" t="s">
        <v>94</v>
      </c>
      <c r="U919" s="21" t="s">
        <v>91</v>
      </c>
      <c r="V919" s="21" t="s">
        <v>92</v>
      </c>
      <c r="W919" s="21" t="s">
        <v>93</v>
      </c>
      <c r="X919" s="21" t="s">
        <v>92</v>
      </c>
      <c r="Y919" s="21" t="s">
        <v>91</v>
      </c>
      <c r="Z919" s="21" t="s">
        <v>88</v>
      </c>
      <c r="AA919" s="21" t="s">
        <v>271</v>
      </c>
      <c r="AB919" s="21" t="s">
        <v>95</v>
      </c>
      <c r="AD919" s="21" t="s">
        <v>91</v>
      </c>
      <c r="AE919" s="21" t="s">
        <v>134</v>
      </c>
      <c r="AH919" s="21" t="s">
        <v>91</v>
      </c>
      <c r="AI919" s="21" t="s">
        <v>95</v>
      </c>
      <c r="AJ919" s="21" t="s">
        <v>95</v>
      </c>
      <c r="AL919" s="21" t="s">
        <v>91</v>
      </c>
      <c r="AM919" s="21" t="s">
        <v>92</v>
      </c>
      <c r="AN919" s="21" t="s">
        <v>91</v>
      </c>
      <c r="AO919" s="21" t="s">
        <v>95</v>
      </c>
      <c r="AP919" s="21" t="s">
        <v>89</v>
      </c>
      <c r="AQ919" s="21" t="s">
        <v>94</v>
      </c>
      <c r="AR919" s="21" t="s">
        <v>94</v>
      </c>
      <c r="AS919" s="21" t="s">
        <v>98</v>
      </c>
      <c r="AT919" s="21" t="s">
        <v>99</v>
      </c>
      <c r="AU919" s="21" t="s">
        <v>100</v>
      </c>
      <c r="AV919" s="21" t="s">
        <v>149</v>
      </c>
      <c r="AW919" s="21" t="s">
        <v>101</v>
      </c>
      <c r="AX919" s="21" t="s">
        <v>101</v>
      </c>
      <c r="AY919" s="21" t="s">
        <v>101</v>
      </c>
      <c r="AZ919" s="21" t="s">
        <v>100</v>
      </c>
      <c r="BL919" s="21" t="s">
        <v>111</v>
      </c>
      <c r="BM919" s="21" t="s">
        <v>110</v>
      </c>
      <c r="BN919" s="21" t="s">
        <v>109</v>
      </c>
      <c r="BP919" s="21" t="s">
        <v>112</v>
      </c>
      <c r="BQ919" s="21" t="s">
        <v>113</v>
      </c>
      <c r="BR919" s="21" t="n">
        <v>40</v>
      </c>
      <c r="BS919" s="21" t="s">
        <v>114</v>
      </c>
      <c r="BT919" s="21" t="s">
        <v>114</v>
      </c>
      <c r="BU919" s="21" t="s">
        <v>115</v>
      </c>
      <c r="BV919" s="21" t="s">
        <v>114</v>
      </c>
      <c r="BW919" s="21" t="n">
        <v>6.5</v>
      </c>
      <c r="BX919" s="21" t="s">
        <v>197</v>
      </c>
      <c r="BY919" s="21" t="s">
        <v>166</v>
      </c>
      <c r="BZ919" s="21" t="s">
        <v>115</v>
      </c>
      <c r="CA919" s="21" t="s">
        <v>114</v>
      </c>
      <c r="CB919" s="21" t="s">
        <v>115</v>
      </c>
      <c r="CC919" s="21" t="s">
        <v>115</v>
      </c>
      <c r="CD919" s="21" t="s">
        <v>114</v>
      </c>
    </row>
    <row r="920" customFormat="false" ht="15.75" hidden="false" customHeight="false" outlineLevel="0" collapsed="false">
      <c r="A920" s="4" t="n">
        <v>917</v>
      </c>
      <c r="B920" s="3" t="n">
        <f aca="false">IF(N920="Погоджуюсь",IF(O920="Підтверджую",IF(P920="Так",IF(Q920="Погоджуюсь",1,0),0),0),0)</f>
        <v>1</v>
      </c>
      <c r="C920" s="3" t="str">
        <f aca="false">D1962</f>
        <v>Запрошується до ІІ туру</v>
      </c>
      <c r="D920" s="14" t="n">
        <v>45641.8541874769</v>
      </c>
      <c r="E920" s="15" t="s">
        <v>2180</v>
      </c>
      <c r="F920" s="16"/>
      <c r="G920" s="17" t="s">
        <v>2181</v>
      </c>
      <c r="H920" s="17" t="s">
        <v>872</v>
      </c>
      <c r="I920" s="17"/>
      <c r="J920" s="15" t="n">
        <v>11</v>
      </c>
      <c r="K920" s="15" t="s">
        <v>124</v>
      </c>
      <c r="L920" s="17"/>
      <c r="M920" s="17" t="s">
        <v>129</v>
      </c>
      <c r="N920" s="17" t="s">
        <v>130</v>
      </c>
      <c r="O920" s="17" t="s">
        <v>131</v>
      </c>
      <c r="P920" s="17" t="s">
        <v>132</v>
      </c>
      <c r="Q920" s="17" t="s">
        <v>130</v>
      </c>
      <c r="R920" s="17" t="s">
        <v>90</v>
      </c>
      <c r="S920" s="17" t="s">
        <v>94</v>
      </c>
      <c r="U920" s="17" t="s">
        <v>91</v>
      </c>
      <c r="V920" s="17" t="s">
        <v>92</v>
      </c>
      <c r="W920" s="17" t="s">
        <v>96</v>
      </c>
      <c r="X920" s="17" t="s">
        <v>89</v>
      </c>
      <c r="Y920" s="17" t="s">
        <v>93</v>
      </c>
      <c r="Z920" s="17" t="s">
        <v>95</v>
      </c>
      <c r="AA920" s="17" t="s">
        <v>97</v>
      </c>
      <c r="AB920" s="17" t="s">
        <v>95</v>
      </c>
      <c r="AD920" s="17" t="s">
        <v>91</v>
      </c>
      <c r="AE920" s="17" t="s">
        <v>95</v>
      </c>
      <c r="AF920" s="17" t="s">
        <v>91</v>
      </c>
      <c r="AG920" s="17" t="s">
        <v>91</v>
      </c>
      <c r="AI920" s="17" t="s">
        <v>95</v>
      </c>
      <c r="AJ920" s="17" t="s">
        <v>95</v>
      </c>
      <c r="AL920" s="17" t="s">
        <v>91</v>
      </c>
      <c r="AM920" s="17" t="s">
        <v>92</v>
      </c>
      <c r="AN920" s="17" t="s">
        <v>91</v>
      </c>
      <c r="AO920" s="17" t="s">
        <v>95</v>
      </c>
      <c r="AP920" s="17" t="s">
        <v>89</v>
      </c>
      <c r="AQ920" s="17" t="s">
        <v>94</v>
      </c>
      <c r="AR920" s="17" t="s">
        <v>93</v>
      </c>
      <c r="AS920" s="17" t="s">
        <v>98</v>
      </c>
      <c r="AT920" s="17" t="s">
        <v>178</v>
      </c>
      <c r="AU920" s="17" t="s">
        <v>101</v>
      </c>
      <c r="AV920" s="17" t="s">
        <v>100</v>
      </c>
      <c r="AW920" s="17" t="s">
        <v>101</v>
      </c>
      <c r="AX920" s="17" t="s">
        <v>101</v>
      </c>
      <c r="AY920" s="17" t="s">
        <v>100</v>
      </c>
      <c r="AZ920" s="17" t="s">
        <v>100</v>
      </c>
      <c r="BA920" s="17" t="s">
        <v>102</v>
      </c>
      <c r="BB920" s="17" t="s">
        <v>103</v>
      </c>
      <c r="BD920" s="17" t="s">
        <v>104</v>
      </c>
      <c r="BE920" s="17" t="s">
        <v>106</v>
      </c>
      <c r="BF920" s="17" t="s">
        <v>137</v>
      </c>
      <c r="BG920" s="17" t="s">
        <v>136</v>
      </c>
      <c r="BH920" s="17" t="s">
        <v>107</v>
      </c>
      <c r="BI920" s="17" t="s">
        <v>107</v>
      </c>
      <c r="BJ920" s="17" t="s">
        <v>107</v>
      </c>
      <c r="BK920" s="17" t="s">
        <v>108</v>
      </c>
      <c r="BL920" s="17" t="s">
        <v>109</v>
      </c>
      <c r="BM920" s="17" t="s">
        <v>110</v>
      </c>
      <c r="BN920" s="17" t="s">
        <v>111</v>
      </c>
      <c r="BP920" s="17" t="s">
        <v>112</v>
      </c>
      <c r="BQ920" s="17" t="s">
        <v>113</v>
      </c>
      <c r="BR920" s="17" t="n">
        <v>40</v>
      </c>
      <c r="BS920" s="17" t="s">
        <v>114</v>
      </c>
      <c r="BT920" s="17" t="s">
        <v>114</v>
      </c>
      <c r="BU920" s="17" t="s">
        <v>115</v>
      </c>
      <c r="BV920" s="17" t="s">
        <v>114</v>
      </c>
      <c r="BW920" s="17" t="n">
        <v>6.5</v>
      </c>
      <c r="BX920" s="17" t="s">
        <v>116</v>
      </c>
      <c r="BY920" s="17" t="s">
        <v>151</v>
      </c>
      <c r="BZ920" s="17" t="s">
        <v>115</v>
      </c>
      <c r="CA920" s="17" t="s">
        <v>114</v>
      </c>
      <c r="CB920" s="17" t="s">
        <v>115</v>
      </c>
      <c r="CC920" s="17" t="s">
        <v>115</v>
      </c>
      <c r="CD920" s="17" t="s">
        <v>115</v>
      </c>
      <c r="CE920" s="17" t="s">
        <v>118</v>
      </c>
      <c r="CF920" s="17" t="s">
        <v>119</v>
      </c>
      <c r="CG920" s="17" t="s">
        <v>120</v>
      </c>
      <c r="CH920" s="17" t="s">
        <v>173</v>
      </c>
      <c r="CI920" s="17" t="s">
        <v>141</v>
      </c>
      <c r="CJ920" s="17" t="s">
        <v>123</v>
      </c>
      <c r="CK920" s="17" t="s">
        <v>114</v>
      </c>
      <c r="CL920" s="17" t="s">
        <v>114</v>
      </c>
      <c r="CM920" s="17" t="s">
        <v>114</v>
      </c>
      <c r="CN920" s="18" t="s">
        <v>114</v>
      </c>
    </row>
    <row r="921" customFormat="false" ht="15.75" hidden="false" customHeight="false" outlineLevel="0" collapsed="false">
      <c r="A921" s="4" t="n">
        <v>918</v>
      </c>
      <c r="B921" s="3" t="n">
        <f aca="false">IF(N921="Погоджуюсь",IF(O921="Підтверджую",IF(P921="Так",IF(Q921="Погоджуюсь",1,0),0),0),0)</f>
        <v>0</v>
      </c>
      <c r="C921" s="3" t="str">
        <f aca="false">D1963</f>
        <v>Не бере участь у наступному турі</v>
      </c>
      <c r="D921" s="19" t="n">
        <v>45641.8573737963</v>
      </c>
      <c r="E921" s="12" t="s">
        <v>471</v>
      </c>
      <c r="F921" s="20"/>
      <c r="G921" s="21"/>
      <c r="H921" s="21"/>
      <c r="I921" s="21"/>
      <c r="J921" s="12" t="n">
        <v>10</v>
      </c>
      <c r="K921" s="12" t="s">
        <v>124</v>
      </c>
      <c r="L921" s="21"/>
      <c r="M921" s="21"/>
      <c r="N921" s="21" t="s">
        <v>144</v>
      </c>
      <c r="O921" s="21" t="s">
        <v>145</v>
      </c>
      <c r="P921" s="21" t="s">
        <v>146</v>
      </c>
      <c r="Q921" s="21" t="s">
        <v>144</v>
      </c>
      <c r="R921" s="21" t="s">
        <v>88</v>
      </c>
      <c r="S921" s="21" t="s">
        <v>91</v>
      </c>
      <c r="T921" s="21" t="s">
        <v>94</v>
      </c>
      <c r="V921" s="21" t="s">
        <v>92</v>
      </c>
      <c r="W921" s="21" t="s">
        <v>89</v>
      </c>
      <c r="X921" s="21" t="s">
        <v>90</v>
      </c>
      <c r="Y921" s="21" t="s">
        <v>96</v>
      </c>
      <c r="Z921" s="21" t="s">
        <v>91</v>
      </c>
      <c r="AA921" s="21" t="s">
        <v>203</v>
      </c>
      <c r="AB921" s="21" t="s">
        <v>91</v>
      </c>
      <c r="AC921" s="21" t="s">
        <v>95</v>
      </c>
      <c r="AE921" s="21" t="s">
        <v>91</v>
      </c>
      <c r="AF921" s="21" t="s">
        <v>95</v>
      </c>
      <c r="AH921" s="21" t="s">
        <v>91</v>
      </c>
      <c r="AJ921" s="21" t="s">
        <v>134</v>
      </c>
      <c r="AK921" s="21" t="s">
        <v>95</v>
      </c>
      <c r="AM921" s="21" t="s">
        <v>92</v>
      </c>
      <c r="AN921" s="21" t="s">
        <v>91</v>
      </c>
      <c r="AO921" s="21" t="s">
        <v>95</v>
      </c>
      <c r="AP921" s="21" t="s">
        <v>89</v>
      </c>
      <c r="AQ921" s="21" t="s">
        <v>94</v>
      </c>
      <c r="AR921" s="21" t="s">
        <v>93</v>
      </c>
      <c r="AS921" s="21" t="s">
        <v>98</v>
      </c>
      <c r="AT921" s="21" t="s">
        <v>135</v>
      </c>
      <c r="AU921" s="21" t="s">
        <v>101</v>
      </c>
      <c r="AV921" s="21" t="s">
        <v>101</v>
      </c>
      <c r="AW921" s="21" t="s">
        <v>101</v>
      </c>
      <c r="AX921" s="21" t="s">
        <v>101</v>
      </c>
      <c r="AY921" s="21" t="s">
        <v>100</v>
      </c>
      <c r="AZ921" s="21" t="s">
        <v>100</v>
      </c>
      <c r="BA921" s="21" t="s">
        <v>137</v>
      </c>
      <c r="BB921" s="21" t="s">
        <v>103</v>
      </c>
      <c r="BC921" s="21" t="s">
        <v>105</v>
      </c>
      <c r="BD921" s="21" t="s">
        <v>104</v>
      </c>
      <c r="BE921" s="21" t="s">
        <v>137</v>
      </c>
      <c r="BF921" s="21" t="s">
        <v>106</v>
      </c>
      <c r="BG921" s="21" t="s">
        <v>136</v>
      </c>
      <c r="BH921" s="21" t="s">
        <v>107</v>
      </c>
      <c r="BI921" s="21" t="s">
        <v>108</v>
      </c>
      <c r="BJ921" s="21" t="s">
        <v>108</v>
      </c>
      <c r="BK921" s="21" t="s">
        <v>107</v>
      </c>
      <c r="BL921" s="21" t="s">
        <v>109</v>
      </c>
      <c r="BM921" s="21" t="s">
        <v>110</v>
      </c>
      <c r="BN921" s="21" t="s">
        <v>111</v>
      </c>
      <c r="BO921" s="21" t="s">
        <v>112</v>
      </c>
      <c r="BQ921" s="21" t="s">
        <v>113</v>
      </c>
      <c r="BR921" s="21" t="n">
        <v>40</v>
      </c>
      <c r="BS921" s="21" t="s">
        <v>114</v>
      </c>
      <c r="BT921" s="21" t="s">
        <v>114</v>
      </c>
      <c r="BU921" s="21" t="s">
        <v>115</v>
      </c>
      <c r="BV921" s="21" t="s">
        <v>114</v>
      </c>
      <c r="BW921" s="21" t="n">
        <v>6.5</v>
      </c>
      <c r="BX921" s="21" t="s">
        <v>116</v>
      </c>
      <c r="BY921" s="21" t="s">
        <v>166</v>
      </c>
      <c r="BZ921" s="21" t="s">
        <v>115</v>
      </c>
      <c r="CA921" s="21" t="s">
        <v>114</v>
      </c>
      <c r="CB921" s="21" t="s">
        <v>115</v>
      </c>
      <c r="CC921" s="21" t="s">
        <v>115</v>
      </c>
      <c r="CD921" s="21" t="s">
        <v>114</v>
      </c>
      <c r="CE921" s="21" t="s">
        <v>118</v>
      </c>
      <c r="CF921" s="21" t="s">
        <v>153</v>
      </c>
      <c r="CG921" s="21" t="s">
        <v>139</v>
      </c>
      <c r="CH921" s="21" t="s">
        <v>121</v>
      </c>
      <c r="CI921" s="21" t="s">
        <v>141</v>
      </c>
      <c r="CJ921" s="21" t="s">
        <v>242</v>
      </c>
      <c r="CK921" s="21" t="s">
        <v>114</v>
      </c>
      <c r="CL921" s="21" t="s">
        <v>114</v>
      </c>
      <c r="CM921" s="21" t="s">
        <v>114</v>
      </c>
      <c r="CN921" s="22" t="s">
        <v>114</v>
      </c>
    </row>
    <row r="922" customFormat="false" ht="15.75" hidden="false" customHeight="false" outlineLevel="0" collapsed="false">
      <c r="A922" s="4" t="n">
        <v>919</v>
      </c>
      <c r="B922" s="3" t="n">
        <f aca="false">IF(N922="Погоджуюсь",IF(O922="Підтверджую",IF(P922="Так",IF(Q922="Погоджуюсь",1,0),0),0),0)</f>
        <v>0</v>
      </c>
      <c r="C922" s="3" t="str">
        <f aca="false">D1964</f>
        <v>Не бере участь у наступному турі</v>
      </c>
      <c r="D922" s="14" t="n">
        <v>45641.8622718056</v>
      </c>
      <c r="E922" s="15" t="s">
        <v>762</v>
      </c>
      <c r="F922" s="16"/>
      <c r="G922" s="17" t="s">
        <v>2182</v>
      </c>
      <c r="H922" s="17" t="s">
        <v>764</v>
      </c>
      <c r="I922" s="17"/>
      <c r="J922" s="15" t="n">
        <v>11</v>
      </c>
      <c r="K922" s="15" t="s">
        <v>124</v>
      </c>
      <c r="L922" s="17"/>
      <c r="M922" s="17" t="s">
        <v>211</v>
      </c>
      <c r="N922" s="17" t="s">
        <v>130</v>
      </c>
      <c r="O922" s="17" t="s">
        <v>145</v>
      </c>
      <c r="P922" s="17" t="s">
        <v>146</v>
      </c>
      <c r="Q922" s="17" t="s">
        <v>130</v>
      </c>
      <c r="R922" s="17" t="s">
        <v>96</v>
      </c>
      <c r="S922" s="17" t="s">
        <v>89</v>
      </c>
      <c r="T922" s="17" t="s">
        <v>90</v>
      </c>
      <c r="U922" s="17" t="s">
        <v>88</v>
      </c>
      <c r="V922" s="17" t="s">
        <v>91</v>
      </c>
      <c r="W922" s="17" t="s">
        <v>93</v>
      </c>
      <c r="X922" s="17" t="s">
        <v>95</v>
      </c>
      <c r="Y922" s="17" t="s">
        <v>94</v>
      </c>
      <c r="Z922" s="17" t="s">
        <v>92</v>
      </c>
      <c r="AA922" s="17" t="s">
        <v>311</v>
      </c>
      <c r="AB922" s="17" t="s">
        <v>91</v>
      </c>
      <c r="AC922" s="17" t="s">
        <v>95</v>
      </c>
      <c r="AE922" s="17" t="s">
        <v>91</v>
      </c>
      <c r="AG922" s="17" t="s">
        <v>95</v>
      </c>
      <c r="AI922" s="17" t="s">
        <v>91</v>
      </c>
      <c r="AJ922" s="17" t="s">
        <v>91</v>
      </c>
      <c r="AK922" s="17" t="s">
        <v>95</v>
      </c>
      <c r="AL922" s="17" t="s">
        <v>95</v>
      </c>
      <c r="AM922" s="17" t="s">
        <v>92</v>
      </c>
      <c r="AN922" s="17" t="s">
        <v>91</v>
      </c>
      <c r="AO922" s="17" t="s">
        <v>95</v>
      </c>
      <c r="AP922" s="17" t="s">
        <v>89</v>
      </c>
      <c r="AQ922" s="17" t="s">
        <v>94</v>
      </c>
      <c r="AR922" s="17" t="s">
        <v>93</v>
      </c>
      <c r="AS922" s="17" t="s">
        <v>98</v>
      </c>
      <c r="AT922" s="17" t="s">
        <v>178</v>
      </c>
      <c r="AU922" s="17" t="s">
        <v>100</v>
      </c>
      <c r="AV922" s="17" t="s">
        <v>101</v>
      </c>
      <c r="AW922" s="17" t="s">
        <v>101</v>
      </c>
      <c r="AX922" s="17" t="s">
        <v>101</v>
      </c>
      <c r="AY922" s="17" t="s">
        <v>100</v>
      </c>
      <c r="AZ922" s="17" t="s">
        <v>100</v>
      </c>
      <c r="BB922" s="17" t="s">
        <v>102</v>
      </c>
      <c r="BC922" s="17" t="s">
        <v>105</v>
      </c>
      <c r="BD922" s="17" t="s">
        <v>104</v>
      </c>
      <c r="BH922" s="17" t="s">
        <v>107</v>
      </c>
      <c r="BI922" s="17" t="s">
        <v>107</v>
      </c>
      <c r="BJ922" s="17" t="s">
        <v>108</v>
      </c>
      <c r="BL922" s="17" t="s">
        <v>111</v>
      </c>
      <c r="BM922" s="17" t="s">
        <v>110</v>
      </c>
      <c r="BN922" s="17" t="s">
        <v>112</v>
      </c>
      <c r="BO922" s="17" t="s">
        <v>112</v>
      </c>
      <c r="BP922" s="17" t="s">
        <v>109</v>
      </c>
      <c r="BQ922" s="17" t="s">
        <v>113</v>
      </c>
      <c r="BR922" s="17" t="n">
        <v>40</v>
      </c>
      <c r="BS922" s="17" t="s">
        <v>114</v>
      </c>
      <c r="BT922" s="17" t="s">
        <v>114</v>
      </c>
      <c r="BU922" s="17" t="s">
        <v>115</v>
      </c>
      <c r="BV922" s="17" t="s">
        <v>114</v>
      </c>
      <c r="BW922" s="17" t="n">
        <v>6.5</v>
      </c>
      <c r="BX922" s="17" t="s">
        <v>465</v>
      </c>
      <c r="BY922" s="17" t="s">
        <v>179</v>
      </c>
      <c r="BZ922" s="17" t="s">
        <v>114</v>
      </c>
      <c r="CA922" s="17" t="s">
        <v>115</v>
      </c>
      <c r="CB922" s="17" t="s">
        <v>115</v>
      </c>
      <c r="CC922" s="17" t="s">
        <v>114</v>
      </c>
      <c r="CD922" s="17" t="s">
        <v>115</v>
      </c>
      <c r="CE922" s="17" t="s">
        <v>118</v>
      </c>
      <c r="CF922" s="17" t="s">
        <v>200</v>
      </c>
      <c r="CG922" s="17" t="s">
        <v>154</v>
      </c>
      <c r="CH922" s="17" t="s">
        <v>121</v>
      </c>
      <c r="CI922" s="17" t="s">
        <v>141</v>
      </c>
      <c r="CJ922" s="17" t="s">
        <v>123</v>
      </c>
      <c r="CK922" s="17" t="s">
        <v>114</v>
      </c>
      <c r="CL922" s="17" t="s">
        <v>115</v>
      </c>
      <c r="CM922" s="17" t="s">
        <v>115</v>
      </c>
      <c r="CN922" s="18" t="s">
        <v>114</v>
      </c>
    </row>
    <row r="923" customFormat="false" ht="15.75" hidden="false" customHeight="false" outlineLevel="0" collapsed="false">
      <c r="A923" s="4" t="n">
        <v>920</v>
      </c>
      <c r="B923" s="3" t="n">
        <f aca="false">IF(N923="Погоджуюсь",IF(O923="Підтверджую",IF(P923="Так",IF(Q923="Погоджуюсь",1,0),0),0),0)</f>
        <v>0</v>
      </c>
      <c r="C923" s="3" t="str">
        <f aca="false">D1965</f>
        <v>Не бере участь у наступному турі</v>
      </c>
      <c r="D923" s="19" t="n">
        <v>45641.8636940509</v>
      </c>
      <c r="E923" s="12" t="s">
        <v>2183</v>
      </c>
      <c r="F923" s="20"/>
      <c r="G923" s="21" t="s">
        <v>2184</v>
      </c>
      <c r="H923" s="21" t="s">
        <v>546</v>
      </c>
      <c r="I923" s="21"/>
      <c r="J923" s="12" t="n">
        <v>11</v>
      </c>
      <c r="K923" s="12" t="s">
        <v>124</v>
      </c>
      <c r="L923" s="21"/>
      <c r="M923" s="21" t="s">
        <v>184</v>
      </c>
      <c r="N923" s="21" t="s">
        <v>130</v>
      </c>
      <c r="O923" s="21" t="s">
        <v>131</v>
      </c>
      <c r="P923" s="21" t="s">
        <v>146</v>
      </c>
      <c r="Q923" s="21" t="s">
        <v>130</v>
      </c>
      <c r="R923" s="21" t="s">
        <v>88</v>
      </c>
      <c r="S923" s="21" t="s">
        <v>89</v>
      </c>
      <c r="T923" s="21" t="s">
        <v>90</v>
      </c>
      <c r="U923" s="21" t="s">
        <v>91</v>
      </c>
      <c r="V923" s="21" t="s">
        <v>92</v>
      </c>
      <c r="W923" s="21" t="s">
        <v>93</v>
      </c>
      <c r="X923" s="21" t="s">
        <v>94</v>
      </c>
      <c r="Y923" s="21" t="s">
        <v>96</v>
      </c>
      <c r="Z923" s="21" t="s">
        <v>95</v>
      </c>
      <c r="AA923" s="21" t="s">
        <v>271</v>
      </c>
      <c r="AB923" s="21" t="s">
        <v>91</v>
      </c>
      <c r="AC923" s="21" t="s">
        <v>95</v>
      </c>
      <c r="AD923" s="21" t="s">
        <v>91</v>
      </c>
      <c r="AE923" s="21" t="s">
        <v>95</v>
      </c>
      <c r="AF923" s="21" t="s">
        <v>95</v>
      </c>
      <c r="AH923" s="21" t="s">
        <v>91</v>
      </c>
      <c r="AK923" s="21" t="s">
        <v>95</v>
      </c>
      <c r="AL923" s="21" t="s">
        <v>91</v>
      </c>
      <c r="AM923" s="21" t="s">
        <v>92</v>
      </c>
      <c r="AN923" s="21" t="s">
        <v>91</v>
      </c>
      <c r="AO923" s="21" t="s">
        <v>95</v>
      </c>
      <c r="AP923" s="21" t="s">
        <v>89</v>
      </c>
      <c r="AQ923" s="21" t="s">
        <v>94</v>
      </c>
      <c r="AR923" s="21" t="s">
        <v>93</v>
      </c>
      <c r="AS923" s="21" t="s">
        <v>98</v>
      </c>
      <c r="AT923" s="21" t="s">
        <v>99</v>
      </c>
      <c r="AU923" s="21" t="s">
        <v>100</v>
      </c>
      <c r="AV923" s="21" t="s">
        <v>101</v>
      </c>
      <c r="AW923" s="21" t="s">
        <v>101</v>
      </c>
      <c r="AX923" s="21" t="s">
        <v>101</v>
      </c>
      <c r="AY923" s="21" t="s">
        <v>101</v>
      </c>
      <c r="AZ923" s="21" t="s">
        <v>100</v>
      </c>
      <c r="BA923" s="21" t="s">
        <v>136</v>
      </c>
      <c r="BB923" s="21" t="s">
        <v>137</v>
      </c>
      <c r="BC923" s="21" t="s">
        <v>105</v>
      </c>
      <c r="BD923" s="21" t="s">
        <v>102</v>
      </c>
      <c r="BE923" s="21" t="s">
        <v>104</v>
      </c>
      <c r="BF923" s="21" t="s">
        <v>106</v>
      </c>
      <c r="BG923" s="21" t="s">
        <v>103</v>
      </c>
      <c r="BH923" s="21" t="s">
        <v>107</v>
      </c>
      <c r="BI923" s="21" t="s">
        <v>107</v>
      </c>
      <c r="BJ923" s="21" t="s">
        <v>108</v>
      </c>
      <c r="BK923" s="21" t="s">
        <v>108</v>
      </c>
      <c r="BL923" s="21" t="s">
        <v>112</v>
      </c>
      <c r="BM923" s="21" t="s">
        <v>110</v>
      </c>
      <c r="BN923" s="21" t="s">
        <v>109</v>
      </c>
      <c r="BP923" s="21" t="s">
        <v>111</v>
      </c>
      <c r="BQ923" s="21" t="s">
        <v>113</v>
      </c>
      <c r="BR923" s="21" t="n">
        <v>40</v>
      </c>
      <c r="BS923" s="21" t="s">
        <v>114</v>
      </c>
      <c r="BT923" s="21" t="s">
        <v>114</v>
      </c>
      <c r="BU923" s="21" t="s">
        <v>115</v>
      </c>
      <c r="BV923" s="21" t="s">
        <v>114</v>
      </c>
      <c r="BW923" s="21" t="n">
        <v>6.5</v>
      </c>
      <c r="BX923" s="21" t="s">
        <v>116</v>
      </c>
      <c r="BY923" s="21" t="s">
        <v>1270</v>
      </c>
      <c r="BZ923" s="21" t="s">
        <v>115</v>
      </c>
      <c r="CA923" s="21" t="s">
        <v>114</v>
      </c>
      <c r="CB923" s="21" t="s">
        <v>115</v>
      </c>
      <c r="CC923" s="21" t="s">
        <v>115</v>
      </c>
      <c r="CD923" s="21" t="s">
        <v>115</v>
      </c>
      <c r="CE923" s="21" t="s">
        <v>118</v>
      </c>
      <c r="CF923" s="21" t="s">
        <v>153</v>
      </c>
      <c r="CG923" s="21" t="s">
        <v>120</v>
      </c>
      <c r="CH923" s="21" t="s">
        <v>121</v>
      </c>
      <c r="CI923" s="21" t="s">
        <v>156</v>
      </c>
      <c r="CJ923" s="21" t="s">
        <v>242</v>
      </c>
      <c r="CK923" s="21" t="s">
        <v>114</v>
      </c>
      <c r="CL923" s="21" t="s">
        <v>114</v>
      </c>
      <c r="CM923" s="21" t="s">
        <v>114</v>
      </c>
      <c r="CN923" s="22" t="s">
        <v>114</v>
      </c>
    </row>
    <row r="924" customFormat="false" ht="15.75" hidden="false" customHeight="false" outlineLevel="0" collapsed="false">
      <c r="A924" s="4" t="n">
        <v>921</v>
      </c>
      <c r="B924" s="3" t="n">
        <f aca="false">IF(N924="Погоджуюсь",IF(O924="Підтверджую",IF(P924="Так",IF(Q924="Погоджуюсь",1,0),0),0),0)</f>
        <v>1</v>
      </c>
      <c r="C924" s="3" t="str">
        <f aca="false">D1966</f>
        <v>Запрошується до ІІ туру</v>
      </c>
      <c r="D924" s="14" t="n">
        <v>45641.8664106945</v>
      </c>
      <c r="E924" s="15" t="s">
        <v>2185</v>
      </c>
      <c r="F924" s="16"/>
      <c r="G924" s="17" t="s">
        <v>1742</v>
      </c>
      <c r="H924" s="17" t="s">
        <v>215</v>
      </c>
      <c r="I924" s="17"/>
      <c r="J924" s="15" t="n">
        <v>10</v>
      </c>
      <c r="K924" s="15" t="s">
        <v>128</v>
      </c>
      <c r="L924" s="17"/>
      <c r="M924" s="17" t="s">
        <v>184</v>
      </c>
      <c r="N924" s="17" t="s">
        <v>130</v>
      </c>
      <c r="O924" s="17" t="s">
        <v>131</v>
      </c>
      <c r="P924" s="17" t="s">
        <v>132</v>
      </c>
      <c r="Q924" s="17" t="s">
        <v>130</v>
      </c>
      <c r="R924" s="17" t="s">
        <v>88</v>
      </c>
      <c r="S924" s="17" t="s">
        <v>96</v>
      </c>
      <c r="T924" s="17" t="s">
        <v>94</v>
      </c>
      <c r="U924" s="17" t="s">
        <v>91</v>
      </c>
      <c r="V924" s="17" t="s">
        <v>93</v>
      </c>
      <c r="W924" s="17" t="s">
        <v>89</v>
      </c>
      <c r="X924" s="17" t="s">
        <v>92</v>
      </c>
      <c r="Y924" s="17" t="s">
        <v>95</v>
      </c>
      <c r="Z924" s="17" t="s">
        <v>90</v>
      </c>
      <c r="AA924" s="17" t="s">
        <v>271</v>
      </c>
      <c r="AB924" s="17" t="s">
        <v>91</v>
      </c>
      <c r="AC924" s="17" t="s">
        <v>95</v>
      </c>
      <c r="AE924" s="17" t="s">
        <v>134</v>
      </c>
      <c r="AI924" s="17" t="s">
        <v>134</v>
      </c>
      <c r="AJ924" s="17" t="s">
        <v>134</v>
      </c>
      <c r="AM924" s="17" t="s">
        <v>92</v>
      </c>
      <c r="AN924" s="17" t="s">
        <v>91</v>
      </c>
      <c r="AO924" s="17" t="s">
        <v>95</v>
      </c>
      <c r="AP924" s="17" t="s">
        <v>89</v>
      </c>
      <c r="AQ924" s="17" t="s">
        <v>94</v>
      </c>
      <c r="AR924" s="17" t="s">
        <v>93</v>
      </c>
      <c r="AS924" s="17" t="s">
        <v>98</v>
      </c>
      <c r="AU924" s="17" t="s">
        <v>100</v>
      </c>
      <c r="AV924" s="17" t="s">
        <v>149</v>
      </c>
      <c r="AW924" s="17" t="s">
        <v>101</v>
      </c>
      <c r="AX924" s="17" t="s">
        <v>101</v>
      </c>
      <c r="AY924" s="17" t="s">
        <v>101</v>
      </c>
      <c r="AZ924" s="17" t="s">
        <v>100</v>
      </c>
      <c r="BA924" s="17" t="s">
        <v>106</v>
      </c>
      <c r="BB924" s="17" t="s">
        <v>137</v>
      </c>
      <c r="BC924" s="17" t="s">
        <v>105</v>
      </c>
      <c r="BD924" s="17" t="s">
        <v>104</v>
      </c>
      <c r="BE924" s="17" t="s">
        <v>102</v>
      </c>
      <c r="BF924" s="17" t="s">
        <v>103</v>
      </c>
      <c r="BG924" s="17" t="s">
        <v>136</v>
      </c>
      <c r="BH924" s="17" t="s">
        <v>107</v>
      </c>
      <c r="BI924" s="17" t="s">
        <v>108</v>
      </c>
      <c r="BJ924" s="17" t="s">
        <v>107</v>
      </c>
      <c r="BK924" s="17" t="s">
        <v>108</v>
      </c>
      <c r="BL924" s="17" t="s">
        <v>111</v>
      </c>
      <c r="BM924" s="17" t="s">
        <v>110</v>
      </c>
      <c r="BN924" s="17" t="s">
        <v>109</v>
      </c>
      <c r="BO924" s="17" t="s">
        <v>110</v>
      </c>
      <c r="BP924" s="17" t="s">
        <v>112</v>
      </c>
      <c r="BQ924" s="17" t="s">
        <v>113</v>
      </c>
      <c r="BR924" s="17" t="n">
        <v>40</v>
      </c>
      <c r="BS924" s="17" t="s">
        <v>114</v>
      </c>
      <c r="BT924" s="17" t="s">
        <v>114</v>
      </c>
      <c r="BU924" s="17" t="s">
        <v>115</v>
      </c>
      <c r="BV924" s="17" t="s">
        <v>114</v>
      </c>
      <c r="BW924" s="17" t="n">
        <v>6.5</v>
      </c>
      <c r="BX924" s="17" t="s">
        <v>197</v>
      </c>
      <c r="BY924" s="17" t="s">
        <v>166</v>
      </c>
      <c r="BZ924" s="17" t="s">
        <v>115</v>
      </c>
      <c r="CA924" s="17" t="s">
        <v>114</v>
      </c>
      <c r="CB924" s="17" t="s">
        <v>115</v>
      </c>
      <c r="CC924" s="17" t="s">
        <v>115</v>
      </c>
      <c r="CD924" s="17" t="s">
        <v>114</v>
      </c>
    </row>
    <row r="925" customFormat="false" ht="15.75" hidden="false" customHeight="false" outlineLevel="0" collapsed="false">
      <c r="A925" s="4" t="n">
        <v>922</v>
      </c>
      <c r="B925" s="3" t="n">
        <f aca="false">IF(N925="Погоджуюсь",IF(O925="Підтверджую",IF(P925="Так",IF(Q925="Погоджуюсь",1,0),0),0),0)</f>
        <v>1</v>
      </c>
      <c r="C925" s="3" t="str">
        <f aca="false">D1967</f>
        <v>Запрошується до ІІ туру</v>
      </c>
      <c r="D925" s="19" t="n">
        <v>45641.867835625</v>
      </c>
      <c r="E925" s="12" t="s">
        <v>2186</v>
      </c>
      <c r="F925" s="20"/>
      <c r="G925" s="21" t="s">
        <v>2187</v>
      </c>
      <c r="H925" s="21" t="s">
        <v>361</v>
      </c>
      <c r="I925" s="21"/>
      <c r="J925" s="12" t="n">
        <v>10</v>
      </c>
      <c r="K925" s="12" t="s">
        <v>128</v>
      </c>
      <c r="L925" s="21"/>
      <c r="M925" s="21" t="s">
        <v>563</v>
      </c>
      <c r="N925" s="21" t="s">
        <v>130</v>
      </c>
      <c r="O925" s="21" t="s">
        <v>131</v>
      </c>
      <c r="P925" s="21" t="s">
        <v>132</v>
      </c>
      <c r="Q925" s="21" t="s">
        <v>130</v>
      </c>
      <c r="R925" s="21" t="s">
        <v>88</v>
      </c>
      <c r="S925" s="21" t="s">
        <v>89</v>
      </c>
      <c r="T925" s="21" t="s">
        <v>90</v>
      </c>
      <c r="U925" s="21" t="s">
        <v>91</v>
      </c>
      <c r="V925" s="21" t="s">
        <v>92</v>
      </c>
      <c r="W925" s="21" t="s">
        <v>93</v>
      </c>
      <c r="X925" s="21" t="s">
        <v>94</v>
      </c>
      <c r="Y925" s="21" t="s">
        <v>95</v>
      </c>
      <c r="Z925" s="21" t="s">
        <v>96</v>
      </c>
      <c r="AA925" s="21" t="s">
        <v>188</v>
      </c>
      <c r="AC925" s="21" t="s">
        <v>95</v>
      </c>
      <c r="AD925" s="21" t="s">
        <v>91</v>
      </c>
      <c r="AE925" s="21" t="s">
        <v>91</v>
      </c>
      <c r="AF925" s="21" t="s">
        <v>95</v>
      </c>
      <c r="AG925" s="21" t="s">
        <v>95</v>
      </c>
      <c r="AH925" s="21" t="s">
        <v>91</v>
      </c>
      <c r="AK925" s="21" t="s">
        <v>95</v>
      </c>
      <c r="AL925" s="21" t="s">
        <v>91</v>
      </c>
      <c r="AM925" s="21" t="s">
        <v>92</v>
      </c>
      <c r="AN925" s="21" t="s">
        <v>91</v>
      </c>
      <c r="AO925" s="21" t="s">
        <v>95</v>
      </c>
      <c r="AP925" s="21" t="s">
        <v>89</v>
      </c>
      <c r="AQ925" s="21" t="s">
        <v>94</v>
      </c>
      <c r="AR925" s="21" t="s">
        <v>93</v>
      </c>
      <c r="AS925" s="21" t="s">
        <v>98</v>
      </c>
      <c r="AT925" s="21" t="s">
        <v>178</v>
      </c>
      <c r="AU925" s="21" t="s">
        <v>101</v>
      </c>
      <c r="AV925" s="21" t="s">
        <v>100</v>
      </c>
      <c r="AW925" s="21" t="s">
        <v>101</v>
      </c>
      <c r="AX925" s="21" t="s">
        <v>101</v>
      </c>
      <c r="AY925" s="21" t="s">
        <v>100</v>
      </c>
      <c r="AZ925" s="21" t="s">
        <v>100</v>
      </c>
      <c r="BA925" s="21" t="s">
        <v>102</v>
      </c>
      <c r="BB925" s="21" t="s">
        <v>103</v>
      </c>
      <c r="BD925" s="21" t="s">
        <v>104</v>
      </c>
      <c r="BE925" s="21" t="s">
        <v>105</v>
      </c>
      <c r="BF925" s="21" t="s">
        <v>106</v>
      </c>
      <c r="BG925" s="21" t="s">
        <v>136</v>
      </c>
      <c r="BH925" s="21" t="s">
        <v>107</v>
      </c>
      <c r="BI925" s="21" t="s">
        <v>108</v>
      </c>
      <c r="BJ925" s="21" t="s">
        <v>108</v>
      </c>
      <c r="BK925" s="21" t="s">
        <v>107</v>
      </c>
      <c r="BL925" s="21" t="s">
        <v>109</v>
      </c>
      <c r="BM925" s="21" t="s">
        <v>110</v>
      </c>
      <c r="BN925" s="21" t="s">
        <v>111</v>
      </c>
      <c r="BP925" s="21" t="s">
        <v>112</v>
      </c>
      <c r="BQ925" s="21" t="s">
        <v>113</v>
      </c>
      <c r="BR925" s="21" t="n">
        <v>40</v>
      </c>
      <c r="BS925" s="21" t="s">
        <v>114</v>
      </c>
      <c r="BT925" s="21" t="s">
        <v>114</v>
      </c>
      <c r="BU925" s="21" t="s">
        <v>115</v>
      </c>
      <c r="BV925" s="21" t="s">
        <v>114</v>
      </c>
      <c r="BW925" s="21" t="n">
        <v>6.5</v>
      </c>
      <c r="BX925" s="21" t="s">
        <v>116</v>
      </c>
      <c r="BY925" s="21" t="s">
        <v>400</v>
      </c>
      <c r="BZ925" s="21" t="s">
        <v>115</v>
      </c>
      <c r="CA925" s="21" t="s">
        <v>114</v>
      </c>
      <c r="CB925" s="21" t="s">
        <v>115</v>
      </c>
      <c r="CC925" s="21" t="s">
        <v>115</v>
      </c>
      <c r="CD925" s="21" t="s">
        <v>115</v>
      </c>
    </row>
    <row r="926" customFormat="false" ht="15.75" hidden="false" customHeight="false" outlineLevel="0" collapsed="false">
      <c r="A926" s="4" t="n">
        <v>923</v>
      </c>
      <c r="B926" s="3" t="n">
        <f aca="false">IF(N926="Погоджуюсь",IF(O926="Підтверджую",IF(P926="Так",IF(Q926="Погоджуюсь",1,0),0),0),0)</f>
        <v>1</v>
      </c>
      <c r="C926" s="3" t="str">
        <f aca="false">D1968</f>
        <v>Не бере участь у наступному турі</v>
      </c>
      <c r="D926" s="14" t="n">
        <v>45641.8685507523</v>
      </c>
      <c r="E926" s="15" t="s">
        <v>2188</v>
      </c>
      <c r="F926" s="16"/>
      <c r="G926" s="17" t="s">
        <v>2189</v>
      </c>
      <c r="H926" s="17" t="s">
        <v>2190</v>
      </c>
      <c r="I926" s="17"/>
      <c r="J926" s="15" t="n">
        <v>10</v>
      </c>
      <c r="K926" s="15" t="s">
        <v>128</v>
      </c>
      <c r="L926" s="17"/>
      <c r="M926" s="17" t="s">
        <v>129</v>
      </c>
      <c r="N926" s="17" t="s">
        <v>130</v>
      </c>
      <c r="O926" s="17" t="s">
        <v>131</v>
      </c>
      <c r="P926" s="17" t="s">
        <v>132</v>
      </c>
      <c r="Q926" s="17" t="s">
        <v>130</v>
      </c>
      <c r="R926" s="17" t="s">
        <v>90</v>
      </c>
      <c r="V926" s="17" t="s">
        <v>92</v>
      </c>
      <c r="W926" s="17" t="s">
        <v>96</v>
      </c>
      <c r="X926" s="17" t="s">
        <v>94</v>
      </c>
      <c r="Y926" s="17" t="s">
        <v>93</v>
      </c>
      <c r="Z926" s="17" t="s">
        <v>95</v>
      </c>
      <c r="AA926" s="17" t="s">
        <v>284</v>
      </c>
      <c r="AC926" s="17" t="s">
        <v>91</v>
      </c>
      <c r="AD926" s="17" t="s">
        <v>95</v>
      </c>
      <c r="AE926" s="17" t="s">
        <v>91</v>
      </c>
      <c r="AF926" s="17" t="s">
        <v>95</v>
      </c>
      <c r="AH926" s="17" t="s">
        <v>91</v>
      </c>
      <c r="AI926" s="17" t="s">
        <v>95</v>
      </c>
      <c r="AJ926" s="17" t="s">
        <v>91</v>
      </c>
      <c r="AL926" s="17" t="s">
        <v>95</v>
      </c>
      <c r="AM926" s="17" t="s">
        <v>92</v>
      </c>
      <c r="AN926" s="17" t="s">
        <v>93</v>
      </c>
      <c r="AO926" s="17" t="s">
        <v>95</v>
      </c>
      <c r="AP926" s="17" t="s">
        <v>89</v>
      </c>
      <c r="AQ926" s="17" t="s">
        <v>91</v>
      </c>
      <c r="AR926" s="17" t="s">
        <v>94</v>
      </c>
      <c r="AS926" s="17" t="s">
        <v>98</v>
      </c>
      <c r="AT926" s="17" t="s">
        <v>135</v>
      </c>
      <c r="AU926" s="17" t="s">
        <v>100</v>
      </c>
      <c r="AV926" s="17" t="s">
        <v>101</v>
      </c>
      <c r="AW926" s="17" t="s">
        <v>100</v>
      </c>
      <c r="AX926" s="17" t="s">
        <v>100</v>
      </c>
      <c r="AY926" s="17" t="s">
        <v>101</v>
      </c>
      <c r="AZ926" s="17" t="s">
        <v>101</v>
      </c>
      <c r="BA926" s="17" t="s">
        <v>103</v>
      </c>
      <c r="BB926" s="17" t="s">
        <v>106</v>
      </c>
      <c r="BC926" s="17" t="s">
        <v>136</v>
      </c>
      <c r="BD926" s="17" t="s">
        <v>106</v>
      </c>
      <c r="BE926" s="17" t="s">
        <v>137</v>
      </c>
      <c r="BF926" s="17" t="s">
        <v>102</v>
      </c>
      <c r="BG926" s="17" t="s">
        <v>104</v>
      </c>
      <c r="BH926" s="17" t="s">
        <v>107</v>
      </c>
      <c r="BI926" s="17" t="s">
        <v>108</v>
      </c>
      <c r="BJ926" s="17" t="s">
        <v>107</v>
      </c>
      <c r="BK926" s="17" t="s">
        <v>108</v>
      </c>
      <c r="BL926" s="17" t="s">
        <v>110</v>
      </c>
      <c r="BM926" s="17" t="s">
        <v>112</v>
      </c>
      <c r="BN926" s="17" t="s">
        <v>109</v>
      </c>
      <c r="BP926" s="17" t="s">
        <v>111</v>
      </c>
      <c r="BQ926" s="17" t="s">
        <v>113</v>
      </c>
      <c r="BR926" s="17" t="n">
        <v>40</v>
      </c>
      <c r="BS926" s="17" t="s">
        <v>115</v>
      </c>
      <c r="BT926" s="17" t="s">
        <v>115</v>
      </c>
      <c r="BU926" s="17" t="s">
        <v>114</v>
      </c>
      <c r="BV926" s="17" t="s">
        <v>114</v>
      </c>
      <c r="BX926" s="17" t="s">
        <v>465</v>
      </c>
      <c r="BY926" s="17" t="s">
        <v>206</v>
      </c>
      <c r="BZ926" s="17" t="s">
        <v>114</v>
      </c>
      <c r="CA926" s="17" t="s">
        <v>115</v>
      </c>
      <c r="CB926" s="17" t="s">
        <v>115</v>
      </c>
      <c r="CC926" s="17" t="s">
        <v>115</v>
      </c>
      <c r="CD926" s="17" t="s">
        <v>114</v>
      </c>
    </row>
    <row r="927" customFormat="false" ht="15.75" hidden="false" customHeight="false" outlineLevel="0" collapsed="false">
      <c r="A927" s="4" t="n">
        <v>924</v>
      </c>
      <c r="B927" s="3" t="n">
        <f aca="false">IF(N927="Погоджуюсь",IF(O927="Підтверджую",IF(P927="Так",IF(Q927="Погоджуюсь",1,0),0),0),0)</f>
        <v>0</v>
      </c>
      <c r="C927" s="3" t="str">
        <f aca="false">D1969</f>
        <v>Не бере участь у наступному турі</v>
      </c>
      <c r="D927" s="19" t="n">
        <v>45641.8687970602</v>
      </c>
      <c r="E927" s="12" t="s">
        <v>386</v>
      </c>
      <c r="F927" s="20"/>
      <c r="G927" s="21" t="s">
        <v>2191</v>
      </c>
      <c r="H927" s="21" t="s">
        <v>562</v>
      </c>
      <c r="I927" s="21"/>
      <c r="J927" s="12" t="n">
        <v>10</v>
      </c>
      <c r="K927" s="12" t="s">
        <v>128</v>
      </c>
      <c r="L927" s="21"/>
      <c r="M927" s="21" t="s">
        <v>515</v>
      </c>
      <c r="N927" s="21" t="s">
        <v>130</v>
      </c>
      <c r="O927" s="21" t="s">
        <v>131</v>
      </c>
      <c r="P927" s="21" t="s">
        <v>146</v>
      </c>
      <c r="Q927" s="21" t="s">
        <v>130</v>
      </c>
      <c r="R927" s="21" t="s">
        <v>88</v>
      </c>
      <c r="S927" s="21" t="s">
        <v>89</v>
      </c>
      <c r="T927" s="21" t="s">
        <v>90</v>
      </c>
      <c r="U927" s="21" t="s">
        <v>91</v>
      </c>
      <c r="V927" s="21" t="s">
        <v>92</v>
      </c>
      <c r="W927" s="21" t="s">
        <v>93</v>
      </c>
      <c r="X927" s="21" t="s">
        <v>94</v>
      </c>
      <c r="Y927" s="21" t="s">
        <v>95</v>
      </c>
      <c r="Z927" s="21" t="s">
        <v>96</v>
      </c>
      <c r="AA927" s="21" t="s">
        <v>291</v>
      </c>
      <c r="AC927" s="21" t="s">
        <v>95</v>
      </c>
      <c r="AD927" s="21" t="s">
        <v>91</v>
      </c>
      <c r="AE927" s="21" t="s">
        <v>134</v>
      </c>
      <c r="AF927" s="21" t="s">
        <v>95</v>
      </c>
      <c r="AI927" s="21" t="s">
        <v>91</v>
      </c>
      <c r="AJ927" s="21" t="s">
        <v>91</v>
      </c>
      <c r="AK927" s="21" t="s">
        <v>95</v>
      </c>
      <c r="AM927" s="21" t="s">
        <v>92</v>
      </c>
      <c r="AN927" s="21" t="s">
        <v>91</v>
      </c>
      <c r="AO927" s="21" t="s">
        <v>95</v>
      </c>
      <c r="AP927" s="21" t="s">
        <v>89</v>
      </c>
      <c r="AQ927" s="21" t="s">
        <v>94</v>
      </c>
      <c r="AR927" s="21" t="s">
        <v>93</v>
      </c>
      <c r="AS927" s="21" t="s">
        <v>98</v>
      </c>
      <c r="AT927" s="21" t="s">
        <v>99</v>
      </c>
      <c r="AU927" s="21" t="s">
        <v>100</v>
      </c>
      <c r="AV927" s="21" t="s">
        <v>101</v>
      </c>
      <c r="AW927" s="21" t="s">
        <v>101</v>
      </c>
      <c r="AX927" s="21" t="s">
        <v>101</v>
      </c>
      <c r="AY927" s="21" t="s">
        <v>100</v>
      </c>
      <c r="AZ927" s="21" t="s">
        <v>100</v>
      </c>
      <c r="BB927" s="21" t="s">
        <v>137</v>
      </c>
      <c r="BC927" s="21" t="s">
        <v>105</v>
      </c>
      <c r="BD927" s="21" t="s">
        <v>104</v>
      </c>
      <c r="BF927" s="21" t="s">
        <v>106</v>
      </c>
      <c r="BH927" s="21" t="s">
        <v>107</v>
      </c>
      <c r="BI927" s="21" t="s">
        <v>107</v>
      </c>
      <c r="BJ927" s="21" t="s">
        <v>108</v>
      </c>
      <c r="BK927" s="21" t="s">
        <v>107</v>
      </c>
      <c r="BL927" s="21" t="s">
        <v>109</v>
      </c>
      <c r="BM927" s="21" t="s">
        <v>110</v>
      </c>
      <c r="BN927" s="21" t="s">
        <v>111</v>
      </c>
      <c r="BP927" s="21" t="s">
        <v>112</v>
      </c>
      <c r="BQ927" s="21" t="s">
        <v>113</v>
      </c>
      <c r="BR927" s="21" t="n">
        <v>40</v>
      </c>
      <c r="BS927" s="21" t="s">
        <v>114</v>
      </c>
      <c r="BT927" s="21" t="s">
        <v>114</v>
      </c>
      <c r="BU927" s="21" t="s">
        <v>115</v>
      </c>
      <c r="BV927" s="21" t="s">
        <v>114</v>
      </c>
      <c r="BW927" s="21" t="n">
        <v>6.5</v>
      </c>
      <c r="BX927" s="21" t="s">
        <v>116</v>
      </c>
      <c r="BY927" s="21" t="s">
        <v>117</v>
      </c>
      <c r="BZ927" s="21" t="s">
        <v>115</v>
      </c>
      <c r="CA927" s="21" t="s">
        <v>114</v>
      </c>
      <c r="CB927" s="21" t="s">
        <v>115</v>
      </c>
      <c r="CC927" s="21" t="s">
        <v>115</v>
      </c>
      <c r="CD927" s="21" t="s">
        <v>115</v>
      </c>
    </row>
    <row r="928" customFormat="false" ht="15.75" hidden="false" customHeight="false" outlineLevel="0" collapsed="false">
      <c r="A928" s="4" t="n">
        <v>925</v>
      </c>
      <c r="B928" s="3" t="n">
        <f aca="false">IF(N928="Погоджуюсь",IF(O928="Підтверджую",IF(P928="Так",IF(Q928="Погоджуюсь",1,0),0),0),0)</f>
        <v>1</v>
      </c>
      <c r="C928" s="3" t="str">
        <f aca="false">D1970</f>
        <v>Запрошується до ІІ туру</v>
      </c>
      <c r="D928" s="14" t="n">
        <v>45641.8689758333</v>
      </c>
      <c r="E928" s="15" t="s">
        <v>1033</v>
      </c>
      <c r="F928" s="16"/>
      <c r="G928" s="17" t="s">
        <v>2192</v>
      </c>
      <c r="H928" s="17" t="s">
        <v>422</v>
      </c>
      <c r="I928" s="17"/>
      <c r="J928" s="15" t="n">
        <v>8</v>
      </c>
      <c r="K928" s="15" t="s">
        <v>168</v>
      </c>
      <c r="L928" s="17"/>
      <c r="M928" s="17" t="s">
        <v>184</v>
      </c>
      <c r="N928" s="17" t="s">
        <v>130</v>
      </c>
      <c r="O928" s="17" t="s">
        <v>131</v>
      </c>
      <c r="P928" s="17" t="s">
        <v>132</v>
      </c>
      <c r="Q928" s="17" t="s">
        <v>130</v>
      </c>
      <c r="R928" s="17" t="s">
        <v>88</v>
      </c>
      <c r="S928" s="17" t="s">
        <v>89</v>
      </c>
      <c r="T928" s="17" t="s">
        <v>90</v>
      </c>
      <c r="U928" s="17" t="s">
        <v>91</v>
      </c>
      <c r="V928" s="17" t="s">
        <v>92</v>
      </c>
      <c r="W928" s="17" t="s">
        <v>93</v>
      </c>
      <c r="X928" s="17" t="s">
        <v>94</v>
      </c>
      <c r="Y928" s="17" t="s">
        <v>95</v>
      </c>
      <c r="Z928" s="17" t="s">
        <v>96</v>
      </c>
      <c r="AA928" s="17" t="s">
        <v>271</v>
      </c>
      <c r="AB928" s="17" t="s">
        <v>95</v>
      </c>
      <c r="AC928" s="17" t="s">
        <v>91</v>
      </c>
      <c r="AE928" s="17" t="s">
        <v>95</v>
      </c>
      <c r="AF928" s="17" t="s">
        <v>91</v>
      </c>
      <c r="AG928" s="17" t="s">
        <v>91</v>
      </c>
      <c r="AI928" s="17" t="s">
        <v>95</v>
      </c>
      <c r="AJ928" s="17" t="s">
        <v>95</v>
      </c>
      <c r="AK928" s="17" t="s">
        <v>91</v>
      </c>
      <c r="AM928" s="17" t="s">
        <v>92</v>
      </c>
      <c r="AN928" s="17" t="s">
        <v>91</v>
      </c>
      <c r="AO928" s="17" t="s">
        <v>95</v>
      </c>
      <c r="AP928" s="17" t="s">
        <v>89</v>
      </c>
      <c r="AQ928" s="17" t="s">
        <v>94</v>
      </c>
      <c r="AR928" s="17" t="s">
        <v>93</v>
      </c>
      <c r="AS928" s="17" t="s">
        <v>98</v>
      </c>
      <c r="AT928" s="17" t="s">
        <v>178</v>
      </c>
      <c r="AU928" s="17" t="s">
        <v>100</v>
      </c>
      <c r="AV928" s="17" t="s">
        <v>100</v>
      </c>
      <c r="AW928" s="17" t="s">
        <v>101</v>
      </c>
      <c r="AX928" s="17" t="s">
        <v>101</v>
      </c>
      <c r="AY928" s="17" t="s">
        <v>100</v>
      </c>
      <c r="AZ928" s="17" t="s">
        <v>100</v>
      </c>
      <c r="BA928" s="17" t="s">
        <v>102</v>
      </c>
      <c r="BB928" s="17" t="s">
        <v>137</v>
      </c>
      <c r="BC928" s="17" t="s">
        <v>105</v>
      </c>
      <c r="BD928" s="17" t="s">
        <v>104</v>
      </c>
      <c r="BH928" s="17" t="s">
        <v>107</v>
      </c>
      <c r="BI928" s="17" t="s">
        <v>107</v>
      </c>
      <c r="BJ928" s="17" t="s">
        <v>107</v>
      </c>
      <c r="BK928" s="17" t="s">
        <v>108</v>
      </c>
      <c r="BL928" s="17" t="s">
        <v>109</v>
      </c>
      <c r="BM928" s="17" t="s">
        <v>111</v>
      </c>
      <c r="BN928" s="17" t="s">
        <v>110</v>
      </c>
      <c r="BP928" s="17" t="s">
        <v>112</v>
      </c>
      <c r="BQ928" s="17" t="s">
        <v>113</v>
      </c>
    </row>
    <row r="929" customFormat="false" ht="15.75" hidden="false" customHeight="false" outlineLevel="0" collapsed="false">
      <c r="A929" s="4" t="n">
        <v>926</v>
      </c>
      <c r="B929" s="3" t="n">
        <f aca="false">IF(N929="Погоджуюсь",IF(O929="Підтверджую",IF(P929="Так",IF(Q929="Погоджуюсь",1,0),0),0),0)</f>
        <v>1</v>
      </c>
      <c r="C929" s="3" t="str">
        <f aca="false">D1971</f>
        <v>Запрошується до ІІ туру</v>
      </c>
      <c r="D929" s="19" t="n">
        <v>45641.8692328125</v>
      </c>
      <c r="E929" s="12" t="s">
        <v>2193</v>
      </c>
      <c r="F929" s="20"/>
      <c r="G929" s="21" t="s">
        <v>2194</v>
      </c>
      <c r="H929" s="21" t="s">
        <v>543</v>
      </c>
      <c r="I929" s="21"/>
      <c r="J929" s="12" t="n">
        <v>11</v>
      </c>
      <c r="K929" s="12" t="s">
        <v>124</v>
      </c>
      <c r="L929" s="21"/>
      <c r="M929" s="21" t="s">
        <v>129</v>
      </c>
      <c r="N929" s="21" t="s">
        <v>130</v>
      </c>
      <c r="O929" s="21" t="s">
        <v>131</v>
      </c>
      <c r="P929" s="21" t="s">
        <v>132</v>
      </c>
      <c r="Q929" s="21" t="s">
        <v>130</v>
      </c>
      <c r="R929" s="21" t="s">
        <v>88</v>
      </c>
      <c r="S929" s="21" t="s">
        <v>89</v>
      </c>
      <c r="T929" s="21" t="s">
        <v>90</v>
      </c>
      <c r="U929" s="21" t="s">
        <v>91</v>
      </c>
      <c r="V929" s="21" t="s">
        <v>92</v>
      </c>
      <c r="W929" s="21" t="s">
        <v>93</v>
      </c>
      <c r="X929" s="21" t="s">
        <v>94</v>
      </c>
      <c r="Y929" s="21" t="s">
        <v>95</v>
      </c>
      <c r="Z929" s="21" t="s">
        <v>96</v>
      </c>
      <c r="AA929" s="21" t="s">
        <v>203</v>
      </c>
      <c r="AB929" s="21" t="s">
        <v>95</v>
      </c>
      <c r="AC929" s="21" t="s">
        <v>91</v>
      </c>
      <c r="AG929" s="21" t="s">
        <v>91</v>
      </c>
      <c r="AI929" s="21" t="s">
        <v>95</v>
      </c>
      <c r="AJ929" s="21" t="s">
        <v>95</v>
      </c>
      <c r="AK929" s="21" t="s">
        <v>91</v>
      </c>
      <c r="AM929" s="21" t="s">
        <v>92</v>
      </c>
      <c r="AN929" s="21" t="s">
        <v>91</v>
      </c>
      <c r="AO929" s="21" t="s">
        <v>95</v>
      </c>
      <c r="AP929" s="21" t="s">
        <v>89</v>
      </c>
      <c r="AQ929" s="21" t="s">
        <v>94</v>
      </c>
      <c r="AR929" s="21" t="s">
        <v>93</v>
      </c>
      <c r="AS929" s="21" t="s">
        <v>98</v>
      </c>
      <c r="AT929" s="21" t="s">
        <v>178</v>
      </c>
      <c r="AU929" s="21" t="s">
        <v>100</v>
      </c>
      <c r="AV929" s="21" t="s">
        <v>101</v>
      </c>
      <c r="AW929" s="21" t="s">
        <v>101</v>
      </c>
      <c r="AX929" s="21" t="s">
        <v>101</v>
      </c>
      <c r="AY929" s="21" t="s">
        <v>100</v>
      </c>
      <c r="AZ929" s="21" t="s">
        <v>100</v>
      </c>
      <c r="BA929" s="21" t="s">
        <v>102</v>
      </c>
      <c r="BB929" s="21" t="s">
        <v>103</v>
      </c>
      <c r="BC929" s="21" t="s">
        <v>105</v>
      </c>
      <c r="BD929" s="21" t="s">
        <v>104</v>
      </c>
      <c r="BE929" s="21" t="s">
        <v>136</v>
      </c>
      <c r="BG929" s="21" t="s">
        <v>106</v>
      </c>
      <c r="BH929" s="21" t="s">
        <v>108</v>
      </c>
      <c r="BI929" s="21" t="s">
        <v>107</v>
      </c>
      <c r="BJ929" s="21" t="s">
        <v>107</v>
      </c>
      <c r="BK929" s="21" t="s">
        <v>108</v>
      </c>
      <c r="BL929" s="21" t="s">
        <v>109</v>
      </c>
      <c r="BM929" s="21" t="s">
        <v>110</v>
      </c>
      <c r="BN929" s="21" t="s">
        <v>111</v>
      </c>
      <c r="BO929" s="21" t="s">
        <v>112</v>
      </c>
      <c r="BQ929" s="21" t="s">
        <v>113</v>
      </c>
      <c r="BR929" s="21" t="n">
        <v>40</v>
      </c>
      <c r="BS929" s="21" t="s">
        <v>114</v>
      </c>
      <c r="BT929" s="21" t="s">
        <v>114</v>
      </c>
      <c r="BU929" s="21" t="s">
        <v>115</v>
      </c>
      <c r="BV929" s="21" t="s">
        <v>114</v>
      </c>
      <c r="BW929" s="21" t="n">
        <v>3.3</v>
      </c>
      <c r="BX929" s="21" t="s">
        <v>116</v>
      </c>
      <c r="BY929" s="21" t="s">
        <v>151</v>
      </c>
      <c r="BZ929" s="21" t="s">
        <v>115</v>
      </c>
      <c r="CA929" s="21" t="s">
        <v>114</v>
      </c>
      <c r="CB929" s="21" t="s">
        <v>115</v>
      </c>
      <c r="CC929" s="21" t="s">
        <v>115</v>
      </c>
      <c r="CD929" s="21" t="s">
        <v>115</v>
      </c>
      <c r="CE929" s="21" t="s">
        <v>118</v>
      </c>
      <c r="CF929" s="21" t="s">
        <v>119</v>
      </c>
      <c r="CG929" s="21" t="s">
        <v>154</v>
      </c>
      <c r="CH929" s="21" t="s">
        <v>121</v>
      </c>
      <c r="CI929" s="21" t="s">
        <v>156</v>
      </c>
      <c r="CJ929" s="21" t="s">
        <v>123</v>
      </c>
      <c r="CK929" s="21" t="s">
        <v>114</v>
      </c>
      <c r="CL929" s="21" t="s">
        <v>115</v>
      </c>
      <c r="CM929" s="21" t="s">
        <v>114</v>
      </c>
      <c r="CN929" s="22" t="s">
        <v>115</v>
      </c>
    </row>
    <row r="930" customFormat="false" ht="15.75" hidden="false" customHeight="false" outlineLevel="0" collapsed="false">
      <c r="A930" s="4" t="n">
        <v>927</v>
      </c>
      <c r="B930" s="3" t="n">
        <f aca="false">IF(N930="Погоджуюсь",IF(O930="Підтверджую",IF(P930="Так",IF(Q930="Погоджуюсь",1,0),0),0),0)</f>
        <v>1</v>
      </c>
      <c r="C930" s="3" t="str">
        <f aca="false">D1972</f>
        <v>Запрошується до ІІ туру</v>
      </c>
      <c r="D930" s="14" t="n">
        <v>45641.8696805093</v>
      </c>
      <c r="E930" s="15" t="s">
        <v>2195</v>
      </c>
      <c r="F930" s="16"/>
      <c r="G930" s="17" t="s">
        <v>2196</v>
      </c>
      <c r="H930" s="17" t="s">
        <v>215</v>
      </c>
      <c r="I930" s="17"/>
      <c r="J930" s="15" t="n">
        <v>11</v>
      </c>
      <c r="K930" s="15" t="s">
        <v>124</v>
      </c>
      <c r="L930" s="17"/>
      <c r="M930" s="17" t="s">
        <v>129</v>
      </c>
      <c r="N930" s="17" t="s">
        <v>130</v>
      </c>
      <c r="O930" s="17" t="s">
        <v>131</v>
      </c>
      <c r="P930" s="17" t="s">
        <v>132</v>
      </c>
      <c r="Q930" s="17" t="s">
        <v>130</v>
      </c>
      <c r="S930" s="17" t="s">
        <v>89</v>
      </c>
      <c r="T930" s="17" t="s">
        <v>90</v>
      </c>
      <c r="U930" s="17" t="s">
        <v>91</v>
      </c>
      <c r="V930" s="17" t="s">
        <v>92</v>
      </c>
      <c r="W930" s="17" t="s">
        <v>93</v>
      </c>
      <c r="X930" s="17" t="s">
        <v>94</v>
      </c>
      <c r="Y930" s="17" t="s">
        <v>95</v>
      </c>
      <c r="Z930" s="17" t="s">
        <v>96</v>
      </c>
      <c r="AA930" s="17" t="s">
        <v>203</v>
      </c>
      <c r="AB930" s="17" t="s">
        <v>95</v>
      </c>
      <c r="AC930" s="17" t="s">
        <v>91</v>
      </c>
      <c r="AG930" s="17" t="s">
        <v>91</v>
      </c>
      <c r="AI930" s="17" t="s">
        <v>95</v>
      </c>
      <c r="AJ930" s="17" t="s">
        <v>95</v>
      </c>
      <c r="AK930" s="17" t="s">
        <v>91</v>
      </c>
      <c r="AM930" s="17" t="s">
        <v>92</v>
      </c>
      <c r="AN930" s="17" t="s">
        <v>91</v>
      </c>
      <c r="AO930" s="17" t="s">
        <v>95</v>
      </c>
      <c r="AP930" s="17" t="s">
        <v>89</v>
      </c>
      <c r="AQ930" s="17" t="s">
        <v>94</v>
      </c>
      <c r="AR930" s="17" t="s">
        <v>93</v>
      </c>
      <c r="AS930" s="17" t="s">
        <v>98</v>
      </c>
      <c r="AT930" s="17" t="s">
        <v>178</v>
      </c>
      <c r="AU930" s="17" t="s">
        <v>100</v>
      </c>
      <c r="AV930" s="17" t="s">
        <v>101</v>
      </c>
      <c r="AW930" s="17" t="s">
        <v>101</v>
      </c>
      <c r="AX930" s="17" t="s">
        <v>101</v>
      </c>
      <c r="AY930" s="17" t="s">
        <v>100</v>
      </c>
      <c r="AZ930" s="17" t="s">
        <v>100</v>
      </c>
      <c r="BA930" s="17" t="s">
        <v>102</v>
      </c>
      <c r="BB930" s="17" t="s">
        <v>103</v>
      </c>
      <c r="BC930" s="17" t="s">
        <v>105</v>
      </c>
      <c r="BD930" s="17" t="s">
        <v>104</v>
      </c>
      <c r="BE930" s="17" t="s">
        <v>136</v>
      </c>
      <c r="BG930" s="17" t="s">
        <v>106</v>
      </c>
      <c r="BH930" s="17" t="s">
        <v>107</v>
      </c>
      <c r="BI930" s="17" t="s">
        <v>107</v>
      </c>
      <c r="BJ930" s="17" t="s">
        <v>108</v>
      </c>
      <c r="BK930" s="17" t="s">
        <v>108</v>
      </c>
      <c r="BL930" s="17" t="s">
        <v>109</v>
      </c>
      <c r="BM930" s="17" t="s">
        <v>110</v>
      </c>
      <c r="BN930" s="17" t="s">
        <v>111</v>
      </c>
      <c r="BO930" s="17" t="s">
        <v>112</v>
      </c>
      <c r="BQ930" s="17" t="s">
        <v>113</v>
      </c>
      <c r="BR930" s="17" t="n">
        <v>40</v>
      </c>
      <c r="BS930" s="17" t="s">
        <v>114</v>
      </c>
      <c r="BT930" s="17" t="s">
        <v>114</v>
      </c>
      <c r="BU930" s="17" t="s">
        <v>115</v>
      </c>
      <c r="BV930" s="17" t="s">
        <v>114</v>
      </c>
      <c r="BW930" s="17" t="n">
        <v>3.3</v>
      </c>
      <c r="BX930" s="17" t="s">
        <v>116</v>
      </c>
      <c r="BY930" s="17" t="s">
        <v>151</v>
      </c>
      <c r="BZ930" s="17" t="s">
        <v>115</v>
      </c>
      <c r="CA930" s="17" t="s">
        <v>114</v>
      </c>
      <c r="CB930" s="17" t="s">
        <v>115</v>
      </c>
      <c r="CC930" s="17" t="s">
        <v>115</v>
      </c>
      <c r="CD930" s="17" t="s">
        <v>115</v>
      </c>
      <c r="CE930" s="17" t="s">
        <v>118</v>
      </c>
      <c r="CF930" s="17" t="s">
        <v>119</v>
      </c>
      <c r="CG930" s="17" t="s">
        <v>120</v>
      </c>
      <c r="CH930" s="17" t="s">
        <v>121</v>
      </c>
      <c r="CI930" s="17" t="s">
        <v>156</v>
      </c>
      <c r="CJ930" s="17" t="s">
        <v>123</v>
      </c>
      <c r="CK930" s="17" t="s">
        <v>114</v>
      </c>
      <c r="CL930" s="17" t="s">
        <v>115</v>
      </c>
      <c r="CM930" s="17" t="s">
        <v>114</v>
      </c>
      <c r="CN930" s="18" t="s">
        <v>115</v>
      </c>
    </row>
    <row r="931" customFormat="false" ht="15.75" hidden="false" customHeight="false" outlineLevel="0" collapsed="false">
      <c r="A931" s="4" t="n">
        <v>928</v>
      </c>
      <c r="B931" s="3" t="n">
        <f aca="false">IF(N931="Погоджуюсь",IF(O931="Підтверджую",IF(P931="Так",IF(Q931="Погоджуюсь",1,0),0),0),0)</f>
        <v>1</v>
      </c>
      <c r="C931" s="3" t="str">
        <f aca="false">D1973</f>
        <v>Запрошується до ІІ туру</v>
      </c>
      <c r="D931" s="19" t="n">
        <v>45641.8705244097</v>
      </c>
      <c r="E931" s="12" t="s">
        <v>734</v>
      </c>
      <c r="F931" s="20"/>
      <c r="G931" s="21" t="s">
        <v>2197</v>
      </c>
      <c r="H931" s="21" t="s">
        <v>492</v>
      </c>
      <c r="I931" s="21"/>
      <c r="J931" s="12" t="n">
        <v>11</v>
      </c>
      <c r="K931" s="12" t="s">
        <v>124</v>
      </c>
      <c r="L931" s="21"/>
      <c r="M931" s="21" t="s">
        <v>129</v>
      </c>
      <c r="N931" s="21" t="s">
        <v>130</v>
      </c>
      <c r="O931" s="21" t="s">
        <v>131</v>
      </c>
      <c r="P931" s="21" t="s">
        <v>132</v>
      </c>
      <c r="Q931" s="21" t="s">
        <v>130</v>
      </c>
      <c r="R931" s="21" t="s">
        <v>88</v>
      </c>
      <c r="S931" s="21" t="s">
        <v>89</v>
      </c>
      <c r="T931" s="21" t="s">
        <v>90</v>
      </c>
      <c r="U931" s="21" t="s">
        <v>91</v>
      </c>
      <c r="V931" s="21" t="s">
        <v>92</v>
      </c>
      <c r="W931" s="21" t="s">
        <v>93</v>
      </c>
      <c r="X931" s="21" t="s">
        <v>94</v>
      </c>
      <c r="Y931" s="21" t="s">
        <v>95</v>
      </c>
      <c r="Z931" s="21" t="s">
        <v>96</v>
      </c>
      <c r="AA931" s="21" t="s">
        <v>203</v>
      </c>
      <c r="AB931" s="21" t="s">
        <v>95</v>
      </c>
      <c r="AC931" s="21" t="s">
        <v>91</v>
      </c>
      <c r="AG931" s="21" t="s">
        <v>91</v>
      </c>
      <c r="AI931" s="21" t="s">
        <v>95</v>
      </c>
      <c r="AJ931" s="21" t="s">
        <v>95</v>
      </c>
      <c r="AK931" s="21" t="s">
        <v>91</v>
      </c>
      <c r="AM931" s="21" t="s">
        <v>92</v>
      </c>
      <c r="AN931" s="21" t="s">
        <v>91</v>
      </c>
      <c r="AO931" s="21" t="s">
        <v>95</v>
      </c>
      <c r="AP931" s="21" t="s">
        <v>89</v>
      </c>
      <c r="AQ931" s="21" t="s">
        <v>94</v>
      </c>
      <c r="AR931" s="21" t="s">
        <v>93</v>
      </c>
      <c r="AS931" s="21" t="s">
        <v>98</v>
      </c>
      <c r="AT931" s="21" t="s">
        <v>178</v>
      </c>
      <c r="AU931" s="21" t="s">
        <v>100</v>
      </c>
      <c r="AV931" s="21" t="s">
        <v>101</v>
      </c>
      <c r="AW931" s="21" t="s">
        <v>101</v>
      </c>
      <c r="AX931" s="21" t="s">
        <v>101</v>
      </c>
      <c r="AY931" s="21" t="s">
        <v>100</v>
      </c>
      <c r="AZ931" s="21" t="s">
        <v>100</v>
      </c>
      <c r="BA931" s="21" t="s">
        <v>102</v>
      </c>
      <c r="BB931" s="21" t="s">
        <v>103</v>
      </c>
      <c r="BC931" s="21" t="s">
        <v>105</v>
      </c>
      <c r="BD931" s="21" t="s">
        <v>104</v>
      </c>
      <c r="BE931" s="21" t="s">
        <v>136</v>
      </c>
      <c r="BG931" s="21" t="s">
        <v>106</v>
      </c>
      <c r="BH931" s="21" t="s">
        <v>107</v>
      </c>
      <c r="BI931" s="21" t="s">
        <v>107</v>
      </c>
      <c r="BJ931" s="21" t="s">
        <v>108</v>
      </c>
      <c r="BK931" s="21" t="s">
        <v>108</v>
      </c>
      <c r="BL931" s="21" t="s">
        <v>109</v>
      </c>
      <c r="BM931" s="21" t="s">
        <v>110</v>
      </c>
      <c r="BN931" s="21" t="s">
        <v>111</v>
      </c>
      <c r="BO931" s="21" t="s">
        <v>112</v>
      </c>
      <c r="BQ931" s="21" t="s">
        <v>113</v>
      </c>
      <c r="BR931" s="21" t="n">
        <v>40</v>
      </c>
      <c r="BS931" s="21" t="s">
        <v>114</v>
      </c>
      <c r="BT931" s="21" t="s">
        <v>114</v>
      </c>
      <c r="BU931" s="21" t="s">
        <v>115</v>
      </c>
      <c r="BV931" s="21" t="s">
        <v>114</v>
      </c>
      <c r="BW931" s="21" t="n">
        <v>3.3</v>
      </c>
      <c r="BX931" s="21" t="s">
        <v>116</v>
      </c>
      <c r="BY931" s="21" t="s">
        <v>349</v>
      </c>
      <c r="BZ931" s="21" t="s">
        <v>115</v>
      </c>
      <c r="CA931" s="21" t="s">
        <v>114</v>
      </c>
      <c r="CB931" s="21" t="s">
        <v>114</v>
      </c>
      <c r="CC931" s="21" t="s">
        <v>115</v>
      </c>
      <c r="CD931" s="21" t="s">
        <v>115</v>
      </c>
      <c r="CE931" s="21" t="s">
        <v>118</v>
      </c>
      <c r="CF931" s="21" t="s">
        <v>119</v>
      </c>
      <c r="CG931" s="21" t="s">
        <v>154</v>
      </c>
      <c r="CH931" s="21" t="s">
        <v>121</v>
      </c>
      <c r="CI931" s="21" t="s">
        <v>156</v>
      </c>
      <c r="CJ931" s="21" t="s">
        <v>123</v>
      </c>
      <c r="CK931" s="21" t="s">
        <v>114</v>
      </c>
      <c r="CL931" s="21" t="s">
        <v>115</v>
      </c>
      <c r="CM931" s="21" t="s">
        <v>114</v>
      </c>
      <c r="CN931" s="22" t="s">
        <v>115</v>
      </c>
    </row>
    <row r="932" customFormat="false" ht="15.75" hidden="false" customHeight="false" outlineLevel="0" collapsed="false">
      <c r="A932" s="4" t="n">
        <v>929</v>
      </c>
      <c r="B932" s="3" t="n">
        <f aca="false">IF(N932="Погоджуюсь",IF(O932="Підтверджую",IF(P932="Так",IF(Q932="Погоджуюсь",1,0),0),0),0)</f>
        <v>1</v>
      </c>
      <c r="C932" s="3" t="str">
        <f aca="false">D1974</f>
        <v>Не бере участь у наступному турі</v>
      </c>
      <c r="D932" s="14" t="n">
        <v>45641.875337419</v>
      </c>
      <c r="E932" s="15" t="s">
        <v>2198</v>
      </c>
      <c r="F932" s="16"/>
      <c r="G932" s="17" t="s">
        <v>2199</v>
      </c>
      <c r="H932" s="17" t="s">
        <v>720</v>
      </c>
      <c r="I932" s="17"/>
      <c r="J932" s="15" t="n">
        <v>11</v>
      </c>
      <c r="K932" s="15" t="s">
        <v>124</v>
      </c>
      <c r="L932" s="17"/>
      <c r="M932" s="17" t="s">
        <v>129</v>
      </c>
      <c r="N932" s="17" t="s">
        <v>130</v>
      </c>
      <c r="O932" s="17" t="s">
        <v>131</v>
      </c>
      <c r="P932" s="17" t="s">
        <v>132</v>
      </c>
      <c r="Q932" s="17" t="s">
        <v>130</v>
      </c>
      <c r="R932" s="17" t="s">
        <v>88</v>
      </c>
      <c r="S932" s="17" t="s">
        <v>94</v>
      </c>
      <c r="T932" s="17" t="s">
        <v>92</v>
      </c>
      <c r="U932" s="17" t="s">
        <v>91</v>
      </c>
      <c r="W932" s="17" t="s">
        <v>93</v>
      </c>
      <c r="X932" s="17" t="s">
        <v>95</v>
      </c>
      <c r="Y932" s="17" t="s">
        <v>89</v>
      </c>
      <c r="Z932" s="17" t="s">
        <v>96</v>
      </c>
      <c r="AA932" s="17" t="s">
        <v>291</v>
      </c>
      <c r="AB932" s="17" t="s">
        <v>95</v>
      </c>
      <c r="AC932" s="17" t="s">
        <v>91</v>
      </c>
      <c r="AD932" s="17" t="s">
        <v>95</v>
      </c>
      <c r="AE932" s="17" t="s">
        <v>95</v>
      </c>
      <c r="AF932" s="17" t="s">
        <v>91</v>
      </c>
      <c r="AG932" s="17" t="s">
        <v>91</v>
      </c>
      <c r="AH932" s="17" t="s">
        <v>95</v>
      </c>
      <c r="AI932" s="17" t="s">
        <v>91</v>
      </c>
      <c r="AJ932" s="17" t="s">
        <v>95</v>
      </c>
      <c r="AK932" s="17" t="s">
        <v>95</v>
      </c>
      <c r="AL932" s="17" t="s">
        <v>91</v>
      </c>
      <c r="AM932" s="17" t="s">
        <v>94</v>
      </c>
      <c r="AN932" s="17" t="s">
        <v>93</v>
      </c>
      <c r="AO932" s="17" t="s">
        <v>91</v>
      </c>
      <c r="AP932" s="17" t="s">
        <v>89</v>
      </c>
      <c r="AQ932" s="17" t="s">
        <v>92</v>
      </c>
      <c r="AR932" s="17" t="s">
        <v>95</v>
      </c>
      <c r="AS932" s="17" t="s">
        <v>170</v>
      </c>
      <c r="AT932" s="17" t="s">
        <v>255</v>
      </c>
      <c r="AU932" s="17" t="s">
        <v>101</v>
      </c>
      <c r="AV932" s="17" t="s">
        <v>101</v>
      </c>
      <c r="AW932" s="17" t="s">
        <v>100</v>
      </c>
      <c r="AX932" s="17" t="s">
        <v>101</v>
      </c>
      <c r="AY932" s="17" t="s">
        <v>100</v>
      </c>
      <c r="AZ932" s="17" t="s">
        <v>149</v>
      </c>
      <c r="BA932" s="17" t="s">
        <v>136</v>
      </c>
      <c r="BB932" s="17" t="s">
        <v>104</v>
      </c>
      <c r="BC932" s="17" t="s">
        <v>105</v>
      </c>
      <c r="BD932" s="17" t="s">
        <v>102</v>
      </c>
      <c r="BE932" s="17" t="s">
        <v>137</v>
      </c>
      <c r="BF932" s="17" t="s">
        <v>137</v>
      </c>
      <c r="BG932" s="17" t="s">
        <v>104</v>
      </c>
      <c r="BH932" s="17" t="s">
        <v>107</v>
      </c>
      <c r="BI932" s="17" t="s">
        <v>107</v>
      </c>
      <c r="BJ932" s="17" t="s">
        <v>108</v>
      </c>
      <c r="BK932" s="17" t="s">
        <v>107</v>
      </c>
      <c r="BL932" s="17" t="s">
        <v>109</v>
      </c>
      <c r="BM932" s="17" t="s">
        <v>110</v>
      </c>
      <c r="BN932" s="17" t="s">
        <v>111</v>
      </c>
      <c r="BO932" s="17" t="s">
        <v>109</v>
      </c>
      <c r="BP932" s="17" t="s">
        <v>111</v>
      </c>
      <c r="BQ932" s="17" t="s">
        <v>111</v>
      </c>
      <c r="BR932" s="17" t="n">
        <v>30</v>
      </c>
      <c r="BS932" s="17" t="s">
        <v>115</v>
      </c>
      <c r="BT932" s="17" t="s">
        <v>114</v>
      </c>
      <c r="BU932" s="17" t="s">
        <v>114</v>
      </c>
      <c r="BV932" s="17" t="s">
        <v>115</v>
      </c>
      <c r="BW932" s="17" t="n">
        <v>16.5</v>
      </c>
      <c r="BX932" s="17" t="s">
        <v>343</v>
      </c>
      <c r="BY932" s="17" t="s">
        <v>344</v>
      </c>
      <c r="BZ932" s="17" t="s">
        <v>115</v>
      </c>
      <c r="CA932" s="17" t="s">
        <v>114</v>
      </c>
      <c r="CB932" s="17" t="s">
        <v>115</v>
      </c>
      <c r="CC932" s="17" t="s">
        <v>115</v>
      </c>
      <c r="CD932" s="17" t="s">
        <v>114</v>
      </c>
      <c r="CE932" s="17" t="s">
        <v>152</v>
      </c>
      <c r="CF932" s="17" t="s">
        <v>200</v>
      </c>
      <c r="CG932" s="17" t="s">
        <v>154</v>
      </c>
      <c r="CH932" s="17" t="s">
        <v>155</v>
      </c>
      <c r="CI932" s="17" t="s">
        <v>156</v>
      </c>
      <c r="CJ932" s="17" t="s">
        <v>123</v>
      </c>
      <c r="CK932" s="17" t="s">
        <v>115</v>
      </c>
      <c r="CL932" s="17" t="s">
        <v>114</v>
      </c>
      <c r="CM932" s="17" t="s">
        <v>114</v>
      </c>
      <c r="CN932" s="18" t="s">
        <v>115</v>
      </c>
    </row>
    <row r="933" customFormat="false" ht="15.75" hidden="false" customHeight="false" outlineLevel="0" collapsed="false">
      <c r="A933" s="4" t="n">
        <v>930</v>
      </c>
      <c r="B933" s="3" t="n">
        <f aca="false">IF(N933="Погоджуюсь",IF(O933="Підтверджую",IF(P933="Так",IF(Q933="Погоджуюсь",1,0),0),0),0)</f>
        <v>1</v>
      </c>
      <c r="C933" s="3" t="str">
        <f aca="false">D1975</f>
        <v>Запрошується до ІІ туру</v>
      </c>
      <c r="D933" s="19" t="n">
        <v>45641.8754943171</v>
      </c>
      <c r="E933" s="12" t="s">
        <v>2200</v>
      </c>
      <c r="F933" s="20"/>
      <c r="G933" s="21" t="s">
        <v>2201</v>
      </c>
      <c r="H933" s="21" t="s">
        <v>388</v>
      </c>
      <c r="I933" s="21"/>
      <c r="J933" s="12" t="n">
        <v>9</v>
      </c>
      <c r="K933" s="12" t="s">
        <v>168</v>
      </c>
      <c r="L933" s="21"/>
      <c r="M933" s="21" t="s">
        <v>253</v>
      </c>
      <c r="N933" s="21" t="s">
        <v>130</v>
      </c>
      <c r="O933" s="21" t="s">
        <v>131</v>
      </c>
      <c r="P933" s="21" t="s">
        <v>132</v>
      </c>
      <c r="Q933" s="21" t="s">
        <v>130</v>
      </c>
      <c r="R933" s="21" t="s">
        <v>92</v>
      </c>
      <c r="S933" s="21" t="s">
        <v>89</v>
      </c>
      <c r="T933" s="21" t="s">
        <v>96</v>
      </c>
      <c r="V933" s="21" t="s">
        <v>91</v>
      </c>
      <c r="W933" s="21" t="s">
        <v>93</v>
      </c>
      <c r="X933" s="21" t="s">
        <v>90</v>
      </c>
      <c r="Y933" s="21" t="s">
        <v>95</v>
      </c>
      <c r="Z933" s="21" t="s">
        <v>94</v>
      </c>
      <c r="AA933" s="21" t="s">
        <v>133</v>
      </c>
      <c r="AB933" s="21" t="s">
        <v>95</v>
      </c>
      <c r="AC933" s="21" t="s">
        <v>91</v>
      </c>
      <c r="AH933" s="21" t="s">
        <v>95</v>
      </c>
      <c r="AI933" s="21" t="s">
        <v>91</v>
      </c>
      <c r="AJ933" s="21" t="s">
        <v>95</v>
      </c>
      <c r="AK933" s="21" t="s">
        <v>91</v>
      </c>
      <c r="AL933" s="21" t="s">
        <v>134</v>
      </c>
      <c r="AM933" s="21" t="s">
        <v>92</v>
      </c>
      <c r="AN933" s="21" t="s">
        <v>91</v>
      </c>
      <c r="AO933" s="21" t="s">
        <v>95</v>
      </c>
      <c r="AP933" s="21" t="s">
        <v>89</v>
      </c>
      <c r="AQ933" s="21" t="s">
        <v>94</v>
      </c>
      <c r="AR933" s="21" t="s">
        <v>93</v>
      </c>
      <c r="AS933" s="21" t="s">
        <v>98</v>
      </c>
      <c r="AT933" s="21" t="s">
        <v>255</v>
      </c>
      <c r="AU933" s="21" t="s">
        <v>101</v>
      </c>
      <c r="AV933" s="21" t="s">
        <v>101</v>
      </c>
      <c r="AW933" s="21" t="s">
        <v>100</v>
      </c>
      <c r="AX933" s="21" t="s">
        <v>101</v>
      </c>
      <c r="AY933" s="21" t="s">
        <v>100</v>
      </c>
      <c r="AZ933" s="21" t="s">
        <v>101</v>
      </c>
      <c r="BA933" s="21" t="s">
        <v>103</v>
      </c>
      <c r="BB933" s="21" t="s">
        <v>102</v>
      </c>
      <c r="BC933" s="21" t="s">
        <v>105</v>
      </c>
      <c r="BD933" s="21" t="s">
        <v>104</v>
      </c>
      <c r="BE933" s="21" t="s">
        <v>137</v>
      </c>
      <c r="BF933" s="21" t="s">
        <v>136</v>
      </c>
      <c r="BG933" s="21" t="s">
        <v>106</v>
      </c>
      <c r="BH933" s="21" t="s">
        <v>107</v>
      </c>
      <c r="BI933" s="21" t="s">
        <v>108</v>
      </c>
      <c r="BJ933" s="21" t="s">
        <v>108</v>
      </c>
      <c r="BK933" s="21" t="s">
        <v>107</v>
      </c>
      <c r="BM933" s="21" t="s">
        <v>110</v>
      </c>
      <c r="BN933" s="21" t="s">
        <v>109</v>
      </c>
      <c r="BO933" s="21" t="s">
        <v>112</v>
      </c>
      <c r="BP933" s="21" t="s">
        <v>111</v>
      </c>
      <c r="BQ933" s="21" t="s">
        <v>113</v>
      </c>
    </row>
    <row r="934" customFormat="false" ht="15.75" hidden="false" customHeight="false" outlineLevel="0" collapsed="false">
      <c r="A934" s="4" t="n">
        <v>931</v>
      </c>
      <c r="B934" s="3" t="n">
        <f aca="false">IF(N934="Погоджуюсь",IF(O934="Підтверджую",IF(P934="Так",IF(Q934="Погоджуюсь",1,0),0),0),0)</f>
        <v>1</v>
      </c>
      <c r="C934" s="3" t="str">
        <f aca="false">D1976</f>
        <v>Запрошується до ІІ туру</v>
      </c>
      <c r="D934" s="14" t="n">
        <v>45641.8762271991</v>
      </c>
      <c r="E934" s="15" t="s">
        <v>706</v>
      </c>
      <c r="F934" s="16"/>
      <c r="G934" s="17" t="s">
        <v>2202</v>
      </c>
      <c r="H934" s="17" t="s">
        <v>708</v>
      </c>
      <c r="I934" s="17"/>
      <c r="J934" s="15" t="n">
        <v>9</v>
      </c>
      <c r="K934" s="15" t="s">
        <v>168</v>
      </c>
      <c r="L934" s="17"/>
      <c r="M934" s="17" t="s">
        <v>184</v>
      </c>
      <c r="N934" s="17" t="s">
        <v>130</v>
      </c>
      <c r="O934" s="17" t="s">
        <v>131</v>
      </c>
      <c r="P934" s="17" t="s">
        <v>132</v>
      </c>
      <c r="Q934" s="17" t="s">
        <v>130</v>
      </c>
      <c r="R934" s="17" t="s">
        <v>89</v>
      </c>
      <c r="S934" s="17" t="s">
        <v>90</v>
      </c>
      <c r="T934" s="17" t="s">
        <v>94</v>
      </c>
      <c r="U934" s="17" t="s">
        <v>88</v>
      </c>
      <c r="V934" s="17" t="s">
        <v>91</v>
      </c>
      <c r="W934" s="17" t="s">
        <v>93</v>
      </c>
      <c r="X934" s="17" t="s">
        <v>95</v>
      </c>
      <c r="Y934" s="17" t="s">
        <v>92</v>
      </c>
      <c r="Z934" s="17" t="s">
        <v>96</v>
      </c>
      <c r="AA934" s="17" t="s">
        <v>203</v>
      </c>
      <c r="AB934" s="17" t="s">
        <v>95</v>
      </c>
      <c r="AC934" s="17" t="s">
        <v>95</v>
      </c>
      <c r="AD934" s="17" t="s">
        <v>91</v>
      </c>
      <c r="AE934" s="17" t="s">
        <v>134</v>
      </c>
      <c r="AF934" s="17" t="s">
        <v>91</v>
      </c>
      <c r="AG934" s="17" t="s">
        <v>91</v>
      </c>
      <c r="AH934" s="17" t="s">
        <v>95</v>
      </c>
      <c r="AI934" s="17" t="s">
        <v>91</v>
      </c>
      <c r="AJ934" s="17" t="s">
        <v>95</v>
      </c>
      <c r="AK934" s="17" t="s">
        <v>91</v>
      </c>
      <c r="AL934" s="17" t="s">
        <v>95</v>
      </c>
      <c r="AM934" s="17" t="s">
        <v>92</v>
      </c>
      <c r="AN934" s="17" t="s">
        <v>91</v>
      </c>
      <c r="AO934" s="17" t="s">
        <v>95</v>
      </c>
      <c r="AP934" s="17" t="s">
        <v>89</v>
      </c>
      <c r="AQ934" s="17" t="s">
        <v>94</v>
      </c>
      <c r="AR934" s="17" t="s">
        <v>93</v>
      </c>
      <c r="AS934" s="17" t="s">
        <v>98</v>
      </c>
      <c r="AT934" s="17" t="s">
        <v>99</v>
      </c>
      <c r="AU934" s="17" t="s">
        <v>100</v>
      </c>
      <c r="AV934" s="17" t="s">
        <v>101</v>
      </c>
      <c r="AW934" s="17" t="s">
        <v>101</v>
      </c>
      <c r="AX934" s="17" t="s">
        <v>101</v>
      </c>
      <c r="AY934" s="17" t="s">
        <v>100</v>
      </c>
      <c r="AZ934" s="17" t="s">
        <v>100</v>
      </c>
      <c r="BA934" s="17" t="s">
        <v>106</v>
      </c>
      <c r="BB934" s="17" t="s">
        <v>102</v>
      </c>
      <c r="BC934" s="17" t="s">
        <v>105</v>
      </c>
      <c r="BD934" s="17" t="s">
        <v>103</v>
      </c>
      <c r="BE934" s="17" t="s">
        <v>104</v>
      </c>
      <c r="BF934" s="17" t="s">
        <v>106</v>
      </c>
      <c r="BG934" s="17" t="s">
        <v>136</v>
      </c>
      <c r="BL934" s="17" t="s">
        <v>111</v>
      </c>
      <c r="BM934" s="17" t="s">
        <v>110</v>
      </c>
      <c r="BN934" s="17" t="s">
        <v>109</v>
      </c>
      <c r="BO934" s="17" t="s">
        <v>112</v>
      </c>
      <c r="BQ934" s="17" t="s">
        <v>113</v>
      </c>
    </row>
    <row r="935" customFormat="false" ht="15.75" hidden="false" customHeight="false" outlineLevel="0" collapsed="false">
      <c r="A935" s="4" t="n">
        <v>932</v>
      </c>
      <c r="B935" s="3" t="n">
        <f aca="false">IF(N935="Погоджуюсь",IF(O935="Підтверджую",IF(P935="Так",IF(Q935="Погоджуюсь",1,0),0),0),0)</f>
        <v>1</v>
      </c>
      <c r="C935" s="3" t="str">
        <f aca="false">D1977</f>
        <v>Запрошується до ІІ туру</v>
      </c>
      <c r="D935" s="19" t="n">
        <v>45641.8799239005</v>
      </c>
      <c r="E935" s="12" t="s">
        <v>2203</v>
      </c>
      <c r="F935" s="20"/>
      <c r="G935" s="21" t="s">
        <v>2204</v>
      </c>
      <c r="H935" s="21" t="s">
        <v>449</v>
      </c>
      <c r="I935" s="21"/>
      <c r="J935" s="12" t="n">
        <v>11</v>
      </c>
      <c r="K935" s="12" t="s">
        <v>124</v>
      </c>
      <c r="L935" s="21"/>
      <c r="M935" s="21" t="s">
        <v>636</v>
      </c>
      <c r="N935" s="21" t="s">
        <v>130</v>
      </c>
      <c r="O935" s="21" t="s">
        <v>131</v>
      </c>
      <c r="P935" s="21" t="s">
        <v>132</v>
      </c>
      <c r="Q935" s="21" t="s">
        <v>130</v>
      </c>
      <c r="R935" s="21" t="s">
        <v>88</v>
      </c>
      <c r="S935" s="21" t="s">
        <v>89</v>
      </c>
      <c r="T935" s="21" t="s">
        <v>94</v>
      </c>
      <c r="U935" s="21" t="s">
        <v>91</v>
      </c>
      <c r="V935" s="21" t="s">
        <v>92</v>
      </c>
      <c r="W935" s="21" t="s">
        <v>96</v>
      </c>
      <c r="X935" s="21" t="s">
        <v>93</v>
      </c>
      <c r="Y935" s="21" t="s">
        <v>95</v>
      </c>
      <c r="Z935" s="21" t="s">
        <v>90</v>
      </c>
      <c r="AA935" s="21" t="s">
        <v>311</v>
      </c>
      <c r="AB935" s="21" t="s">
        <v>95</v>
      </c>
      <c r="AC935" s="21" t="s">
        <v>91</v>
      </c>
      <c r="AF935" s="21" t="s">
        <v>91</v>
      </c>
      <c r="AG935" s="21" t="s">
        <v>95</v>
      </c>
      <c r="AI935" s="21" t="s">
        <v>91</v>
      </c>
      <c r="AK935" s="21" t="s">
        <v>95</v>
      </c>
      <c r="AM935" s="21" t="s">
        <v>92</v>
      </c>
      <c r="AN935" s="21" t="s">
        <v>91</v>
      </c>
      <c r="AO935" s="21" t="s">
        <v>95</v>
      </c>
      <c r="AP935" s="21" t="s">
        <v>89</v>
      </c>
      <c r="AQ935" s="21" t="s">
        <v>94</v>
      </c>
      <c r="AR935" s="21" t="s">
        <v>93</v>
      </c>
      <c r="AS935" s="21" t="s">
        <v>98</v>
      </c>
      <c r="AT935" s="21" t="s">
        <v>178</v>
      </c>
      <c r="AU935" s="21" t="s">
        <v>101</v>
      </c>
      <c r="AV935" s="21" t="s">
        <v>101</v>
      </c>
      <c r="AW935" s="21" t="s">
        <v>101</v>
      </c>
      <c r="AX935" s="21" t="s">
        <v>100</v>
      </c>
      <c r="BA935" s="21" t="s">
        <v>102</v>
      </c>
      <c r="BB935" s="21" t="s">
        <v>103</v>
      </c>
      <c r="BC935" s="21" t="s">
        <v>106</v>
      </c>
      <c r="BD935" s="21" t="s">
        <v>104</v>
      </c>
      <c r="BE935" s="21" t="s">
        <v>137</v>
      </c>
      <c r="BF935" s="21" t="s">
        <v>105</v>
      </c>
      <c r="BG935" s="21" t="s">
        <v>136</v>
      </c>
      <c r="BH935" s="21" t="s">
        <v>107</v>
      </c>
      <c r="BI935" s="21" t="s">
        <v>108</v>
      </c>
      <c r="BJ935" s="21" t="s">
        <v>108</v>
      </c>
      <c r="BK935" s="21" t="s">
        <v>108</v>
      </c>
      <c r="BL935" s="21" t="s">
        <v>110</v>
      </c>
      <c r="BN935" s="21" t="s">
        <v>111</v>
      </c>
      <c r="BO935" s="21" t="s">
        <v>109</v>
      </c>
      <c r="BP935" s="21" t="s">
        <v>112</v>
      </c>
      <c r="BQ935" s="21" t="s">
        <v>113</v>
      </c>
      <c r="BR935" s="21" t="n">
        <v>40</v>
      </c>
      <c r="BS935" s="21" t="s">
        <v>115</v>
      </c>
      <c r="BT935" s="21" t="s">
        <v>115</v>
      </c>
      <c r="BU935" s="21" t="s">
        <v>114</v>
      </c>
      <c r="BV935" s="21" t="s">
        <v>114</v>
      </c>
      <c r="BW935" s="21" t="n">
        <v>5</v>
      </c>
      <c r="BX935" s="21" t="s">
        <v>116</v>
      </c>
      <c r="BY935" s="21" t="s">
        <v>117</v>
      </c>
      <c r="BZ935" s="21" t="s">
        <v>115</v>
      </c>
      <c r="CA935" s="21" t="s">
        <v>115</v>
      </c>
      <c r="CB935" s="21" t="s">
        <v>114</v>
      </c>
      <c r="CC935" s="21" t="s">
        <v>114</v>
      </c>
      <c r="CD935" s="21" t="s">
        <v>115</v>
      </c>
      <c r="CE935" s="21" t="s">
        <v>118</v>
      </c>
      <c r="CF935" s="21" t="s">
        <v>200</v>
      </c>
      <c r="CG935" s="21" t="s">
        <v>139</v>
      </c>
      <c r="CH935" s="21" t="s">
        <v>173</v>
      </c>
      <c r="CI935" s="21" t="s">
        <v>180</v>
      </c>
      <c r="CJ935" s="21" t="s">
        <v>242</v>
      </c>
      <c r="CK935" s="21" t="s">
        <v>114</v>
      </c>
      <c r="CL935" s="21" t="s">
        <v>115</v>
      </c>
      <c r="CM935" s="21" t="s">
        <v>114</v>
      </c>
      <c r="CN935" s="22" t="s">
        <v>114</v>
      </c>
    </row>
    <row r="936" customFormat="false" ht="15.75" hidden="false" customHeight="false" outlineLevel="0" collapsed="false">
      <c r="A936" s="4" t="n">
        <v>933</v>
      </c>
      <c r="B936" s="3" t="n">
        <f aca="false">IF(N936="Погоджуюсь",IF(O936="Підтверджую",IF(P936="Так",IF(Q936="Погоджуюсь",1,0),0),0),0)</f>
        <v>1</v>
      </c>
      <c r="C936" s="3" t="str">
        <f aca="false">D1978</f>
        <v>Запрошується до ІІ туру</v>
      </c>
      <c r="D936" s="14" t="n">
        <v>45641.8801788079</v>
      </c>
      <c r="E936" s="15" t="s">
        <v>974</v>
      </c>
      <c r="F936" s="16"/>
      <c r="G936" s="17" t="s">
        <v>2205</v>
      </c>
      <c r="H936" s="17" t="s">
        <v>221</v>
      </c>
      <c r="I936" s="17"/>
      <c r="J936" s="15" t="n">
        <v>10</v>
      </c>
      <c r="K936" s="15" t="s">
        <v>128</v>
      </c>
      <c r="L936" s="17"/>
      <c r="M936" s="17" t="s">
        <v>184</v>
      </c>
      <c r="N936" s="17" t="s">
        <v>130</v>
      </c>
      <c r="O936" s="17" t="s">
        <v>131</v>
      </c>
      <c r="P936" s="17" t="s">
        <v>132</v>
      </c>
      <c r="Q936" s="17" t="s">
        <v>130</v>
      </c>
      <c r="R936" s="17" t="s">
        <v>88</v>
      </c>
      <c r="S936" s="17" t="s">
        <v>89</v>
      </c>
      <c r="T936" s="17" t="s">
        <v>90</v>
      </c>
      <c r="U936" s="17" t="s">
        <v>91</v>
      </c>
      <c r="V936" s="17" t="s">
        <v>92</v>
      </c>
      <c r="W936" s="17" t="s">
        <v>94</v>
      </c>
      <c r="X936" s="17" t="s">
        <v>96</v>
      </c>
      <c r="Y936" s="17" t="s">
        <v>93</v>
      </c>
      <c r="Z936" s="17" t="s">
        <v>95</v>
      </c>
      <c r="AA936" s="17" t="s">
        <v>97</v>
      </c>
      <c r="AB936" s="17" t="s">
        <v>95</v>
      </c>
      <c r="AD936" s="17" t="s">
        <v>91</v>
      </c>
      <c r="AE936" s="17" t="s">
        <v>134</v>
      </c>
      <c r="AH936" s="17" t="s">
        <v>91</v>
      </c>
      <c r="AI936" s="17" t="s">
        <v>95</v>
      </c>
      <c r="AK936" s="17" t="s">
        <v>95</v>
      </c>
      <c r="AM936" s="17" t="s">
        <v>92</v>
      </c>
      <c r="AN936" s="17" t="s">
        <v>91</v>
      </c>
      <c r="AO936" s="17" t="s">
        <v>95</v>
      </c>
      <c r="AP936" s="17" t="s">
        <v>89</v>
      </c>
      <c r="AQ936" s="17" t="s">
        <v>94</v>
      </c>
      <c r="AR936" s="17" t="s">
        <v>93</v>
      </c>
      <c r="AS936" s="17" t="s">
        <v>98</v>
      </c>
      <c r="AT936" s="17" t="s">
        <v>99</v>
      </c>
      <c r="AU936" s="17" t="s">
        <v>100</v>
      </c>
      <c r="AV936" s="17" t="s">
        <v>101</v>
      </c>
      <c r="AW936" s="17" t="s">
        <v>101</v>
      </c>
      <c r="AX936" s="17" t="s">
        <v>101</v>
      </c>
      <c r="AY936" s="17" t="s">
        <v>101</v>
      </c>
      <c r="AZ936" s="17" t="s">
        <v>101</v>
      </c>
      <c r="BA936" s="17" t="s">
        <v>102</v>
      </c>
      <c r="BB936" s="17" t="s">
        <v>137</v>
      </c>
      <c r="BC936" s="17" t="s">
        <v>105</v>
      </c>
      <c r="BD936" s="17" t="s">
        <v>104</v>
      </c>
      <c r="BE936" s="17" t="s">
        <v>103</v>
      </c>
      <c r="BF936" s="17" t="s">
        <v>106</v>
      </c>
      <c r="BG936" s="17" t="s">
        <v>136</v>
      </c>
      <c r="BH936" s="17" t="s">
        <v>107</v>
      </c>
      <c r="BI936" s="17" t="s">
        <v>108</v>
      </c>
      <c r="BJ936" s="17" t="s">
        <v>108</v>
      </c>
      <c r="BK936" s="17" t="s">
        <v>108</v>
      </c>
      <c r="BL936" s="17" t="s">
        <v>109</v>
      </c>
      <c r="BM936" s="17" t="s">
        <v>110</v>
      </c>
      <c r="BN936" s="17" t="s">
        <v>111</v>
      </c>
      <c r="BP936" s="17" t="s">
        <v>112</v>
      </c>
      <c r="BQ936" s="17" t="s">
        <v>113</v>
      </c>
      <c r="BR936" s="17" t="n">
        <v>80</v>
      </c>
      <c r="BS936" s="17" t="s">
        <v>114</v>
      </c>
      <c r="BT936" s="17" t="s">
        <v>114</v>
      </c>
      <c r="BU936" s="17" t="s">
        <v>115</v>
      </c>
      <c r="BV936" s="17" t="s">
        <v>114</v>
      </c>
      <c r="BW936" s="21" t="n">
        <v>6.5</v>
      </c>
      <c r="BX936" s="17" t="s">
        <v>116</v>
      </c>
      <c r="BY936" s="17" t="s">
        <v>151</v>
      </c>
      <c r="BZ936" s="17" t="s">
        <v>115</v>
      </c>
      <c r="CA936" s="17" t="s">
        <v>114</v>
      </c>
      <c r="CB936" s="17" t="s">
        <v>115</v>
      </c>
      <c r="CC936" s="17" t="s">
        <v>115</v>
      </c>
      <c r="CD936" s="17" t="s">
        <v>115</v>
      </c>
    </row>
    <row r="937" customFormat="false" ht="15.75" hidden="false" customHeight="false" outlineLevel="0" collapsed="false">
      <c r="A937" s="4" t="n">
        <v>934</v>
      </c>
      <c r="B937" s="3" t="n">
        <f aca="false">IF(N937="Погоджуюсь",IF(O937="Підтверджую",IF(P937="Так",IF(Q937="Погоджуюсь",1,0),0),0),0)</f>
        <v>1</v>
      </c>
      <c r="C937" s="3" t="str">
        <f aca="false">D1979</f>
        <v>Запрошується до ІІ туру</v>
      </c>
      <c r="D937" s="19" t="n">
        <v>45641.8830108333</v>
      </c>
      <c r="E937" s="12" t="s">
        <v>2206</v>
      </c>
      <c r="F937" s="20"/>
      <c r="G937" s="21" t="s">
        <v>2207</v>
      </c>
      <c r="H937" s="21" t="s">
        <v>422</v>
      </c>
      <c r="I937" s="21"/>
      <c r="J937" s="12" t="n">
        <v>10</v>
      </c>
      <c r="K937" s="12" t="s">
        <v>128</v>
      </c>
      <c r="L937" s="21"/>
      <c r="M937" s="21" t="s">
        <v>129</v>
      </c>
      <c r="N937" s="21" t="s">
        <v>130</v>
      </c>
      <c r="O937" s="21" t="s">
        <v>131</v>
      </c>
      <c r="P937" s="21" t="s">
        <v>132</v>
      </c>
      <c r="Q937" s="21" t="s">
        <v>130</v>
      </c>
      <c r="R937" s="21" t="s">
        <v>88</v>
      </c>
      <c r="S937" s="21" t="s">
        <v>89</v>
      </c>
      <c r="T937" s="21" t="s">
        <v>90</v>
      </c>
      <c r="U937" s="21" t="s">
        <v>91</v>
      </c>
      <c r="V937" s="21" t="s">
        <v>92</v>
      </c>
      <c r="W937" s="21" t="s">
        <v>93</v>
      </c>
      <c r="X937" s="21" t="s">
        <v>95</v>
      </c>
      <c r="Y937" s="21" t="s">
        <v>96</v>
      </c>
      <c r="Z937" s="21" t="s">
        <v>94</v>
      </c>
      <c r="AA937" s="21" t="s">
        <v>195</v>
      </c>
      <c r="AC937" s="21" t="s">
        <v>95</v>
      </c>
      <c r="AD937" s="21" t="s">
        <v>91</v>
      </c>
      <c r="AE937" s="21" t="s">
        <v>91</v>
      </c>
      <c r="AF937" s="21" t="s">
        <v>95</v>
      </c>
      <c r="AG937" s="21" t="s">
        <v>95</v>
      </c>
      <c r="AH937" s="21" t="s">
        <v>91</v>
      </c>
      <c r="AK937" s="21" t="s">
        <v>95</v>
      </c>
      <c r="AL937" s="21" t="s">
        <v>91</v>
      </c>
      <c r="AM937" s="21" t="s">
        <v>92</v>
      </c>
      <c r="AN937" s="21" t="s">
        <v>91</v>
      </c>
      <c r="AO937" s="21" t="s">
        <v>95</v>
      </c>
      <c r="AP937" s="21" t="s">
        <v>89</v>
      </c>
      <c r="AQ937" s="21" t="s">
        <v>94</v>
      </c>
      <c r="AR937" s="21" t="s">
        <v>93</v>
      </c>
      <c r="AS937" s="21" t="s">
        <v>98</v>
      </c>
      <c r="AT937" s="21" t="s">
        <v>135</v>
      </c>
      <c r="AU937" s="21" t="s">
        <v>100</v>
      </c>
      <c r="AV937" s="21" t="s">
        <v>101</v>
      </c>
      <c r="AW937" s="21" t="s">
        <v>101</v>
      </c>
      <c r="AX937" s="21" t="s">
        <v>101</v>
      </c>
      <c r="AY937" s="21" t="s">
        <v>100</v>
      </c>
      <c r="AZ937" s="21" t="s">
        <v>100</v>
      </c>
      <c r="BB937" s="21" t="s">
        <v>137</v>
      </c>
      <c r="BC937" s="21" t="s">
        <v>105</v>
      </c>
      <c r="BD937" s="21" t="s">
        <v>104</v>
      </c>
      <c r="BH937" s="21" t="s">
        <v>107</v>
      </c>
      <c r="BI937" s="21" t="s">
        <v>107</v>
      </c>
      <c r="BJ937" s="21" t="s">
        <v>107</v>
      </c>
      <c r="BK937" s="21" t="s">
        <v>108</v>
      </c>
      <c r="BL937" s="21" t="s">
        <v>109</v>
      </c>
      <c r="BM937" s="21" t="s">
        <v>110</v>
      </c>
      <c r="BN937" s="21" t="s">
        <v>111</v>
      </c>
      <c r="BP937" s="21" t="s">
        <v>112</v>
      </c>
      <c r="BQ937" s="21" t="s">
        <v>113</v>
      </c>
      <c r="BR937" s="21" t="n">
        <v>40</v>
      </c>
      <c r="BS937" s="21" t="s">
        <v>114</v>
      </c>
      <c r="BT937" s="21" t="s">
        <v>114</v>
      </c>
      <c r="BU937" s="21" t="s">
        <v>115</v>
      </c>
      <c r="BV937" s="21" t="s">
        <v>114</v>
      </c>
      <c r="BW937" s="21" t="n">
        <v>6.5</v>
      </c>
      <c r="BX937" s="21" t="s">
        <v>116</v>
      </c>
      <c r="BY937" s="21" t="s">
        <v>256</v>
      </c>
      <c r="BZ937" s="21" t="s">
        <v>115</v>
      </c>
      <c r="CA937" s="21" t="s">
        <v>114</v>
      </c>
      <c r="CB937" s="21" t="s">
        <v>115</v>
      </c>
      <c r="CC937" s="21" t="s">
        <v>115</v>
      </c>
      <c r="CD937" s="21" t="s">
        <v>115</v>
      </c>
    </row>
    <row r="938" customFormat="false" ht="15.75" hidden="false" customHeight="false" outlineLevel="0" collapsed="false">
      <c r="A938" s="4" t="n">
        <v>935</v>
      </c>
      <c r="B938" s="3" t="n">
        <f aca="false">IF(N938="Погоджуюсь",IF(O938="Підтверджую",IF(P938="Так",IF(Q938="Погоджуюсь",1,0),0),0),0)</f>
        <v>1</v>
      </c>
      <c r="C938" s="3" t="str">
        <f aca="false">D1980</f>
        <v>Запрошується до ІІ туру</v>
      </c>
      <c r="D938" s="14" t="n">
        <v>45641.8845011574</v>
      </c>
      <c r="E938" s="15" t="s">
        <v>2208</v>
      </c>
      <c r="F938" s="16"/>
      <c r="G938" s="17" t="s">
        <v>2209</v>
      </c>
      <c r="H938" s="17" t="s">
        <v>2210</v>
      </c>
      <c r="I938" s="17"/>
      <c r="J938" s="15" t="n">
        <v>11</v>
      </c>
      <c r="K938" s="15" t="s">
        <v>124</v>
      </c>
      <c r="L938" s="17"/>
      <c r="M938" s="17" t="s">
        <v>563</v>
      </c>
      <c r="N938" s="17" t="s">
        <v>130</v>
      </c>
      <c r="O938" s="17" t="s">
        <v>131</v>
      </c>
      <c r="P938" s="17" t="s">
        <v>132</v>
      </c>
      <c r="Q938" s="17" t="s">
        <v>130</v>
      </c>
      <c r="R938" s="17" t="s">
        <v>88</v>
      </c>
      <c r="S938" s="17" t="s">
        <v>89</v>
      </c>
      <c r="T938" s="17" t="s">
        <v>90</v>
      </c>
      <c r="U938" s="17" t="s">
        <v>91</v>
      </c>
      <c r="V938" s="17" t="s">
        <v>92</v>
      </c>
      <c r="W938" s="17" t="s">
        <v>93</v>
      </c>
      <c r="X938" s="17" t="s">
        <v>94</v>
      </c>
      <c r="Y938" s="17" t="s">
        <v>95</v>
      </c>
      <c r="Z938" s="17" t="s">
        <v>96</v>
      </c>
      <c r="AA938" s="17" t="s">
        <v>97</v>
      </c>
      <c r="AC938" s="17" t="s">
        <v>91</v>
      </c>
      <c r="AD938" s="17" t="s">
        <v>95</v>
      </c>
      <c r="AE938" s="17" t="s">
        <v>91</v>
      </c>
      <c r="AF938" s="17" t="s">
        <v>95</v>
      </c>
      <c r="AG938" s="17" t="s">
        <v>95</v>
      </c>
      <c r="AI938" s="17" t="s">
        <v>91</v>
      </c>
      <c r="AK938" s="17" t="s">
        <v>95</v>
      </c>
      <c r="AL938" s="17" t="s">
        <v>91</v>
      </c>
      <c r="AM938" s="17" t="s">
        <v>92</v>
      </c>
      <c r="AN938" s="17" t="s">
        <v>91</v>
      </c>
      <c r="AO938" s="17" t="s">
        <v>95</v>
      </c>
      <c r="AP938" s="17" t="s">
        <v>89</v>
      </c>
      <c r="AQ938" s="17" t="s">
        <v>94</v>
      </c>
      <c r="AR938" s="17" t="s">
        <v>93</v>
      </c>
      <c r="AS938" s="17" t="s">
        <v>98</v>
      </c>
      <c r="AT938" s="17" t="s">
        <v>165</v>
      </c>
      <c r="AU938" s="17" t="s">
        <v>100</v>
      </c>
      <c r="AV938" s="17" t="s">
        <v>100</v>
      </c>
      <c r="AW938" s="17" t="s">
        <v>101</v>
      </c>
      <c r="AX938" s="17" t="s">
        <v>101</v>
      </c>
      <c r="AY938" s="17" t="s">
        <v>100</v>
      </c>
      <c r="AZ938" s="17" t="s">
        <v>100</v>
      </c>
      <c r="BA938" s="17" t="s">
        <v>137</v>
      </c>
      <c r="BB938" s="17" t="s">
        <v>103</v>
      </c>
      <c r="BC938" s="17" t="s">
        <v>102</v>
      </c>
      <c r="BD938" s="17" t="s">
        <v>104</v>
      </c>
      <c r="BE938" s="17" t="s">
        <v>105</v>
      </c>
      <c r="BF938" s="17" t="s">
        <v>106</v>
      </c>
      <c r="BG938" s="17" t="s">
        <v>136</v>
      </c>
      <c r="BH938" s="17" t="s">
        <v>107</v>
      </c>
      <c r="BI938" s="17" t="s">
        <v>107</v>
      </c>
      <c r="BJ938" s="17" t="s">
        <v>108</v>
      </c>
      <c r="BK938" s="17" t="s">
        <v>107</v>
      </c>
      <c r="BL938" s="17" t="s">
        <v>109</v>
      </c>
      <c r="BM938" s="17" t="s">
        <v>110</v>
      </c>
      <c r="BN938" s="17" t="s">
        <v>111</v>
      </c>
      <c r="BP938" s="17" t="s">
        <v>112</v>
      </c>
      <c r="BQ938" s="17" t="s">
        <v>113</v>
      </c>
      <c r="BR938" s="17" t="n">
        <v>40</v>
      </c>
      <c r="BS938" s="17" t="s">
        <v>114</v>
      </c>
      <c r="BT938" s="17" t="s">
        <v>114</v>
      </c>
      <c r="BU938" s="17" t="s">
        <v>115</v>
      </c>
      <c r="BV938" s="17" t="s">
        <v>114</v>
      </c>
      <c r="BW938" s="17" t="n">
        <v>6.5</v>
      </c>
      <c r="BX938" s="17" t="s">
        <v>116</v>
      </c>
      <c r="BY938" s="17" t="s">
        <v>400</v>
      </c>
      <c r="BZ938" s="17" t="s">
        <v>115</v>
      </c>
      <c r="CA938" s="17" t="s">
        <v>114</v>
      </c>
      <c r="CB938" s="17" t="s">
        <v>115</v>
      </c>
      <c r="CC938" s="17" t="s">
        <v>115</v>
      </c>
      <c r="CD938" s="17" t="s">
        <v>115</v>
      </c>
      <c r="CE938" s="17" t="s">
        <v>118</v>
      </c>
      <c r="CF938" s="17" t="s">
        <v>119</v>
      </c>
      <c r="CG938" s="17" t="s">
        <v>120</v>
      </c>
      <c r="CH938" s="17" t="s">
        <v>121</v>
      </c>
      <c r="CI938" s="17" t="s">
        <v>141</v>
      </c>
      <c r="CJ938" s="17" t="s">
        <v>123</v>
      </c>
      <c r="CK938" s="17" t="s">
        <v>114</v>
      </c>
      <c r="CL938" s="17" t="s">
        <v>114</v>
      </c>
      <c r="CM938" s="17" t="s">
        <v>115</v>
      </c>
      <c r="CN938" s="18" t="s">
        <v>114</v>
      </c>
    </row>
    <row r="939" customFormat="false" ht="15.75" hidden="false" customHeight="false" outlineLevel="0" collapsed="false">
      <c r="A939" s="4" t="n">
        <v>936</v>
      </c>
      <c r="B939" s="3" t="n">
        <f aca="false">IF(N939="Погоджуюсь",IF(O939="Підтверджую",IF(P939="Так",IF(Q939="Погоджуюсь",1,0),0),0),0)</f>
        <v>1</v>
      </c>
      <c r="C939" s="3" t="str">
        <f aca="false">D1981</f>
        <v>Запрошується до ІІ туру</v>
      </c>
      <c r="D939" s="19" t="n">
        <v>45641.8849690625</v>
      </c>
      <c r="E939" s="12" t="s">
        <v>2211</v>
      </c>
      <c r="F939" s="20"/>
      <c r="G939" s="21" t="s">
        <v>368</v>
      </c>
      <c r="H939" s="21" t="s">
        <v>714</v>
      </c>
      <c r="I939" s="21"/>
      <c r="J939" s="12" t="n">
        <v>11</v>
      </c>
      <c r="K939" s="12" t="s">
        <v>124</v>
      </c>
      <c r="L939" s="21"/>
      <c r="M939" s="21" t="s">
        <v>184</v>
      </c>
      <c r="N939" s="21" t="s">
        <v>130</v>
      </c>
      <c r="O939" s="21" t="s">
        <v>131</v>
      </c>
      <c r="P939" s="21" t="s">
        <v>132</v>
      </c>
      <c r="Q939" s="21" t="s">
        <v>130</v>
      </c>
      <c r="R939" s="21" t="s">
        <v>94</v>
      </c>
      <c r="S939" s="21" t="s">
        <v>96</v>
      </c>
      <c r="T939" s="21" t="s">
        <v>90</v>
      </c>
      <c r="U939" s="21" t="s">
        <v>91</v>
      </c>
      <c r="V939" s="21" t="s">
        <v>92</v>
      </c>
      <c r="W939" s="21" t="s">
        <v>93</v>
      </c>
      <c r="X939" s="21" t="s">
        <v>89</v>
      </c>
      <c r="Y939" s="21" t="s">
        <v>88</v>
      </c>
      <c r="Z939" s="21" t="s">
        <v>95</v>
      </c>
      <c r="AA939" s="21" t="s">
        <v>426</v>
      </c>
      <c r="AB939" s="21" t="s">
        <v>95</v>
      </c>
      <c r="AC939" s="21" t="s">
        <v>95</v>
      </c>
      <c r="AD939" s="21" t="s">
        <v>91</v>
      </c>
      <c r="AE939" s="21" t="s">
        <v>95</v>
      </c>
      <c r="AF939" s="21" t="s">
        <v>91</v>
      </c>
      <c r="AG939" s="21" t="s">
        <v>95</v>
      </c>
      <c r="AH939" s="21" t="s">
        <v>91</v>
      </c>
      <c r="AI939" s="21" t="s">
        <v>91</v>
      </c>
      <c r="AJ939" s="21" t="s">
        <v>95</v>
      </c>
      <c r="AK939" s="21" t="s">
        <v>91</v>
      </c>
      <c r="AL939" s="21" t="s">
        <v>95</v>
      </c>
      <c r="AM939" s="21" t="s">
        <v>92</v>
      </c>
      <c r="AN939" s="21" t="s">
        <v>91</v>
      </c>
      <c r="AO939" s="21" t="s">
        <v>95</v>
      </c>
      <c r="AP939" s="21" t="s">
        <v>89</v>
      </c>
      <c r="AQ939" s="21" t="s">
        <v>94</v>
      </c>
      <c r="AR939" s="21" t="s">
        <v>93</v>
      </c>
      <c r="AS939" s="21" t="s">
        <v>98</v>
      </c>
      <c r="AT939" s="21" t="s">
        <v>178</v>
      </c>
      <c r="AU939" s="21" t="s">
        <v>100</v>
      </c>
      <c r="AV939" s="21" t="s">
        <v>101</v>
      </c>
      <c r="AW939" s="21" t="s">
        <v>101</v>
      </c>
      <c r="AX939" s="21" t="s">
        <v>101</v>
      </c>
      <c r="AY939" s="21" t="s">
        <v>100</v>
      </c>
      <c r="AZ939" s="21" t="s">
        <v>100</v>
      </c>
      <c r="BB939" s="21" t="s">
        <v>103</v>
      </c>
      <c r="BC939" s="21" t="s">
        <v>136</v>
      </c>
      <c r="BD939" s="21" t="s">
        <v>104</v>
      </c>
      <c r="BF939" s="21" t="s">
        <v>137</v>
      </c>
      <c r="BG939" s="21" t="s">
        <v>106</v>
      </c>
      <c r="BH939" s="21" t="s">
        <v>107</v>
      </c>
      <c r="BI939" s="21" t="s">
        <v>107</v>
      </c>
      <c r="BJ939" s="21" t="s">
        <v>108</v>
      </c>
      <c r="BK939" s="21" t="s">
        <v>108</v>
      </c>
      <c r="BL939" s="21" t="s">
        <v>112</v>
      </c>
      <c r="BM939" s="21" t="s">
        <v>110</v>
      </c>
      <c r="BN939" s="21" t="s">
        <v>111</v>
      </c>
      <c r="BO939" s="21" t="s">
        <v>109</v>
      </c>
      <c r="BP939" s="21" t="s">
        <v>113</v>
      </c>
      <c r="BQ939" s="21" t="s">
        <v>113</v>
      </c>
      <c r="BR939" s="21" t="n">
        <v>40</v>
      </c>
      <c r="BS939" s="21" t="s">
        <v>114</v>
      </c>
      <c r="BT939" s="21" t="s">
        <v>114</v>
      </c>
      <c r="BU939" s="21" t="s">
        <v>115</v>
      </c>
      <c r="BV939" s="21" t="s">
        <v>114</v>
      </c>
      <c r="BW939" s="21" t="n">
        <v>6.5</v>
      </c>
      <c r="BX939" s="21" t="s">
        <v>116</v>
      </c>
      <c r="BY939" s="21" t="s">
        <v>151</v>
      </c>
      <c r="BZ939" s="21" t="s">
        <v>115</v>
      </c>
      <c r="CA939" s="21" t="s">
        <v>114</v>
      </c>
      <c r="CB939" s="21" t="s">
        <v>115</v>
      </c>
      <c r="CC939" s="21" t="s">
        <v>115</v>
      </c>
      <c r="CD939" s="21" t="s">
        <v>114</v>
      </c>
      <c r="CE939" s="21" t="s">
        <v>199</v>
      </c>
      <c r="CF939" s="21" t="s">
        <v>207</v>
      </c>
      <c r="CG939" s="21" t="s">
        <v>154</v>
      </c>
      <c r="CH939" s="21" t="s">
        <v>121</v>
      </c>
      <c r="CI939" s="21" t="s">
        <v>156</v>
      </c>
      <c r="CJ939" s="21" t="s">
        <v>163</v>
      </c>
      <c r="CK939" s="21" t="s">
        <v>114</v>
      </c>
      <c r="CL939" s="21" t="s">
        <v>114</v>
      </c>
      <c r="CM939" s="21" t="s">
        <v>114</v>
      </c>
      <c r="CN939" s="22" t="s">
        <v>114</v>
      </c>
    </row>
    <row r="940" customFormat="false" ht="15.75" hidden="false" customHeight="false" outlineLevel="0" collapsed="false">
      <c r="A940" s="4" t="n">
        <v>937</v>
      </c>
      <c r="B940" s="3" t="n">
        <f aca="false">IF(N940="Погоджуюсь",IF(O940="Підтверджую",IF(P940="Так",IF(Q940="Погоджуюсь",1,0),0),0),0)</f>
        <v>1</v>
      </c>
      <c r="C940" s="3" t="str">
        <f aca="false">D1982</f>
        <v>Запрошується до ІІ туру</v>
      </c>
      <c r="D940" s="14" t="n">
        <v>45641.8888978357</v>
      </c>
      <c r="E940" s="15" t="s">
        <v>2212</v>
      </c>
      <c r="F940" s="16"/>
      <c r="G940" s="17" t="s">
        <v>2213</v>
      </c>
      <c r="H940" s="17" t="s">
        <v>635</v>
      </c>
      <c r="I940" s="17"/>
      <c r="J940" s="15" t="n">
        <v>10</v>
      </c>
      <c r="K940" s="15" t="s">
        <v>128</v>
      </c>
      <c r="L940" s="17"/>
      <c r="M940" s="17" t="s">
        <v>211</v>
      </c>
      <c r="N940" s="17" t="s">
        <v>130</v>
      </c>
      <c r="O940" s="17" t="s">
        <v>131</v>
      </c>
      <c r="P940" s="17" t="s">
        <v>132</v>
      </c>
      <c r="Q940" s="17" t="s">
        <v>130</v>
      </c>
      <c r="R940" s="17" t="s">
        <v>88</v>
      </c>
      <c r="S940" s="17" t="s">
        <v>89</v>
      </c>
      <c r="T940" s="17" t="s">
        <v>90</v>
      </c>
      <c r="U940" s="17" t="s">
        <v>91</v>
      </c>
      <c r="V940" s="17" t="s">
        <v>92</v>
      </c>
      <c r="W940" s="17" t="s">
        <v>93</v>
      </c>
      <c r="X940" s="17" t="s">
        <v>94</v>
      </c>
      <c r="Y940" s="17" t="s">
        <v>96</v>
      </c>
      <c r="Z940" s="17" t="s">
        <v>90</v>
      </c>
      <c r="AA940" s="17" t="s">
        <v>97</v>
      </c>
      <c r="AC940" s="17" t="s">
        <v>95</v>
      </c>
      <c r="AD940" s="17" t="s">
        <v>91</v>
      </c>
      <c r="AE940" s="17" t="s">
        <v>91</v>
      </c>
      <c r="AF940" s="17" t="s">
        <v>95</v>
      </c>
      <c r="AG940" s="17" t="s">
        <v>95</v>
      </c>
      <c r="AI940" s="17" t="s">
        <v>91</v>
      </c>
      <c r="AK940" s="17" t="s">
        <v>95</v>
      </c>
      <c r="AL940" s="17" t="s">
        <v>91</v>
      </c>
      <c r="AM940" s="17" t="s">
        <v>92</v>
      </c>
      <c r="AN940" s="17" t="s">
        <v>91</v>
      </c>
      <c r="AO940" s="17" t="s">
        <v>95</v>
      </c>
      <c r="AP940" s="17" t="s">
        <v>89</v>
      </c>
      <c r="AQ940" s="17" t="s">
        <v>94</v>
      </c>
      <c r="AR940" s="17" t="s">
        <v>93</v>
      </c>
      <c r="AS940" s="17" t="s">
        <v>98</v>
      </c>
      <c r="AT940" s="17" t="s">
        <v>99</v>
      </c>
      <c r="AU940" s="17" t="s">
        <v>101</v>
      </c>
      <c r="AV940" s="17" t="s">
        <v>100</v>
      </c>
      <c r="AW940" s="17" t="s">
        <v>101</v>
      </c>
      <c r="AX940" s="17" t="s">
        <v>101</v>
      </c>
      <c r="AY940" s="17" t="s">
        <v>100</v>
      </c>
      <c r="AZ940" s="17" t="s">
        <v>101</v>
      </c>
      <c r="BA940" s="17" t="s">
        <v>106</v>
      </c>
      <c r="BB940" s="17" t="s">
        <v>102</v>
      </c>
      <c r="BC940" s="17" t="s">
        <v>137</v>
      </c>
      <c r="BD940" s="17" t="s">
        <v>105</v>
      </c>
      <c r="BE940" s="17" t="s">
        <v>103</v>
      </c>
      <c r="BF940" s="17" t="s">
        <v>136</v>
      </c>
      <c r="BL940" s="17" t="s">
        <v>112</v>
      </c>
      <c r="BM940" s="17" t="s">
        <v>110</v>
      </c>
      <c r="BN940" s="17" t="s">
        <v>109</v>
      </c>
      <c r="BO940" s="17" t="s">
        <v>112</v>
      </c>
      <c r="BP940" s="17" t="s">
        <v>111</v>
      </c>
      <c r="BQ940" s="17" t="s">
        <v>113</v>
      </c>
      <c r="BR940" s="17" t="n">
        <v>40</v>
      </c>
      <c r="BS940" s="17" t="s">
        <v>115</v>
      </c>
      <c r="BT940" s="17" t="s">
        <v>115</v>
      </c>
      <c r="BU940" s="17" t="s">
        <v>114</v>
      </c>
      <c r="BV940" s="17" t="s">
        <v>114</v>
      </c>
      <c r="BX940" s="17" t="s">
        <v>171</v>
      </c>
      <c r="BY940" s="17" t="s">
        <v>443</v>
      </c>
      <c r="BZ940" s="17" t="s">
        <v>115</v>
      </c>
      <c r="CA940" s="17" t="s">
        <v>114</v>
      </c>
      <c r="CC940" s="17" t="s">
        <v>115</v>
      </c>
      <c r="CD940" s="17" t="s">
        <v>115</v>
      </c>
      <c r="CJ940" s="17" t="s">
        <v>157</v>
      </c>
      <c r="CK940" s="17" t="s">
        <v>115</v>
      </c>
      <c r="CL940" s="17" t="s">
        <v>114</v>
      </c>
      <c r="CM940" s="17" t="s">
        <v>114</v>
      </c>
      <c r="CN940" s="18" t="s">
        <v>114</v>
      </c>
    </row>
    <row r="941" customFormat="false" ht="15.75" hidden="false" customHeight="false" outlineLevel="0" collapsed="false">
      <c r="A941" s="4" t="n">
        <v>938</v>
      </c>
      <c r="B941" s="3" t="n">
        <f aca="false">IF(N941="Погоджуюсь",IF(O941="Підтверджую",IF(P941="Так",IF(Q941="Погоджуюсь",1,0),0),0),0)</f>
        <v>1</v>
      </c>
      <c r="C941" s="3" t="str">
        <f aca="false">D1983</f>
        <v>Запрошується до ІІ туру</v>
      </c>
      <c r="D941" s="19" t="n">
        <v>45641.8936677431</v>
      </c>
      <c r="E941" s="12" t="s">
        <v>2214</v>
      </c>
      <c r="F941" s="20"/>
      <c r="G941" s="21" t="s">
        <v>2215</v>
      </c>
      <c r="H941" s="21" t="s">
        <v>308</v>
      </c>
      <c r="I941" s="21"/>
      <c r="J941" s="12" t="n">
        <v>9</v>
      </c>
      <c r="K941" s="12" t="s">
        <v>168</v>
      </c>
      <c r="L941" s="21"/>
      <c r="M941" s="21" t="s">
        <v>177</v>
      </c>
      <c r="N941" s="21" t="s">
        <v>130</v>
      </c>
      <c r="O941" s="21" t="s">
        <v>131</v>
      </c>
      <c r="P941" s="21" t="s">
        <v>132</v>
      </c>
      <c r="Q941" s="21" t="s">
        <v>130</v>
      </c>
      <c r="R941" s="21" t="s">
        <v>88</v>
      </c>
      <c r="S941" s="21" t="s">
        <v>89</v>
      </c>
      <c r="T941" s="21" t="s">
        <v>90</v>
      </c>
      <c r="U941" s="21" t="s">
        <v>91</v>
      </c>
      <c r="V941" s="21" t="s">
        <v>92</v>
      </c>
      <c r="W941" s="21" t="s">
        <v>93</v>
      </c>
      <c r="X941" s="21" t="s">
        <v>94</v>
      </c>
      <c r="Y941" s="21" t="s">
        <v>95</v>
      </c>
      <c r="Z941" s="21" t="s">
        <v>96</v>
      </c>
      <c r="AA941" s="21" t="s">
        <v>195</v>
      </c>
      <c r="AC941" s="21" t="s">
        <v>95</v>
      </c>
      <c r="AD941" s="21" t="s">
        <v>91</v>
      </c>
      <c r="AE941" s="21" t="s">
        <v>95</v>
      </c>
      <c r="AF941" s="21" t="s">
        <v>95</v>
      </c>
      <c r="AG941" s="21" t="s">
        <v>95</v>
      </c>
      <c r="AH941" s="21" t="s">
        <v>91</v>
      </c>
      <c r="AI941" s="21" t="s">
        <v>91</v>
      </c>
      <c r="AJ941" s="21" t="s">
        <v>95</v>
      </c>
      <c r="AK941" s="21" t="s">
        <v>95</v>
      </c>
      <c r="AL941" s="21" t="s">
        <v>134</v>
      </c>
      <c r="AM941" s="21" t="s">
        <v>92</v>
      </c>
      <c r="AN941" s="21" t="s">
        <v>91</v>
      </c>
      <c r="AO941" s="21" t="s">
        <v>95</v>
      </c>
      <c r="AP941" s="21" t="s">
        <v>89</v>
      </c>
      <c r="AQ941" s="21" t="s">
        <v>94</v>
      </c>
      <c r="AR941" s="21" t="s">
        <v>93</v>
      </c>
      <c r="AS941" s="21" t="s">
        <v>301</v>
      </c>
      <c r="AT941" s="21" t="s">
        <v>178</v>
      </c>
      <c r="AU941" s="21" t="s">
        <v>100</v>
      </c>
      <c r="AV941" s="21" t="s">
        <v>100</v>
      </c>
      <c r="AW941" s="21" t="s">
        <v>101</v>
      </c>
      <c r="AX941" s="21" t="s">
        <v>101</v>
      </c>
      <c r="AY941" s="21" t="s">
        <v>100</v>
      </c>
      <c r="AZ941" s="21" t="s">
        <v>100</v>
      </c>
      <c r="BA941" s="21" t="s">
        <v>102</v>
      </c>
      <c r="BB941" s="21" t="s">
        <v>102</v>
      </c>
      <c r="BC941" s="21" t="s">
        <v>104</v>
      </c>
      <c r="BD941" s="21" t="s">
        <v>104</v>
      </c>
      <c r="BE941" s="21" t="s">
        <v>104</v>
      </c>
      <c r="BF941" s="21" t="s">
        <v>105</v>
      </c>
      <c r="BG941" s="21" t="s">
        <v>106</v>
      </c>
      <c r="BH941" s="21" t="s">
        <v>107</v>
      </c>
      <c r="BI941" s="21" t="s">
        <v>107</v>
      </c>
      <c r="BJ941" s="21" t="s">
        <v>107</v>
      </c>
      <c r="BK941" s="21" t="s">
        <v>108</v>
      </c>
      <c r="BL941" s="21" t="s">
        <v>111</v>
      </c>
      <c r="BM941" s="21" t="s">
        <v>110</v>
      </c>
      <c r="BN941" s="21" t="s">
        <v>109</v>
      </c>
      <c r="BP941" s="21" t="s">
        <v>112</v>
      </c>
      <c r="BQ941" s="21" t="s">
        <v>113</v>
      </c>
    </row>
    <row r="942" customFormat="false" ht="15.75" hidden="false" customHeight="false" outlineLevel="0" collapsed="false">
      <c r="A942" s="4" t="n">
        <v>939</v>
      </c>
      <c r="B942" s="3" t="n">
        <f aca="false">IF(N942="Погоджуюсь",IF(O942="Підтверджую",IF(P942="Так",IF(Q942="Погоджуюсь",1,0),0),0),0)</f>
        <v>1</v>
      </c>
      <c r="C942" s="3" t="str">
        <f aca="false">D1984</f>
        <v>Запрошується до ІІ туру</v>
      </c>
      <c r="D942" s="14" t="n">
        <v>45641.8937704745</v>
      </c>
      <c r="E942" s="15" t="s">
        <v>471</v>
      </c>
      <c r="F942" s="16"/>
      <c r="G942" s="17" t="s">
        <v>2216</v>
      </c>
      <c r="H942" s="17" t="s">
        <v>385</v>
      </c>
      <c r="I942" s="17"/>
      <c r="J942" s="15" t="n">
        <v>10</v>
      </c>
      <c r="K942" s="15" t="s">
        <v>128</v>
      </c>
      <c r="L942" s="17"/>
      <c r="M942" s="17" t="s">
        <v>129</v>
      </c>
      <c r="N942" s="17" t="s">
        <v>130</v>
      </c>
      <c r="O942" s="17" t="s">
        <v>131</v>
      </c>
      <c r="P942" s="17" t="s">
        <v>132</v>
      </c>
      <c r="Q942" s="17" t="s">
        <v>130</v>
      </c>
      <c r="R942" s="17" t="s">
        <v>88</v>
      </c>
      <c r="S942" s="17" t="s">
        <v>89</v>
      </c>
      <c r="T942" s="17" t="s">
        <v>90</v>
      </c>
      <c r="U942" s="17" t="s">
        <v>91</v>
      </c>
      <c r="V942" s="17" t="s">
        <v>92</v>
      </c>
      <c r="W942" s="17" t="s">
        <v>93</v>
      </c>
      <c r="X942" s="17" t="s">
        <v>94</v>
      </c>
      <c r="Y942" s="17" t="s">
        <v>95</v>
      </c>
      <c r="Z942" s="17" t="s">
        <v>96</v>
      </c>
      <c r="AA942" s="17" t="s">
        <v>203</v>
      </c>
      <c r="AC942" s="17" t="s">
        <v>95</v>
      </c>
      <c r="AD942" s="17" t="s">
        <v>91</v>
      </c>
      <c r="AE942" s="17" t="s">
        <v>91</v>
      </c>
      <c r="AF942" s="17" t="s">
        <v>95</v>
      </c>
      <c r="AG942" s="17" t="s">
        <v>95</v>
      </c>
      <c r="AH942" s="17" t="s">
        <v>91</v>
      </c>
      <c r="AI942" s="17" t="s">
        <v>95</v>
      </c>
      <c r="AJ942" s="17" t="s">
        <v>91</v>
      </c>
      <c r="AK942" s="17" t="s">
        <v>95</v>
      </c>
      <c r="AL942" s="17" t="s">
        <v>91</v>
      </c>
      <c r="AM942" s="17" t="s">
        <v>92</v>
      </c>
      <c r="AN942" s="17" t="s">
        <v>91</v>
      </c>
      <c r="AO942" s="17" t="s">
        <v>95</v>
      </c>
      <c r="AP942" s="17" t="s">
        <v>89</v>
      </c>
      <c r="AQ942" s="17" t="s">
        <v>94</v>
      </c>
      <c r="AR942" s="17" t="s">
        <v>93</v>
      </c>
      <c r="AS942" s="17" t="s">
        <v>98</v>
      </c>
      <c r="AT942" s="17" t="s">
        <v>135</v>
      </c>
      <c r="AU942" s="17" t="s">
        <v>100</v>
      </c>
      <c r="AV942" s="17" t="s">
        <v>101</v>
      </c>
      <c r="AW942" s="17" t="s">
        <v>101</v>
      </c>
      <c r="AX942" s="17" t="s">
        <v>101</v>
      </c>
      <c r="AY942" s="17" t="s">
        <v>101</v>
      </c>
      <c r="AZ942" s="17" t="s">
        <v>100</v>
      </c>
      <c r="BA942" s="17" t="s">
        <v>103</v>
      </c>
      <c r="BB942" s="17" t="s">
        <v>102</v>
      </c>
      <c r="BC942" s="17" t="s">
        <v>136</v>
      </c>
      <c r="BD942" s="17" t="s">
        <v>104</v>
      </c>
      <c r="BE942" s="17" t="s">
        <v>137</v>
      </c>
      <c r="BG942" s="17" t="s">
        <v>106</v>
      </c>
      <c r="BH942" s="17" t="s">
        <v>107</v>
      </c>
      <c r="BI942" s="17" t="s">
        <v>107</v>
      </c>
      <c r="BJ942" s="17" t="s">
        <v>107</v>
      </c>
      <c r="BK942" s="17" t="s">
        <v>108</v>
      </c>
      <c r="BL942" s="17" t="s">
        <v>109</v>
      </c>
      <c r="BN942" s="17" t="s">
        <v>110</v>
      </c>
      <c r="BO942" s="17" t="s">
        <v>111</v>
      </c>
      <c r="BP942" s="17" t="s">
        <v>112</v>
      </c>
      <c r="BQ942" s="17" t="s">
        <v>113</v>
      </c>
      <c r="BR942" s="17" t="n">
        <v>40</v>
      </c>
      <c r="BS942" s="17" t="s">
        <v>114</v>
      </c>
      <c r="BT942" s="17" t="s">
        <v>114</v>
      </c>
      <c r="BU942" s="17" t="s">
        <v>115</v>
      </c>
      <c r="BV942" s="17" t="s">
        <v>114</v>
      </c>
      <c r="BW942" s="17" t="n">
        <v>6.5</v>
      </c>
      <c r="BX942" s="17" t="s">
        <v>116</v>
      </c>
      <c r="BY942" s="17" t="s">
        <v>198</v>
      </c>
      <c r="BZ942" s="17" t="s">
        <v>115</v>
      </c>
      <c r="CA942" s="17" t="s">
        <v>114</v>
      </c>
      <c r="CB942" s="17" t="s">
        <v>115</v>
      </c>
      <c r="CC942" s="17" t="s">
        <v>115</v>
      </c>
      <c r="CD942" s="17" t="s">
        <v>114</v>
      </c>
    </row>
    <row r="943" customFormat="false" ht="15.75" hidden="false" customHeight="false" outlineLevel="0" collapsed="false">
      <c r="A943" s="4" t="n">
        <v>940</v>
      </c>
      <c r="B943" s="3" t="n">
        <f aca="false">IF(N943="Погоджуюсь",IF(O943="Підтверджую",IF(P943="Так",IF(Q943="Погоджуюсь",1,0),0),0),0)</f>
        <v>0</v>
      </c>
      <c r="C943" s="3" t="str">
        <f aca="false">D1985</f>
        <v>Не бере участь у наступному турі</v>
      </c>
      <c r="D943" s="19" t="n">
        <v>45641.8950333218</v>
      </c>
      <c r="E943" s="12" t="s">
        <v>2217</v>
      </c>
      <c r="F943" s="20"/>
      <c r="G943" s="21" t="s">
        <v>1663</v>
      </c>
      <c r="H943" s="21" t="s">
        <v>361</v>
      </c>
      <c r="I943" s="21"/>
      <c r="J943" s="12" t="n">
        <v>11</v>
      </c>
      <c r="K943" s="12" t="s">
        <v>124</v>
      </c>
      <c r="L943" s="21"/>
      <c r="M943" s="21" t="s">
        <v>129</v>
      </c>
      <c r="N943" s="21" t="s">
        <v>130</v>
      </c>
      <c r="O943" s="21" t="s">
        <v>131</v>
      </c>
      <c r="P943" s="21" t="s">
        <v>146</v>
      </c>
      <c r="Q943" s="21" t="s">
        <v>130</v>
      </c>
      <c r="R943" s="21" t="s">
        <v>93</v>
      </c>
      <c r="S943" s="21" t="s">
        <v>95</v>
      </c>
      <c r="T943" s="21" t="s">
        <v>92</v>
      </c>
      <c r="U943" s="21" t="s">
        <v>96</v>
      </c>
      <c r="V943" s="21" t="s">
        <v>88</v>
      </c>
      <c r="W943" s="21" t="s">
        <v>89</v>
      </c>
      <c r="X943" s="21" t="s">
        <v>91</v>
      </c>
      <c r="Y943" s="21" t="s">
        <v>90</v>
      </c>
      <c r="Z943" s="21" t="s">
        <v>94</v>
      </c>
      <c r="AA943" s="21" t="s">
        <v>271</v>
      </c>
      <c r="AB943" s="21" t="s">
        <v>95</v>
      </c>
      <c r="AC943" s="21" t="s">
        <v>91</v>
      </c>
      <c r="AE943" s="21" t="s">
        <v>134</v>
      </c>
      <c r="AF943" s="21" t="s">
        <v>91</v>
      </c>
      <c r="AG943" s="21" t="s">
        <v>95</v>
      </c>
      <c r="AH943" s="21" t="s">
        <v>95</v>
      </c>
      <c r="AI943" s="21" t="s">
        <v>91</v>
      </c>
      <c r="AJ943" s="21" t="s">
        <v>95</v>
      </c>
      <c r="AK943" s="21" t="s">
        <v>95</v>
      </c>
      <c r="AL943" s="21" t="s">
        <v>91</v>
      </c>
      <c r="AM943" s="21" t="s">
        <v>92</v>
      </c>
      <c r="AN943" s="21" t="s">
        <v>95</v>
      </c>
      <c r="AO943" s="21" t="s">
        <v>93</v>
      </c>
      <c r="AP943" s="21" t="s">
        <v>94</v>
      </c>
      <c r="AQ943" s="21" t="s">
        <v>93</v>
      </c>
      <c r="AR943" s="21" t="s">
        <v>91</v>
      </c>
      <c r="AS943" s="21" t="s">
        <v>98</v>
      </c>
      <c r="AT943" s="21" t="s">
        <v>277</v>
      </c>
      <c r="AU943" s="21" t="s">
        <v>101</v>
      </c>
      <c r="AV943" s="21" t="s">
        <v>101</v>
      </c>
      <c r="AW943" s="21" t="s">
        <v>100</v>
      </c>
      <c r="AX943" s="21" t="s">
        <v>101</v>
      </c>
      <c r="AY943" s="21" t="s">
        <v>100</v>
      </c>
      <c r="AZ943" s="21" t="s">
        <v>100</v>
      </c>
      <c r="BA943" s="21" t="s">
        <v>102</v>
      </c>
      <c r="BB943" s="21" t="s">
        <v>105</v>
      </c>
      <c r="BC943" s="21" t="s">
        <v>106</v>
      </c>
      <c r="BD943" s="21" t="s">
        <v>104</v>
      </c>
      <c r="BE943" s="21" t="s">
        <v>136</v>
      </c>
      <c r="BF943" s="21" t="s">
        <v>137</v>
      </c>
      <c r="BG943" s="21" t="s">
        <v>103</v>
      </c>
      <c r="BH943" s="21" t="s">
        <v>107</v>
      </c>
      <c r="BI943" s="21" t="s">
        <v>108</v>
      </c>
      <c r="BJ943" s="21" t="s">
        <v>107</v>
      </c>
      <c r="BK943" s="21" t="s">
        <v>107</v>
      </c>
      <c r="BL943" s="21" t="s">
        <v>110</v>
      </c>
      <c r="BM943" s="21" t="s">
        <v>111</v>
      </c>
      <c r="BN943" s="21" t="s">
        <v>109</v>
      </c>
      <c r="BO943" s="21" t="s">
        <v>111</v>
      </c>
      <c r="BP943" s="21" t="s">
        <v>112</v>
      </c>
      <c r="BQ943" s="21" t="s">
        <v>109</v>
      </c>
      <c r="BR943" s="21" t="n">
        <v>30</v>
      </c>
      <c r="BS943" s="21" t="s">
        <v>115</v>
      </c>
      <c r="BT943" s="21" t="s">
        <v>114</v>
      </c>
      <c r="BU943" s="21" t="s">
        <v>115</v>
      </c>
      <c r="BV943" s="21" t="s">
        <v>115</v>
      </c>
      <c r="BX943" s="21" t="s">
        <v>197</v>
      </c>
      <c r="BY943" s="21" t="s">
        <v>198</v>
      </c>
      <c r="BZ943" s="21" t="s">
        <v>115</v>
      </c>
      <c r="CA943" s="21" t="s">
        <v>115</v>
      </c>
      <c r="CB943" s="21" t="s">
        <v>114</v>
      </c>
      <c r="CC943" s="21" t="s">
        <v>115</v>
      </c>
      <c r="CD943" s="21" t="s">
        <v>114</v>
      </c>
      <c r="CE943" s="21" t="s">
        <v>152</v>
      </c>
      <c r="CF943" s="21" t="s">
        <v>119</v>
      </c>
      <c r="CG943" s="21" t="s">
        <v>154</v>
      </c>
      <c r="CH943" s="21" t="s">
        <v>140</v>
      </c>
      <c r="CI943" s="21" t="s">
        <v>122</v>
      </c>
      <c r="CJ943" s="21" t="s">
        <v>157</v>
      </c>
      <c r="CK943" s="21" t="s">
        <v>115</v>
      </c>
      <c r="CL943" s="21" t="s">
        <v>114</v>
      </c>
      <c r="CM943" s="21" t="s">
        <v>115</v>
      </c>
      <c r="CN943" s="22" t="s">
        <v>115</v>
      </c>
    </row>
    <row r="944" customFormat="false" ht="15.75" hidden="false" customHeight="false" outlineLevel="0" collapsed="false">
      <c r="A944" s="4" t="n">
        <v>941</v>
      </c>
      <c r="B944" s="3" t="n">
        <f aca="false">IF(N944="Погоджуюсь",IF(O944="Підтверджую",IF(P944="Так",IF(Q944="Погоджуюсь",1,0),0),0),0)</f>
        <v>1</v>
      </c>
      <c r="C944" s="3" t="str">
        <f aca="false">D1986</f>
        <v>Запрошується до ІІ туру</v>
      </c>
      <c r="D944" s="14" t="n">
        <v>45641.8972203125</v>
      </c>
      <c r="E944" s="15" t="s">
        <v>2218</v>
      </c>
      <c r="F944" s="16"/>
      <c r="G944" s="17" t="s">
        <v>1406</v>
      </c>
      <c r="H944" s="17" t="s">
        <v>340</v>
      </c>
      <c r="I944" s="17"/>
      <c r="J944" s="15" t="n">
        <v>10</v>
      </c>
      <c r="K944" s="15" t="s">
        <v>128</v>
      </c>
      <c r="L944" s="17"/>
      <c r="M944" s="17" t="s">
        <v>253</v>
      </c>
      <c r="N944" s="17" t="s">
        <v>130</v>
      </c>
      <c r="O944" s="17" t="s">
        <v>131</v>
      </c>
      <c r="P944" s="17" t="s">
        <v>132</v>
      </c>
      <c r="Q944" s="17" t="s">
        <v>130</v>
      </c>
      <c r="R944" s="17" t="s">
        <v>88</v>
      </c>
      <c r="S944" s="17" t="s">
        <v>94</v>
      </c>
      <c r="T944" s="17" t="s">
        <v>90</v>
      </c>
      <c r="U944" s="17" t="s">
        <v>91</v>
      </c>
      <c r="V944" s="17" t="s">
        <v>92</v>
      </c>
      <c r="W944" s="17" t="s">
        <v>93</v>
      </c>
      <c r="X944" s="17" t="s">
        <v>96</v>
      </c>
      <c r="Y944" s="17" t="s">
        <v>95</v>
      </c>
      <c r="Z944" s="17" t="s">
        <v>89</v>
      </c>
      <c r="AA944" s="17" t="s">
        <v>203</v>
      </c>
      <c r="AC944" s="17" t="s">
        <v>91</v>
      </c>
      <c r="AD944" s="17" t="s">
        <v>95</v>
      </c>
      <c r="AE944" s="17" t="s">
        <v>95</v>
      </c>
      <c r="AF944" s="17" t="s">
        <v>91</v>
      </c>
      <c r="AH944" s="17" t="s">
        <v>95</v>
      </c>
      <c r="AI944" s="17" t="s">
        <v>91</v>
      </c>
      <c r="AJ944" s="17" t="s">
        <v>91</v>
      </c>
      <c r="AL944" s="17" t="s">
        <v>95</v>
      </c>
      <c r="AM944" s="17" t="s">
        <v>92</v>
      </c>
      <c r="AN944" s="17" t="s">
        <v>91</v>
      </c>
      <c r="AO944" s="17" t="s">
        <v>95</v>
      </c>
      <c r="AP944" s="17" t="s">
        <v>89</v>
      </c>
      <c r="AQ944" s="17" t="s">
        <v>94</v>
      </c>
      <c r="AR944" s="17" t="s">
        <v>93</v>
      </c>
      <c r="AS944" s="17" t="s">
        <v>98</v>
      </c>
      <c r="AT944" s="17" t="s">
        <v>165</v>
      </c>
      <c r="AU944" s="17" t="s">
        <v>100</v>
      </c>
      <c r="AV944" s="17" t="s">
        <v>101</v>
      </c>
      <c r="AW944" s="17" t="s">
        <v>101</v>
      </c>
      <c r="AX944" s="17" t="s">
        <v>101</v>
      </c>
      <c r="AY944" s="17" t="s">
        <v>100</v>
      </c>
      <c r="AZ944" s="17" t="s">
        <v>100</v>
      </c>
      <c r="BA944" s="17" t="s">
        <v>102</v>
      </c>
      <c r="BB944" s="17" t="s">
        <v>106</v>
      </c>
      <c r="BC944" s="17" t="s">
        <v>105</v>
      </c>
      <c r="BD944" s="17" t="s">
        <v>104</v>
      </c>
      <c r="BE944" s="17" t="s">
        <v>136</v>
      </c>
      <c r="BF944" s="17" t="s">
        <v>103</v>
      </c>
      <c r="BG944" s="17" t="s">
        <v>137</v>
      </c>
      <c r="BH944" s="17" t="s">
        <v>107</v>
      </c>
      <c r="BI944" s="17" t="s">
        <v>108</v>
      </c>
      <c r="BJ944" s="17" t="s">
        <v>108</v>
      </c>
      <c r="BK944" s="17" t="s">
        <v>107</v>
      </c>
      <c r="BL944" s="17" t="s">
        <v>111</v>
      </c>
      <c r="BM944" s="17" t="s">
        <v>110</v>
      </c>
      <c r="BN944" s="17" t="s">
        <v>109</v>
      </c>
      <c r="BP944" s="17" t="s">
        <v>112</v>
      </c>
      <c r="BQ944" s="17" t="s">
        <v>113</v>
      </c>
      <c r="BR944" s="17" t="n">
        <v>40</v>
      </c>
      <c r="BS944" s="17" t="s">
        <v>115</v>
      </c>
      <c r="BT944" s="17" t="s">
        <v>114</v>
      </c>
      <c r="BU944" s="17" t="s">
        <v>114</v>
      </c>
      <c r="BV944" s="17" t="s">
        <v>115</v>
      </c>
      <c r="BW944" s="17" t="s">
        <v>2219</v>
      </c>
      <c r="BX944" s="17" t="s">
        <v>465</v>
      </c>
      <c r="BY944" s="17" t="s">
        <v>138</v>
      </c>
      <c r="BZ944" s="17" t="s">
        <v>115</v>
      </c>
      <c r="CA944" s="17" t="s">
        <v>114</v>
      </c>
      <c r="CB944" s="17" t="s">
        <v>115</v>
      </c>
      <c r="CC944" s="17" t="s">
        <v>114</v>
      </c>
      <c r="CD944" s="17" t="s">
        <v>115</v>
      </c>
    </row>
    <row r="945" customFormat="false" ht="15.75" hidden="false" customHeight="false" outlineLevel="0" collapsed="false">
      <c r="A945" s="4" t="n">
        <v>942</v>
      </c>
      <c r="B945" s="3" t="n">
        <f aca="false">IF(N945="Погоджуюсь",IF(O945="Підтверджую",IF(P945="Так",IF(Q945="Погоджуюсь",1,0),0),0),0)</f>
        <v>1</v>
      </c>
      <c r="C945" s="3" t="str">
        <f aca="false">D1987</f>
        <v>Запрошується до ІІ туру</v>
      </c>
      <c r="D945" s="19" t="n">
        <v>45641.8992732176</v>
      </c>
      <c r="E945" s="12" t="s">
        <v>2220</v>
      </c>
      <c r="F945" s="20"/>
      <c r="G945" s="21" t="s">
        <v>2221</v>
      </c>
      <c r="H945" s="21" t="s">
        <v>340</v>
      </c>
      <c r="I945" s="21"/>
      <c r="J945" s="12" t="n">
        <v>10</v>
      </c>
      <c r="K945" s="12" t="s">
        <v>128</v>
      </c>
      <c r="L945" s="21"/>
      <c r="M945" s="21" t="s">
        <v>2222</v>
      </c>
      <c r="N945" s="21" t="s">
        <v>130</v>
      </c>
      <c r="O945" s="21" t="s">
        <v>131</v>
      </c>
      <c r="P945" s="21" t="s">
        <v>132</v>
      </c>
      <c r="Q945" s="21" t="s">
        <v>130</v>
      </c>
      <c r="R945" s="21" t="s">
        <v>88</v>
      </c>
      <c r="S945" s="21" t="s">
        <v>89</v>
      </c>
      <c r="T945" s="21" t="s">
        <v>90</v>
      </c>
      <c r="U945" s="21" t="s">
        <v>91</v>
      </c>
      <c r="V945" s="21" t="s">
        <v>92</v>
      </c>
      <c r="W945" s="21" t="s">
        <v>93</v>
      </c>
      <c r="X945" s="21" t="s">
        <v>94</v>
      </c>
      <c r="Y945" s="21" t="s">
        <v>95</v>
      </c>
      <c r="Z945" s="21" t="s">
        <v>96</v>
      </c>
      <c r="AA945" s="21" t="s">
        <v>195</v>
      </c>
      <c r="AC945" s="21" t="s">
        <v>95</v>
      </c>
      <c r="AD945" s="21" t="s">
        <v>91</v>
      </c>
      <c r="AE945" s="21" t="s">
        <v>91</v>
      </c>
      <c r="AF945" s="21" t="s">
        <v>95</v>
      </c>
      <c r="AG945" s="21" t="s">
        <v>95</v>
      </c>
      <c r="AI945" s="21" t="s">
        <v>91</v>
      </c>
      <c r="AK945" s="21" t="s">
        <v>95</v>
      </c>
      <c r="AL945" s="21" t="s">
        <v>91</v>
      </c>
      <c r="AM945" s="21" t="s">
        <v>92</v>
      </c>
      <c r="AN945" s="21" t="s">
        <v>91</v>
      </c>
      <c r="AO945" s="21" t="s">
        <v>95</v>
      </c>
      <c r="AP945" s="21" t="s">
        <v>89</v>
      </c>
      <c r="AQ945" s="21" t="s">
        <v>94</v>
      </c>
      <c r="AR945" s="21" t="s">
        <v>93</v>
      </c>
      <c r="AS945" s="21" t="s">
        <v>98</v>
      </c>
      <c r="AT945" s="21" t="s">
        <v>178</v>
      </c>
      <c r="AU945" s="21" t="s">
        <v>101</v>
      </c>
      <c r="AV945" s="21" t="s">
        <v>101</v>
      </c>
      <c r="AW945" s="21" t="s">
        <v>101</v>
      </c>
      <c r="AX945" s="21" t="s">
        <v>101</v>
      </c>
      <c r="AY945" s="21" t="s">
        <v>100</v>
      </c>
      <c r="AZ945" s="21" t="s">
        <v>100</v>
      </c>
      <c r="BB945" s="21" t="s">
        <v>137</v>
      </c>
      <c r="BC945" s="21" t="s">
        <v>105</v>
      </c>
      <c r="BD945" s="21" t="s">
        <v>104</v>
      </c>
      <c r="BG945" s="21" t="s">
        <v>136</v>
      </c>
      <c r="BH945" s="21" t="s">
        <v>107</v>
      </c>
      <c r="BI945" s="21" t="s">
        <v>107</v>
      </c>
      <c r="BJ945" s="21" t="s">
        <v>108</v>
      </c>
      <c r="BK945" s="21" t="s">
        <v>108</v>
      </c>
      <c r="BL945" s="21" t="s">
        <v>109</v>
      </c>
      <c r="BM945" s="21" t="s">
        <v>110</v>
      </c>
      <c r="BN945" s="21" t="s">
        <v>111</v>
      </c>
      <c r="BP945" s="21" t="s">
        <v>112</v>
      </c>
      <c r="BQ945" s="21" t="s">
        <v>113</v>
      </c>
      <c r="BR945" s="21" t="n">
        <v>80</v>
      </c>
      <c r="BS945" s="21" t="s">
        <v>114</v>
      </c>
      <c r="BT945" s="21" t="s">
        <v>114</v>
      </c>
      <c r="BU945" s="21" t="s">
        <v>115</v>
      </c>
      <c r="BV945" s="21" t="s">
        <v>114</v>
      </c>
      <c r="BW945" s="21" t="n">
        <v>6.5</v>
      </c>
      <c r="BX945" s="21" t="s">
        <v>116</v>
      </c>
      <c r="BY945" s="21" t="s">
        <v>151</v>
      </c>
      <c r="BZ945" s="21" t="s">
        <v>115</v>
      </c>
      <c r="CA945" s="21" t="s">
        <v>114</v>
      </c>
      <c r="CB945" s="21" t="s">
        <v>115</v>
      </c>
      <c r="CC945" s="21" t="s">
        <v>115</v>
      </c>
      <c r="CD945" s="21" t="s">
        <v>115</v>
      </c>
    </row>
    <row r="946" customFormat="false" ht="15.75" hidden="false" customHeight="false" outlineLevel="0" collapsed="false">
      <c r="A946" s="4" t="n">
        <v>943</v>
      </c>
      <c r="B946" s="3" t="n">
        <f aca="false">IF(N946="Погоджуюсь",IF(O946="Підтверджую",IF(P946="Так",IF(Q946="Погоджуюсь",1,0),0),0),0)</f>
        <v>1</v>
      </c>
      <c r="C946" s="3" t="str">
        <f aca="false">D1988</f>
        <v>Запрошується до ІІ туру</v>
      </c>
      <c r="D946" s="14" t="n">
        <v>45641.8995167361</v>
      </c>
      <c r="E946" s="15" t="s">
        <v>345</v>
      </c>
      <c r="F946" s="16"/>
      <c r="G946" s="17" t="s">
        <v>2223</v>
      </c>
      <c r="H946" s="17" t="s">
        <v>925</v>
      </c>
      <c r="I946" s="17"/>
      <c r="J946" s="15" t="n">
        <v>9</v>
      </c>
      <c r="K946" s="15" t="s">
        <v>168</v>
      </c>
      <c r="L946" s="17"/>
      <c r="M946" s="17" t="s">
        <v>177</v>
      </c>
      <c r="N946" s="17" t="s">
        <v>130</v>
      </c>
      <c r="O946" s="17" t="s">
        <v>131</v>
      </c>
      <c r="P946" s="17" t="s">
        <v>132</v>
      </c>
      <c r="Q946" s="17" t="s">
        <v>130</v>
      </c>
      <c r="R946" s="17" t="s">
        <v>88</v>
      </c>
      <c r="S946" s="17" t="s">
        <v>89</v>
      </c>
      <c r="T946" s="17" t="s">
        <v>90</v>
      </c>
      <c r="U946" s="17" t="s">
        <v>91</v>
      </c>
      <c r="V946" s="17" t="s">
        <v>92</v>
      </c>
      <c r="W946" s="17" t="s">
        <v>93</v>
      </c>
      <c r="X946" s="17" t="s">
        <v>94</v>
      </c>
      <c r="Y946" s="17" t="s">
        <v>95</v>
      </c>
      <c r="Z946" s="17" t="s">
        <v>96</v>
      </c>
      <c r="AA946" s="17" t="s">
        <v>97</v>
      </c>
      <c r="AC946" s="17" t="s">
        <v>95</v>
      </c>
      <c r="AD946" s="17" t="s">
        <v>91</v>
      </c>
      <c r="AE946" s="17" t="s">
        <v>95</v>
      </c>
      <c r="AF946" s="17" t="s">
        <v>95</v>
      </c>
      <c r="AG946" s="17" t="s">
        <v>95</v>
      </c>
      <c r="AI946" s="17" t="s">
        <v>134</v>
      </c>
      <c r="AK946" s="17" t="s">
        <v>95</v>
      </c>
      <c r="AL946" s="17" t="s">
        <v>95</v>
      </c>
      <c r="AM946" s="17" t="s">
        <v>92</v>
      </c>
      <c r="AN946" s="17" t="s">
        <v>91</v>
      </c>
      <c r="AO946" s="17" t="s">
        <v>95</v>
      </c>
      <c r="AP946" s="17" t="s">
        <v>89</v>
      </c>
      <c r="AQ946" s="17" t="s">
        <v>94</v>
      </c>
      <c r="AR946" s="17" t="s">
        <v>93</v>
      </c>
      <c r="AS946" s="17" t="s">
        <v>98</v>
      </c>
      <c r="AT946" s="17" t="s">
        <v>178</v>
      </c>
      <c r="AU946" s="17" t="s">
        <v>100</v>
      </c>
      <c r="AV946" s="17" t="s">
        <v>100</v>
      </c>
      <c r="AW946" s="17" t="s">
        <v>101</v>
      </c>
      <c r="AX946" s="17" t="s">
        <v>101</v>
      </c>
      <c r="AY946" s="17" t="s">
        <v>100</v>
      </c>
      <c r="AZ946" s="17" t="s">
        <v>100</v>
      </c>
      <c r="BA946" s="17" t="s">
        <v>102</v>
      </c>
      <c r="BB946" s="17" t="s">
        <v>102</v>
      </c>
      <c r="BC946" s="17" t="s">
        <v>104</v>
      </c>
      <c r="BD946" s="17" t="s">
        <v>104</v>
      </c>
      <c r="BE946" s="17" t="s">
        <v>104</v>
      </c>
      <c r="BG946" s="17" t="s">
        <v>106</v>
      </c>
      <c r="BH946" s="17" t="s">
        <v>107</v>
      </c>
      <c r="BI946" s="17" t="s">
        <v>107</v>
      </c>
      <c r="BJ946" s="17" t="s">
        <v>107</v>
      </c>
      <c r="BK946" s="17" t="s">
        <v>108</v>
      </c>
      <c r="BL946" s="17" t="s">
        <v>111</v>
      </c>
      <c r="BM946" s="17" t="s">
        <v>110</v>
      </c>
      <c r="BN946" s="17" t="s">
        <v>109</v>
      </c>
      <c r="BP946" s="17" t="s">
        <v>112</v>
      </c>
      <c r="BQ946" s="17" t="s">
        <v>113</v>
      </c>
    </row>
    <row r="947" customFormat="false" ht="15.75" hidden="false" customHeight="false" outlineLevel="0" collapsed="false">
      <c r="A947" s="4" t="n">
        <v>944</v>
      </c>
      <c r="B947" s="3" t="n">
        <f aca="false">IF(N947="Погоджуюсь",IF(O947="Підтверджую",IF(P947="Так",IF(Q947="Погоджуюсь",1,0),0),0),0)</f>
        <v>1</v>
      </c>
      <c r="C947" s="3" t="str">
        <f aca="false">D1989</f>
        <v>Не бере участь у наступному турі</v>
      </c>
      <c r="D947" s="19" t="n">
        <v>45641.9000140162</v>
      </c>
      <c r="E947" s="12" t="s">
        <v>2224</v>
      </c>
      <c r="F947" s="20"/>
      <c r="G947" s="21" t="s">
        <v>2225</v>
      </c>
      <c r="H947" s="21" t="s">
        <v>228</v>
      </c>
      <c r="I947" s="21"/>
      <c r="J947" s="12" t="n">
        <v>10</v>
      </c>
      <c r="K947" s="12" t="s">
        <v>128</v>
      </c>
      <c r="L947" s="21"/>
      <c r="M947" s="21" t="s">
        <v>636</v>
      </c>
      <c r="N947" s="21" t="s">
        <v>130</v>
      </c>
      <c r="O947" s="21" t="s">
        <v>131</v>
      </c>
      <c r="P947" s="21" t="s">
        <v>132</v>
      </c>
      <c r="Q947" s="21" t="s">
        <v>130</v>
      </c>
      <c r="AA947" s="21" t="s">
        <v>133</v>
      </c>
      <c r="AB947" s="21" t="s">
        <v>91</v>
      </c>
      <c r="AC947" s="21" t="s">
        <v>95</v>
      </c>
      <c r="AE947" s="21" t="s">
        <v>95</v>
      </c>
      <c r="AF947" s="21" t="s">
        <v>91</v>
      </c>
      <c r="AG947" s="21" t="s">
        <v>95</v>
      </c>
      <c r="AI947" s="21" t="s">
        <v>91</v>
      </c>
      <c r="AJ947" s="21" t="s">
        <v>91</v>
      </c>
      <c r="AL947" s="21" t="s">
        <v>95</v>
      </c>
      <c r="AM947" s="21" t="s">
        <v>92</v>
      </c>
      <c r="AN947" s="21" t="s">
        <v>91</v>
      </c>
      <c r="AO947" s="21" t="s">
        <v>95</v>
      </c>
      <c r="AP947" s="21" t="s">
        <v>89</v>
      </c>
      <c r="AQ947" s="21" t="s">
        <v>94</v>
      </c>
      <c r="AR947" s="21" t="s">
        <v>93</v>
      </c>
      <c r="AS947" s="21" t="s">
        <v>301</v>
      </c>
      <c r="AT947" s="21" t="s">
        <v>99</v>
      </c>
      <c r="AU947" s="21" t="s">
        <v>101</v>
      </c>
      <c r="AV947" s="21" t="s">
        <v>100</v>
      </c>
      <c r="AW947" s="21" t="s">
        <v>100</v>
      </c>
      <c r="AX947" s="21" t="s">
        <v>101</v>
      </c>
      <c r="AY947" s="21" t="s">
        <v>100</v>
      </c>
      <c r="AZ947" s="21" t="s">
        <v>101</v>
      </c>
      <c r="BB947" s="21" t="s">
        <v>105</v>
      </c>
      <c r="BC947" s="21" t="s">
        <v>102</v>
      </c>
      <c r="BE947" s="21" t="s">
        <v>137</v>
      </c>
      <c r="BF947" s="21" t="s">
        <v>103</v>
      </c>
      <c r="BG947" s="21" t="s">
        <v>136</v>
      </c>
      <c r="BH947" s="21" t="s">
        <v>107</v>
      </c>
      <c r="BI947" s="21" t="s">
        <v>108</v>
      </c>
      <c r="BJ947" s="21" t="s">
        <v>108</v>
      </c>
      <c r="BK947" s="21" t="s">
        <v>107</v>
      </c>
      <c r="BM947" s="21" t="s">
        <v>112</v>
      </c>
      <c r="BN947" s="21" t="s">
        <v>111</v>
      </c>
      <c r="BO947" s="21" t="s">
        <v>109</v>
      </c>
      <c r="BP947" s="21" t="s">
        <v>110</v>
      </c>
      <c r="BQ947" s="21" t="s">
        <v>113</v>
      </c>
      <c r="BR947" s="21" t="n">
        <v>40</v>
      </c>
      <c r="BS947" s="21" t="s">
        <v>115</v>
      </c>
      <c r="BT947" s="21" t="s">
        <v>115</v>
      </c>
      <c r="BU947" s="21" t="s">
        <v>114</v>
      </c>
      <c r="BV947" s="21" t="s">
        <v>115</v>
      </c>
      <c r="BX947" s="21" t="s">
        <v>116</v>
      </c>
      <c r="BY947" s="21" t="s">
        <v>198</v>
      </c>
      <c r="BZ947" s="21" t="s">
        <v>115</v>
      </c>
      <c r="CA947" s="21" t="s">
        <v>114</v>
      </c>
      <c r="CB947" s="21" t="s">
        <v>115</v>
      </c>
      <c r="CC947" s="21" t="s">
        <v>114</v>
      </c>
      <c r="CD947" s="21" t="s">
        <v>114</v>
      </c>
    </row>
    <row r="948" customFormat="false" ht="15.75" hidden="false" customHeight="false" outlineLevel="0" collapsed="false">
      <c r="A948" s="4" t="n">
        <v>945</v>
      </c>
      <c r="B948" s="3" t="n">
        <f aca="false">IF(N948="Погоджуюсь",IF(O948="Підтверджую",IF(P948="Так",IF(Q948="Погоджуюсь",1,0),0),0),0)</f>
        <v>0</v>
      </c>
      <c r="C948" s="3" t="str">
        <f aca="false">D1990</f>
        <v>Не бере участь у наступному турі</v>
      </c>
      <c r="D948" s="14" t="n">
        <v>45641.9010506713</v>
      </c>
      <c r="E948" s="15" t="s">
        <v>2226</v>
      </c>
      <c r="F948" s="16"/>
      <c r="G948" s="17" t="s">
        <v>1964</v>
      </c>
      <c r="H948" s="17" t="s">
        <v>708</v>
      </c>
      <c r="I948" s="17"/>
      <c r="J948" s="15" t="n">
        <v>11</v>
      </c>
      <c r="K948" s="15" t="s">
        <v>124</v>
      </c>
      <c r="L948" s="17"/>
      <c r="M948" s="17" t="s">
        <v>184</v>
      </c>
      <c r="N948" s="17" t="s">
        <v>130</v>
      </c>
      <c r="O948" s="17" t="s">
        <v>131</v>
      </c>
      <c r="P948" s="17" t="s">
        <v>146</v>
      </c>
      <c r="Q948" s="17" t="s">
        <v>130</v>
      </c>
      <c r="R948" s="17" t="s">
        <v>89</v>
      </c>
      <c r="S948" s="17" t="s">
        <v>96</v>
      </c>
      <c r="T948" s="17" t="s">
        <v>90</v>
      </c>
      <c r="U948" s="17" t="s">
        <v>89</v>
      </c>
      <c r="V948" s="17" t="s">
        <v>92</v>
      </c>
      <c r="W948" s="17" t="s">
        <v>93</v>
      </c>
      <c r="X948" s="17" t="s">
        <v>94</v>
      </c>
      <c r="Y948" s="17" t="s">
        <v>95</v>
      </c>
      <c r="AA948" s="17" t="s">
        <v>271</v>
      </c>
      <c r="AB948" s="17" t="s">
        <v>95</v>
      </c>
      <c r="AC948" s="17" t="s">
        <v>91</v>
      </c>
      <c r="AE948" s="17" t="s">
        <v>95</v>
      </c>
      <c r="AF948" s="17" t="s">
        <v>91</v>
      </c>
      <c r="AG948" s="17" t="s">
        <v>91</v>
      </c>
      <c r="AH948" s="17" t="s">
        <v>95</v>
      </c>
      <c r="AJ948" s="17" t="s">
        <v>95</v>
      </c>
      <c r="AK948" s="17" t="s">
        <v>91</v>
      </c>
      <c r="AM948" s="17" t="s">
        <v>92</v>
      </c>
      <c r="AN948" s="17" t="s">
        <v>91</v>
      </c>
      <c r="AO948" s="17" t="s">
        <v>95</v>
      </c>
      <c r="AP948" s="17" t="s">
        <v>89</v>
      </c>
      <c r="AQ948" s="17" t="s">
        <v>94</v>
      </c>
      <c r="AR948" s="17" t="s">
        <v>93</v>
      </c>
      <c r="AS948" s="17" t="s">
        <v>98</v>
      </c>
      <c r="AT948" s="17" t="s">
        <v>99</v>
      </c>
      <c r="AU948" s="17" t="s">
        <v>100</v>
      </c>
      <c r="AV948" s="17" t="s">
        <v>101</v>
      </c>
      <c r="AW948" s="17" t="s">
        <v>101</v>
      </c>
      <c r="AX948" s="17" t="s">
        <v>101</v>
      </c>
      <c r="AY948" s="17" t="s">
        <v>100</v>
      </c>
      <c r="AZ948" s="17" t="s">
        <v>100</v>
      </c>
      <c r="BA948" s="17" t="s">
        <v>102</v>
      </c>
      <c r="BB948" s="17" t="s">
        <v>103</v>
      </c>
      <c r="BC948" s="17" t="s">
        <v>105</v>
      </c>
      <c r="BD948" s="17" t="s">
        <v>104</v>
      </c>
      <c r="BE948" s="17" t="s">
        <v>137</v>
      </c>
      <c r="BF948" s="17" t="s">
        <v>106</v>
      </c>
      <c r="BG948" s="17" t="s">
        <v>136</v>
      </c>
      <c r="BH948" s="17" t="s">
        <v>107</v>
      </c>
      <c r="BI948" s="17" t="s">
        <v>107</v>
      </c>
      <c r="BJ948" s="17" t="s">
        <v>107</v>
      </c>
      <c r="BK948" s="17" t="s">
        <v>108</v>
      </c>
      <c r="BL948" s="17" t="s">
        <v>109</v>
      </c>
      <c r="BM948" s="17" t="s">
        <v>110</v>
      </c>
      <c r="BN948" s="17" t="s">
        <v>111</v>
      </c>
      <c r="BP948" s="17" t="s">
        <v>112</v>
      </c>
      <c r="BQ948" s="17" t="s">
        <v>113</v>
      </c>
      <c r="BR948" s="17" t="n">
        <v>40</v>
      </c>
      <c r="BS948" s="17" t="s">
        <v>114</v>
      </c>
      <c r="BT948" s="17" t="s">
        <v>114</v>
      </c>
      <c r="BU948" s="17" t="s">
        <v>115</v>
      </c>
      <c r="BV948" s="17" t="s">
        <v>114</v>
      </c>
      <c r="BW948" s="21" t="n">
        <v>6.5</v>
      </c>
      <c r="BX948" s="17" t="s">
        <v>116</v>
      </c>
      <c r="BY948" s="17" t="s">
        <v>151</v>
      </c>
      <c r="BZ948" s="17" t="s">
        <v>115</v>
      </c>
      <c r="CA948" s="17" t="s">
        <v>114</v>
      </c>
      <c r="CB948" s="17" t="s">
        <v>115</v>
      </c>
      <c r="CC948" s="17" t="s">
        <v>115</v>
      </c>
      <c r="CD948" s="17" t="s">
        <v>115</v>
      </c>
      <c r="CE948" s="17" t="s">
        <v>118</v>
      </c>
      <c r="CF948" s="17" t="s">
        <v>153</v>
      </c>
      <c r="CG948" s="17" t="s">
        <v>154</v>
      </c>
      <c r="CH948" s="17" t="s">
        <v>121</v>
      </c>
      <c r="CI948" s="17" t="s">
        <v>156</v>
      </c>
      <c r="CJ948" s="17" t="s">
        <v>242</v>
      </c>
      <c r="CK948" s="17" t="s">
        <v>114</v>
      </c>
      <c r="CL948" s="17" t="s">
        <v>114</v>
      </c>
      <c r="CM948" s="17" t="s">
        <v>115</v>
      </c>
      <c r="CN948" s="18" t="s">
        <v>114</v>
      </c>
    </row>
    <row r="949" customFormat="false" ht="15.75" hidden="false" customHeight="false" outlineLevel="0" collapsed="false">
      <c r="A949" s="4" t="n">
        <v>946</v>
      </c>
      <c r="B949" s="3" t="n">
        <f aca="false">IF(N949="Погоджуюсь",IF(O949="Підтверджую",IF(P949="Так",IF(Q949="Погоджуюсь",1,0),0),0),0)</f>
        <v>1</v>
      </c>
      <c r="C949" s="3" t="str">
        <f aca="false">D1991</f>
        <v>Запрошується до ІІ туру</v>
      </c>
      <c r="D949" s="19" t="n">
        <v>45641.9031030208</v>
      </c>
      <c r="E949" s="12" t="s">
        <v>706</v>
      </c>
      <c r="F949" s="20"/>
      <c r="G949" s="21" t="s">
        <v>2227</v>
      </c>
      <c r="H949" s="21" t="s">
        <v>708</v>
      </c>
      <c r="I949" s="21"/>
      <c r="J949" s="12" t="n">
        <v>9</v>
      </c>
      <c r="K949" s="12" t="s">
        <v>168</v>
      </c>
      <c r="L949" s="21"/>
      <c r="M949" s="21" t="s">
        <v>404</v>
      </c>
      <c r="N949" s="21" t="s">
        <v>130</v>
      </c>
      <c r="O949" s="21" t="s">
        <v>131</v>
      </c>
      <c r="P949" s="21" t="s">
        <v>132</v>
      </c>
      <c r="Q949" s="21" t="s">
        <v>130</v>
      </c>
      <c r="R949" s="21" t="s">
        <v>88</v>
      </c>
      <c r="S949" s="21" t="s">
        <v>89</v>
      </c>
      <c r="T949" s="21" t="s">
        <v>90</v>
      </c>
      <c r="U949" s="21" t="s">
        <v>91</v>
      </c>
      <c r="V949" s="21" t="s">
        <v>92</v>
      </c>
      <c r="W949" s="21" t="s">
        <v>94</v>
      </c>
      <c r="X949" s="21" t="s">
        <v>93</v>
      </c>
      <c r="Y949" s="21" t="s">
        <v>95</v>
      </c>
      <c r="Z949" s="21" t="s">
        <v>96</v>
      </c>
      <c r="AA949" s="21" t="s">
        <v>195</v>
      </c>
      <c r="AB949" s="21" t="s">
        <v>95</v>
      </c>
      <c r="AC949" s="21" t="s">
        <v>91</v>
      </c>
      <c r="AE949" s="21" t="s">
        <v>95</v>
      </c>
      <c r="AF949" s="21" t="s">
        <v>91</v>
      </c>
      <c r="AG949" s="21" t="s">
        <v>95</v>
      </c>
      <c r="AI949" s="21" t="s">
        <v>91</v>
      </c>
      <c r="AJ949" s="21" t="s">
        <v>95</v>
      </c>
      <c r="AK949" s="21" t="s">
        <v>91</v>
      </c>
      <c r="AM949" s="21" t="s">
        <v>92</v>
      </c>
      <c r="AN949" s="21" t="s">
        <v>91</v>
      </c>
      <c r="AO949" s="21" t="s">
        <v>95</v>
      </c>
      <c r="AP949" s="21" t="s">
        <v>89</v>
      </c>
      <c r="AQ949" s="21" t="s">
        <v>94</v>
      </c>
      <c r="AR949" s="21" t="s">
        <v>93</v>
      </c>
      <c r="AS949" s="21" t="s">
        <v>98</v>
      </c>
      <c r="AT949" s="21" t="s">
        <v>135</v>
      </c>
      <c r="AU949" s="21" t="s">
        <v>100</v>
      </c>
      <c r="AV949" s="21" t="s">
        <v>101</v>
      </c>
      <c r="AW949" s="21" t="s">
        <v>101</v>
      </c>
      <c r="AX949" s="21" t="s">
        <v>100</v>
      </c>
      <c r="AY949" s="21" t="s">
        <v>100</v>
      </c>
      <c r="AZ949" s="21" t="s">
        <v>101</v>
      </c>
      <c r="BA949" s="21" t="s">
        <v>102</v>
      </c>
      <c r="BB949" s="21" t="s">
        <v>106</v>
      </c>
      <c r="BC949" s="21" t="s">
        <v>105</v>
      </c>
      <c r="BD949" s="21" t="s">
        <v>104</v>
      </c>
      <c r="BG949" s="21" t="s">
        <v>136</v>
      </c>
      <c r="BH949" s="21" t="s">
        <v>108</v>
      </c>
      <c r="BI949" s="21" t="s">
        <v>107</v>
      </c>
      <c r="BJ949" s="21" t="s">
        <v>107</v>
      </c>
      <c r="BK949" s="21" t="s">
        <v>107</v>
      </c>
      <c r="BL949" s="21" t="s">
        <v>109</v>
      </c>
      <c r="BM949" s="21" t="s">
        <v>110</v>
      </c>
      <c r="BN949" s="21" t="s">
        <v>111</v>
      </c>
      <c r="BP949" s="21" t="s">
        <v>112</v>
      </c>
      <c r="BQ949" s="21" t="s">
        <v>113</v>
      </c>
    </row>
    <row r="950" customFormat="false" ht="15.75" hidden="false" customHeight="false" outlineLevel="0" collapsed="false">
      <c r="A950" s="4" t="n">
        <v>947</v>
      </c>
      <c r="B950" s="3" t="n">
        <f aca="false">IF(N950="Погоджуюсь",IF(O950="Підтверджую",IF(P950="Так",IF(Q950="Погоджуюсь",1,0),0),0),0)</f>
        <v>1</v>
      </c>
      <c r="C950" s="3" t="str">
        <f aca="false">D1992</f>
        <v>Запрошується до ІІ туру</v>
      </c>
      <c r="D950" s="14" t="n">
        <v>45641.9041102199</v>
      </c>
      <c r="E950" s="15" t="s">
        <v>2228</v>
      </c>
      <c r="F950" s="16"/>
      <c r="G950" s="17" t="s">
        <v>2229</v>
      </c>
      <c r="H950" s="17" t="s">
        <v>2140</v>
      </c>
      <c r="I950" s="17"/>
      <c r="J950" s="15" t="n">
        <v>10</v>
      </c>
      <c r="K950" s="15" t="s">
        <v>128</v>
      </c>
      <c r="L950" s="17"/>
      <c r="M950" s="17" t="s">
        <v>211</v>
      </c>
      <c r="N950" s="17" t="s">
        <v>130</v>
      </c>
      <c r="O950" s="17" t="s">
        <v>131</v>
      </c>
      <c r="P950" s="17" t="s">
        <v>132</v>
      </c>
      <c r="Q950" s="17" t="s">
        <v>130</v>
      </c>
      <c r="R950" s="17" t="s">
        <v>88</v>
      </c>
      <c r="S950" s="17" t="s">
        <v>89</v>
      </c>
      <c r="T950" s="17" t="s">
        <v>90</v>
      </c>
      <c r="U950" s="17" t="s">
        <v>91</v>
      </c>
      <c r="V950" s="17" t="s">
        <v>92</v>
      </c>
      <c r="W950" s="17" t="s">
        <v>93</v>
      </c>
      <c r="X950" s="17" t="s">
        <v>96</v>
      </c>
      <c r="Y950" s="17" t="s">
        <v>95</v>
      </c>
      <c r="Z950" s="17" t="s">
        <v>96</v>
      </c>
      <c r="AA950" s="17" t="s">
        <v>97</v>
      </c>
      <c r="AB950" s="17" t="s">
        <v>95</v>
      </c>
      <c r="AC950" s="17" t="s">
        <v>95</v>
      </c>
      <c r="AD950" s="17" t="s">
        <v>91</v>
      </c>
      <c r="AE950" s="17" t="s">
        <v>91</v>
      </c>
      <c r="AF950" s="17" t="s">
        <v>95</v>
      </c>
      <c r="AG950" s="17" t="s">
        <v>95</v>
      </c>
      <c r="AH950" s="17" t="s">
        <v>95</v>
      </c>
      <c r="AI950" s="17" t="s">
        <v>91</v>
      </c>
      <c r="AJ950" s="17" t="s">
        <v>95</v>
      </c>
      <c r="AK950" s="17" t="s">
        <v>95</v>
      </c>
      <c r="AL950" s="17" t="s">
        <v>91</v>
      </c>
      <c r="AM950" s="17" t="s">
        <v>92</v>
      </c>
      <c r="AN950" s="17" t="s">
        <v>91</v>
      </c>
      <c r="AO950" s="17" t="s">
        <v>95</v>
      </c>
      <c r="AP950" s="17" t="s">
        <v>89</v>
      </c>
      <c r="AQ950" s="17" t="s">
        <v>94</v>
      </c>
      <c r="AR950" s="17" t="s">
        <v>93</v>
      </c>
      <c r="AS950" s="17" t="s">
        <v>98</v>
      </c>
      <c r="AT950" s="17" t="s">
        <v>135</v>
      </c>
      <c r="AU950" s="17" t="s">
        <v>101</v>
      </c>
      <c r="AV950" s="17" t="s">
        <v>100</v>
      </c>
      <c r="AW950" s="17" t="s">
        <v>101</v>
      </c>
      <c r="AX950" s="17" t="s">
        <v>101</v>
      </c>
      <c r="AY950" s="17" t="s">
        <v>101</v>
      </c>
      <c r="AZ950" s="17" t="s">
        <v>101</v>
      </c>
      <c r="BA950" s="17" t="s">
        <v>136</v>
      </c>
      <c r="BB950" s="17" t="s">
        <v>105</v>
      </c>
      <c r="BC950" s="17" t="s">
        <v>102</v>
      </c>
      <c r="BD950" s="17" t="s">
        <v>104</v>
      </c>
      <c r="BE950" s="17" t="s">
        <v>137</v>
      </c>
      <c r="BF950" s="17" t="s">
        <v>102</v>
      </c>
      <c r="BG950" s="17" t="s">
        <v>106</v>
      </c>
      <c r="BH950" s="17" t="s">
        <v>107</v>
      </c>
      <c r="BI950" s="17" t="s">
        <v>108</v>
      </c>
      <c r="BJ950" s="17" t="s">
        <v>107</v>
      </c>
      <c r="BK950" s="17" t="s">
        <v>107</v>
      </c>
      <c r="BL950" s="17" t="s">
        <v>109</v>
      </c>
      <c r="BM950" s="17" t="s">
        <v>110</v>
      </c>
      <c r="BN950" s="17" t="s">
        <v>112</v>
      </c>
      <c r="BP950" s="17" t="s">
        <v>111</v>
      </c>
      <c r="BQ950" s="17" t="s">
        <v>113</v>
      </c>
      <c r="BR950" s="17" t="n">
        <v>40</v>
      </c>
      <c r="BS950" s="17" t="s">
        <v>115</v>
      </c>
      <c r="BT950" s="17" t="s">
        <v>115</v>
      </c>
      <c r="BU950" s="17" t="s">
        <v>114</v>
      </c>
      <c r="BV950" s="17" t="s">
        <v>114</v>
      </c>
      <c r="BW950" s="21" t="n">
        <v>6.5</v>
      </c>
      <c r="BX950" s="17" t="s">
        <v>171</v>
      </c>
      <c r="BY950" s="17" t="s">
        <v>443</v>
      </c>
      <c r="BZ950" s="17" t="s">
        <v>115</v>
      </c>
      <c r="CA950" s="17" t="s">
        <v>114</v>
      </c>
      <c r="CB950" s="17" t="s">
        <v>114</v>
      </c>
      <c r="CC950" s="17" t="s">
        <v>115</v>
      </c>
      <c r="CD950" s="17" t="s">
        <v>114</v>
      </c>
    </row>
    <row r="951" customFormat="false" ht="15.75" hidden="false" customHeight="false" outlineLevel="0" collapsed="false">
      <c r="A951" s="4" t="n">
        <v>948</v>
      </c>
      <c r="B951" s="3" t="n">
        <f aca="false">IF(N951="Погоджуюсь",IF(O951="Підтверджую",IF(P951="Так",IF(Q951="Погоджуюсь",1,0),0),0),0)</f>
        <v>0</v>
      </c>
      <c r="C951" s="3" t="str">
        <f aca="false">D1993</f>
        <v>Не бере участь у наступному турі</v>
      </c>
      <c r="D951" s="19" t="n">
        <v>45641.9129222338</v>
      </c>
      <c r="E951" s="12" t="s">
        <v>860</v>
      </c>
      <c r="F951" s="20"/>
      <c r="G951" s="21" t="s">
        <v>2230</v>
      </c>
      <c r="H951" s="21" t="s">
        <v>1696</v>
      </c>
      <c r="I951" s="21"/>
      <c r="J951" s="12" t="n">
        <v>9</v>
      </c>
      <c r="K951" s="12" t="s">
        <v>168</v>
      </c>
      <c r="L951" s="21"/>
      <c r="M951" s="21" t="s">
        <v>515</v>
      </c>
      <c r="N951" s="21" t="s">
        <v>130</v>
      </c>
      <c r="O951" s="21" t="s">
        <v>131</v>
      </c>
      <c r="P951" s="21" t="s">
        <v>146</v>
      </c>
      <c r="Q951" s="21" t="s">
        <v>130</v>
      </c>
      <c r="R951" s="21" t="s">
        <v>96</v>
      </c>
      <c r="S951" s="21" t="s">
        <v>89</v>
      </c>
      <c r="T951" s="21" t="s">
        <v>90</v>
      </c>
      <c r="U951" s="21" t="s">
        <v>96</v>
      </c>
      <c r="V951" s="21" t="s">
        <v>93</v>
      </c>
      <c r="W951" s="21" t="s">
        <v>90</v>
      </c>
      <c r="X951" s="21" t="s">
        <v>92</v>
      </c>
      <c r="Y951" s="21" t="s">
        <v>88</v>
      </c>
      <c r="Z951" s="21" t="s">
        <v>95</v>
      </c>
      <c r="AA951" s="21" t="s">
        <v>133</v>
      </c>
      <c r="AB951" s="21" t="s">
        <v>95</v>
      </c>
      <c r="AD951" s="21" t="s">
        <v>91</v>
      </c>
      <c r="AE951" s="21" t="s">
        <v>91</v>
      </c>
      <c r="AF951" s="21" t="s">
        <v>95</v>
      </c>
      <c r="AG951" s="21" t="s">
        <v>95</v>
      </c>
      <c r="AI951" s="21" t="s">
        <v>91</v>
      </c>
      <c r="AJ951" s="21" t="s">
        <v>91</v>
      </c>
      <c r="AL951" s="21" t="s">
        <v>95</v>
      </c>
      <c r="AM951" s="21" t="s">
        <v>92</v>
      </c>
      <c r="AN951" s="21" t="s">
        <v>91</v>
      </c>
      <c r="AO951" s="21" t="s">
        <v>95</v>
      </c>
      <c r="AP951" s="21" t="s">
        <v>89</v>
      </c>
      <c r="AQ951" s="21" t="s">
        <v>94</v>
      </c>
      <c r="AR951" s="21" t="s">
        <v>93</v>
      </c>
      <c r="AS951" s="21" t="s">
        <v>98</v>
      </c>
      <c r="AT951" s="21" t="s">
        <v>165</v>
      </c>
      <c r="AU951" s="21" t="s">
        <v>100</v>
      </c>
      <c r="AV951" s="21" t="s">
        <v>101</v>
      </c>
      <c r="AW951" s="21" t="s">
        <v>100</v>
      </c>
      <c r="AX951" s="21" t="s">
        <v>101</v>
      </c>
      <c r="AY951" s="21" t="s">
        <v>100</v>
      </c>
      <c r="AZ951" s="21" t="s">
        <v>100</v>
      </c>
      <c r="BA951" s="21" t="s">
        <v>102</v>
      </c>
      <c r="BB951" s="21" t="s">
        <v>137</v>
      </c>
      <c r="BC951" s="21" t="s">
        <v>105</v>
      </c>
      <c r="BD951" s="21" t="s">
        <v>104</v>
      </c>
      <c r="BE951" s="21" t="s">
        <v>103</v>
      </c>
      <c r="BF951" s="21" t="s">
        <v>106</v>
      </c>
      <c r="BG951" s="21" t="s">
        <v>136</v>
      </c>
      <c r="BH951" s="21" t="s">
        <v>107</v>
      </c>
      <c r="BI951" s="21" t="s">
        <v>107</v>
      </c>
      <c r="BJ951" s="21" t="s">
        <v>108</v>
      </c>
      <c r="BK951" s="21" t="s">
        <v>108</v>
      </c>
      <c r="BL951" s="21" t="s">
        <v>109</v>
      </c>
      <c r="BM951" s="21" t="s">
        <v>110</v>
      </c>
      <c r="BN951" s="21" t="s">
        <v>111</v>
      </c>
      <c r="BO951" s="21" t="s">
        <v>112</v>
      </c>
      <c r="BP951" s="21" t="s">
        <v>112</v>
      </c>
      <c r="BQ951" s="21" t="s">
        <v>113</v>
      </c>
    </row>
    <row r="952" customFormat="false" ht="15.75" hidden="false" customHeight="false" outlineLevel="0" collapsed="false">
      <c r="A952" s="4" t="n">
        <v>949</v>
      </c>
      <c r="B952" s="3" t="n">
        <f aca="false">IF(N952="Погоджуюсь",IF(O952="Підтверджую",IF(P952="Так",IF(Q952="Погоджуюсь",1,0),0),0),0)</f>
        <v>1</v>
      </c>
      <c r="C952" s="3" t="str">
        <f aca="false">D1994</f>
        <v>Запрошується до ІІ туру</v>
      </c>
      <c r="D952" s="14" t="n">
        <v>45641.9145615625</v>
      </c>
      <c r="E952" s="15" t="s">
        <v>2231</v>
      </c>
      <c r="F952" s="16"/>
      <c r="G952" s="17" t="s">
        <v>2122</v>
      </c>
      <c r="H952" s="17" t="s">
        <v>324</v>
      </c>
      <c r="I952" s="17"/>
      <c r="J952" s="15" t="n">
        <v>9</v>
      </c>
      <c r="K952" s="15" t="s">
        <v>168</v>
      </c>
      <c r="L952" s="17"/>
      <c r="M952" s="17" t="s">
        <v>580</v>
      </c>
      <c r="N952" s="17" t="s">
        <v>130</v>
      </c>
      <c r="O952" s="17" t="s">
        <v>131</v>
      </c>
      <c r="P952" s="17" t="s">
        <v>132</v>
      </c>
      <c r="Q952" s="17" t="s">
        <v>130</v>
      </c>
      <c r="R952" s="17" t="s">
        <v>88</v>
      </c>
      <c r="S952" s="17" t="s">
        <v>94</v>
      </c>
      <c r="T952" s="17" t="s">
        <v>93</v>
      </c>
      <c r="U952" s="17" t="s">
        <v>91</v>
      </c>
      <c r="V952" s="17" t="s">
        <v>92</v>
      </c>
      <c r="W952" s="17" t="s">
        <v>93</v>
      </c>
      <c r="X952" s="17" t="s">
        <v>96</v>
      </c>
      <c r="Y952" s="17" t="s">
        <v>90</v>
      </c>
      <c r="Z952" s="17" t="s">
        <v>96</v>
      </c>
      <c r="AA952" s="17" t="s">
        <v>246</v>
      </c>
      <c r="AE952" s="17" t="s">
        <v>91</v>
      </c>
      <c r="AF952" s="17" t="s">
        <v>95</v>
      </c>
      <c r="AG952" s="17" t="s">
        <v>91</v>
      </c>
      <c r="AH952" s="17" t="s">
        <v>95</v>
      </c>
      <c r="AI952" s="17" t="s">
        <v>95</v>
      </c>
      <c r="AJ952" s="17" t="s">
        <v>91</v>
      </c>
      <c r="AK952" s="17" t="s">
        <v>91</v>
      </c>
      <c r="AL952" s="17" t="s">
        <v>95</v>
      </c>
      <c r="AM952" s="17" t="s">
        <v>92</v>
      </c>
      <c r="AN952" s="17" t="s">
        <v>91</v>
      </c>
      <c r="AO952" s="17" t="s">
        <v>95</v>
      </c>
      <c r="AP952" s="17" t="s">
        <v>89</v>
      </c>
      <c r="AQ952" s="17" t="s">
        <v>94</v>
      </c>
      <c r="AR952" s="17" t="s">
        <v>93</v>
      </c>
      <c r="AS952" s="17" t="s">
        <v>98</v>
      </c>
      <c r="AT952" s="17" t="s">
        <v>99</v>
      </c>
      <c r="AU952" s="17" t="s">
        <v>101</v>
      </c>
      <c r="AV952" s="17" t="s">
        <v>100</v>
      </c>
      <c r="AW952" s="17" t="s">
        <v>101</v>
      </c>
      <c r="AX952" s="17" t="s">
        <v>101</v>
      </c>
      <c r="AY952" s="17" t="s">
        <v>101</v>
      </c>
      <c r="AZ952" s="17" t="s">
        <v>100</v>
      </c>
      <c r="BA952" s="17" t="s">
        <v>102</v>
      </c>
      <c r="BB952" s="17" t="s">
        <v>103</v>
      </c>
      <c r="BC952" s="17" t="s">
        <v>105</v>
      </c>
      <c r="BD952" s="17" t="s">
        <v>104</v>
      </c>
      <c r="BE952" s="17" t="s">
        <v>106</v>
      </c>
      <c r="BH952" s="17" t="s">
        <v>107</v>
      </c>
      <c r="BI952" s="17" t="s">
        <v>107</v>
      </c>
      <c r="BJ952" s="17" t="s">
        <v>107</v>
      </c>
      <c r="BK952" s="17" t="s">
        <v>108</v>
      </c>
      <c r="BL952" s="17" t="s">
        <v>109</v>
      </c>
      <c r="BM952" s="17" t="s">
        <v>110</v>
      </c>
      <c r="BN952" s="17" t="s">
        <v>111</v>
      </c>
      <c r="BO952" s="17" t="s">
        <v>112</v>
      </c>
      <c r="BQ952" s="17" t="s">
        <v>113</v>
      </c>
    </row>
    <row r="953" customFormat="false" ht="15.75" hidden="false" customHeight="false" outlineLevel="0" collapsed="false">
      <c r="A953" s="4" t="n">
        <v>950</v>
      </c>
      <c r="B953" s="3" t="n">
        <f aca="false">IF(N953="Погоджуюсь",IF(O953="Підтверджую",IF(P953="Так",IF(Q953="Погоджуюсь",1,0),0),0),0)</f>
        <v>1</v>
      </c>
      <c r="C953" s="3" t="str">
        <f aca="false">D1995</f>
        <v>Запрошується до ІІ туру</v>
      </c>
      <c r="D953" s="19" t="n">
        <v>45641.9150047454</v>
      </c>
      <c r="E953" s="12" t="s">
        <v>2232</v>
      </c>
      <c r="F953" s="20"/>
      <c r="G953" s="21" t="s">
        <v>2233</v>
      </c>
      <c r="H953" s="21" t="s">
        <v>2234</v>
      </c>
      <c r="I953" s="21"/>
      <c r="J953" s="12" t="n">
        <v>10</v>
      </c>
      <c r="K953" s="12" t="s">
        <v>128</v>
      </c>
      <c r="L953" s="21"/>
      <c r="M953" s="21" t="s">
        <v>253</v>
      </c>
      <c r="N953" s="21" t="s">
        <v>130</v>
      </c>
      <c r="O953" s="21" t="s">
        <v>131</v>
      </c>
      <c r="P953" s="21" t="s">
        <v>132</v>
      </c>
      <c r="Q953" s="21" t="s">
        <v>130</v>
      </c>
      <c r="R953" s="21" t="s">
        <v>94</v>
      </c>
      <c r="S953" s="21" t="s">
        <v>95</v>
      </c>
      <c r="T953" s="21" t="s">
        <v>90</v>
      </c>
      <c r="V953" s="21" t="s">
        <v>92</v>
      </c>
      <c r="W953" s="21" t="s">
        <v>88</v>
      </c>
      <c r="X953" s="21" t="s">
        <v>91</v>
      </c>
      <c r="Y953" s="21" t="s">
        <v>93</v>
      </c>
      <c r="Z953" s="21" t="s">
        <v>96</v>
      </c>
      <c r="AA953" s="21" t="s">
        <v>271</v>
      </c>
      <c r="AB953" s="21" t="s">
        <v>95</v>
      </c>
      <c r="AC953" s="21" t="s">
        <v>91</v>
      </c>
      <c r="AE953" s="21" t="s">
        <v>95</v>
      </c>
      <c r="AF953" s="21" t="s">
        <v>91</v>
      </c>
      <c r="AG953" s="21" t="s">
        <v>95</v>
      </c>
      <c r="AH953" s="21" t="s">
        <v>91</v>
      </c>
      <c r="AJ953" s="21" t="s">
        <v>91</v>
      </c>
      <c r="AK953" s="21" t="s">
        <v>95</v>
      </c>
      <c r="AM953" s="21" t="s">
        <v>92</v>
      </c>
      <c r="AN953" s="21" t="s">
        <v>91</v>
      </c>
      <c r="AO953" s="21" t="s">
        <v>95</v>
      </c>
      <c r="AP953" s="21" t="s">
        <v>89</v>
      </c>
      <c r="AQ953" s="21" t="s">
        <v>94</v>
      </c>
      <c r="AR953" s="21" t="s">
        <v>93</v>
      </c>
      <c r="AS953" s="21" t="s">
        <v>98</v>
      </c>
      <c r="AT953" s="21" t="s">
        <v>99</v>
      </c>
      <c r="AU953" s="21" t="s">
        <v>100</v>
      </c>
      <c r="AV953" s="21" t="s">
        <v>101</v>
      </c>
      <c r="AW953" s="21" t="s">
        <v>101</v>
      </c>
      <c r="AX953" s="21" t="s">
        <v>101</v>
      </c>
      <c r="AY953" s="21" t="s">
        <v>100</v>
      </c>
      <c r="AZ953" s="21" t="s">
        <v>101</v>
      </c>
      <c r="BA953" s="21" t="s">
        <v>102</v>
      </c>
      <c r="BB953" s="21" t="s">
        <v>136</v>
      </c>
      <c r="BC953" s="21" t="s">
        <v>137</v>
      </c>
      <c r="BD953" s="21" t="s">
        <v>104</v>
      </c>
      <c r="BF953" s="21" t="s">
        <v>106</v>
      </c>
      <c r="BG953" s="21" t="s">
        <v>103</v>
      </c>
      <c r="BH953" s="21" t="s">
        <v>107</v>
      </c>
      <c r="BI953" s="21" t="s">
        <v>107</v>
      </c>
      <c r="BJ953" s="21" t="s">
        <v>108</v>
      </c>
      <c r="BK953" s="21" t="s">
        <v>108</v>
      </c>
      <c r="BL953" s="21" t="s">
        <v>109</v>
      </c>
      <c r="BM953" s="21" t="s">
        <v>110</v>
      </c>
      <c r="BN953" s="21" t="s">
        <v>111</v>
      </c>
      <c r="BP953" s="21" t="s">
        <v>112</v>
      </c>
      <c r="BQ953" s="21" t="s">
        <v>113</v>
      </c>
      <c r="BR953" s="21" t="n">
        <v>40</v>
      </c>
      <c r="BS953" s="21" t="s">
        <v>115</v>
      </c>
      <c r="BT953" s="21" t="s">
        <v>115</v>
      </c>
      <c r="BU953" s="21" t="s">
        <v>114</v>
      </c>
      <c r="BV953" s="21" t="s">
        <v>115</v>
      </c>
      <c r="BW953" s="21" t="n">
        <v>6.5</v>
      </c>
      <c r="BX953" s="21" t="s">
        <v>116</v>
      </c>
      <c r="BY953" s="21" t="s">
        <v>151</v>
      </c>
      <c r="BZ953" s="21" t="s">
        <v>115</v>
      </c>
      <c r="CA953" s="21" t="s">
        <v>114</v>
      </c>
      <c r="CB953" s="21" t="s">
        <v>115</v>
      </c>
      <c r="CC953" s="21" t="s">
        <v>115</v>
      </c>
      <c r="CD953" s="21" t="s">
        <v>115</v>
      </c>
    </row>
    <row r="954" customFormat="false" ht="15.75" hidden="false" customHeight="false" outlineLevel="0" collapsed="false">
      <c r="A954" s="4" t="n">
        <v>951</v>
      </c>
      <c r="B954" s="3" t="n">
        <f aca="false">IF(N954="Погоджуюсь",IF(O954="Підтверджую",IF(P954="Так",IF(Q954="Погоджуюсь",1,0),0),0),0)</f>
        <v>1</v>
      </c>
      <c r="C954" s="3" t="str">
        <f aca="false">D1996</f>
        <v>Запрошується до ІІ туру</v>
      </c>
      <c r="D954" s="14" t="n">
        <v>45641.9180615394</v>
      </c>
      <c r="E954" s="15" t="s">
        <v>2235</v>
      </c>
      <c r="F954" s="16"/>
      <c r="G954" s="17" t="s">
        <v>2236</v>
      </c>
      <c r="H954" s="17" t="s">
        <v>442</v>
      </c>
      <c r="I954" s="17"/>
      <c r="J954" s="15" t="n">
        <v>10</v>
      </c>
      <c r="K954" s="15" t="s">
        <v>128</v>
      </c>
      <c r="L954" s="17"/>
      <c r="M954" s="17" t="s">
        <v>229</v>
      </c>
      <c r="N954" s="17" t="s">
        <v>130</v>
      </c>
      <c r="O954" s="17" t="s">
        <v>131</v>
      </c>
      <c r="P954" s="17" t="s">
        <v>132</v>
      </c>
      <c r="Q954" s="17" t="s">
        <v>130</v>
      </c>
      <c r="R954" s="17" t="s">
        <v>88</v>
      </c>
      <c r="S954" s="17" t="s">
        <v>89</v>
      </c>
      <c r="T954" s="17" t="s">
        <v>90</v>
      </c>
      <c r="U954" s="17" t="s">
        <v>91</v>
      </c>
      <c r="V954" s="17" t="s">
        <v>92</v>
      </c>
      <c r="W954" s="17" t="s">
        <v>93</v>
      </c>
      <c r="X954" s="17" t="s">
        <v>94</v>
      </c>
      <c r="Y954" s="17" t="s">
        <v>95</v>
      </c>
      <c r="Z954" s="17" t="s">
        <v>96</v>
      </c>
      <c r="AA954" s="17" t="s">
        <v>203</v>
      </c>
      <c r="AC954" s="17" t="s">
        <v>95</v>
      </c>
      <c r="AD954" s="17" t="s">
        <v>91</v>
      </c>
      <c r="AE954" s="17" t="s">
        <v>91</v>
      </c>
      <c r="AF954" s="17" t="s">
        <v>95</v>
      </c>
      <c r="AG954" s="17" t="s">
        <v>95</v>
      </c>
      <c r="AH954" s="17" t="s">
        <v>91</v>
      </c>
      <c r="AK954" s="17" t="s">
        <v>95</v>
      </c>
      <c r="AL954" s="17" t="s">
        <v>91</v>
      </c>
      <c r="AM954" s="17" t="s">
        <v>92</v>
      </c>
      <c r="AN954" s="17" t="s">
        <v>91</v>
      </c>
      <c r="AO954" s="17" t="s">
        <v>95</v>
      </c>
      <c r="AP954" s="17" t="s">
        <v>89</v>
      </c>
      <c r="AQ954" s="17" t="s">
        <v>94</v>
      </c>
      <c r="AR954" s="17" t="s">
        <v>93</v>
      </c>
      <c r="AS954" s="17" t="s">
        <v>170</v>
      </c>
      <c r="AT954" s="17" t="s">
        <v>135</v>
      </c>
      <c r="AU954" s="17" t="s">
        <v>100</v>
      </c>
      <c r="AV954" s="17" t="s">
        <v>100</v>
      </c>
      <c r="AW954" s="17" t="s">
        <v>101</v>
      </c>
      <c r="AX954" s="17" t="s">
        <v>101</v>
      </c>
      <c r="AY954" s="17" t="s">
        <v>100</v>
      </c>
      <c r="AZ954" s="17" t="s">
        <v>100</v>
      </c>
      <c r="BA954" s="17" t="s">
        <v>137</v>
      </c>
      <c r="BB954" s="17" t="s">
        <v>102</v>
      </c>
      <c r="BC954" s="17" t="s">
        <v>105</v>
      </c>
      <c r="BD954" s="17" t="s">
        <v>104</v>
      </c>
      <c r="BE954" s="17" t="s">
        <v>106</v>
      </c>
      <c r="BF954" s="17" t="s">
        <v>103</v>
      </c>
      <c r="BG954" s="17" t="s">
        <v>136</v>
      </c>
      <c r="BH954" s="17" t="s">
        <v>108</v>
      </c>
      <c r="BI954" s="17" t="s">
        <v>108</v>
      </c>
      <c r="BJ954" s="17" t="s">
        <v>107</v>
      </c>
      <c r="BK954" s="17" t="s">
        <v>107</v>
      </c>
      <c r="BL954" s="17" t="s">
        <v>112</v>
      </c>
      <c r="BM954" s="17" t="s">
        <v>110</v>
      </c>
      <c r="BN954" s="17" t="s">
        <v>109</v>
      </c>
      <c r="BP954" s="17" t="s">
        <v>111</v>
      </c>
      <c r="BQ954" s="17" t="s">
        <v>113</v>
      </c>
      <c r="BR954" s="17" t="n">
        <v>80</v>
      </c>
      <c r="BS954" s="17" t="s">
        <v>115</v>
      </c>
      <c r="BT954" s="17" t="s">
        <v>114</v>
      </c>
      <c r="BU954" s="17" t="s">
        <v>115</v>
      </c>
      <c r="BV954" s="17" t="s">
        <v>114</v>
      </c>
      <c r="BW954" s="21" t="n">
        <v>6.5</v>
      </c>
      <c r="BX954" s="17" t="s">
        <v>205</v>
      </c>
      <c r="BY954" s="17" t="s">
        <v>206</v>
      </c>
      <c r="BZ954" s="17" t="s">
        <v>115</v>
      </c>
      <c r="CA954" s="17" t="s">
        <v>114</v>
      </c>
      <c r="CB954" s="17" t="s">
        <v>114</v>
      </c>
      <c r="CC954" s="17" t="s">
        <v>115</v>
      </c>
      <c r="CD954" s="17" t="s">
        <v>115</v>
      </c>
    </row>
    <row r="955" customFormat="false" ht="15.75" hidden="false" customHeight="false" outlineLevel="0" collapsed="false">
      <c r="A955" s="4" t="n">
        <v>952</v>
      </c>
      <c r="B955" s="3" t="n">
        <f aca="false">IF(N955="Погоджуюсь",IF(O955="Підтверджую",IF(P955="Так",IF(Q955="Погоджуюсь",1,0),0),0),0)</f>
        <v>1</v>
      </c>
      <c r="C955" s="3" t="str">
        <f aca="false">D1997</f>
        <v>Запрошується до ІІ туру</v>
      </c>
      <c r="D955" s="19" t="n">
        <v>45641.9189332407</v>
      </c>
      <c r="E955" s="12" t="s">
        <v>867</v>
      </c>
      <c r="F955" s="20"/>
      <c r="G955" s="21" t="s">
        <v>2237</v>
      </c>
      <c r="H955" s="21" t="s">
        <v>2238</v>
      </c>
      <c r="I955" s="21"/>
      <c r="J955" s="12" t="n">
        <v>9</v>
      </c>
      <c r="K955" s="12" t="s">
        <v>168</v>
      </c>
      <c r="L955" s="21"/>
      <c r="M955" s="21" t="s">
        <v>177</v>
      </c>
      <c r="N955" s="21" t="s">
        <v>130</v>
      </c>
      <c r="O955" s="21" t="s">
        <v>131</v>
      </c>
      <c r="P955" s="21" t="s">
        <v>132</v>
      </c>
      <c r="Q955" s="21" t="s">
        <v>130</v>
      </c>
      <c r="R955" s="21" t="s">
        <v>88</v>
      </c>
      <c r="S955" s="21" t="s">
        <v>89</v>
      </c>
      <c r="T955" s="21" t="s">
        <v>94</v>
      </c>
      <c r="U955" s="21" t="s">
        <v>91</v>
      </c>
      <c r="V955" s="21" t="s">
        <v>89</v>
      </c>
      <c r="W955" s="21" t="s">
        <v>93</v>
      </c>
      <c r="X955" s="21" t="s">
        <v>92</v>
      </c>
      <c r="Y955" s="21" t="s">
        <v>95</v>
      </c>
      <c r="Z955" s="21" t="s">
        <v>90</v>
      </c>
      <c r="AA955" s="21" t="s">
        <v>311</v>
      </c>
      <c r="AC955" s="21" t="s">
        <v>95</v>
      </c>
      <c r="AD955" s="21" t="s">
        <v>91</v>
      </c>
      <c r="AE955" s="21" t="s">
        <v>91</v>
      </c>
      <c r="AF955" s="21" t="s">
        <v>95</v>
      </c>
      <c r="AI955" s="21" t="s">
        <v>134</v>
      </c>
      <c r="AK955" s="21" t="s">
        <v>95</v>
      </c>
      <c r="AL955" s="21" t="s">
        <v>91</v>
      </c>
      <c r="AM955" s="21" t="s">
        <v>92</v>
      </c>
      <c r="AN955" s="21" t="s">
        <v>91</v>
      </c>
      <c r="AO955" s="21" t="s">
        <v>95</v>
      </c>
      <c r="AP955" s="21" t="s">
        <v>89</v>
      </c>
      <c r="AQ955" s="21" t="s">
        <v>94</v>
      </c>
      <c r="AR955" s="21" t="s">
        <v>93</v>
      </c>
      <c r="AS955" s="21" t="s">
        <v>98</v>
      </c>
      <c r="AT955" s="21" t="s">
        <v>178</v>
      </c>
      <c r="AU955" s="21" t="s">
        <v>100</v>
      </c>
      <c r="AV955" s="21" t="s">
        <v>100</v>
      </c>
      <c r="AW955" s="21" t="s">
        <v>101</v>
      </c>
      <c r="AX955" s="21" t="s">
        <v>101</v>
      </c>
      <c r="AY955" s="21" t="s">
        <v>100</v>
      </c>
      <c r="AZ955" s="21" t="s">
        <v>101</v>
      </c>
      <c r="BA955" s="21" t="s">
        <v>103</v>
      </c>
      <c r="BB955" s="21" t="s">
        <v>137</v>
      </c>
      <c r="BC955" s="21" t="s">
        <v>105</v>
      </c>
      <c r="BD955" s="21" t="s">
        <v>104</v>
      </c>
      <c r="BE955" s="21" t="s">
        <v>104</v>
      </c>
      <c r="BF955" s="21" t="s">
        <v>106</v>
      </c>
      <c r="BG955" s="21" t="s">
        <v>136</v>
      </c>
      <c r="BH955" s="21" t="s">
        <v>107</v>
      </c>
      <c r="BI955" s="21" t="s">
        <v>107</v>
      </c>
      <c r="BJ955" s="21" t="s">
        <v>108</v>
      </c>
      <c r="BK955" s="21" t="s">
        <v>107</v>
      </c>
      <c r="BL955" s="21" t="s">
        <v>111</v>
      </c>
      <c r="BM955" s="21" t="s">
        <v>110</v>
      </c>
      <c r="BN955" s="21" t="s">
        <v>109</v>
      </c>
      <c r="BO955" s="21" t="s">
        <v>112</v>
      </c>
      <c r="BQ955" s="21" t="s">
        <v>113</v>
      </c>
    </row>
    <row r="956" customFormat="false" ht="15.75" hidden="false" customHeight="false" outlineLevel="0" collapsed="false">
      <c r="A956" s="4" t="n">
        <v>953</v>
      </c>
      <c r="B956" s="3" t="n">
        <f aca="false">IF(N956="Погоджуюсь",IF(O956="Підтверджую",IF(P956="Так",IF(Q956="Погоджуюсь",1,0),0),0),0)</f>
        <v>1</v>
      </c>
      <c r="C956" s="3" t="str">
        <f aca="false">D1998</f>
        <v>Запрошується до ІІ туру</v>
      </c>
      <c r="D956" s="14" t="n">
        <v>45641.9190755556</v>
      </c>
      <c r="E956" s="15" t="s">
        <v>2239</v>
      </c>
      <c r="F956" s="16"/>
      <c r="G956" s="17" t="s">
        <v>2240</v>
      </c>
      <c r="H956" s="17" t="s">
        <v>546</v>
      </c>
      <c r="I956" s="17"/>
      <c r="J956" s="15" t="n">
        <v>11</v>
      </c>
      <c r="K956" s="15" t="s">
        <v>124</v>
      </c>
      <c r="L956" s="17"/>
      <c r="M956" s="17" t="s">
        <v>563</v>
      </c>
      <c r="N956" s="17" t="s">
        <v>130</v>
      </c>
      <c r="O956" s="17" t="s">
        <v>131</v>
      </c>
      <c r="P956" s="17" t="s">
        <v>132</v>
      </c>
      <c r="Q956" s="17" t="s">
        <v>130</v>
      </c>
      <c r="R956" s="17" t="s">
        <v>88</v>
      </c>
      <c r="S956" s="17" t="s">
        <v>89</v>
      </c>
      <c r="T956" s="17" t="s">
        <v>90</v>
      </c>
      <c r="U956" s="17" t="s">
        <v>91</v>
      </c>
      <c r="V956" s="17" t="s">
        <v>92</v>
      </c>
      <c r="W956" s="17" t="s">
        <v>89</v>
      </c>
      <c r="X956" s="17" t="s">
        <v>94</v>
      </c>
      <c r="Y956" s="17" t="s">
        <v>95</v>
      </c>
      <c r="Z956" s="17" t="s">
        <v>96</v>
      </c>
      <c r="AA956" s="17" t="s">
        <v>203</v>
      </c>
      <c r="AC956" s="17" t="s">
        <v>95</v>
      </c>
      <c r="AD956" s="17" t="s">
        <v>91</v>
      </c>
      <c r="AE956" s="17" t="s">
        <v>91</v>
      </c>
      <c r="AF956" s="17" t="s">
        <v>95</v>
      </c>
      <c r="AG956" s="17" t="s">
        <v>95</v>
      </c>
      <c r="AI956" s="17" t="s">
        <v>91</v>
      </c>
      <c r="AK956" s="17" t="s">
        <v>95</v>
      </c>
      <c r="AL956" s="17" t="s">
        <v>91</v>
      </c>
      <c r="AM956" s="17" t="s">
        <v>92</v>
      </c>
      <c r="AN956" s="17" t="s">
        <v>91</v>
      </c>
      <c r="AO956" s="17" t="s">
        <v>95</v>
      </c>
      <c r="AP956" s="17" t="s">
        <v>89</v>
      </c>
      <c r="AQ956" s="17" t="s">
        <v>94</v>
      </c>
      <c r="AR956" s="17" t="s">
        <v>93</v>
      </c>
      <c r="AS956" s="17" t="s">
        <v>98</v>
      </c>
      <c r="AT956" s="17" t="s">
        <v>99</v>
      </c>
      <c r="AU956" s="17" t="s">
        <v>100</v>
      </c>
      <c r="AV956" s="17" t="s">
        <v>101</v>
      </c>
      <c r="AW956" s="17" t="s">
        <v>101</v>
      </c>
      <c r="AX956" s="17" t="s">
        <v>101</v>
      </c>
      <c r="AY956" s="17" t="s">
        <v>100</v>
      </c>
      <c r="AZ956" s="17" t="s">
        <v>101</v>
      </c>
      <c r="BA956" s="17" t="s">
        <v>102</v>
      </c>
      <c r="BB956" s="17" t="s">
        <v>137</v>
      </c>
      <c r="BD956" s="17" t="s">
        <v>104</v>
      </c>
      <c r="BE956" s="17" t="s">
        <v>105</v>
      </c>
      <c r="BF956" s="17" t="s">
        <v>106</v>
      </c>
      <c r="BG956" s="17" t="s">
        <v>136</v>
      </c>
      <c r="BH956" s="17" t="s">
        <v>107</v>
      </c>
      <c r="BI956" s="17" t="s">
        <v>108</v>
      </c>
      <c r="BJ956" s="17" t="s">
        <v>108</v>
      </c>
      <c r="BK956" s="17" t="s">
        <v>107</v>
      </c>
      <c r="BL956" s="17" t="s">
        <v>109</v>
      </c>
      <c r="BM956" s="17" t="s">
        <v>110</v>
      </c>
      <c r="BN956" s="17" t="s">
        <v>111</v>
      </c>
      <c r="BP956" s="17" t="s">
        <v>112</v>
      </c>
      <c r="BQ956" s="17" t="s">
        <v>113</v>
      </c>
      <c r="BR956" s="17" t="n">
        <v>40</v>
      </c>
      <c r="BS956" s="17" t="s">
        <v>114</v>
      </c>
      <c r="BT956" s="17" t="s">
        <v>114</v>
      </c>
      <c r="BU956" s="17" t="s">
        <v>115</v>
      </c>
      <c r="BV956" s="17" t="s">
        <v>114</v>
      </c>
      <c r="BW956" s="17" t="n">
        <v>6.5</v>
      </c>
      <c r="BX956" s="17" t="s">
        <v>116</v>
      </c>
      <c r="BY956" s="17" t="s">
        <v>117</v>
      </c>
      <c r="BZ956" s="17" t="s">
        <v>115</v>
      </c>
      <c r="CA956" s="17" t="s">
        <v>114</v>
      </c>
      <c r="CB956" s="17" t="s">
        <v>115</v>
      </c>
      <c r="CC956" s="17" t="s">
        <v>115</v>
      </c>
      <c r="CD956" s="17" t="s">
        <v>115</v>
      </c>
      <c r="CE956" s="17" t="s">
        <v>118</v>
      </c>
      <c r="CF956" s="17" t="s">
        <v>119</v>
      </c>
      <c r="CG956" s="17" t="s">
        <v>120</v>
      </c>
      <c r="CH956" s="17" t="s">
        <v>121</v>
      </c>
      <c r="CI956" s="17" t="s">
        <v>122</v>
      </c>
      <c r="CJ956" s="17" t="s">
        <v>123</v>
      </c>
      <c r="CK956" s="17" t="s">
        <v>114</v>
      </c>
      <c r="CL956" s="17" t="s">
        <v>114</v>
      </c>
      <c r="CM956" s="17" t="s">
        <v>114</v>
      </c>
      <c r="CN956" s="18" t="s">
        <v>114</v>
      </c>
    </row>
    <row r="957" customFormat="false" ht="15.75" hidden="false" customHeight="false" outlineLevel="0" collapsed="false">
      <c r="A957" s="4" t="n">
        <v>954</v>
      </c>
      <c r="B957" s="3" t="n">
        <f aca="false">IF(N957="Погоджуюсь",IF(O957="Підтверджую",IF(P957="Так",IF(Q957="Погоджуюсь",1,0),0),0),0)</f>
        <v>1</v>
      </c>
      <c r="C957" s="3" t="str">
        <f aca="false">D1999</f>
        <v>Запрошується до ІІ туру</v>
      </c>
      <c r="D957" s="19" t="n">
        <v>45641.9191892708</v>
      </c>
      <c r="E957" s="12" t="s">
        <v>181</v>
      </c>
      <c r="F957" s="20"/>
      <c r="G957" s="21" t="s">
        <v>182</v>
      </c>
      <c r="H957" s="21" t="s">
        <v>1696</v>
      </c>
      <c r="I957" s="21"/>
      <c r="J957" s="12" t="n">
        <v>11</v>
      </c>
      <c r="K957" s="12" t="s">
        <v>124</v>
      </c>
      <c r="L957" s="21"/>
      <c r="M957" s="21" t="s">
        <v>184</v>
      </c>
      <c r="N957" s="21" t="s">
        <v>130</v>
      </c>
      <c r="O957" s="21" t="s">
        <v>131</v>
      </c>
      <c r="P957" s="21" t="s">
        <v>132</v>
      </c>
      <c r="Q957" s="21" t="s">
        <v>130</v>
      </c>
      <c r="R957" s="21" t="s">
        <v>88</v>
      </c>
      <c r="S957" s="21" t="s">
        <v>89</v>
      </c>
      <c r="T957" s="21" t="s">
        <v>90</v>
      </c>
      <c r="U957" s="21" t="s">
        <v>91</v>
      </c>
      <c r="V957" s="21" t="s">
        <v>92</v>
      </c>
      <c r="W957" s="21" t="s">
        <v>93</v>
      </c>
      <c r="X957" s="21" t="s">
        <v>94</v>
      </c>
      <c r="Y957" s="21" t="s">
        <v>95</v>
      </c>
      <c r="Z957" s="21" t="s">
        <v>96</v>
      </c>
      <c r="AA957" s="21" t="s">
        <v>97</v>
      </c>
      <c r="AC957" s="21" t="s">
        <v>95</v>
      </c>
      <c r="AD957" s="21" t="s">
        <v>91</v>
      </c>
      <c r="AE957" s="21" t="s">
        <v>91</v>
      </c>
      <c r="AF957" s="21" t="s">
        <v>95</v>
      </c>
      <c r="AG957" s="21" t="s">
        <v>95</v>
      </c>
      <c r="AI957" s="21" t="s">
        <v>91</v>
      </c>
      <c r="AK957" s="21" t="s">
        <v>95</v>
      </c>
      <c r="AL957" s="21" t="s">
        <v>91</v>
      </c>
      <c r="AM957" s="21" t="s">
        <v>92</v>
      </c>
      <c r="AN957" s="21" t="s">
        <v>91</v>
      </c>
      <c r="AO957" s="21" t="s">
        <v>95</v>
      </c>
      <c r="AP957" s="21" t="s">
        <v>89</v>
      </c>
      <c r="AQ957" s="21" t="s">
        <v>94</v>
      </c>
      <c r="AR957" s="21" t="s">
        <v>93</v>
      </c>
      <c r="AS957" s="21" t="s">
        <v>98</v>
      </c>
      <c r="AT957" s="21" t="s">
        <v>178</v>
      </c>
      <c r="AU957" s="21" t="s">
        <v>100</v>
      </c>
      <c r="AV957" s="21" t="s">
        <v>101</v>
      </c>
      <c r="AW957" s="21" t="s">
        <v>101</v>
      </c>
      <c r="AX957" s="21" t="s">
        <v>101</v>
      </c>
      <c r="AY957" s="21" t="s">
        <v>100</v>
      </c>
      <c r="AZ957" s="21" t="s">
        <v>100</v>
      </c>
      <c r="BA957" s="21" t="s">
        <v>102</v>
      </c>
      <c r="BB957" s="21" t="s">
        <v>103</v>
      </c>
      <c r="BD957" s="21" t="s">
        <v>104</v>
      </c>
      <c r="BE957" s="21" t="s">
        <v>105</v>
      </c>
      <c r="BF957" s="21" t="s">
        <v>106</v>
      </c>
      <c r="BG957" s="21" t="s">
        <v>136</v>
      </c>
      <c r="BH957" s="21" t="s">
        <v>107</v>
      </c>
      <c r="BI957" s="21" t="s">
        <v>107</v>
      </c>
      <c r="BJ957" s="21" t="s">
        <v>108</v>
      </c>
      <c r="BK957" s="21" t="s">
        <v>107</v>
      </c>
      <c r="BL957" s="21" t="s">
        <v>109</v>
      </c>
      <c r="BM957" s="21" t="s">
        <v>110</v>
      </c>
      <c r="BN957" s="21" t="s">
        <v>111</v>
      </c>
      <c r="BP957" s="21" t="s">
        <v>112</v>
      </c>
      <c r="BQ957" s="21" t="s">
        <v>113</v>
      </c>
      <c r="BR957" s="21" t="n">
        <v>40</v>
      </c>
      <c r="BS957" s="21" t="s">
        <v>114</v>
      </c>
      <c r="BT957" s="21" t="s">
        <v>114</v>
      </c>
      <c r="BU957" s="21" t="s">
        <v>115</v>
      </c>
      <c r="BV957" s="21" t="s">
        <v>114</v>
      </c>
      <c r="BW957" s="21" t="s">
        <v>802</v>
      </c>
      <c r="BX957" s="21" t="s">
        <v>116</v>
      </c>
      <c r="BY957" s="21" t="s">
        <v>117</v>
      </c>
      <c r="BZ957" s="21" t="s">
        <v>115</v>
      </c>
      <c r="CA957" s="21" t="s">
        <v>114</v>
      </c>
      <c r="CB957" s="21" t="s">
        <v>115</v>
      </c>
      <c r="CC957" s="21" t="s">
        <v>115</v>
      </c>
      <c r="CD957" s="21" t="s">
        <v>115</v>
      </c>
      <c r="CE957" s="21" t="s">
        <v>118</v>
      </c>
      <c r="CF957" s="21" t="s">
        <v>153</v>
      </c>
      <c r="CG957" s="21" t="s">
        <v>120</v>
      </c>
      <c r="CH957" s="21" t="s">
        <v>121</v>
      </c>
      <c r="CI957" s="21" t="s">
        <v>141</v>
      </c>
      <c r="CJ957" s="21" t="s">
        <v>123</v>
      </c>
      <c r="CK957" s="21" t="s">
        <v>114</v>
      </c>
      <c r="CL957" s="21" t="s">
        <v>114</v>
      </c>
      <c r="CM957" s="21" t="s">
        <v>115</v>
      </c>
      <c r="CN957" s="22" t="s">
        <v>114</v>
      </c>
    </row>
    <row r="958" customFormat="false" ht="15.75" hidden="false" customHeight="false" outlineLevel="0" collapsed="false">
      <c r="A958" s="4" t="n">
        <v>955</v>
      </c>
      <c r="B958" s="3" t="n">
        <f aca="false">IF(N958="Погоджуюсь",IF(O958="Підтверджую",IF(P958="Так",IF(Q958="Погоджуюсь",1,0),0),0),0)</f>
        <v>1</v>
      </c>
      <c r="C958" s="3" t="str">
        <f aca="false">D2000</f>
        <v>Не бере участь у наступному турі</v>
      </c>
      <c r="D958" s="14" t="n">
        <v>45641.9194651852</v>
      </c>
      <c r="E958" s="15" t="s">
        <v>658</v>
      </c>
      <c r="F958" s="16"/>
      <c r="G958" s="17" t="s">
        <v>2241</v>
      </c>
      <c r="H958" s="17" t="s">
        <v>385</v>
      </c>
      <c r="I958" s="17"/>
      <c r="J958" s="15" t="n">
        <v>10</v>
      </c>
      <c r="K958" s="15" t="s">
        <v>128</v>
      </c>
      <c r="L958" s="17"/>
      <c r="M958" s="17" t="s">
        <v>290</v>
      </c>
      <c r="N958" s="17" t="s">
        <v>130</v>
      </c>
      <c r="O958" s="17" t="s">
        <v>131</v>
      </c>
      <c r="P958" s="17" t="s">
        <v>132</v>
      </c>
      <c r="Q958" s="17" t="s">
        <v>130</v>
      </c>
      <c r="R958" s="17" t="s">
        <v>90</v>
      </c>
      <c r="S958" s="17" t="s">
        <v>94</v>
      </c>
      <c r="T958" s="17" t="s">
        <v>96</v>
      </c>
      <c r="U958" s="17" t="s">
        <v>91</v>
      </c>
      <c r="V958" s="17" t="s">
        <v>92</v>
      </c>
      <c r="W958" s="17" t="s">
        <v>93</v>
      </c>
      <c r="X958" s="17" t="s">
        <v>89</v>
      </c>
      <c r="Y958" s="17" t="s">
        <v>95</v>
      </c>
      <c r="Z958" s="17" t="s">
        <v>94</v>
      </c>
      <c r="AA958" s="17" t="s">
        <v>266</v>
      </c>
      <c r="AC958" s="17" t="s">
        <v>95</v>
      </c>
      <c r="AD958" s="17" t="s">
        <v>91</v>
      </c>
      <c r="AE958" s="17" t="s">
        <v>134</v>
      </c>
      <c r="AG958" s="17" t="s">
        <v>91</v>
      </c>
      <c r="AI958" s="17" t="s">
        <v>91</v>
      </c>
      <c r="AJ958" s="17" t="s">
        <v>95</v>
      </c>
      <c r="AL958" s="17" t="s">
        <v>95</v>
      </c>
      <c r="AM958" s="17" t="s">
        <v>92</v>
      </c>
      <c r="AN958" s="17" t="s">
        <v>91</v>
      </c>
      <c r="AO958" s="17" t="s">
        <v>93</v>
      </c>
      <c r="AP958" s="17" t="s">
        <v>89</v>
      </c>
      <c r="AQ958" s="17" t="s">
        <v>94</v>
      </c>
      <c r="AR958" s="17" t="s">
        <v>95</v>
      </c>
      <c r="AS958" s="17" t="s">
        <v>98</v>
      </c>
      <c r="AT958" s="17" t="s">
        <v>178</v>
      </c>
      <c r="AU958" s="17" t="s">
        <v>100</v>
      </c>
      <c r="AV958" s="17" t="s">
        <v>100</v>
      </c>
      <c r="AW958" s="17" t="s">
        <v>101</v>
      </c>
      <c r="AX958" s="17" t="s">
        <v>101</v>
      </c>
      <c r="AY958" s="17" t="s">
        <v>101</v>
      </c>
      <c r="AZ958" s="17" t="s">
        <v>100</v>
      </c>
      <c r="BB958" s="17" t="s">
        <v>137</v>
      </c>
      <c r="BC958" s="17" t="s">
        <v>105</v>
      </c>
      <c r="BD958" s="17" t="s">
        <v>104</v>
      </c>
      <c r="BE958" s="17" t="s">
        <v>102</v>
      </c>
      <c r="BF958" s="17" t="s">
        <v>103</v>
      </c>
      <c r="BG958" s="17" t="s">
        <v>106</v>
      </c>
      <c r="BH958" s="17" t="s">
        <v>108</v>
      </c>
      <c r="BI958" s="17" t="s">
        <v>107</v>
      </c>
      <c r="BJ958" s="17" t="s">
        <v>107</v>
      </c>
      <c r="BK958" s="17" t="s">
        <v>108</v>
      </c>
      <c r="BL958" s="17" t="s">
        <v>111</v>
      </c>
      <c r="BM958" s="17" t="s">
        <v>113</v>
      </c>
      <c r="BN958" s="17" t="s">
        <v>110</v>
      </c>
      <c r="BO958" s="17" t="s">
        <v>109</v>
      </c>
      <c r="BQ958" s="17" t="s">
        <v>112</v>
      </c>
      <c r="BR958" s="17" t="n">
        <v>40</v>
      </c>
      <c r="BS958" s="17" t="s">
        <v>114</v>
      </c>
      <c r="BT958" s="17" t="s">
        <v>115</v>
      </c>
      <c r="BU958" s="17" t="s">
        <v>115</v>
      </c>
      <c r="BV958" s="17" t="s">
        <v>115</v>
      </c>
      <c r="BW958" s="17" t="n">
        <v>0.5</v>
      </c>
      <c r="BX958" s="17" t="s">
        <v>197</v>
      </c>
      <c r="BY958" s="17" t="s">
        <v>443</v>
      </c>
      <c r="BZ958" s="17" t="s">
        <v>115</v>
      </c>
      <c r="CA958" s="17" t="s">
        <v>114</v>
      </c>
      <c r="CB958" s="17" t="s">
        <v>115</v>
      </c>
      <c r="CC958" s="17" t="s">
        <v>115</v>
      </c>
      <c r="CD958" s="17" t="s">
        <v>114</v>
      </c>
    </row>
    <row r="959" customFormat="false" ht="15.75" hidden="false" customHeight="false" outlineLevel="0" collapsed="false">
      <c r="A959" s="4" t="n">
        <v>956</v>
      </c>
      <c r="B959" s="3" t="n">
        <f aca="false">IF(N959="Погоджуюсь",IF(O959="Підтверджую",IF(P959="Так",IF(Q959="Погоджуюсь",1,0),0),0),0)</f>
        <v>1</v>
      </c>
      <c r="C959" s="3" t="str">
        <f aca="false">D2001</f>
        <v>Запрошується до ІІ туру</v>
      </c>
      <c r="D959" s="19" t="n">
        <v>45641.9196627199</v>
      </c>
      <c r="E959" s="12" t="s">
        <v>2242</v>
      </c>
      <c r="F959" s="20"/>
      <c r="G959" s="21" t="s">
        <v>2243</v>
      </c>
      <c r="H959" s="21" t="s">
        <v>224</v>
      </c>
      <c r="I959" s="21"/>
      <c r="J959" s="12" t="n">
        <v>10</v>
      </c>
      <c r="K959" s="12" t="s">
        <v>128</v>
      </c>
      <c r="L959" s="21"/>
      <c r="M959" s="21" t="s">
        <v>636</v>
      </c>
      <c r="N959" s="21" t="s">
        <v>130</v>
      </c>
      <c r="O959" s="21" t="s">
        <v>131</v>
      </c>
      <c r="P959" s="21" t="s">
        <v>132</v>
      </c>
      <c r="Q959" s="21" t="s">
        <v>130</v>
      </c>
      <c r="R959" s="21" t="s">
        <v>89</v>
      </c>
      <c r="S959" s="21" t="s">
        <v>96</v>
      </c>
      <c r="T959" s="21" t="s">
        <v>90</v>
      </c>
      <c r="U959" s="21" t="s">
        <v>91</v>
      </c>
      <c r="V959" s="21" t="s">
        <v>92</v>
      </c>
      <c r="W959" s="21" t="s">
        <v>93</v>
      </c>
      <c r="Z959" s="21" t="s">
        <v>94</v>
      </c>
      <c r="AA959" s="21" t="s">
        <v>203</v>
      </c>
      <c r="AB959" s="21" t="s">
        <v>95</v>
      </c>
      <c r="AD959" s="21" t="s">
        <v>91</v>
      </c>
      <c r="AG959" s="21" t="s">
        <v>91</v>
      </c>
      <c r="AH959" s="21" t="s">
        <v>95</v>
      </c>
      <c r="AI959" s="21" t="s">
        <v>95</v>
      </c>
      <c r="AJ959" s="21" t="s">
        <v>91</v>
      </c>
      <c r="AK959" s="21" t="s">
        <v>95</v>
      </c>
      <c r="AL959" s="21" t="s">
        <v>91</v>
      </c>
      <c r="AM959" s="21" t="s">
        <v>92</v>
      </c>
      <c r="AN959" s="21" t="s">
        <v>91</v>
      </c>
      <c r="AO959" s="21" t="s">
        <v>95</v>
      </c>
      <c r="AP959" s="21" t="s">
        <v>89</v>
      </c>
      <c r="AQ959" s="21" t="s">
        <v>93</v>
      </c>
      <c r="AR959" s="21" t="s">
        <v>94</v>
      </c>
      <c r="AS959" s="21" t="s">
        <v>98</v>
      </c>
      <c r="AT959" s="21" t="s">
        <v>178</v>
      </c>
      <c r="AU959" s="21" t="s">
        <v>100</v>
      </c>
      <c r="AV959" s="21" t="s">
        <v>101</v>
      </c>
      <c r="AW959" s="21" t="s">
        <v>101</v>
      </c>
      <c r="AX959" s="21" t="s">
        <v>101</v>
      </c>
      <c r="AY959" s="21" t="s">
        <v>100</v>
      </c>
      <c r="AZ959" s="21" t="s">
        <v>100</v>
      </c>
      <c r="BA959" s="21" t="s">
        <v>136</v>
      </c>
      <c r="BB959" s="21" t="s">
        <v>102</v>
      </c>
      <c r="BD959" s="21" t="s">
        <v>105</v>
      </c>
      <c r="BF959" s="21" t="s">
        <v>136</v>
      </c>
      <c r="BH959" s="21" t="s">
        <v>107</v>
      </c>
      <c r="BI959" s="21" t="s">
        <v>108</v>
      </c>
      <c r="BJ959" s="21" t="s">
        <v>107</v>
      </c>
      <c r="BK959" s="21" t="s">
        <v>108</v>
      </c>
      <c r="BL959" s="21" t="s">
        <v>109</v>
      </c>
      <c r="BM959" s="21" t="s">
        <v>112</v>
      </c>
      <c r="BN959" s="21" t="s">
        <v>111</v>
      </c>
      <c r="BP959" s="21" t="s">
        <v>110</v>
      </c>
      <c r="BQ959" s="21" t="s">
        <v>113</v>
      </c>
      <c r="BR959" s="21" t="n">
        <v>20</v>
      </c>
      <c r="BS959" s="21" t="s">
        <v>115</v>
      </c>
      <c r="BT959" s="21" t="s">
        <v>115</v>
      </c>
      <c r="BU959" s="21" t="s">
        <v>114</v>
      </c>
      <c r="BV959" s="21" t="s">
        <v>114</v>
      </c>
      <c r="BW959" s="21" t="n">
        <v>6.5</v>
      </c>
      <c r="BX959" s="21" t="s">
        <v>116</v>
      </c>
      <c r="BY959" s="21" t="s">
        <v>166</v>
      </c>
      <c r="BZ959" s="21" t="s">
        <v>115</v>
      </c>
      <c r="CA959" s="21" t="s">
        <v>115</v>
      </c>
      <c r="CB959" s="21" t="s">
        <v>114</v>
      </c>
      <c r="CC959" s="21" t="s">
        <v>114</v>
      </c>
      <c r="CD959" s="21" t="s">
        <v>115</v>
      </c>
    </row>
    <row r="960" customFormat="false" ht="15.75" hidden="false" customHeight="false" outlineLevel="0" collapsed="false">
      <c r="A960" s="4" t="n">
        <v>957</v>
      </c>
      <c r="B960" s="3" t="n">
        <f aca="false">IF(N960="Погоджуюсь",IF(O960="Підтверджую",IF(P960="Так",IF(Q960="Погоджуюсь",1,0),0),0),0)</f>
        <v>1</v>
      </c>
      <c r="C960" s="3" t="str">
        <f aca="false">D2002</f>
        <v>Запрошується до ІІ туру</v>
      </c>
      <c r="D960" s="14" t="n">
        <v>45641.9205097106</v>
      </c>
      <c r="E960" s="15" t="s">
        <v>889</v>
      </c>
      <c r="F960" s="16"/>
      <c r="G960" s="17" t="s">
        <v>2244</v>
      </c>
      <c r="H960" s="17" t="s">
        <v>218</v>
      </c>
      <c r="I960" s="17"/>
      <c r="J960" s="15" t="n">
        <v>11</v>
      </c>
      <c r="K960" s="15" t="s">
        <v>124</v>
      </c>
      <c r="L960" s="17"/>
      <c r="M960" s="17" t="s">
        <v>177</v>
      </c>
      <c r="N960" s="17" t="s">
        <v>130</v>
      </c>
      <c r="O960" s="17" t="s">
        <v>131</v>
      </c>
      <c r="P960" s="17" t="s">
        <v>132</v>
      </c>
      <c r="Q960" s="17" t="s">
        <v>130</v>
      </c>
      <c r="R960" s="17" t="s">
        <v>88</v>
      </c>
      <c r="S960" s="17" t="s">
        <v>89</v>
      </c>
      <c r="T960" s="17" t="s">
        <v>90</v>
      </c>
      <c r="U960" s="17" t="s">
        <v>91</v>
      </c>
      <c r="V960" s="17" t="s">
        <v>92</v>
      </c>
      <c r="W960" s="17" t="s">
        <v>93</v>
      </c>
      <c r="X960" s="17" t="s">
        <v>94</v>
      </c>
      <c r="Y960" s="17" t="s">
        <v>95</v>
      </c>
      <c r="Z960" s="17" t="s">
        <v>96</v>
      </c>
      <c r="AA960" s="17" t="s">
        <v>271</v>
      </c>
      <c r="AC960" s="17" t="s">
        <v>95</v>
      </c>
      <c r="AD960" s="17" t="s">
        <v>91</v>
      </c>
      <c r="AE960" s="17" t="s">
        <v>91</v>
      </c>
      <c r="AF960" s="17" t="s">
        <v>95</v>
      </c>
      <c r="AG960" s="17" t="s">
        <v>95</v>
      </c>
      <c r="AH960" s="17" t="s">
        <v>91</v>
      </c>
      <c r="AL960" s="17" t="s">
        <v>134</v>
      </c>
      <c r="AM960" s="17" t="s">
        <v>92</v>
      </c>
      <c r="AN960" s="17" t="s">
        <v>91</v>
      </c>
      <c r="AO960" s="17" t="s">
        <v>95</v>
      </c>
      <c r="AP960" s="17" t="s">
        <v>89</v>
      </c>
      <c r="AQ960" s="17" t="s">
        <v>94</v>
      </c>
      <c r="AR960" s="17" t="s">
        <v>93</v>
      </c>
      <c r="AS960" s="17" t="s">
        <v>98</v>
      </c>
      <c r="AT960" s="17" t="s">
        <v>178</v>
      </c>
      <c r="AU960" s="17" t="s">
        <v>100</v>
      </c>
      <c r="AV960" s="17" t="s">
        <v>100</v>
      </c>
      <c r="AW960" s="17" t="s">
        <v>101</v>
      </c>
      <c r="AX960" s="17" t="s">
        <v>101</v>
      </c>
      <c r="AY960" s="17" t="s">
        <v>100</v>
      </c>
      <c r="AZ960" s="17" t="s">
        <v>100</v>
      </c>
      <c r="BA960" s="17" t="s">
        <v>102</v>
      </c>
      <c r="BB960" s="17" t="s">
        <v>102</v>
      </c>
      <c r="BC960" s="17" t="s">
        <v>104</v>
      </c>
      <c r="BD960" s="17" t="s">
        <v>104</v>
      </c>
      <c r="BE960" s="17" t="s">
        <v>104</v>
      </c>
      <c r="BG960" s="17" t="s">
        <v>106</v>
      </c>
      <c r="BH960" s="17" t="s">
        <v>107</v>
      </c>
      <c r="BI960" s="17" t="s">
        <v>107</v>
      </c>
      <c r="BJ960" s="17" t="s">
        <v>107</v>
      </c>
      <c r="BK960" s="17" t="s">
        <v>108</v>
      </c>
      <c r="BL960" s="17" t="s">
        <v>109</v>
      </c>
      <c r="BM960" s="17" t="s">
        <v>110</v>
      </c>
      <c r="BN960" s="17" t="s">
        <v>111</v>
      </c>
      <c r="BP960" s="17" t="s">
        <v>112</v>
      </c>
      <c r="BQ960" s="17" t="s">
        <v>113</v>
      </c>
      <c r="BR960" s="17" t="n">
        <v>40</v>
      </c>
      <c r="BS960" s="17" t="s">
        <v>114</v>
      </c>
      <c r="BT960" s="17" t="s">
        <v>114</v>
      </c>
      <c r="BU960" s="17" t="s">
        <v>115</v>
      </c>
      <c r="BV960" s="17" t="s">
        <v>114</v>
      </c>
      <c r="BW960" s="21" t="n">
        <v>6.5</v>
      </c>
      <c r="BX960" s="17" t="s">
        <v>116</v>
      </c>
      <c r="BY960" s="17" t="s">
        <v>166</v>
      </c>
      <c r="BZ960" s="17" t="s">
        <v>115</v>
      </c>
      <c r="CB960" s="17" t="s">
        <v>115</v>
      </c>
      <c r="CC960" s="17" t="s">
        <v>115</v>
      </c>
      <c r="CD960" s="17" t="s">
        <v>115</v>
      </c>
      <c r="CE960" s="17" t="s">
        <v>118</v>
      </c>
      <c r="CF960" s="17" t="s">
        <v>119</v>
      </c>
      <c r="CG960" s="17" t="s">
        <v>154</v>
      </c>
      <c r="CH960" s="17" t="s">
        <v>121</v>
      </c>
      <c r="CI960" s="17" t="s">
        <v>156</v>
      </c>
      <c r="CJ960" s="17" t="s">
        <v>163</v>
      </c>
      <c r="CK960" s="17" t="s">
        <v>114</v>
      </c>
      <c r="CL960" s="17" t="s">
        <v>114</v>
      </c>
      <c r="CM960" s="17" t="s">
        <v>114</v>
      </c>
      <c r="CN960" s="18" t="s">
        <v>114</v>
      </c>
    </row>
    <row r="961" customFormat="false" ht="15.75" hidden="false" customHeight="false" outlineLevel="0" collapsed="false">
      <c r="A961" s="4" t="n">
        <v>958</v>
      </c>
      <c r="B961" s="3" t="n">
        <f aca="false">IF(N961="Погоджуюсь",IF(O961="Підтверджую",IF(P961="Так",IF(Q961="Погоджуюсь",1,0),0),0),0)</f>
        <v>1</v>
      </c>
      <c r="C961" s="3" t="str">
        <f aca="false">D2003</f>
        <v>Запрошується до ІІ туру</v>
      </c>
      <c r="D961" s="19" t="n">
        <v>45641.9205192014</v>
      </c>
      <c r="E961" s="12" t="s">
        <v>2245</v>
      </c>
      <c r="F961" s="20"/>
      <c r="G961" s="21" t="s">
        <v>2246</v>
      </c>
      <c r="H961" s="21" t="s">
        <v>442</v>
      </c>
      <c r="I961" s="21"/>
      <c r="J961" s="12" t="n">
        <v>11</v>
      </c>
      <c r="K961" s="12" t="s">
        <v>124</v>
      </c>
      <c r="L961" s="21"/>
      <c r="M961" s="21" t="s">
        <v>740</v>
      </c>
      <c r="N961" s="21" t="s">
        <v>130</v>
      </c>
      <c r="O961" s="21" t="s">
        <v>131</v>
      </c>
      <c r="P961" s="21" t="s">
        <v>132</v>
      </c>
      <c r="Q961" s="21" t="s">
        <v>130</v>
      </c>
      <c r="R961" s="21" t="s">
        <v>95</v>
      </c>
      <c r="S961" s="21" t="s">
        <v>91</v>
      </c>
      <c r="T961" s="21" t="s">
        <v>96</v>
      </c>
      <c r="U961" s="21" t="s">
        <v>88</v>
      </c>
      <c r="V961" s="21" t="s">
        <v>92</v>
      </c>
      <c r="W961" s="21" t="s">
        <v>90</v>
      </c>
      <c r="X961" s="21" t="s">
        <v>89</v>
      </c>
      <c r="Y961" s="21" t="s">
        <v>91</v>
      </c>
      <c r="Z961" s="21" t="s">
        <v>94</v>
      </c>
      <c r="AA961" s="21" t="s">
        <v>195</v>
      </c>
      <c r="AB961" s="21" t="s">
        <v>95</v>
      </c>
      <c r="AC961" s="21" t="s">
        <v>91</v>
      </c>
      <c r="AE961" s="21" t="s">
        <v>134</v>
      </c>
      <c r="AG961" s="21" t="s">
        <v>95</v>
      </c>
      <c r="AI961" s="21" t="s">
        <v>91</v>
      </c>
      <c r="AK961" s="21" t="s">
        <v>95</v>
      </c>
      <c r="AL961" s="21" t="s">
        <v>91</v>
      </c>
      <c r="AM961" s="21" t="s">
        <v>92</v>
      </c>
      <c r="AN961" s="21" t="s">
        <v>91</v>
      </c>
      <c r="AO961" s="21" t="s">
        <v>95</v>
      </c>
      <c r="AP961" s="21" t="s">
        <v>89</v>
      </c>
      <c r="AQ961" s="21" t="s">
        <v>94</v>
      </c>
      <c r="AR961" s="21" t="s">
        <v>93</v>
      </c>
      <c r="AS961" s="21" t="s">
        <v>98</v>
      </c>
      <c r="AT961" s="21" t="s">
        <v>148</v>
      </c>
      <c r="AU961" s="21" t="s">
        <v>101</v>
      </c>
      <c r="AV961" s="21" t="s">
        <v>101</v>
      </c>
      <c r="AW961" s="21" t="s">
        <v>101</v>
      </c>
      <c r="AX961" s="21" t="s">
        <v>101</v>
      </c>
      <c r="AY961" s="21" t="s">
        <v>100</v>
      </c>
      <c r="AZ961" s="21" t="s">
        <v>100</v>
      </c>
      <c r="BA961" s="21" t="s">
        <v>137</v>
      </c>
      <c r="BB961" s="21" t="s">
        <v>103</v>
      </c>
      <c r="BC961" s="21" t="s">
        <v>105</v>
      </c>
      <c r="BD961" s="21" t="s">
        <v>104</v>
      </c>
      <c r="BH961" s="21" t="s">
        <v>107</v>
      </c>
      <c r="BI961" s="21" t="s">
        <v>107</v>
      </c>
      <c r="BJ961" s="21" t="s">
        <v>107</v>
      </c>
      <c r="BK961" s="21" t="s">
        <v>108</v>
      </c>
      <c r="BL961" s="21" t="s">
        <v>109</v>
      </c>
      <c r="BM961" s="21" t="s">
        <v>110</v>
      </c>
      <c r="BN961" s="21" t="s">
        <v>111</v>
      </c>
      <c r="BP961" s="21" t="s">
        <v>112</v>
      </c>
      <c r="BQ961" s="21" t="s">
        <v>113</v>
      </c>
      <c r="BR961" s="21" t="n">
        <v>30</v>
      </c>
      <c r="BS961" s="21" t="s">
        <v>114</v>
      </c>
      <c r="BT961" s="21" t="s">
        <v>114</v>
      </c>
      <c r="BU961" s="21" t="s">
        <v>115</v>
      </c>
      <c r="BV961" s="21" t="s">
        <v>114</v>
      </c>
      <c r="BW961" s="21" t="n">
        <v>6.5</v>
      </c>
      <c r="BX961" s="21" t="s">
        <v>190</v>
      </c>
      <c r="BY961" s="21" t="s">
        <v>166</v>
      </c>
      <c r="BZ961" s="21" t="s">
        <v>115</v>
      </c>
      <c r="CA961" s="21" t="s">
        <v>114</v>
      </c>
      <c r="CB961" s="21" t="s">
        <v>115</v>
      </c>
      <c r="CC961" s="21" t="s">
        <v>115</v>
      </c>
      <c r="CD961" s="21" t="s">
        <v>115</v>
      </c>
      <c r="CE961" s="21" t="s">
        <v>118</v>
      </c>
      <c r="CF961" s="21" t="s">
        <v>119</v>
      </c>
      <c r="CG961" s="21" t="s">
        <v>120</v>
      </c>
      <c r="CH961" s="21" t="s">
        <v>140</v>
      </c>
      <c r="CI961" s="21" t="s">
        <v>141</v>
      </c>
      <c r="CJ961" s="21" t="s">
        <v>123</v>
      </c>
      <c r="CK961" s="21" t="s">
        <v>114</v>
      </c>
      <c r="CL961" s="21" t="s">
        <v>115</v>
      </c>
      <c r="CM961" s="21" t="s">
        <v>115</v>
      </c>
      <c r="CN961" s="22" t="s">
        <v>114</v>
      </c>
    </row>
    <row r="962" customFormat="false" ht="15.75" hidden="false" customHeight="false" outlineLevel="0" collapsed="false">
      <c r="A962" s="4" t="n">
        <v>959</v>
      </c>
      <c r="B962" s="3" t="n">
        <f aca="false">IF(N962="Погоджуюсь",IF(O962="Підтверджую",IF(P962="Так",IF(Q962="Погоджуюсь",1,0),0),0),0)</f>
        <v>1</v>
      </c>
      <c r="C962" s="3" t="str">
        <f aca="false">D2004</f>
        <v>Запрошується до ІІ туру</v>
      </c>
      <c r="D962" s="14" t="n">
        <v>45641.9205695718</v>
      </c>
      <c r="E962" s="15" t="s">
        <v>2247</v>
      </c>
      <c r="F962" s="16"/>
      <c r="G962" s="17" t="s">
        <v>2248</v>
      </c>
      <c r="H962" s="17" t="s">
        <v>746</v>
      </c>
      <c r="I962" s="17"/>
      <c r="J962" s="15" t="n">
        <v>9</v>
      </c>
      <c r="K962" s="15" t="s">
        <v>168</v>
      </c>
      <c r="L962" s="17"/>
      <c r="M962" s="17" t="s">
        <v>229</v>
      </c>
      <c r="N962" s="17" t="s">
        <v>130</v>
      </c>
      <c r="O962" s="17" t="s">
        <v>131</v>
      </c>
      <c r="P962" s="17" t="s">
        <v>132</v>
      </c>
      <c r="Q962" s="17" t="s">
        <v>130</v>
      </c>
      <c r="R962" s="17" t="s">
        <v>88</v>
      </c>
      <c r="S962" s="17" t="s">
        <v>89</v>
      </c>
      <c r="T962" s="17" t="s">
        <v>90</v>
      </c>
      <c r="U962" s="17" t="s">
        <v>91</v>
      </c>
      <c r="V962" s="17" t="s">
        <v>92</v>
      </c>
      <c r="W962" s="17" t="s">
        <v>93</v>
      </c>
      <c r="X962" s="17" t="s">
        <v>94</v>
      </c>
      <c r="Y962" s="17" t="s">
        <v>95</v>
      </c>
      <c r="Z962" s="17" t="s">
        <v>96</v>
      </c>
      <c r="AA962" s="17" t="s">
        <v>97</v>
      </c>
      <c r="AC962" s="17" t="s">
        <v>95</v>
      </c>
      <c r="AD962" s="17" t="s">
        <v>91</v>
      </c>
      <c r="AE962" s="17" t="s">
        <v>91</v>
      </c>
      <c r="AF962" s="17" t="s">
        <v>95</v>
      </c>
      <c r="AG962" s="17" t="s">
        <v>95</v>
      </c>
      <c r="AI962" s="17" t="s">
        <v>91</v>
      </c>
      <c r="AK962" s="17" t="s">
        <v>95</v>
      </c>
      <c r="AL962" s="17" t="s">
        <v>91</v>
      </c>
      <c r="AM962" s="17" t="s">
        <v>92</v>
      </c>
      <c r="AN962" s="17" t="s">
        <v>91</v>
      </c>
      <c r="AO962" s="17" t="s">
        <v>95</v>
      </c>
      <c r="AP962" s="17" t="s">
        <v>89</v>
      </c>
      <c r="AQ962" s="17" t="s">
        <v>94</v>
      </c>
      <c r="AR962" s="17" t="s">
        <v>93</v>
      </c>
      <c r="AS962" s="17" t="s">
        <v>98</v>
      </c>
      <c r="AT962" s="17" t="s">
        <v>178</v>
      </c>
      <c r="AU962" s="17" t="s">
        <v>100</v>
      </c>
      <c r="AV962" s="17" t="s">
        <v>100</v>
      </c>
      <c r="AW962" s="17" t="s">
        <v>101</v>
      </c>
      <c r="AX962" s="17" t="s">
        <v>101</v>
      </c>
      <c r="AY962" s="17" t="s">
        <v>100</v>
      </c>
      <c r="AZ962" s="17" t="s">
        <v>100</v>
      </c>
      <c r="BA962" s="17" t="s">
        <v>102</v>
      </c>
      <c r="BB962" s="17" t="s">
        <v>137</v>
      </c>
      <c r="BC962" s="17" t="s">
        <v>105</v>
      </c>
      <c r="BD962" s="17" t="s">
        <v>104</v>
      </c>
      <c r="BE962" s="17" t="s">
        <v>103</v>
      </c>
      <c r="BF962" s="17" t="s">
        <v>106</v>
      </c>
      <c r="BG962" s="17" t="s">
        <v>136</v>
      </c>
      <c r="BH962" s="17" t="s">
        <v>107</v>
      </c>
      <c r="BI962" s="17" t="s">
        <v>108</v>
      </c>
      <c r="BJ962" s="17" t="s">
        <v>108</v>
      </c>
      <c r="BK962" s="17" t="s">
        <v>107</v>
      </c>
      <c r="BL962" s="17" t="s">
        <v>109</v>
      </c>
      <c r="BM962" s="17" t="s">
        <v>110</v>
      </c>
      <c r="BN962" s="17" t="s">
        <v>111</v>
      </c>
      <c r="BP962" s="17" t="s">
        <v>112</v>
      </c>
      <c r="BQ962" s="17" t="s">
        <v>113</v>
      </c>
    </row>
    <row r="963" customFormat="false" ht="15.75" hidden="false" customHeight="false" outlineLevel="0" collapsed="false">
      <c r="A963" s="4" t="n">
        <v>960</v>
      </c>
      <c r="B963" s="3" t="n">
        <f aca="false">IF(N963="Погоджуюсь",IF(O963="Підтверджую",IF(P963="Так",IF(Q963="Погоджуюсь",1,0),0),0),0)</f>
        <v>1</v>
      </c>
      <c r="C963" s="3" t="str">
        <f aca="false">D2005</f>
        <v>Запрошується до ІІ туру</v>
      </c>
      <c r="D963" s="19" t="n">
        <v>45641.9206021759</v>
      </c>
      <c r="E963" s="12" t="s">
        <v>288</v>
      </c>
      <c r="F963" s="20"/>
      <c r="G963" s="21" t="s">
        <v>2249</v>
      </c>
      <c r="H963" s="21" t="s">
        <v>245</v>
      </c>
      <c r="I963" s="21"/>
      <c r="J963" s="12" t="n">
        <v>9</v>
      </c>
      <c r="K963" s="12" t="s">
        <v>168</v>
      </c>
      <c r="L963" s="21"/>
      <c r="M963" s="21" t="s">
        <v>515</v>
      </c>
      <c r="N963" s="21" t="s">
        <v>130</v>
      </c>
      <c r="O963" s="21" t="s">
        <v>131</v>
      </c>
      <c r="P963" s="21" t="s">
        <v>132</v>
      </c>
      <c r="Q963" s="21" t="s">
        <v>130</v>
      </c>
      <c r="R963" s="21" t="s">
        <v>88</v>
      </c>
      <c r="S963" s="21" t="s">
        <v>96</v>
      </c>
      <c r="U963" s="21" t="s">
        <v>90</v>
      </c>
      <c r="V963" s="21" t="s">
        <v>92</v>
      </c>
      <c r="W963" s="21" t="s">
        <v>93</v>
      </c>
      <c r="X963" s="21" t="s">
        <v>96</v>
      </c>
      <c r="Y963" s="21" t="s">
        <v>93</v>
      </c>
      <c r="Z963" s="21" t="s">
        <v>95</v>
      </c>
      <c r="AA963" s="21" t="s">
        <v>133</v>
      </c>
      <c r="AB963" s="21" t="s">
        <v>95</v>
      </c>
      <c r="AD963" s="21" t="s">
        <v>91</v>
      </c>
      <c r="AE963" s="21" t="s">
        <v>95</v>
      </c>
      <c r="AF963" s="21" t="s">
        <v>91</v>
      </c>
      <c r="AG963" s="21" t="s">
        <v>91</v>
      </c>
      <c r="AH963" s="21" t="s">
        <v>95</v>
      </c>
      <c r="AJ963" s="21" t="s">
        <v>91</v>
      </c>
      <c r="AL963" s="21" t="s">
        <v>95</v>
      </c>
      <c r="AM963" s="21" t="s">
        <v>92</v>
      </c>
      <c r="AN963" s="21" t="s">
        <v>91</v>
      </c>
      <c r="AO963" s="21" t="s">
        <v>95</v>
      </c>
      <c r="AP963" s="21" t="s">
        <v>89</v>
      </c>
      <c r="AQ963" s="21" t="s">
        <v>94</v>
      </c>
      <c r="AR963" s="21" t="s">
        <v>93</v>
      </c>
      <c r="AS963" s="21" t="s">
        <v>98</v>
      </c>
      <c r="AT963" s="21" t="s">
        <v>178</v>
      </c>
      <c r="AU963" s="21" t="s">
        <v>101</v>
      </c>
      <c r="AV963" s="21" t="s">
        <v>101</v>
      </c>
      <c r="AW963" s="21" t="s">
        <v>101</v>
      </c>
      <c r="AX963" s="21" t="s">
        <v>101</v>
      </c>
      <c r="AY963" s="21" t="s">
        <v>100</v>
      </c>
      <c r="AZ963" s="21" t="s">
        <v>100</v>
      </c>
      <c r="BB963" s="21" t="s">
        <v>104</v>
      </c>
      <c r="BD963" s="21" t="s">
        <v>105</v>
      </c>
      <c r="BF963" s="21" t="s">
        <v>106</v>
      </c>
      <c r="BH963" s="21" t="s">
        <v>107</v>
      </c>
      <c r="BI963" s="21" t="s">
        <v>108</v>
      </c>
      <c r="BJ963" s="21" t="s">
        <v>107</v>
      </c>
      <c r="BK963" s="21" t="s">
        <v>107</v>
      </c>
      <c r="BL963" s="21" t="s">
        <v>109</v>
      </c>
      <c r="BM963" s="21" t="s">
        <v>110</v>
      </c>
      <c r="BN963" s="21" t="s">
        <v>111</v>
      </c>
      <c r="BP963" s="21" t="s">
        <v>112</v>
      </c>
      <c r="BQ963" s="21" t="s">
        <v>113</v>
      </c>
    </row>
    <row r="964" customFormat="false" ht="15.75" hidden="false" customHeight="false" outlineLevel="0" collapsed="false">
      <c r="A964" s="4" t="n">
        <v>961</v>
      </c>
      <c r="B964" s="3" t="n">
        <f aca="false">IF(N964="Погоджуюсь",IF(O964="Підтверджую",IF(P964="Так",IF(Q964="Погоджуюсь",1,0),0),0),0)</f>
        <v>0</v>
      </c>
      <c r="C964" s="3" t="str">
        <f aca="false">D2006</f>
        <v>Не бере участь у наступному турі</v>
      </c>
      <c r="D964" s="14" t="n">
        <v>45641.9210470255</v>
      </c>
      <c r="E964" s="15" t="s">
        <v>1128</v>
      </c>
      <c r="F964" s="16"/>
      <c r="G964" s="17" t="s">
        <v>2250</v>
      </c>
      <c r="H964" s="17" t="s">
        <v>657</v>
      </c>
      <c r="I964" s="17"/>
      <c r="J964" s="15" t="n">
        <v>10</v>
      </c>
      <c r="K964" s="15" t="s">
        <v>128</v>
      </c>
      <c r="L964" s="17"/>
      <c r="M964" s="17" t="s">
        <v>184</v>
      </c>
      <c r="N964" s="17" t="s">
        <v>130</v>
      </c>
      <c r="O964" s="17" t="s">
        <v>131</v>
      </c>
      <c r="P964" s="17" t="s">
        <v>146</v>
      </c>
      <c r="Q964" s="17" t="s">
        <v>130</v>
      </c>
      <c r="R964" s="17" t="s">
        <v>88</v>
      </c>
      <c r="S964" s="17" t="s">
        <v>89</v>
      </c>
      <c r="T964" s="17" t="s">
        <v>90</v>
      </c>
      <c r="U964" s="17" t="s">
        <v>94</v>
      </c>
      <c r="W964" s="17" t="s">
        <v>92</v>
      </c>
      <c r="X964" s="17" t="s">
        <v>96</v>
      </c>
      <c r="Z964" s="17" t="s">
        <v>93</v>
      </c>
      <c r="AA964" s="17" t="s">
        <v>1078</v>
      </c>
      <c r="AB964" s="17" t="s">
        <v>95</v>
      </c>
      <c r="AC964" s="17" t="s">
        <v>91</v>
      </c>
      <c r="AE964" s="17" t="s">
        <v>95</v>
      </c>
      <c r="AF964" s="17" t="s">
        <v>91</v>
      </c>
      <c r="AG964" s="17" t="s">
        <v>95</v>
      </c>
      <c r="AH964" s="17" t="s">
        <v>91</v>
      </c>
      <c r="AJ964" s="17" t="s">
        <v>134</v>
      </c>
      <c r="AM964" s="17" t="s">
        <v>92</v>
      </c>
      <c r="AN964" s="17" t="s">
        <v>91</v>
      </c>
      <c r="AO964" s="17" t="s">
        <v>95</v>
      </c>
      <c r="AP964" s="17" t="s">
        <v>89</v>
      </c>
      <c r="AQ964" s="17" t="s">
        <v>94</v>
      </c>
      <c r="AR964" s="17" t="s">
        <v>93</v>
      </c>
      <c r="AS964" s="17" t="s">
        <v>98</v>
      </c>
      <c r="AT964" s="17" t="s">
        <v>178</v>
      </c>
      <c r="AU964" s="17" t="s">
        <v>149</v>
      </c>
      <c r="AV964" s="17" t="s">
        <v>101</v>
      </c>
      <c r="AW964" s="17" t="s">
        <v>101</v>
      </c>
      <c r="AX964" s="17" t="s">
        <v>101</v>
      </c>
      <c r="AY964" s="17" t="s">
        <v>100</v>
      </c>
      <c r="AZ964" s="17" t="s">
        <v>100</v>
      </c>
      <c r="BB964" s="17" t="s">
        <v>137</v>
      </c>
      <c r="BD964" s="17" t="s">
        <v>103</v>
      </c>
      <c r="BF964" s="17" t="s">
        <v>106</v>
      </c>
      <c r="BH964" s="17" t="s">
        <v>107</v>
      </c>
      <c r="BI964" s="17" t="s">
        <v>107</v>
      </c>
      <c r="BJ964" s="17" t="s">
        <v>108</v>
      </c>
      <c r="BK964" s="17" t="s">
        <v>107</v>
      </c>
      <c r="BL964" s="17" t="s">
        <v>109</v>
      </c>
      <c r="BM964" s="17" t="s">
        <v>111</v>
      </c>
      <c r="BN964" s="17" t="s">
        <v>113</v>
      </c>
      <c r="BP964" s="17" t="s">
        <v>112</v>
      </c>
      <c r="BQ964" s="17" t="s">
        <v>110</v>
      </c>
      <c r="BR964" s="17" t="n">
        <v>30</v>
      </c>
      <c r="BS964" s="17" t="s">
        <v>115</v>
      </c>
      <c r="BT964" s="17" t="s">
        <v>114</v>
      </c>
      <c r="BU964" s="17" t="s">
        <v>114</v>
      </c>
      <c r="BV964" s="17" t="s">
        <v>114</v>
      </c>
      <c r="BX964" s="17" t="s">
        <v>171</v>
      </c>
      <c r="BY964" s="17" t="s">
        <v>792</v>
      </c>
      <c r="BZ964" s="17" t="s">
        <v>115</v>
      </c>
      <c r="CA964" s="17" t="s">
        <v>114</v>
      </c>
      <c r="CB964" s="17" t="s">
        <v>115</v>
      </c>
      <c r="CC964" s="17" t="s">
        <v>114</v>
      </c>
      <c r="CD964" s="17" t="s">
        <v>115</v>
      </c>
    </row>
    <row r="965" customFormat="false" ht="15.75" hidden="false" customHeight="false" outlineLevel="0" collapsed="false">
      <c r="A965" s="4" t="n">
        <v>962</v>
      </c>
      <c r="B965" s="3" t="n">
        <f aca="false">IF(N965="Погоджуюсь",IF(O965="Підтверджую",IF(P965="Так",IF(Q965="Погоджуюсь",1,0),0),0),0)</f>
        <v>1</v>
      </c>
      <c r="C965" s="3" t="str">
        <f aca="false">D2007</f>
        <v>Запрошується до ІІ туру</v>
      </c>
      <c r="D965" s="19" t="n">
        <v>45641.9216457523</v>
      </c>
      <c r="E965" s="12" t="s">
        <v>2251</v>
      </c>
      <c r="F965" s="20"/>
      <c r="G965" s="21" t="s">
        <v>2252</v>
      </c>
      <c r="H965" s="21" t="s">
        <v>335</v>
      </c>
      <c r="I965" s="21"/>
      <c r="J965" s="12" t="n">
        <v>9</v>
      </c>
      <c r="K965" s="12" t="s">
        <v>168</v>
      </c>
      <c r="L965" s="21"/>
      <c r="M965" s="21" t="s">
        <v>290</v>
      </c>
      <c r="N965" s="21" t="s">
        <v>130</v>
      </c>
      <c r="O965" s="21" t="s">
        <v>131</v>
      </c>
      <c r="P965" s="21" t="s">
        <v>132</v>
      </c>
      <c r="Q965" s="21" t="s">
        <v>130</v>
      </c>
      <c r="R965" s="21" t="s">
        <v>89</v>
      </c>
      <c r="S965" s="21" t="s">
        <v>95</v>
      </c>
      <c r="T965" s="21" t="s">
        <v>94</v>
      </c>
      <c r="U965" s="21" t="s">
        <v>88</v>
      </c>
      <c r="V965" s="21" t="s">
        <v>93</v>
      </c>
      <c r="W965" s="21" t="s">
        <v>92</v>
      </c>
      <c r="X965" s="21" t="s">
        <v>91</v>
      </c>
      <c r="Y965" s="21" t="s">
        <v>90</v>
      </c>
      <c r="Z965" s="21" t="s">
        <v>96</v>
      </c>
      <c r="AA965" s="21" t="s">
        <v>271</v>
      </c>
      <c r="AB965" s="21" t="s">
        <v>95</v>
      </c>
      <c r="AC965" s="21" t="s">
        <v>91</v>
      </c>
      <c r="AE965" s="21" t="s">
        <v>95</v>
      </c>
      <c r="AF965" s="21" t="s">
        <v>91</v>
      </c>
      <c r="AG965" s="21" t="s">
        <v>95</v>
      </c>
      <c r="AI965" s="21" t="s">
        <v>91</v>
      </c>
      <c r="AJ965" s="21" t="s">
        <v>95</v>
      </c>
      <c r="AK965" s="21" t="s">
        <v>91</v>
      </c>
      <c r="AM965" s="21" t="s">
        <v>92</v>
      </c>
      <c r="AN965" s="21" t="s">
        <v>91</v>
      </c>
      <c r="AO965" s="21" t="s">
        <v>95</v>
      </c>
      <c r="AP965" s="21" t="s">
        <v>89</v>
      </c>
      <c r="AQ965" s="21" t="s">
        <v>94</v>
      </c>
      <c r="AR965" s="21" t="s">
        <v>93</v>
      </c>
      <c r="AS965" s="21" t="s">
        <v>98</v>
      </c>
      <c r="AT965" s="21" t="s">
        <v>99</v>
      </c>
      <c r="AU965" s="21" t="s">
        <v>101</v>
      </c>
      <c r="AV965" s="21" t="s">
        <v>100</v>
      </c>
      <c r="AW965" s="21" t="s">
        <v>101</v>
      </c>
      <c r="AX965" s="21" t="s">
        <v>101</v>
      </c>
      <c r="AY965" s="21" t="s">
        <v>100</v>
      </c>
      <c r="AZ965" s="21" t="s">
        <v>100</v>
      </c>
      <c r="BA965" s="21" t="s">
        <v>136</v>
      </c>
      <c r="BB965" s="21" t="s">
        <v>137</v>
      </c>
      <c r="BD965" s="21" t="s">
        <v>104</v>
      </c>
      <c r="BE965" s="21" t="s">
        <v>106</v>
      </c>
      <c r="BF965" s="21" t="s">
        <v>103</v>
      </c>
      <c r="BH965" s="21" t="s">
        <v>107</v>
      </c>
      <c r="BI965" s="21" t="s">
        <v>107</v>
      </c>
      <c r="BJ965" s="21" t="s">
        <v>107</v>
      </c>
      <c r="BK965" s="21" t="s">
        <v>108</v>
      </c>
      <c r="BL965" s="21" t="s">
        <v>109</v>
      </c>
      <c r="BM965" s="21" t="s">
        <v>110</v>
      </c>
      <c r="BN965" s="21" t="s">
        <v>111</v>
      </c>
      <c r="BO965" s="21" t="s">
        <v>112</v>
      </c>
      <c r="BP965" s="21" t="s">
        <v>113</v>
      </c>
    </row>
    <row r="966" customFormat="false" ht="15.75" hidden="false" customHeight="false" outlineLevel="0" collapsed="false">
      <c r="A966" s="4" t="n">
        <v>963</v>
      </c>
      <c r="B966" s="3" t="n">
        <f aca="false">IF(N966="Погоджуюсь",IF(O966="Підтверджую",IF(P966="Так",IF(Q966="Погоджуюсь",1,0),0),0),0)</f>
        <v>1</v>
      </c>
      <c r="C966" s="3" t="str">
        <f aca="false">D2008</f>
        <v>Запрошується до ІІ туру</v>
      </c>
      <c r="D966" s="14" t="n">
        <v>45641.9229733565</v>
      </c>
      <c r="E966" s="15" t="s">
        <v>2253</v>
      </c>
      <c r="F966" s="16"/>
      <c r="G966" s="17" t="s">
        <v>2254</v>
      </c>
      <c r="H966" s="17" t="s">
        <v>183</v>
      </c>
      <c r="I966" s="17"/>
      <c r="J966" s="15" t="n">
        <v>9</v>
      </c>
      <c r="K966" s="15" t="s">
        <v>168</v>
      </c>
      <c r="L966" s="17"/>
      <c r="M966" s="17" t="s">
        <v>249</v>
      </c>
      <c r="N966" s="17" t="s">
        <v>130</v>
      </c>
      <c r="O966" s="17" t="s">
        <v>131</v>
      </c>
      <c r="P966" s="17" t="s">
        <v>132</v>
      </c>
      <c r="Q966" s="17" t="s">
        <v>130</v>
      </c>
      <c r="R966" s="17" t="s">
        <v>88</v>
      </c>
      <c r="S966" s="17" t="s">
        <v>89</v>
      </c>
      <c r="U966" s="17" t="s">
        <v>91</v>
      </c>
      <c r="V966" s="17" t="s">
        <v>92</v>
      </c>
      <c r="X966" s="17" t="s">
        <v>95</v>
      </c>
      <c r="Y966" s="17" t="s">
        <v>90</v>
      </c>
      <c r="Z966" s="17" t="s">
        <v>96</v>
      </c>
      <c r="AA966" s="17" t="s">
        <v>271</v>
      </c>
      <c r="AB966" s="17" t="s">
        <v>95</v>
      </c>
      <c r="AC966" s="17" t="s">
        <v>91</v>
      </c>
      <c r="AE966" s="17" t="s">
        <v>95</v>
      </c>
      <c r="AF966" s="17" t="s">
        <v>91</v>
      </c>
      <c r="AG966" s="17" t="s">
        <v>91</v>
      </c>
      <c r="AI966" s="17" t="s">
        <v>95</v>
      </c>
      <c r="AJ966" s="17" t="s">
        <v>95</v>
      </c>
      <c r="AK966" s="17" t="s">
        <v>91</v>
      </c>
      <c r="AM966" s="17" t="s">
        <v>92</v>
      </c>
      <c r="AN966" s="17" t="s">
        <v>91</v>
      </c>
      <c r="AO966" s="17" t="s">
        <v>95</v>
      </c>
      <c r="AP966" s="17" t="s">
        <v>89</v>
      </c>
      <c r="AQ966" s="17" t="s">
        <v>94</v>
      </c>
      <c r="AR966" s="17" t="s">
        <v>93</v>
      </c>
      <c r="AS966" s="17" t="s">
        <v>98</v>
      </c>
      <c r="AT966" s="17" t="s">
        <v>196</v>
      </c>
      <c r="AU966" s="17" t="s">
        <v>101</v>
      </c>
      <c r="AV966" s="17" t="s">
        <v>101</v>
      </c>
      <c r="AW966" s="17" t="s">
        <v>101</v>
      </c>
      <c r="AX966" s="17" t="s">
        <v>101</v>
      </c>
      <c r="AY966" s="17" t="s">
        <v>100</v>
      </c>
      <c r="AZ966" s="17" t="s">
        <v>100</v>
      </c>
      <c r="BB966" s="17" t="s">
        <v>102</v>
      </c>
      <c r="BC966" s="17" t="s">
        <v>103</v>
      </c>
      <c r="BD966" s="17" t="s">
        <v>104</v>
      </c>
      <c r="BG966" s="17" t="s">
        <v>106</v>
      </c>
      <c r="BH966" s="17" t="s">
        <v>107</v>
      </c>
      <c r="BI966" s="17" t="s">
        <v>107</v>
      </c>
      <c r="BJ966" s="17" t="s">
        <v>108</v>
      </c>
      <c r="BK966" s="17" t="s">
        <v>107</v>
      </c>
      <c r="BL966" s="17" t="s">
        <v>109</v>
      </c>
      <c r="BM966" s="17" t="s">
        <v>110</v>
      </c>
      <c r="BN966" s="17" t="s">
        <v>111</v>
      </c>
      <c r="BP966" s="17" t="s">
        <v>112</v>
      </c>
      <c r="BQ966" s="17" t="s">
        <v>113</v>
      </c>
    </row>
    <row r="967" customFormat="false" ht="15.75" hidden="false" customHeight="false" outlineLevel="0" collapsed="false">
      <c r="A967" s="4" t="n">
        <v>964</v>
      </c>
      <c r="B967" s="3" t="n">
        <f aca="false">IF(N967="Погоджуюсь",IF(O967="Підтверджую",IF(P967="Так",IF(Q967="Погоджуюсь",1,0),0),0),0)</f>
        <v>0</v>
      </c>
      <c r="C967" s="3" t="str">
        <f aca="false">D2009</f>
        <v>Не бере участь у наступному турі</v>
      </c>
      <c r="D967" s="19" t="n">
        <v>45641.9232326505</v>
      </c>
      <c r="E967" s="12" t="s">
        <v>302</v>
      </c>
      <c r="F967" s="20"/>
      <c r="G967" s="21" t="s">
        <v>2255</v>
      </c>
      <c r="H967" s="21" t="s">
        <v>1102</v>
      </c>
      <c r="I967" s="21"/>
      <c r="J967" s="12" t="n">
        <v>11</v>
      </c>
      <c r="K967" s="12" t="s">
        <v>124</v>
      </c>
      <c r="L967" s="21"/>
      <c r="M967" s="21" t="s">
        <v>177</v>
      </c>
      <c r="N967" s="21" t="s">
        <v>130</v>
      </c>
      <c r="O967" s="21" t="s">
        <v>131</v>
      </c>
      <c r="P967" s="21" t="s">
        <v>146</v>
      </c>
      <c r="Q967" s="21" t="s">
        <v>130</v>
      </c>
      <c r="R967" s="21" t="s">
        <v>95</v>
      </c>
      <c r="S967" s="21" t="s">
        <v>93</v>
      </c>
      <c r="T967" s="21" t="s">
        <v>92</v>
      </c>
      <c r="U967" s="21" t="s">
        <v>91</v>
      </c>
      <c r="V967" s="21" t="s">
        <v>94</v>
      </c>
      <c r="W967" s="21" t="s">
        <v>90</v>
      </c>
      <c r="X967" s="21" t="s">
        <v>96</v>
      </c>
      <c r="Y967" s="21" t="s">
        <v>88</v>
      </c>
      <c r="Z967" s="21" t="s">
        <v>89</v>
      </c>
      <c r="AA967" s="21" t="s">
        <v>195</v>
      </c>
      <c r="AB967" s="21" t="s">
        <v>95</v>
      </c>
      <c r="AC967" s="21" t="s">
        <v>91</v>
      </c>
      <c r="AE967" s="21" t="s">
        <v>134</v>
      </c>
      <c r="AF967" s="21" t="s">
        <v>91</v>
      </c>
      <c r="AG967" s="21" t="s">
        <v>91</v>
      </c>
      <c r="AH967" s="21" t="s">
        <v>95</v>
      </c>
      <c r="AJ967" s="21" t="s">
        <v>95</v>
      </c>
      <c r="AM967" s="21" t="s">
        <v>92</v>
      </c>
      <c r="AN967" s="21" t="s">
        <v>91</v>
      </c>
      <c r="AO967" s="21" t="s">
        <v>95</v>
      </c>
      <c r="AP967" s="21" t="s">
        <v>89</v>
      </c>
      <c r="AQ967" s="21" t="s">
        <v>94</v>
      </c>
      <c r="AR967" s="21" t="s">
        <v>93</v>
      </c>
      <c r="AS967" s="21" t="s">
        <v>98</v>
      </c>
      <c r="AT967" s="21" t="s">
        <v>135</v>
      </c>
      <c r="AU967" s="21" t="s">
        <v>101</v>
      </c>
      <c r="AV967" s="21" t="s">
        <v>100</v>
      </c>
      <c r="AW967" s="21" t="s">
        <v>101</v>
      </c>
      <c r="AX967" s="21" t="s">
        <v>101</v>
      </c>
      <c r="AY967" s="21" t="s">
        <v>100</v>
      </c>
      <c r="AZ967" s="21" t="s">
        <v>101</v>
      </c>
      <c r="BB967" s="21" t="s">
        <v>103</v>
      </c>
      <c r="BD967" s="21" t="s">
        <v>104</v>
      </c>
      <c r="BE967" s="21" t="s">
        <v>136</v>
      </c>
      <c r="BF967" s="21" t="s">
        <v>102</v>
      </c>
      <c r="BG967" s="21" t="s">
        <v>137</v>
      </c>
      <c r="BH967" s="21" t="s">
        <v>107</v>
      </c>
      <c r="BI967" s="21" t="s">
        <v>107</v>
      </c>
      <c r="BJ967" s="21" t="s">
        <v>108</v>
      </c>
      <c r="BK967" s="21" t="s">
        <v>108</v>
      </c>
      <c r="BL967" s="21" t="s">
        <v>111</v>
      </c>
      <c r="BM967" s="21" t="s">
        <v>110</v>
      </c>
      <c r="BN967" s="21" t="s">
        <v>109</v>
      </c>
      <c r="BO967" s="21" t="s">
        <v>110</v>
      </c>
      <c r="BP967" s="21" t="s">
        <v>111</v>
      </c>
      <c r="BQ967" s="21" t="s">
        <v>111</v>
      </c>
      <c r="BR967" s="21" t="n">
        <v>40</v>
      </c>
      <c r="BS967" s="21" t="s">
        <v>114</v>
      </c>
      <c r="BT967" s="21" t="s">
        <v>115</v>
      </c>
      <c r="BU967" s="21" t="s">
        <v>115</v>
      </c>
      <c r="BV967" s="21" t="s">
        <v>115</v>
      </c>
      <c r="BW967" s="21" t="n">
        <v>20</v>
      </c>
      <c r="BX967" s="21" t="s">
        <v>343</v>
      </c>
      <c r="BY967" s="21" t="s">
        <v>117</v>
      </c>
      <c r="BZ967" s="21" t="s">
        <v>115</v>
      </c>
      <c r="CA967" s="21" t="s">
        <v>115</v>
      </c>
      <c r="CB967" s="21" t="s">
        <v>115</v>
      </c>
      <c r="CC967" s="21" t="s">
        <v>114</v>
      </c>
      <c r="CD967" s="21" t="s">
        <v>114</v>
      </c>
      <c r="CE967" s="21" t="s">
        <v>152</v>
      </c>
      <c r="CF967" s="21" t="s">
        <v>200</v>
      </c>
      <c r="CG967" s="21" t="s">
        <v>287</v>
      </c>
      <c r="CH967" s="21" t="s">
        <v>155</v>
      </c>
      <c r="CI967" s="21" t="s">
        <v>122</v>
      </c>
      <c r="CJ967" s="21" t="s">
        <v>242</v>
      </c>
      <c r="CK967" s="21" t="s">
        <v>114</v>
      </c>
      <c r="CL967" s="21" t="s">
        <v>114</v>
      </c>
      <c r="CM967" s="21" t="s">
        <v>115</v>
      </c>
      <c r="CN967" s="22" t="s">
        <v>115</v>
      </c>
    </row>
    <row r="968" customFormat="false" ht="15.75" hidden="false" customHeight="false" outlineLevel="0" collapsed="false">
      <c r="A968" s="4" t="n">
        <v>965</v>
      </c>
      <c r="B968" s="3" t="n">
        <f aca="false">IF(N968="Погоджуюсь",IF(O968="Підтверджую",IF(P968="Так",IF(Q968="Погоджуюсь",1,0),0),0),0)</f>
        <v>1</v>
      </c>
      <c r="C968" s="3" t="str">
        <f aca="false">D2010</f>
        <v>Запрошується до ІІ туру</v>
      </c>
      <c r="D968" s="14" t="n">
        <v>45641.9262803125</v>
      </c>
      <c r="E968" s="15" t="s">
        <v>2256</v>
      </c>
      <c r="F968" s="16"/>
      <c r="G968" s="17" t="s">
        <v>2257</v>
      </c>
      <c r="H968" s="17" t="s">
        <v>1696</v>
      </c>
      <c r="I968" s="17"/>
      <c r="J968" s="15" t="n">
        <v>10</v>
      </c>
      <c r="K968" s="15" t="s">
        <v>124</v>
      </c>
      <c r="L968" s="17"/>
      <c r="M968" s="17" t="s">
        <v>933</v>
      </c>
      <c r="N968" s="17" t="s">
        <v>130</v>
      </c>
      <c r="O968" s="17" t="s">
        <v>131</v>
      </c>
      <c r="P968" s="17" t="s">
        <v>132</v>
      </c>
      <c r="Q968" s="17" t="s">
        <v>130</v>
      </c>
      <c r="R968" s="17" t="s">
        <v>88</v>
      </c>
      <c r="S968" s="17" t="s">
        <v>89</v>
      </c>
      <c r="T968" s="17" t="s">
        <v>90</v>
      </c>
      <c r="U968" s="17" t="s">
        <v>92</v>
      </c>
      <c r="V968" s="17" t="s">
        <v>95</v>
      </c>
      <c r="W968" s="17" t="s">
        <v>93</v>
      </c>
      <c r="X968" s="17" t="s">
        <v>91</v>
      </c>
      <c r="Y968" s="17" t="s">
        <v>94</v>
      </c>
      <c r="Z968" s="17" t="s">
        <v>96</v>
      </c>
      <c r="AA968" s="17" t="s">
        <v>203</v>
      </c>
      <c r="AC968" s="17" t="s">
        <v>95</v>
      </c>
      <c r="AD968" s="17" t="s">
        <v>91</v>
      </c>
      <c r="AE968" s="17" t="s">
        <v>134</v>
      </c>
      <c r="AG968" s="17" t="s">
        <v>95</v>
      </c>
      <c r="AH968" s="17" t="s">
        <v>91</v>
      </c>
      <c r="AJ968" s="17" t="s">
        <v>91</v>
      </c>
      <c r="AK968" s="17" t="s">
        <v>95</v>
      </c>
      <c r="AM968" s="17" t="s">
        <v>92</v>
      </c>
      <c r="AN968" s="17" t="s">
        <v>91</v>
      </c>
      <c r="AO968" s="17" t="s">
        <v>95</v>
      </c>
      <c r="AP968" s="17" t="s">
        <v>89</v>
      </c>
      <c r="AQ968" s="17" t="s">
        <v>94</v>
      </c>
      <c r="AR968" s="17" t="s">
        <v>93</v>
      </c>
      <c r="AS968" s="17" t="s">
        <v>189</v>
      </c>
      <c r="AT968" s="17" t="s">
        <v>135</v>
      </c>
      <c r="AU968" s="17" t="s">
        <v>100</v>
      </c>
      <c r="AV968" s="17" t="s">
        <v>101</v>
      </c>
      <c r="AW968" s="17" t="s">
        <v>101</v>
      </c>
      <c r="AX968" s="17" t="s">
        <v>101</v>
      </c>
      <c r="AY968" s="17" t="s">
        <v>100</v>
      </c>
      <c r="AZ968" s="17" t="s">
        <v>101</v>
      </c>
      <c r="BA968" s="17" t="s">
        <v>102</v>
      </c>
      <c r="BB968" s="17" t="s">
        <v>137</v>
      </c>
      <c r="BC968" s="17" t="s">
        <v>105</v>
      </c>
      <c r="BD968" s="17" t="s">
        <v>104</v>
      </c>
      <c r="BF968" s="17" t="s">
        <v>103</v>
      </c>
      <c r="BG968" s="17" t="s">
        <v>106</v>
      </c>
      <c r="BH968" s="17" t="s">
        <v>107</v>
      </c>
      <c r="BI968" s="17" t="s">
        <v>107</v>
      </c>
      <c r="BJ968" s="17" t="s">
        <v>108</v>
      </c>
      <c r="BK968" s="17" t="s">
        <v>107</v>
      </c>
      <c r="BL968" s="17" t="s">
        <v>112</v>
      </c>
      <c r="BM968" s="17" t="s">
        <v>110</v>
      </c>
      <c r="BN968" s="17" t="s">
        <v>111</v>
      </c>
      <c r="BP968" s="17" t="s">
        <v>109</v>
      </c>
      <c r="BQ968" s="17" t="s">
        <v>113</v>
      </c>
      <c r="BR968" s="17" t="n">
        <v>40</v>
      </c>
      <c r="BS968" s="17" t="s">
        <v>115</v>
      </c>
      <c r="BT968" s="17" t="s">
        <v>114</v>
      </c>
      <c r="BU968" s="17" t="s">
        <v>115</v>
      </c>
      <c r="BV968" s="17" t="s">
        <v>115</v>
      </c>
      <c r="BW968" s="17" t="n">
        <v>6.5</v>
      </c>
      <c r="BX968" s="17" t="s">
        <v>116</v>
      </c>
      <c r="BY968" s="17" t="s">
        <v>151</v>
      </c>
      <c r="BZ968" s="17" t="s">
        <v>115</v>
      </c>
      <c r="CA968" s="17" t="s">
        <v>114</v>
      </c>
      <c r="CB968" s="17" t="s">
        <v>115</v>
      </c>
      <c r="CC968" s="17" t="s">
        <v>115</v>
      </c>
      <c r="CD968" s="17" t="s">
        <v>114</v>
      </c>
      <c r="CE968" s="17" t="s">
        <v>118</v>
      </c>
      <c r="CF968" s="17" t="s">
        <v>119</v>
      </c>
      <c r="CG968" s="17" t="s">
        <v>120</v>
      </c>
      <c r="CH968" s="17" t="s">
        <v>121</v>
      </c>
      <c r="CI968" s="17" t="s">
        <v>141</v>
      </c>
      <c r="CJ968" s="17" t="s">
        <v>123</v>
      </c>
      <c r="CK968" s="17" t="s">
        <v>114</v>
      </c>
      <c r="CL968" s="17" t="s">
        <v>115</v>
      </c>
      <c r="CM968" s="17" t="s">
        <v>114</v>
      </c>
      <c r="CN968" s="18" t="s">
        <v>115</v>
      </c>
    </row>
    <row r="969" customFormat="false" ht="15.75" hidden="false" customHeight="false" outlineLevel="0" collapsed="false">
      <c r="A969" s="4" t="n">
        <v>966</v>
      </c>
      <c r="B969" s="3" t="n">
        <f aca="false">IF(N969="Погоджуюсь",IF(O969="Підтверджую",IF(P969="Так",IF(Q969="Погоджуюсь",1,0),0),0),0)</f>
        <v>1</v>
      </c>
      <c r="C969" s="3" t="str">
        <f aca="false">D2011</f>
        <v>Запрошується до ІІ туру</v>
      </c>
      <c r="D969" s="19" t="n">
        <v>45641.9271136111</v>
      </c>
      <c r="E969" s="12" t="s">
        <v>2258</v>
      </c>
      <c r="F969" s="20"/>
      <c r="G969" s="21" t="s">
        <v>2259</v>
      </c>
      <c r="H969" s="21" t="s">
        <v>449</v>
      </c>
      <c r="I969" s="21"/>
      <c r="J969" s="12" t="n">
        <v>11</v>
      </c>
      <c r="K969" s="12" t="s">
        <v>124</v>
      </c>
      <c r="L969" s="21"/>
      <c r="M969" s="21" t="s">
        <v>184</v>
      </c>
      <c r="N969" s="21" t="s">
        <v>130</v>
      </c>
      <c r="O969" s="21" t="s">
        <v>131</v>
      </c>
      <c r="P969" s="21" t="s">
        <v>132</v>
      </c>
      <c r="Q969" s="21" t="s">
        <v>130</v>
      </c>
      <c r="R969" s="21" t="s">
        <v>88</v>
      </c>
      <c r="S969" s="21" t="s">
        <v>89</v>
      </c>
      <c r="T969" s="21" t="s">
        <v>95</v>
      </c>
      <c r="U969" s="21" t="s">
        <v>91</v>
      </c>
      <c r="V969" s="21" t="s">
        <v>92</v>
      </c>
      <c r="W969" s="21" t="s">
        <v>94</v>
      </c>
      <c r="X969" s="21" t="s">
        <v>93</v>
      </c>
      <c r="Y969" s="21" t="s">
        <v>90</v>
      </c>
      <c r="Z969" s="21" t="s">
        <v>96</v>
      </c>
      <c r="AA969" s="21" t="s">
        <v>284</v>
      </c>
      <c r="AB969" s="21" t="s">
        <v>95</v>
      </c>
      <c r="AC969" s="21" t="s">
        <v>91</v>
      </c>
      <c r="AE969" s="21" t="s">
        <v>134</v>
      </c>
      <c r="AH969" s="21" t="s">
        <v>91</v>
      </c>
      <c r="AI969" s="21" t="s">
        <v>95</v>
      </c>
      <c r="AJ969" s="21" t="s">
        <v>95</v>
      </c>
      <c r="AK969" s="21" t="s">
        <v>91</v>
      </c>
      <c r="AM969" s="21" t="s">
        <v>92</v>
      </c>
      <c r="AN969" s="21" t="s">
        <v>91</v>
      </c>
      <c r="AO969" s="21" t="s">
        <v>95</v>
      </c>
      <c r="AP969" s="21" t="s">
        <v>89</v>
      </c>
      <c r="AQ969" s="21" t="s">
        <v>94</v>
      </c>
      <c r="AR969" s="21" t="s">
        <v>93</v>
      </c>
      <c r="AS969" s="21" t="s">
        <v>98</v>
      </c>
      <c r="AT969" s="21" t="s">
        <v>135</v>
      </c>
      <c r="AU969" s="21" t="s">
        <v>100</v>
      </c>
      <c r="AV969" s="21" t="s">
        <v>100</v>
      </c>
      <c r="AW969" s="21" t="s">
        <v>101</v>
      </c>
      <c r="AX969" s="21" t="s">
        <v>101</v>
      </c>
      <c r="AY969" s="21" t="s">
        <v>100</v>
      </c>
      <c r="AZ969" s="21" t="s">
        <v>100</v>
      </c>
      <c r="BA969" s="21" t="s">
        <v>137</v>
      </c>
      <c r="BB969" s="21" t="s">
        <v>103</v>
      </c>
      <c r="BC969" s="21" t="s">
        <v>105</v>
      </c>
      <c r="BD969" s="21" t="s">
        <v>104</v>
      </c>
      <c r="BE969" s="21" t="s">
        <v>136</v>
      </c>
      <c r="BF969" s="21" t="s">
        <v>106</v>
      </c>
      <c r="BG969" s="21" t="s">
        <v>102</v>
      </c>
      <c r="BH969" s="21" t="s">
        <v>107</v>
      </c>
      <c r="BI969" s="21" t="s">
        <v>107</v>
      </c>
      <c r="BJ969" s="21" t="s">
        <v>107</v>
      </c>
      <c r="BK969" s="21" t="s">
        <v>108</v>
      </c>
      <c r="BL969" s="21" t="s">
        <v>111</v>
      </c>
      <c r="BM969" s="21" t="s">
        <v>112</v>
      </c>
      <c r="BN969" s="21" t="s">
        <v>110</v>
      </c>
      <c r="BP969" s="21" t="s">
        <v>109</v>
      </c>
      <c r="BQ969" s="21" t="s">
        <v>113</v>
      </c>
      <c r="BR969" s="21" t="n">
        <v>30</v>
      </c>
      <c r="BS969" s="21" t="s">
        <v>114</v>
      </c>
      <c r="BT969" s="21" t="s">
        <v>114</v>
      </c>
      <c r="BU969" s="21" t="s">
        <v>115</v>
      </c>
      <c r="BV969" s="21" t="s">
        <v>114</v>
      </c>
      <c r="BW969" s="21" t="n">
        <v>6.5</v>
      </c>
      <c r="BX969" s="21" t="s">
        <v>150</v>
      </c>
      <c r="BY969" s="21" t="s">
        <v>256</v>
      </c>
      <c r="BZ969" s="21" t="s">
        <v>115</v>
      </c>
      <c r="CA969" s="21" t="s">
        <v>114</v>
      </c>
      <c r="CB969" s="21" t="s">
        <v>115</v>
      </c>
      <c r="CC969" s="21" t="s">
        <v>115</v>
      </c>
      <c r="CD969" s="21" t="s">
        <v>114</v>
      </c>
      <c r="CE969" s="21" t="s">
        <v>118</v>
      </c>
      <c r="CF969" s="21" t="s">
        <v>119</v>
      </c>
      <c r="CG969" s="21" t="s">
        <v>154</v>
      </c>
      <c r="CH969" s="21" t="s">
        <v>121</v>
      </c>
      <c r="CI969" s="21" t="s">
        <v>180</v>
      </c>
      <c r="CJ969" s="21" t="s">
        <v>123</v>
      </c>
      <c r="CK969" s="21" t="s">
        <v>114</v>
      </c>
      <c r="CL969" s="21" t="s">
        <v>115</v>
      </c>
      <c r="CM969" s="21" t="s">
        <v>114</v>
      </c>
      <c r="CN969" s="22" t="s">
        <v>114</v>
      </c>
    </row>
    <row r="970" customFormat="false" ht="15.75" hidden="false" customHeight="false" outlineLevel="0" collapsed="false">
      <c r="A970" s="4" t="n">
        <v>967</v>
      </c>
      <c r="B970" s="3" t="n">
        <f aca="false">IF(N970="Погоджуюсь",IF(O970="Підтверджую",IF(P970="Так",IF(Q970="Погоджуюсь",1,0),0),0),0)</f>
        <v>1</v>
      </c>
      <c r="C970" s="3" t="str">
        <f aca="false">D2012</f>
        <v>Запрошується до ІІ туру</v>
      </c>
      <c r="D970" s="14" t="n">
        <v>45641.9274087384</v>
      </c>
      <c r="E970" s="15" t="s">
        <v>2260</v>
      </c>
      <c r="F970" s="16"/>
      <c r="G970" s="17" t="s">
        <v>2261</v>
      </c>
      <c r="H970" s="17" t="s">
        <v>183</v>
      </c>
      <c r="I970" s="17"/>
      <c r="J970" s="15" t="n">
        <v>11</v>
      </c>
      <c r="K970" s="15" t="s">
        <v>124</v>
      </c>
      <c r="L970" s="17"/>
      <c r="M970" s="17" t="s">
        <v>740</v>
      </c>
      <c r="N970" s="17" t="s">
        <v>130</v>
      </c>
      <c r="O970" s="17" t="s">
        <v>131</v>
      </c>
      <c r="P970" s="17" t="s">
        <v>132</v>
      </c>
      <c r="Q970" s="17" t="s">
        <v>130</v>
      </c>
      <c r="R970" s="17" t="s">
        <v>88</v>
      </c>
      <c r="S970" s="17" t="s">
        <v>95</v>
      </c>
      <c r="T970" s="17" t="s">
        <v>96</v>
      </c>
      <c r="U970" s="17" t="s">
        <v>89</v>
      </c>
      <c r="V970" s="17" t="s">
        <v>91</v>
      </c>
      <c r="W970" s="17" t="s">
        <v>93</v>
      </c>
      <c r="X970" s="17" t="s">
        <v>92</v>
      </c>
      <c r="Y970" s="17" t="s">
        <v>94</v>
      </c>
      <c r="Z970" s="17" t="s">
        <v>90</v>
      </c>
      <c r="AA970" s="17" t="s">
        <v>271</v>
      </c>
      <c r="AB970" s="17" t="s">
        <v>91</v>
      </c>
      <c r="AC970" s="17" t="s">
        <v>95</v>
      </c>
      <c r="AE970" s="17" t="s">
        <v>134</v>
      </c>
      <c r="AF970" s="17" t="s">
        <v>91</v>
      </c>
      <c r="AG970" s="17" t="s">
        <v>91</v>
      </c>
      <c r="AH970" s="17" t="s">
        <v>91</v>
      </c>
      <c r="AI970" s="17" t="s">
        <v>95</v>
      </c>
      <c r="AJ970" s="17" t="s">
        <v>95</v>
      </c>
      <c r="AK970" s="17" t="s">
        <v>91</v>
      </c>
      <c r="AM970" s="17" t="s">
        <v>92</v>
      </c>
      <c r="AN970" s="17" t="s">
        <v>91</v>
      </c>
      <c r="AO970" s="17" t="s">
        <v>95</v>
      </c>
      <c r="AP970" s="17" t="s">
        <v>89</v>
      </c>
      <c r="AQ970" s="17" t="s">
        <v>94</v>
      </c>
      <c r="AR970" s="17" t="s">
        <v>93</v>
      </c>
      <c r="AS970" s="17" t="s">
        <v>98</v>
      </c>
      <c r="AT970" s="17" t="s">
        <v>178</v>
      </c>
      <c r="AU970" s="17" t="s">
        <v>100</v>
      </c>
      <c r="AV970" s="17" t="s">
        <v>101</v>
      </c>
      <c r="AW970" s="17" t="s">
        <v>101</v>
      </c>
      <c r="AX970" s="17" t="s">
        <v>101</v>
      </c>
      <c r="AY970" s="17" t="s">
        <v>100</v>
      </c>
      <c r="AZ970" s="17" t="s">
        <v>100</v>
      </c>
      <c r="BA970" s="17" t="s">
        <v>136</v>
      </c>
      <c r="BB970" s="17" t="s">
        <v>103</v>
      </c>
      <c r="BC970" s="17" t="s">
        <v>105</v>
      </c>
      <c r="BD970" s="17" t="s">
        <v>104</v>
      </c>
      <c r="BE970" s="17" t="s">
        <v>137</v>
      </c>
      <c r="BF970" s="17" t="s">
        <v>102</v>
      </c>
      <c r="BG970" s="17" t="s">
        <v>106</v>
      </c>
      <c r="BH970" s="17" t="s">
        <v>108</v>
      </c>
      <c r="BI970" s="17" t="s">
        <v>107</v>
      </c>
      <c r="BJ970" s="17" t="s">
        <v>107</v>
      </c>
      <c r="BK970" s="17" t="s">
        <v>108</v>
      </c>
      <c r="BL970" s="17" t="s">
        <v>109</v>
      </c>
      <c r="BM970" s="17" t="s">
        <v>110</v>
      </c>
      <c r="BN970" s="17" t="s">
        <v>111</v>
      </c>
      <c r="BP970" s="17" t="s">
        <v>112</v>
      </c>
      <c r="BQ970" s="17" t="s">
        <v>113</v>
      </c>
      <c r="BR970" s="17" t="n">
        <v>40</v>
      </c>
      <c r="BS970" s="17" t="s">
        <v>114</v>
      </c>
      <c r="BT970" s="17" t="s">
        <v>114</v>
      </c>
      <c r="BU970" s="17" t="s">
        <v>115</v>
      </c>
      <c r="BV970" s="17" t="s">
        <v>114</v>
      </c>
      <c r="BW970" s="17" t="n">
        <v>6.5</v>
      </c>
      <c r="BX970" s="17" t="s">
        <v>420</v>
      </c>
      <c r="BY970" s="17" t="s">
        <v>166</v>
      </c>
      <c r="BZ970" s="17" t="s">
        <v>115</v>
      </c>
      <c r="CB970" s="17" t="s">
        <v>115</v>
      </c>
      <c r="CC970" s="17" t="s">
        <v>115</v>
      </c>
      <c r="CD970" s="17" t="s">
        <v>115</v>
      </c>
      <c r="CE970" s="17" t="s">
        <v>118</v>
      </c>
      <c r="CF970" s="17" t="s">
        <v>207</v>
      </c>
      <c r="CG970" s="17" t="s">
        <v>120</v>
      </c>
      <c r="CH970" s="17" t="s">
        <v>121</v>
      </c>
      <c r="CI970" s="17" t="s">
        <v>122</v>
      </c>
      <c r="CJ970" s="17" t="s">
        <v>163</v>
      </c>
      <c r="CK970" s="17" t="s">
        <v>115</v>
      </c>
      <c r="CL970" s="17" t="s">
        <v>115</v>
      </c>
      <c r="CM970" s="17" t="s">
        <v>114</v>
      </c>
      <c r="CN970" s="18" t="s">
        <v>114</v>
      </c>
    </row>
    <row r="971" customFormat="false" ht="15.75" hidden="false" customHeight="false" outlineLevel="0" collapsed="false">
      <c r="A971" s="4" t="n">
        <v>968</v>
      </c>
      <c r="B971" s="3" t="n">
        <f aca="false">IF(N971="Погоджуюсь",IF(O971="Підтверджую",IF(P971="Так",IF(Q971="Погоджуюсь",1,0),0),0),0)</f>
        <v>0</v>
      </c>
      <c r="C971" s="3" t="str">
        <f aca="false">D2013</f>
        <v>Не бере участь у наступному турі</v>
      </c>
      <c r="D971" s="19" t="n">
        <v>45641.928065544</v>
      </c>
      <c r="E971" s="12" t="s">
        <v>2262</v>
      </c>
      <c r="F971" s="20"/>
      <c r="G971" s="21" t="s">
        <v>2263</v>
      </c>
      <c r="H971" s="21" t="s">
        <v>221</v>
      </c>
      <c r="I971" s="21"/>
      <c r="J971" s="12" t="n">
        <v>10</v>
      </c>
      <c r="K971" s="12" t="s">
        <v>128</v>
      </c>
      <c r="L971" s="21"/>
      <c r="M971" s="21" t="s">
        <v>563</v>
      </c>
      <c r="N971" s="21" t="s">
        <v>130</v>
      </c>
      <c r="O971" s="21" t="s">
        <v>131</v>
      </c>
      <c r="P971" s="21" t="s">
        <v>146</v>
      </c>
      <c r="Q971" s="21" t="s">
        <v>130</v>
      </c>
      <c r="R971" s="21" t="s">
        <v>88</v>
      </c>
      <c r="S971" s="21" t="s">
        <v>89</v>
      </c>
      <c r="T971" s="21" t="s">
        <v>90</v>
      </c>
      <c r="U971" s="21" t="s">
        <v>91</v>
      </c>
      <c r="V971" s="21" t="s">
        <v>92</v>
      </c>
      <c r="W971" s="21" t="s">
        <v>93</v>
      </c>
      <c r="X971" s="21" t="s">
        <v>94</v>
      </c>
      <c r="Y971" s="21" t="s">
        <v>95</v>
      </c>
      <c r="Z971" s="21" t="s">
        <v>96</v>
      </c>
      <c r="AA971" s="21" t="s">
        <v>203</v>
      </c>
      <c r="AC971" s="21" t="s">
        <v>95</v>
      </c>
      <c r="AD971" s="21" t="s">
        <v>91</v>
      </c>
      <c r="AE971" s="21" t="s">
        <v>91</v>
      </c>
      <c r="AF971" s="21" t="s">
        <v>95</v>
      </c>
      <c r="AG971" s="21" t="s">
        <v>95</v>
      </c>
      <c r="AI971" s="21" t="s">
        <v>91</v>
      </c>
      <c r="AK971" s="21" t="s">
        <v>95</v>
      </c>
      <c r="AL971" s="21" t="s">
        <v>91</v>
      </c>
      <c r="AM971" s="21" t="s">
        <v>92</v>
      </c>
      <c r="AN971" s="21" t="s">
        <v>91</v>
      </c>
      <c r="AO971" s="21" t="s">
        <v>95</v>
      </c>
      <c r="AP971" s="21" t="s">
        <v>89</v>
      </c>
      <c r="AQ971" s="21" t="s">
        <v>94</v>
      </c>
      <c r="AR971" s="21" t="s">
        <v>93</v>
      </c>
      <c r="AS971" s="21" t="s">
        <v>98</v>
      </c>
      <c r="AT971" s="21" t="s">
        <v>165</v>
      </c>
      <c r="AU971" s="21" t="s">
        <v>101</v>
      </c>
      <c r="AV971" s="21" t="s">
        <v>100</v>
      </c>
      <c r="AW971" s="21" t="s">
        <v>101</v>
      </c>
      <c r="AX971" s="21" t="s">
        <v>101</v>
      </c>
      <c r="AY971" s="21" t="s">
        <v>101</v>
      </c>
      <c r="AZ971" s="21" t="s">
        <v>100</v>
      </c>
      <c r="BA971" s="21" t="s">
        <v>103</v>
      </c>
      <c r="BB971" s="21" t="s">
        <v>137</v>
      </c>
      <c r="BC971" s="21" t="s">
        <v>105</v>
      </c>
      <c r="BD971" s="21" t="s">
        <v>104</v>
      </c>
      <c r="BF971" s="21" t="s">
        <v>102</v>
      </c>
      <c r="BG971" s="21" t="s">
        <v>136</v>
      </c>
      <c r="BH971" s="21" t="s">
        <v>108</v>
      </c>
      <c r="BI971" s="21" t="s">
        <v>107</v>
      </c>
      <c r="BJ971" s="21" t="s">
        <v>107</v>
      </c>
      <c r="BK971" s="21" t="s">
        <v>107</v>
      </c>
      <c r="BM971" s="21" t="s">
        <v>110</v>
      </c>
      <c r="BN971" s="21" t="s">
        <v>111</v>
      </c>
      <c r="BO971" s="21" t="s">
        <v>112</v>
      </c>
      <c r="BP971" s="21" t="s">
        <v>109</v>
      </c>
      <c r="BQ971" s="21" t="s">
        <v>113</v>
      </c>
      <c r="BR971" s="21" t="n">
        <v>40</v>
      </c>
      <c r="BS971" s="21" t="s">
        <v>115</v>
      </c>
      <c r="BT971" s="21" t="s">
        <v>115</v>
      </c>
      <c r="BU971" s="21" t="s">
        <v>115</v>
      </c>
      <c r="BV971" s="21" t="s">
        <v>114</v>
      </c>
      <c r="BW971" s="21" t="n">
        <v>4600</v>
      </c>
      <c r="BX971" s="21" t="s">
        <v>336</v>
      </c>
      <c r="BY971" s="21" t="s">
        <v>240</v>
      </c>
      <c r="BZ971" s="21" t="s">
        <v>115</v>
      </c>
      <c r="CA971" s="21" t="s">
        <v>114</v>
      </c>
      <c r="CB971" s="21" t="s">
        <v>115</v>
      </c>
      <c r="CC971" s="21" t="s">
        <v>115</v>
      </c>
      <c r="CD971" s="21" t="s">
        <v>115</v>
      </c>
      <c r="CE971" s="21" t="s">
        <v>118</v>
      </c>
      <c r="CF971" s="21" t="s">
        <v>200</v>
      </c>
      <c r="CG971" s="21" t="s">
        <v>120</v>
      </c>
      <c r="CH971" s="21" t="s">
        <v>121</v>
      </c>
      <c r="CI971" s="21" t="s">
        <v>122</v>
      </c>
      <c r="CJ971" s="21" t="s">
        <v>157</v>
      </c>
      <c r="CK971" s="21" t="s">
        <v>115</v>
      </c>
      <c r="CL971" s="21" t="s">
        <v>114</v>
      </c>
      <c r="CM971" s="21" t="s">
        <v>114</v>
      </c>
      <c r="CN971" s="22" t="s">
        <v>114</v>
      </c>
    </row>
    <row r="972" customFormat="false" ht="15.75" hidden="false" customHeight="false" outlineLevel="0" collapsed="false">
      <c r="A972" s="4" t="n">
        <v>969</v>
      </c>
      <c r="B972" s="3" t="n">
        <f aca="false">IF(N972="Погоджуюсь",IF(O972="Підтверджую",IF(P972="Так",IF(Q972="Погоджуюсь",1,0),0),0),0)</f>
        <v>1</v>
      </c>
      <c r="C972" s="3" t="str">
        <f aca="false">D2014</f>
        <v>Запрошується до ІІ туру</v>
      </c>
      <c r="D972" s="14" t="n">
        <v>45641.9282145023</v>
      </c>
      <c r="E972" s="15" t="s">
        <v>569</v>
      </c>
      <c r="F972" s="16"/>
      <c r="G972" s="17" t="s">
        <v>2264</v>
      </c>
      <c r="H972" s="17" t="s">
        <v>543</v>
      </c>
      <c r="I972" s="17"/>
      <c r="J972" s="15" t="n">
        <v>9</v>
      </c>
      <c r="K972" s="15" t="s">
        <v>168</v>
      </c>
      <c r="L972" s="17"/>
      <c r="M972" s="17" t="s">
        <v>253</v>
      </c>
      <c r="N972" s="17" t="s">
        <v>130</v>
      </c>
      <c r="O972" s="17" t="s">
        <v>131</v>
      </c>
      <c r="P972" s="17" t="s">
        <v>132</v>
      </c>
      <c r="Q972" s="17" t="s">
        <v>130</v>
      </c>
      <c r="R972" s="17" t="s">
        <v>88</v>
      </c>
      <c r="S972" s="17" t="s">
        <v>89</v>
      </c>
      <c r="T972" s="17" t="s">
        <v>90</v>
      </c>
      <c r="U972" s="17" t="s">
        <v>91</v>
      </c>
      <c r="V972" s="17" t="s">
        <v>92</v>
      </c>
      <c r="W972" s="17" t="s">
        <v>93</v>
      </c>
      <c r="X972" s="17" t="s">
        <v>94</v>
      </c>
      <c r="Y972" s="17" t="s">
        <v>95</v>
      </c>
      <c r="Z972" s="17" t="s">
        <v>96</v>
      </c>
      <c r="AA972" s="17" t="s">
        <v>97</v>
      </c>
      <c r="AB972" s="17" t="s">
        <v>95</v>
      </c>
      <c r="AC972" s="17" t="s">
        <v>91</v>
      </c>
      <c r="AE972" s="17" t="s">
        <v>95</v>
      </c>
      <c r="AF972" s="17" t="s">
        <v>91</v>
      </c>
      <c r="AG972" s="17" t="s">
        <v>95</v>
      </c>
      <c r="AH972" s="17" t="s">
        <v>91</v>
      </c>
      <c r="AJ972" s="17" t="s">
        <v>95</v>
      </c>
      <c r="AK972" s="17" t="s">
        <v>91</v>
      </c>
      <c r="AM972" s="17" t="s">
        <v>92</v>
      </c>
      <c r="AN972" s="17" t="s">
        <v>91</v>
      </c>
      <c r="AO972" s="17" t="s">
        <v>95</v>
      </c>
      <c r="AP972" s="17" t="s">
        <v>89</v>
      </c>
      <c r="AQ972" s="17" t="s">
        <v>94</v>
      </c>
      <c r="AR972" s="17" t="s">
        <v>93</v>
      </c>
      <c r="AS972" s="17" t="s">
        <v>301</v>
      </c>
      <c r="AT972" s="17" t="s">
        <v>165</v>
      </c>
      <c r="AU972" s="17" t="s">
        <v>100</v>
      </c>
      <c r="AV972" s="17" t="s">
        <v>101</v>
      </c>
      <c r="AW972" s="17" t="s">
        <v>101</v>
      </c>
      <c r="AX972" s="17" t="s">
        <v>101</v>
      </c>
      <c r="AY972" s="17" t="s">
        <v>100</v>
      </c>
      <c r="AZ972" s="17" t="s">
        <v>100</v>
      </c>
      <c r="BB972" s="17" t="s">
        <v>102</v>
      </c>
      <c r="BC972" s="17" t="s">
        <v>136</v>
      </c>
      <c r="BD972" s="17" t="s">
        <v>104</v>
      </c>
      <c r="BG972" s="17" t="s">
        <v>106</v>
      </c>
      <c r="BH972" s="17" t="s">
        <v>107</v>
      </c>
      <c r="BI972" s="17" t="s">
        <v>107</v>
      </c>
      <c r="BJ972" s="17" t="s">
        <v>108</v>
      </c>
      <c r="BK972" s="17" t="s">
        <v>108</v>
      </c>
      <c r="BL972" s="17" t="s">
        <v>111</v>
      </c>
      <c r="BM972" s="17" t="s">
        <v>112</v>
      </c>
      <c r="BN972" s="17" t="s">
        <v>110</v>
      </c>
      <c r="BP972" s="17" t="s">
        <v>109</v>
      </c>
      <c r="BQ972" s="17" t="s">
        <v>113</v>
      </c>
    </row>
    <row r="973" customFormat="false" ht="15.75" hidden="false" customHeight="false" outlineLevel="0" collapsed="false">
      <c r="A973" s="4" t="n">
        <v>970</v>
      </c>
      <c r="B973" s="3" t="n">
        <f aca="false">IF(N973="Погоджуюсь",IF(O973="Підтверджую",IF(P973="Так",IF(Q973="Погоджуюсь",1,0),0),0),0)</f>
        <v>1</v>
      </c>
      <c r="C973" s="3" t="str">
        <f aca="false">D2015</f>
        <v>Запрошується до ІІ туру</v>
      </c>
      <c r="D973" s="19" t="n">
        <v>45641.9282657755</v>
      </c>
      <c r="E973" s="12" t="s">
        <v>471</v>
      </c>
      <c r="F973" s="20"/>
      <c r="G973" s="21" t="s">
        <v>2265</v>
      </c>
      <c r="H973" s="21" t="s">
        <v>385</v>
      </c>
      <c r="I973" s="21"/>
      <c r="J973" s="12" t="n">
        <v>11</v>
      </c>
      <c r="K973" s="12" t="s">
        <v>124</v>
      </c>
      <c r="L973" s="21"/>
      <c r="M973" s="21" t="s">
        <v>177</v>
      </c>
      <c r="N973" s="21" t="s">
        <v>130</v>
      </c>
      <c r="O973" s="21" t="s">
        <v>131</v>
      </c>
      <c r="P973" s="21" t="s">
        <v>132</v>
      </c>
      <c r="Q973" s="21" t="s">
        <v>130</v>
      </c>
      <c r="R973" s="21" t="s">
        <v>88</v>
      </c>
      <c r="S973" s="21" t="s">
        <v>89</v>
      </c>
      <c r="T973" s="21" t="s">
        <v>90</v>
      </c>
      <c r="U973" s="21" t="s">
        <v>91</v>
      </c>
      <c r="V973" s="21" t="s">
        <v>92</v>
      </c>
      <c r="W973" s="21" t="s">
        <v>93</v>
      </c>
      <c r="X973" s="21" t="s">
        <v>94</v>
      </c>
      <c r="Y973" s="21" t="s">
        <v>95</v>
      </c>
      <c r="Z973" s="21" t="s">
        <v>96</v>
      </c>
      <c r="AA973" s="21" t="s">
        <v>271</v>
      </c>
      <c r="AC973" s="21" t="s">
        <v>95</v>
      </c>
      <c r="AD973" s="21" t="s">
        <v>91</v>
      </c>
      <c r="AE973" s="21" t="s">
        <v>95</v>
      </c>
      <c r="AF973" s="21" t="s">
        <v>95</v>
      </c>
      <c r="AG973" s="21" t="s">
        <v>95</v>
      </c>
      <c r="AH973" s="21" t="s">
        <v>91</v>
      </c>
      <c r="AI973" s="21" t="s">
        <v>95</v>
      </c>
      <c r="AK973" s="21" t="s">
        <v>95</v>
      </c>
      <c r="AL973" s="21" t="s">
        <v>95</v>
      </c>
      <c r="AM973" s="21" t="s">
        <v>92</v>
      </c>
      <c r="AN973" s="21" t="s">
        <v>91</v>
      </c>
      <c r="AO973" s="21" t="s">
        <v>95</v>
      </c>
      <c r="AP973" s="21" t="s">
        <v>89</v>
      </c>
      <c r="AQ973" s="21" t="s">
        <v>94</v>
      </c>
      <c r="AR973" s="21" t="s">
        <v>93</v>
      </c>
      <c r="AS973" s="21" t="s">
        <v>98</v>
      </c>
      <c r="AT973" s="21" t="s">
        <v>178</v>
      </c>
      <c r="AU973" s="21" t="s">
        <v>100</v>
      </c>
      <c r="AV973" s="21" t="s">
        <v>100</v>
      </c>
      <c r="AW973" s="21" t="s">
        <v>101</v>
      </c>
      <c r="AX973" s="21" t="s">
        <v>101</v>
      </c>
      <c r="AY973" s="21" t="s">
        <v>100</v>
      </c>
      <c r="AZ973" s="21" t="s">
        <v>100</v>
      </c>
      <c r="BA973" s="21" t="s">
        <v>102</v>
      </c>
      <c r="BB973" s="21" t="s">
        <v>102</v>
      </c>
      <c r="BC973" s="21" t="s">
        <v>104</v>
      </c>
      <c r="BD973" s="21" t="s">
        <v>104</v>
      </c>
      <c r="BE973" s="21" t="s">
        <v>104</v>
      </c>
      <c r="BG973" s="21" t="s">
        <v>106</v>
      </c>
      <c r="BH973" s="21" t="s">
        <v>107</v>
      </c>
      <c r="BI973" s="21" t="s">
        <v>107</v>
      </c>
      <c r="BJ973" s="21" t="s">
        <v>107</v>
      </c>
      <c r="BK973" s="21" t="s">
        <v>108</v>
      </c>
      <c r="BL973" s="21" t="s">
        <v>111</v>
      </c>
      <c r="BM973" s="21" t="s">
        <v>110</v>
      </c>
      <c r="BN973" s="21" t="s">
        <v>109</v>
      </c>
      <c r="BP973" s="21" t="s">
        <v>112</v>
      </c>
      <c r="BQ973" s="21" t="s">
        <v>113</v>
      </c>
      <c r="BR973" s="21" t="n">
        <v>40</v>
      </c>
      <c r="BS973" s="21" t="s">
        <v>114</v>
      </c>
      <c r="BT973" s="21" t="s">
        <v>114</v>
      </c>
      <c r="BU973" s="21" t="s">
        <v>115</v>
      </c>
      <c r="BV973" s="21" t="s">
        <v>114</v>
      </c>
      <c r="BW973" s="21" t="n">
        <v>6.5</v>
      </c>
      <c r="BX973" s="21" t="s">
        <v>116</v>
      </c>
      <c r="BY973" s="21" t="s">
        <v>166</v>
      </c>
      <c r="BZ973" s="21" t="s">
        <v>115</v>
      </c>
      <c r="CA973" s="21" t="s">
        <v>114</v>
      </c>
      <c r="CB973" s="21" t="s">
        <v>115</v>
      </c>
      <c r="CC973" s="21" t="s">
        <v>115</v>
      </c>
      <c r="CD973" s="21" t="s">
        <v>115</v>
      </c>
      <c r="CE973" s="21" t="s">
        <v>118</v>
      </c>
      <c r="CF973" s="21" t="s">
        <v>207</v>
      </c>
      <c r="CG973" s="21" t="s">
        <v>154</v>
      </c>
      <c r="CH973" s="21" t="s">
        <v>121</v>
      </c>
      <c r="CI973" s="21" t="s">
        <v>156</v>
      </c>
      <c r="CJ973" s="21" t="s">
        <v>123</v>
      </c>
      <c r="CK973" s="21" t="s">
        <v>114</v>
      </c>
      <c r="CL973" s="21" t="s">
        <v>114</v>
      </c>
      <c r="CM973" s="21" t="s">
        <v>114</v>
      </c>
      <c r="CN973" s="22" t="s">
        <v>114</v>
      </c>
    </row>
    <row r="974" customFormat="false" ht="15.75" hidden="false" customHeight="false" outlineLevel="0" collapsed="false">
      <c r="A974" s="4" t="n">
        <v>971</v>
      </c>
      <c r="B974" s="3" t="n">
        <f aca="false">IF(N974="Погоджуюсь",IF(O974="Підтверджую",IF(P974="Так",IF(Q974="Погоджуюсь",1,0),0),0),0)</f>
        <v>1</v>
      </c>
      <c r="C974" s="3" t="str">
        <f aca="false">D2016</f>
        <v>Запрошується до ІІ туру</v>
      </c>
      <c r="D974" s="14" t="n">
        <v>45641.9283134028</v>
      </c>
      <c r="E974" s="15" t="s">
        <v>2266</v>
      </c>
      <c r="F974" s="16"/>
      <c r="G974" s="17" t="s">
        <v>2267</v>
      </c>
      <c r="H974" s="17" t="s">
        <v>224</v>
      </c>
      <c r="I974" s="17"/>
      <c r="J974" s="15" t="n">
        <v>9</v>
      </c>
      <c r="K974" s="15" t="s">
        <v>168</v>
      </c>
      <c r="L974" s="17"/>
      <c r="M974" s="17" t="s">
        <v>249</v>
      </c>
      <c r="N974" s="17" t="s">
        <v>130</v>
      </c>
      <c r="O974" s="17" t="s">
        <v>131</v>
      </c>
      <c r="P974" s="17" t="s">
        <v>132</v>
      </c>
      <c r="Q974" s="17" t="s">
        <v>130</v>
      </c>
      <c r="R974" s="17" t="s">
        <v>96</v>
      </c>
      <c r="S974" s="17" t="s">
        <v>95</v>
      </c>
      <c r="T974" s="17" t="s">
        <v>91</v>
      </c>
      <c r="U974" s="17" t="s">
        <v>90</v>
      </c>
      <c r="V974" s="17" t="s">
        <v>93</v>
      </c>
      <c r="W974" s="17" t="s">
        <v>92</v>
      </c>
      <c r="X974" s="17" t="s">
        <v>94</v>
      </c>
      <c r="Y974" s="17" t="s">
        <v>89</v>
      </c>
      <c r="Z974" s="17" t="s">
        <v>88</v>
      </c>
      <c r="AA974" s="17" t="s">
        <v>133</v>
      </c>
      <c r="AB974" s="17" t="s">
        <v>91</v>
      </c>
      <c r="AC974" s="17" t="s">
        <v>95</v>
      </c>
      <c r="AE974" s="17" t="s">
        <v>95</v>
      </c>
      <c r="AF974" s="17" t="s">
        <v>91</v>
      </c>
      <c r="AH974" s="17" t="s">
        <v>91</v>
      </c>
      <c r="AI974" s="17" t="s">
        <v>95</v>
      </c>
      <c r="AJ974" s="17" t="s">
        <v>95</v>
      </c>
      <c r="AL974" s="17" t="s">
        <v>91</v>
      </c>
      <c r="AM974" s="17" t="s">
        <v>92</v>
      </c>
      <c r="AN974" s="17" t="s">
        <v>91</v>
      </c>
      <c r="AO974" s="17" t="s">
        <v>95</v>
      </c>
      <c r="AP974" s="17" t="s">
        <v>89</v>
      </c>
      <c r="AQ974" s="17" t="s">
        <v>94</v>
      </c>
      <c r="AR974" s="17" t="s">
        <v>93</v>
      </c>
      <c r="AS974" s="17" t="s">
        <v>98</v>
      </c>
      <c r="AT974" s="17" t="s">
        <v>165</v>
      </c>
      <c r="AU974" s="17" t="s">
        <v>100</v>
      </c>
      <c r="AV974" s="17" t="s">
        <v>101</v>
      </c>
      <c r="AW974" s="17" t="s">
        <v>101</v>
      </c>
      <c r="AX974" s="17" t="s">
        <v>101</v>
      </c>
      <c r="AY974" s="17" t="s">
        <v>100</v>
      </c>
      <c r="AZ974" s="17" t="s">
        <v>100</v>
      </c>
      <c r="BA974" s="17" t="s">
        <v>102</v>
      </c>
      <c r="BB974" s="17" t="s">
        <v>137</v>
      </c>
      <c r="BC974" s="17" t="s">
        <v>103</v>
      </c>
      <c r="BD974" s="17" t="s">
        <v>104</v>
      </c>
      <c r="BE974" s="17" t="s">
        <v>136</v>
      </c>
      <c r="BF974" s="17" t="s">
        <v>103</v>
      </c>
      <c r="BG974" s="17" t="s">
        <v>106</v>
      </c>
      <c r="BH974" s="17" t="s">
        <v>107</v>
      </c>
      <c r="BI974" s="17" t="s">
        <v>108</v>
      </c>
      <c r="BJ974" s="17" t="s">
        <v>107</v>
      </c>
      <c r="BK974" s="17" t="s">
        <v>108</v>
      </c>
      <c r="BL974" s="17" t="s">
        <v>112</v>
      </c>
      <c r="BM974" s="17" t="s">
        <v>110</v>
      </c>
      <c r="BN974" s="17" t="s">
        <v>113</v>
      </c>
      <c r="BP974" s="17" t="s">
        <v>109</v>
      </c>
      <c r="BQ974" s="17" t="s">
        <v>111</v>
      </c>
    </row>
    <row r="975" customFormat="false" ht="15.75" hidden="false" customHeight="false" outlineLevel="0" collapsed="false">
      <c r="A975" s="4" t="n">
        <v>972</v>
      </c>
      <c r="B975" s="3" t="n">
        <f aca="false">IF(N975="Погоджуюсь",IF(O975="Підтверджую",IF(P975="Так",IF(Q975="Погоджуюсь",1,0),0),0),0)</f>
        <v>0</v>
      </c>
      <c r="C975" s="3" t="str">
        <f aca="false">D2017</f>
        <v>Не бере участь у наступному турі</v>
      </c>
      <c r="D975" s="19" t="n">
        <v>45641.9292929861</v>
      </c>
      <c r="E975" s="12" t="s">
        <v>2268</v>
      </c>
      <c r="F975" s="20"/>
      <c r="G975" s="21" t="s">
        <v>2269</v>
      </c>
      <c r="H975" s="21" t="s">
        <v>2270</v>
      </c>
      <c r="I975" s="21"/>
      <c r="J975" s="12" t="n">
        <v>10</v>
      </c>
      <c r="K975" s="12" t="s">
        <v>128</v>
      </c>
      <c r="L975" s="21"/>
      <c r="M975" s="21" t="s">
        <v>177</v>
      </c>
      <c r="N975" s="21" t="s">
        <v>130</v>
      </c>
      <c r="O975" s="21" t="s">
        <v>131</v>
      </c>
      <c r="P975" s="21" t="s">
        <v>146</v>
      </c>
      <c r="Q975" s="21" t="s">
        <v>130</v>
      </c>
      <c r="R975" s="21" t="s">
        <v>88</v>
      </c>
      <c r="S975" s="21" t="s">
        <v>89</v>
      </c>
      <c r="T975" s="21" t="s">
        <v>91</v>
      </c>
      <c r="U975" s="21" t="s">
        <v>92</v>
      </c>
      <c r="V975" s="21" t="s">
        <v>96</v>
      </c>
      <c r="W975" s="21" t="s">
        <v>95</v>
      </c>
      <c r="X975" s="21" t="s">
        <v>91</v>
      </c>
      <c r="Y975" s="21" t="s">
        <v>93</v>
      </c>
      <c r="Z975" s="21" t="s">
        <v>90</v>
      </c>
      <c r="AA975" s="21" t="s">
        <v>195</v>
      </c>
      <c r="AB975" s="21" t="s">
        <v>95</v>
      </c>
      <c r="AC975" s="21" t="s">
        <v>91</v>
      </c>
      <c r="AD975" s="21" t="s">
        <v>95</v>
      </c>
      <c r="AE975" s="21" t="s">
        <v>91</v>
      </c>
      <c r="AF975" s="21" t="s">
        <v>95</v>
      </c>
      <c r="AG975" s="21" t="s">
        <v>91</v>
      </c>
      <c r="AH975" s="21" t="s">
        <v>95</v>
      </c>
      <c r="AI975" s="21" t="s">
        <v>91</v>
      </c>
      <c r="AJ975" s="21" t="s">
        <v>95</v>
      </c>
      <c r="AK975" s="21" t="s">
        <v>91</v>
      </c>
      <c r="AL975" s="21" t="s">
        <v>95</v>
      </c>
      <c r="AM975" s="21" t="s">
        <v>92</v>
      </c>
      <c r="AN975" s="21" t="s">
        <v>91</v>
      </c>
      <c r="AP975" s="21" t="s">
        <v>89</v>
      </c>
      <c r="AQ975" s="21" t="s">
        <v>93</v>
      </c>
      <c r="AR975" s="21" t="s">
        <v>95</v>
      </c>
      <c r="AS975" s="21" t="s">
        <v>98</v>
      </c>
      <c r="AT975" s="21" t="s">
        <v>99</v>
      </c>
      <c r="AU975" s="21" t="s">
        <v>101</v>
      </c>
      <c r="AV975" s="21" t="s">
        <v>101</v>
      </c>
      <c r="AW975" s="21" t="s">
        <v>101</v>
      </c>
      <c r="AX975" s="21" t="s">
        <v>101</v>
      </c>
      <c r="AY975" s="21" t="s">
        <v>100</v>
      </c>
      <c r="AZ975" s="21" t="s">
        <v>100</v>
      </c>
      <c r="BA975" s="21" t="s">
        <v>102</v>
      </c>
      <c r="BB975" s="21" t="s">
        <v>136</v>
      </c>
      <c r="BC975" s="21" t="s">
        <v>105</v>
      </c>
      <c r="BD975" s="21" t="s">
        <v>137</v>
      </c>
      <c r="BE975" s="21" t="s">
        <v>104</v>
      </c>
      <c r="BF975" s="21" t="s">
        <v>103</v>
      </c>
      <c r="BG975" s="21" t="s">
        <v>106</v>
      </c>
      <c r="BH975" s="21" t="s">
        <v>107</v>
      </c>
      <c r="BI975" s="21" t="s">
        <v>107</v>
      </c>
      <c r="BJ975" s="21" t="s">
        <v>108</v>
      </c>
      <c r="BK975" s="21" t="s">
        <v>108</v>
      </c>
      <c r="BL975" s="21" t="s">
        <v>112</v>
      </c>
      <c r="BM975" s="21" t="s">
        <v>113</v>
      </c>
      <c r="BN975" s="21" t="s">
        <v>109</v>
      </c>
      <c r="BO975" s="21" t="s">
        <v>111</v>
      </c>
      <c r="BP975" s="21" t="s">
        <v>110</v>
      </c>
      <c r="BQ975" s="21" t="s">
        <v>113</v>
      </c>
      <c r="BR975" s="21" t="n">
        <v>30</v>
      </c>
      <c r="BS975" s="21" t="s">
        <v>114</v>
      </c>
      <c r="BT975" s="21" t="s">
        <v>114</v>
      </c>
      <c r="BU975" s="21" t="s">
        <v>115</v>
      </c>
      <c r="BV975" s="21" t="s">
        <v>114</v>
      </c>
      <c r="BW975" s="21" t="n">
        <v>6.4</v>
      </c>
      <c r="BX975" s="21" t="s">
        <v>116</v>
      </c>
      <c r="BY975" s="21" t="s">
        <v>166</v>
      </c>
      <c r="BZ975" s="21" t="s">
        <v>115</v>
      </c>
      <c r="CA975" s="21" t="s">
        <v>114</v>
      </c>
      <c r="CB975" s="21" t="s">
        <v>115</v>
      </c>
      <c r="CC975" s="21" t="s">
        <v>115</v>
      </c>
      <c r="CD975" s="21" t="s">
        <v>114</v>
      </c>
    </row>
    <row r="976" customFormat="false" ht="15.75" hidden="false" customHeight="false" outlineLevel="0" collapsed="false">
      <c r="A976" s="4" t="n">
        <v>973</v>
      </c>
      <c r="B976" s="3" t="n">
        <f aca="false">IF(N976="Погоджуюсь",IF(O976="Підтверджую",IF(P976="Так",IF(Q976="Погоджуюсь",1,0),0),0),0)</f>
        <v>0</v>
      </c>
      <c r="C976" s="3" t="str">
        <f aca="false">D2018</f>
        <v>Не бере участь у наступному турі</v>
      </c>
      <c r="D976" s="14" t="n">
        <v>45641.9313137616</v>
      </c>
      <c r="E976" s="15" t="s">
        <v>2271</v>
      </c>
      <c r="F976" s="16"/>
      <c r="G976" s="17" t="s">
        <v>2272</v>
      </c>
      <c r="H976" s="17" t="s">
        <v>332</v>
      </c>
      <c r="I976" s="17"/>
      <c r="J976" s="15" t="n">
        <v>11</v>
      </c>
      <c r="K976" s="15" t="s">
        <v>124</v>
      </c>
      <c r="L976" s="17"/>
      <c r="M976" s="17" t="s">
        <v>129</v>
      </c>
      <c r="N976" s="17" t="s">
        <v>130</v>
      </c>
      <c r="O976" s="17" t="s">
        <v>131</v>
      </c>
      <c r="P976" s="17" t="s">
        <v>146</v>
      </c>
      <c r="Q976" s="17" t="s">
        <v>130</v>
      </c>
      <c r="R976" s="17" t="s">
        <v>88</v>
      </c>
      <c r="S976" s="17" t="s">
        <v>89</v>
      </c>
      <c r="T976" s="17" t="s">
        <v>90</v>
      </c>
      <c r="U976" s="17" t="s">
        <v>91</v>
      </c>
      <c r="V976" s="17" t="s">
        <v>92</v>
      </c>
      <c r="W976" s="17" t="s">
        <v>93</v>
      </c>
      <c r="X976" s="17" t="s">
        <v>94</v>
      </c>
      <c r="Y976" s="17" t="s">
        <v>95</v>
      </c>
      <c r="Z976" s="17" t="s">
        <v>96</v>
      </c>
      <c r="AA976" s="17" t="s">
        <v>97</v>
      </c>
      <c r="AC976" s="17" t="s">
        <v>95</v>
      </c>
      <c r="AD976" s="17" t="s">
        <v>91</v>
      </c>
      <c r="AE976" s="17" t="s">
        <v>91</v>
      </c>
      <c r="AF976" s="17" t="s">
        <v>95</v>
      </c>
      <c r="AG976" s="17" t="s">
        <v>95</v>
      </c>
      <c r="AI976" s="17" t="s">
        <v>91</v>
      </c>
      <c r="AK976" s="17" t="s">
        <v>95</v>
      </c>
      <c r="AL976" s="17" t="s">
        <v>91</v>
      </c>
      <c r="AM976" s="17" t="s">
        <v>92</v>
      </c>
      <c r="AN976" s="17" t="s">
        <v>91</v>
      </c>
      <c r="AO976" s="17" t="s">
        <v>95</v>
      </c>
      <c r="AP976" s="17" t="s">
        <v>89</v>
      </c>
      <c r="AQ976" s="17" t="s">
        <v>94</v>
      </c>
      <c r="AR976" s="17" t="s">
        <v>93</v>
      </c>
      <c r="AS976" s="17" t="s">
        <v>98</v>
      </c>
      <c r="AT976" s="17" t="s">
        <v>427</v>
      </c>
      <c r="AU976" s="17" t="s">
        <v>100</v>
      </c>
      <c r="AV976" s="17" t="s">
        <v>100</v>
      </c>
      <c r="AW976" s="17" t="s">
        <v>101</v>
      </c>
      <c r="AX976" s="17" t="s">
        <v>101</v>
      </c>
      <c r="AY976" s="17" t="s">
        <v>100</v>
      </c>
      <c r="AZ976" s="17" t="s">
        <v>100</v>
      </c>
      <c r="BA976" s="17" t="s">
        <v>102</v>
      </c>
      <c r="BB976" s="17" t="s">
        <v>103</v>
      </c>
      <c r="BD976" s="17" t="s">
        <v>104</v>
      </c>
      <c r="BE976" s="17" t="s">
        <v>105</v>
      </c>
      <c r="BF976" s="17" t="s">
        <v>106</v>
      </c>
      <c r="BH976" s="17" t="s">
        <v>107</v>
      </c>
      <c r="BI976" s="17" t="s">
        <v>108</v>
      </c>
      <c r="BJ976" s="17" t="s">
        <v>108</v>
      </c>
      <c r="BK976" s="17" t="s">
        <v>107</v>
      </c>
      <c r="BL976" s="17" t="s">
        <v>109</v>
      </c>
      <c r="BM976" s="17" t="s">
        <v>110</v>
      </c>
      <c r="BN976" s="17" t="s">
        <v>111</v>
      </c>
      <c r="BP976" s="17" t="s">
        <v>112</v>
      </c>
      <c r="BQ976" s="17" t="s">
        <v>113</v>
      </c>
      <c r="BR976" s="17" t="n">
        <v>40</v>
      </c>
      <c r="BS976" s="17" t="s">
        <v>114</v>
      </c>
      <c r="BT976" s="17" t="s">
        <v>114</v>
      </c>
      <c r="BU976" s="17" t="s">
        <v>115</v>
      </c>
      <c r="BV976" s="17" t="s">
        <v>115</v>
      </c>
      <c r="BW976" s="17" t="n">
        <v>6.5</v>
      </c>
      <c r="BX976" s="17" t="s">
        <v>116</v>
      </c>
      <c r="BY976" s="17" t="s">
        <v>117</v>
      </c>
      <c r="BZ976" s="17" t="s">
        <v>115</v>
      </c>
      <c r="CA976" s="17" t="s">
        <v>114</v>
      </c>
      <c r="CB976" s="17" t="s">
        <v>115</v>
      </c>
      <c r="CC976" s="17" t="s">
        <v>115</v>
      </c>
      <c r="CD976" s="17" t="s">
        <v>115</v>
      </c>
      <c r="CE976" s="17" t="s">
        <v>118</v>
      </c>
      <c r="CF976" s="17" t="s">
        <v>119</v>
      </c>
      <c r="CG976" s="17" t="s">
        <v>120</v>
      </c>
      <c r="CH976" s="17" t="s">
        <v>121</v>
      </c>
      <c r="CI976" s="17" t="s">
        <v>122</v>
      </c>
      <c r="CJ976" s="17" t="s">
        <v>123</v>
      </c>
      <c r="CK976" s="17" t="s">
        <v>115</v>
      </c>
      <c r="CL976" s="17" t="s">
        <v>114</v>
      </c>
      <c r="CM976" s="17" t="s">
        <v>114</v>
      </c>
      <c r="CN976" s="18" t="s">
        <v>114</v>
      </c>
    </row>
    <row r="977" customFormat="false" ht="15.75" hidden="false" customHeight="false" outlineLevel="0" collapsed="false">
      <c r="A977" s="4" t="n">
        <v>974</v>
      </c>
      <c r="B977" s="3" t="n">
        <f aca="false">IF(N977="Погоджуюсь",IF(O977="Підтверджую",IF(P977="Так",IF(Q977="Погоджуюсь",1,0),0),0),0)</f>
        <v>1</v>
      </c>
      <c r="C977" s="3" t="str">
        <f aca="false">D2019</f>
        <v>Запрошується до ІІ туру</v>
      </c>
      <c r="D977" s="19" t="n">
        <v>45641.9314279745</v>
      </c>
      <c r="E977" s="12" t="s">
        <v>706</v>
      </c>
      <c r="F977" s="20"/>
      <c r="G977" s="21" t="s">
        <v>2273</v>
      </c>
      <c r="H977" s="21" t="s">
        <v>708</v>
      </c>
      <c r="I977" s="21"/>
      <c r="J977" s="12" t="n">
        <v>11</v>
      </c>
      <c r="K977" s="12" t="s">
        <v>124</v>
      </c>
      <c r="L977" s="21"/>
      <c r="M977" s="21" t="s">
        <v>253</v>
      </c>
      <c r="N977" s="21" t="s">
        <v>130</v>
      </c>
      <c r="O977" s="21" t="s">
        <v>131</v>
      </c>
      <c r="P977" s="21" t="s">
        <v>132</v>
      </c>
      <c r="Q977" s="21" t="s">
        <v>130</v>
      </c>
      <c r="R977" s="21" t="s">
        <v>88</v>
      </c>
      <c r="S977" s="21" t="s">
        <v>89</v>
      </c>
      <c r="T977" s="21" t="s">
        <v>90</v>
      </c>
      <c r="U977" s="21" t="s">
        <v>91</v>
      </c>
      <c r="V977" s="21" t="s">
        <v>92</v>
      </c>
      <c r="W977" s="21" t="s">
        <v>93</v>
      </c>
      <c r="X977" s="21" t="s">
        <v>94</v>
      </c>
      <c r="Y977" s="21" t="s">
        <v>95</v>
      </c>
      <c r="Z977" s="21" t="s">
        <v>96</v>
      </c>
      <c r="AA977" s="21" t="s">
        <v>97</v>
      </c>
      <c r="AB977" s="21" t="s">
        <v>95</v>
      </c>
      <c r="AC977" s="21" t="s">
        <v>91</v>
      </c>
      <c r="AF977" s="21" t="s">
        <v>134</v>
      </c>
      <c r="AG977" s="21" t="s">
        <v>95</v>
      </c>
      <c r="AI977" s="21" t="s">
        <v>91</v>
      </c>
      <c r="AJ977" s="21" t="s">
        <v>134</v>
      </c>
      <c r="AM977" s="21" t="s">
        <v>92</v>
      </c>
      <c r="AN977" s="21" t="s">
        <v>91</v>
      </c>
      <c r="AO977" s="21" t="s">
        <v>95</v>
      </c>
      <c r="AP977" s="21" t="s">
        <v>89</v>
      </c>
      <c r="AQ977" s="21" t="s">
        <v>94</v>
      </c>
      <c r="AR977" s="21" t="s">
        <v>93</v>
      </c>
      <c r="AS977" s="21" t="s">
        <v>98</v>
      </c>
      <c r="AT977" s="21" t="s">
        <v>427</v>
      </c>
      <c r="AU977" s="21" t="s">
        <v>101</v>
      </c>
      <c r="AV977" s="21" t="s">
        <v>101</v>
      </c>
      <c r="AW977" s="21" t="s">
        <v>101</v>
      </c>
      <c r="AX977" s="21" t="s">
        <v>101</v>
      </c>
      <c r="AY977" s="21" t="s">
        <v>100</v>
      </c>
      <c r="AZ977" s="21" t="s">
        <v>100</v>
      </c>
      <c r="BA977" s="21" t="s">
        <v>102</v>
      </c>
      <c r="BB977" s="21" t="s">
        <v>103</v>
      </c>
      <c r="BC977" s="21" t="s">
        <v>105</v>
      </c>
      <c r="BD977" s="21" t="s">
        <v>104</v>
      </c>
      <c r="BF977" s="21" t="s">
        <v>106</v>
      </c>
      <c r="BG977" s="21" t="s">
        <v>136</v>
      </c>
      <c r="BH977" s="21" t="s">
        <v>107</v>
      </c>
      <c r="BI977" s="21" t="s">
        <v>107</v>
      </c>
      <c r="BJ977" s="21" t="s">
        <v>108</v>
      </c>
      <c r="BK977" s="21" t="s">
        <v>107</v>
      </c>
      <c r="BL977" s="21" t="s">
        <v>109</v>
      </c>
      <c r="BM977" s="21" t="s">
        <v>110</v>
      </c>
      <c r="BN977" s="21" t="s">
        <v>111</v>
      </c>
      <c r="BP977" s="21" t="s">
        <v>112</v>
      </c>
      <c r="BQ977" s="21" t="s">
        <v>113</v>
      </c>
      <c r="BR977" s="21" t="n">
        <v>40</v>
      </c>
      <c r="BS977" s="21" t="s">
        <v>115</v>
      </c>
      <c r="BT977" s="21" t="s">
        <v>114</v>
      </c>
      <c r="BU977" s="21" t="s">
        <v>115</v>
      </c>
      <c r="BV977" s="21" t="s">
        <v>114</v>
      </c>
      <c r="BW977" s="21" t="n">
        <v>6.5</v>
      </c>
      <c r="BX977" s="21" t="s">
        <v>116</v>
      </c>
      <c r="BY977" s="21" t="s">
        <v>198</v>
      </c>
      <c r="BZ977" s="21" t="s">
        <v>115</v>
      </c>
      <c r="CA977" s="21" t="s">
        <v>114</v>
      </c>
      <c r="CB977" s="21" t="s">
        <v>115</v>
      </c>
      <c r="CC977" s="21" t="s">
        <v>115</v>
      </c>
      <c r="CD977" s="21" t="s">
        <v>115</v>
      </c>
      <c r="CE977" s="21" t="s">
        <v>118</v>
      </c>
      <c r="CF977" s="21" t="s">
        <v>119</v>
      </c>
      <c r="CG977" s="21" t="s">
        <v>120</v>
      </c>
      <c r="CH977" s="21" t="s">
        <v>121</v>
      </c>
      <c r="CI977" s="21" t="s">
        <v>122</v>
      </c>
      <c r="CJ977" s="21" t="s">
        <v>242</v>
      </c>
      <c r="CK977" s="21" t="s">
        <v>115</v>
      </c>
      <c r="CL977" s="21" t="s">
        <v>115</v>
      </c>
      <c r="CM977" s="21" t="s">
        <v>114</v>
      </c>
      <c r="CN977" s="22" t="s">
        <v>114</v>
      </c>
    </row>
    <row r="978" customFormat="false" ht="15.75" hidden="false" customHeight="false" outlineLevel="0" collapsed="false">
      <c r="A978" s="4" t="n">
        <v>975</v>
      </c>
      <c r="B978" s="3" t="n">
        <f aca="false">IF(N978="Погоджуюсь",IF(O978="Підтверджую",IF(P978="Так",IF(Q978="Погоджуюсь",1,0),0),0),0)</f>
        <v>1</v>
      </c>
      <c r="C978" s="3" t="str">
        <f aca="false">D2020</f>
        <v>Запрошується до ІІ туру</v>
      </c>
      <c r="D978" s="14" t="n">
        <v>45641.9323275926</v>
      </c>
      <c r="E978" s="15" t="s">
        <v>2274</v>
      </c>
      <c r="F978" s="16"/>
      <c r="G978" s="17" t="s">
        <v>2275</v>
      </c>
      <c r="H978" s="17" t="s">
        <v>751</v>
      </c>
      <c r="I978" s="17"/>
      <c r="J978" s="15" t="n">
        <v>9</v>
      </c>
      <c r="K978" s="15" t="s">
        <v>168</v>
      </c>
      <c r="L978" s="17"/>
      <c r="M978" s="17" t="s">
        <v>177</v>
      </c>
      <c r="N978" s="17" t="s">
        <v>130</v>
      </c>
      <c r="O978" s="17" t="s">
        <v>131</v>
      </c>
      <c r="P978" s="17" t="s">
        <v>132</v>
      </c>
      <c r="Q978" s="17" t="s">
        <v>130</v>
      </c>
      <c r="R978" s="17" t="s">
        <v>95</v>
      </c>
      <c r="S978" s="17" t="s">
        <v>89</v>
      </c>
      <c r="T978" s="17" t="s">
        <v>94</v>
      </c>
      <c r="U978" s="17" t="s">
        <v>91</v>
      </c>
      <c r="V978" s="17" t="s">
        <v>91</v>
      </c>
      <c r="W978" s="17" t="s">
        <v>92</v>
      </c>
      <c r="X978" s="17" t="s">
        <v>93</v>
      </c>
      <c r="Y978" s="17" t="s">
        <v>96</v>
      </c>
      <c r="Z978" s="17" t="s">
        <v>88</v>
      </c>
      <c r="AA978" s="17" t="s">
        <v>133</v>
      </c>
      <c r="AE978" s="17" t="s">
        <v>91</v>
      </c>
      <c r="AF978" s="17" t="s">
        <v>95</v>
      </c>
      <c r="AG978" s="17" t="s">
        <v>91</v>
      </c>
      <c r="AH978" s="17" t="s">
        <v>95</v>
      </c>
      <c r="AI978" s="17" t="s">
        <v>91</v>
      </c>
      <c r="AJ978" s="17" t="s">
        <v>91</v>
      </c>
      <c r="AK978" s="17" t="s">
        <v>95</v>
      </c>
      <c r="AL978" s="17" t="s">
        <v>95</v>
      </c>
      <c r="AM978" s="17" t="s">
        <v>92</v>
      </c>
      <c r="AN978" s="17" t="s">
        <v>91</v>
      </c>
      <c r="AO978" s="17" t="s">
        <v>95</v>
      </c>
      <c r="AP978" s="17" t="s">
        <v>89</v>
      </c>
      <c r="AQ978" s="17" t="s">
        <v>94</v>
      </c>
      <c r="AR978" s="17" t="s">
        <v>93</v>
      </c>
      <c r="AS978" s="17" t="s">
        <v>98</v>
      </c>
      <c r="AT978" s="17" t="s">
        <v>178</v>
      </c>
      <c r="AU978" s="17" t="s">
        <v>101</v>
      </c>
      <c r="AV978" s="17" t="s">
        <v>101</v>
      </c>
      <c r="AW978" s="17" t="s">
        <v>101</v>
      </c>
      <c r="AX978" s="17" t="s">
        <v>101</v>
      </c>
      <c r="AY978" s="17" t="s">
        <v>100</v>
      </c>
      <c r="AZ978" s="17" t="s">
        <v>100</v>
      </c>
      <c r="BA978" s="17" t="s">
        <v>102</v>
      </c>
      <c r="BB978" s="17" t="s">
        <v>137</v>
      </c>
      <c r="BC978" s="17" t="s">
        <v>104</v>
      </c>
      <c r="BD978" s="17" t="s">
        <v>104</v>
      </c>
      <c r="BE978" s="17" t="s">
        <v>106</v>
      </c>
      <c r="BF978" s="17" t="s">
        <v>106</v>
      </c>
      <c r="BG978" s="17" t="s">
        <v>136</v>
      </c>
      <c r="BH978" s="17" t="s">
        <v>107</v>
      </c>
      <c r="BI978" s="17" t="s">
        <v>107</v>
      </c>
      <c r="BJ978" s="17" t="s">
        <v>107</v>
      </c>
      <c r="BK978" s="17" t="s">
        <v>108</v>
      </c>
      <c r="BL978" s="17" t="s">
        <v>109</v>
      </c>
      <c r="BM978" s="17" t="s">
        <v>110</v>
      </c>
      <c r="BN978" s="17" t="s">
        <v>111</v>
      </c>
      <c r="BP978" s="17" t="s">
        <v>112</v>
      </c>
      <c r="BQ978" s="17" t="s">
        <v>113</v>
      </c>
    </row>
    <row r="979" customFormat="false" ht="15.75" hidden="false" customHeight="false" outlineLevel="0" collapsed="false">
      <c r="A979" s="4" t="n">
        <v>976</v>
      </c>
      <c r="B979" s="3" t="n">
        <f aca="false">IF(N979="Погоджуюсь",IF(O979="Підтверджую",IF(P979="Так",IF(Q979="Погоджуюсь",1,0),0),0),0)</f>
        <v>1</v>
      </c>
      <c r="C979" s="3" t="str">
        <f aca="false">D2021</f>
        <v>Запрошується до ІІ туру</v>
      </c>
      <c r="D979" s="19" t="n">
        <v>45641.9326364468</v>
      </c>
      <c r="E979" s="12" t="s">
        <v>2276</v>
      </c>
      <c r="F979" s="20"/>
      <c r="G979" s="21" t="s">
        <v>2277</v>
      </c>
      <c r="H979" s="21" t="s">
        <v>408</v>
      </c>
      <c r="I979" s="21"/>
      <c r="J979" s="12" t="n">
        <v>11</v>
      </c>
      <c r="K979" s="12" t="s">
        <v>124</v>
      </c>
      <c r="L979" s="21"/>
      <c r="M979" s="21" t="s">
        <v>129</v>
      </c>
      <c r="N979" s="21" t="s">
        <v>130</v>
      </c>
      <c r="O979" s="21" t="s">
        <v>131</v>
      </c>
      <c r="P979" s="21" t="s">
        <v>132</v>
      </c>
      <c r="Q979" s="21" t="s">
        <v>130</v>
      </c>
      <c r="R979" s="21" t="s">
        <v>88</v>
      </c>
      <c r="S979" s="21" t="s">
        <v>96</v>
      </c>
      <c r="T979" s="21" t="s">
        <v>90</v>
      </c>
      <c r="U979" s="21" t="s">
        <v>91</v>
      </c>
      <c r="V979" s="21" t="s">
        <v>92</v>
      </c>
      <c r="W979" s="21" t="s">
        <v>93</v>
      </c>
      <c r="X979" s="21" t="s">
        <v>94</v>
      </c>
      <c r="Y979" s="21" t="s">
        <v>95</v>
      </c>
      <c r="Z979" s="21" t="s">
        <v>89</v>
      </c>
      <c r="AA979" s="21" t="s">
        <v>133</v>
      </c>
      <c r="AC979" s="21" t="s">
        <v>95</v>
      </c>
      <c r="AD979" s="21" t="s">
        <v>91</v>
      </c>
      <c r="AE979" s="21" t="s">
        <v>91</v>
      </c>
      <c r="AF979" s="21" t="s">
        <v>95</v>
      </c>
      <c r="AG979" s="21" t="s">
        <v>91</v>
      </c>
      <c r="AH979" s="21" t="s">
        <v>95</v>
      </c>
      <c r="AK979" s="21" t="s">
        <v>95</v>
      </c>
      <c r="AL979" s="21" t="s">
        <v>91</v>
      </c>
      <c r="AM979" s="21" t="s">
        <v>92</v>
      </c>
      <c r="AN979" s="21" t="s">
        <v>91</v>
      </c>
      <c r="AO979" s="21" t="s">
        <v>95</v>
      </c>
      <c r="AP979" s="21" t="s">
        <v>89</v>
      </c>
      <c r="AQ979" s="21" t="s">
        <v>94</v>
      </c>
      <c r="AR979" s="21" t="s">
        <v>93</v>
      </c>
      <c r="AS979" s="21" t="s">
        <v>98</v>
      </c>
      <c r="AT979" s="21" t="s">
        <v>135</v>
      </c>
      <c r="AU979" s="21" t="s">
        <v>101</v>
      </c>
      <c r="AV979" s="21" t="s">
        <v>101</v>
      </c>
      <c r="AW979" s="21" t="s">
        <v>101</v>
      </c>
      <c r="AX979" s="21" t="s">
        <v>101</v>
      </c>
      <c r="AY979" s="21" t="s">
        <v>100</v>
      </c>
      <c r="AZ979" s="21" t="s">
        <v>100</v>
      </c>
      <c r="BA979" s="21" t="s">
        <v>106</v>
      </c>
      <c r="BB979" s="21" t="s">
        <v>103</v>
      </c>
      <c r="BC979" s="21" t="s">
        <v>136</v>
      </c>
      <c r="BD979" s="21" t="s">
        <v>104</v>
      </c>
      <c r="BE979" s="21" t="s">
        <v>137</v>
      </c>
      <c r="BF979" s="21" t="s">
        <v>105</v>
      </c>
      <c r="BG979" s="21" t="s">
        <v>102</v>
      </c>
      <c r="BH979" s="21" t="s">
        <v>107</v>
      </c>
      <c r="BI979" s="21" t="s">
        <v>107</v>
      </c>
      <c r="BJ979" s="21" t="s">
        <v>108</v>
      </c>
      <c r="BK979" s="21" t="s">
        <v>107</v>
      </c>
      <c r="BL979" s="21" t="s">
        <v>109</v>
      </c>
      <c r="BM979" s="21" t="s">
        <v>110</v>
      </c>
      <c r="BN979" s="21" t="s">
        <v>111</v>
      </c>
      <c r="BP979" s="21" t="s">
        <v>113</v>
      </c>
      <c r="BQ979" s="21" t="s">
        <v>112</v>
      </c>
      <c r="BR979" s="21" t="n">
        <v>40</v>
      </c>
      <c r="BS979" s="21" t="s">
        <v>114</v>
      </c>
      <c r="BT979" s="21" t="s">
        <v>114</v>
      </c>
      <c r="BU979" s="21" t="s">
        <v>115</v>
      </c>
      <c r="BV979" s="21" t="s">
        <v>114</v>
      </c>
      <c r="BW979" s="21" t="n">
        <v>6.5</v>
      </c>
      <c r="BX979" s="21" t="s">
        <v>116</v>
      </c>
      <c r="BY979" s="21" t="s">
        <v>117</v>
      </c>
      <c r="BZ979" s="21" t="s">
        <v>115</v>
      </c>
      <c r="CA979" s="21" t="s">
        <v>114</v>
      </c>
      <c r="CB979" s="21" t="s">
        <v>115</v>
      </c>
      <c r="CC979" s="21" t="s">
        <v>115</v>
      </c>
      <c r="CD979" s="21" t="s">
        <v>115</v>
      </c>
      <c r="CE979" s="21" t="s">
        <v>118</v>
      </c>
      <c r="CF979" s="21" t="s">
        <v>119</v>
      </c>
      <c r="CG979" s="21" t="s">
        <v>120</v>
      </c>
      <c r="CH979" s="21" t="s">
        <v>121</v>
      </c>
      <c r="CI979" s="21" t="s">
        <v>122</v>
      </c>
      <c r="CJ979" s="21" t="s">
        <v>123</v>
      </c>
      <c r="CK979" s="21" t="s">
        <v>114</v>
      </c>
      <c r="CL979" s="21" t="s">
        <v>114</v>
      </c>
      <c r="CM979" s="21" t="s">
        <v>114</v>
      </c>
      <c r="CN979" s="22" t="s">
        <v>114</v>
      </c>
    </row>
    <row r="980" customFormat="false" ht="15.75" hidden="false" customHeight="false" outlineLevel="0" collapsed="false">
      <c r="A980" s="4" t="n">
        <v>977</v>
      </c>
      <c r="B980" s="3" t="n">
        <f aca="false">IF(N980="Погоджуюсь",IF(O980="Підтверджую",IF(P980="Так",IF(Q980="Погоджуюсь",1,0),0),0),0)</f>
        <v>1</v>
      </c>
      <c r="C980" s="3" t="str">
        <f aca="false">D2022</f>
        <v>Запрошується до ІІ туру</v>
      </c>
      <c r="D980" s="14" t="n">
        <v>45641.9338096296</v>
      </c>
      <c r="E980" s="15" t="s">
        <v>867</v>
      </c>
      <c r="F980" s="16"/>
      <c r="G980" s="17" t="s">
        <v>745</v>
      </c>
      <c r="H980" s="17" t="s">
        <v>2238</v>
      </c>
      <c r="I980" s="17"/>
      <c r="J980" s="15" t="n">
        <v>7</v>
      </c>
      <c r="K980" s="15" t="s">
        <v>168</v>
      </c>
      <c r="L980" s="17"/>
      <c r="M980" s="17" t="s">
        <v>177</v>
      </c>
      <c r="N980" s="17" t="s">
        <v>130</v>
      </c>
      <c r="O980" s="17" t="s">
        <v>131</v>
      </c>
      <c r="P980" s="17" t="s">
        <v>132</v>
      </c>
      <c r="Q980" s="17" t="s">
        <v>130</v>
      </c>
      <c r="R980" s="17" t="s">
        <v>88</v>
      </c>
      <c r="S980" s="17" t="s">
        <v>89</v>
      </c>
      <c r="T980" s="17" t="s">
        <v>91</v>
      </c>
      <c r="U980" s="17" t="s">
        <v>92</v>
      </c>
      <c r="V980" s="17" t="s">
        <v>94</v>
      </c>
      <c r="W980" s="17" t="s">
        <v>93</v>
      </c>
      <c r="X980" s="17" t="s">
        <v>96</v>
      </c>
      <c r="Y980" s="17" t="s">
        <v>95</v>
      </c>
      <c r="Z980" s="17" t="s">
        <v>90</v>
      </c>
      <c r="AA980" s="17" t="s">
        <v>203</v>
      </c>
      <c r="AB980" s="17" t="s">
        <v>91</v>
      </c>
      <c r="AC980" s="17" t="s">
        <v>95</v>
      </c>
      <c r="AE980" s="17" t="s">
        <v>91</v>
      </c>
      <c r="AF980" s="17" t="s">
        <v>95</v>
      </c>
      <c r="AG980" s="17" t="s">
        <v>95</v>
      </c>
      <c r="AI980" s="17" t="s">
        <v>91</v>
      </c>
      <c r="AJ980" s="17" t="s">
        <v>91</v>
      </c>
      <c r="AK980" s="17" t="s">
        <v>95</v>
      </c>
      <c r="AL980" s="17" t="s">
        <v>95</v>
      </c>
      <c r="AM980" s="17" t="s">
        <v>92</v>
      </c>
      <c r="AN980" s="17" t="s">
        <v>91</v>
      </c>
      <c r="AO980" s="17" t="s">
        <v>95</v>
      </c>
      <c r="AP980" s="17" t="s">
        <v>89</v>
      </c>
      <c r="AQ980" s="17" t="s">
        <v>94</v>
      </c>
      <c r="AR980" s="17" t="s">
        <v>93</v>
      </c>
      <c r="AS980" s="17" t="s">
        <v>98</v>
      </c>
      <c r="AT980" s="17" t="s">
        <v>178</v>
      </c>
      <c r="AU980" s="17" t="s">
        <v>100</v>
      </c>
      <c r="AV980" s="17" t="s">
        <v>100</v>
      </c>
      <c r="AW980" s="17" t="s">
        <v>101</v>
      </c>
      <c r="AX980" s="17" t="s">
        <v>100</v>
      </c>
      <c r="AY980" s="17" t="s">
        <v>101</v>
      </c>
      <c r="AZ980" s="17" t="s">
        <v>101</v>
      </c>
      <c r="BB980" s="17" t="s">
        <v>137</v>
      </c>
      <c r="BC980" s="17" t="s">
        <v>102</v>
      </c>
      <c r="BD980" s="17" t="s">
        <v>105</v>
      </c>
      <c r="BE980" s="17" t="s">
        <v>104</v>
      </c>
      <c r="BF980" s="17" t="s">
        <v>136</v>
      </c>
      <c r="BG980" s="17" t="s">
        <v>106</v>
      </c>
      <c r="BH980" s="17" t="s">
        <v>107</v>
      </c>
      <c r="BI980" s="17" t="s">
        <v>107</v>
      </c>
      <c r="BJ980" s="17" t="s">
        <v>108</v>
      </c>
      <c r="BK980" s="17" t="s">
        <v>107</v>
      </c>
      <c r="BL980" s="17" t="s">
        <v>109</v>
      </c>
      <c r="BM980" s="17" t="s">
        <v>110</v>
      </c>
      <c r="BN980" s="17" t="s">
        <v>111</v>
      </c>
      <c r="BP980" s="17" t="s">
        <v>112</v>
      </c>
      <c r="BQ980" s="17" t="s">
        <v>113</v>
      </c>
    </row>
    <row r="981" customFormat="false" ht="15.75" hidden="false" customHeight="false" outlineLevel="0" collapsed="false">
      <c r="A981" s="4" t="n">
        <v>978</v>
      </c>
      <c r="B981" s="3" t="n">
        <f aca="false">IF(N981="Погоджуюсь",IF(O981="Підтверджую",IF(P981="Так",IF(Q981="Погоджуюсь",1,0),0),0),0)</f>
        <v>1</v>
      </c>
      <c r="C981" s="3" t="str">
        <f aca="false">D2023</f>
        <v>Запрошується до ІІ туру</v>
      </c>
      <c r="D981" s="19" t="n">
        <v>45641.9404647107</v>
      </c>
      <c r="E981" s="12" t="s">
        <v>2278</v>
      </c>
      <c r="F981" s="20"/>
      <c r="G981" s="21" t="s">
        <v>2279</v>
      </c>
      <c r="H981" s="21" t="s">
        <v>221</v>
      </c>
      <c r="I981" s="21"/>
      <c r="J981" s="12" t="n">
        <v>11</v>
      </c>
      <c r="K981" s="12" t="s">
        <v>124</v>
      </c>
      <c r="L981" s="21"/>
      <c r="M981" s="21" t="s">
        <v>184</v>
      </c>
      <c r="N981" s="21" t="s">
        <v>130</v>
      </c>
      <c r="O981" s="21" t="s">
        <v>131</v>
      </c>
      <c r="P981" s="21" t="s">
        <v>132</v>
      </c>
      <c r="Q981" s="21" t="s">
        <v>130</v>
      </c>
      <c r="R981" s="21" t="s">
        <v>88</v>
      </c>
      <c r="S981" s="21" t="s">
        <v>89</v>
      </c>
      <c r="T981" s="21" t="s">
        <v>95</v>
      </c>
      <c r="U981" s="21" t="s">
        <v>91</v>
      </c>
      <c r="V981" s="21" t="s">
        <v>92</v>
      </c>
      <c r="W981" s="21" t="s">
        <v>94</v>
      </c>
      <c r="X981" s="21" t="s">
        <v>93</v>
      </c>
      <c r="Y981" s="21" t="s">
        <v>90</v>
      </c>
      <c r="Z981" s="21" t="s">
        <v>96</v>
      </c>
      <c r="AA981" s="21" t="s">
        <v>284</v>
      </c>
      <c r="AB981" s="21" t="s">
        <v>95</v>
      </c>
      <c r="AC981" s="21" t="s">
        <v>91</v>
      </c>
      <c r="AE981" s="21" t="s">
        <v>134</v>
      </c>
      <c r="AH981" s="21" t="s">
        <v>91</v>
      </c>
      <c r="AI981" s="21" t="s">
        <v>95</v>
      </c>
      <c r="AJ981" s="21" t="s">
        <v>95</v>
      </c>
      <c r="AK981" s="21" t="s">
        <v>91</v>
      </c>
      <c r="AM981" s="21" t="s">
        <v>92</v>
      </c>
      <c r="AN981" s="21" t="s">
        <v>91</v>
      </c>
      <c r="AO981" s="21" t="s">
        <v>95</v>
      </c>
      <c r="AP981" s="21" t="s">
        <v>89</v>
      </c>
      <c r="AQ981" s="21" t="s">
        <v>94</v>
      </c>
      <c r="AR981" s="21" t="s">
        <v>93</v>
      </c>
      <c r="AS981" s="21" t="s">
        <v>98</v>
      </c>
      <c r="AT981" s="21" t="s">
        <v>135</v>
      </c>
      <c r="AU981" s="21" t="s">
        <v>100</v>
      </c>
      <c r="AV981" s="21" t="s">
        <v>100</v>
      </c>
      <c r="AW981" s="21" t="s">
        <v>101</v>
      </c>
      <c r="AX981" s="21" t="s">
        <v>101</v>
      </c>
      <c r="AY981" s="21" t="s">
        <v>100</v>
      </c>
      <c r="AZ981" s="21" t="s">
        <v>100</v>
      </c>
      <c r="BA981" s="21" t="s">
        <v>137</v>
      </c>
      <c r="BB981" s="21" t="s">
        <v>103</v>
      </c>
      <c r="BC981" s="21" t="s">
        <v>105</v>
      </c>
      <c r="BD981" s="21" t="s">
        <v>104</v>
      </c>
      <c r="BE981" s="21" t="s">
        <v>136</v>
      </c>
      <c r="BF981" s="21" t="s">
        <v>106</v>
      </c>
      <c r="BG981" s="21" t="s">
        <v>102</v>
      </c>
      <c r="BH981" s="21" t="s">
        <v>107</v>
      </c>
      <c r="BI981" s="21" t="s">
        <v>107</v>
      </c>
      <c r="BJ981" s="21" t="s">
        <v>107</v>
      </c>
      <c r="BK981" s="21" t="s">
        <v>108</v>
      </c>
      <c r="BL981" s="21" t="s">
        <v>111</v>
      </c>
      <c r="BM981" s="21" t="s">
        <v>112</v>
      </c>
      <c r="BN981" s="21" t="s">
        <v>110</v>
      </c>
      <c r="BP981" s="21" t="s">
        <v>109</v>
      </c>
      <c r="BQ981" s="21" t="s">
        <v>113</v>
      </c>
      <c r="BR981" s="21" t="n">
        <v>30</v>
      </c>
      <c r="BS981" s="21" t="s">
        <v>114</v>
      </c>
      <c r="BT981" s="21" t="s">
        <v>114</v>
      </c>
      <c r="BU981" s="21" t="s">
        <v>115</v>
      </c>
      <c r="BV981" s="21" t="s">
        <v>114</v>
      </c>
      <c r="BW981" s="21" t="n">
        <v>217.4</v>
      </c>
      <c r="BX981" s="21" t="s">
        <v>150</v>
      </c>
      <c r="BY981" s="21" t="s">
        <v>256</v>
      </c>
      <c r="BZ981" s="21" t="s">
        <v>115</v>
      </c>
      <c r="CA981" s="21" t="s">
        <v>114</v>
      </c>
      <c r="CB981" s="21" t="s">
        <v>115</v>
      </c>
      <c r="CC981" s="21" t="s">
        <v>115</v>
      </c>
      <c r="CD981" s="21" t="s">
        <v>114</v>
      </c>
      <c r="CE981" s="21" t="s">
        <v>118</v>
      </c>
      <c r="CF981" s="21" t="s">
        <v>119</v>
      </c>
      <c r="CG981" s="21" t="s">
        <v>154</v>
      </c>
      <c r="CH981" s="21" t="s">
        <v>121</v>
      </c>
      <c r="CI981" s="21" t="s">
        <v>156</v>
      </c>
      <c r="CJ981" s="21" t="s">
        <v>123</v>
      </c>
      <c r="CK981" s="21" t="s">
        <v>114</v>
      </c>
      <c r="CL981" s="21" t="s">
        <v>115</v>
      </c>
      <c r="CM981" s="21" t="s">
        <v>114</v>
      </c>
      <c r="CN981" s="22" t="s">
        <v>114</v>
      </c>
    </row>
    <row r="982" customFormat="false" ht="15.75" hidden="false" customHeight="false" outlineLevel="0" collapsed="false">
      <c r="A982" s="4" t="n">
        <v>979</v>
      </c>
      <c r="B982" s="3" t="n">
        <f aca="false">IF(N982="Погоджуюсь",IF(O982="Підтверджую",IF(P982="Так",IF(Q982="Погоджуюсь",1,0),0),0),0)</f>
        <v>1</v>
      </c>
      <c r="C982" s="3" t="str">
        <f aca="false">D2024</f>
        <v>Запрошується до ІІ туру</v>
      </c>
      <c r="D982" s="14" t="n">
        <v>45641.9445117824</v>
      </c>
      <c r="E982" s="15" t="s">
        <v>2280</v>
      </c>
      <c r="F982" s="16"/>
      <c r="G982" s="17" t="s">
        <v>2281</v>
      </c>
      <c r="H982" s="17" t="s">
        <v>2282</v>
      </c>
      <c r="I982" s="17"/>
      <c r="J982" s="15" t="n">
        <v>11</v>
      </c>
      <c r="K982" s="15" t="s">
        <v>124</v>
      </c>
      <c r="L982" s="17"/>
      <c r="M982" s="17" t="s">
        <v>184</v>
      </c>
      <c r="N982" s="17" t="s">
        <v>130</v>
      </c>
      <c r="O982" s="17" t="s">
        <v>131</v>
      </c>
      <c r="P982" s="17" t="s">
        <v>132</v>
      </c>
      <c r="Q982" s="17" t="s">
        <v>130</v>
      </c>
      <c r="R982" s="17" t="s">
        <v>88</v>
      </c>
      <c r="S982" s="17" t="s">
        <v>94</v>
      </c>
      <c r="T982" s="17" t="s">
        <v>90</v>
      </c>
      <c r="U982" s="17" t="s">
        <v>91</v>
      </c>
      <c r="V982" s="17" t="s">
        <v>92</v>
      </c>
      <c r="W982" s="17" t="s">
        <v>93</v>
      </c>
      <c r="X982" s="17" t="s">
        <v>89</v>
      </c>
      <c r="Y982" s="17" t="s">
        <v>95</v>
      </c>
      <c r="Z982" s="17" t="s">
        <v>96</v>
      </c>
      <c r="AA982" s="17" t="s">
        <v>97</v>
      </c>
      <c r="AB982" s="17" t="s">
        <v>91</v>
      </c>
      <c r="AC982" s="17" t="s">
        <v>95</v>
      </c>
      <c r="AE982" s="17" t="s">
        <v>95</v>
      </c>
      <c r="AF982" s="17" t="s">
        <v>95</v>
      </c>
      <c r="AG982" s="17" t="s">
        <v>95</v>
      </c>
      <c r="AI982" s="17" t="s">
        <v>91</v>
      </c>
      <c r="AJ982" s="17" t="s">
        <v>91</v>
      </c>
      <c r="AK982" s="17" t="s">
        <v>95</v>
      </c>
      <c r="AM982" s="17" t="s">
        <v>92</v>
      </c>
      <c r="AN982" s="17" t="s">
        <v>91</v>
      </c>
      <c r="AO982" s="17" t="s">
        <v>95</v>
      </c>
      <c r="AP982" s="17" t="s">
        <v>89</v>
      </c>
      <c r="AQ982" s="17" t="s">
        <v>94</v>
      </c>
      <c r="AR982" s="17" t="s">
        <v>93</v>
      </c>
      <c r="AS982" s="17" t="s">
        <v>98</v>
      </c>
      <c r="AT982" s="17" t="s">
        <v>135</v>
      </c>
      <c r="AU982" s="17" t="s">
        <v>101</v>
      </c>
      <c r="AV982" s="17" t="s">
        <v>100</v>
      </c>
      <c r="AW982" s="17" t="s">
        <v>101</v>
      </c>
      <c r="AX982" s="17" t="s">
        <v>101</v>
      </c>
      <c r="AY982" s="17" t="s">
        <v>100</v>
      </c>
      <c r="AZ982" s="17" t="s">
        <v>100</v>
      </c>
      <c r="BA982" s="17" t="s">
        <v>102</v>
      </c>
      <c r="BB982" s="17" t="s">
        <v>103</v>
      </c>
      <c r="BC982" s="17" t="s">
        <v>105</v>
      </c>
      <c r="BD982" s="17" t="s">
        <v>104</v>
      </c>
      <c r="BE982" s="17" t="s">
        <v>106</v>
      </c>
      <c r="BF982" s="17" t="s">
        <v>136</v>
      </c>
      <c r="BG982" s="17" t="s">
        <v>137</v>
      </c>
      <c r="BH982" s="17" t="s">
        <v>107</v>
      </c>
      <c r="BI982" s="17" t="s">
        <v>108</v>
      </c>
      <c r="BJ982" s="17" t="s">
        <v>108</v>
      </c>
      <c r="BK982" s="17" t="s">
        <v>108</v>
      </c>
      <c r="BL982" s="17" t="s">
        <v>109</v>
      </c>
      <c r="BM982" s="17" t="s">
        <v>110</v>
      </c>
      <c r="BN982" s="17" t="s">
        <v>111</v>
      </c>
      <c r="BP982" s="17" t="s">
        <v>112</v>
      </c>
      <c r="BQ982" s="17" t="s">
        <v>113</v>
      </c>
      <c r="BR982" s="17" t="n">
        <v>40</v>
      </c>
      <c r="BS982" s="17" t="s">
        <v>114</v>
      </c>
      <c r="BT982" s="17" t="s">
        <v>114</v>
      </c>
      <c r="BU982" s="17" t="s">
        <v>115</v>
      </c>
      <c r="BV982" s="17" t="s">
        <v>114</v>
      </c>
      <c r="BW982" s="17" t="n">
        <v>6.5</v>
      </c>
      <c r="BX982" s="17" t="s">
        <v>197</v>
      </c>
      <c r="BY982" s="17" t="s">
        <v>166</v>
      </c>
      <c r="BZ982" s="17" t="s">
        <v>115</v>
      </c>
      <c r="CA982" s="17" t="s">
        <v>114</v>
      </c>
      <c r="CB982" s="17" t="s">
        <v>115</v>
      </c>
      <c r="CC982" s="17" t="s">
        <v>115</v>
      </c>
      <c r="CD982" s="17" t="s">
        <v>114</v>
      </c>
      <c r="CE982" s="17" t="s">
        <v>118</v>
      </c>
      <c r="CF982" s="17" t="s">
        <v>119</v>
      </c>
      <c r="CG982" s="17" t="s">
        <v>154</v>
      </c>
      <c r="CH982" s="17" t="s">
        <v>121</v>
      </c>
      <c r="CI982" s="17" t="s">
        <v>122</v>
      </c>
      <c r="CJ982" s="17" t="s">
        <v>242</v>
      </c>
      <c r="CK982" s="17" t="s">
        <v>114</v>
      </c>
      <c r="CL982" s="17" t="s">
        <v>114</v>
      </c>
      <c r="CM982" s="17" t="s">
        <v>114</v>
      </c>
      <c r="CN982" s="18" t="s">
        <v>115</v>
      </c>
    </row>
    <row r="983" customFormat="false" ht="15.75" hidden="false" customHeight="false" outlineLevel="0" collapsed="false">
      <c r="A983" s="4" t="n">
        <v>980</v>
      </c>
      <c r="B983" s="3" t="n">
        <f aca="false">IF(N983="Погоджуюсь",IF(O983="Підтверджую",IF(P983="Так",IF(Q983="Погоджуюсь",1,0),0),0),0)</f>
        <v>1</v>
      </c>
      <c r="C983" s="3" t="str">
        <f aca="false">D2025</f>
        <v>Запрошується до ІІ туру</v>
      </c>
      <c r="D983" s="19" t="n">
        <v>45641.9445408681</v>
      </c>
      <c r="E983" s="12" t="s">
        <v>2283</v>
      </c>
      <c r="F983" s="20"/>
      <c r="G983" s="21" t="s">
        <v>2284</v>
      </c>
      <c r="H983" s="21" t="s">
        <v>403</v>
      </c>
      <c r="I983" s="21"/>
      <c r="J983" s="12" t="n">
        <v>11</v>
      </c>
      <c r="K983" s="12" t="s">
        <v>124</v>
      </c>
      <c r="L983" s="21"/>
      <c r="M983" s="21" t="s">
        <v>129</v>
      </c>
      <c r="N983" s="21" t="s">
        <v>130</v>
      </c>
      <c r="O983" s="21" t="s">
        <v>131</v>
      </c>
      <c r="P983" s="21" t="s">
        <v>132</v>
      </c>
      <c r="Q983" s="21" t="s">
        <v>130</v>
      </c>
      <c r="R983" s="21" t="s">
        <v>88</v>
      </c>
      <c r="S983" s="21" t="s">
        <v>96</v>
      </c>
      <c r="T983" s="21" t="s">
        <v>90</v>
      </c>
      <c r="U983" s="21" t="s">
        <v>91</v>
      </c>
      <c r="V983" s="21" t="s">
        <v>92</v>
      </c>
      <c r="W983" s="21" t="s">
        <v>93</v>
      </c>
      <c r="X983" s="21" t="s">
        <v>89</v>
      </c>
      <c r="Y983" s="21" t="s">
        <v>95</v>
      </c>
      <c r="Z983" s="21" t="s">
        <v>94</v>
      </c>
      <c r="AA983" s="21" t="s">
        <v>548</v>
      </c>
      <c r="AC983" s="21" t="s">
        <v>95</v>
      </c>
      <c r="AD983" s="21" t="s">
        <v>91</v>
      </c>
      <c r="AF983" s="21" t="s">
        <v>134</v>
      </c>
      <c r="AG983" s="21" t="s">
        <v>91</v>
      </c>
      <c r="AI983" s="21" t="s">
        <v>95</v>
      </c>
      <c r="AK983" s="21" t="s">
        <v>95</v>
      </c>
      <c r="AL983" s="21" t="s">
        <v>91</v>
      </c>
      <c r="AM983" s="21" t="s">
        <v>92</v>
      </c>
      <c r="AN983" s="21" t="s">
        <v>91</v>
      </c>
      <c r="AO983" s="21" t="s">
        <v>95</v>
      </c>
      <c r="AP983" s="21" t="s">
        <v>89</v>
      </c>
      <c r="AQ983" s="21" t="s">
        <v>94</v>
      </c>
      <c r="AR983" s="21" t="s">
        <v>93</v>
      </c>
      <c r="AS983" s="21" t="s">
        <v>98</v>
      </c>
      <c r="AT983" s="21" t="s">
        <v>135</v>
      </c>
      <c r="AU983" s="21" t="s">
        <v>149</v>
      </c>
      <c r="AV983" s="21" t="s">
        <v>101</v>
      </c>
      <c r="AW983" s="21" t="s">
        <v>101</v>
      </c>
      <c r="AX983" s="21" t="s">
        <v>101</v>
      </c>
      <c r="AY983" s="21" t="s">
        <v>100</v>
      </c>
      <c r="AZ983" s="21" t="s">
        <v>100</v>
      </c>
      <c r="BB983" s="21" t="s">
        <v>137</v>
      </c>
      <c r="BC983" s="21" t="s">
        <v>105</v>
      </c>
      <c r="BD983" s="21" t="s">
        <v>104</v>
      </c>
      <c r="BH983" s="21" t="s">
        <v>107</v>
      </c>
      <c r="BI983" s="21" t="s">
        <v>107</v>
      </c>
      <c r="BJ983" s="21" t="s">
        <v>107</v>
      </c>
      <c r="BK983" s="21" t="s">
        <v>108</v>
      </c>
      <c r="BL983" s="21" t="s">
        <v>109</v>
      </c>
      <c r="BM983" s="21" t="s">
        <v>110</v>
      </c>
      <c r="BN983" s="21" t="s">
        <v>111</v>
      </c>
      <c r="BP983" s="21" t="s">
        <v>112</v>
      </c>
      <c r="BQ983" s="21" t="s">
        <v>113</v>
      </c>
      <c r="BR983" s="21" t="n">
        <v>80</v>
      </c>
      <c r="BS983" s="21" t="s">
        <v>114</v>
      </c>
      <c r="BT983" s="21" t="s">
        <v>114</v>
      </c>
      <c r="BU983" s="21" t="s">
        <v>115</v>
      </c>
      <c r="BV983" s="21" t="s">
        <v>114</v>
      </c>
      <c r="BW983" s="21" t="n">
        <v>6.5</v>
      </c>
      <c r="BX983" s="21" t="s">
        <v>116</v>
      </c>
      <c r="BY983" s="21" t="s">
        <v>443</v>
      </c>
      <c r="BZ983" s="21" t="s">
        <v>115</v>
      </c>
      <c r="CA983" s="21" t="s">
        <v>114</v>
      </c>
      <c r="CB983" s="21" t="s">
        <v>115</v>
      </c>
      <c r="CC983" s="21" t="s">
        <v>115</v>
      </c>
      <c r="CD983" s="21" t="s">
        <v>114</v>
      </c>
      <c r="CE983" s="21" t="s">
        <v>118</v>
      </c>
      <c r="CF983" s="21" t="s">
        <v>153</v>
      </c>
      <c r="CG983" s="21" t="s">
        <v>120</v>
      </c>
      <c r="CH983" s="21" t="s">
        <v>121</v>
      </c>
      <c r="CI983" s="21" t="s">
        <v>122</v>
      </c>
      <c r="CJ983" s="21" t="s">
        <v>157</v>
      </c>
      <c r="CK983" s="21" t="s">
        <v>115</v>
      </c>
      <c r="CL983" s="21" t="s">
        <v>114</v>
      </c>
      <c r="CM983" s="21" t="s">
        <v>114</v>
      </c>
      <c r="CN983" s="22" t="s">
        <v>115</v>
      </c>
    </row>
    <row r="984" customFormat="false" ht="15.75" hidden="false" customHeight="false" outlineLevel="0" collapsed="false">
      <c r="A984" s="4" t="n">
        <v>981</v>
      </c>
      <c r="B984" s="3" t="n">
        <f aca="false">IF(N984="Погоджуюсь",IF(O984="Підтверджую",IF(P984="Так",IF(Q984="Погоджуюсь",1,0),0),0),0)</f>
        <v>1</v>
      </c>
      <c r="C984" s="3" t="str">
        <f aca="false">D2026</f>
        <v>Запрошується до ІІ туру</v>
      </c>
      <c r="D984" s="14" t="n">
        <v>45641.944783206</v>
      </c>
      <c r="E984" s="15" t="s">
        <v>2285</v>
      </c>
      <c r="F984" s="16"/>
      <c r="G984" s="17" t="s">
        <v>2286</v>
      </c>
      <c r="H984" s="17" t="s">
        <v>1247</v>
      </c>
      <c r="I984" s="17"/>
      <c r="J984" s="15" t="n">
        <v>10</v>
      </c>
      <c r="K984" s="15" t="s">
        <v>124</v>
      </c>
      <c r="L984" s="17"/>
      <c r="M984" s="17" t="s">
        <v>229</v>
      </c>
      <c r="N984" s="17" t="s">
        <v>130</v>
      </c>
      <c r="O984" s="17" t="s">
        <v>131</v>
      </c>
      <c r="P984" s="17" t="s">
        <v>132</v>
      </c>
      <c r="Q984" s="17" t="s">
        <v>130</v>
      </c>
      <c r="R984" s="17" t="s">
        <v>89</v>
      </c>
      <c r="S984" s="17" t="s">
        <v>96</v>
      </c>
      <c r="T984" s="17" t="s">
        <v>94</v>
      </c>
      <c r="U984" s="17" t="s">
        <v>88</v>
      </c>
      <c r="V984" s="17" t="s">
        <v>91</v>
      </c>
      <c r="W984" s="17" t="s">
        <v>93</v>
      </c>
      <c r="X984" s="17" t="s">
        <v>92</v>
      </c>
      <c r="Y984" s="17" t="s">
        <v>90</v>
      </c>
      <c r="Z984" s="17" t="s">
        <v>95</v>
      </c>
      <c r="AA984" s="17" t="s">
        <v>2287</v>
      </c>
      <c r="AB984" s="17" t="s">
        <v>91</v>
      </c>
      <c r="AC984" s="17" t="s">
        <v>95</v>
      </c>
      <c r="AD984" s="17" t="s">
        <v>91</v>
      </c>
      <c r="AE984" s="17" t="s">
        <v>134</v>
      </c>
      <c r="AG984" s="17" t="s">
        <v>91</v>
      </c>
      <c r="AI984" s="17" t="s">
        <v>91</v>
      </c>
      <c r="AJ984" s="17" t="s">
        <v>95</v>
      </c>
      <c r="AK984" s="17" t="s">
        <v>91</v>
      </c>
      <c r="AM984" s="17" t="s">
        <v>92</v>
      </c>
      <c r="AN984" s="17" t="s">
        <v>91</v>
      </c>
      <c r="AO984" s="17" t="s">
        <v>95</v>
      </c>
      <c r="AP984" s="17" t="s">
        <v>89</v>
      </c>
      <c r="AQ984" s="17" t="s">
        <v>94</v>
      </c>
      <c r="AR984" s="17" t="s">
        <v>93</v>
      </c>
      <c r="AS984" s="17" t="s">
        <v>98</v>
      </c>
      <c r="AT984" s="17" t="s">
        <v>348</v>
      </c>
      <c r="AU984" s="17" t="s">
        <v>101</v>
      </c>
      <c r="AV984" s="17" t="s">
        <v>100</v>
      </c>
      <c r="AW984" s="17" t="s">
        <v>100</v>
      </c>
      <c r="AX984" s="17" t="s">
        <v>101</v>
      </c>
      <c r="AY984" s="17" t="s">
        <v>100</v>
      </c>
      <c r="AZ984" s="17" t="s">
        <v>100</v>
      </c>
      <c r="BA984" s="17" t="s">
        <v>102</v>
      </c>
      <c r="BB984" s="17" t="s">
        <v>103</v>
      </c>
      <c r="BC984" s="17" t="s">
        <v>105</v>
      </c>
      <c r="BD984" s="17" t="s">
        <v>104</v>
      </c>
      <c r="BE984" s="17" t="s">
        <v>106</v>
      </c>
      <c r="BF984" s="17" t="s">
        <v>137</v>
      </c>
      <c r="BG984" s="17" t="s">
        <v>136</v>
      </c>
      <c r="BH984" s="17" t="s">
        <v>107</v>
      </c>
      <c r="BI984" s="17" t="s">
        <v>107</v>
      </c>
      <c r="BJ984" s="17" t="s">
        <v>108</v>
      </c>
      <c r="BK984" s="17" t="s">
        <v>107</v>
      </c>
      <c r="BL984" s="17" t="s">
        <v>111</v>
      </c>
      <c r="BM984" s="17" t="s">
        <v>110</v>
      </c>
      <c r="BN984" s="17" t="s">
        <v>112</v>
      </c>
      <c r="BO984" s="17" t="s">
        <v>112</v>
      </c>
      <c r="BP984" s="17" t="s">
        <v>109</v>
      </c>
      <c r="BQ984" s="17" t="s">
        <v>113</v>
      </c>
      <c r="BR984" s="17" t="n">
        <v>80</v>
      </c>
      <c r="BS984" s="17" t="s">
        <v>114</v>
      </c>
      <c r="BT984" s="17" t="s">
        <v>114</v>
      </c>
      <c r="BU984" s="17" t="s">
        <v>115</v>
      </c>
      <c r="BV984" s="17" t="s">
        <v>114</v>
      </c>
      <c r="BW984" s="21" t="n">
        <v>6.5</v>
      </c>
      <c r="BX984" s="17" t="s">
        <v>197</v>
      </c>
      <c r="BY984" s="17" t="s">
        <v>151</v>
      </c>
      <c r="BZ984" s="17" t="s">
        <v>114</v>
      </c>
      <c r="CA984" s="17" t="s">
        <v>115</v>
      </c>
      <c r="CB984" s="17" t="s">
        <v>115</v>
      </c>
      <c r="CC984" s="17" t="s">
        <v>115</v>
      </c>
      <c r="CD984" s="17" t="s">
        <v>114</v>
      </c>
      <c r="CE984" s="17" t="s">
        <v>118</v>
      </c>
      <c r="CF984" s="17" t="s">
        <v>119</v>
      </c>
      <c r="CG984" s="17" t="s">
        <v>154</v>
      </c>
      <c r="CH984" s="17" t="s">
        <v>140</v>
      </c>
      <c r="CI984" s="17" t="s">
        <v>180</v>
      </c>
      <c r="CJ984" s="17" t="s">
        <v>242</v>
      </c>
      <c r="CK984" s="17" t="s">
        <v>115</v>
      </c>
      <c r="CL984" s="17" t="s">
        <v>114</v>
      </c>
      <c r="CM984" s="17" t="s">
        <v>115</v>
      </c>
      <c r="CN984" s="18" t="s">
        <v>114</v>
      </c>
    </row>
    <row r="985" customFormat="false" ht="15.75" hidden="false" customHeight="false" outlineLevel="0" collapsed="false">
      <c r="A985" s="4" t="n">
        <v>982</v>
      </c>
      <c r="B985" s="3" t="n">
        <f aca="false">IF(N985="Погоджуюсь",IF(O985="Підтверджую",IF(P985="Так",IF(Q985="Погоджуюсь",1,0),0),0),0)</f>
        <v>1</v>
      </c>
      <c r="C985" s="3" t="str">
        <f aca="false">D2027</f>
        <v>Запрошується до ІІ туру</v>
      </c>
      <c r="D985" s="19" t="n">
        <v>45641.9454022222</v>
      </c>
      <c r="E985" s="12" t="s">
        <v>2288</v>
      </c>
      <c r="F985" s="20"/>
      <c r="G985" s="21" t="s">
        <v>2289</v>
      </c>
      <c r="H985" s="21" t="s">
        <v>422</v>
      </c>
      <c r="I985" s="21"/>
      <c r="J985" s="12" t="n">
        <v>10</v>
      </c>
      <c r="K985" s="12" t="s">
        <v>128</v>
      </c>
      <c r="L985" s="21"/>
      <c r="M985" s="21" t="s">
        <v>129</v>
      </c>
      <c r="N985" s="21" t="s">
        <v>130</v>
      </c>
      <c r="O985" s="21" t="s">
        <v>131</v>
      </c>
      <c r="P985" s="21" t="s">
        <v>132</v>
      </c>
      <c r="Q985" s="21" t="s">
        <v>130</v>
      </c>
      <c r="R985" s="21" t="s">
        <v>95</v>
      </c>
      <c r="S985" s="21" t="s">
        <v>89</v>
      </c>
      <c r="T985" s="21" t="s">
        <v>88</v>
      </c>
      <c r="U985" s="21" t="s">
        <v>96</v>
      </c>
      <c r="V985" s="21" t="s">
        <v>91</v>
      </c>
      <c r="W985" s="21" t="s">
        <v>92</v>
      </c>
      <c r="X985" s="21" t="s">
        <v>93</v>
      </c>
      <c r="Y985" s="21" t="s">
        <v>94</v>
      </c>
      <c r="Z985" s="21" t="s">
        <v>90</v>
      </c>
      <c r="AA985" s="21" t="s">
        <v>133</v>
      </c>
      <c r="AC985" s="21" t="s">
        <v>95</v>
      </c>
      <c r="AD985" s="21" t="s">
        <v>91</v>
      </c>
      <c r="AE985" s="21" t="s">
        <v>95</v>
      </c>
      <c r="AF985" s="21" t="s">
        <v>95</v>
      </c>
      <c r="AG985" s="21" t="s">
        <v>95</v>
      </c>
      <c r="AH985" s="21" t="s">
        <v>91</v>
      </c>
      <c r="AI985" s="21" t="s">
        <v>95</v>
      </c>
      <c r="AK985" s="21" t="s">
        <v>95</v>
      </c>
      <c r="AL985" s="21" t="s">
        <v>91</v>
      </c>
      <c r="AM985" s="21" t="s">
        <v>92</v>
      </c>
      <c r="AN985" s="21" t="s">
        <v>91</v>
      </c>
      <c r="AO985" s="21" t="s">
        <v>95</v>
      </c>
      <c r="AP985" s="21" t="s">
        <v>89</v>
      </c>
      <c r="AQ985" s="21" t="s">
        <v>94</v>
      </c>
      <c r="AR985" s="21" t="s">
        <v>93</v>
      </c>
      <c r="AS985" s="21" t="s">
        <v>98</v>
      </c>
      <c r="AT985" s="21" t="s">
        <v>178</v>
      </c>
      <c r="AU985" s="21" t="s">
        <v>101</v>
      </c>
      <c r="AV985" s="21" t="s">
        <v>100</v>
      </c>
      <c r="AW985" s="21" t="s">
        <v>101</v>
      </c>
      <c r="AX985" s="21" t="s">
        <v>101</v>
      </c>
      <c r="AY985" s="21" t="s">
        <v>100</v>
      </c>
      <c r="AZ985" s="21" t="s">
        <v>100</v>
      </c>
      <c r="BB985" s="21" t="s">
        <v>103</v>
      </c>
      <c r="BC985" s="21" t="s">
        <v>105</v>
      </c>
      <c r="BD985" s="21" t="s">
        <v>104</v>
      </c>
      <c r="BH985" s="21" t="s">
        <v>107</v>
      </c>
      <c r="BI985" s="21" t="s">
        <v>107</v>
      </c>
      <c r="BJ985" s="21" t="s">
        <v>108</v>
      </c>
      <c r="BK985" s="21" t="s">
        <v>107</v>
      </c>
      <c r="BL985" s="21" t="s">
        <v>111</v>
      </c>
      <c r="BM985" s="21" t="s">
        <v>110</v>
      </c>
      <c r="BN985" s="21" t="s">
        <v>109</v>
      </c>
      <c r="BO985" s="21" t="s">
        <v>109</v>
      </c>
      <c r="BP985" s="21" t="s">
        <v>112</v>
      </c>
      <c r="BQ985" s="21" t="s">
        <v>113</v>
      </c>
      <c r="BR985" s="21" t="n">
        <v>40</v>
      </c>
      <c r="BS985" s="21" t="s">
        <v>114</v>
      </c>
      <c r="BT985" s="21" t="s">
        <v>114</v>
      </c>
      <c r="BU985" s="21" t="s">
        <v>115</v>
      </c>
      <c r="BV985" s="21" t="s">
        <v>114</v>
      </c>
      <c r="BW985" s="21" t="n">
        <v>6.5</v>
      </c>
      <c r="BX985" s="21" t="s">
        <v>116</v>
      </c>
      <c r="BY985" s="21" t="s">
        <v>151</v>
      </c>
      <c r="BZ985" s="21" t="s">
        <v>115</v>
      </c>
      <c r="CA985" s="21" t="s">
        <v>114</v>
      </c>
      <c r="CB985" s="21" t="s">
        <v>115</v>
      </c>
      <c r="CC985" s="21" t="s">
        <v>115</v>
      </c>
      <c r="CD985" s="21" t="s">
        <v>115</v>
      </c>
    </row>
    <row r="986" customFormat="false" ht="15.75" hidden="false" customHeight="false" outlineLevel="0" collapsed="false">
      <c r="A986" s="4" t="n">
        <v>983</v>
      </c>
      <c r="B986" s="3" t="n">
        <f aca="false">IF(N986="Погоджуюсь",IF(O986="Підтверджую",IF(P986="Так",IF(Q986="Погоджуюсь",1,0),0),0),0)</f>
        <v>1</v>
      </c>
      <c r="C986" s="3" t="str">
        <f aca="false">D2028</f>
        <v>Запрошується до ІІ туру</v>
      </c>
      <c r="D986" s="14" t="n">
        <v>45641.9454160532</v>
      </c>
      <c r="E986" s="15" t="s">
        <v>2290</v>
      </c>
      <c r="F986" s="16"/>
      <c r="G986" s="17" t="s">
        <v>2291</v>
      </c>
      <c r="H986" s="17" t="s">
        <v>1456</v>
      </c>
      <c r="I986" s="17"/>
      <c r="J986" s="15" t="n">
        <v>10</v>
      </c>
      <c r="K986" s="15" t="s">
        <v>128</v>
      </c>
      <c r="L986" s="17"/>
      <c r="M986" s="17" t="s">
        <v>129</v>
      </c>
      <c r="N986" s="17" t="s">
        <v>130</v>
      </c>
      <c r="O986" s="17" t="s">
        <v>131</v>
      </c>
      <c r="P986" s="17" t="s">
        <v>132</v>
      </c>
      <c r="Q986" s="17" t="s">
        <v>130</v>
      </c>
      <c r="R986" s="17" t="s">
        <v>95</v>
      </c>
      <c r="S986" s="17" t="s">
        <v>89</v>
      </c>
      <c r="T986" s="17" t="s">
        <v>88</v>
      </c>
      <c r="U986" s="17" t="s">
        <v>96</v>
      </c>
      <c r="V986" s="17" t="s">
        <v>91</v>
      </c>
      <c r="W986" s="17" t="s">
        <v>92</v>
      </c>
      <c r="X986" s="17" t="s">
        <v>93</v>
      </c>
      <c r="Y986" s="17" t="s">
        <v>94</v>
      </c>
      <c r="Z986" s="17" t="s">
        <v>90</v>
      </c>
      <c r="AA986" s="17" t="s">
        <v>133</v>
      </c>
      <c r="AC986" s="17" t="s">
        <v>95</v>
      </c>
      <c r="AD986" s="17" t="s">
        <v>91</v>
      </c>
      <c r="AE986" s="17" t="s">
        <v>95</v>
      </c>
      <c r="AF986" s="17" t="s">
        <v>95</v>
      </c>
      <c r="AG986" s="17" t="s">
        <v>95</v>
      </c>
      <c r="AH986" s="17" t="s">
        <v>91</v>
      </c>
      <c r="AI986" s="17" t="s">
        <v>95</v>
      </c>
      <c r="AK986" s="17" t="s">
        <v>95</v>
      </c>
      <c r="AL986" s="17" t="s">
        <v>91</v>
      </c>
      <c r="AM986" s="17" t="s">
        <v>92</v>
      </c>
      <c r="AN986" s="17" t="s">
        <v>91</v>
      </c>
      <c r="AO986" s="17" t="s">
        <v>95</v>
      </c>
      <c r="AP986" s="17" t="s">
        <v>89</v>
      </c>
      <c r="AQ986" s="17" t="s">
        <v>94</v>
      </c>
      <c r="AR986" s="17" t="s">
        <v>93</v>
      </c>
      <c r="AS986" s="17" t="s">
        <v>98</v>
      </c>
      <c r="AT986" s="17" t="s">
        <v>178</v>
      </c>
      <c r="AU986" s="17" t="s">
        <v>101</v>
      </c>
      <c r="AV986" s="17" t="s">
        <v>100</v>
      </c>
      <c r="AW986" s="17" t="s">
        <v>101</v>
      </c>
      <c r="AX986" s="17" t="s">
        <v>101</v>
      </c>
      <c r="AY986" s="17" t="s">
        <v>100</v>
      </c>
      <c r="AZ986" s="17" t="s">
        <v>100</v>
      </c>
      <c r="BB986" s="17" t="s">
        <v>103</v>
      </c>
      <c r="BC986" s="17" t="s">
        <v>105</v>
      </c>
      <c r="BD986" s="17" t="s">
        <v>104</v>
      </c>
      <c r="BH986" s="17" t="s">
        <v>107</v>
      </c>
      <c r="BI986" s="17" t="s">
        <v>107</v>
      </c>
      <c r="BJ986" s="17" t="s">
        <v>108</v>
      </c>
      <c r="BK986" s="17" t="s">
        <v>107</v>
      </c>
      <c r="BL986" s="17" t="s">
        <v>111</v>
      </c>
      <c r="BM986" s="17" t="s">
        <v>110</v>
      </c>
      <c r="BN986" s="17" t="s">
        <v>109</v>
      </c>
      <c r="BO986" s="17" t="s">
        <v>109</v>
      </c>
      <c r="BP986" s="17" t="s">
        <v>112</v>
      </c>
      <c r="BQ986" s="17" t="s">
        <v>113</v>
      </c>
      <c r="BR986" s="17" t="n">
        <v>40</v>
      </c>
      <c r="BS986" s="17" t="s">
        <v>114</v>
      </c>
      <c r="BT986" s="17" t="s">
        <v>114</v>
      </c>
      <c r="BU986" s="17" t="s">
        <v>115</v>
      </c>
      <c r="BV986" s="17" t="s">
        <v>114</v>
      </c>
      <c r="BW986" s="17" t="n">
        <v>6.5</v>
      </c>
      <c r="BX986" s="17" t="s">
        <v>116</v>
      </c>
      <c r="BY986" s="17" t="s">
        <v>151</v>
      </c>
      <c r="BZ986" s="17" t="s">
        <v>115</v>
      </c>
      <c r="CA986" s="17" t="s">
        <v>114</v>
      </c>
      <c r="CB986" s="17" t="s">
        <v>115</v>
      </c>
      <c r="CC986" s="17" t="s">
        <v>115</v>
      </c>
      <c r="CD986" s="17" t="s">
        <v>115</v>
      </c>
    </row>
    <row r="987" customFormat="false" ht="15.75" hidden="false" customHeight="false" outlineLevel="0" collapsed="false">
      <c r="A987" s="4" t="n">
        <v>984</v>
      </c>
      <c r="B987" s="3" t="n">
        <f aca="false">IF(N987="Погоджуюсь",IF(O987="Підтверджую",IF(P987="Так",IF(Q987="Погоджуюсь",1,0),0),0),0)</f>
        <v>1</v>
      </c>
      <c r="C987" s="3" t="str">
        <f aca="false">D2029</f>
        <v>Запрошується до ІІ туру</v>
      </c>
      <c r="D987" s="19" t="n">
        <v>45641.9459744329</v>
      </c>
      <c r="E987" s="12" t="s">
        <v>278</v>
      </c>
      <c r="F987" s="20"/>
      <c r="G987" s="21" t="s">
        <v>2292</v>
      </c>
      <c r="H987" s="21" t="s">
        <v>1838</v>
      </c>
      <c r="I987" s="21"/>
      <c r="J987" s="12" t="n">
        <v>10</v>
      </c>
      <c r="K987" s="12" t="s">
        <v>128</v>
      </c>
      <c r="L987" s="21"/>
      <c r="M987" s="21" t="s">
        <v>184</v>
      </c>
      <c r="N987" s="21" t="s">
        <v>130</v>
      </c>
      <c r="O987" s="21" t="s">
        <v>131</v>
      </c>
      <c r="P987" s="21" t="s">
        <v>132</v>
      </c>
      <c r="Q987" s="21" t="s">
        <v>130</v>
      </c>
      <c r="R987" s="21" t="s">
        <v>88</v>
      </c>
      <c r="S987" s="21" t="s">
        <v>89</v>
      </c>
      <c r="T987" s="21" t="s">
        <v>94</v>
      </c>
      <c r="U987" s="21" t="s">
        <v>91</v>
      </c>
      <c r="V987" s="21" t="s">
        <v>92</v>
      </c>
      <c r="W987" s="21" t="s">
        <v>93</v>
      </c>
      <c r="Y987" s="21" t="s">
        <v>90</v>
      </c>
      <c r="Z987" s="21" t="s">
        <v>96</v>
      </c>
      <c r="AA987" s="21" t="s">
        <v>203</v>
      </c>
      <c r="AB987" s="21" t="s">
        <v>95</v>
      </c>
      <c r="AC987" s="21" t="s">
        <v>91</v>
      </c>
      <c r="AG987" s="21" t="s">
        <v>95</v>
      </c>
      <c r="AI987" s="21" t="s">
        <v>91</v>
      </c>
      <c r="AJ987" s="21" t="s">
        <v>95</v>
      </c>
      <c r="AK987" s="21" t="s">
        <v>91</v>
      </c>
      <c r="AM987" s="21" t="s">
        <v>92</v>
      </c>
      <c r="AN987" s="21" t="s">
        <v>91</v>
      </c>
      <c r="AO987" s="21" t="s">
        <v>95</v>
      </c>
      <c r="AP987" s="21" t="s">
        <v>89</v>
      </c>
      <c r="AQ987" s="21" t="s">
        <v>94</v>
      </c>
      <c r="AR987" s="21" t="s">
        <v>93</v>
      </c>
      <c r="AS987" s="21" t="s">
        <v>98</v>
      </c>
      <c r="AT987" s="21" t="s">
        <v>99</v>
      </c>
      <c r="AU987" s="21" t="s">
        <v>100</v>
      </c>
      <c r="AV987" s="21" t="s">
        <v>101</v>
      </c>
      <c r="AW987" s="21" t="s">
        <v>101</v>
      </c>
      <c r="AX987" s="21" t="s">
        <v>101</v>
      </c>
      <c r="AY987" s="21" t="s">
        <v>100</v>
      </c>
      <c r="AZ987" s="21" t="s">
        <v>100</v>
      </c>
      <c r="BA987" s="21" t="s">
        <v>102</v>
      </c>
      <c r="BB987" s="21" t="s">
        <v>137</v>
      </c>
      <c r="BC987" s="21" t="s">
        <v>105</v>
      </c>
      <c r="BD987" s="21" t="s">
        <v>104</v>
      </c>
      <c r="BE987" s="21" t="s">
        <v>103</v>
      </c>
      <c r="BF987" s="21" t="s">
        <v>106</v>
      </c>
      <c r="BG987" s="21" t="s">
        <v>136</v>
      </c>
      <c r="BH987" s="21" t="s">
        <v>107</v>
      </c>
      <c r="BI987" s="21" t="s">
        <v>108</v>
      </c>
      <c r="BJ987" s="21" t="s">
        <v>107</v>
      </c>
      <c r="BK987" s="21" t="s">
        <v>108</v>
      </c>
      <c r="BL987" s="21" t="s">
        <v>109</v>
      </c>
      <c r="BM987" s="21" t="s">
        <v>110</v>
      </c>
      <c r="BN987" s="21" t="s">
        <v>111</v>
      </c>
      <c r="BP987" s="21" t="s">
        <v>112</v>
      </c>
      <c r="BQ987" s="21" t="s">
        <v>113</v>
      </c>
      <c r="BR987" s="21" t="n">
        <v>40</v>
      </c>
      <c r="BS987" s="21" t="s">
        <v>115</v>
      </c>
      <c r="BT987" s="21" t="s">
        <v>114</v>
      </c>
      <c r="BU987" s="21" t="s">
        <v>115</v>
      </c>
      <c r="BV987" s="21" t="s">
        <v>114</v>
      </c>
      <c r="BW987" s="21" t="n">
        <v>6.5</v>
      </c>
      <c r="BX987" s="21" t="s">
        <v>116</v>
      </c>
      <c r="BY987" s="21" t="s">
        <v>206</v>
      </c>
      <c r="BZ987" s="21" t="s">
        <v>115</v>
      </c>
      <c r="CA987" s="21" t="s">
        <v>114</v>
      </c>
      <c r="CB987" s="21" t="s">
        <v>115</v>
      </c>
      <c r="CC987" s="21" t="s">
        <v>115</v>
      </c>
      <c r="CD987" s="21" t="s">
        <v>114</v>
      </c>
    </row>
    <row r="988" customFormat="false" ht="15.75" hidden="false" customHeight="false" outlineLevel="0" collapsed="false">
      <c r="A988" s="4" t="n">
        <v>985</v>
      </c>
      <c r="B988" s="3" t="n">
        <f aca="false">IF(N988="Погоджуюсь",IF(O988="Підтверджую",IF(P988="Так",IF(Q988="Погоджуюсь",1,0),0),0),0)</f>
        <v>1</v>
      </c>
      <c r="C988" s="3" t="str">
        <f aca="false">D2030</f>
        <v>Запрошується до ІІ туру</v>
      </c>
      <c r="D988" s="14" t="n">
        <v>45641.9463858912</v>
      </c>
      <c r="E988" s="15" t="s">
        <v>398</v>
      </c>
      <c r="F988" s="16"/>
      <c r="G988" s="17" t="s">
        <v>2293</v>
      </c>
      <c r="H988" s="17" t="s">
        <v>183</v>
      </c>
      <c r="I988" s="17"/>
      <c r="J988" s="15" t="n">
        <v>11</v>
      </c>
      <c r="K988" s="15" t="s">
        <v>124</v>
      </c>
      <c r="L988" s="17"/>
      <c r="M988" s="17" t="s">
        <v>563</v>
      </c>
      <c r="N988" s="17" t="s">
        <v>130</v>
      </c>
      <c r="O988" s="17" t="s">
        <v>131</v>
      </c>
      <c r="P988" s="17" t="s">
        <v>132</v>
      </c>
      <c r="Q988" s="17" t="s">
        <v>130</v>
      </c>
      <c r="R988" s="17" t="s">
        <v>88</v>
      </c>
      <c r="S988" s="17" t="s">
        <v>89</v>
      </c>
      <c r="T988" s="17" t="s">
        <v>90</v>
      </c>
      <c r="U988" s="17" t="s">
        <v>91</v>
      </c>
      <c r="V988" s="17" t="s">
        <v>92</v>
      </c>
      <c r="W988" s="17" t="s">
        <v>93</v>
      </c>
      <c r="X988" s="17" t="s">
        <v>96</v>
      </c>
      <c r="Y988" s="17" t="s">
        <v>94</v>
      </c>
      <c r="Z988" s="17" t="s">
        <v>95</v>
      </c>
      <c r="AA988" s="17" t="s">
        <v>133</v>
      </c>
      <c r="AB988" s="17" t="s">
        <v>95</v>
      </c>
      <c r="AC988" s="17" t="s">
        <v>91</v>
      </c>
      <c r="AE988" s="17" t="s">
        <v>95</v>
      </c>
      <c r="AF988" s="17" t="s">
        <v>91</v>
      </c>
      <c r="AH988" s="17" t="s">
        <v>91</v>
      </c>
      <c r="AI988" s="17" t="s">
        <v>95</v>
      </c>
      <c r="AJ988" s="17" t="s">
        <v>95</v>
      </c>
      <c r="AK988" s="17" t="s">
        <v>91</v>
      </c>
      <c r="AM988" s="17" t="s">
        <v>92</v>
      </c>
      <c r="AN988" s="17" t="s">
        <v>91</v>
      </c>
      <c r="AO988" s="17" t="s">
        <v>95</v>
      </c>
      <c r="AP988" s="17" t="s">
        <v>89</v>
      </c>
      <c r="AQ988" s="17" t="s">
        <v>94</v>
      </c>
      <c r="AR988" s="17" t="s">
        <v>93</v>
      </c>
      <c r="AS988" s="17" t="s">
        <v>98</v>
      </c>
      <c r="AT988" s="17" t="s">
        <v>178</v>
      </c>
      <c r="AU988" s="17" t="s">
        <v>101</v>
      </c>
      <c r="AV988" s="17" t="s">
        <v>100</v>
      </c>
      <c r="AW988" s="17" t="s">
        <v>101</v>
      </c>
      <c r="AX988" s="17" t="s">
        <v>101</v>
      </c>
      <c r="AY988" s="17" t="s">
        <v>101</v>
      </c>
      <c r="AZ988" s="17" t="s">
        <v>100</v>
      </c>
      <c r="BA988" s="17" t="s">
        <v>137</v>
      </c>
      <c r="BB988" s="17" t="s">
        <v>103</v>
      </c>
      <c r="BC988" s="17" t="s">
        <v>105</v>
      </c>
      <c r="BD988" s="17" t="s">
        <v>104</v>
      </c>
      <c r="BG988" s="17" t="s">
        <v>136</v>
      </c>
      <c r="BH988" s="17" t="s">
        <v>107</v>
      </c>
      <c r="BI988" s="17" t="s">
        <v>108</v>
      </c>
      <c r="BJ988" s="17" t="s">
        <v>107</v>
      </c>
      <c r="BK988" s="17" t="s">
        <v>108</v>
      </c>
      <c r="BL988" s="17" t="s">
        <v>109</v>
      </c>
      <c r="BM988" s="17" t="s">
        <v>110</v>
      </c>
      <c r="BN988" s="17" t="s">
        <v>111</v>
      </c>
      <c r="BP988" s="17" t="s">
        <v>112</v>
      </c>
      <c r="BQ988" s="17" t="s">
        <v>113</v>
      </c>
      <c r="BR988" s="17" t="n">
        <v>40</v>
      </c>
      <c r="BS988" s="17" t="s">
        <v>114</v>
      </c>
      <c r="BT988" s="17" t="s">
        <v>114</v>
      </c>
      <c r="BU988" s="17" t="s">
        <v>115</v>
      </c>
      <c r="BV988" s="17" t="s">
        <v>114</v>
      </c>
      <c r="BW988" s="17" t="n">
        <v>6.5</v>
      </c>
      <c r="BX988" s="17" t="s">
        <v>116</v>
      </c>
      <c r="BY988" s="17" t="s">
        <v>151</v>
      </c>
      <c r="BZ988" s="17" t="s">
        <v>115</v>
      </c>
      <c r="CA988" s="17" t="s">
        <v>114</v>
      </c>
      <c r="CB988" s="17" t="s">
        <v>115</v>
      </c>
      <c r="CC988" s="17" t="s">
        <v>115</v>
      </c>
      <c r="CD988" s="17" t="s">
        <v>115</v>
      </c>
      <c r="CE988" s="17" t="s">
        <v>118</v>
      </c>
      <c r="CF988" s="17" t="s">
        <v>119</v>
      </c>
      <c r="CG988" s="17" t="s">
        <v>120</v>
      </c>
      <c r="CH988" s="17" t="s">
        <v>121</v>
      </c>
      <c r="CI988" s="17" t="s">
        <v>141</v>
      </c>
      <c r="CJ988" s="17" t="s">
        <v>123</v>
      </c>
      <c r="CK988" s="17" t="s">
        <v>114</v>
      </c>
      <c r="CL988" s="17" t="s">
        <v>115</v>
      </c>
      <c r="CM988" s="17" t="s">
        <v>114</v>
      </c>
      <c r="CN988" s="18" t="s">
        <v>115</v>
      </c>
    </row>
    <row r="989" customFormat="false" ht="15.75" hidden="false" customHeight="false" outlineLevel="0" collapsed="false">
      <c r="A989" s="4" t="n">
        <v>986</v>
      </c>
      <c r="B989" s="3" t="n">
        <f aca="false">IF(N989="Погоджуюсь",IF(O989="Підтверджую",IF(P989="Так",IF(Q989="Погоджуюсь",1,0),0),0),0)</f>
        <v>1</v>
      </c>
      <c r="C989" s="3" t="str">
        <f aca="false">D2031</f>
        <v>Не бере участь у наступному турі</v>
      </c>
      <c r="D989" s="19" t="n">
        <v>45641.9479301273</v>
      </c>
      <c r="E989" s="12" t="s">
        <v>2294</v>
      </c>
      <c r="F989" s="20"/>
      <c r="G989" s="21" t="s">
        <v>2295</v>
      </c>
      <c r="H989" s="21" t="s">
        <v>183</v>
      </c>
      <c r="I989" s="21"/>
      <c r="J989" s="12" t="n">
        <v>10</v>
      </c>
      <c r="K989" s="12" t="s">
        <v>128</v>
      </c>
      <c r="L989" s="21"/>
      <c r="M989" s="21" t="s">
        <v>184</v>
      </c>
      <c r="N989" s="21" t="s">
        <v>130</v>
      </c>
      <c r="O989" s="21" t="s">
        <v>131</v>
      </c>
      <c r="P989" s="21" t="s">
        <v>132</v>
      </c>
      <c r="Q989" s="21" t="s">
        <v>130</v>
      </c>
      <c r="R989" s="21" t="s">
        <v>88</v>
      </c>
      <c r="S989" s="21" t="s">
        <v>95</v>
      </c>
      <c r="T989" s="21" t="s">
        <v>96</v>
      </c>
      <c r="U989" s="21" t="s">
        <v>91</v>
      </c>
      <c r="V989" s="21" t="s">
        <v>92</v>
      </c>
      <c r="W989" s="21" t="s">
        <v>94</v>
      </c>
      <c r="X989" s="21" t="s">
        <v>89</v>
      </c>
      <c r="Y989" s="21" t="s">
        <v>93</v>
      </c>
      <c r="Z989" s="21" t="s">
        <v>90</v>
      </c>
      <c r="AA989" s="21" t="s">
        <v>311</v>
      </c>
      <c r="AB989" s="21" t="s">
        <v>95</v>
      </c>
      <c r="AC989" s="21" t="s">
        <v>91</v>
      </c>
      <c r="AE989" s="21" t="s">
        <v>95</v>
      </c>
      <c r="AF989" s="21" t="s">
        <v>95</v>
      </c>
      <c r="AG989" s="21" t="s">
        <v>91</v>
      </c>
      <c r="AH989" s="21" t="s">
        <v>95</v>
      </c>
      <c r="AI989" s="21" t="s">
        <v>91</v>
      </c>
      <c r="AK989" s="21" t="s">
        <v>91</v>
      </c>
      <c r="AM989" s="21" t="s">
        <v>92</v>
      </c>
      <c r="AN989" s="21" t="s">
        <v>91</v>
      </c>
      <c r="AO989" s="21" t="s">
        <v>95</v>
      </c>
      <c r="AP989" s="21" t="s">
        <v>89</v>
      </c>
      <c r="AQ989" s="21" t="s">
        <v>94</v>
      </c>
      <c r="AR989" s="21" t="s">
        <v>93</v>
      </c>
      <c r="AS989" s="21" t="s">
        <v>98</v>
      </c>
      <c r="AT989" s="21" t="s">
        <v>135</v>
      </c>
      <c r="AU989" s="21" t="s">
        <v>101</v>
      </c>
      <c r="AV989" s="21" t="s">
        <v>100</v>
      </c>
      <c r="AW989" s="21" t="s">
        <v>101</v>
      </c>
      <c r="AX989" s="21" t="s">
        <v>101</v>
      </c>
      <c r="AY989" s="21" t="s">
        <v>100</v>
      </c>
      <c r="AZ989" s="21" t="s">
        <v>101</v>
      </c>
      <c r="BB989" s="21" t="s">
        <v>102</v>
      </c>
      <c r="BC989" s="21" t="s">
        <v>105</v>
      </c>
      <c r="BD989" s="21" t="s">
        <v>104</v>
      </c>
      <c r="BE989" s="21" t="s">
        <v>106</v>
      </c>
      <c r="BF989" s="21" t="s">
        <v>103</v>
      </c>
      <c r="BG989" s="21" t="s">
        <v>136</v>
      </c>
      <c r="BH989" s="21" t="s">
        <v>108</v>
      </c>
      <c r="BI989" s="21" t="s">
        <v>107</v>
      </c>
      <c r="BJ989" s="21" t="s">
        <v>107</v>
      </c>
      <c r="BK989" s="21" t="s">
        <v>108</v>
      </c>
      <c r="BL989" s="21" t="s">
        <v>111</v>
      </c>
      <c r="BM989" s="21" t="s">
        <v>110</v>
      </c>
      <c r="BN989" s="21" t="s">
        <v>112</v>
      </c>
      <c r="BO989" s="21" t="s">
        <v>109</v>
      </c>
      <c r="BP989" s="21" t="s">
        <v>113</v>
      </c>
      <c r="BR989" s="21" t="n">
        <v>40</v>
      </c>
      <c r="BS989" s="21" t="s">
        <v>114</v>
      </c>
      <c r="BT989" s="21" t="s">
        <v>115</v>
      </c>
      <c r="BU989" s="21" t="s">
        <v>115</v>
      </c>
      <c r="BV989" s="21" t="s">
        <v>115</v>
      </c>
      <c r="BW989" s="21" t="n">
        <v>6.5</v>
      </c>
      <c r="BX989" s="21" t="s">
        <v>116</v>
      </c>
      <c r="BY989" s="21" t="s">
        <v>198</v>
      </c>
      <c r="BZ989" s="21" t="s">
        <v>114</v>
      </c>
      <c r="CA989" s="21" t="s">
        <v>114</v>
      </c>
      <c r="CB989" s="21" t="s">
        <v>115</v>
      </c>
      <c r="CC989" s="21" t="s">
        <v>115</v>
      </c>
      <c r="CD989" s="21" t="s">
        <v>114</v>
      </c>
    </row>
    <row r="990" customFormat="false" ht="15.75" hidden="false" customHeight="false" outlineLevel="0" collapsed="false">
      <c r="A990" s="4" t="n">
        <v>987</v>
      </c>
      <c r="B990" s="3" t="n">
        <f aca="false">IF(N990="Погоджуюсь",IF(O990="Підтверджую",IF(P990="Так",IF(Q990="Погоджуюсь",1,0),0),0),0)</f>
        <v>1</v>
      </c>
      <c r="C990" s="3" t="str">
        <f aca="false">D2032</f>
        <v>Запрошується до ІІ туру</v>
      </c>
      <c r="D990" s="14" t="n">
        <v>45641.9483199537</v>
      </c>
      <c r="E990" s="15" t="s">
        <v>2296</v>
      </c>
      <c r="F990" s="16"/>
      <c r="G990" s="17" t="s">
        <v>2297</v>
      </c>
      <c r="H990" s="17" t="s">
        <v>442</v>
      </c>
      <c r="I990" s="17"/>
      <c r="J990" s="15" t="n">
        <v>9</v>
      </c>
      <c r="K990" s="15" t="s">
        <v>168</v>
      </c>
      <c r="L990" s="17"/>
      <c r="M990" s="17" t="s">
        <v>184</v>
      </c>
      <c r="N990" s="17" t="s">
        <v>130</v>
      </c>
      <c r="O990" s="17" t="s">
        <v>131</v>
      </c>
      <c r="P990" s="17" t="s">
        <v>132</v>
      </c>
      <c r="Q990" s="17" t="s">
        <v>130</v>
      </c>
      <c r="R990" s="17" t="s">
        <v>88</v>
      </c>
      <c r="S990" s="17" t="s">
        <v>89</v>
      </c>
      <c r="T990" s="17" t="s">
        <v>90</v>
      </c>
      <c r="U990" s="17" t="s">
        <v>91</v>
      </c>
      <c r="V990" s="17" t="s">
        <v>92</v>
      </c>
      <c r="W990" s="17" t="s">
        <v>93</v>
      </c>
      <c r="X990" s="17" t="s">
        <v>94</v>
      </c>
      <c r="Y990" s="17" t="s">
        <v>95</v>
      </c>
      <c r="Z990" s="17" t="s">
        <v>96</v>
      </c>
      <c r="AA990" s="17" t="s">
        <v>133</v>
      </c>
      <c r="AB990" s="17" t="s">
        <v>95</v>
      </c>
      <c r="AC990" s="17" t="s">
        <v>91</v>
      </c>
      <c r="AE990" s="17" t="s">
        <v>95</v>
      </c>
      <c r="AF990" s="17" t="s">
        <v>91</v>
      </c>
      <c r="AG990" s="17" t="s">
        <v>95</v>
      </c>
      <c r="AH990" s="17" t="s">
        <v>91</v>
      </c>
      <c r="AJ990" s="17" t="s">
        <v>95</v>
      </c>
      <c r="AK990" s="17" t="s">
        <v>91</v>
      </c>
      <c r="AM990" s="17" t="s">
        <v>92</v>
      </c>
      <c r="AN990" s="17" t="s">
        <v>91</v>
      </c>
      <c r="AO990" s="17" t="s">
        <v>95</v>
      </c>
      <c r="AP990" s="17" t="s">
        <v>89</v>
      </c>
      <c r="AQ990" s="17" t="s">
        <v>94</v>
      </c>
      <c r="AR990" s="17" t="s">
        <v>93</v>
      </c>
      <c r="AS990" s="17" t="s">
        <v>98</v>
      </c>
      <c r="AT990" s="17" t="s">
        <v>99</v>
      </c>
      <c r="AU990" s="17" t="s">
        <v>101</v>
      </c>
      <c r="AV990" s="17" t="s">
        <v>100</v>
      </c>
      <c r="AW990" s="17" t="s">
        <v>101</v>
      </c>
      <c r="AX990" s="17" t="s">
        <v>101</v>
      </c>
      <c r="AY990" s="17" t="s">
        <v>100</v>
      </c>
      <c r="AZ990" s="17" t="s">
        <v>100</v>
      </c>
      <c r="BA990" s="17" t="s">
        <v>102</v>
      </c>
      <c r="BB990" s="17" t="s">
        <v>137</v>
      </c>
      <c r="BC990" s="17" t="s">
        <v>103</v>
      </c>
      <c r="BD990" s="17" t="s">
        <v>104</v>
      </c>
      <c r="BE990" s="17" t="s">
        <v>105</v>
      </c>
      <c r="BF990" s="17" t="s">
        <v>106</v>
      </c>
      <c r="BG990" s="17" t="s">
        <v>136</v>
      </c>
      <c r="BH990" s="17" t="s">
        <v>107</v>
      </c>
      <c r="BI990" s="17" t="s">
        <v>108</v>
      </c>
      <c r="BJ990" s="17" t="s">
        <v>108</v>
      </c>
      <c r="BK990" s="17" t="s">
        <v>107</v>
      </c>
      <c r="BL990" s="17" t="s">
        <v>109</v>
      </c>
      <c r="BM990" s="17" t="s">
        <v>110</v>
      </c>
      <c r="BN990" s="17" t="s">
        <v>111</v>
      </c>
      <c r="BP990" s="17" t="s">
        <v>113</v>
      </c>
      <c r="BQ990" s="17" t="s">
        <v>112</v>
      </c>
    </row>
    <row r="991" customFormat="false" ht="15.75" hidden="false" customHeight="false" outlineLevel="0" collapsed="false">
      <c r="A991" s="4" t="n">
        <v>988</v>
      </c>
      <c r="B991" s="3" t="n">
        <f aca="false">IF(N991="Погоджуюсь",IF(O991="Підтверджую",IF(P991="Так",IF(Q991="Погоджуюсь",1,0),0),0),0)</f>
        <v>1</v>
      </c>
      <c r="C991" s="3" t="str">
        <f aca="false">D2033</f>
        <v>Запрошується до ІІ туру</v>
      </c>
      <c r="D991" s="19" t="n">
        <v>45641.9494093866</v>
      </c>
      <c r="E991" s="12" t="s">
        <v>2298</v>
      </c>
      <c r="F991" s="20"/>
      <c r="G991" s="21" t="s">
        <v>2299</v>
      </c>
      <c r="H991" s="21" t="s">
        <v>2164</v>
      </c>
      <c r="I991" s="21"/>
      <c r="J991" s="12" t="n">
        <v>10</v>
      </c>
      <c r="K991" s="12" t="s">
        <v>128</v>
      </c>
      <c r="L991" s="21"/>
      <c r="M991" s="21" t="s">
        <v>740</v>
      </c>
      <c r="N991" s="21" t="s">
        <v>130</v>
      </c>
      <c r="O991" s="21" t="s">
        <v>131</v>
      </c>
      <c r="P991" s="21" t="s">
        <v>132</v>
      </c>
      <c r="Q991" s="21" t="s">
        <v>130</v>
      </c>
      <c r="R991" s="21" t="s">
        <v>88</v>
      </c>
      <c r="S991" s="21" t="s">
        <v>96</v>
      </c>
      <c r="T991" s="21" t="s">
        <v>90</v>
      </c>
      <c r="U991" s="21" t="s">
        <v>91</v>
      </c>
      <c r="V991" s="21" t="s">
        <v>89</v>
      </c>
      <c r="W991" s="21" t="s">
        <v>93</v>
      </c>
      <c r="X991" s="21" t="s">
        <v>92</v>
      </c>
      <c r="Y991" s="21" t="s">
        <v>95</v>
      </c>
      <c r="Z991" s="21" t="s">
        <v>94</v>
      </c>
      <c r="AA991" s="21" t="s">
        <v>271</v>
      </c>
      <c r="AC991" s="21" t="s">
        <v>95</v>
      </c>
      <c r="AD991" s="21" t="s">
        <v>91</v>
      </c>
      <c r="AE991" s="21" t="s">
        <v>95</v>
      </c>
      <c r="AF991" s="21" t="s">
        <v>91</v>
      </c>
      <c r="AH991" s="21" t="s">
        <v>91</v>
      </c>
      <c r="AI991" s="21" t="s">
        <v>95</v>
      </c>
      <c r="AJ991" s="21" t="s">
        <v>95</v>
      </c>
      <c r="AK991" s="21" t="s">
        <v>91</v>
      </c>
      <c r="AM991" s="21" t="s">
        <v>92</v>
      </c>
      <c r="AN991" s="21" t="s">
        <v>91</v>
      </c>
      <c r="AO991" s="21" t="s">
        <v>95</v>
      </c>
      <c r="AP991" s="21" t="s">
        <v>89</v>
      </c>
      <c r="AQ991" s="21" t="s">
        <v>94</v>
      </c>
      <c r="AR991" s="21" t="s">
        <v>93</v>
      </c>
      <c r="AS991" s="21" t="s">
        <v>98</v>
      </c>
      <c r="AT991" s="21" t="s">
        <v>277</v>
      </c>
      <c r="AU991" s="21" t="s">
        <v>100</v>
      </c>
      <c r="AV991" s="21" t="s">
        <v>101</v>
      </c>
      <c r="AW991" s="21" t="s">
        <v>101</v>
      </c>
      <c r="AX991" s="21" t="s">
        <v>101</v>
      </c>
      <c r="AY991" s="21" t="s">
        <v>100</v>
      </c>
      <c r="AZ991" s="21" t="s">
        <v>100</v>
      </c>
      <c r="BB991" s="21" t="s">
        <v>137</v>
      </c>
      <c r="BC991" s="21" t="s">
        <v>102</v>
      </c>
      <c r="BD991" s="21" t="s">
        <v>105</v>
      </c>
      <c r="BE991" s="21" t="s">
        <v>104</v>
      </c>
      <c r="BF991" s="21" t="s">
        <v>106</v>
      </c>
      <c r="BG991" s="21" t="s">
        <v>136</v>
      </c>
      <c r="BH991" s="21" t="s">
        <v>107</v>
      </c>
      <c r="BI991" s="21" t="s">
        <v>108</v>
      </c>
      <c r="BJ991" s="21" t="s">
        <v>107</v>
      </c>
      <c r="BK991" s="21" t="s">
        <v>108</v>
      </c>
      <c r="BL991" s="21" t="s">
        <v>109</v>
      </c>
      <c r="BM991" s="21" t="s">
        <v>110</v>
      </c>
      <c r="BN991" s="21" t="s">
        <v>112</v>
      </c>
      <c r="BP991" s="21" t="s">
        <v>111</v>
      </c>
      <c r="BQ991" s="21" t="s">
        <v>113</v>
      </c>
      <c r="BR991" s="21" t="n">
        <v>80</v>
      </c>
      <c r="BS991" s="21" t="s">
        <v>115</v>
      </c>
      <c r="BT991" s="21" t="s">
        <v>114</v>
      </c>
      <c r="BU991" s="21" t="s">
        <v>114</v>
      </c>
      <c r="BV991" s="21" t="s">
        <v>115</v>
      </c>
      <c r="BW991" s="21" t="n">
        <v>0.7</v>
      </c>
      <c r="BX991" s="21" t="s">
        <v>116</v>
      </c>
      <c r="BY991" s="21" t="s">
        <v>400</v>
      </c>
      <c r="BZ991" s="21" t="s">
        <v>114</v>
      </c>
      <c r="CA991" s="21" t="s">
        <v>115</v>
      </c>
      <c r="CB991" s="21" t="s">
        <v>114</v>
      </c>
      <c r="CC991" s="21" t="s">
        <v>115</v>
      </c>
      <c r="CD991" s="21" t="s">
        <v>114</v>
      </c>
    </row>
    <row r="992" customFormat="false" ht="15.75" hidden="false" customHeight="false" outlineLevel="0" collapsed="false">
      <c r="A992" s="4" t="n">
        <v>989</v>
      </c>
      <c r="B992" s="3" t="n">
        <f aca="false">IF(N992="Погоджуюсь",IF(O992="Підтверджую",IF(P992="Так",IF(Q992="Погоджуюсь",1,0),0),0),0)</f>
        <v>1</v>
      </c>
      <c r="C992" s="3" t="str">
        <f aca="false">D2034</f>
        <v>Запрошується до ІІ туру</v>
      </c>
      <c r="D992" s="14" t="n">
        <v>45641.9506361111</v>
      </c>
      <c r="E992" s="15" t="s">
        <v>2300</v>
      </c>
      <c r="F992" s="16"/>
      <c r="G992" s="17" t="s">
        <v>2301</v>
      </c>
      <c r="H992" s="17" t="s">
        <v>324</v>
      </c>
      <c r="I992" s="17"/>
      <c r="J992" s="15" t="n">
        <v>10</v>
      </c>
      <c r="K992" s="15" t="s">
        <v>128</v>
      </c>
      <c r="L992" s="17"/>
      <c r="M992" s="17" t="s">
        <v>290</v>
      </c>
      <c r="N992" s="17" t="s">
        <v>130</v>
      </c>
      <c r="O992" s="17" t="s">
        <v>131</v>
      </c>
      <c r="P992" s="17" t="s">
        <v>132</v>
      </c>
      <c r="Q992" s="17" t="s">
        <v>130</v>
      </c>
      <c r="R992" s="17" t="s">
        <v>88</v>
      </c>
      <c r="S992" s="17" t="s">
        <v>96</v>
      </c>
      <c r="T992" s="17" t="s">
        <v>90</v>
      </c>
      <c r="U992" s="17" t="s">
        <v>91</v>
      </c>
      <c r="W992" s="17" t="s">
        <v>92</v>
      </c>
      <c r="X992" s="17" t="s">
        <v>94</v>
      </c>
      <c r="Y992" s="17" t="s">
        <v>95</v>
      </c>
      <c r="Z992" s="17" t="s">
        <v>95</v>
      </c>
      <c r="AA992" s="17" t="s">
        <v>203</v>
      </c>
      <c r="AB992" s="17" t="s">
        <v>95</v>
      </c>
      <c r="AD992" s="17" t="s">
        <v>91</v>
      </c>
      <c r="AE992" s="17" t="s">
        <v>134</v>
      </c>
      <c r="AH992" s="17" t="s">
        <v>91</v>
      </c>
      <c r="AI992" s="17" t="s">
        <v>95</v>
      </c>
      <c r="AJ992" s="17" t="s">
        <v>134</v>
      </c>
      <c r="AM992" s="17" t="s">
        <v>92</v>
      </c>
      <c r="AN992" s="17" t="s">
        <v>91</v>
      </c>
      <c r="AO992" s="17" t="s">
        <v>95</v>
      </c>
      <c r="AP992" s="17" t="s">
        <v>89</v>
      </c>
      <c r="AQ992" s="17" t="s">
        <v>94</v>
      </c>
      <c r="AR992" s="17" t="s">
        <v>93</v>
      </c>
      <c r="AS992" s="17" t="s">
        <v>98</v>
      </c>
      <c r="AT992" s="17" t="s">
        <v>178</v>
      </c>
      <c r="AU992" s="17" t="s">
        <v>100</v>
      </c>
      <c r="AV992" s="17" t="s">
        <v>101</v>
      </c>
      <c r="AW992" s="17" t="s">
        <v>101</v>
      </c>
      <c r="AX992" s="17" t="s">
        <v>101</v>
      </c>
      <c r="AY992" s="17" t="s">
        <v>100</v>
      </c>
      <c r="AZ992" s="17" t="s">
        <v>100</v>
      </c>
      <c r="BA992" s="17" t="s">
        <v>102</v>
      </c>
      <c r="BB992" s="17" t="s">
        <v>137</v>
      </c>
      <c r="BC992" s="17" t="s">
        <v>136</v>
      </c>
      <c r="BD992" s="17" t="s">
        <v>105</v>
      </c>
      <c r="BE992" s="17" t="s">
        <v>104</v>
      </c>
      <c r="BF992" s="17" t="s">
        <v>103</v>
      </c>
      <c r="BG992" s="17" t="s">
        <v>106</v>
      </c>
      <c r="BH992" s="17" t="s">
        <v>107</v>
      </c>
      <c r="BI992" s="17" t="s">
        <v>107</v>
      </c>
      <c r="BJ992" s="17" t="s">
        <v>107</v>
      </c>
      <c r="BK992" s="17" t="s">
        <v>108</v>
      </c>
      <c r="BL992" s="17" t="s">
        <v>109</v>
      </c>
      <c r="BM992" s="17" t="s">
        <v>110</v>
      </c>
      <c r="BN992" s="17" t="s">
        <v>111</v>
      </c>
      <c r="BO992" s="17" t="s">
        <v>109</v>
      </c>
      <c r="BP992" s="17" t="s">
        <v>112</v>
      </c>
      <c r="BQ992" s="17" t="s">
        <v>113</v>
      </c>
      <c r="BR992" s="17" t="n">
        <v>40</v>
      </c>
      <c r="BS992" s="17" t="s">
        <v>115</v>
      </c>
      <c r="BT992" s="17" t="s">
        <v>115</v>
      </c>
      <c r="BU992" s="17" t="s">
        <v>114</v>
      </c>
      <c r="BV992" s="17" t="s">
        <v>114</v>
      </c>
      <c r="BX992" s="17" t="s">
        <v>116</v>
      </c>
      <c r="BY992" s="17" t="s">
        <v>166</v>
      </c>
      <c r="BZ992" s="17" t="s">
        <v>115</v>
      </c>
      <c r="CA992" s="17" t="s">
        <v>114</v>
      </c>
      <c r="CB992" s="17" t="s">
        <v>115</v>
      </c>
      <c r="CC992" s="17" t="s">
        <v>115</v>
      </c>
      <c r="CD992" s="17" t="s">
        <v>115</v>
      </c>
    </row>
    <row r="993" customFormat="false" ht="15.75" hidden="false" customHeight="false" outlineLevel="0" collapsed="false">
      <c r="A993" s="4" t="n">
        <v>990</v>
      </c>
      <c r="B993" s="3" t="n">
        <f aca="false">IF(N993="Погоджуюсь",IF(O993="Підтверджую",IF(P993="Так",IF(Q993="Погоджуюсь",1,0),0),0),0)</f>
        <v>1</v>
      </c>
      <c r="C993" s="3" t="str">
        <f aca="false">D2035</f>
        <v>Запрошується до ІІ туру</v>
      </c>
      <c r="D993" s="19" t="n">
        <v>45641.950849537</v>
      </c>
      <c r="E993" s="12" t="s">
        <v>2302</v>
      </c>
      <c r="F993" s="20"/>
      <c r="G993" s="21" t="s">
        <v>2303</v>
      </c>
      <c r="H993" s="21" t="s">
        <v>422</v>
      </c>
      <c r="I993" s="21"/>
      <c r="J993" s="12" t="n">
        <v>9</v>
      </c>
      <c r="K993" s="12" t="s">
        <v>168</v>
      </c>
      <c r="L993" s="21"/>
      <c r="M993" s="21" t="s">
        <v>184</v>
      </c>
      <c r="N993" s="21" t="s">
        <v>130</v>
      </c>
      <c r="O993" s="21" t="s">
        <v>131</v>
      </c>
      <c r="P993" s="21" t="s">
        <v>132</v>
      </c>
      <c r="Q993" s="21" t="s">
        <v>130</v>
      </c>
      <c r="R993" s="21" t="s">
        <v>88</v>
      </c>
      <c r="S993" s="21" t="s">
        <v>89</v>
      </c>
      <c r="T993" s="21" t="s">
        <v>90</v>
      </c>
      <c r="U993" s="21" t="s">
        <v>91</v>
      </c>
      <c r="V993" s="21" t="s">
        <v>92</v>
      </c>
      <c r="W993" s="21" t="s">
        <v>93</v>
      </c>
      <c r="X993" s="21" t="s">
        <v>94</v>
      </c>
      <c r="Y993" s="21" t="s">
        <v>95</v>
      </c>
      <c r="Z993" s="21" t="s">
        <v>96</v>
      </c>
      <c r="AA993" s="21" t="s">
        <v>271</v>
      </c>
      <c r="AC993" s="21" t="s">
        <v>95</v>
      </c>
      <c r="AD993" s="21" t="s">
        <v>91</v>
      </c>
      <c r="AE993" s="21" t="s">
        <v>95</v>
      </c>
      <c r="AF993" s="21" t="s">
        <v>91</v>
      </c>
      <c r="AG993" s="21" t="s">
        <v>95</v>
      </c>
      <c r="AH993" s="21" t="s">
        <v>91</v>
      </c>
      <c r="AK993" s="21" t="s">
        <v>95</v>
      </c>
      <c r="AL993" s="21" t="s">
        <v>91</v>
      </c>
      <c r="AM993" s="21" t="s">
        <v>92</v>
      </c>
      <c r="AN993" s="21" t="s">
        <v>91</v>
      </c>
      <c r="AO993" s="21" t="s">
        <v>95</v>
      </c>
      <c r="AP993" s="21" t="s">
        <v>89</v>
      </c>
      <c r="AQ993" s="21" t="s">
        <v>94</v>
      </c>
      <c r="AR993" s="21" t="s">
        <v>93</v>
      </c>
      <c r="AS993" s="21" t="s">
        <v>98</v>
      </c>
      <c r="AT993" s="21" t="s">
        <v>178</v>
      </c>
      <c r="AU993" s="21" t="s">
        <v>101</v>
      </c>
      <c r="AV993" s="21" t="s">
        <v>101</v>
      </c>
      <c r="AW993" s="21" t="s">
        <v>101</v>
      </c>
      <c r="AX993" s="21" t="s">
        <v>101</v>
      </c>
      <c r="AY993" s="21" t="s">
        <v>100</v>
      </c>
      <c r="AZ993" s="21" t="s">
        <v>100</v>
      </c>
      <c r="BA993" s="21" t="s">
        <v>102</v>
      </c>
      <c r="BB993" s="21" t="s">
        <v>103</v>
      </c>
      <c r="BD993" s="21" t="s">
        <v>104</v>
      </c>
      <c r="BE993" s="21" t="s">
        <v>105</v>
      </c>
      <c r="BF993" s="21" t="s">
        <v>106</v>
      </c>
      <c r="BH993" s="21" t="s">
        <v>107</v>
      </c>
      <c r="BI993" s="21" t="s">
        <v>108</v>
      </c>
      <c r="BJ993" s="21" t="s">
        <v>108</v>
      </c>
      <c r="BK993" s="21" t="s">
        <v>107</v>
      </c>
      <c r="BL993" s="21" t="s">
        <v>111</v>
      </c>
      <c r="BM993" s="21" t="s">
        <v>110</v>
      </c>
      <c r="BN993" s="21" t="s">
        <v>109</v>
      </c>
      <c r="BP993" s="21" t="s">
        <v>112</v>
      </c>
      <c r="BQ993" s="21" t="s">
        <v>113</v>
      </c>
    </row>
    <row r="994" customFormat="false" ht="15.75" hidden="false" customHeight="false" outlineLevel="0" collapsed="false">
      <c r="A994" s="4" t="n">
        <v>991</v>
      </c>
      <c r="B994" s="3" t="n">
        <f aca="false">IF(N994="Погоджуюсь",IF(O994="Підтверджую",IF(P994="Так",IF(Q994="Погоджуюсь",1,0),0),0),0)</f>
        <v>1</v>
      </c>
      <c r="C994" s="3" t="str">
        <f aca="false">D2036</f>
        <v>Запрошується до ІІ туру</v>
      </c>
      <c r="D994" s="14" t="n">
        <v>45641.9536382639</v>
      </c>
      <c r="E994" s="15" t="s">
        <v>2304</v>
      </c>
      <c r="F994" s="16"/>
      <c r="G994" s="17" t="s">
        <v>2305</v>
      </c>
      <c r="H994" s="17" t="s">
        <v>324</v>
      </c>
      <c r="I994" s="17"/>
      <c r="J994" s="15" t="n">
        <v>10</v>
      </c>
      <c r="K994" s="15" t="s">
        <v>128</v>
      </c>
      <c r="L994" s="17"/>
      <c r="M994" s="17" t="s">
        <v>253</v>
      </c>
      <c r="N994" s="17" t="s">
        <v>130</v>
      </c>
      <c r="O994" s="17" t="s">
        <v>131</v>
      </c>
      <c r="P994" s="17" t="s">
        <v>132</v>
      </c>
      <c r="Q994" s="17" t="s">
        <v>130</v>
      </c>
      <c r="R994" s="17" t="s">
        <v>88</v>
      </c>
      <c r="S994" s="17" t="s">
        <v>89</v>
      </c>
      <c r="T994" s="17" t="s">
        <v>90</v>
      </c>
      <c r="U994" s="17" t="s">
        <v>91</v>
      </c>
      <c r="V994" s="17" t="s">
        <v>92</v>
      </c>
      <c r="W994" s="17" t="s">
        <v>93</v>
      </c>
      <c r="X994" s="17" t="s">
        <v>96</v>
      </c>
      <c r="Y994" s="17" t="s">
        <v>94</v>
      </c>
      <c r="Z994" s="17" t="s">
        <v>95</v>
      </c>
      <c r="AA994" s="17" t="s">
        <v>548</v>
      </c>
      <c r="AB994" s="17" t="s">
        <v>95</v>
      </c>
      <c r="AD994" s="17" t="s">
        <v>91</v>
      </c>
      <c r="AE994" s="17" t="s">
        <v>95</v>
      </c>
      <c r="AF994" s="17" t="s">
        <v>91</v>
      </c>
      <c r="AG994" s="17" t="s">
        <v>95</v>
      </c>
      <c r="AI994" s="17" t="s">
        <v>91</v>
      </c>
      <c r="AK994" s="17" t="s">
        <v>95</v>
      </c>
      <c r="AL994" s="17" t="s">
        <v>91</v>
      </c>
      <c r="AM994" s="17" t="s">
        <v>92</v>
      </c>
      <c r="AN994" s="17" t="s">
        <v>91</v>
      </c>
      <c r="AO994" s="17" t="s">
        <v>95</v>
      </c>
      <c r="AP994" s="17" t="s">
        <v>89</v>
      </c>
      <c r="AQ994" s="17" t="s">
        <v>94</v>
      </c>
      <c r="AR994" s="17" t="s">
        <v>93</v>
      </c>
      <c r="AS994" s="17" t="s">
        <v>98</v>
      </c>
      <c r="AT994" s="17" t="s">
        <v>348</v>
      </c>
      <c r="AU994" s="17" t="s">
        <v>101</v>
      </c>
      <c r="AV994" s="17" t="s">
        <v>101</v>
      </c>
      <c r="AW994" s="17" t="s">
        <v>100</v>
      </c>
      <c r="AX994" s="17" t="s">
        <v>101</v>
      </c>
      <c r="AY994" s="17" t="s">
        <v>100</v>
      </c>
      <c r="AZ994" s="17" t="s">
        <v>100</v>
      </c>
      <c r="BA994" s="17" t="s">
        <v>137</v>
      </c>
      <c r="BC994" s="17" t="s">
        <v>105</v>
      </c>
      <c r="BD994" s="17" t="s">
        <v>104</v>
      </c>
      <c r="BH994" s="17" t="s">
        <v>107</v>
      </c>
      <c r="BI994" s="17" t="s">
        <v>107</v>
      </c>
      <c r="BJ994" s="17" t="s">
        <v>107</v>
      </c>
      <c r="BK994" s="17" t="s">
        <v>108</v>
      </c>
      <c r="BL994" s="17" t="s">
        <v>109</v>
      </c>
      <c r="BM994" s="17" t="s">
        <v>110</v>
      </c>
      <c r="BN994" s="17" t="s">
        <v>111</v>
      </c>
      <c r="BP994" s="17" t="s">
        <v>112</v>
      </c>
      <c r="BQ994" s="17" t="s">
        <v>113</v>
      </c>
      <c r="BR994" s="17" t="n">
        <v>40</v>
      </c>
      <c r="BS994" s="17" t="s">
        <v>114</v>
      </c>
      <c r="BT994" s="17" t="s">
        <v>114</v>
      </c>
      <c r="BU994" s="17" t="s">
        <v>115</v>
      </c>
      <c r="BV994" s="17" t="s">
        <v>114</v>
      </c>
      <c r="BW994" s="21" t="n">
        <v>6.5</v>
      </c>
      <c r="BX994" s="17" t="s">
        <v>116</v>
      </c>
      <c r="BY994" s="17" t="s">
        <v>179</v>
      </c>
      <c r="BZ994" s="17" t="s">
        <v>115</v>
      </c>
      <c r="CA994" s="17" t="s">
        <v>115</v>
      </c>
      <c r="CB994" s="17" t="s">
        <v>114</v>
      </c>
      <c r="CC994" s="17" t="s">
        <v>115</v>
      </c>
      <c r="CD994" s="17" t="s">
        <v>114</v>
      </c>
    </row>
    <row r="995" customFormat="false" ht="15.75" hidden="false" customHeight="false" outlineLevel="0" collapsed="false">
      <c r="A995" s="4" t="n">
        <v>992</v>
      </c>
      <c r="B995" s="3" t="n">
        <f aca="false">IF(N995="Погоджуюсь",IF(O995="Підтверджую",IF(P995="Так",IF(Q995="Погоджуюсь",1,0),0),0),0)</f>
        <v>1</v>
      </c>
      <c r="C995" s="3" t="str">
        <f aca="false">D2037</f>
        <v>Запрошується до ІІ туру</v>
      </c>
      <c r="D995" s="19" t="n">
        <v>45641.9537140741</v>
      </c>
      <c r="E995" s="12" t="s">
        <v>2306</v>
      </c>
      <c r="F995" s="20"/>
      <c r="G995" s="21" t="s">
        <v>2307</v>
      </c>
      <c r="H995" s="21" t="s">
        <v>2308</v>
      </c>
      <c r="I995" s="21"/>
      <c r="J995" s="12" t="n">
        <v>11</v>
      </c>
      <c r="K995" s="12" t="s">
        <v>124</v>
      </c>
      <c r="L995" s="21"/>
      <c r="M995" s="21" t="s">
        <v>184</v>
      </c>
      <c r="N995" s="21" t="s">
        <v>130</v>
      </c>
      <c r="O995" s="21" t="s">
        <v>131</v>
      </c>
      <c r="P995" s="21" t="s">
        <v>132</v>
      </c>
      <c r="Q995" s="21" t="s">
        <v>130</v>
      </c>
      <c r="R995" s="21" t="s">
        <v>88</v>
      </c>
      <c r="S995" s="21" t="s">
        <v>89</v>
      </c>
      <c r="T995" s="21" t="s">
        <v>90</v>
      </c>
      <c r="U995" s="21" t="s">
        <v>91</v>
      </c>
      <c r="V995" s="21" t="s">
        <v>92</v>
      </c>
      <c r="W995" s="21" t="s">
        <v>93</v>
      </c>
      <c r="X995" s="21" t="s">
        <v>94</v>
      </c>
      <c r="Y995" s="21" t="s">
        <v>95</v>
      </c>
      <c r="Z995" s="21" t="s">
        <v>96</v>
      </c>
      <c r="AA995" s="21" t="s">
        <v>97</v>
      </c>
      <c r="AB995" s="21" t="s">
        <v>91</v>
      </c>
      <c r="AC995" s="21" t="s">
        <v>95</v>
      </c>
      <c r="AE995" s="21" t="s">
        <v>91</v>
      </c>
      <c r="AF995" s="21" t="s">
        <v>95</v>
      </c>
      <c r="AG995" s="21" t="s">
        <v>95</v>
      </c>
      <c r="AI995" s="21" t="s">
        <v>91</v>
      </c>
      <c r="AJ995" s="21" t="s">
        <v>91</v>
      </c>
      <c r="AK995" s="21" t="s">
        <v>95</v>
      </c>
      <c r="AM995" s="21" t="s">
        <v>92</v>
      </c>
      <c r="AN995" s="21" t="s">
        <v>91</v>
      </c>
      <c r="AO995" s="21" t="s">
        <v>95</v>
      </c>
      <c r="AP995" s="21" t="s">
        <v>89</v>
      </c>
      <c r="AQ995" s="21" t="s">
        <v>94</v>
      </c>
      <c r="AR995" s="21" t="s">
        <v>93</v>
      </c>
      <c r="AS995" s="21" t="s">
        <v>98</v>
      </c>
      <c r="AT995" s="21" t="s">
        <v>178</v>
      </c>
      <c r="AU995" s="21" t="s">
        <v>100</v>
      </c>
      <c r="AV995" s="21" t="s">
        <v>101</v>
      </c>
      <c r="AW995" s="21" t="s">
        <v>101</v>
      </c>
      <c r="AX995" s="21" t="s">
        <v>101</v>
      </c>
      <c r="AY995" s="21" t="s">
        <v>100</v>
      </c>
      <c r="AZ995" s="21" t="s">
        <v>100</v>
      </c>
      <c r="BB995" s="21" t="s">
        <v>137</v>
      </c>
      <c r="BC995" s="21" t="s">
        <v>105</v>
      </c>
      <c r="BD995" s="21" t="s">
        <v>104</v>
      </c>
      <c r="BF995" s="21" t="s">
        <v>106</v>
      </c>
      <c r="BG995" s="21" t="s">
        <v>136</v>
      </c>
      <c r="BH995" s="21" t="s">
        <v>107</v>
      </c>
      <c r="BI995" s="21" t="s">
        <v>107</v>
      </c>
      <c r="BJ995" s="21" t="s">
        <v>107</v>
      </c>
      <c r="BK995" s="21" t="s">
        <v>108</v>
      </c>
      <c r="BL995" s="21" t="s">
        <v>109</v>
      </c>
      <c r="BM995" s="21" t="s">
        <v>110</v>
      </c>
      <c r="BN995" s="21" t="s">
        <v>111</v>
      </c>
      <c r="BP995" s="21" t="s">
        <v>112</v>
      </c>
      <c r="BQ995" s="21" t="s">
        <v>113</v>
      </c>
      <c r="BR995" s="21" t="n">
        <v>40</v>
      </c>
      <c r="BS995" s="21" t="s">
        <v>114</v>
      </c>
      <c r="BT995" s="21" t="s">
        <v>114</v>
      </c>
      <c r="BU995" s="21" t="s">
        <v>115</v>
      </c>
      <c r="BV995" s="21" t="s">
        <v>114</v>
      </c>
      <c r="BW995" s="21" t="n">
        <v>6.5</v>
      </c>
      <c r="BX995" s="21" t="s">
        <v>116</v>
      </c>
      <c r="BY995" s="21" t="s">
        <v>166</v>
      </c>
      <c r="BZ995" s="21" t="s">
        <v>115</v>
      </c>
      <c r="CA995" s="21" t="s">
        <v>114</v>
      </c>
      <c r="CB995" s="21" t="s">
        <v>115</v>
      </c>
      <c r="CC995" s="21" t="s">
        <v>115</v>
      </c>
      <c r="CD995" s="21" t="s">
        <v>114</v>
      </c>
      <c r="CE995" s="21" t="s">
        <v>118</v>
      </c>
      <c r="CF995" s="21" t="s">
        <v>119</v>
      </c>
      <c r="CG995" s="21" t="s">
        <v>120</v>
      </c>
      <c r="CH995" s="21" t="s">
        <v>121</v>
      </c>
      <c r="CI995" s="21" t="s">
        <v>122</v>
      </c>
      <c r="CJ995" s="21" t="s">
        <v>242</v>
      </c>
      <c r="CK995" s="21" t="s">
        <v>114</v>
      </c>
      <c r="CL995" s="21" t="s">
        <v>115</v>
      </c>
      <c r="CM995" s="21" t="s">
        <v>114</v>
      </c>
      <c r="CN995" s="22" t="s">
        <v>114</v>
      </c>
    </row>
    <row r="996" customFormat="false" ht="15.75" hidden="false" customHeight="false" outlineLevel="0" collapsed="false">
      <c r="A996" s="4" t="n">
        <v>993</v>
      </c>
      <c r="B996" s="3" t="n">
        <f aca="false">IF(N996="Погоджуюсь",IF(O996="Підтверджую",IF(P996="Так",IF(Q996="Погоджуюсь",1,0),0),0),0)</f>
        <v>1</v>
      </c>
      <c r="C996" s="3" t="str">
        <f aca="false">D2038</f>
        <v>Запрошується до ІІ туру</v>
      </c>
      <c r="D996" s="14" t="n">
        <v>45641.9550771412</v>
      </c>
      <c r="E996" s="15" t="s">
        <v>2309</v>
      </c>
      <c r="F996" s="16"/>
      <c r="G996" s="17" t="s">
        <v>2310</v>
      </c>
      <c r="H996" s="17" t="s">
        <v>276</v>
      </c>
      <c r="I996" s="17"/>
      <c r="J996" s="15" t="n">
        <v>9</v>
      </c>
      <c r="K996" s="15" t="s">
        <v>168</v>
      </c>
      <c r="L996" s="17"/>
      <c r="M996" s="17" t="s">
        <v>177</v>
      </c>
      <c r="N996" s="17" t="s">
        <v>130</v>
      </c>
      <c r="O996" s="17" t="s">
        <v>131</v>
      </c>
      <c r="P996" s="17" t="s">
        <v>132</v>
      </c>
      <c r="Q996" s="17" t="s">
        <v>130</v>
      </c>
      <c r="R996" s="17" t="s">
        <v>88</v>
      </c>
      <c r="S996" s="17" t="s">
        <v>89</v>
      </c>
      <c r="T996" s="17" t="s">
        <v>90</v>
      </c>
      <c r="U996" s="17" t="s">
        <v>91</v>
      </c>
      <c r="V996" s="17" t="s">
        <v>92</v>
      </c>
      <c r="W996" s="17" t="s">
        <v>93</v>
      </c>
      <c r="X996" s="17" t="s">
        <v>94</v>
      </c>
      <c r="Y996" s="17" t="s">
        <v>95</v>
      </c>
      <c r="Z996" s="17" t="s">
        <v>96</v>
      </c>
      <c r="AA996" s="17" t="s">
        <v>97</v>
      </c>
      <c r="AB996" s="17" t="s">
        <v>95</v>
      </c>
      <c r="AC996" s="17" t="s">
        <v>91</v>
      </c>
      <c r="AE996" s="17" t="s">
        <v>95</v>
      </c>
      <c r="AF996" s="17" t="s">
        <v>91</v>
      </c>
      <c r="AH996" s="17" t="s">
        <v>95</v>
      </c>
      <c r="AI996" s="17" t="s">
        <v>91</v>
      </c>
      <c r="AJ996" s="17" t="s">
        <v>95</v>
      </c>
      <c r="AK996" s="17" t="s">
        <v>91</v>
      </c>
      <c r="AM996" s="17" t="s">
        <v>92</v>
      </c>
      <c r="AN996" s="17" t="s">
        <v>91</v>
      </c>
      <c r="AO996" s="17" t="s">
        <v>95</v>
      </c>
      <c r="AP996" s="17" t="s">
        <v>89</v>
      </c>
      <c r="AQ996" s="17" t="s">
        <v>94</v>
      </c>
      <c r="AR996" s="17" t="s">
        <v>93</v>
      </c>
      <c r="AS996" s="17" t="s">
        <v>98</v>
      </c>
      <c r="AT996" s="17" t="s">
        <v>135</v>
      </c>
      <c r="AU996" s="17" t="s">
        <v>101</v>
      </c>
      <c r="AV996" s="17" t="s">
        <v>101</v>
      </c>
      <c r="AW996" s="17" t="s">
        <v>101</v>
      </c>
      <c r="AX996" s="17" t="s">
        <v>101</v>
      </c>
      <c r="AY996" s="17" t="s">
        <v>100</v>
      </c>
      <c r="AZ996" s="17" t="s">
        <v>101</v>
      </c>
      <c r="BA996" s="17" t="s">
        <v>137</v>
      </c>
      <c r="BB996" s="17" t="s">
        <v>102</v>
      </c>
      <c r="BC996" s="17" t="s">
        <v>105</v>
      </c>
      <c r="BD996" s="17" t="s">
        <v>104</v>
      </c>
      <c r="BE996" s="17" t="s">
        <v>104</v>
      </c>
      <c r="BH996" s="17" t="s">
        <v>108</v>
      </c>
      <c r="BI996" s="17" t="s">
        <v>107</v>
      </c>
      <c r="BJ996" s="17" t="s">
        <v>108</v>
      </c>
      <c r="BK996" s="17" t="s">
        <v>108</v>
      </c>
      <c r="BL996" s="17" t="s">
        <v>109</v>
      </c>
      <c r="BM996" s="17" t="s">
        <v>110</v>
      </c>
      <c r="BN996" s="17" t="s">
        <v>112</v>
      </c>
      <c r="BO996" s="17" t="s">
        <v>113</v>
      </c>
      <c r="BP996" s="17" t="s">
        <v>111</v>
      </c>
    </row>
    <row r="997" customFormat="false" ht="15.75" hidden="false" customHeight="false" outlineLevel="0" collapsed="false">
      <c r="A997" s="4" t="n">
        <v>994</v>
      </c>
      <c r="B997" s="3" t="n">
        <f aca="false">IF(N997="Погоджуюсь",IF(O997="Підтверджую",IF(P997="Так",IF(Q997="Погоджуюсь",1,0),0),0),0)</f>
        <v>1</v>
      </c>
      <c r="C997" s="3" t="str">
        <f aca="false">D2039</f>
        <v>Не бере участь у наступному турі</v>
      </c>
      <c r="D997" s="19" t="n">
        <v>45641.9578607986</v>
      </c>
      <c r="E997" s="12" t="s">
        <v>2232</v>
      </c>
      <c r="F997" s="20"/>
      <c r="G997" s="21" t="s">
        <v>2311</v>
      </c>
      <c r="H997" s="21" t="s">
        <v>540</v>
      </c>
      <c r="I997" s="21"/>
      <c r="J997" s="12" t="n">
        <v>9</v>
      </c>
      <c r="K997" s="12" t="s">
        <v>168</v>
      </c>
      <c r="L997" s="21"/>
      <c r="M997" s="21" t="s">
        <v>177</v>
      </c>
      <c r="N997" s="21" t="s">
        <v>130</v>
      </c>
      <c r="O997" s="21" t="s">
        <v>131</v>
      </c>
      <c r="P997" s="21" t="s">
        <v>132</v>
      </c>
      <c r="Q997" s="21" t="s">
        <v>130</v>
      </c>
      <c r="R997" s="21" t="s">
        <v>96</v>
      </c>
      <c r="S997" s="21" t="s">
        <v>89</v>
      </c>
      <c r="T997" s="21" t="s">
        <v>90</v>
      </c>
      <c r="U997" s="21" t="s">
        <v>88</v>
      </c>
      <c r="V997" s="21" t="s">
        <v>92</v>
      </c>
      <c r="Y997" s="21" t="s">
        <v>93</v>
      </c>
      <c r="Z997" s="21" t="s">
        <v>94</v>
      </c>
      <c r="AA997" s="21" t="s">
        <v>271</v>
      </c>
      <c r="AB997" s="21" t="s">
        <v>95</v>
      </c>
      <c r="AC997" s="21" t="s">
        <v>91</v>
      </c>
      <c r="AD997" s="21" t="s">
        <v>91</v>
      </c>
      <c r="AE997" s="21" t="s">
        <v>95</v>
      </c>
      <c r="AF997" s="21" t="s">
        <v>91</v>
      </c>
      <c r="AJ997" s="21" t="s">
        <v>95</v>
      </c>
      <c r="AK997" s="21" t="s">
        <v>91</v>
      </c>
      <c r="AL997" s="21" t="s">
        <v>95</v>
      </c>
      <c r="AM997" s="21" t="s">
        <v>91</v>
      </c>
      <c r="AN997" s="21" t="s">
        <v>94</v>
      </c>
      <c r="AO997" s="21" t="s">
        <v>93</v>
      </c>
      <c r="AP997" s="21" t="s">
        <v>89</v>
      </c>
      <c r="AQ997" s="21" t="s">
        <v>95</v>
      </c>
      <c r="AR997" s="21" t="s">
        <v>94</v>
      </c>
      <c r="AS997" s="21" t="s">
        <v>301</v>
      </c>
      <c r="AT997" s="21" t="s">
        <v>135</v>
      </c>
      <c r="AU997" s="21" t="s">
        <v>100</v>
      </c>
      <c r="AV997" s="21" t="s">
        <v>101</v>
      </c>
      <c r="AW997" s="21" t="s">
        <v>101</v>
      </c>
      <c r="AX997" s="21" t="s">
        <v>101</v>
      </c>
      <c r="AY997" s="21" t="s">
        <v>100</v>
      </c>
      <c r="AZ997" s="21" t="s">
        <v>101</v>
      </c>
      <c r="BB997" s="21" t="s">
        <v>104</v>
      </c>
      <c r="BD997" s="21" t="s">
        <v>103</v>
      </c>
      <c r="BF997" s="21" t="s">
        <v>106</v>
      </c>
      <c r="BG997" s="21" t="s">
        <v>136</v>
      </c>
      <c r="BH997" s="21" t="s">
        <v>107</v>
      </c>
      <c r="BI997" s="21" t="s">
        <v>107</v>
      </c>
      <c r="BJ997" s="21" t="s">
        <v>108</v>
      </c>
      <c r="BK997" s="21" t="s">
        <v>107</v>
      </c>
      <c r="BM997" s="21" t="s">
        <v>112</v>
      </c>
      <c r="BN997" s="21" t="s">
        <v>111</v>
      </c>
      <c r="BO997" s="21" t="s">
        <v>109</v>
      </c>
      <c r="BP997" s="21" t="s">
        <v>110</v>
      </c>
      <c r="BQ997" s="21" t="s">
        <v>113</v>
      </c>
    </row>
    <row r="998" customFormat="false" ht="15.75" hidden="false" customHeight="false" outlineLevel="0" collapsed="false">
      <c r="A998" s="4" t="n">
        <v>995</v>
      </c>
      <c r="B998" s="3" t="n">
        <f aca="false">IF(N998="Погоджуюсь",IF(O998="Підтверджую",IF(P998="Так",IF(Q998="Погоджуюсь",1,0),0),0),0)</f>
        <v>0</v>
      </c>
      <c r="C998" s="3" t="str">
        <f aca="false">D2040</f>
        <v>Не бере участь у наступному турі</v>
      </c>
      <c r="D998" s="14" t="n">
        <v>45641.9596778935</v>
      </c>
      <c r="E998" s="15" t="s">
        <v>2312</v>
      </c>
      <c r="F998" s="16"/>
      <c r="G998" s="17" t="s">
        <v>2313</v>
      </c>
      <c r="H998" s="17" t="s">
        <v>2089</v>
      </c>
      <c r="I998" s="17"/>
      <c r="J998" s="15" t="n">
        <v>11</v>
      </c>
      <c r="K998" s="15" t="s">
        <v>124</v>
      </c>
      <c r="L998" s="17"/>
      <c r="M998" s="17" t="s">
        <v>740</v>
      </c>
      <c r="N998" s="17" t="s">
        <v>130</v>
      </c>
      <c r="O998" s="17" t="s">
        <v>131</v>
      </c>
      <c r="P998" s="17" t="s">
        <v>146</v>
      </c>
      <c r="Q998" s="17" t="s">
        <v>130</v>
      </c>
      <c r="R998" s="17" t="s">
        <v>88</v>
      </c>
      <c r="S998" s="17" t="s">
        <v>96</v>
      </c>
      <c r="T998" s="17" t="s">
        <v>94</v>
      </c>
      <c r="U998" s="17" t="s">
        <v>92</v>
      </c>
      <c r="V998" s="17" t="s">
        <v>91</v>
      </c>
      <c r="W998" s="17" t="s">
        <v>93</v>
      </c>
      <c r="X998" s="17" t="s">
        <v>89</v>
      </c>
      <c r="Y998" s="17" t="s">
        <v>90</v>
      </c>
      <c r="Z998" s="17" t="s">
        <v>95</v>
      </c>
      <c r="AA998" s="17" t="s">
        <v>271</v>
      </c>
      <c r="AC998" s="17" t="s">
        <v>95</v>
      </c>
      <c r="AD998" s="17" t="s">
        <v>91</v>
      </c>
      <c r="AE998" s="17" t="s">
        <v>91</v>
      </c>
      <c r="AF998" s="17" t="s">
        <v>95</v>
      </c>
      <c r="AG998" s="17" t="s">
        <v>95</v>
      </c>
      <c r="AI998" s="17" t="s">
        <v>91</v>
      </c>
      <c r="AK998" s="17" t="s">
        <v>95</v>
      </c>
      <c r="AL998" s="17" t="s">
        <v>91</v>
      </c>
      <c r="AM998" s="17" t="s">
        <v>92</v>
      </c>
      <c r="AN998" s="17" t="s">
        <v>91</v>
      </c>
      <c r="AO998" s="17" t="s">
        <v>95</v>
      </c>
      <c r="AP998" s="17" t="s">
        <v>89</v>
      </c>
      <c r="AQ998" s="17" t="s">
        <v>94</v>
      </c>
      <c r="AR998" s="17" t="s">
        <v>93</v>
      </c>
      <c r="AS998" s="17" t="s">
        <v>98</v>
      </c>
      <c r="AT998" s="17" t="s">
        <v>277</v>
      </c>
      <c r="AU998" s="17" t="s">
        <v>101</v>
      </c>
      <c r="AV998" s="17" t="s">
        <v>100</v>
      </c>
      <c r="AW998" s="17" t="s">
        <v>101</v>
      </c>
      <c r="AX998" s="17" t="s">
        <v>101</v>
      </c>
      <c r="AY998" s="17" t="s">
        <v>100</v>
      </c>
      <c r="AZ998" s="17" t="s">
        <v>100</v>
      </c>
      <c r="BA998" s="17" t="s">
        <v>137</v>
      </c>
      <c r="BB998" s="17" t="s">
        <v>106</v>
      </c>
      <c r="BC998" s="17" t="s">
        <v>105</v>
      </c>
      <c r="BD998" s="17" t="s">
        <v>104</v>
      </c>
      <c r="BE998" s="17" t="s">
        <v>102</v>
      </c>
      <c r="BF998" s="17" t="s">
        <v>103</v>
      </c>
      <c r="BG998" s="17" t="s">
        <v>136</v>
      </c>
      <c r="BH998" s="17" t="s">
        <v>107</v>
      </c>
      <c r="BI998" s="17" t="s">
        <v>107</v>
      </c>
      <c r="BJ998" s="17" t="s">
        <v>108</v>
      </c>
      <c r="BK998" s="17" t="s">
        <v>107</v>
      </c>
      <c r="BL998" s="17" t="s">
        <v>109</v>
      </c>
      <c r="BM998" s="17" t="s">
        <v>113</v>
      </c>
      <c r="BO998" s="17" t="s">
        <v>112</v>
      </c>
      <c r="BP998" s="17" t="s">
        <v>111</v>
      </c>
      <c r="BQ998" s="17" t="s">
        <v>110</v>
      </c>
      <c r="BR998" s="17" t="n">
        <v>40</v>
      </c>
      <c r="BS998" s="17" t="s">
        <v>114</v>
      </c>
      <c r="BT998" s="17" t="s">
        <v>115</v>
      </c>
      <c r="BU998" s="17" t="s">
        <v>115</v>
      </c>
      <c r="BV998" s="17" t="s">
        <v>114</v>
      </c>
      <c r="BW998" s="21" t="n">
        <v>6.5</v>
      </c>
      <c r="BX998" s="17" t="s">
        <v>116</v>
      </c>
      <c r="BY998" s="17" t="s">
        <v>166</v>
      </c>
      <c r="BZ998" s="17" t="s">
        <v>115</v>
      </c>
      <c r="CA998" s="17" t="s">
        <v>114</v>
      </c>
      <c r="CB998" s="17" t="s">
        <v>115</v>
      </c>
      <c r="CC998" s="17" t="s">
        <v>115</v>
      </c>
      <c r="CD998" s="17" t="s">
        <v>114</v>
      </c>
      <c r="CE998" s="17" t="s">
        <v>118</v>
      </c>
      <c r="CF998" s="17" t="s">
        <v>200</v>
      </c>
      <c r="CG998" s="17" t="s">
        <v>154</v>
      </c>
      <c r="CH998" s="17" t="s">
        <v>140</v>
      </c>
      <c r="CI998" s="17" t="s">
        <v>141</v>
      </c>
      <c r="CJ998" s="17" t="s">
        <v>242</v>
      </c>
      <c r="CK998" s="17" t="s">
        <v>114</v>
      </c>
      <c r="CL998" s="17" t="s">
        <v>114</v>
      </c>
      <c r="CM998" s="17" t="s">
        <v>114</v>
      </c>
      <c r="CN998" s="18" t="s">
        <v>114</v>
      </c>
    </row>
    <row r="999" customFormat="false" ht="15.75" hidden="false" customHeight="false" outlineLevel="0" collapsed="false">
      <c r="A999" s="4" t="n">
        <v>996</v>
      </c>
      <c r="B999" s="3" t="n">
        <f aca="false">IF(N999="Погоджуюсь",IF(O999="Підтверджую",IF(P999="Так",IF(Q999="Погоджуюсь",1,0),0),0),0)</f>
        <v>1</v>
      </c>
      <c r="C999" s="3" t="str">
        <f aca="false">D2041</f>
        <v>Запрошується до ІІ туру</v>
      </c>
      <c r="D999" s="19" t="n">
        <v>45641.9637620139</v>
      </c>
      <c r="E999" s="12" t="s">
        <v>2232</v>
      </c>
      <c r="F999" s="20"/>
      <c r="G999" s="21" t="s">
        <v>2314</v>
      </c>
      <c r="H999" s="21" t="s">
        <v>2315</v>
      </c>
      <c r="I999" s="21"/>
      <c r="J999" s="12" t="n">
        <v>11</v>
      </c>
      <c r="K999" s="12" t="s">
        <v>124</v>
      </c>
      <c r="L999" s="21"/>
      <c r="M999" s="21" t="s">
        <v>636</v>
      </c>
      <c r="N999" s="21" t="s">
        <v>130</v>
      </c>
      <c r="O999" s="21" t="s">
        <v>131</v>
      </c>
      <c r="P999" s="21" t="s">
        <v>132</v>
      </c>
      <c r="Q999" s="21" t="s">
        <v>130</v>
      </c>
      <c r="R999" s="21" t="s">
        <v>88</v>
      </c>
      <c r="S999" s="21" t="s">
        <v>94</v>
      </c>
      <c r="T999" s="21" t="s">
        <v>90</v>
      </c>
      <c r="U999" s="21" t="s">
        <v>91</v>
      </c>
      <c r="V999" s="21" t="s">
        <v>92</v>
      </c>
      <c r="W999" s="21" t="s">
        <v>96</v>
      </c>
      <c r="X999" s="21" t="s">
        <v>89</v>
      </c>
      <c r="Y999" s="21" t="s">
        <v>93</v>
      </c>
      <c r="Z999" s="21" t="s">
        <v>95</v>
      </c>
      <c r="AA999" s="21" t="s">
        <v>97</v>
      </c>
      <c r="AB999" s="21" t="s">
        <v>95</v>
      </c>
      <c r="AC999" s="21" t="s">
        <v>91</v>
      </c>
      <c r="AE999" s="21" t="s">
        <v>134</v>
      </c>
      <c r="AF999" s="21" t="s">
        <v>91</v>
      </c>
      <c r="AG999" s="21" t="s">
        <v>91</v>
      </c>
      <c r="AI999" s="21" t="s">
        <v>95</v>
      </c>
      <c r="AJ999" s="21" t="s">
        <v>95</v>
      </c>
      <c r="AM999" s="21" t="s">
        <v>92</v>
      </c>
      <c r="AN999" s="21" t="s">
        <v>91</v>
      </c>
      <c r="AO999" s="21" t="s">
        <v>95</v>
      </c>
      <c r="AP999" s="21" t="s">
        <v>89</v>
      </c>
      <c r="AQ999" s="21" t="s">
        <v>94</v>
      </c>
      <c r="AR999" s="21" t="s">
        <v>93</v>
      </c>
      <c r="AS999" s="21" t="s">
        <v>98</v>
      </c>
      <c r="AT999" s="21" t="s">
        <v>135</v>
      </c>
      <c r="AU999" s="21" t="s">
        <v>100</v>
      </c>
      <c r="AV999" s="21" t="s">
        <v>100</v>
      </c>
      <c r="AW999" s="21" t="s">
        <v>101</v>
      </c>
      <c r="AX999" s="21" t="s">
        <v>101</v>
      </c>
      <c r="AY999" s="21" t="s">
        <v>100</v>
      </c>
      <c r="AZ999" s="21" t="s">
        <v>100</v>
      </c>
      <c r="BA999" s="21" t="s">
        <v>136</v>
      </c>
      <c r="BB999" s="21" t="s">
        <v>137</v>
      </c>
      <c r="BC999" s="21" t="s">
        <v>105</v>
      </c>
      <c r="BD999" s="21" t="s">
        <v>104</v>
      </c>
      <c r="BE999" s="21" t="s">
        <v>104</v>
      </c>
      <c r="BF999" s="21" t="s">
        <v>103</v>
      </c>
      <c r="BG999" s="21" t="s">
        <v>136</v>
      </c>
      <c r="BH999" s="21" t="s">
        <v>107</v>
      </c>
      <c r="BI999" s="21" t="s">
        <v>108</v>
      </c>
      <c r="BJ999" s="21" t="s">
        <v>107</v>
      </c>
      <c r="BK999" s="21" t="s">
        <v>108</v>
      </c>
      <c r="BL999" s="21" t="s">
        <v>111</v>
      </c>
      <c r="BM999" s="21" t="s">
        <v>110</v>
      </c>
      <c r="BN999" s="21" t="s">
        <v>109</v>
      </c>
      <c r="BO999" s="21" t="s">
        <v>112</v>
      </c>
      <c r="BP999" s="21" t="s">
        <v>113</v>
      </c>
      <c r="BQ999" s="21" t="s">
        <v>113</v>
      </c>
      <c r="BR999" s="21" t="n">
        <v>30</v>
      </c>
      <c r="BS999" s="21" t="s">
        <v>115</v>
      </c>
      <c r="BT999" s="21" t="s">
        <v>114</v>
      </c>
      <c r="BU999" s="21" t="s">
        <v>115</v>
      </c>
      <c r="BV999" s="21" t="s">
        <v>114</v>
      </c>
      <c r="BW999" s="21" t="s">
        <v>2316</v>
      </c>
      <c r="BX999" s="21" t="s">
        <v>190</v>
      </c>
      <c r="BY999" s="21" t="s">
        <v>117</v>
      </c>
      <c r="BZ999" s="21" t="s">
        <v>115</v>
      </c>
      <c r="CA999" s="21" t="s">
        <v>114</v>
      </c>
      <c r="CB999" s="21" t="s">
        <v>115</v>
      </c>
      <c r="CC999" s="21" t="s">
        <v>115</v>
      </c>
      <c r="CD999" s="21" t="s">
        <v>115</v>
      </c>
      <c r="CE999" s="21" t="s">
        <v>118</v>
      </c>
      <c r="CF999" s="21" t="s">
        <v>119</v>
      </c>
      <c r="CG999" s="21" t="s">
        <v>120</v>
      </c>
      <c r="CH999" s="21" t="s">
        <v>121</v>
      </c>
      <c r="CI999" s="21" t="s">
        <v>141</v>
      </c>
      <c r="CJ999" s="21" t="s">
        <v>123</v>
      </c>
      <c r="CK999" s="21" t="s">
        <v>114</v>
      </c>
      <c r="CL999" s="21" t="s">
        <v>115</v>
      </c>
      <c r="CM999" s="21" t="s">
        <v>115</v>
      </c>
      <c r="CN999" s="22" t="s">
        <v>114</v>
      </c>
    </row>
    <row r="1000" customFormat="false" ht="15.75" hidden="false" customHeight="false" outlineLevel="0" collapsed="false">
      <c r="A1000" s="4" t="n">
        <v>997</v>
      </c>
      <c r="B1000" s="3" t="n">
        <f aca="false">IF(N1000="Погоджуюсь",IF(O1000="Підтверджую",IF(P1000="Так",IF(Q1000="Погоджуюсь",1,0),0),0),0)</f>
        <v>1</v>
      </c>
      <c r="C1000" s="3" t="str">
        <f aca="false">D2042</f>
        <v>Запрошується до ІІ туру</v>
      </c>
      <c r="D1000" s="14" t="n">
        <v>45641.964724919</v>
      </c>
      <c r="E1000" s="15" t="s">
        <v>2317</v>
      </c>
      <c r="F1000" s="16"/>
      <c r="G1000" s="17" t="s">
        <v>2318</v>
      </c>
      <c r="H1000" s="17" t="s">
        <v>1338</v>
      </c>
      <c r="I1000" s="17"/>
      <c r="J1000" s="15" t="n">
        <v>10</v>
      </c>
      <c r="K1000" s="15" t="s">
        <v>128</v>
      </c>
      <c r="L1000" s="17"/>
      <c r="M1000" s="17" t="s">
        <v>184</v>
      </c>
      <c r="N1000" s="17" t="s">
        <v>130</v>
      </c>
      <c r="O1000" s="17" t="s">
        <v>131</v>
      </c>
      <c r="P1000" s="17" t="s">
        <v>132</v>
      </c>
      <c r="Q1000" s="17" t="s">
        <v>130</v>
      </c>
      <c r="R1000" s="17" t="s">
        <v>89</v>
      </c>
      <c r="S1000" s="17" t="s">
        <v>96</v>
      </c>
      <c r="T1000" s="17" t="s">
        <v>90</v>
      </c>
      <c r="U1000" s="17" t="s">
        <v>91</v>
      </c>
      <c r="V1000" s="17" t="s">
        <v>95</v>
      </c>
      <c r="W1000" s="17" t="s">
        <v>93</v>
      </c>
      <c r="X1000" s="17" t="s">
        <v>88</v>
      </c>
      <c r="Y1000" s="17" t="s">
        <v>93</v>
      </c>
      <c r="Z1000" s="17" t="s">
        <v>94</v>
      </c>
      <c r="AA1000" s="17" t="s">
        <v>284</v>
      </c>
      <c r="AB1000" s="17" t="s">
        <v>91</v>
      </c>
      <c r="AC1000" s="17" t="s">
        <v>95</v>
      </c>
      <c r="AE1000" s="17" t="s">
        <v>91</v>
      </c>
      <c r="AF1000" s="17" t="s">
        <v>95</v>
      </c>
      <c r="AG1000" s="17" t="s">
        <v>95</v>
      </c>
      <c r="AI1000" s="17" t="s">
        <v>91</v>
      </c>
      <c r="AK1000" s="17" t="s">
        <v>95</v>
      </c>
      <c r="AL1000" s="17" t="s">
        <v>91</v>
      </c>
      <c r="AM1000" s="17" t="s">
        <v>92</v>
      </c>
      <c r="AN1000" s="17" t="s">
        <v>93</v>
      </c>
      <c r="AO1000" s="17" t="s">
        <v>95</v>
      </c>
      <c r="AP1000" s="17" t="s">
        <v>89</v>
      </c>
      <c r="AQ1000" s="17" t="s">
        <v>94</v>
      </c>
      <c r="AR1000" s="17" t="s">
        <v>91</v>
      </c>
      <c r="AS1000" s="17" t="s">
        <v>98</v>
      </c>
      <c r="AT1000" s="17" t="s">
        <v>99</v>
      </c>
      <c r="AU1000" s="17" t="s">
        <v>100</v>
      </c>
      <c r="AV1000" s="17" t="s">
        <v>100</v>
      </c>
      <c r="AW1000" s="17" t="s">
        <v>101</v>
      </c>
      <c r="AX1000" s="17" t="s">
        <v>101</v>
      </c>
      <c r="AY1000" s="17" t="s">
        <v>100</v>
      </c>
      <c r="AZ1000" s="17" t="s">
        <v>100</v>
      </c>
      <c r="BA1000" s="17" t="s">
        <v>136</v>
      </c>
      <c r="BB1000" s="17" t="s">
        <v>137</v>
      </c>
      <c r="BC1000" s="17" t="s">
        <v>102</v>
      </c>
      <c r="BD1000" s="17" t="s">
        <v>104</v>
      </c>
      <c r="BE1000" s="17" t="s">
        <v>105</v>
      </c>
      <c r="BF1000" s="17" t="s">
        <v>103</v>
      </c>
      <c r="BG1000" s="17" t="s">
        <v>106</v>
      </c>
      <c r="BH1000" s="17" t="s">
        <v>107</v>
      </c>
      <c r="BI1000" s="17" t="s">
        <v>108</v>
      </c>
      <c r="BJ1000" s="17" t="s">
        <v>107</v>
      </c>
      <c r="BK1000" s="17" t="s">
        <v>107</v>
      </c>
      <c r="BL1000" s="17" t="s">
        <v>110</v>
      </c>
      <c r="BM1000" s="17" t="s">
        <v>112</v>
      </c>
      <c r="BN1000" s="17" t="s">
        <v>111</v>
      </c>
      <c r="BP1000" s="17" t="s">
        <v>113</v>
      </c>
      <c r="BQ1000" s="17" t="s">
        <v>109</v>
      </c>
      <c r="BR1000" s="17" t="n">
        <v>40</v>
      </c>
      <c r="BS1000" s="17" t="s">
        <v>115</v>
      </c>
      <c r="BT1000" s="17" t="s">
        <v>114</v>
      </c>
      <c r="BU1000" s="17" t="s">
        <v>115</v>
      </c>
      <c r="BV1000" s="17" t="s">
        <v>114</v>
      </c>
      <c r="BW1000" s="17" t="n">
        <v>220</v>
      </c>
      <c r="BX1000" s="17" t="s">
        <v>958</v>
      </c>
      <c r="BY1000" s="17" t="s">
        <v>400</v>
      </c>
      <c r="BZ1000" s="17" t="s">
        <v>115</v>
      </c>
      <c r="CA1000" s="17" t="s">
        <v>114</v>
      </c>
      <c r="CC1000" s="17" t="s">
        <v>114</v>
      </c>
      <c r="CD1000" s="17" t="s">
        <v>115</v>
      </c>
    </row>
    <row r="1001" customFormat="false" ht="15.75" hidden="false" customHeight="false" outlineLevel="0" collapsed="false">
      <c r="A1001" s="4" t="n">
        <v>998</v>
      </c>
      <c r="B1001" s="3" t="n">
        <f aca="false">IF(N1001="Погоджуюсь",IF(O1001="Підтверджую",IF(P1001="Так",IF(Q1001="Погоджуюсь",1,0),0),0),0)</f>
        <v>1</v>
      </c>
      <c r="C1001" s="3" t="str">
        <f aca="false">D2043</f>
        <v>Запрошується до ІІ туру</v>
      </c>
      <c r="D1001" s="19" t="n">
        <v>45641.971835463</v>
      </c>
      <c r="E1001" s="12" t="s">
        <v>871</v>
      </c>
      <c r="F1001" s="20"/>
      <c r="G1001" s="21" t="s">
        <v>2319</v>
      </c>
      <c r="H1001" s="21" t="s">
        <v>872</v>
      </c>
      <c r="I1001" s="21"/>
      <c r="J1001" s="12" t="n">
        <v>9</v>
      </c>
      <c r="K1001" s="12" t="s">
        <v>168</v>
      </c>
      <c r="L1001" s="21"/>
      <c r="M1001" s="21" t="s">
        <v>184</v>
      </c>
      <c r="N1001" s="21" t="s">
        <v>130</v>
      </c>
      <c r="O1001" s="21" t="s">
        <v>131</v>
      </c>
      <c r="P1001" s="21" t="s">
        <v>132</v>
      </c>
      <c r="Q1001" s="21" t="s">
        <v>130</v>
      </c>
      <c r="R1001" s="21" t="s">
        <v>96</v>
      </c>
      <c r="S1001" s="21" t="s">
        <v>94</v>
      </c>
      <c r="T1001" s="21" t="s">
        <v>88</v>
      </c>
      <c r="U1001" s="21" t="s">
        <v>91</v>
      </c>
      <c r="V1001" s="21" t="s">
        <v>92</v>
      </c>
      <c r="W1001" s="21" t="s">
        <v>93</v>
      </c>
      <c r="X1001" s="21" t="s">
        <v>89</v>
      </c>
      <c r="Y1001" s="21" t="s">
        <v>95</v>
      </c>
      <c r="Z1001" s="21" t="s">
        <v>90</v>
      </c>
      <c r="AA1001" s="21" t="s">
        <v>271</v>
      </c>
      <c r="AB1001" s="21" t="s">
        <v>134</v>
      </c>
      <c r="AC1001" s="21" t="s">
        <v>91</v>
      </c>
      <c r="AE1001" s="21" t="s">
        <v>95</v>
      </c>
      <c r="AF1001" s="21" t="s">
        <v>91</v>
      </c>
      <c r="AG1001" s="21" t="s">
        <v>91</v>
      </c>
      <c r="AI1001" s="21" t="s">
        <v>95</v>
      </c>
      <c r="AJ1001" s="21" t="s">
        <v>95</v>
      </c>
      <c r="AM1001" s="21" t="s">
        <v>92</v>
      </c>
      <c r="AN1001" s="21" t="s">
        <v>91</v>
      </c>
      <c r="AO1001" s="21" t="s">
        <v>95</v>
      </c>
      <c r="AP1001" s="21" t="s">
        <v>89</v>
      </c>
      <c r="AQ1001" s="21" t="s">
        <v>94</v>
      </c>
      <c r="AR1001" s="21" t="s">
        <v>93</v>
      </c>
      <c r="AS1001" s="21" t="s">
        <v>98</v>
      </c>
      <c r="AT1001" s="21" t="s">
        <v>178</v>
      </c>
      <c r="AU1001" s="21" t="s">
        <v>101</v>
      </c>
      <c r="AV1001" s="21" t="s">
        <v>100</v>
      </c>
      <c r="AW1001" s="21" t="s">
        <v>101</v>
      </c>
      <c r="AX1001" s="21" t="s">
        <v>101</v>
      </c>
      <c r="AY1001" s="21" t="s">
        <v>100</v>
      </c>
      <c r="AZ1001" s="21" t="s">
        <v>100</v>
      </c>
      <c r="BA1001" s="21" t="s">
        <v>102</v>
      </c>
      <c r="BC1001" s="21" t="s">
        <v>105</v>
      </c>
      <c r="BD1001" s="21" t="s">
        <v>104</v>
      </c>
      <c r="BH1001" s="21" t="s">
        <v>107</v>
      </c>
      <c r="BI1001" s="21" t="s">
        <v>107</v>
      </c>
      <c r="BJ1001" s="21" t="s">
        <v>108</v>
      </c>
      <c r="BK1001" s="21" t="s">
        <v>107</v>
      </c>
      <c r="BL1001" s="21" t="s">
        <v>109</v>
      </c>
      <c r="BM1001" s="21" t="s">
        <v>110</v>
      </c>
      <c r="BN1001" s="21" t="s">
        <v>111</v>
      </c>
      <c r="BP1001" s="21" t="s">
        <v>112</v>
      </c>
      <c r="BQ1001" s="21" t="s">
        <v>113</v>
      </c>
    </row>
    <row r="1002" customFormat="false" ht="15.75" hidden="false" customHeight="false" outlineLevel="0" collapsed="false">
      <c r="A1002" s="4" t="n">
        <v>999</v>
      </c>
      <c r="B1002" s="3" t="n">
        <f aca="false">IF(N1002="Погоджуюсь",IF(O1002="Підтверджую",IF(P1002="Так",IF(Q1002="Погоджуюсь",1,0),0),0),0)</f>
        <v>1</v>
      </c>
      <c r="C1002" s="3" t="str">
        <f aca="false">D2044</f>
        <v>Запрошується до ІІ туру</v>
      </c>
      <c r="D1002" s="14" t="n">
        <v>45641.9725606366</v>
      </c>
      <c r="E1002" s="15" t="s">
        <v>2320</v>
      </c>
      <c r="F1002" s="16"/>
      <c r="G1002" s="17" t="s">
        <v>2321</v>
      </c>
      <c r="H1002" s="17" t="s">
        <v>764</v>
      </c>
      <c r="I1002" s="17"/>
      <c r="J1002" s="15" t="n">
        <v>9</v>
      </c>
      <c r="K1002" s="15" t="s">
        <v>168</v>
      </c>
      <c r="L1002" s="17"/>
      <c r="M1002" s="17" t="s">
        <v>211</v>
      </c>
      <c r="N1002" s="17" t="s">
        <v>130</v>
      </c>
      <c r="O1002" s="17" t="s">
        <v>131</v>
      </c>
      <c r="P1002" s="17" t="s">
        <v>132</v>
      </c>
      <c r="Q1002" s="17" t="s">
        <v>130</v>
      </c>
      <c r="R1002" s="17" t="s">
        <v>88</v>
      </c>
      <c r="S1002" s="17" t="s">
        <v>95</v>
      </c>
      <c r="U1002" s="17" t="s">
        <v>91</v>
      </c>
      <c r="W1002" s="17" t="s">
        <v>93</v>
      </c>
      <c r="X1002" s="17" t="s">
        <v>94</v>
      </c>
      <c r="AA1002" s="17" t="s">
        <v>133</v>
      </c>
      <c r="AC1002" s="17" t="s">
        <v>95</v>
      </c>
      <c r="AD1002" s="17" t="s">
        <v>91</v>
      </c>
      <c r="AE1002" s="17" t="s">
        <v>134</v>
      </c>
      <c r="AG1002" s="17" t="s">
        <v>95</v>
      </c>
      <c r="AH1002" s="17" t="s">
        <v>91</v>
      </c>
      <c r="AJ1002" s="17" t="s">
        <v>95</v>
      </c>
      <c r="AK1002" s="17" t="s">
        <v>91</v>
      </c>
      <c r="AM1002" s="17" t="s">
        <v>92</v>
      </c>
      <c r="AN1002" s="17" t="s">
        <v>91</v>
      </c>
      <c r="AO1002" s="17" t="s">
        <v>95</v>
      </c>
      <c r="AP1002" s="17" t="s">
        <v>89</v>
      </c>
      <c r="AQ1002" s="17" t="s">
        <v>93</v>
      </c>
      <c r="AR1002" s="17" t="s">
        <v>94</v>
      </c>
      <c r="AS1002" s="17" t="s">
        <v>98</v>
      </c>
      <c r="AT1002" s="17" t="s">
        <v>178</v>
      </c>
      <c r="AU1002" s="17" t="s">
        <v>101</v>
      </c>
      <c r="AV1002" s="17" t="s">
        <v>101</v>
      </c>
      <c r="AW1002" s="17" t="s">
        <v>100</v>
      </c>
      <c r="AX1002" s="17" t="s">
        <v>101</v>
      </c>
      <c r="AY1002" s="17" t="s">
        <v>100</v>
      </c>
      <c r="AZ1002" s="17" t="s">
        <v>100</v>
      </c>
      <c r="BA1002" s="17" t="s">
        <v>104</v>
      </c>
      <c r="BB1002" s="17" t="s">
        <v>105</v>
      </c>
      <c r="BC1002" s="17" t="s">
        <v>136</v>
      </c>
      <c r="BD1002" s="17" t="s">
        <v>137</v>
      </c>
      <c r="BE1002" s="17" t="s">
        <v>103</v>
      </c>
      <c r="BF1002" s="17" t="s">
        <v>106</v>
      </c>
      <c r="BG1002" s="17" t="s">
        <v>102</v>
      </c>
      <c r="BH1002" s="17" t="s">
        <v>108</v>
      </c>
      <c r="BI1002" s="17" t="s">
        <v>107</v>
      </c>
      <c r="BJ1002" s="17" t="s">
        <v>108</v>
      </c>
      <c r="BK1002" s="17" t="s">
        <v>108</v>
      </c>
      <c r="BL1002" s="17" t="s">
        <v>111</v>
      </c>
      <c r="BM1002" s="17" t="s">
        <v>112</v>
      </c>
      <c r="BN1002" s="17" t="s">
        <v>111</v>
      </c>
      <c r="BO1002" s="17" t="s">
        <v>110</v>
      </c>
      <c r="BP1002" s="17" t="s">
        <v>113</v>
      </c>
      <c r="BQ1002" s="17" t="s">
        <v>109</v>
      </c>
      <c r="BR1002" s="17" t="n">
        <v>30</v>
      </c>
      <c r="BS1002" s="17" t="s">
        <v>115</v>
      </c>
      <c r="BT1002" s="17" t="s">
        <v>114</v>
      </c>
      <c r="BU1002" s="17" t="s">
        <v>114</v>
      </c>
      <c r="BV1002" s="17" t="s">
        <v>115</v>
      </c>
      <c r="BX1002" s="17" t="s">
        <v>116</v>
      </c>
      <c r="BY1002" s="17" t="s">
        <v>206</v>
      </c>
      <c r="BZ1002" s="17" t="s">
        <v>114</v>
      </c>
      <c r="CA1002" s="17" t="s">
        <v>115</v>
      </c>
      <c r="CB1002" s="17" t="s">
        <v>115</v>
      </c>
      <c r="CC1002" s="17" t="s">
        <v>114</v>
      </c>
      <c r="CD1002" s="17" t="s">
        <v>115</v>
      </c>
      <c r="CE1002" s="17" t="s">
        <v>152</v>
      </c>
      <c r="CF1002" s="17" t="s">
        <v>200</v>
      </c>
      <c r="CG1002" s="17" t="s">
        <v>139</v>
      </c>
      <c r="CH1002" s="17" t="s">
        <v>155</v>
      </c>
      <c r="CI1002" s="17" t="s">
        <v>122</v>
      </c>
      <c r="CJ1002" s="17" t="s">
        <v>123</v>
      </c>
      <c r="CK1002" s="17" t="s">
        <v>115</v>
      </c>
      <c r="CL1002" s="17" t="s">
        <v>114</v>
      </c>
      <c r="CM1002" s="17" t="s">
        <v>115</v>
      </c>
      <c r="CN1002" s="18" t="s">
        <v>114</v>
      </c>
    </row>
    <row r="1003" customFormat="false" ht="15.75" hidden="false" customHeight="false" outlineLevel="0" collapsed="false">
      <c r="A1003" s="4" t="n">
        <v>1000</v>
      </c>
      <c r="B1003" s="3" t="n">
        <f aca="false">IF(N1003="Погоджуюсь",IF(O1003="Підтверджую",IF(P1003="Так",IF(Q1003="Погоджуюсь",1,0),0),0),0)</f>
        <v>1</v>
      </c>
      <c r="C1003" s="3" t="str">
        <f aca="false">D2045</f>
        <v>Запрошується до ІІ туру</v>
      </c>
      <c r="D1003" s="19" t="n">
        <v>45641.9781914931</v>
      </c>
      <c r="E1003" s="12" t="s">
        <v>1480</v>
      </c>
      <c r="F1003" s="20"/>
      <c r="G1003" s="21" t="s">
        <v>2322</v>
      </c>
      <c r="H1003" s="21" t="s">
        <v>403</v>
      </c>
      <c r="I1003" s="21"/>
      <c r="J1003" s="12" t="n">
        <v>10</v>
      </c>
      <c r="K1003" s="12" t="s">
        <v>128</v>
      </c>
      <c r="L1003" s="21"/>
      <c r="M1003" s="21" t="s">
        <v>563</v>
      </c>
      <c r="N1003" s="21" t="s">
        <v>130</v>
      </c>
      <c r="O1003" s="21" t="s">
        <v>131</v>
      </c>
      <c r="P1003" s="21" t="s">
        <v>132</v>
      </c>
      <c r="Q1003" s="21" t="s">
        <v>130</v>
      </c>
      <c r="R1003" s="21" t="s">
        <v>88</v>
      </c>
      <c r="S1003" s="21" t="s">
        <v>89</v>
      </c>
      <c r="T1003" s="21" t="s">
        <v>90</v>
      </c>
      <c r="U1003" s="21" t="s">
        <v>91</v>
      </c>
      <c r="V1003" s="21" t="s">
        <v>92</v>
      </c>
      <c r="W1003" s="21" t="s">
        <v>93</v>
      </c>
      <c r="X1003" s="21" t="s">
        <v>94</v>
      </c>
      <c r="Y1003" s="21" t="s">
        <v>95</v>
      </c>
      <c r="Z1003" s="21" t="s">
        <v>96</v>
      </c>
      <c r="AA1003" s="21" t="s">
        <v>271</v>
      </c>
      <c r="AB1003" s="21" t="s">
        <v>91</v>
      </c>
      <c r="AC1003" s="21" t="s">
        <v>95</v>
      </c>
      <c r="AE1003" s="21" t="s">
        <v>91</v>
      </c>
      <c r="AF1003" s="21" t="s">
        <v>95</v>
      </c>
      <c r="AG1003" s="21" t="s">
        <v>95</v>
      </c>
      <c r="AI1003" s="21" t="s">
        <v>91</v>
      </c>
      <c r="AJ1003" s="21" t="s">
        <v>91</v>
      </c>
      <c r="AK1003" s="21" t="s">
        <v>95</v>
      </c>
      <c r="AM1003" s="21" t="s">
        <v>92</v>
      </c>
      <c r="AN1003" s="21" t="s">
        <v>91</v>
      </c>
      <c r="AO1003" s="21" t="s">
        <v>95</v>
      </c>
      <c r="AP1003" s="21" t="s">
        <v>89</v>
      </c>
      <c r="AQ1003" s="21" t="s">
        <v>94</v>
      </c>
      <c r="AR1003" s="21" t="s">
        <v>93</v>
      </c>
      <c r="AS1003" s="21" t="s">
        <v>98</v>
      </c>
      <c r="AT1003" s="21" t="s">
        <v>135</v>
      </c>
      <c r="AU1003" s="21" t="s">
        <v>100</v>
      </c>
      <c r="AV1003" s="21" t="s">
        <v>101</v>
      </c>
      <c r="AW1003" s="21" t="s">
        <v>100</v>
      </c>
      <c r="AX1003" s="21" t="s">
        <v>101</v>
      </c>
      <c r="AY1003" s="21" t="s">
        <v>101</v>
      </c>
      <c r="AZ1003" s="21" t="s">
        <v>100</v>
      </c>
      <c r="BA1003" s="21" t="s">
        <v>102</v>
      </c>
      <c r="BB1003" s="21" t="s">
        <v>137</v>
      </c>
      <c r="BC1003" s="21" t="s">
        <v>105</v>
      </c>
      <c r="BD1003" s="21" t="s">
        <v>104</v>
      </c>
      <c r="BE1003" s="21" t="s">
        <v>136</v>
      </c>
      <c r="BF1003" s="21" t="s">
        <v>103</v>
      </c>
      <c r="BG1003" s="21" t="s">
        <v>106</v>
      </c>
      <c r="BH1003" s="21" t="s">
        <v>107</v>
      </c>
      <c r="BI1003" s="21" t="s">
        <v>108</v>
      </c>
      <c r="BJ1003" s="21" t="s">
        <v>108</v>
      </c>
      <c r="BK1003" s="21" t="s">
        <v>107</v>
      </c>
      <c r="BL1003" s="21" t="s">
        <v>109</v>
      </c>
      <c r="BM1003" s="21" t="s">
        <v>110</v>
      </c>
      <c r="BN1003" s="21" t="s">
        <v>111</v>
      </c>
      <c r="BP1003" s="21" t="s">
        <v>112</v>
      </c>
      <c r="BQ1003" s="21" t="s">
        <v>113</v>
      </c>
      <c r="BR1003" s="21" t="n">
        <v>40</v>
      </c>
      <c r="BS1003" s="21" t="s">
        <v>114</v>
      </c>
      <c r="BT1003" s="21" t="s">
        <v>115</v>
      </c>
      <c r="BU1003" s="21" t="s">
        <v>115</v>
      </c>
      <c r="BV1003" s="21" t="s">
        <v>114</v>
      </c>
      <c r="BW1003" s="21" t="n">
        <v>217.4</v>
      </c>
      <c r="BX1003" s="21" t="s">
        <v>190</v>
      </c>
      <c r="BY1003" s="21" t="s">
        <v>166</v>
      </c>
      <c r="BZ1003" s="21" t="s">
        <v>115</v>
      </c>
      <c r="CA1003" s="21" t="s">
        <v>115</v>
      </c>
      <c r="CB1003" s="21" t="s">
        <v>114</v>
      </c>
      <c r="CC1003" s="21" t="s">
        <v>114</v>
      </c>
      <c r="CD1003" s="21" t="s">
        <v>114</v>
      </c>
    </row>
    <row r="1004" customFormat="false" ht="15.75" hidden="false" customHeight="false" outlineLevel="0" collapsed="false">
      <c r="A1004" s="4" t="n">
        <v>1001</v>
      </c>
      <c r="B1004" s="3" t="n">
        <f aca="false">IF(N1004="Погоджуюсь",IF(O1004="Підтверджую",IF(P1004="Так",IF(Q1004="Погоджуюсь",1,0),0),0),0)</f>
        <v>1</v>
      </c>
      <c r="C1004" s="3" t="str">
        <f aca="false">D2046</f>
        <v>Запрошується до ІІ туру</v>
      </c>
      <c r="D1004" s="14" t="n">
        <v>45641.9793928357</v>
      </c>
      <c r="E1004" s="15" t="s">
        <v>2323</v>
      </c>
      <c r="F1004" s="16"/>
      <c r="G1004" s="17" t="s">
        <v>2324</v>
      </c>
      <c r="H1004" s="17" t="s">
        <v>862</v>
      </c>
      <c r="I1004" s="17"/>
      <c r="J1004" s="15" t="n">
        <v>11</v>
      </c>
      <c r="K1004" s="15" t="s">
        <v>124</v>
      </c>
      <c r="L1004" s="17"/>
      <c r="M1004" s="17" t="s">
        <v>184</v>
      </c>
      <c r="N1004" s="17" t="s">
        <v>130</v>
      </c>
      <c r="O1004" s="17" t="s">
        <v>131</v>
      </c>
      <c r="P1004" s="17" t="s">
        <v>132</v>
      </c>
      <c r="Q1004" s="17" t="s">
        <v>130</v>
      </c>
      <c r="S1004" s="17" t="s">
        <v>89</v>
      </c>
      <c r="T1004" s="17" t="s">
        <v>90</v>
      </c>
      <c r="U1004" s="17" t="s">
        <v>91</v>
      </c>
      <c r="V1004" s="17" t="s">
        <v>92</v>
      </c>
      <c r="W1004" s="17" t="s">
        <v>93</v>
      </c>
      <c r="X1004" s="17" t="s">
        <v>94</v>
      </c>
      <c r="Y1004" s="17" t="s">
        <v>95</v>
      </c>
      <c r="Z1004" s="17" t="s">
        <v>96</v>
      </c>
      <c r="AA1004" s="17" t="s">
        <v>97</v>
      </c>
      <c r="AB1004" s="17" t="s">
        <v>91</v>
      </c>
      <c r="AC1004" s="17" t="s">
        <v>95</v>
      </c>
      <c r="AE1004" s="17" t="s">
        <v>91</v>
      </c>
      <c r="AF1004" s="17" t="s">
        <v>95</v>
      </c>
      <c r="AG1004" s="17" t="s">
        <v>95</v>
      </c>
      <c r="AI1004" s="17" t="s">
        <v>91</v>
      </c>
      <c r="AJ1004" s="17" t="s">
        <v>91</v>
      </c>
      <c r="AK1004" s="17" t="s">
        <v>95</v>
      </c>
      <c r="AM1004" s="17" t="s">
        <v>92</v>
      </c>
      <c r="AN1004" s="17" t="s">
        <v>91</v>
      </c>
      <c r="AO1004" s="17" t="s">
        <v>95</v>
      </c>
      <c r="AP1004" s="17" t="s">
        <v>89</v>
      </c>
      <c r="AQ1004" s="17" t="s">
        <v>94</v>
      </c>
      <c r="AR1004" s="17" t="s">
        <v>93</v>
      </c>
      <c r="AS1004" s="17" t="s">
        <v>98</v>
      </c>
      <c r="AT1004" s="17" t="s">
        <v>178</v>
      </c>
      <c r="AU1004" s="17" t="s">
        <v>100</v>
      </c>
      <c r="AV1004" s="17" t="s">
        <v>101</v>
      </c>
      <c r="AW1004" s="17" t="s">
        <v>101</v>
      </c>
      <c r="AX1004" s="17" t="s">
        <v>101</v>
      </c>
      <c r="AY1004" s="17" t="s">
        <v>100</v>
      </c>
      <c r="AZ1004" s="17" t="s">
        <v>100</v>
      </c>
      <c r="BB1004" s="17" t="s">
        <v>137</v>
      </c>
      <c r="BC1004" s="17" t="s">
        <v>105</v>
      </c>
      <c r="BD1004" s="17" t="s">
        <v>104</v>
      </c>
      <c r="BF1004" s="17" t="s">
        <v>106</v>
      </c>
      <c r="BG1004" s="17" t="s">
        <v>136</v>
      </c>
      <c r="BH1004" s="17" t="s">
        <v>107</v>
      </c>
      <c r="BI1004" s="17" t="s">
        <v>107</v>
      </c>
      <c r="BJ1004" s="17" t="s">
        <v>107</v>
      </c>
      <c r="BK1004" s="17" t="s">
        <v>108</v>
      </c>
      <c r="BL1004" s="17" t="s">
        <v>109</v>
      </c>
      <c r="BM1004" s="17" t="s">
        <v>110</v>
      </c>
      <c r="BN1004" s="17" t="s">
        <v>111</v>
      </c>
      <c r="BP1004" s="17" t="s">
        <v>112</v>
      </c>
      <c r="BQ1004" s="17" t="s">
        <v>113</v>
      </c>
      <c r="BR1004" s="17" t="n">
        <v>40</v>
      </c>
      <c r="BS1004" s="17" t="s">
        <v>114</v>
      </c>
      <c r="BT1004" s="17" t="s">
        <v>114</v>
      </c>
      <c r="BU1004" s="17" t="s">
        <v>115</v>
      </c>
      <c r="BV1004" s="17" t="s">
        <v>114</v>
      </c>
      <c r="BW1004" s="17" t="n">
        <v>6.5</v>
      </c>
      <c r="BX1004" s="17" t="s">
        <v>116</v>
      </c>
      <c r="BY1004" s="17" t="s">
        <v>166</v>
      </c>
      <c r="BZ1004" s="17" t="s">
        <v>115</v>
      </c>
      <c r="CA1004" s="17" t="s">
        <v>114</v>
      </c>
      <c r="CB1004" s="17" t="s">
        <v>115</v>
      </c>
      <c r="CC1004" s="17" t="s">
        <v>115</v>
      </c>
      <c r="CD1004" s="17" t="s">
        <v>114</v>
      </c>
      <c r="CE1004" s="17" t="s">
        <v>118</v>
      </c>
      <c r="CF1004" s="17" t="s">
        <v>119</v>
      </c>
      <c r="CG1004" s="17" t="s">
        <v>120</v>
      </c>
      <c r="CH1004" s="17" t="s">
        <v>121</v>
      </c>
      <c r="CI1004" s="17" t="s">
        <v>122</v>
      </c>
      <c r="CJ1004" s="17" t="s">
        <v>242</v>
      </c>
      <c r="CK1004" s="17" t="s">
        <v>114</v>
      </c>
      <c r="CL1004" s="17" t="s">
        <v>115</v>
      </c>
      <c r="CM1004" s="17" t="s">
        <v>114</v>
      </c>
      <c r="CN1004" s="18" t="s">
        <v>114</v>
      </c>
    </row>
    <row r="1005" customFormat="false" ht="15.75" hidden="false" customHeight="false" outlineLevel="0" collapsed="false">
      <c r="A1005" s="4" t="n">
        <v>1002</v>
      </c>
      <c r="B1005" s="3" t="n">
        <f aca="false">IF(N1005="Погоджуюсь",IF(O1005="Підтверджую",IF(P1005="Так",IF(Q1005="Погоджуюсь",1,0),0),0),0)</f>
        <v>0</v>
      </c>
      <c r="C1005" s="3" t="str">
        <f aca="false">D2047</f>
        <v>Не бере участь у наступному турі</v>
      </c>
      <c r="D1005" s="19" t="n">
        <v>45641.9808155671</v>
      </c>
      <c r="E1005" s="12" t="s">
        <v>2325</v>
      </c>
      <c r="F1005" s="20"/>
      <c r="G1005" s="21" t="s">
        <v>2326</v>
      </c>
      <c r="H1005" s="21" t="s">
        <v>492</v>
      </c>
      <c r="I1005" s="21"/>
      <c r="J1005" s="12" t="n">
        <v>11</v>
      </c>
      <c r="K1005" s="12" t="s">
        <v>124</v>
      </c>
      <c r="L1005" s="21"/>
      <c r="M1005" s="21" t="s">
        <v>740</v>
      </c>
      <c r="N1005" s="21" t="s">
        <v>130</v>
      </c>
      <c r="O1005" s="21" t="s">
        <v>131</v>
      </c>
      <c r="P1005" s="21" t="s">
        <v>146</v>
      </c>
      <c r="Q1005" s="21" t="s">
        <v>130</v>
      </c>
      <c r="R1005" s="21" t="s">
        <v>88</v>
      </c>
      <c r="S1005" s="21" t="s">
        <v>89</v>
      </c>
      <c r="T1005" s="21" t="s">
        <v>90</v>
      </c>
      <c r="U1005" s="21" t="s">
        <v>91</v>
      </c>
      <c r="V1005" s="21" t="s">
        <v>91</v>
      </c>
      <c r="W1005" s="21" t="s">
        <v>93</v>
      </c>
      <c r="X1005" s="21" t="s">
        <v>92</v>
      </c>
      <c r="Y1005" s="21" t="s">
        <v>95</v>
      </c>
      <c r="Z1005" s="21" t="s">
        <v>96</v>
      </c>
      <c r="AA1005" s="21" t="s">
        <v>548</v>
      </c>
      <c r="AB1005" s="21" t="s">
        <v>91</v>
      </c>
      <c r="AC1005" s="21" t="s">
        <v>91</v>
      </c>
      <c r="AD1005" s="21" t="s">
        <v>95</v>
      </c>
      <c r="AE1005" s="21" t="s">
        <v>134</v>
      </c>
      <c r="AG1005" s="21" t="s">
        <v>91</v>
      </c>
      <c r="AI1005" s="21" t="s">
        <v>95</v>
      </c>
      <c r="AM1005" s="21" t="s">
        <v>92</v>
      </c>
      <c r="AN1005" s="21" t="s">
        <v>91</v>
      </c>
      <c r="AO1005" s="21" t="s">
        <v>95</v>
      </c>
      <c r="AP1005" s="21" t="s">
        <v>89</v>
      </c>
      <c r="AQ1005" s="21" t="s">
        <v>94</v>
      </c>
      <c r="AR1005" s="21" t="s">
        <v>93</v>
      </c>
      <c r="AS1005" s="21" t="s">
        <v>98</v>
      </c>
      <c r="AT1005" s="21" t="s">
        <v>99</v>
      </c>
      <c r="AU1005" s="21" t="s">
        <v>101</v>
      </c>
      <c r="AV1005" s="21" t="s">
        <v>101</v>
      </c>
      <c r="AW1005" s="21" t="s">
        <v>101</v>
      </c>
      <c r="AX1005" s="21" t="s">
        <v>101</v>
      </c>
      <c r="AY1005" s="21" t="s">
        <v>100</v>
      </c>
      <c r="AZ1005" s="21" t="s">
        <v>101</v>
      </c>
      <c r="BB1005" s="21" t="s">
        <v>103</v>
      </c>
      <c r="BC1005" s="21" t="s">
        <v>102</v>
      </c>
      <c r="BD1005" s="21" t="s">
        <v>105</v>
      </c>
      <c r="BE1005" s="21" t="s">
        <v>104</v>
      </c>
      <c r="BF1005" s="21" t="s">
        <v>136</v>
      </c>
      <c r="BG1005" s="21" t="s">
        <v>136</v>
      </c>
      <c r="BH1005" s="21" t="s">
        <v>107</v>
      </c>
      <c r="BI1005" s="21" t="s">
        <v>107</v>
      </c>
      <c r="BJ1005" s="21" t="s">
        <v>108</v>
      </c>
      <c r="BK1005" s="21" t="s">
        <v>107</v>
      </c>
      <c r="BL1005" s="21" t="s">
        <v>112</v>
      </c>
      <c r="BM1005" s="21" t="s">
        <v>110</v>
      </c>
      <c r="BN1005" s="21" t="s">
        <v>111</v>
      </c>
      <c r="BO1005" s="21" t="s">
        <v>109</v>
      </c>
      <c r="BP1005" s="21" t="s">
        <v>110</v>
      </c>
      <c r="BQ1005" s="21" t="s">
        <v>113</v>
      </c>
      <c r="BR1005" s="21" t="n">
        <v>80</v>
      </c>
      <c r="BS1005" s="21" t="s">
        <v>114</v>
      </c>
      <c r="BT1005" s="21" t="s">
        <v>115</v>
      </c>
      <c r="BU1005" s="21" t="s">
        <v>115</v>
      </c>
      <c r="BV1005" s="21" t="s">
        <v>114</v>
      </c>
      <c r="BW1005" s="21" t="n">
        <v>6.5</v>
      </c>
      <c r="BX1005" s="21" t="s">
        <v>420</v>
      </c>
      <c r="BY1005" s="21" t="s">
        <v>172</v>
      </c>
      <c r="BZ1005" s="21" t="s">
        <v>114</v>
      </c>
      <c r="CA1005" s="21" t="s">
        <v>115</v>
      </c>
      <c r="CB1005" s="21" t="s">
        <v>115</v>
      </c>
      <c r="CC1005" s="21" t="s">
        <v>114</v>
      </c>
      <c r="CD1005" s="21" t="s">
        <v>115</v>
      </c>
      <c r="CE1005" s="21" t="s">
        <v>118</v>
      </c>
      <c r="CG1005" s="21" t="s">
        <v>287</v>
      </c>
      <c r="CH1005" s="21" t="s">
        <v>173</v>
      </c>
      <c r="CI1005" s="21" t="s">
        <v>141</v>
      </c>
      <c r="CJ1005" s="21" t="s">
        <v>157</v>
      </c>
      <c r="CK1005" s="21" t="s">
        <v>115</v>
      </c>
      <c r="CL1005" s="21" t="s">
        <v>114</v>
      </c>
      <c r="CM1005" s="21" t="s">
        <v>114</v>
      </c>
      <c r="CN1005" s="22" t="s">
        <v>115</v>
      </c>
    </row>
    <row r="1006" customFormat="false" ht="15.75" hidden="false" customHeight="false" outlineLevel="0" collapsed="false">
      <c r="A1006" s="4" t="n">
        <v>1003</v>
      </c>
      <c r="B1006" s="3" t="n">
        <f aca="false">IF(N1006="Погоджуюсь",IF(O1006="Підтверджую",IF(P1006="Так",IF(Q1006="Погоджуюсь",1,0),0),0),0)</f>
        <v>1</v>
      </c>
      <c r="C1006" s="3" t="str">
        <f aca="false">D2048</f>
        <v>Запрошується до ІІ туру</v>
      </c>
      <c r="D1006" s="14" t="n">
        <v>45641.9811329398</v>
      </c>
      <c r="E1006" s="15" t="s">
        <v>1519</v>
      </c>
      <c r="F1006" s="16"/>
      <c r="G1006" s="17" t="s">
        <v>2327</v>
      </c>
      <c r="H1006" s="17" t="s">
        <v>841</v>
      </c>
      <c r="I1006" s="17"/>
      <c r="J1006" s="15" t="n">
        <v>9</v>
      </c>
      <c r="K1006" s="15" t="s">
        <v>168</v>
      </c>
      <c r="L1006" s="17"/>
      <c r="M1006" s="17" t="s">
        <v>290</v>
      </c>
      <c r="N1006" s="17" t="s">
        <v>130</v>
      </c>
      <c r="O1006" s="17" t="s">
        <v>131</v>
      </c>
      <c r="P1006" s="17" t="s">
        <v>132</v>
      </c>
      <c r="Q1006" s="17" t="s">
        <v>130</v>
      </c>
      <c r="R1006" s="17" t="s">
        <v>95</v>
      </c>
      <c r="S1006" s="17" t="s">
        <v>89</v>
      </c>
      <c r="T1006" s="17" t="s">
        <v>90</v>
      </c>
      <c r="U1006" s="17" t="s">
        <v>91</v>
      </c>
      <c r="V1006" s="17" t="s">
        <v>92</v>
      </c>
      <c r="W1006" s="17" t="s">
        <v>93</v>
      </c>
      <c r="X1006" s="17" t="s">
        <v>94</v>
      </c>
      <c r="Y1006" s="17" t="s">
        <v>88</v>
      </c>
      <c r="Z1006" s="17" t="s">
        <v>94</v>
      </c>
      <c r="AA1006" s="17" t="s">
        <v>246</v>
      </c>
      <c r="AB1006" s="17" t="s">
        <v>91</v>
      </c>
      <c r="AD1006" s="17" t="s">
        <v>95</v>
      </c>
      <c r="AE1006" s="17" t="s">
        <v>91</v>
      </c>
      <c r="AF1006" s="17" t="s">
        <v>95</v>
      </c>
      <c r="AG1006" s="17" t="s">
        <v>95</v>
      </c>
      <c r="AI1006" s="17" t="s">
        <v>91</v>
      </c>
      <c r="AJ1006" s="17" t="s">
        <v>91</v>
      </c>
      <c r="AL1006" s="17" t="s">
        <v>95</v>
      </c>
      <c r="AM1006" s="17" t="s">
        <v>92</v>
      </c>
      <c r="AN1006" s="17" t="s">
        <v>91</v>
      </c>
      <c r="AO1006" s="17" t="s">
        <v>95</v>
      </c>
      <c r="AP1006" s="17" t="s">
        <v>89</v>
      </c>
      <c r="AQ1006" s="17" t="s">
        <v>94</v>
      </c>
      <c r="AR1006" s="17" t="s">
        <v>93</v>
      </c>
      <c r="AS1006" s="17" t="s">
        <v>98</v>
      </c>
      <c r="AT1006" s="17" t="s">
        <v>178</v>
      </c>
      <c r="AU1006" s="17" t="s">
        <v>100</v>
      </c>
      <c r="AV1006" s="17" t="s">
        <v>101</v>
      </c>
      <c r="AW1006" s="17" t="s">
        <v>101</v>
      </c>
      <c r="AX1006" s="17" t="s">
        <v>101</v>
      </c>
      <c r="AY1006" s="17" t="s">
        <v>100</v>
      </c>
      <c r="AZ1006" s="17" t="s">
        <v>101</v>
      </c>
      <c r="BB1006" s="17" t="s">
        <v>137</v>
      </c>
      <c r="BC1006" s="17" t="s">
        <v>105</v>
      </c>
      <c r="BD1006" s="17" t="s">
        <v>104</v>
      </c>
      <c r="BF1006" s="17" t="s">
        <v>106</v>
      </c>
      <c r="BG1006" s="17" t="s">
        <v>136</v>
      </c>
      <c r="BH1006" s="17" t="s">
        <v>107</v>
      </c>
      <c r="BI1006" s="17" t="s">
        <v>108</v>
      </c>
      <c r="BJ1006" s="17" t="s">
        <v>107</v>
      </c>
      <c r="BK1006" s="17" t="s">
        <v>107</v>
      </c>
      <c r="BL1006" s="17" t="s">
        <v>112</v>
      </c>
      <c r="BM1006" s="17" t="s">
        <v>110</v>
      </c>
      <c r="BN1006" s="17" t="s">
        <v>113</v>
      </c>
      <c r="BO1006" s="17" t="s">
        <v>109</v>
      </c>
      <c r="BP1006" s="17" t="s">
        <v>111</v>
      </c>
      <c r="BR1006" s="17" t="n">
        <v>40</v>
      </c>
      <c r="BS1006" s="17" t="s">
        <v>114</v>
      </c>
      <c r="BT1006" s="17" t="s">
        <v>115</v>
      </c>
      <c r="BU1006" s="17" t="s">
        <v>115</v>
      </c>
      <c r="BV1006" s="17" t="s">
        <v>114</v>
      </c>
      <c r="BW1006" s="21" t="n">
        <v>6.5</v>
      </c>
      <c r="BX1006" s="17" t="s">
        <v>116</v>
      </c>
      <c r="BY1006" s="17" t="s">
        <v>949</v>
      </c>
      <c r="BZ1006" s="17" t="s">
        <v>115</v>
      </c>
      <c r="CA1006" s="17" t="s">
        <v>114</v>
      </c>
      <c r="CB1006" s="17" t="s">
        <v>114</v>
      </c>
      <c r="CC1006" s="17" t="s">
        <v>115</v>
      </c>
      <c r="CD1006" s="17" t="s">
        <v>114</v>
      </c>
      <c r="CE1006" s="17" t="s">
        <v>118</v>
      </c>
      <c r="CF1006" s="17" t="s">
        <v>119</v>
      </c>
      <c r="CG1006" s="17" t="s">
        <v>120</v>
      </c>
      <c r="CH1006" s="17" t="s">
        <v>121</v>
      </c>
      <c r="CI1006" s="17" t="s">
        <v>141</v>
      </c>
      <c r="CJ1006" s="17" t="s">
        <v>242</v>
      </c>
      <c r="CK1006" s="17" t="s">
        <v>114</v>
      </c>
      <c r="CL1006" s="17" t="s">
        <v>114</v>
      </c>
      <c r="CM1006" s="17" t="s">
        <v>114</v>
      </c>
      <c r="CN1006" s="18" t="s">
        <v>114</v>
      </c>
    </row>
    <row r="1007" customFormat="false" ht="15.75" hidden="false" customHeight="false" outlineLevel="0" collapsed="false">
      <c r="A1007" s="4" t="n">
        <v>1004</v>
      </c>
      <c r="B1007" s="3" t="n">
        <f aca="false">IF(N1007="Погоджуюсь",IF(O1007="Підтверджую",IF(P1007="Так",IF(Q1007="Погоджуюсь",1,0),0),0),0)</f>
        <v>1</v>
      </c>
      <c r="C1007" s="3" t="str">
        <f aca="false">D2049</f>
        <v>Запрошується до ІІ туру</v>
      </c>
      <c r="D1007" s="19" t="n">
        <v>45641.9839500347</v>
      </c>
      <c r="E1007" s="12" t="s">
        <v>2328</v>
      </c>
      <c r="F1007" s="20"/>
      <c r="G1007" s="21" t="s">
        <v>2329</v>
      </c>
      <c r="H1007" s="21" t="s">
        <v>764</v>
      </c>
      <c r="I1007" s="21"/>
      <c r="J1007" s="12" t="n">
        <v>9</v>
      </c>
      <c r="K1007" s="12" t="s">
        <v>168</v>
      </c>
      <c r="L1007" s="21"/>
      <c r="M1007" s="21" t="s">
        <v>229</v>
      </c>
      <c r="N1007" s="21" t="s">
        <v>130</v>
      </c>
      <c r="O1007" s="21" t="s">
        <v>131</v>
      </c>
      <c r="P1007" s="21" t="s">
        <v>132</v>
      </c>
      <c r="Q1007" s="21" t="s">
        <v>130</v>
      </c>
      <c r="R1007" s="21" t="s">
        <v>88</v>
      </c>
      <c r="S1007" s="21" t="s">
        <v>96</v>
      </c>
      <c r="T1007" s="21" t="s">
        <v>90</v>
      </c>
      <c r="U1007" s="21" t="s">
        <v>94</v>
      </c>
      <c r="V1007" s="21" t="s">
        <v>91</v>
      </c>
      <c r="W1007" s="21" t="s">
        <v>92</v>
      </c>
      <c r="X1007" s="21" t="s">
        <v>93</v>
      </c>
      <c r="Y1007" s="21" t="s">
        <v>89</v>
      </c>
      <c r="Z1007" s="21" t="s">
        <v>95</v>
      </c>
      <c r="AA1007" s="21" t="s">
        <v>133</v>
      </c>
      <c r="AB1007" s="21" t="s">
        <v>91</v>
      </c>
      <c r="AC1007" s="21" t="s">
        <v>95</v>
      </c>
      <c r="AD1007" s="21" t="s">
        <v>95</v>
      </c>
      <c r="AE1007" s="21" t="s">
        <v>91</v>
      </c>
      <c r="AF1007" s="21" t="s">
        <v>95</v>
      </c>
      <c r="AG1007" s="21" t="s">
        <v>91</v>
      </c>
      <c r="AI1007" s="21" t="s">
        <v>95</v>
      </c>
      <c r="AJ1007" s="21" t="s">
        <v>91</v>
      </c>
      <c r="AK1007" s="21" t="s">
        <v>95</v>
      </c>
      <c r="AM1007" s="21" t="s">
        <v>92</v>
      </c>
      <c r="AN1007" s="21" t="s">
        <v>91</v>
      </c>
      <c r="AO1007" s="21" t="s">
        <v>95</v>
      </c>
      <c r="AP1007" s="21" t="s">
        <v>89</v>
      </c>
      <c r="AQ1007" s="21" t="s">
        <v>94</v>
      </c>
      <c r="AR1007" s="21" t="s">
        <v>93</v>
      </c>
      <c r="AS1007" s="21" t="s">
        <v>98</v>
      </c>
      <c r="AT1007" s="21" t="s">
        <v>178</v>
      </c>
      <c r="AU1007" s="21" t="s">
        <v>100</v>
      </c>
      <c r="AV1007" s="21" t="s">
        <v>101</v>
      </c>
      <c r="AW1007" s="21" t="s">
        <v>101</v>
      </c>
      <c r="AX1007" s="21" t="s">
        <v>101</v>
      </c>
      <c r="AY1007" s="21" t="s">
        <v>100</v>
      </c>
      <c r="AZ1007" s="21" t="s">
        <v>100</v>
      </c>
      <c r="BB1007" s="21" t="s">
        <v>103</v>
      </c>
      <c r="BC1007" s="21" t="s">
        <v>105</v>
      </c>
      <c r="BD1007" s="21" t="s">
        <v>104</v>
      </c>
      <c r="BE1007" s="21" t="s">
        <v>106</v>
      </c>
      <c r="BH1007" s="21" t="s">
        <v>107</v>
      </c>
      <c r="BI1007" s="21" t="s">
        <v>107</v>
      </c>
      <c r="BJ1007" s="21" t="s">
        <v>108</v>
      </c>
      <c r="BK1007" s="21" t="s">
        <v>108</v>
      </c>
      <c r="BL1007" s="21" t="s">
        <v>109</v>
      </c>
      <c r="BM1007" s="21" t="s">
        <v>110</v>
      </c>
      <c r="BN1007" s="21" t="s">
        <v>112</v>
      </c>
      <c r="BP1007" s="21" t="s">
        <v>111</v>
      </c>
      <c r="BQ1007" s="21" t="s">
        <v>113</v>
      </c>
    </row>
    <row r="1008" customFormat="false" ht="15.75" hidden="false" customHeight="false" outlineLevel="0" collapsed="false">
      <c r="A1008" s="4" t="n">
        <v>1005</v>
      </c>
      <c r="B1008" s="3" t="n">
        <f aca="false">IF(N1008="Погоджуюсь",IF(O1008="Підтверджую",IF(P1008="Так",IF(Q1008="Погоджуюсь",1,0),0),0),0)</f>
        <v>1</v>
      </c>
      <c r="C1008" s="3" t="str">
        <f aca="false">D2050</f>
        <v>Запрошується до ІІ туру</v>
      </c>
      <c r="D1008" s="14" t="n">
        <v>45641.9843686343</v>
      </c>
      <c r="E1008" s="15" t="s">
        <v>2330</v>
      </c>
      <c r="F1008" s="16"/>
      <c r="G1008" s="17" t="s">
        <v>2331</v>
      </c>
      <c r="H1008" s="17" t="s">
        <v>833</v>
      </c>
      <c r="I1008" s="17"/>
      <c r="J1008" s="15" t="n">
        <v>10</v>
      </c>
      <c r="K1008" s="15" t="s">
        <v>128</v>
      </c>
      <c r="L1008" s="17"/>
      <c r="M1008" s="17" t="s">
        <v>636</v>
      </c>
      <c r="N1008" s="17" t="s">
        <v>130</v>
      </c>
      <c r="O1008" s="17" t="s">
        <v>131</v>
      </c>
      <c r="P1008" s="17" t="s">
        <v>132</v>
      </c>
      <c r="Q1008" s="17" t="s">
        <v>130</v>
      </c>
      <c r="R1008" s="17" t="s">
        <v>88</v>
      </c>
      <c r="S1008" s="17" t="s">
        <v>96</v>
      </c>
      <c r="T1008" s="17" t="s">
        <v>93</v>
      </c>
      <c r="U1008" s="17" t="s">
        <v>94</v>
      </c>
      <c r="V1008" s="17" t="s">
        <v>92</v>
      </c>
      <c r="W1008" s="17" t="s">
        <v>91</v>
      </c>
      <c r="X1008" s="17" t="s">
        <v>90</v>
      </c>
      <c r="Y1008" s="17" t="s">
        <v>95</v>
      </c>
      <c r="Z1008" s="17" t="s">
        <v>89</v>
      </c>
      <c r="AA1008" s="17" t="s">
        <v>271</v>
      </c>
      <c r="AC1008" s="17" t="s">
        <v>95</v>
      </c>
      <c r="AD1008" s="17" t="s">
        <v>91</v>
      </c>
      <c r="AE1008" s="17" t="s">
        <v>95</v>
      </c>
      <c r="AF1008" s="17" t="s">
        <v>95</v>
      </c>
      <c r="AG1008" s="17" t="s">
        <v>91</v>
      </c>
      <c r="AH1008" s="17" t="s">
        <v>95</v>
      </c>
      <c r="AJ1008" s="17" t="s">
        <v>91</v>
      </c>
      <c r="AL1008" s="17" t="s">
        <v>91</v>
      </c>
      <c r="AM1008" s="17" t="s">
        <v>92</v>
      </c>
      <c r="AN1008" s="17" t="s">
        <v>91</v>
      </c>
      <c r="AO1008" s="17" t="s">
        <v>95</v>
      </c>
      <c r="AP1008" s="17" t="s">
        <v>89</v>
      </c>
      <c r="AQ1008" s="17" t="s">
        <v>94</v>
      </c>
      <c r="AR1008" s="17" t="s">
        <v>93</v>
      </c>
      <c r="AS1008" s="17" t="s">
        <v>98</v>
      </c>
      <c r="AT1008" s="17" t="s">
        <v>178</v>
      </c>
      <c r="AU1008" s="17" t="s">
        <v>100</v>
      </c>
      <c r="AV1008" s="17" t="s">
        <v>101</v>
      </c>
      <c r="AW1008" s="17" t="s">
        <v>101</v>
      </c>
      <c r="AX1008" s="17" t="s">
        <v>101</v>
      </c>
      <c r="AY1008" s="17" t="s">
        <v>101</v>
      </c>
      <c r="AZ1008" s="17" t="s">
        <v>100</v>
      </c>
      <c r="BA1008" s="17" t="s">
        <v>103</v>
      </c>
      <c r="BB1008" s="17" t="s">
        <v>136</v>
      </c>
      <c r="BC1008" s="17" t="s">
        <v>137</v>
      </c>
      <c r="BD1008" s="17" t="s">
        <v>102</v>
      </c>
      <c r="BE1008" s="17" t="s">
        <v>106</v>
      </c>
      <c r="BF1008" s="17" t="s">
        <v>104</v>
      </c>
      <c r="BG1008" s="17" t="s">
        <v>105</v>
      </c>
      <c r="BH1008" s="17" t="s">
        <v>107</v>
      </c>
      <c r="BI1008" s="17" t="s">
        <v>107</v>
      </c>
      <c r="BJ1008" s="17" t="s">
        <v>108</v>
      </c>
      <c r="BK1008" s="17" t="s">
        <v>107</v>
      </c>
      <c r="BL1008" s="17" t="s">
        <v>109</v>
      </c>
      <c r="BM1008" s="17" t="s">
        <v>110</v>
      </c>
      <c r="BN1008" s="17" t="s">
        <v>111</v>
      </c>
      <c r="BP1008" s="17" t="s">
        <v>112</v>
      </c>
      <c r="BQ1008" s="17" t="s">
        <v>113</v>
      </c>
      <c r="BR1008" s="17" t="n">
        <v>40</v>
      </c>
      <c r="BS1008" s="17" t="s">
        <v>114</v>
      </c>
      <c r="BT1008" s="17" t="s">
        <v>114</v>
      </c>
      <c r="BU1008" s="17" t="s">
        <v>115</v>
      </c>
      <c r="BV1008" s="17" t="s">
        <v>114</v>
      </c>
      <c r="BW1008" s="21" t="n">
        <v>6.5</v>
      </c>
      <c r="BX1008" s="17" t="s">
        <v>116</v>
      </c>
      <c r="BY1008" s="17" t="s">
        <v>172</v>
      </c>
      <c r="BZ1008" s="17" t="s">
        <v>115</v>
      </c>
      <c r="CA1008" s="17" t="s">
        <v>114</v>
      </c>
      <c r="CB1008" s="17" t="s">
        <v>115</v>
      </c>
      <c r="CC1008" s="17" t="s">
        <v>115</v>
      </c>
      <c r="CD1008" s="17" t="s">
        <v>114</v>
      </c>
      <c r="CE1008" s="17" t="s">
        <v>241</v>
      </c>
      <c r="CF1008" s="17" t="s">
        <v>200</v>
      </c>
      <c r="CG1008" s="17" t="s">
        <v>154</v>
      </c>
      <c r="CH1008" s="17" t="s">
        <v>173</v>
      </c>
      <c r="CI1008" s="17" t="s">
        <v>156</v>
      </c>
      <c r="CJ1008" s="17" t="s">
        <v>242</v>
      </c>
      <c r="CK1008" s="17" t="s">
        <v>115</v>
      </c>
      <c r="CL1008" s="17" t="s">
        <v>114</v>
      </c>
      <c r="CM1008" s="17" t="s">
        <v>114</v>
      </c>
      <c r="CN1008" s="18" t="s">
        <v>114</v>
      </c>
    </row>
    <row r="1009" customFormat="false" ht="15.75" hidden="false" customHeight="false" outlineLevel="0" collapsed="false">
      <c r="A1009" s="4" t="n">
        <v>1006</v>
      </c>
      <c r="B1009" s="3" t="n">
        <f aca="false">IF(N1009="Погоджуюсь",IF(O1009="Підтверджую",IF(P1009="Так",IF(Q1009="Погоджуюсь",1,0),0),0),0)</f>
        <v>1</v>
      </c>
      <c r="C1009" s="3" t="str">
        <f aca="false">D2051</f>
        <v>Запрошується до ІІ туру</v>
      </c>
      <c r="D1009" s="19" t="n">
        <v>45641.9854558681</v>
      </c>
      <c r="E1009" s="12" t="s">
        <v>2332</v>
      </c>
      <c r="F1009" s="20"/>
      <c r="G1009" s="21" t="s">
        <v>2333</v>
      </c>
      <c r="H1009" s="21" t="s">
        <v>335</v>
      </c>
      <c r="I1009" s="21"/>
      <c r="J1009" s="12" t="n">
        <v>9</v>
      </c>
      <c r="K1009" s="12" t="s">
        <v>168</v>
      </c>
      <c r="L1009" s="21"/>
      <c r="M1009" s="21" t="s">
        <v>740</v>
      </c>
      <c r="N1009" s="21" t="s">
        <v>130</v>
      </c>
      <c r="O1009" s="21" t="s">
        <v>131</v>
      </c>
      <c r="P1009" s="21" t="s">
        <v>132</v>
      </c>
      <c r="Q1009" s="21" t="s">
        <v>130</v>
      </c>
      <c r="R1009" s="21" t="s">
        <v>88</v>
      </c>
      <c r="S1009" s="21" t="s">
        <v>89</v>
      </c>
      <c r="T1009" s="21" t="s">
        <v>90</v>
      </c>
      <c r="U1009" s="21" t="s">
        <v>91</v>
      </c>
      <c r="V1009" s="21" t="s">
        <v>92</v>
      </c>
      <c r="W1009" s="21" t="s">
        <v>93</v>
      </c>
      <c r="X1009" s="21" t="s">
        <v>94</v>
      </c>
      <c r="Y1009" s="21" t="s">
        <v>95</v>
      </c>
      <c r="Z1009" s="21" t="s">
        <v>96</v>
      </c>
      <c r="AA1009" s="21" t="s">
        <v>97</v>
      </c>
      <c r="AC1009" s="21" t="s">
        <v>95</v>
      </c>
      <c r="AD1009" s="21" t="s">
        <v>91</v>
      </c>
      <c r="AE1009" s="21" t="s">
        <v>91</v>
      </c>
      <c r="AF1009" s="21" t="s">
        <v>95</v>
      </c>
      <c r="AG1009" s="21" t="s">
        <v>95</v>
      </c>
      <c r="AH1009" s="21" t="s">
        <v>91</v>
      </c>
      <c r="AK1009" s="21" t="s">
        <v>95</v>
      </c>
      <c r="AL1009" s="21" t="s">
        <v>91</v>
      </c>
      <c r="AM1009" s="21" t="s">
        <v>92</v>
      </c>
      <c r="AN1009" s="21" t="s">
        <v>91</v>
      </c>
      <c r="AO1009" s="21" t="s">
        <v>95</v>
      </c>
      <c r="AP1009" s="21" t="s">
        <v>89</v>
      </c>
      <c r="AQ1009" s="21" t="s">
        <v>94</v>
      </c>
      <c r="AR1009" s="21" t="s">
        <v>93</v>
      </c>
      <c r="AS1009" s="21" t="s">
        <v>98</v>
      </c>
      <c r="AT1009" s="21" t="s">
        <v>178</v>
      </c>
      <c r="AU1009" s="21" t="s">
        <v>101</v>
      </c>
      <c r="AV1009" s="21" t="s">
        <v>101</v>
      </c>
      <c r="AW1009" s="21" t="s">
        <v>101</v>
      </c>
      <c r="AX1009" s="21" t="s">
        <v>101</v>
      </c>
      <c r="AY1009" s="21" t="s">
        <v>100</v>
      </c>
      <c r="AZ1009" s="21" t="s">
        <v>100</v>
      </c>
      <c r="BA1009" s="21" t="s">
        <v>102</v>
      </c>
      <c r="BB1009" s="21" t="s">
        <v>103</v>
      </c>
      <c r="BC1009" s="21" t="s">
        <v>137</v>
      </c>
      <c r="BD1009" s="21" t="s">
        <v>104</v>
      </c>
      <c r="BE1009" s="21" t="s">
        <v>105</v>
      </c>
      <c r="BF1009" s="21" t="s">
        <v>106</v>
      </c>
      <c r="BG1009" s="21" t="s">
        <v>136</v>
      </c>
      <c r="BH1009" s="21" t="s">
        <v>107</v>
      </c>
      <c r="BI1009" s="21" t="s">
        <v>108</v>
      </c>
      <c r="BJ1009" s="21" t="s">
        <v>108</v>
      </c>
      <c r="BK1009" s="21" t="s">
        <v>107</v>
      </c>
      <c r="BL1009" s="21" t="s">
        <v>109</v>
      </c>
      <c r="BM1009" s="21" t="s">
        <v>110</v>
      </c>
      <c r="BN1009" s="21" t="s">
        <v>111</v>
      </c>
      <c r="BP1009" s="21" t="s">
        <v>112</v>
      </c>
      <c r="BQ1009" s="21" t="s">
        <v>113</v>
      </c>
    </row>
    <row r="1010" customFormat="false" ht="15.75" hidden="false" customHeight="false" outlineLevel="0" collapsed="false">
      <c r="A1010" s="4" t="n">
        <v>1007</v>
      </c>
      <c r="B1010" s="3" t="n">
        <f aca="false">IF(N1010="Погоджуюсь",IF(O1010="Підтверджую",IF(P1010="Так",IF(Q1010="Погоджуюсь",1,0),0),0),0)</f>
        <v>0</v>
      </c>
      <c r="C1010" s="3" t="str">
        <f aca="false">D2052</f>
        <v>Не бере участь у наступному турі</v>
      </c>
      <c r="D1010" s="14" t="n">
        <v>45641.9856341782</v>
      </c>
      <c r="E1010" s="15" t="s">
        <v>2334</v>
      </c>
      <c r="F1010" s="16"/>
      <c r="G1010" s="17"/>
      <c r="H1010" s="17"/>
      <c r="I1010" s="17"/>
      <c r="J1010" s="15" t="n">
        <v>10</v>
      </c>
      <c r="K1010" s="15" t="s">
        <v>128</v>
      </c>
      <c r="L1010" s="17"/>
      <c r="M1010" s="17"/>
      <c r="N1010" s="17" t="s">
        <v>144</v>
      </c>
      <c r="O1010" s="17" t="s">
        <v>131</v>
      </c>
      <c r="P1010" s="17" t="s">
        <v>146</v>
      </c>
      <c r="Q1010" s="17" t="s">
        <v>144</v>
      </c>
      <c r="R1010" s="17" t="s">
        <v>88</v>
      </c>
      <c r="S1010" s="17" t="s">
        <v>89</v>
      </c>
      <c r="T1010" s="17" t="s">
        <v>90</v>
      </c>
      <c r="U1010" s="17" t="s">
        <v>91</v>
      </c>
      <c r="V1010" s="17" t="s">
        <v>92</v>
      </c>
      <c r="W1010" s="17" t="s">
        <v>93</v>
      </c>
      <c r="X1010" s="17" t="s">
        <v>94</v>
      </c>
      <c r="Y1010" s="17" t="s">
        <v>95</v>
      </c>
      <c r="Z1010" s="17" t="s">
        <v>96</v>
      </c>
      <c r="AA1010" s="17" t="s">
        <v>203</v>
      </c>
      <c r="AB1010" s="17" t="s">
        <v>95</v>
      </c>
      <c r="AD1010" s="17" t="s">
        <v>91</v>
      </c>
      <c r="AE1010" s="17" t="s">
        <v>134</v>
      </c>
      <c r="AG1010" s="17" t="s">
        <v>95</v>
      </c>
      <c r="AI1010" s="17" t="s">
        <v>91</v>
      </c>
      <c r="AJ1010" s="17" t="s">
        <v>95</v>
      </c>
      <c r="AL1010" s="17" t="s">
        <v>91</v>
      </c>
      <c r="AM1010" s="17" t="s">
        <v>92</v>
      </c>
      <c r="AN1010" s="17" t="s">
        <v>91</v>
      </c>
      <c r="AO1010" s="17" t="s">
        <v>95</v>
      </c>
      <c r="AP1010" s="17" t="s">
        <v>89</v>
      </c>
      <c r="AQ1010" s="17" t="s">
        <v>94</v>
      </c>
      <c r="AR1010" s="17" t="s">
        <v>93</v>
      </c>
      <c r="AS1010" s="17" t="s">
        <v>98</v>
      </c>
      <c r="AT1010" s="17" t="s">
        <v>427</v>
      </c>
      <c r="AU1010" s="17" t="s">
        <v>101</v>
      </c>
      <c r="AV1010" s="17" t="s">
        <v>100</v>
      </c>
      <c r="AW1010" s="17" t="s">
        <v>101</v>
      </c>
      <c r="AX1010" s="17" t="s">
        <v>101</v>
      </c>
      <c r="AY1010" s="17" t="s">
        <v>101</v>
      </c>
      <c r="AZ1010" s="17" t="s">
        <v>100</v>
      </c>
      <c r="BA1010" s="17" t="s">
        <v>102</v>
      </c>
      <c r="BB1010" s="17" t="s">
        <v>103</v>
      </c>
      <c r="BC1010" s="17" t="s">
        <v>104</v>
      </c>
      <c r="BD1010" s="17" t="s">
        <v>104</v>
      </c>
      <c r="BE1010" s="17" t="s">
        <v>105</v>
      </c>
      <c r="BF1010" s="17" t="s">
        <v>106</v>
      </c>
      <c r="BG1010" s="17" t="s">
        <v>106</v>
      </c>
      <c r="BH1010" s="17" t="s">
        <v>107</v>
      </c>
      <c r="BI1010" s="17" t="s">
        <v>107</v>
      </c>
      <c r="BJ1010" s="17" t="s">
        <v>108</v>
      </c>
      <c r="BK1010" s="17" t="s">
        <v>107</v>
      </c>
      <c r="BL1010" s="17" t="s">
        <v>112</v>
      </c>
      <c r="BM1010" s="17" t="s">
        <v>110</v>
      </c>
      <c r="BN1010" s="17" t="s">
        <v>109</v>
      </c>
      <c r="BP1010" s="17" t="s">
        <v>111</v>
      </c>
      <c r="BQ1010" s="17" t="s">
        <v>113</v>
      </c>
      <c r="BR1010" s="17" t="n">
        <v>40</v>
      </c>
      <c r="BS1010" s="17" t="s">
        <v>114</v>
      </c>
      <c r="BT1010" s="17" t="s">
        <v>114</v>
      </c>
      <c r="BU1010" s="17" t="s">
        <v>115</v>
      </c>
      <c r="BV1010" s="17" t="s">
        <v>114</v>
      </c>
      <c r="BW1010" s="17" t="n">
        <v>6.5</v>
      </c>
      <c r="BX1010" s="17" t="s">
        <v>116</v>
      </c>
      <c r="BY1010" s="17" t="s">
        <v>191</v>
      </c>
      <c r="BZ1010" s="17" t="s">
        <v>115</v>
      </c>
      <c r="CA1010" s="17" t="s">
        <v>114</v>
      </c>
      <c r="CB1010" s="17" t="s">
        <v>115</v>
      </c>
      <c r="CC1010" s="17" t="s">
        <v>115</v>
      </c>
      <c r="CD1010" s="17" t="s">
        <v>115</v>
      </c>
    </row>
    <row r="1011" customFormat="false" ht="15.75" hidden="false" customHeight="false" outlineLevel="0" collapsed="false">
      <c r="A1011" s="4" t="n">
        <v>1008</v>
      </c>
      <c r="B1011" s="3" t="n">
        <f aca="false">IF(N1011="Погоджуюсь",IF(O1011="Підтверджую",IF(P1011="Так",IF(Q1011="Погоджуюсь",1,0),0),0),0)</f>
        <v>1</v>
      </c>
      <c r="C1011" s="3" t="str">
        <f aca="false">D2053</f>
        <v>Запрошується до ІІ туру</v>
      </c>
      <c r="D1011" s="19" t="n">
        <v>45641.9858288889</v>
      </c>
      <c r="E1011" s="12" t="s">
        <v>2335</v>
      </c>
      <c r="F1011" s="20"/>
      <c r="G1011" s="21" t="s">
        <v>2336</v>
      </c>
      <c r="H1011" s="21" t="s">
        <v>2337</v>
      </c>
      <c r="I1011" s="21"/>
      <c r="J1011" s="12" t="n">
        <v>9</v>
      </c>
      <c r="K1011" s="12" t="s">
        <v>168</v>
      </c>
      <c r="L1011" s="21"/>
      <c r="M1011" s="21" t="s">
        <v>740</v>
      </c>
      <c r="N1011" s="21" t="s">
        <v>130</v>
      </c>
      <c r="O1011" s="21" t="s">
        <v>131</v>
      </c>
      <c r="P1011" s="21" t="s">
        <v>132</v>
      </c>
      <c r="Q1011" s="21" t="s">
        <v>130</v>
      </c>
      <c r="R1011" s="21" t="s">
        <v>88</v>
      </c>
      <c r="S1011" s="21" t="s">
        <v>89</v>
      </c>
      <c r="T1011" s="21" t="s">
        <v>90</v>
      </c>
      <c r="U1011" s="21" t="s">
        <v>91</v>
      </c>
      <c r="V1011" s="21" t="s">
        <v>92</v>
      </c>
      <c r="W1011" s="21" t="s">
        <v>93</v>
      </c>
      <c r="X1011" s="21" t="s">
        <v>94</v>
      </c>
      <c r="Y1011" s="21" t="s">
        <v>95</v>
      </c>
      <c r="Z1011" s="21" t="s">
        <v>96</v>
      </c>
      <c r="AA1011" s="21" t="s">
        <v>133</v>
      </c>
      <c r="AB1011" s="21" t="s">
        <v>95</v>
      </c>
      <c r="AC1011" s="21" t="s">
        <v>91</v>
      </c>
      <c r="AE1011" s="21" t="s">
        <v>95</v>
      </c>
      <c r="AF1011" s="21" t="s">
        <v>91</v>
      </c>
      <c r="AG1011" s="21" t="s">
        <v>134</v>
      </c>
      <c r="AJ1011" s="21" t="s">
        <v>95</v>
      </c>
      <c r="AK1011" s="21" t="s">
        <v>91</v>
      </c>
      <c r="AM1011" s="21" t="s">
        <v>91</v>
      </c>
      <c r="AN1011" s="21" t="s">
        <v>93</v>
      </c>
      <c r="AO1011" s="21" t="s">
        <v>95</v>
      </c>
      <c r="AP1011" s="21" t="s">
        <v>89</v>
      </c>
      <c r="AQ1011" s="21" t="s">
        <v>94</v>
      </c>
      <c r="AR1011" s="21" t="s">
        <v>91</v>
      </c>
      <c r="AS1011" s="21" t="s">
        <v>98</v>
      </c>
      <c r="AT1011" s="21" t="s">
        <v>178</v>
      </c>
      <c r="AU1011" s="21" t="s">
        <v>100</v>
      </c>
      <c r="AV1011" s="21" t="s">
        <v>101</v>
      </c>
      <c r="AW1011" s="21" t="s">
        <v>101</v>
      </c>
      <c r="AX1011" s="21" t="s">
        <v>101</v>
      </c>
      <c r="AY1011" s="21" t="s">
        <v>100</v>
      </c>
      <c r="AZ1011" s="21" t="s">
        <v>100</v>
      </c>
      <c r="BB1011" s="21" t="s">
        <v>137</v>
      </c>
      <c r="BD1011" s="21" t="s">
        <v>105</v>
      </c>
      <c r="BE1011" s="21" t="s">
        <v>104</v>
      </c>
      <c r="BF1011" s="21" t="s">
        <v>103</v>
      </c>
      <c r="BH1011" s="21" t="s">
        <v>108</v>
      </c>
      <c r="BI1011" s="21" t="s">
        <v>108</v>
      </c>
      <c r="BJ1011" s="21" t="s">
        <v>108</v>
      </c>
      <c r="BK1011" s="21" t="s">
        <v>107</v>
      </c>
      <c r="BL1011" s="21" t="s">
        <v>109</v>
      </c>
      <c r="BM1011" s="21" t="s">
        <v>110</v>
      </c>
      <c r="BN1011" s="21" t="s">
        <v>111</v>
      </c>
      <c r="BP1011" s="21" t="s">
        <v>112</v>
      </c>
      <c r="BQ1011" s="21" t="s">
        <v>113</v>
      </c>
    </row>
    <row r="1012" customFormat="false" ht="15.75" hidden="false" customHeight="false" outlineLevel="0" collapsed="false">
      <c r="A1012" s="4" t="n">
        <v>1009</v>
      </c>
      <c r="B1012" s="3" t="n">
        <f aca="false">IF(N1012="Погоджуюсь",IF(O1012="Підтверджую",IF(P1012="Так",IF(Q1012="Погоджуюсь",1,0),0),0),0)</f>
        <v>1</v>
      </c>
      <c r="C1012" s="3" t="str">
        <f aca="false">D2054</f>
        <v>Запрошується до ІІ туру</v>
      </c>
      <c r="D1012" s="14" t="n">
        <v>45641.9863116204</v>
      </c>
      <c r="E1012" s="15" t="s">
        <v>2338</v>
      </c>
      <c r="F1012" s="16"/>
      <c r="G1012" s="17" t="s">
        <v>2339</v>
      </c>
      <c r="H1012" s="17" t="s">
        <v>449</v>
      </c>
      <c r="I1012" s="17"/>
      <c r="J1012" s="15" t="n">
        <v>10</v>
      </c>
      <c r="K1012" s="15" t="s">
        <v>128</v>
      </c>
      <c r="L1012" s="17"/>
      <c r="M1012" s="17" t="s">
        <v>211</v>
      </c>
      <c r="N1012" s="17" t="s">
        <v>130</v>
      </c>
      <c r="O1012" s="17" t="s">
        <v>131</v>
      </c>
      <c r="P1012" s="17" t="s">
        <v>132</v>
      </c>
      <c r="Q1012" s="17" t="s">
        <v>130</v>
      </c>
      <c r="R1012" s="17" t="s">
        <v>88</v>
      </c>
      <c r="S1012" s="17" t="s">
        <v>96</v>
      </c>
      <c r="T1012" s="17" t="s">
        <v>90</v>
      </c>
      <c r="U1012" s="17" t="s">
        <v>91</v>
      </c>
      <c r="V1012" s="17" t="s">
        <v>89</v>
      </c>
      <c r="W1012" s="17" t="s">
        <v>93</v>
      </c>
      <c r="X1012" s="17" t="s">
        <v>94</v>
      </c>
      <c r="Y1012" s="17" t="s">
        <v>95</v>
      </c>
      <c r="Z1012" s="17" t="s">
        <v>92</v>
      </c>
      <c r="AA1012" s="17" t="s">
        <v>97</v>
      </c>
      <c r="AB1012" s="17" t="s">
        <v>91</v>
      </c>
      <c r="AC1012" s="17" t="s">
        <v>95</v>
      </c>
      <c r="AD1012" s="17" t="s">
        <v>91</v>
      </c>
      <c r="AE1012" s="17" t="s">
        <v>95</v>
      </c>
      <c r="AF1012" s="17" t="s">
        <v>91</v>
      </c>
      <c r="AG1012" s="17" t="s">
        <v>95</v>
      </c>
      <c r="AH1012" s="17" t="s">
        <v>91</v>
      </c>
      <c r="AI1012" s="17" t="s">
        <v>95</v>
      </c>
      <c r="AJ1012" s="17" t="s">
        <v>95</v>
      </c>
      <c r="AK1012" s="17" t="s">
        <v>91</v>
      </c>
      <c r="AL1012" s="17" t="s">
        <v>95</v>
      </c>
      <c r="AM1012" s="17" t="s">
        <v>92</v>
      </c>
      <c r="AN1012" s="17" t="s">
        <v>91</v>
      </c>
      <c r="AO1012" s="17" t="s">
        <v>95</v>
      </c>
      <c r="AP1012" s="17" t="s">
        <v>89</v>
      </c>
      <c r="AQ1012" s="17" t="s">
        <v>94</v>
      </c>
      <c r="AR1012" s="17" t="s">
        <v>93</v>
      </c>
      <c r="AS1012" s="17" t="s">
        <v>98</v>
      </c>
      <c r="AT1012" s="17" t="s">
        <v>178</v>
      </c>
      <c r="AU1012" s="17" t="s">
        <v>101</v>
      </c>
      <c r="AV1012" s="17" t="s">
        <v>101</v>
      </c>
      <c r="AW1012" s="17" t="s">
        <v>149</v>
      </c>
      <c r="AX1012" s="17" t="s">
        <v>101</v>
      </c>
      <c r="AY1012" s="17" t="s">
        <v>149</v>
      </c>
      <c r="AZ1012" s="17" t="s">
        <v>100</v>
      </c>
      <c r="BA1012" s="17" t="s">
        <v>102</v>
      </c>
      <c r="BB1012" s="17" t="s">
        <v>137</v>
      </c>
      <c r="BC1012" s="17" t="s">
        <v>105</v>
      </c>
      <c r="BD1012" s="17" t="s">
        <v>103</v>
      </c>
      <c r="BE1012" s="17" t="s">
        <v>104</v>
      </c>
      <c r="BF1012" s="17" t="s">
        <v>136</v>
      </c>
      <c r="BG1012" s="17" t="s">
        <v>106</v>
      </c>
      <c r="BH1012" s="17" t="s">
        <v>107</v>
      </c>
      <c r="BI1012" s="17" t="s">
        <v>107</v>
      </c>
      <c r="BJ1012" s="17" t="s">
        <v>107</v>
      </c>
      <c r="BK1012" s="17" t="s">
        <v>108</v>
      </c>
      <c r="BL1012" s="17" t="s">
        <v>110</v>
      </c>
      <c r="BM1012" s="17" t="s">
        <v>113</v>
      </c>
      <c r="BN1012" s="17" t="s">
        <v>111</v>
      </c>
      <c r="BO1012" s="17" t="s">
        <v>109</v>
      </c>
      <c r="BQ1012" s="17" t="s">
        <v>112</v>
      </c>
      <c r="BR1012" s="17" t="n">
        <v>80</v>
      </c>
      <c r="BS1012" s="17" t="s">
        <v>114</v>
      </c>
      <c r="BT1012" s="17" t="s">
        <v>114</v>
      </c>
      <c r="BU1012" s="17" t="s">
        <v>115</v>
      </c>
      <c r="BV1012" s="17" t="s">
        <v>114</v>
      </c>
      <c r="BW1012" s="21" t="n">
        <v>6.5</v>
      </c>
      <c r="BX1012" s="17" t="s">
        <v>116</v>
      </c>
      <c r="BY1012" s="17" t="s">
        <v>191</v>
      </c>
      <c r="BZ1012" s="17" t="s">
        <v>115</v>
      </c>
      <c r="CA1012" s="17" t="s">
        <v>114</v>
      </c>
      <c r="CB1012" s="17" t="s">
        <v>115</v>
      </c>
      <c r="CC1012" s="17" t="s">
        <v>115</v>
      </c>
      <c r="CD1012" s="17" t="s">
        <v>115</v>
      </c>
      <c r="CE1012" s="17" t="s">
        <v>118</v>
      </c>
      <c r="CF1012" s="17" t="s">
        <v>119</v>
      </c>
      <c r="CG1012" s="17" t="s">
        <v>154</v>
      </c>
      <c r="CH1012" s="17" t="s">
        <v>140</v>
      </c>
      <c r="CI1012" s="17" t="s">
        <v>122</v>
      </c>
      <c r="CJ1012" s="17" t="s">
        <v>242</v>
      </c>
      <c r="CK1012" s="17" t="s">
        <v>114</v>
      </c>
      <c r="CL1012" s="17" t="s">
        <v>114</v>
      </c>
      <c r="CM1012" s="17" t="s">
        <v>114</v>
      </c>
      <c r="CN1012" s="18" t="s">
        <v>114</v>
      </c>
    </row>
    <row r="1013" customFormat="false" ht="15.75" hidden="false" customHeight="false" outlineLevel="0" collapsed="false">
      <c r="A1013" s="4" t="n">
        <v>1010</v>
      </c>
      <c r="B1013" s="3" t="n">
        <f aca="false">IF(N1013="Погоджуюсь",IF(O1013="Підтверджую",IF(P1013="Так",IF(Q1013="Погоджуюсь",1,0),0),0),0)</f>
        <v>1</v>
      </c>
      <c r="C1013" s="3" t="str">
        <f aca="false">D2055</f>
        <v>Запрошується до ІІ туру</v>
      </c>
      <c r="D1013" s="19" t="n">
        <v>45641.9887595023</v>
      </c>
      <c r="E1013" s="12" t="s">
        <v>2340</v>
      </c>
      <c r="F1013" s="20"/>
      <c r="G1013" s="21" t="s">
        <v>2341</v>
      </c>
      <c r="H1013" s="21" t="s">
        <v>2342</v>
      </c>
      <c r="I1013" s="21"/>
      <c r="J1013" s="12" t="n">
        <v>9</v>
      </c>
      <c r="K1013" s="12" t="s">
        <v>168</v>
      </c>
      <c r="L1013" s="21"/>
      <c r="M1013" s="21" t="s">
        <v>229</v>
      </c>
      <c r="N1013" s="21" t="s">
        <v>130</v>
      </c>
      <c r="O1013" s="21" t="s">
        <v>131</v>
      </c>
      <c r="P1013" s="21" t="s">
        <v>132</v>
      </c>
      <c r="Q1013" s="21" t="s">
        <v>130</v>
      </c>
      <c r="R1013" s="21" t="s">
        <v>92</v>
      </c>
      <c r="S1013" s="21" t="s">
        <v>96</v>
      </c>
      <c r="U1013" s="21" t="s">
        <v>91</v>
      </c>
      <c r="X1013" s="21" t="s">
        <v>90</v>
      </c>
      <c r="AA1013" s="21" t="s">
        <v>133</v>
      </c>
      <c r="AC1013" s="21" t="s">
        <v>95</v>
      </c>
      <c r="AD1013" s="21" t="s">
        <v>91</v>
      </c>
      <c r="AE1013" s="21" t="s">
        <v>134</v>
      </c>
      <c r="AF1013" s="21" t="s">
        <v>95</v>
      </c>
      <c r="AG1013" s="21" t="s">
        <v>95</v>
      </c>
      <c r="AH1013" s="21" t="s">
        <v>91</v>
      </c>
      <c r="AK1013" s="21" t="s">
        <v>95</v>
      </c>
      <c r="AL1013" s="21" t="s">
        <v>91</v>
      </c>
      <c r="AM1013" s="21" t="s">
        <v>92</v>
      </c>
      <c r="AN1013" s="21" t="s">
        <v>91</v>
      </c>
      <c r="AO1013" s="21" t="s">
        <v>95</v>
      </c>
      <c r="AP1013" s="21" t="s">
        <v>89</v>
      </c>
      <c r="AQ1013" s="21" t="s">
        <v>94</v>
      </c>
      <c r="AR1013" s="21" t="s">
        <v>93</v>
      </c>
      <c r="AS1013" s="21" t="s">
        <v>98</v>
      </c>
      <c r="AT1013" s="21" t="s">
        <v>99</v>
      </c>
      <c r="AU1013" s="21" t="s">
        <v>101</v>
      </c>
      <c r="AV1013" s="21" t="s">
        <v>101</v>
      </c>
      <c r="AW1013" s="21" t="s">
        <v>101</v>
      </c>
      <c r="AX1013" s="21" t="s">
        <v>101</v>
      </c>
      <c r="AY1013" s="21" t="s">
        <v>101</v>
      </c>
      <c r="AZ1013" s="21" t="s">
        <v>101</v>
      </c>
      <c r="BB1013" s="21" t="s">
        <v>137</v>
      </c>
      <c r="BC1013" s="21" t="s">
        <v>105</v>
      </c>
      <c r="BD1013" s="21" t="s">
        <v>104</v>
      </c>
      <c r="BF1013" s="21" t="s">
        <v>106</v>
      </c>
      <c r="BG1013" s="21" t="s">
        <v>136</v>
      </c>
      <c r="BH1013" s="21" t="s">
        <v>107</v>
      </c>
      <c r="BI1013" s="21" t="s">
        <v>107</v>
      </c>
      <c r="BJ1013" s="21" t="s">
        <v>107</v>
      </c>
      <c r="BK1013" s="21" t="s">
        <v>107</v>
      </c>
      <c r="BL1013" s="21" t="s">
        <v>109</v>
      </c>
      <c r="BM1013" s="21" t="s">
        <v>111</v>
      </c>
      <c r="BN1013" s="21" t="s">
        <v>112</v>
      </c>
      <c r="BP1013" s="21" t="s">
        <v>113</v>
      </c>
      <c r="BQ1013" s="21" t="s">
        <v>110</v>
      </c>
      <c r="BR1013" s="21" t="n">
        <v>40</v>
      </c>
      <c r="BS1013" s="21" t="s">
        <v>115</v>
      </c>
      <c r="BT1013" s="21" t="s">
        <v>115</v>
      </c>
      <c r="BU1013" s="21" t="s">
        <v>115</v>
      </c>
      <c r="BV1013" s="21" t="s">
        <v>115</v>
      </c>
      <c r="BX1013" s="21" t="s">
        <v>150</v>
      </c>
      <c r="BY1013" s="21" t="s">
        <v>151</v>
      </c>
      <c r="BZ1013" s="21" t="s">
        <v>115</v>
      </c>
      <c r="CA1013" s="21" t="s">
        <v>115</v>
      </c>
      <c r="CB1013" s="21" t="s">
        <v>115</v>
      </c>
      <c r="CC1013" s="21" t="s">
        <v>115</v>
      </c>
      <c r="CD1013" s="21" t="s">
        <v>115</v>
      </c>
      <c r="CE1013" s="21" t="s">
        <v>199</v>
      </c>
      <c r="CF1013" s="21" t="s">
        <v>200</v>
      </c>
      <c r="CG1013" s="21" t="s">
        <v>120</v>
      </c>
      <c r="CH1013" s="21" t="s">
        <v>173</v>
      </c>
      <c r="CI1013" s="21" t="s">
        <v>156</v>
      </c>
      <c r="CJ1013" s="21" t="s">
        <v>163</v>
      </c>
      <c r="CK1013" s="21" t="s">
        <v>115</v>
      </c>
      <c r="CL1013" s="21" t="s">
        <v>114</v>
      </c>
      <c r="CM1013" s="21" t="s">
        <v>115</v>
      </c>
      <c r="CN1013" s="22" t="s">
        <v>115</v>
      </c>
    </row>
    <row r="1014" customFormat="false" ht="15.75" hidden="false" customHeight="false" outlineLevel="0" collapsed="false">
      <c r="A1014" s="4" t="n">
        <v>1011</v>
      </c>
      <c r="B1014" s="3" t="n">
        <f aca="false">IF(N1014="Погоджуюсь",IF(O1014="Підтверджую",IF(P1014="Так",IF(Q1014="Погоджуюсь",1,0),0),0),0)</f>
        <v>1</v>
      </c>
      <c r="C1014" s="3" t="str">
        <f aca="false">D2056</f>
        <v>Запрошується до ІІ туру</v>
      </c>
      <c r="D1014" s="14" t="n">
        <v>45641.9896734144</v>
      </c>
      <c r="E1014" s="15" t="s">
        <v>2343</v>
      </c>
      <c r="F1014" s="16"/>
      <c r="G1014" s="17" t="s">
        <v>2344</v>
      </c>
      <c r="H1014" s="17" t="s">
        <v>361</v>
      </c>
      <c r="I1014" s="17"/>
      <c r="J1014" s="15" t="n">
        <v>9</v>
      </c>
      <c r="K1014" s="15" t="s">
        <v>128</v>
      </c>
      <c r="L1014" s="17"/>
      <c r="M1014" s="17" t="s">
        <v>580</v>
      </c>
      <c r="N1014" s="17" t="s">
        <v>130</v>
      </c>
      <c r="O1014" s="17" t="s">
        <v>131</v>
      </c>
      <c r="P1014" s="17" t="s">
        <v>132</v>
      </c>
      <c r="Q1014" s="17" t="s">
        <v>130</v>
      </c>
      <c r="R1014" s="17" t="s">
        <v>88</v>
      </c>
      <c r="S1014" s="17" t="s">
        <v>89</v>
      </c>
      <c r="T1014" s="17" t="s">
        <v>90</v>
      </c>
      <c r="U1014" s="17" t="s">
        <v>91</v>
      </c>
      <c r="V1014" s="17" t="s">
        <v>92</v>
      </c>
      <c r="W1014" s="17" t="s">
        <v>93</v>
      </c>
      <c r="X1014" s="17" t="s">
        <v>94</v>
      </c>
      <c r="Y1014" s="17" t="s">
        <v>96</v>
      </c>
      <c r="Z1014" s="17" t="s">
        <v>95</v>
      </c>
      <c r="AA1014" s="17" t="s">
        <v>311</v>
      </c>
      <c r="AB1014" s="17" t="s">
        <v>95</v>
      </c>
      <c r="AC1014" s="17" t="s">
        <v>91</v>
      </c>
      <c r="AD1014" s="17" t="s">
        <v>91</v>
      </c>
      <c r="AE1014" s="17" t="s">
        <v>95</v>
      </c>
      <c r="AF1014" s="17" t="s">
        <v>91</v>
      </c>
      <c r="AG1014" s="17" t="s">
        <v>95</v>
      </c>
      <c r="AH1014" s="17" t="s">
        <v>91</v>
      </c>
      <c r="AI1014" s="17" t="s">
        <v>95</v>
      </c>
      <c r="AJ1014" s="17" t="s">
        <v>95</v>
      </c>
      <c r="AK1014" s="17" t="s">
        <v>91</v>
      </c>
      <c r="AL1014" s="17" t="s">
        <v>91</v>
      </c>
      <c r="AM1014" s="17" t="s">
        <v>92</v>
      </c>
      <c r="AN1014" s="17" t="s">
        <v>91</v>
      </c>
      <c r="AO1014" s="17" t="s">
        <v>95</v>
      </c>
      <c r="AP1014" s="17" t="s">
        <v>89</v>
      </c>
      <c r="AQ1014" s="17" t="s">
        <v>94</v>
      </c>
      <c r="AR1014" s="17" t="s">
        <v>93</v>
      </c>
      <c r="AS1014" s="17" t="s">
        <v>98</v>
      </c>
      <c r="AT1014" s="17" t="s">
        <v>135</v>
      </c>
      <c r="AU1014" s="17" t="s">
        <v>100</v>
      </c>
      <c r="AV1014" s="17" t="s">
        <v>101</v>
      </c>
      <c r="AW1014" s="17" t="s">
        <v>101</v>
      </c>
      <c r="AX1014" s="17" t="s">
        <v>101</v>
      </c>
      <c r="AY1014" s="17" t="s">
        <v>100</v>
      </c>
      <c r="AZ1014" s="17" t="s">
        <v>100</v>
      </c>
      <c r="BA1014" s="17" t="s">
        <v>137</v>
      </c>
      <c r="BB1014" s="17" t="s">
        <v>102</v>
      </c>
      <c r="BC1014" s="17" t="s">
        <v>105</v>
      </c>
      <c r="BD1014" s="17" t="s">
        <v>104</v>
      </c>
      <c r="BE1014" s="17" t="s">
        <v>106</v>
      </c>
      <c r="BH1014" s="17" t="s">
        <v>107</v>
      </c>
      <c r="BI1014" s="17" t="s">
        <v>107</v>
      </c>
      <c r="BJ1014" s="17" t="s">
        <v>108</v>
      </c>
      <c r="BK1014" s="17" t="s">
        <v>108</v>
      </c>
      <c r="BL1014" s="17" t="s">
        <v>111</v>
      </c>
      <c r="BM1014" s="17" t="s">
        <v>110</v>
      </c>
      <c r="BN1014" s="17" t="s">
        <v>109</v>
      </c>
      <c r="BO1014" s="17" t="s">
        <v>113</v>
      </c>
      <c r="BP1014" s="17" t="s">
        <v>112</v>
      </c>
      <c r="BR1014" s="17" t="n">
        <v>40</v>
      </c>
      <c r="BS1014" s="17" t="s">
        <v>115</v>
      </c>
      <c r="BT1014" s="17" t="s">
        <v>114</v>
      </c>
      <c r="BU1014" s="17" t="s">
        <v>115</v>
      </c>
      <c r="BV1014" s="17" t="s">
        <v>114</v>
      </c>
      <c r="BW1014" s="17" t="n">
        <v>6.5</v>
      </c>
      <c r="BX1014" s="17" t="s">
        <v>116</v>
      </c>
      <c r="BY1014" s="17" t="s">
        <v>117</v>
      </c>
      <c r="BZ1014" s="17" t="s">
        <v>115</v>
      </c>
      <c r="CA1014" s="17" t="s">
        <v>114</v>
      </c>
      <c r="CB1014" s="17" t="s">
        <v>115</v>
      </c>
      <c r="CC1014" s="17" t="s">
        <v>115</v>
      </c>
      <c r="CD1014" s="17" t="s">
        <v>115</v>
      </c>
    </row>
    <row r="1015" customFormat="false" ht="15.75" hidden="false" customHeight="false" outlineLevel="0" collapsed="false">
      <c r="A1015" s="4" t="n">
        <v>1012</v>
      </c>
      <c r="B1015" s="3" t="n">
        <f aca="false">IF(N1015="Погоджуюсь",IF(O1015="Підтверджую",IF(P1015="Так",IF(Q1015="Погоджуюсь",1,0),0),0),0)</f>
        <v>1</v>
      </c>
      <c r="C1015" s="3" t="str">
        <f aca="false">D2057</f>
        <v>Запрошується до ІІ туру</v>
      </c>
      <c r="D1015" s="19" t="n">
        <v>45641.9899628241</v>
      </c>
      <c r="E1015" s="12" t="s">
        <v>2345</v>
      </c>
      <c r="F1015" s="20"/>
      <c r="G1015" s="21" t="s">
        <v>2346</v>
      </c>
      <c r="H1015" s="21" t="s">
        <v>1592</v>
      </c>
      <c r="I1015" s="21"/>
      <c r="J1015" s="12" t="n">
        <v>11</v>
      </c>
      <c r="K1015" s="12" t="s">
        <v>124</v>
      </c>
      <c r="L1015" s="21"/>
      <c r="M1015" s="21" t="s">
        <v>740</v>
      </c>
      <c r="N1015" s="21" t="s">
        <v>130</v>
      </c>
      <c r="O1015" s="21" t="s">
        <v>131</v>
      </c>
      <c r="P1015" s="21" t="s">
        <v>132</v>
      </c>
      <c r="Q1015" s="21" t="s">
        <v>130</v>
      </c>
      <c r="R1015" s="21" t="s">
        <v>91</v>
      </c>
      <c r="S1015" s="21" t="s">
        <v>95</v>
      </c>
      <c r="T1015" s="21" t="s">
        <v>89</v>
      </c>
      <c r="U1015" s="21" t="s">
        <v>93</v>
      </c>
      <c r="V1015" s="21" t="s">
        <v>92</v>
      </c>
      <c r="X1015" s="21" t="s">
        <v>90</v>
      </c>
      <c r="Y1015" s="21" t="s">
        <v>94</v>
      </c>
      <c r="Z1015" s="21" t="s">
        <v>96</v>
      </c>
      <c r="AA1015" s="21" t="s">
        <v>271</v>
      </c>
      <c r="AB1015" s="21" t="s">
        <v>95</v>
      </c>
      <c r="AE1015" s="21" t="s">
        <v>134</v>
      </c>
      <c r="AF1015" s="21" t="s">
        <v>91</v>
      </c>
      <c r="AI1015" s="21" t="s">
        <v>134</v>
      </c>
      <c r="AJ1015" s="21" t="s">
        <v>95</v>
      </c>
      <c r="AK1015" s="21" t="s">
        <v>91</v>
      </c>
      <c r="AM1015" s="21" t="s">
        <v>92</v>
      </c>
      <c r="AN1015" s="21" t="s">
        <v>91</v>
      </c>
      <c r="AO1015" s="21" t="s">
        <v>95</v>
      </c>
      <c r="AP1015" s="21" t="s">
        <v>89</v>
      </c>
      <c r="AQ1015" s="21" t="s">
        <v>94</v>
      </c>
      <c r="AR1015" s="21" t="s">
        <v>93</v>
      </c>
      <c r="AS1015" s="21" t="s">
        <v>98</v>
      </c>
      <c r="AT1015" s="21" t="s">
        <v>315</v>
      </c>
      <c r="AU1015" s="21" t="s">
        <v>101</v>
      </c>
      <c r="AV1015" s="21" t="s">
        <v>101</v>
      </c>
      <c r="AW1015" s="21" t="s">
        <v>101</v>
      </c>
      <c r="AX1015" s="21" t="s">
        <v>101</v>
      </c>
      <c r="AY1015" s="21" t="s">
        <v>149</v>
      </c>
      <c r="AZ1015" s="21" t="s">
        <v>100</v>
      </c>
      <c r="BA1015" s="21" t="s">
        <v>102</v>
      </c>
      <c r="BB1015" s="21" t="s">
        <v>137</v>
      </c>
      <c r="BC1015" s="21" t="s">
        <v>105</v>
      </c>
      <c r="BD1015" s="21" t="s">
        <v>104</v>
      </c>
      <c r="BE1015" s="21" t="s">
        <v>103</v>
      </c>
      <c r="BF1015" s="21" t="s">
        <v>106</v>
      </c>
      <c r="BG1015" s="21" t="s">
        <v>136</v>
      </c>
      <c r="BH1015" s="21" t="s">
        <v>107</v>
      </c>
      <c r="BI1015" s="21" t="s">
        <v>107</v>
      </c>
      <c r="BJ1015" s="21" t="s">
        <v>108</v>
      </c>
      <c r="BK1015" s="21" t="s">
        <v>108</v>
      </c>
      <c r="BL1015" s="21" t="s">
        <v>112</v>
      </c>
      <c r="BM1015" s="21" t="s">
        <v>110</v>
      </c>
      <c r="BN1015" s="21" t="s">
        <v>111</v>
      </c>
      <c r="BP1015" s="21" t="s">
        <v>112</v>
      </c>
      <c r="BQ1015" s="21" t="s">
        <v>113</v>
      </c>
      <c r="BR1015" s="21" t="n">
        <v>40</v>
      </c>
      <c r="BS1015" s="21" t="s">
        <v>114</v>
      </c>
      <c r="BT1015" s="21" t="s">
        <v>114</v>
      </c>
      <c r="BU1015" s="21" t="s">
        <v>115</v>
      </c>
      <c r="BV1015" s="21" t="s">
        <v>114</v>
      </c>
      <c r="BW1015" s="21" t="n">
        <v>6.5</v>
      </c>
      <c r="BX1015" s="21" t="s">
        <v>116</v>
      </c>
      <c r="BY1015" s="21" t="s">
        <v>151</v>
      </c>
      <c r="BZ1015" s="21" t="s">
        <v>115</v>
      </c>
      <c r="CA1015" s="21" t="s">
        <v>114</v>
      </c>
      <c r="CB1015" s="21" t="s">
        <v>115</v>
      </c>
      <c r="CC1015" s="21" t="s">
        <v>115</v>
      </c>
      <c r="CD1015" s="21" t="s">
        <v>114</v>
      </c>
      <c r="CE1015" s="21" t="s">
        <v>118</v>
      </c>
      <c r="CF1015" s="21" t="s">
        <v>200</v>
      </c>
      <c r="CG1015" s="21" t="s">
        <v>154</v>
      </c>
      <c r="CH1015" s="21" t="s">
        <v>121</v>
      </c>
      <c r="CI1015" s="21" t="s">
        <v>141</v>
      </c>
      <c r="CJ1015" s="21" t="s">
        <v>242</v>
      </c>
      <c r="CK1015" s="21" t="s">
        <v>115</v>
      </c>
      <c r="CL1015" s="21" t="s">
        <v>115</v>
      </c>
      <c r="CM1015" s="21" t="s">
        <v>115</v>
      </c>
      <c r="CN1015" s="22" t="s">
        <v>114</v>
      </c>
    </row>
    <row r="1016" customFormat="false" ht="15.75" hidden="false" customHeight="false" outlineLevel="0" collapsed="false">
      <c r="A1016" s="4" t="n">
        <v>1013</v>
      </c>
      <c r="B1016" s="3" t="n">
        <f aca="false">IF(N1016="Погоджуюсь",IF(O1016="Підтверджую",IF(P1016="Так",IF(Q1016="Погоджуюсь",1,0),0),0),0)</f>
        <v>1</v>
      </c>
      <c r="C1016" s="3" t="str">
        <f aca="false">D2058</f>
        <v>Запрошується до ІІ туру</v>
      </c>
      <c r="D1016" s="14" t="n">
        <v>45641.9918828588</v>
      </c>
      <c r="E1016" s="15" t="s">
        <v>2347</v>
      </c>
      <c r="F1016" s="16"/>
      <c r="G1016" s="17" t="s">
        <v>2348</v>
      </c>
      <c r="H1016" s="17" t="s">
        <v>1018</v>
      </c>
      <c r="I1016" s="17"/>
      <c r="J1016" s="15" t="n">
        <v>9</v>
      </c>
      <c r="K1016" s="15" t="s">
        <v>168</v>
      </c>
      <c r="L1016" s="17"/>
      <c r="M1016" s="17" t="s">
        <v>184</v>
      </c>
      <c r="N1016" s="17" t="s">
        <v>130</v>
      </c>
      <c r="O1016" s="17" t="s">
        <v>131</v>
      </c>
      <c r="P1016" s="17" t="s">
        <v>132</v>
      </c>
      <c r="Q1016" s="17" t="s">
        <v>130</v>
      </c>
      <c r="R1016" s="17" t="s">
        <v>88</v>
      </c>
      <c r="S1016" s="17" t="s">
        <v>89</v>
      </c>
      <c r="T1016" s="17" t="s">
        <v>90</v>
      </c>
      <c r="U1016" s="17" t="s">
        <v>91</v>
      </c>
      <c r="V1016" s="17" t="s">
        <v>92</v>
      </c>
      <c r="W1016" s="17" t="s">
        <v>93</v>
      </c>
      <c r="X1016" s="17" t="s">
        <v>94</v>
      </c>
      <c r="Y1016" s="17" t="s">
        <v>95</v>
      </c>
      <c r="Z1016" s="17" t="s">
        <v>96</v>
      </c>
      <c r="AA1016" s="17" t="s">
        <v>271</v>
      </c>
      <c r="AB1016" s="17" t="s">
        <v>91</v>
      </c>
      <c r="AC1016" s="17" t="s">
        <v>95</v>
      </c>
      <c r="AE1016" s="17" t="s">
        <v>91</v>
      </c>
      <c r="AF1016" s="17" t="s">
        <v>95</v>
      </c>
      <c r="AG1016" s="17" t="s">
        <v>95</v>
      </c>
      <c r="AI1016" s="17" t="s">
        <v>91</v>
      </c>
      <c r="AJ1016" s="17" t="s">
        <v>91</v>
      </c>
      <c r="AK1016" s="17" t="s">
        <v>95</v>
      </c>
      <c r="AM1016" s="17" t="s">
        <v>92</v>
      </c>
      <c r="AN1016" s="17" t="s">
        <v>91</v>
      </c>
      <c r="AO1016" s="17" t="s">
        <v>95</v>
      </c>
      <c r="AP1016" s="17" t="s">
        <v>89</v>
      </c>
      <c r="AQ1016" s="17" t="s">
        <v>94</v>
      </c>
      <c r="AR1016" s="17" t="s">
        <v>93</v>
      </c>
      <c r="AS1016" s="17" t="s">
        <v>98</v>
      </c>
      <c r="AT1016" s="17" t="s">
        <v>178</v>
      </c>
      <c r="AU1016" s="17" t="s">
        <v>100</v>
      </c>
      <c r="AV1016" s="17" t="s">
        <v>101</v>
      </c>
      <c r="AW1016" s="17" t="s">
        <v>101</v>
      </c>
      <c r="AX1016" s="17" t="s">
        <v>101</v>
      </c>
      <c r="AY1016" s="17" t="s">
        <v>100</v>
      </c>
      <c r="AZ1016" s="17" t="s">
        <v>100</v>
      </c>
      <c r="BA1016" s="17" t="s">
        <v>102</v>
      </c>
      <c r="BC1016" s="17" t="s">
        <v>105</v>
      </c>
      <c r="BD1016" s="17" t="s">
        <v>104</v>
      </c>
      <c r="BF1016" s="17" t="s">
        <v>106</v>
      </c>
      <c r="BG1016" s="17" t="s">
        <v>136</v>
      </c>
      <c r="BH1016" s="17" t="s">
        <v>107</v>
      </c>
      <c r="BI1016" s="17" t="s">
        <v>107</v>
      </c>
      <c r="BJ1016" s="17" t="s">
        <v>108</v>
      </c>
      <c r="BK1016" s="17" t="s">
        <v>108</v>
      </c>
      <c r="BM1016" s="17" t="s">
        <v>110</v>
      </c>
      <c r="BN1016" s="17" t="s">
        <v>111</v>
      </c>
      <c r="BO1016" s="17" t="s">
        <v>109</v>
      </c>
      <c r="BP1016" s="17" t="s">
        <v>112</v>
      </c>
      <c r="BQ1016" s="17" t="s">
        <v>113</v>
      </c>
    </row>
    <row r="1017" customFormat="false" ht="15.75" hidden="false" customHeight="false" outlineLevel="0" collapsed="false">
      <c r="A1017" s="4" t="n">
        <v>1014</v>
      </c>
      <c r="B1017" s="3" t="n">
        <f aca="false">IF(N1017="Погоджуюсь",IF(O1017="Підтверджую",IF(P1017="Так",IF(Q1017="Погоджуюсь",1,0),0),0),0)</f>
        <v>1</v>
      </c>
      <c r="C1017" s="3" t="str">
        <f aca="false">D2059</f>
        <v>Запрошується до ІІ туру</v>
      </c>
      <c r="D1017" s="19" t="n">
        <v>45641.9925522801</v>
      </c>
      <c r="E1017" s="12" t="s">
        <v>2349</v>
      </c>
      <c r="F1017" s="20"/>
      <c r="G1017" s="21" t="s">
        <v>2350</v>
      </c>
      <c r="H1017" s="21" t="s">
        <v>2351</v>
      </c>
      <c r="I1017" s="21"/>
      <c r="J1017" s="12" t="n">
        <v>8</v>
      </c>
      <c r="K1017" s="12" t="s">
        <v>168</v>
      </c>
      <c r="L1017" s="21"/>
      <c r="M1017" s="21" t="s">
        <v>211</v>
      </c>
      <c r="N1017" s="21" t="s">
        <v>130</v>
      </c>
      <c r="O1017" s="21" t="s">
        <v>131</v>
      </c>
      <c r="P1017" s="21" t="s">
        <v>132</v>
      </c>
      <c r="Q1017" s="21" t="s">
        <v>130</v>
      </c>
      <c r="R1017" s="21" t="s">
        <v>88</v>
      </c>
      <c r="S1017" s="21" t="s">
        <v>89</v>
      </c>
      <c r="T1017" s="21" t="s">
        <v>90</v>
      </c>
      <c r="U1017" s="21" t="s">
        <v>91</v>
      </c>
      <c r="V1017" s="21" t="s">
        <v>92</v>
      </c>
      <c r="W1017" s="21" t="s">
        <v>93</v>
      </c>
      <c r="X1017" s="21" t="s">
        <v>94</v>
      </c>
      <c r="Y1017" s="21" t="s">
        <v>95</v>
      </c>
      <c r="Z1017" s="21" t="s">
        <v>96</v>
      </c>
      <c r="AA1017" s="21" t="s">
        <v>188</v>
      </c>
      <c r="AB1017" s="21" t="s">
        <v>91</v>
      </c>
      <c r="AC1017" s="21" t="s">
        <v>95</v>
      </c>
      <c r="AE1017" s="21" t="s">
        <v>91</v>
      </c>
      <c r="AF1017" s="21" t="s">
        <v>95</v>
      </c>
      <c r="AJ1017" s="21" t="s">
        <v>95</v>
      </c>
      <c r="AK1017" s="21" t="s">
        <v>91</v>
      </c>
      <c r="AM1017" s="21" t="s">
        <v>92</v>
      </c>
      <c r="AN1017" s="21" t="s">
        <v>91</v>
      </c>
      <c r="AO1017" s="21" t="s">
        <v>95</v>
      </c>
      <c r="AP1017" s="21" t="s">
        <v>89</v>
      </c>
      <c r="AQ1017" s="21" t="s">
        <v>94</v>
      </c>
      <c r="AR1017" s="21" t="s">
        <v>93</v>
      </c>
      <c r="AS1017" s="21" t="s">
        <v>98</v>
      </c>
      <c r="AT1017" s="21" t="s">
        <v>427</v>
      </c>
      <c r="AU1017" s="21" t="s">
        <v>149</v>
      </c>
      <c r="AV1017" s="21" t="s">
        <v>101</v>
      </c>
      <c r="AW1017" s="21" t="s">
        <v>101</v>
      </c>
      <c r="AX1017" s="21" t="s">
        <v>100</v>
      </c>
      <c r="AY1017" s="21" t="s">
        <v>101</v>
      </c>
      <c r="AZ1017" s="21" t="s">
        <v>100</v>
      </c>
      <c r="BA1017" s="21" t="s">
        <v>102</v>
      </c>
      <c r="BB1017" s="21" t="s">
        <v>137</v>
      </c>
      <c r="BC1017" s="21" t="s">
        <v>105</v>
      </c>
      <c r="BD1017" s="21" t="s">
        <v>104</v>
      </c>
      <c r="BE1017" s="21" t="s">
        <v>103</v>
      </c>
      <c r="BF1017" s="21" t="s">
        <v>106</v>
      </c>
      <c r="BG1017" s="21" t="s">
        <v>136</v>
      </c>
      <c r="BH1017" s="21" t="s">
        <v>107</v>
      </c>
      <c r="BI1017" s="21" t="s">
        <v>107</v>
      </c>
      <c r="BJ1017" s="21" t="s">
        <v>108</v>
      </c>
      <c r="BK1017" s="21" t="s">
        <v>108</v>
      </c>
      <c r="BL1017" s="21" t="s">
        <v>109</v>
      </c>
      <c r="BM1017" s="21" t="s">
        <v>110</v>
      </c>
      <c r="BN1017" s="21" t="s">
        <v>111</v>
      </c>
      <c r="BP1017" s="21" t="s">
        <v>112</v>
      </c>
      <c r="BQ1017" s="21" t="s">
        <v>113</v>
      </c>
    </row>
    <row r="1018" customFormat="false" ht="15.75" hidden="false" customHeight="false" outlineLevel="0" collapsed="false">
      <c r="A1018" s="4" t="n">
        <v>1015</v>
      </c>
      <c r="B1018" s="3" t="n">
        <f aca="false">IF(N1018="Погоджуюсь",IF(O1018="Підтверджую",IF(P1018="Так",IF(Q1018="Погоджуюсь",1,0),0),0),0)</f>
        <v>1</v>
      </c>
      <c r="C1018" s="3" t="str">
        <f aca="false">D2060</f>
        <v>Запрошується до ІІ туру</v>
      </c>
      <c r="D1018" s="14" t="n">
        <v>45641.992848125</v>
      </c>
      <c r="E1018" s="15" t="s">
        <v>2352</v>
      </c>
      <c r="F1018" s="16"/>
      <c r="G1018" s="17" t="s">
        <v>2353</v>
      </c>
      <c r="H1018" s="17" t="s">
        <v>2354</v>
      </c>
      <c r="I1018" s="17"/>
      <c r="J1018" s="15" t="n">
        <v>11</v>
      </c>
      <c r="K1018" s="15" t="s">
        <v>124</v>
      </c>
      <c r="L1018" s="17"/>
      <c r="M1018" s="17" t="s">
        <v>636</v>
      </c>
      <c r="N1018" s="17" t="s">
        <v>130</v>
      </c>
      <c r="O1018" s="17" t="s">
        <v>131</v>
      </c>
      <c r="P1018" s="17" t="s">
        <v>132</v>
      </c>
      <c r="Q1018" s="17" t="s">
        <v>130</v>
      </c>
      <c r="R1018" s="17" t="s">
        <v>88</v>
      </c>
      <c r="S1018" s="17" t="s">
        <v>89</v>
      </c>
      <c r="T1018" s="17" t="s">
        <v>90</v>
      </c>
      <c r="U1018" s="17" t="s">
        <v>96</v>
      </c>
      <c r="V1018" s="17" t="s">
        <v>92</v>
      </c>
      <c r="W1018" s="17" t="s">
        <v>93</v>
      </c>
      <c r="X1018" s="17" t="s">
        <v>94</v>
      </c>
      <c r="Y1018" s="17" t="s">
        <v>95</v>
      </c>
      <c r="Z1018" s="17" t="s">
        <v>91</v>
      </c>
      <c r="AA1018" s="17" t="s">
        <v>97</v>
      </c>
      <c r="AC1018" s="17" t="s">
        <v>134</v>
      </c>
      <c r="AE1018" s="17" t="s">
        <v>95</v>
      </c>
      <c r="AF1018" s="17" t="s">
        <v>91</v>
      </c>
      <c r="AG1018" s="17" t="s">
        <v>95</v>
      </c>
      <c r="AI1018" s="17" t="s">
        <v>91</v>
      </c>
      <c r="AJ1018" s="17" t="s">
        <v>91</v>
      </c>
      <c r="AL1018" s="17" t="s">
        <v>95</v>
      </c>
      <c r="AM1018" s="17" t="s">
        <v>92</v>
      </c>
      <c r="AN1018" s="17" t="s">
        <v>93</v>
      </c>
      <c r="AO1018" s="17" t="s">
        <v>95</v>
      </c>
      <c r="AP1018" s="17" t="s">
        <v>89</v>
      </c>
      <c r="AQ1018" s="17" t="s">
        <v>94</v>
      </c>
      <c r="AR1018" s="17" t="s">
        <v>91</v>
      </c>
      <c r="AS1018" s="17" t="s">
        <v>189</v>
      </c>
      <c r="AT1018" s="17" t="s">
        <v>99</v>
      </c>
      <c r="AU1018" s="17" t="s">
        <v>101</v>
      </c>
      <c r="AV1018" s="17" t="s">
        <v>101</v>
      </c>
      <c r="AW1018" s="17" t="s">
        <v>101</v>
      </c>
      <c r="AX1018" s="17" t="s">
        <v>100</v>
      </c>
      <c r="AY1018" s="17" t="s">
        <v>100</v>
      </c>
      <c r="AZ1018" s="17" t="s">
        <v>100</v>
      </c>
      <c r="BD1018" s="17" t="s">
        <v>104</v>
      </c>
      <c r="BH1018" s="17" t="s">
        <v>108</v>
      </c>
      <c r="BI1018" s="17" t="s">
        <v>107</v>
      </c>
      <c r="BJ1018" s="17" t="s">
        <v>108</v>
      </c>
      <c r="BK1018" s="17" t="s">
        <v>107</v>
      </c>
      <c r="BM1018" s="17" t="s">
        <v>110</v>
      </c>
      <c r="BN1018" s="17" t="s">
        <v>111</v>
      </c>
      <c r="BO1018" s="17" t="s">
        <v>109</v>
      </c>
      <c r="BP1018" s="17" t="s">
        <v>112</v>
      </c>
      <c r="BQ1018" s="17" t="s">
        <v>113</v>
      </c>
      <c r="BR1018" s="17" t="n">
        <v>40</v>
      </c>
      <c r="BS1018" s="17" t="s">
        <v>115</v>
      </c>
      <c r="BT1018" s="17" t="s">
        <v>115</v>
      </c>
      <c r="BU1018" s="17" t="s">
        <v>115</v>
      </c>
      <c r="BV1018" s="17" t="s">
        <v>114</v>
      </c>
      <c r="BW1018" s="17" t="n">
        <v>9.6</v>
      </c>
      <c r="BX1018" s="17" t="s">
        <v>465</v>
      </c>
      <c r="BY1018" s="17" t="s">
        <v>443</v>
      </c>
      <c r="BZ1018" s="17" t="s">
        <v>114</v>
      </c>
      <c r="CA1018" s="17" t="s">
        <v>115</v>
      </c>
      <c r="CB1018" s="17" t="s">
        <v>114</v>
      </c>
      <c r="CC1018" s="17" t="s">
        <v>115</v>
      </c>
      <c r="CD1018" s="17" t="s">
        <v>115</v>
      </c>
      <c r="CE1018" s="17" t="s">
        <v>118</v>
      </c>
      <c r="CF1018" s="17" t="s">
        <v>153</v>
      </c>
      <c r="CG1018" s="17" t="s">
        <v>154</v>
      </c>
      <c r="CH1018" s="17" t="s">
        <v>140</v>
      </c>
      <c r="CI1018" s="17" t="s">
        <v>141</v>
      </c>
      <c r="CJ1018" s="17" t="s">
        <v>242</v>
      </c>
      <c r="CK1018" s="17" t="s">
        <v>115</v>
      </c>
      <c r="CL1018" s="17" t="s">
        <v>114</v>
      </c>
      <c r="CM1018" s="17" t="s">
        <v>115</v>
      </c>
      <c r="CN1018" s="18" t="s">
        <v>115</v>
      </c>
    </row>
    <row r="1019" customFormat="false" ht="15.75" hidden="false" customHeight="false" outlineLevel="0" collapsed="false">
      <c r="A1019" s="4" t="n">
        <v>1016</v>
      </c>
      <c r="B1019" s="3" t="n">
        <f aca="false">IF(N1019="Погоджуюсь",IF(O1019="Підтверджую",IF(P1019="Так",IF(Q1019="Погоджуюсь",1,0),0),0),0)</f>
        <v>1</v>
      </c>
      <c r="C1019" s="3" t="str">
        <f aca="false">D2061</f>
        <v>Запрошується до ІІ туру</v>
      </c>
      <c r="D1019" s="19" t="n">
        <v>45641.9930466204</v>
      </c>
      <c r="E1019" s="12" t="s">
        <v>2355</v>
      </c>
      <c r="F1019" s="20"/>
      <c r="G1019" s="21" t="s">
        <v>2356</v>
      </c>
      <c r="H1019" s="21" t="s">
        <v>1091</v>
      </c>
      <c r="I1019" s="21"/>
      <c r="J1019" s="12" t="n">
        <v>10</v>
      </c>
      <c r="K1019" s="12" t="s">
        <v>128</v>
      </c>
      <c r="L1019" s="21"/>
      <c r="M1019" s="21" t="s">
        <v>847</v>
      </c>
      <c r="N1019" s="21" t="s">
        <v>130</v>
      </c>
      <c r="O1019" s="21" t="s">
        <v>131</v>
      </c>
      <c r="P1019" s="21" t="s">
        <v>132</v>
      </c>
      <c r="Q1019" s="21" t="s">
        <v>130</v>
      </c>
      <c r="R1019" s="21" t="s">
        <v>88</v>
      </c>
      <c r="S1019" s="21" t="s">
        <v>89</v>
      </c>
      <c r="T1019" s="21" t="s">
        <v>90</v>
      </c>
      <c r="U1019" s="21" t="s">
        <v>91</v>
      </c>
      <c r="V1019" s="21" t="s">
        <v>92</v>
      </c>
      <c r="W1019" s="21" t="s">
        <v>95</v>
      </c>
      <c r="X1019" s="21" t="s">
        <v>96</v>
      </c>
      <c r="Y1019" s="21" t="s">
        <v>93</v>
      </c>
      <c r="Z1019" s="21" t="s">
        <v>94</v>
      </c>
      <c r="AA1019" s="21" t="s">
        <v>133</v>
      </c>
      <c r="AC1019" s="21" t="s">
        <v>91</v>
      </c>
      <c r="AD1019" s="21" t="s">
        <v>95</v>
      </c>
      <c r="AE1019" s="21" t="s">
        <v>95</v>
      </c>
      <c r="AF1019" s="21" t="s">
        <v>91</v>
      </c>
      <c r="AG1019" s="21" t="s">
        <v>91</v>
      </c>
      <c r="AI1019" s="21" t="s">
        <v>95</v>
      </c>
      <c r="AJ1019" s="21" t="s">
        <v>95</v>
      </c>
      <c r="AK1019" s="21" t="s">
        <v>91</v>
      </c>
      <c r="AM1019" s="21" t="s">
        <v>92</v>
      </c>
      <c r="AN1019" s="21" t="s">
        <v>91</v>
      </c>
      <c r="AO1019" s="21" t="s">
        <v>95</v>
      </c>
      <c r="AP1019" s="21" t="s">
        <v>89</v>
      </c>
      <c r="AQ1019" s="21" t="s">
        <v>94</v>
      </c>
      <c r="AR1019" s="21" t="s">
        <v>93</v>
      </c>
      <c r="AS1019" s="21" t="s">
        <v>98</v>
      </c>
      <c r="AT1019" s="21" t="s">
        <v>834</v>
      </c>
      <c r="AU1019" s="21" t="s">
        <v>100</v>
      </c>
      <c r="AV1019" s="21" t="s">
        <v>100</v>
      </c>
      <c r="AW1019" s="21" t="s">
        <v>101</v>
      </c>
      <c r="AX1019" s="21" t="s">
        <v>101</v>
      </c>
      <c r="AY1019" s="21" t="s">
        <v>100</v>
      </c>
      <c r="AZ1019" s="21" t="s">
        <v>100</v>
      </c>
      <c r="BA1019" s="21" t="s">
        <v>102</v>
      </c>
      <c r="BB1019" s="21" t="s">
        <v>137</v>
      </c>
      <c r="BC1019" s="21" t="s">
        <v>105</v>
      </c>
      <c r="BD1019" s="21" t="s">
        <v>104</v>
      </c>
      <c r="BH1019" s="21" t="s">
        <v>108</v>
      </c>
      <c r="BI1019" s="21" t="s">
        <v>107</v>
      </c>
      <c r="BJ1019" s="21" t="s">
        <v>108</v>
      </c>
      <c r="BK1019" s="21" t="s">
        <v>108</v>
      </c>
      <c r="BL1019" s="21" t="s">
        <v>111</v>
      </c>
      <c r="BM1019" s="21" t="s">
        <v>110</v>
      </c>
      <c r="BN1019" s="21" t="s">
        <v>109</v>
      </c>
      <c r="BO1019" s="21" t="s">
        <v>112</v>
      </c>
      <c r="BQ1019" s="21" t="s">
        <v>113</v>
      </c>
      <c r="BR1019" s="21" t="n">
        <v>80</v>
      </c>
      <c r="BS1019" s="21" t="s">
        <v>114</v>
      </c>
      <c r="BT1019" s="21" t="s">
        <v>114</v>
      </c>
      <c r="BU1019" s="21" t="s">
        <v>115</v>
      </c>
      <c r="BV1019" s="21" t="s">
        <v>115</v>
      </c>
      <c r="BW1019" s="21" t="n">
        <v>6.5</v>
      </c>
      <c r="BX1019" s="21" t="s">
        <v>116</v>
      </c>
      <c r="BY1019" s="21" t="s">
        <v>191</v>
      </c>
      <c r="BZ1019" s="21" t="s">
        <v>115</v>
      </c>
      <c r="CA1019" s="21" t="s">
        <v>114</v>
      </c>
      <c r="CB1019" s="21" t="s">
        <v>114</v>
      </c>
      <c r="CC1019" s="21" t="s">
        <v>114</v>
      </c>
      <c r="CD1019" s="21" t="s">
        <v>114</v>
      </c>
    </row>
    <row r="1020" customFormat="false" ht="15.75" hidden="false" customHeight="false" outlineLevel="0" collapsed="false">
      <c r="A1020" s="4" t="n">
        <v>1017</v>
      </c>
      <c r="B1020" s="3" t="n">
        <f aca="false">IF(N1020="Погоджуюсь",IF(O1020="Підтверджую",IF(P1020="Так",IF(Q1020="Погоджуюсь",1,0),0),0),0)</f>
        <v>1</v>
      </c>
      <c r="C1020" s="3" t="str">
        <f aca="false">D2062</f>
        <v>Запрошується до ІІ туру</v>
      </c>
      <c r="D1020" s="14" t="n">
        <v>45641.9930472801</v>
      </c>
      <c r="E1020" s="15" t="s">
        <v>2357</v>
      </c>
      <c r="F1020" s="16"/>
      <c r="G1020" s="17" t="s">
        <v>2358</v>
      </c>
      <c r="H1020" s="17" t="s">
        <v>2359</v>
      </c>
      <c r="I1020" s="17"/>
      <c r="J1020" s="15" t="n">
        <v>10</v>
      </c>
      <c r="K1020" s="15" t="s">
        <v>128</v>
      </c>
      <c r="L1020" s="17"/>
      <c r="M1020" s="17" t="s">
        <v>847</v>
      </c>
      <c r="N1020" s="17" t="s">
        <v>130</v>
      </c>
      <c r="O1020" s="17" t="s">
        <v>131</v>
      </c>
      <c r="P1020" s="17" t="s">
        <v>132</v>
      </c>
      <c r="Q1020" s="17" t="s">
        <v>130</v>
      </c>
      <c r="R1020" s="17" t="s">
        <v>88</v>
      </c>
      <c r="S1020" s="17" t="s">
        <v>89</v>
      </c>
      <c r="T1020" s="17" t="s">
        <v>90</v>
      </c>
      <c r="U1020" s="17" t="s">
        <v>91</v>
      </c>
      <c r="V1020" s="17" t="s">
        <v>92</v>
      </c>
      <c r="W1020" s="17" t="s">
        <v>95</v>
      </c>
      <c r="X1020" s="17" t="s">
        <v>96</v>
      </c>
      <c r="Y1020" s="17" t="s">
        <v>93</v>
      </c>
      <c r="Z1020" s="17" t="s">
        <v>94</v>
      </c>
      <c r="AA1020" s="17" t="s">
        <v>133</v>
      </c>
      <c r="AC1020" s="17" t="s">
        <v>91</v>
      </c>
      <c r="AD1020" s="17" t="s">
        <v>95</v>
      </c>
      <c r="AE1020" s="17" t="s">
        <v>95</v>
      </c>
      <c r="AF1020" s="17" t="s">
        <v>91</v>
      </c>
      <c r="AG1020" s="17" t="s">
        <v>95</v>
      </c>
      <c r="AI1020" s="17" t="s">
        <v>91</v>
      </c>
      <c r="AJ1020" s="17" t="s">
        <v>95</v>
      </c>
      <c r="AK1020" s="17" t="s">
        <v>91</v>
      </c>
      <c r="AM1020" s="17" t="s">
        <v>92</v>
      </c>
      <c r="AN1020" s="17" t="s">
        <v>91</v>
      </c>
      <c r="AO1020" s="17" t="s">
        <v>95</v>
      </c>
      <c r="AP1020" s="17" t="s">
        <v>89</v>
      </c>
      <c r="AQ1020" s="17" t="s">
        <v>94</v>
      </c>
      <c r="AR1020" s="17" t="s">
        <v>93</v>
      </c>
      <c r="AS1020" s="17" t="s">
        <v>98</v>
      </c>
      <c r="AT1020" s="17" t="s">
        <v>135</v>
      </c>
      <c r="AU1020" s="17" t="s">
        <v>100</v>
      </c>
      <c r="AV1020" s="17" t="s">
        <v>100</v>
      </c>
      <c r="AW1020" s="17" t="s">
        <v>101</v>
      </c>
      <c r="AX1020" s="17" t="s">
        <v>101</v>
      </c>
      <c r="AY1020" s="17" t="s">
        <v>100</v>
      </c>
      <c r="AZ1020" s="17" t="s">
        <v>100</v>
      </c>
      <c r="BA1020" s="17" t="s">
        <v>102</v>
      </c>
      <c r="BB1020" s="17" t="s">
        <v>137</v>
      </c>
      <c r="BC1020" s="17" t="s">
        <v>105</v>
      </c>
      <c r="BD1020" s="17" t="s">
        <v>104</v>
      </c>
      <c r="BH1020" s="17" t="s">
        <v>108</v>
      </c>
      <c r="BI1020" s="17" t="s">
        <v>107</v>
      </c>
      <c r="BJ1020" s="17" t="s">
        <v>108</v>
      </c>
      <c r="BK1020" s="17" t="s">
        <v>107</v>
      </c>
      <c r="BL1020" s="17" t="s">
        <v>111</v>
      </c>
      <c r="BM1020" s="17" t="s">
        <v>110</v>
      </c>
      <c r="BN1020" s="17" t="s">
        <v>109</v>
      </c>
      <c r="BO1020" s="17" t="s">
        <v>112</v>
      </c>
      <c r="BQ1020" s="17" t="s">
        <v>113</v>
      </c>
      <c r="BR1020" s="17" t="n">
        <v>80</v>
      </c>
      <c r="BS1020" s="17" t="s">
        <v>114</v>
      </c>
      <c r="BT1020" s="17" t="s">
        <v>114</v>
      </c>
      <c r="BU1020" s="17" t="s">
        <v>115</v>
      </c>
      <c r="BV1020" s="17" t="s">
        <v>115</v>
      </c>
      <c r="BW1020" s="17" t="s">
        <v>2360</v>
      </c>
      <c r="BX1020" s="17" t="s">
        <v>116</v>
      </c>
      <c r="BY1020" s="17" t="s">
        <v>191</v>
      </c>
      <c r="BZ1020" s="17" t="s">
        <v>115</v>
      </c>
      <c r="CA1020" s="17" t="s">
        <v>114</v>
      </c>
      <c r="CB1020" s="17" t="s">
        <v>115</v>
      </c>
      <c r="CC1020" s="17" t="s">
        <v>114</v>
      </c>
      <c r="CD1020" s="17" t="s">
        <v>114</v>
      </c>
    </row>
    <row r="1021" customFormat="false" ht="15.75" hidden="false" customHeight="false" outlineLevel="0" collapsed="false">
      <c r="A1021" s="4" t="n">
        <v>1018</v>
      </c>
      <c r="B1021" s="3" t="n">
        <f aca="false">IF(N1021="Погоджуюсь",IF(O1021="Підтверджую",IF(P1021="Так",IF(Q1021="Погоджуюсь",1,0),0),0),0)</f>
        <v>1</v>
      </c>
      <c r="C1021" s="3" t="str">
        <f aca="false">D2063</f>
        <v>Запрошується до ІІ туру</v>
      </c>
      <c r="D1021" s="19" t="n">
        <v>45641.9958027894</v>
      </c>
      <c r="E1021" s="12" t="s">
        <v>2361</v>
      </c>
      <c r="F1021" s="20"/>
      <c r="G1021" s="21" t="s">
        <v>2362</v>
      </c>
      <c r="H1021" s="21" t="s">
        <v>1822</v>
      </c>
      <c r="I1021" s="21"/>
      <c r="J1021" s="12" t="n">
        <v>11</v>
      </c>
      <c r="K1021" s="12" t="s">
        <v>124</v>
      </c>
      <c r="L1021" s="21"/>
      <c r="M1021" s="21" t="s">
        <v>129</v>
      </c>
      <c r="N1021" s="21" t="s">
        <v>130</v>
      </c>
      <c r="O1021" s="21" t="s">
        <v>131</v>
      </c>
      <c r="P1021" s="21" t="s">
        <v>132</v>
      </c>
      <c r="Q1021" s="21" t="s">
        <v>130</v>
      </c>
      <c r="R1021" s="21" t="s">
        <v>88</v>
      </c>
      <c r="S1021" s="21" t="s">
        <v>95</v>
      </c>
      <c r="T1021" s="21" t="s">
        <v>90</v>
      </c>
      <c r="U1021" s="21" t="s">
        <v>96</v>
      </c>
      <c r="V1021" s="21" t="s">
        <v>91</v>
      </c>
      <c r="W1021" s="21" t="s">
        <v>93</v>
      </c>
      <c r="X1021" s="21" t="s">
        <v>89</v>
      </c>
      <c r="Y1021" s="21" t="s">
        <v>94</v>
      </c>
      <c r="AA1021" s="21" t="s">
        <v>291</v>
      </c>
      <c r="AB1021" s="21" t="s">
        <v>95</v>
      </c>
      <c r="AC1021" s="21" t="s">
        <v>91</v>
      </c>
      <c r="AE1021" s="21" t="s">
        <v>95</v>
      </c>
      <c r="AF1021" s="21" t="s">
        <v>91</v>
      </c>
      <c r="AG1021" s="21" t="s">
        <v>91</v>
      </c>
      <c r="AI1021" s="21" t="s">
        <v>95</v>
      </c>
      <c r="AJ1021" s="21" t="s">
        <v>95</v>
      </c>
      <c r="AK1021" s="21" t="s">
        <v>91</v>
      </c>
      <c r="AM1021" s="21" t="s">
        <v>92</v>
      </c>
      <c r="AN1021" s="21" t="s">
        <v>91</v>
      </c>
      <c r="AO1021" s="21" t="s">
        <v>95</v>
      </c>
      <c r="AP1021" s="21" t="s">
        <v>89</v>
      </c>
      <c r="AQ1021" s="21" t="s">
        <v>94</v>
      </c>
      <c r="AR1021" s="21" t="s">
        <v>93</v>
      </c>
      <c r="AS1021" s="21" t="s">
        <v>98</v>
      </c>
      <c r="AT1021" s="21" t="s">
        <v>135</v>
      </c>
      <c r="AU1021" s="21" t="s">
        <v>101</v>
      </c>
      <c r="AV1021" s="21" t="s">
        <v>101</v>
      </c>
      <c r="AW1021" s="21" t="s">
        <v>101</v>
      </c>
      <c r="AX1021" s="21" t="s">
        <v>101</v>
      </c>
      <c r="AY1021" s="21" t="s">
        <v>100</v>
      </c>
      <c r="AZ1021" s="21" t="s">
        <v>100</v>
      </c>
      <c r="BB1021" s="21" t="s">
        <v>103</v>
      </c>
      <c r="BH1021" s="21" t="s">
        <v>107</v>
      </c>
      <c r="BI1021" s="21" t="s">
        <v>108</v>
      </c>
      <c r="BJ1021" s="21" t="s">
        <v>108</v>
      </c>
      <c r="BK1021" s="21" t="s">
        <v>107</v>
      </c>
      <c r="BL1021" s="21" t="s">
        <v>109</v>
      </c>
      <c r="BM1021" s="21" t="s">
        <v>110</v>
      </c>
      <c r="BN1021" s="21" t="s">
        <v>111</v>
      </c>
      <c r="BO1021" s="21" t="s">
        <v>112</v>
      </c>
      <c r="BP1021" s="21" t="s">
        <v>113</v>
      </c>
      <c r="BQ1021" s="21" t="s">
        <v>113</v>
      </c>
      <c r="BR1021" s="21" t="n">
        <v>40</v>
      </c>
      <c r="BS1021" s="21" t="s">
        <v>114</v>
      </c>
      <c r="BT1021" s="21" t="s">
        <v>114</v>
      </c>
      <c r="BU1021" s="21" t="s">
        <v>115</v>
      </c>
      <c r="BV1021" s="21" t="s">
        <v>114</v>
      </c>
      <c r="BW1021" s="21" t="s">
        <v>802</v>
      </c>
      <c r="BY1021" s="21" t="s">
        <v>151</v>
      </c>
      <c r="BZ1021" s="21" t="s">
        <v>115</v>
      </c>
      <c r="CA1021" s="21" t="s">
        <v>114</v>
      </c>
      <c r="CB1021" s="21" t="s">
        <v>115</v>
      </c>
      <c r="CC1021" s="21" t="s">
        <v>115</v>
      </c>
      <c r="CD1021" s="21" t="s">
        <v>115</v>
      </c>
      <c r="CE1021" s="21" t="s">
        <v>118</v>
      </c>
      <c r="CF1021" s="21" t="s">
        <v>119</v>
      </c>
      <c r="CG1021" s="21" t="s">
        <v>120</v>
      </c>
      <c r="CH1021" s="21" t="s">
        <v>121</v>
      </c>
      <c r="CI1021" s="21" t="s">
        <v>141</v>
      </c>
      <c r="CJ1021" s="21" t="s">
        <v>123</v>
      </c>
      <c r="CK1021" s="21" t="s">
        <v>114</v>
      </c>
      <c r="CL1021" s="21" t="s">
        <v>115</v>
      </c>
      <c r="CM1021" s="21" t="s">
        <v>115</v>
      </c>
      <c r="CN1021" s="22" t="s">
        <v>115</v>
      </c>
    </row>
    <row r="1022" customFormat="false" ht="15.75" hidden="false" customHeight="false" outlineLevel="0" collapsed="false">
      <c r="A1022" s="4" t="n">
        <v>1019</v>
      </c>
      <c r="B1022" s="3" t="n">
        <f aca="false">IF(N1022="Погоджуюсь",IF(O1022="Підтверджую",IF(P1022="Так",IF(Q1022="Погоджуюсь",1,0),0),0),0)</f>
        <v>1</v>
      </c>
      <c r="C1022" s="3" t="str">
        <f aca="false">D2064</f>
        <v>Запрошується до ІІ туру</v>
      </c>
      <c r="D1022" s="14" t="n">
        <v>45641.9960640509</v>
      </c>
      <c r="E1022" s="15" t="s">
        <v>2363</v>
      </c>
      <c r="F1022" s="16"/>
      <c r="G1022" s="17" t="s">
        <v>2364</v>
      </c>
      <c r="H1022" s="17" t="s">
        <v>1567</v>
      </c>
      <c r="I1022" s="17"/>
      <c r="J1022" s="15" t="n">
        <v>10</v>
      </c>
      <c r="K1022" s="15" t="s">
        <v>128</v>
      </c>
      <c r="L1022" s="17"/>
      <c r="M1022" s="17" t="s">
        <v>184</v>
      </c>
      <c r="N1022" s="17" t="s">
        <v>130</v>
      </c>
      <c r="O1022" s="17" t="s">
        <v>131</v>
      </c>
      <c r="P1022" s="17" t="s">
        <v>132</v>
      </c>
      <c r="Q1022" s="17" t="s">
        <v>130</v>
      </c>
      <c r="R1022" s="17" t="s">
        <v>88</v>
      </c>
      <c r="S1022" s="17" t="s">
        <v>89</v>
      </c>
      <c r="T1022" s="17" t="s">
        <v>90</v>
      </c>
      <c r="U1022" s="17" t="s">
        <v>91</v>
      </c>
      <c r="V1022" s="17" t="s">
        <v>92</v>
      </c>
      <c r="W1022" s="17" t="s">
        <v>93</v>
      </c>
      <c r="X1022" s="17" t="s">
        <v>94</v>
      </c>
      <c r="Y1022" s="17" t="s">
        <v>95</v>
      </c>
      <c r="Z1022" s="17" t="s">
        <v>96</v>
      </c>
      <c r="AA1022" s="17" t="s">
        <v>97</v>
      </c>
      <c r="AC1022" s="17" t="s">
        <v>95</v>
      </c>
      <c r="AD1022" s="17" t="s">
        <v>91</v>
      </c>
      <c r="AE1022" s="17" t="s">
        <v>91</v>
      </c>
      <c r="AF1022" s="17" t="s">
        <v>95</v>
      </c>
      <c r="AG1022" s="17" t="s">
        <v>95</v>
      </c>
      <c r="AH1022" s="17" t="s">
        <v>91</v>
      </c>
      <c r="AK1022" s="17" t="s">
        <v>95</v>
      </c>
      <c r="AL1022" s="17" t="s">
        <v>91</v>
      </c>
      <c r="AM1022" s="17" t="s">
        <v>92</v>
      </c>
      <c r="AN1022" s="17" t="s">
        <v>91</v>
      </c>
      <c r="AO1022" s="17" t="s">
        <v>95</v>
      </c>
      <c r="AP1022" s="17" t="s">
        <v>89</v>
      </c>
      <c r="AQ1022" s="17" t="s">
        <v>94</v>
      </c>
      <c r="AR1022" s="17" t="s">
        <v>93</v>
      </c>
      <c r="AS1022" s="17" t="s">
        <v>98</v>
      </c>
      <c r="AT1022" s="17" t="s">
        <v>99</v>
      </c>
      <c r="AU1022" s="17" t="s">
        <v>100</v>
      </c>
      <c r="AV1022" s="17" t="s">
        <v>101</v>
      </c>
      <c r="AW1022" s="17" t="s">
        <v>101</v>
      </c>
      <c r="AX1022" s="17" t="s">
        <v>101</v>
      </c>
      <c r="AY1022" s="17" t="s">
        <v>100</v>
      </c>
      <c r="AZ1022" s="17" t="s">
        <v>100</v>
      </c>
      <c r="BA1022" s="17" t="s">
        <v>102</v>
      </c>
      <c r="BB1022" s="17" t="s">
        <v>137</v>
      </c>
      <c r="BC1022" s="17" t="s">
        <v>105</v>
      </c>
      <c r="BD1022" s="17" t="s">
        <v>104</v>
      </c>
      <c r="BG1022" s="17" t="s">
        <v>136</v>
      </c>
      <c r="BH1022" s="17" t="s">
        <v>107</v>
      </c>
      <c r="BI1022" s="17" t="s">
        <v>107</v>
      </c>
      <c r="BJ1022" s="17" t="s">
        <v>108</v>
      </c>
      <c r="BK1022" s="17" t="s">
        <v>107</v>
      </c>
      <c r="BL1022" s="17" t="s">
        <v>109</v>
      </c>
      <c r="BM1022" s="17" t="s">
        <v>113</v>
      </c>
      <c r="BN1022" s="17" t="s">
        <v>111</v>
      </c>
      <c r="BP1022" s="17" t="s">
        <v>110</v>
      </c>
      <c r="BQ1022" s="17" t="s">
        <v>112</v>
      </c>
      <c r="BR1022" s="17" t="n">
        <v>40</v>
      </c>
      <c r="BS1022" s="17" t="s">
        <v>114</v>
      </c>
      <c r="BT1022" s="17" t="s">
        <v>114</v>
      </c>
      <c r="BU1022" s="17" t="s">
        <v>115</v>
      </c>
      <c r="BV1022" s="17" t="s">
        <v>114</v>
      </c>
      <c r="BW1022" s="21" t="n">
        <v>6.5</v>
      </c>
      <c r="BX1022" s="17" t="s">
        <v>116</v>
      </c>
      <c r="BY1022" s="17" t="s">
        <v>166</v>
      </c>
      <c r="BZ1022" s="17" t="s">
        <v>115</v>
      </c>
      <c r="CA1022" s="17" t="s">
        <v>114</v>
      </c>
      <c r="CB1022" s="17" t="s">
        <v>115</v>
      </c>
      <c r="CC1022" s="17" t="s">
        <v>115</v>
      </c>
      <c r="CD1022" s="17" t="s">
        <v>115</v>
      </c>
    </row>
    <row r="1023" customFormat="false" ht="15.75" hidden="false" customHeight="false" outlineLevel="0" collapsed="false">
      <c r="A1023" s="4" t="n">
        <v>1020</v>
      </c>
      <c r="B1023" s="3" t="n">
        <f aca="false">IF(N1023="Погоджуюсь",IF(O1023="Підтверджую",IF(P1023="Так",IF(Q1023="Погоджуюсь",1,0),0),0),0)</f>
        <v>1</v>
      </c>
      <c r="C1023" s="3" t="str">
        <f aca="false">D2065</f>
        <v>Запрошується до ІІ туру</v>
      </c>
      <c r="D1023" s="19" t="n">
        <v>45641.9970812269</v>
      </c>
      <c r="E1023" s="12" t="s">
        <v>2365</v>
      </c>
      <c r="F1023" s="20"/>
      <c r="G1023" s="21" t="s">
        <v>1742</v>
      </c>
      <c r="H1023" s="21" t="s">
        <v>2366</v>
      </c>
      <c r="I1023" s="21"/>
      <c r="J1023" s="12" t="n">
        <v>11</v>
      </c>
      <c r="K1023" s="12" t="s">
        <v>124</v>
      </c>
      <c r="L1023" s="21"/>
      <c r="M1023" s="21" t="s">
        <v>404</v>
      </c>
      <c r="N1023" s="21" t="s">
        <v>130</v>
      </c>
      <c r="O1023" s="21" t="s">
        <v>131</v>
      </c>
      <c r="P1023" s="21" t="s">
        <v>132</v>
      </c>
      <c r="Q1023" s="21" t="s">
        <v>130</v>
      </c>
      <c r="R1023" s="21" t="s">
        <v>88</v>
      </c>
      <c r="S1023" s="21" t="s">
        <v>89</v>
      </c>
      <c r="T1023" s="21" t="s">
        <v>91</v>
      </c>
      <c r="U1023" s="21" t="s">
        <v>92</v>
      </c>
      <c r="V1023" s="21" t="s">
        <v>94</v>
      </c>
      <c r="W1023" s="21" t="s">
        <v>95</v>
      </c>
      <c r="X1023" s="21" t="s">
        <v>93</v>
      </c>
      <c r="Y1023" s="21" t="s">
        <v>96</v>
      </c>
      <c r="Z1023" s="21" t="s">
        <v>90</v>
      </c>
      <c r="AA1023" s="21" t="s">
        <v>203</v>
      </c>
      <c r="AC1023" s="21" t="s">
        <v>95</v>
      </c>
      <c r="AD1023" s="21" t="s">
        <v>91</v>
      </c>
      <c r="AE1023" s="21" t="s">
        <v>91</v>
      </c>
      <c r="AF1023" s="21" t="s">
        <v>95</v>
      </c>
      <c r="AG1023" s="21" t="s">
        <v>95</v>
      </c>
      <c r="AI1023" s="21" t="s">
        <v>91</v>
      </c>
      <c r="AK1023" s="21" t="s">
        <v>95</v>
      </c>
      <c r="AL1023" s="21" t="s">
        <v>91</v>
      </c>
      <c r="AM1023" s="21" t="s">
        <v>92</v>
      </c>
      <c r="AN1023" s="21" t="s">
        <v>91</v>
      </c>
      <c r="AO1023" s="21" t="s">
        <v>95</v>
      </c>
      <c r="AP1023" s="21" t="s">
        <v>89</v>
      </c>
      <c r="AQ1023" s="21" t="s">
        <v>94</v>
      </c>
      <c r="AR1023" s="21" t="s">
        <v>93</v>
      </c>
      <c r="AS1023" s="21" t="s">
        <v>98</v>
      </c>
      <c r="AT1023" s="21" t="s">
        <v>135</v>
      </c>
      <c r="AU1023" s="21" t="s">
        <v>100</v>
      </c>
      <c r="AV1023" s="21" t="s">
        <v>101</v>
      </c>
      <c r="AW1023" s="21" t="s">
        <v>101</v>
      </c>
      <c r="AX1023" s="21" t="s">
        <v>101</v>
      </c>
      <c r="AY1023" s="21" t="s">
        <v>101</v>
      </c>
      <c r="AZ1023" s="21" t="s">
        <v>100</v>
      </c>
      <c r="BA1023" s="21" t="s">
        <v>102</v>
      </c>
      <c r="BB1023" s="21" t="s">
        <v>103</v>
      </c>
      <c r="BC1023" s="21" t="s">
        <v>105</v>
      </c>
      <c r="BD1023" s="21" t="s">
        <v>104</v>
      </c>
      <c r="BE1023" s="21" t="s">
        <v>137</v>
      </c>
      <c r="BF1023" s="21" t="s">
        <v>106</v>
      </c>
      <c r="BG1023" s="21" t="s">
        <v>136</v>
      </c>
      <c r="BH1023" s="21" t="s">
        <v>107</v>
      </c>
      <c r="BI1023" s="21" t="s">
        <v>108</v>
      </c>
      <c r="BJ1023" s="21" t="s">
        <v>107</v>
      </c>
      <c r="BK1023" s="21" t="s">
        <v>107</v>
      </c>
      <c r="BL1023" s="21" t="s">
        <v>109</v>
      </c>
      <c r="BM1023" s="21" t="s">
        <v>110</v>
      </c>
      <c r="BN1023" s="21" t="s">
        <v>111</v>
      </c>
      <c r="BP1023" s="21" t="s">
        <v>112</v>
      </c>
      <c r="BQ1023" s="21" t="s">
        <v>113</v>
      </c>
      <c r="BR1023" s="21" t="n">
        <v>40</v>
      </c>
      <c r="BS1023" s="21" t="s">
        <v>114</v>
      </c>
      <c r="BT1023" s="21" t="s">
        <v>114</v>
      </c>
      <c r="BU1023" s="21" t="s">
        <v>115</v>
      </c>
      <c r="BV1023" s="21" t="s">
        <v>114</v>
      </c>
      <c r="BW1023" s="21" t="n">
        <v>6.5</v>
      </c>
      <c r="BX1023" s="21" t="s">
        <v>116</v>
      </c>
      <c r="BY1023" s="21" t="s">
        <v>151</v>
      </c>
      <c r="BZ1023" s="21" t="s">
        <v>115</v>
      </c>
      <c r="CA1023" s="21" t="s">
        <v>114</v>
      </c>
      <c r="CB1023" s="21" t="s">
        <v>115</v>
      </c>
      <c r="CC1023" s="21" t="s">
        <v>115</v>
      </c>
      <c r="CD1023" s="21" t="s">
        <v>115</v>
      </c>
      <c r="CE1023" s="21" t="s">
        <v>118</v>
      </c>
      <c r="CF1023" s="21" t="s">
        <v>207</v>
      </c>
      <c r="CG1023" s="21" t="s">
        <v>120</v>
      </c>
      <c r="CH1023" s="21" t="s">
        <v>121</v>
      </c>
      <c r="CI1023" s="21" t="s">
        <v>156</v>
      </c>
      <c r="CJ1023" s="21" t="s">
        <v>242</v>
      </c>
      <c r="CK1023" s="21" t="s">
        <v>114</v>
      </c>
      <c r="CL1023" s="21" t="s">
        <v>115</v>
      </c>
      <c r="CM1023" s="21" t="s">
        <v>115</v>
      </c>
      <c r="CN1023" s="22" t="s">
        <v>114</v>
      </c>
    </row>
    <row r="1024" customFormat="false" ht="15.75" hidden="false" customHeight="false" outlineLevel="0" collapsed="false">
      <c r="A1024" s="4" t="n">
        <v>1021</v>
      </c>
      <c r="B1024" s="3" t="n">
        <f aca="false">IF(N1024="Погоджуюсь",IF(O1024="Підтверджую",IF(P1024="Так",IF(Q1024="Погоджуюсь",1,0),0),0),0)</f>
        <v>1</v>
      </c>
      <c r="C1024" s="3" t="str">
        <f aca="false">D2066</f>
        <v>Запрошується до ІІ туру</v>
      </c>
      <c r="D1024" s="14" t="n">
        <v>45641.9971472454</v>
      </c>
      <c r="E1024" s="15" t="s">
        <v>2367</v>
      </c>
      <c r="F1024" s="16"/>
      <c r="G1024" s="17" t="s">
        <v>2368</v>
      </c>
      <c r="H1024" s="17" t="s">
        <v>1456</v>
      </c>
      <c r="I1024" s="17"/>
      <c r="J1024" s="15" t="n">
        <v>11</v>
      </c>
      <c r="K1024" s="15" t="s">
        <v>124</v>
      </c>
      <c r="L1024" s="17"/>
      <c r="M1024" s="17" t="s">
        <v>404</v>
      </c>
      <c r="N1024" s="17" t="s">
        <v>130</v>
      </c>
      <c r="O1024" s="17" t="s">
        <v>131</v>
      </c>
      <c r="P1024" s="17" t="s">
        <v>132</v>
      </c>
      <c r="Q1024" s="17" t="s">
        <v>130</v>
      </c>
      <c r="R1024" s="17" t="s">
        <v>88</v>
      </c>
      <c r="S1024" s="17" t="s">
        <v>89</v>
      </c>
      <c r="T1024" s="17" t="s">
        <v>91</v>
      </c>
      <c r="U1024" s="17" t="s">
        <v>92</v>
      </c>
      <c r="V1024" s="17" t="s">
        <v>94</v>
      </c>
      <c r="W1024" s="17" t="s">
        <v>95</v>
      </c>
      <c r="X1024" s="17" t="s">
        <v>93</v>
      </c>
      <c r="Y1024" s="17" t="s">
        <v>96</v>
      </c>
      <c r="Z1024" s="17" t="s">
        <v>90</v>
      </c>
      <c r="AA1024" s="17" t="s">
        <v>271</v>
      </c>
      <c r="AC1024" s="17" t="s">
        <v>95</v>
      </c>
      <c r="AD1024" s="17" t="s">
        <v>91</v>
      </c>
      <c r="AE1024" s="17" t="s">
        <v>91</v>
      </c>
      <c r="AF1024" s="17" t="s">
        <v>95</v>
      </c>
      <c r="AG1024" s="17" t="s">
        <v>95</v>
      </c>
      <c r="AI1024" s="17" t="s">
        <v>91</v>
      </c>
      <c r="AK1024" s="17" t="s">
        <v>95</v>
      </c>
      <c r="AL1024" s="17" t="s">
        <v>91</v>
      </c>
      <c r="AM1024" s="17" t="s">
        <v>92</v>
      </c>
      <c r="AN1024" s="17" t="s">
        <v>91</v>
      </c>
      <c r="AO1024" s="17" t="s">
        <v>95</v>
      </c>
      <c r="AP1024" s="17" t="s">
        <v>89</v>
      </c>
      <c r="AQ1024" s="17" t="s">
        <v>94</v>
      </c>
      <c r="AR1024" s="17" t="s">
        <v>93</v>
      </c>
      <c r="AS1024" s="17" t="s">
        <v>98</v>
      </c>
      <c r="AT1024" s="17" t="s">
        <v>135</v>
      </c>
      <c r="AU1024" s="17" t="s">
        <v>100</v>
      </c>
      <c r="AV1024" s="17" t="s">
        <v>101</v>
      </c>
      <c r="AW1024" s="17" t="s">
        <v>101</v>
      </c>
      <c r="AX1024" s="17" t="s">
        <v>101</v>
      </c>
      <c r="AY1024" s="17" t="s">
        <v>101</v>
      </c>
      <c r="AZ1024" s="17" t="s">
        <v>100</v>
      </c>
      <c r="BA1024" s="17" t="s">
        <v>102</v>
      </c>
      <c r="BB1024" s="17" t="s">
        <v>103</v>
      </c>
      <c r="BC1024" s="17" t="s">
        <v>105</v>
      </c>
      <c r="BD1024" s="17" t="s">
        <v>104</v>
      </c>
      <c r="BE1024" s="17" t="s">
        <v>137</v>
      </c>
      <c r="BF1024" s="17" t="s">
        <v>106</v>
      </c>
      <c r="BG1024" s="17" t="s">
        <v>136</v>
      </c>
      <c r="BH1024" s="17" t="s">
        <v>107</v>
      </c>
      <c r="BI1024" s="17" t="s">
        <v>108</v>
      </c>
      <c r="BJ1024" s="17" t="s">
        <v>107</v>
      </c>
      <c r="BK1024" s="17" t="s">
        <v>107</v>
      </c>
      <c r="BL1024" s="17" t="s">
        <v>109</v>
      </c>
      <c r="BM1024" s="17" t="s">
        <v>110</v>
      </c>
      <c r="BN1024" s="17" t="s">
        <v>111</v>
      </c>
      <c r="BP1024" s="17" t="s">
        <v>112</v>
      </c>
      <c r="BQ1024" s="17" t="s">
        <v>113</v>
      </c>
      <c r="BR1024" s="17" t="n">
        <v>40</v>
      </c>
      <c r="BS1024" s="17" t="s">
        <v>114</v>
      </c>
      <c r="BT1024" s="17" t="s">
        <v>114</v>
      </c>
      <c r="BU1024" s="17" t="s">
        <v>115</v>
      </c>
      <c r="BV1024" s="17" t="s">
        <v>114</v>
      </c>
      <c r="BW1024" s="17" t="n">
        <v>6.5</v>
      </c>
      <c r="BX1024" s="17" t="s">
        <v>116</v>
      </c>
      <c r="BY1024" s="17" t="s">
        <v>151</v>
      </c>
      <c r="BZ1024" s="17" t="s">
        <v>115</v>
      </c>
      <c r="CA1024" s="17" t="s">
        <v>114</v>
      </c>
      <c r="CB1024" s="17" t="s">
        <v>115</v>
      </c>
      <c r="CC1024" s="17" t="s">
        <v>115</v>
      </c>
      <c r="CD1024" s="17" t="s">
        <v>115</v>
      </c>
      <c r="CE1024" s="17" t="s">
        <v>118</v>
      </c>
      <c r="CF1024" s="17" t="s">
        <v>207</v>
      </c>
      <c r="CG1024" s="17" t="s">
        <v>154</v>
      </c>
      <c r="CH1024" s="17" t="s">
        <v>121</v>
      </c>
      <c r="CI1024" s="17" t="s">
        <v>156</v>
      </c>
      <c r="CJ1024" s="17" t="s">
        <v>242</v>
      </c>
      <c r="CK1024" s="17" t="s">
        <v>114</v>
      </c>
      <c r="CL1024" s="17" t="s">
        <v>115</v>
      </c>
      <c r="CM1024" s="17" t="s">
        <v>115</v>
      </c>
      <c r="CN1024" s="18" t="s">
        <v>114</v>
      </c>
    </row>
    <row r="1025" customFormat="false" ht="15.75" hidden="false" customHeight="false" outlineLevel="0" collapsed="false">
      <c r="A1025" s="4" t="n">
        <v>1022</v>
      </c>
      <c r="B1025" s="3" t="n">
        <f aca="false">IF(N1025="Погоджуюсь",IF(O1025="Підтверджую",IF(P1025="Так",IF(Q1025="Погоджуюсь",1,0),0),0),0)</f>
        <v>1</v>
      </c>
      <c r="C1025" s="3" t="str">
        <f aca="false">D2067</f>
        <v>Запрошується до ІІ туру</v>
      </c>
      <c r="D1025" s="19" t="n">
        <v>45641.9972955093</v>
      </c>
      <c r="E1025" s="12" t="s">
        <v>2369</v>
      </c>
      <c r="F1025" s="20"/>
      <c r="G1025" s="21" t="s">
        <v>2370</v>
      </c>
      <c r="H1025" s="21" t="s">
        <v>1133</v>
      </c>
      <c r="I1025" s="21"/>
      <c r="J1025" s="12" t="n">
        <v>10</v>
      </c>
      <c r="K1025" s="12" t="s">
        <v>128</v>
      </c>
      <c r="L1025" s="21"/>
      <c r="M1025" s="21" t="s">
        <v>229</v>
      </c>
      <c r="N1025" s="21" t="s">
        <v>130</v>
      </c>
      <c r="O1025" s="21" t="s">
        <v>131</v>
      </c>
      <c r="P1025" s="21" t="s">
        <v>132</v>
      </c>
      <c r="Q1025" s="21" t="s">
        <v>130</v>
      </c>
      <c r="R1025" s="21" t="s">
        <v>88</v>
      </c>
      <c r="S1025" s="21" t="s">
        <v>89</v>
      </c>
      <c r="T1025" s="21" t="s">
        <v>90</v>
      </c>
      <c r="U1025" s="21" t="s">
        <v>91</v>
      </c>
      <c r="V1025" s="21" t="s">
        <v>92</v>
      </c>
      <c r="W1025" s="21" t="s">
        <v>93</v>
      </c>
      <c r="X1025" s="21" t="s">
        <v>94</v>
      </c>
      <c r="Y1025" s="21" t="s">
        <v>95</v>
      </c>
      <c r="Z1025" s="21" t="s">
        <v>96</v>
      </c>
      <c r="AA1025" s="21" t="s">
        <v>195</v>
      </c>
      <c r="AB1025" s="21" t="s">
        <v>95</v>
      </c>
      <c r="AD1025" s="21" t="s">
        <v>91</v>
      </c>
      <c r="AE1025" s="21" t="s">
        <v>134</v>
      </c>
      <c r="AG1025" s="21" t="s">
        <v>95</v>
      </c>
      <c r="AI1025" s="21" t="s">
        <v>91</v>
      </c>
      <c r="AJ1025" s="21" t="s">
        <v>95</v>
      </c>
      <c r="AL1025" s="21" t="s">
        <v>91</v>
      </c>
      <c r="AM1025" s="21" t="s">
        <v>92</v>
      </c>
      <c r="AN1025" s="21" t="s">
        <v>91</v>
      </c>
      <c r="AO1025" s="21" t="s">
        <v>95</v>
      </c>
      <c r="AP1025" s="21" t="s">
        <v>89</v>
      </c>
      <c r="AQ1025" s="21" t="s">
        <v>94</v>
      </c>
      <c r="AR1025" s="21" t="s">
        <v>93</v>
      </c>
      <c r="AS1025" s="21" t="s">
        <v>98</v>
      </c>
      <c r="AT1025" s="21" t="s">
        <v>427</v>
      </c>
      <c r="AU1025" s="21" t="s">
        <v>101</v>
      </c>
      <c r="AV1025" s="21" t="s">
        <v>101</v>
      </c>
      <c r="AW1025" s="21" t="s">
        <v>101</v>
      </c>
      <c r="AX1025" s="21" t="s">
        <v>101</v>
      </c>
      <c r="AY1025" s="21" t="s">
        <v>100</v>
      </c>
      <c r="AZ1025" s="21" t="s">
        <v>100</v>
      </c>
      <c r="BA1025" s="21" t="s">
        <v>102</v>
      </c>
      <c r="BB1025" s="21" t="s">
        <v>103</v>
      </c>
      <c r="BC1025" s="21" t="s">
        <v>104</v>
      </c>
      <c r="BD1025" s="21" t="s">
        <v>104</v>
      </c>
      <c r="BE1025" s="21" t="s">
        <v>105</v>
      </c>
      <c r="BF1025" s="21" t="s">
        <v>106</v>
      </c>
      <c r="BG1025" s="21" t="s">
        <v>106</v>
      </c>
      <c r="BH1025" s="21" t="s">
        <v>107</v>
      </c>
      <c r="BI1025" s="21" t="s">
        <v>107</v>
      </c>
      <c r="BJ1025" s="21" t="s">
        <v>108</v>
      </c>
      <c r="BK1025" s="21" t="s">
        <v>107</v>
      </c>
      <c r="BL1025" s="21" t="s">
        <v>112</v>
      </c>
      <c r="BM1025" s="21" t="s">
        <v>110</v>
      </c>
      <c r="BN1025" s="21" t="s">
        <v>109</v>
      </c>
      <c r="BP1025" s="21" t="s">
        <v>111</v>
      </c>
      <c r="BQ1025" s="21" t="s">
        <v>113</v>
      </c>
      <c r="BR1025" s="21" t="n">
        <v>40</v>
      </c>
      <c r="BS1025" s="21" t="s">
        <v>114</v>
      </c>
      <c r="BT1025" s="21" t="s">
        <v>114</v>
      </c>
      <c r="BU1025" s="21" t="s">
        <v>115</v>
      </c>
      <c r="BV1025" s="21" t="s">
        <v>114</v>
      </c>
      <c r="BW1025" s="21" t="n">
        <v>6.5</v>
      </c>
      <c r="BX1025" s="21" t="s">
        <v>116</v>
      </c>
      <c r="BY1025" s="21" t="s">
        <v>191</v>
      </c>
      <c r="BZ1025" s="21" t="s">
        <v>115</v>
      </c>
      <c r="CA1025" s="21" t="s">
        <v>114</v>
      </c>
      <c r="CB1025" s="21" t="s">
        <v>115</v>
      </c>
      <c r="CC1025" s="21" t="s">
        <v>115</v>
      </c>
      <c r="CD1025" s="21" t="s">
        <v>115</v>
      </c>
    </row>
    <row r="1026" customFormat="false" ht="15.75" hidden="false" customHeight="false" outlineLevel="0" collapsed="false">
      <c r="A1026" s="4" t="n">
        <v>1023</v>
      </c>
      <c r="B1026" s="3" t="n">
        <f aca="false">IF(N1026="Погоджуюсь",IF(O1026="Підтверджую",IF(P1026="Так",IF(Q1026="Погоджуюсь",1,0),0),0),0)</f>
        <v>1</v>
      </c>
      <c r="C1026" s="3" t="str">
        <f aca="false">D2068</f>
        <v>Запрошується до ІІ туру</v>
      </c>
      <c r="D1026" s="14" t="n">
        <v>45641.9977780787</v>
      </c>
      <c r="E1026" s="15" t="s">
        <v>2371</v>
      </c>
      <c r="F1026" s="16"/>
      <c r="G1026" s="17" t="s">
        <v>2372</v>
      </c>
      <c r="H1026" s="17" t="s">
        <v>324</v>
      </c>
      <c r="I1026" s="17"/>
      <c r="J1026" s="15" t="n">
        <v>9</v>
      </c>
      <c r="K1026" s="15" t="s">
        <v>168</v>
      </c>
      <c r="L1026" s="17"/>
      <c r="M1026" s="17" t="s">
        <v>229</v>
      </c>
      <c r="N1026" s="17" t="s">
        <v>130</v>
      </c>
      <c r="O1026" s="17" t="s">
        <v>131</v>
      </c>
      <c r="P1026" s="17" t="s">
        <v>132</v>
      </c>
      <c r="Q1026" s="17" t="s">
        <v>130</v>
      </c>
      <c r="R1026" s="17" t="s">
        <v>88</v>
      </c>
      <c r="S1026" s="17" t="s">
        <v>89</v>
      </c>
      <c r="T1026" s="17" t="s">
        <v>90</v>
      </c>
      <c r="U1026" s="17" t="s">
        <v>91</v>
      </c>
      <c r="V1026" s="17" t="s">
        <v>92</v>
      </c>
      <c r="W1026" s="17" t="s">
        <v>93</v>
      </c>
      <c r="X1026" s="17" t="s">
        <v>94</v>
      </c>
      <c r="Y1026" s="17" t="s">
        <v>95</v>
      </c>
      <c r="Z1026" s="17" t="s">
        <v>96</v>
      </c>
      <c r="AA1026" s="17" t="s">
        <v>97</v>
      </c>
      <c r="AC1026" s="17" t="s">
        <v>95</v>
      </c>
      <c r="AD1026" s="17" t="s">
        <v>91</v>
      </c>
      <c r="AE1026" s="17" t="s">
        <v>91</v>
      </c>
      <c r="AF1026" s="17" t="s">
        <v>95</v>
      </c>
      <c r="AG1026" s="17" t="s">
        <v>95</v>
      </c>
      <c r="AI1026" s="17" t="s">
        <v>91</v>
      </c>
      <c r="AK1026" s="17" t="s">
        <v>95</v>
      </c>
      <c r="AL1026" s="17" t="s">
        <v>91</v>
      </c>
      <c r="AM1026" s="17" t="s">
        <v>92</v>
      </c>
      <c r="AN1026" s="17" t="s">
        <v>91</v>
      </c>
      <c r="AO1026" s="17" t="s">
        <v>95</v>
      </c>
      <c r="AP1026" s="17" t="s">
        <v>89</v>
      </c>
      <c r="AQ1026" s="17" t="s">
        <v>94</v>
      </c>
      <c r="AR1026" s="17" t="s">
        <v>93</v>
      </c>
      <c r="AS1026" s="17" t="s">
        <v>98</v>
      </c>
      <c r="AT1026" s="17" t="s">
        <v>99</v>
      </c>
      <c r="AU1026" s="17" t="s">
        <v>100</v>
      </c>
      <c r="AV1026" s="17" t="s">
        <v>100</v>
      </c>
      <c r="AW1026" s="17" t="s">
        <v>101</v>
      </c>
      <c r="AX1026" s="17" t="s">
        <v>101</v>
      </c>
      <c r="AY1026" s="17" t="s">
        <v>101</v>
      </c>
      <c r="AZ1026" s="17" t="s">
        <v>101</v>
      </c>
      <c r="BA1026" s="17" t="s">
        <v>103</v>
      </c>
      <c r="BB1026" s="17" t="s">
        <v>137</v>
      </c>
      <c r="BC1026" s="17" t="s">
        <v>105</v>
      </c>
      <c r="BD1026" s="17" t="s">
        <v>104</v>
      </c>
      <c r="BH1026" s="17" t="s">
        <v>107</v>
      </c>
      <c r="BI1026" s="17" t="s">
        <v>108</v>
      </c>
      <c r="BJ1026" s="17" t="s">
        <v>108</v>
      </c>
      <c r="BK1026" s="17" t="s">
        <v>107</v>
      </c>
      <c r="BL1026" s="17" t="s">
        <v>109</v>
      </c>
      <c r="BM1026" s="17" t="s">
        <v>110</v>
      </c>
      <c r="BN1026" s="17" t="s">
        <v>112</v>
      </c>
      <c r="BP1026" s="17" t="s">
        <v>111</v>
      </c>
      <c r="BQ1026" s="17" t="s">
        <v>113</v>
      </c>
    </row>
    <row r="1027" customFormat="false" ht="15.75" hidden="false" customHeight="false" outlineLevel="0" collapsed="false">
      <c r="A1027" s="4" t="n">
        <v>1024</v>
      </c>
      <c r="B1027" s="3" t="n">
        <f aca="false">IF(N1027="Погоджуюсь",IF(O1027="Підтверджую",IF(P1027="Так",IF(Q1027="Погоджуюсь",1,0),0),0),0)</f>
        <v>1</v>
      </c>
      <c r="C1027" s="3" t="str">
        <f aca="false">D2069</f>
        <v>Запрошується до ІІ туру</v>
      </c>
      <c r="D1027" s="19" t="n">
        <v>45641.998712882</v>
      </c>
      <c r="E1027" s="12" t="s">
        <v>235</v>
      </c>
      <c r="F1027" s="20"/>
      <c r="G1027" s="21" t="s">
        <v>2373</v>
      </c>
      <c r="H1027" s="21" t="s">
        <v>598</v>
      </c>
      <c r="I1027" s="21"/>
      <c r="J1027" s="12" t="n">
        <v>9</v>
      </c>
      <c r="K1027" s="12" t="s">
        <v>168</v>
      </c>
      <c r="L1027" s="21"/>
      <c r="M1027" s="21" t="s">
        <v>290</v>
      </c>
      <c r="N1027" s="21" t="s">
        <v>130</v>
      </c>
      <c r="O1027" s="21" t="s">
        <v>131</v>
      </c>
      <c r="P1027" s="21" t="s">
        <v>132</v>
      </c>
      <c r="Q1027" s="21" t="s">
        <v>130</v>
      </c>
      <c r="R1027" s="21" t="s">
        <v>88</v>
      </c>
      <c r="S1027" s="21" t="s">
        <v>89</v>
      </c>
      <c r="T1027" s="21" t="s">
        <v>92</v>
      </c>
      <c r="U1027" s="21" t="s">
        <v>91</v>
      </c>
      <c r="V1027" s="21" t="s">
        <v>92</v>
      </c>
      <c r="W1027" s="21" t="s">
        <v>93</v>
      </c>
      <c r="AA1027" s="21" t="s">
        <v>195</v>
      </c>
      <c r="AC1027" s="21" t="s">
        <v>95</v>
      </c>
      <c r="AD1027" s="21" t="s">
        <v>91</v>
      </c>
      <c r="AE1027" s="21" t="s">
        <v>95</v>
      </c>
      <c r="AF1027" s="21" t="s">
        <v>95</v>
      </c>
      <c r="AI1027" s="21" t="s">
        <v>95</v>
      </c>
      <c r="AM1027" s="21" t="s">
        <v>92</v>
      </c>
      <c r="AN1027" s="21" t="s">
        <v>91</v>
      </c>
      <c r="AO1027" s="21" t="s">
        <v>95</v>
      </c>
      <c r="AP1027" s="21" t="s">
        <v>89</v>
      </c>
      <c r="AQ1027" s="21" t="s">
        <v>94</v>
      </c>
      <c r="AR1027" s="21" t="s">
        <v>91</v>
      </c>
      <c r="AS1027" s="21" t="s">
        <v>98</v>
      </c>
      <c r="AT1027" s="21" t="s">
        <v>99</v>
      </c>
      <c r="AU1027" s="21" t="s">
        <v>101</v>
      </c>
      <c r="AV1027" s="21" t="s">
        <v>101</v>
      </c>
      <c r="AW1027" s="21" t="s">
        <v>101</v>
      </c>
      <c r="AX1027" s="21" t="s">
        <v>101</v>
      </c>
      <c r="AY1027" s="21" t="s">
        <v>100</v>
      </c>
      <c r="AZ1027" s="21" t="s">
        <v>100</v>
      </c>
      <c r="BB1027" s="21" t="s">
        <v>137</v>
      </c>
      <c r="BC1027" s="21" t="s">
        <v>105</v>
      </c>
      <c r="BD1027" s="21" t="s">
        <v>104</v>
      </c>
      <c r="BG1027" s="21" t="s">
        <v>136</v>
      </c>
      <c r="BH1027" s="21" t="s">
        <v>108</v>
      </c>
      <c r="BI1027" s="21" t="s">
        <v>108</v>
      </c>
      <c r="BJ1027" s="21" t="s">
        <v>108</v>
      </c>
      <c r="BK1027" s="21" t="s">
        <v>107</v>
      </c>
      <c r="BL1027" s="21" t="s">
        <v>111</v>
      </c>
      <c r="BN1027" s="21" t="s">
        <v>110</v>
      </c>
      <c r="BQ1027" s="21" t="s">
        <v>109</v>
      </c>
    </row>
    <row r="1028" customFormat="false" ht="15.75" hidden="false" customHeight="false" outlineLevel="0" collapsed="false">
      <c r="A1028" s="4" t="n">
        <v>1025</v>
      </c>
      <c r="B1028" s="3" t="n">
        <f aca="false">IF(N1028="Погоджуюсь",IF(O1028="Підтверджую",IF(P1028="Так",IF(Q1028="Погоджуюсь",1,0),0),0),0)</f>
        <v>1</v>
      </c>
      <c r="C1028" s="3" t="str">
        <f aca="false">D2070</f>
        <v>Запрошується до ІІ туру</v>
      </c>
      <c r="D1028" s="14" t="n">
        <v>45641.9988008218</v>
      </c>
      <c r="E1028" s="15" t="s">
        <v>2374</v>
      </c>
      <c r="F1028" s="16"/>
      <c r="G1028" s="17" t="s">
        <v>2375</v>
      </c>
      <c r="H1028" s="17" t="s">
        <v>1696</v>
      </c>
      <c r="I1028" s="17"/>
      <c r="J1028" s="15" t="n">
        <v>10</v>
      </c>
      <c r="K1028" s="15" t="s">
        <v>128</v>
      </c>
      <c r="L1028" s="17"/>
      <c r="M1028" s="17" t="s">
        <v>129</v>
      </c>
      <c r="N1028" s="17" t="s">
        <v>130</v>
      </c>
      <c r="O1028" s="17" t="s">
        <v>131</v>
      </c>
      <c r="P1028" s="17" t="s">
        <v>132</v>
      </c>
      <c r="Q1028" s="17" t="s">
        <v>130</v>
      </c>
      <c r="R1028" s="17" t="s">
        <v>96</v>
      </c>
      <c r="S1028" s="17" t="s">
        <v>91</v>
      </c>
      <c r="T1028" s="17" t="s">
        <v>88</v>
      </c>
      <c r="U1028" s="17" t="s">
        <v>95</v>
      </c>
      <c r="V1028" s="17" t="s">
        <v>92</v>
      </c>
      <c r="W1028" s="17" t="s">
        <v>93</v>
      </c>
      <c r="X1028" s="17" t="s">
        <v>89</v>
      </c>
      <c r="Y1028" s="17" t="s">
        <v>90</v>
      </c>
      <c r="Z1028" s="17" t="s">
        <v>94</v>
      </c>
      <c r="AA1028" s="17" t="s">
        <v>97</v>
      </c>
      <c r="AC1028" s="17" t="s">
        <v>91</v>
      </c>
      <c r="AD1028" s="17" t="s">
        <v>95</v>
      </c>
      <c r="AE1028" s="17" t="s">
        <v>134</v>
      </c>
      <c r="AF1028" s="17" t="s">
        <v>91</v>
      </c>
      <c r="AG1028" s="17" t="s">
        <v>91</v>
      </c>
      <c r="AH1028" s="17" t="s">
        <v>95</v>
      </c>
      <c r="AL1028" s="17" t="s">
        <v>95</v>
      </c>
      <c r="AM1028" s="17" t="s">
        <v>92</v>
      </c>
      <c r="AN1028" s="17" t="s">
        <v>91</v>
      </c>
      <c r="AO1028" s="17" t="s">
        <v>95</v>
      </c>
      <c r="AP1028" s="17" t="s">
        <v>89</v>
      </c>
      <c r="AQ1028" s="17" t="s">
        <v>94</v>
      </c>
      <c r="AR1028" s="17" t="s">
        <v>93</v>
      </c>
      <c r="AS1028" s="17" t="s">
        <v>98</v>
      </c>
      <c r="AT1028" s="17" t="s">
        <v>178</v>
      </c>
      <c r="AU1028" s="17" t="s">
        <v>101</v>
      </c>
      <c r="AV1028" s="17" t="s">
        <v>101</v>
      </c>
      <c r="AW1028" s="17" t="s">
        <v>101</v>
      </c>
      <c r="AX1028" s="17" t="s">
        <v>101</v>
      </c>
      <c r="AY1028" s="17" t="s">
        <v>100</v>
      </c>
      <c r="AZ1028" s="17" t="s">
        <v>100</v>
      </c>
      <c r="BA1028" s="17" t="s">
        <v>106</v>
      </c>
      <c r="BB1028" s="17" t="s">
        <v>104</v>
      </c>
      <c r="BC1028" s="17" t="s">
        <v>102</v>
      </c>
      <c r="BD1028" s="17" t="s">
        <v>137</v>
      </c>
      <c r="BE1028" s="17" t="s">
        <v>105</v>
      </c>
      <c r="BF1028" s="17" t="s">
        <v>103</v>
      </c>
      <c r="BG1028" s="17" t="s">
        <v>136</v>
      </c>
      <c r="BH1028" s="17" t="s">
        <v>107</v>
      </c>
      <c r="BI1028" s="17" t="s">
        <v>108</v>
      </c>
      <c r="BJ1028" s="17" t="s">
        <v>107</v>
      </c>
      <c r="BK1028" s="17" t="s">
        <v>108</v>
      </c>
      <c r="BL1028" s="17" t="s">
        <v>109</v>
      </c>
      <c r="BM1028" s="17" t="s">
        <v>110</v>
      </c>
      <c r="BN1028" s="17" t="s">
        <v>111</v>
      </c>
      <c r="BP1028" s="17" t="s">
        <v>112</v>
      </c>
      <c r="BQ1028" s="17" t="s">
        <v>113</v>
      </c>
      <c r="BR1028" s="17" t="n">
        <v>40</v>
      </c>
      <c r="BS1028" s="17" t="s">
        <v>114</v>
      </c>
      <c r="BT1028" s="17" t="s">
        <v>114</v>
      </c>
      <c r="BU1028" s="17" t="s">
        <v>115</v>
      </c>
      <c r="BV1028" s="17" t="s">
        <v>114</v>
      </c>
      <c r="BW1028" s="17" t="n">
        <v>217.4</v>
      </c>
      <c r="BX1028" s="17" t="s">
        <v>116</v>
      </c>
      <c r="BY1028" s="17" t="s">
        <v>792</v>
      </c>
      <c r="BZ1028" s="17" t="s">
        <v>115</v>
      </c>
      <c r="CA1028" s="17" t="s">
        <v>114</v>
      </c>
      <c r="CB1028" s="17" t="s">
        <v>115</v>
      </c>
      <c r="CC1028" s="17" t="s">
        <v>115</v>
      </c>
      <c r="CD1028" s="17" t="s">
        <v>114</v>
      </c>
    </row>
    <row r="1029" customFormat="false" ht="15.75" hidden="false" customHeight="false" outlineLevel="0" collapsed="false">
      <c r="A1029" s="4" t="n">
        <v>1026</v>
      </c>
      <c r="B1029" s="3" t="n">
        <f aca="false">IF(N1029="Погоджуюсь",IF(O1029="Підтверджую",IF(P1029="Так",IF(Q1029="Погоджуюсь",1,0),0),0),0)</f>
        <v>1</v>
      </c>
      <c r="C1029" s="3" t="str">
        <f aca="false">D2071</f>
        <v>Запрошується до ІІ туру</v>
      </c>
      <c r="D1029" s="19" t="n">
        <v>45641.9988509259</v>
      </c>
      <c r="E1029" s="12" t="s">
        <v>2376</v>
      </c>
      <c r="F1029" s="20"/>
      <c r="G1029" s="21" t="s">
        <v>2377</v>
      </c>
      <c r="H1029" s="21" t="s">
        <v>807</v>
      </c>
      <c r="I1029" s="21"/>
      <c r="J1029" s="12" t="n">
        <v>11</v>
      </c>
      <c r="K1029" s="12" t="s">
        <v>124</v>
      </c>
      <c r="L1029" s="21"/>
      <c r="M1029" s="21" t="s">
        <v>129</v>
      </c>
      <c r="N1029" s="21" t="s">
        <v>130</v>
      </c>
      <c r="O1029" s="21" t="s">
        <v>131</v>
      </c>
      <c r="P1029" s="21" t="s">
        <v>132</v>
      </c>
      <c r="Q1029" s="21" t="s">
        <v>130</v>
      </c>
      <c r="R1029" s="21" t="s">
        <v>88</v>
      </c>
      <c r="S1029" s="21" t="s">
        <v>89</v>
      </c>
      <c r="T1029" s="21" t="s">
        <v>90</v>
      </c>
      <c r="U1029" s="21" t="s">
        <v>91</v>
      </c>
      <c r="V1029" s="21" t="s">
        <v>92</v>
      </c>
      <c r="W1029" s="21" t="s">
        <v>93</v>
      </c>
      <c r="X1029" s="21" t="s">
        <v>94</v>
      </c>
      <c r="Y1029" s="21" t="s">
        <v>95</v>
      </c>
      <c r="Z1029" s="21" t="s">
        <v>96</v>
      </c>
      <c r="AA1029" s="21" t="s">
        <v>271</v>
      </c>
      <c r="AB1029" s="21" t="s">
        <v>91</v>
      </c>
      <c r="AE1029" s="21" t="s">
        <v>134</v>
      </c>
      <c r="AF1029" s="21" t="s">
        <v>95</v>
      </c>
      <c r="AG1029" s="21" t="s">
        <v>91</v>
      </c>
      <c r="AH1029" s="21" t="s">
        <v>95</v>
      </c>
      <c r="AJ1029" s="21" t="s">
        <v>91</v>
      </c>
      <c r="AK1029" s="21" t="s">
        <v>95</v>
      </c>
      <c r="AM1029" s="21" t="s">
        <v>92</v>
      </c>
      <c r="AN1029" s="21" t="s">
        <v>91</v>
      </c>
      <c r="AO1029" s="21" t="s">
        <v>95</v>
      </c>
      <c r="AP1029" s="21" t="s">
        <v>89</v>
      </c>
      <c r="AQ1029" s="21" t="s">
        <v>94</v>
      </c>
      <c r="AR1029" s="21" t="s">
        <v>93</v>
      </c>
      <c r="AS1029" s="21" t="s">
        <v>98</v>
      </c>
      <c r="AT1029" s="21" t="s">
        <v>178</v>
      </c>
      <c r="AU1029" s="21" t="s">
        <v>100</v>
      </c>
      <c r="AV1029" s="21" t="s">
        <v>101</v>
      </c>
      <c r="AW1029" s="21" t="s">
        <v>101</v>
      </c>
      <c r="AX1029" s="21" t="s">
        <v>101</v>
      </c>
      <c r="AY1029" s="21" t="s">
        <v>101</v>
      </c>
      <c r="AZ1029" s="21" t="s">
        <v>100</v>
      </c>
      <c r="BA1029" s="21" t="s">
        <v>137</v>
      </c>
      <c r="BB1029" s="21" t="s">
        <v>103</v>
      </c>
      <c r="BC1029" s="21" t="s">
        <v>105</v>
      </c>
      <c r="BD1029" s="21" t="s">
        <v>104</v>
      </c>
      <c r="BE1029" s="21" t="s">
        <v>136</v>
      </c>
      <c r="BF1029" s="21" t="s">
        <v>106</v>
      </c>
      <c r="BH1029" s="21" t="s">
        <v>107</v>
      </c>
      <c r="BI1029" s="21" t="s">
        <v>108</v>
      </c>
      <c r="BJ1029" s="21" t="s">
        <v>107</v>
      </c>
      <c r="BK1029" s="21" t="s">
        <v>108</v>
      </c>
      <c r="BL1029" s="21" t="s">
        <v>109</v>
      </c>
      <c r="BM1029" s="21" t="s">
        <v>110</v>
      </c>
      <c r="BN1029" s="21" t="s">
        <v>111</v>
      </c>
      <c r="BO1029" s="21" t="s">
        <v>112</v>
      </c>
      <c r="BQ1029" s="21" t="s">
        <v>113</v>
      </c>
      <c r="BR1029" s="21" t="n">
        <v>40</v>
      </c>
      <c r="BS1029" s="21" t="s">
        <v>114</v>
      </c>
      <c r="BT1029" s="21" t="s">
        <v>114</v>
      </c>
      <c r="BU1029" s="21" t="s">
        <v>115</v>
      </c>
      <c r="BV1029" s="21" t="s">
        <v>114</v>
      </c>
      <c r="BW1029" s="21" t="n">
        <v>3.3</v>
      </c>
      <c r="BX1029" s="21" t="s">
        <v>116</v>
      </c>
      <c r="BY1029" s="21" t="s">
        <v>166</v>
      </c>
      <c r="BZ1029" s="21" t="s">
        <v>115</v>
      </c>
      <c r="CA1029" s="21" t="s">
        <v>114</v>
      </c>
      <c r="CB1029" s="21" t="s">
        <v>115</v>
      </c>
      <c r="CC1029" s="21" t="s">
        <v>115</v>
      </c>
      <c r="CD1029" s="21" t="s">
        <v>115</v>
      </c>
      <c r="CE1029" s="21" t="s">
        <v>118</v>
      </c>
      <c r="CF1029" s="21" t="s">
        <v>119</v>
      </c>
      <c r="CG1029" s="21" t="s">
        <v>154</v>
      </c>
      <c r="CH1029" s="21" t="s">
        <v>121</v>
      </c>
      <c r="CI1029" s="21" t="s">
        <v>141</v>
      </c>
      <c r="CJ1029" s="21" t="s">
        <v>157</v>
      </c>
      <c r="CK1029" s="21" t="s">
        <v>115</v>
      </c>
      <c r="CL1029" s="21" t="s">
        <v>114</v>
      </c>
      <c r="CM1029" s="21" t="s">
        <v>114</v>
      </c>
      <c r="CN1029" s="22" t="s">
        <v>114</v>
      </c>
    </row>
    <row r="1030" customFormat="false" ht="15.75" hidden="false" customHeight="false" outlineLevel="0" collapsed="false">
      <c r="A1030" s="4" t="n">
        <v>1027</v>
      </c>
      <c r="B1030" s="3" t="n">
        <f aca="false">IF(N1030="Погоджуюсь",IF(O1030="Підтверджую",IF(P1030="Так",IF(Q1030="Погоджуюсь",1,0),0),0),0)</f>
        <v>1</v>
      </c>
      <c r="C1030" s="3" t="str">
        <f aca="false">D2072</f>
        <v>Запрошується до ІІ туру</v>
      </c>
      <c r="D1030" s="14" t="n">
        <v>45641.9991807755</v>
      </c>
      <c r="E1030" s="15" t="s">
        <v>2361</v>
      </c>
      <c r="F1030" s="16"/>
      <c r="G1030" s="17" t="s">
        <v>2378</v>
      </c>
      <c r="H1030" s="17" t="s">
        <v>422</v>
      </c>
      <c r="I1030" s="17"/>
      <c r="J1030" s="15" t="n">
        <v>10</v>
      </c>
      <c r="K1030" s="15" t="s">
        <v>128</v>
      </c>
      <c r="L1030" s="17"/>
      <c r="M1030" s="17" t="s">
        <v>184</v>
      </c>
      <c r="N1030" s="17" t="s">
        <v>130</v>
      </c>
      <c r="O1030" s="17" t="s">
        <v>131</v>
      </c>
      <c r="P1030" s="17" t="s">
        <v>132</v>
      </c>
      <c r="Q1030" s="17" t="s">
        <v>130</v>
      </c>
      <c r="R1030" s="17" t="s">
        <v>88</v>
      </c>
      <c r="S1030" s="17" t="s">
        <v>90</v>
      </c>
      <c r="T1030" s="17" t="s">
        <v>91</v>
      </c>
      <c r="U1030" s="17" t="s">
        <v>95</v>
      </c>
      <c r="V1030" s="17" t="s">
        <v>93</v>
      </c>
      <c r="W1030" s="17" t="s">
        <v>92</v>
      </c>
      <c r="X1030" s="17" t="s">
        <v>96</v>
      </c>
      <c r="Y1030" s="17" t="s">
        <v>94</v>
      </c>
      <c r="Z1030" s="17" t="s">
        <v>90</v>
      </c>
      <c r="AA1030" s="17" t="s">
        <v>133</v>
      </c>
      <c r="AB1030" s="17" t="s">
        <v>95</v>
      </c>
      <c r="AD1030" s="17" t="s">
        <v>91</v>
      </c>
      <c r="AE1030" s="17" t="s">
        <v>91</v>
      </c>
      <c r="AF1030" s="17" t="s">
        <v>95</v>
      </c>
      <c r="AG1030" s="17" t="s">
        <v>95</v>
      </c>
      <c r="AH1030" s="17" t="s">
        <v>91</v>
      </c>
      <c r="AK1030" s="17" t="s">
        <v>95</v>
      </c>
      <c r="AL1030" s="17" t="s">
        <v>91</v>
      </c>
      <c r="AM1030" s="17" t="s">
        <v>92</v>
      </c>
      <c r="AN1030" s="17" t="s">
        <v>91</v>
      </c>
      <c r="AO1030" s="17" t="s">
        <v>93</v>
      </c>
      <c r="AP1030" s="17" t="s">
        <v>89</v>
      </c>
      <c r="AQ1030" s="17" t="s">
        <v>94</v>
      </c>
      <c r="AR1030" s="17" t="s">
        <v>91</v>
      </c>
      <c r="AS1030" s="17" t="s">
        <v>98</v>
      </c>
      <c r="AT1030" s="17" t="s">
        <v>165</v>
      </c>
      <c r="AU1030" s="17" t="s">
        <v>101</v>
      </c>
      <c r="AV1030" s="17" t="s">
        <v>100</v>
      </c>
      <c r="AW1030" s="17" t="s">
        <v>100</v>
      </c>
      <c r="AX1030" s="17" t="s">
        <v>101</v>
      </c>
      <c r="AY1030" s="17" t="s">
        <v>100</v>
      </c>
      <c r="AZ1030" s="17" t="s">
        <v>101</v>
      </c>
      <c r="BB1030" s="17" t="s">
        <v>102</v>
      </c>
      <c r="BC1030" s="17" t="s">
        <v>105</v>
      </c>
      <c r="BD1030" s="17" t="s">
        <v>105</v>
      </c>
      <c r="BE1030" s="17" t="s">
        <v>104</v>
      </c>
      <c r="BF1030" s="17" t="s">
        <v>105</v>
      </c>
      <c r="BG1030" s="17" t="s">
        <v>106</v>
      </c>
      <c r="BH1030" s="17" t="s">
        <v>107</v>
      </c>
      <c r="BI1030" s="17" t="s">
        <v>107</v>
      </c>
      <c r="BJ1030" s="17" t="s">
        <v>107</v>
      </c>
      <c r="BK1030" s="17" t="s">
        <v>108</v>
      </c>
      <c r="BL1030" s="17" t="s">
        <v>109</v>
      </c>
      <c r="BM1030" s="17" t="s">
        <v>110</v>
      </c>
      <c r="BN1030" s="17" t="s">
        <v>112</v>
      </c>
      <c r="BO1030" s="17" t="s">
        <v>112</v>
      </c>
      <c r="BP1030" s="17" t="s">
        <v>111</v>
      </c>
      <c r="BQ1030" s="17" t="s">
        <v>113</v>
      </c>
      <c r="BR1030" s="17" t="n">
        <v>40</v>
      </c>
      <c r="BS1030" s="17" t="s">
        <v>114</v>
      </c>
      <c r="BT1030" s="17" t="s">
        <v>114</v>
      </c>
      <c r="BU1030" s="17" t="s">
        <v>115</v>
      </c>
      <c r="BV1030" s="17" t="s">
        <v>114</v>
      </c>
      <c r="BW1030" s="17" t="n">
        <v>6.5</v>
      </c>
      <c r="BX1030" s="17" t="s">
        <v>116</v>
      </c>
      <c r="BY1030" s="17" t="s">
        <v>166</v>
      </c>
      <c r="BZ1030" s="17" t="s">
        <v>115</v>
      </c>
      <c r="CA1030" s="17" t="s">
        <v>114</v>
      </c>
      <c r="CB1030" s="17" t="s">
        <v>115</v>
      </c>
      <c r="CC1030" s="17" t="s">
        <v>115</v>
      </c>
      <c r="CD1030" s="17" t="s">
        <v>114</v>
      </c>
    </row>
    <row r="1031" customFormat="false" ht="15.75" hidden="false" customHeight="false" outlineLevel="0" collapsed="false">
      <c r="A1031" s="4" t="n">
        <v>1028</v>
      </c>
      <c r="B1031" s="3" t="n">
        <f aca="false">IF(N1031="Погоджуюсь",IF(O1031="Підтверджую",IF(P1031="Так",IF(Q1031="Погоджуюсь",1,0),0),0),0)</f>
        <v>0</v>
      </c>
      <c r="C1031" s="3" t="str">
        <f aca="false">D2073</f>
        <v>Не бере участь у наступному турі</v>
      </c>
      <c r="D1031" s="19" t="n">
        <v>45641.9993146875</v>
      </c>
      <c r="E1031" s="12" t="s">
        <v>2379</v>
      </c>
      <c r="F1031" s="20"/>
      <c r="G1031" s="21" t="s">
        <v>2380</v>
      </c>
      <c r="H1031" s="21" t="s">
        <v>385</v>
      </c>
      <c r="I1031" s="21"/>
      <c r="J1031" s="12" t="n">
        <v>11</v>
      </c>
      <c r="K1031" s="12" t="s">
        <v>124</v>
      </c>
      <c r="L1031" s="21"/>
      <c r="M1031" s="21" t="s">
        <v>129</v>
      </c>
      <c r="N1031" s="21" t="s">
        <v>130</v>
      </c>
      <c r="O1031" s="21" t="s">
        <v>131</v>
      </c>
      <c r="P1031" s="21" t="s">
        <v>146</v>
      </c>
      <c r="Q1031" s="21" t="s">
        <v>130</v>
      </c>
      <c r="R1031" s="21" t="s">
        <v>88</v>
      </c>
      <c r="S1031" s="21" t="s">
        <v>96</v>
      </c>
      <c r="U1031" s="21" t="s">
        <v>92</v>
      </c>
      <c r="V1031" s="21" t="s">
        <v>91</v>
      </c>
      <c r="W1031" s="21" t="s">
        <v>93</v>
      </c>
      <c r="X1031" s="21" t="s">
        <v>94</v>
      </c>
      <c r="Y1031" s="21" t="s">
        <v>95</v>
      </c>
      <c r="Z1031" s="21" t="s">
        <v>89</v>
      </c>
      <c r="AA1031" s="21" t="s">
        <v>271</v>
      </c>
      <c r="AC1031" s="21" t="s">
        <v>95</v>
      </c>
      <c r="AD1031" s="21" t="s">
        <v>91</v>
      </c>
      <c r="AE1031" s="21" t="s">
        <v>95</v>
      </c>
      <c r="AF1031" s="21" t="s">
        <v>91</v>
      </c>
      <c r="AG1031" s="21" t="s">
        <v>91</v>
      </c>
      <c r="AH1031" s="21" t="s">
        <v>95</v>
      </c>
      <c r="AI1031" s="21" t="s">
        <v>95</v>
      </c>
      <c r="AJ1031" s="21" t="s">
        <v>91</v>
      </c>
      <c r="AK1031" s="21" t="s">
        <v>95</v>
      </c>
      <c r="AL1031" s="21" t="s">
        <v>91</v>
      </c>
      <c r="AM1031" s="21" t="s">
        <v>92</v>
      </c>
      <c r="AN1031" s="21" t="s">
        <v>91</v>
      </c>
      <c r="AO1031" s="21" t="s">
        <v>95</v>
      </c>
      <c r="AP1031" s="21" t="s">
        <v>89</v>
      </c>
      <c r="AQ1031" s="21" t="s">
        <v>94</v>
      </c>
      <c r="AR1031" s="21" t="s">
        <v>93</v>
      </c>
      <c r="AS1031" s="21" t="s">
        <v>98</v>
      </c>
      <c r="AT1031" s="21" t="s">
        <v>165</v>
      </c>
      <c r="AU1031" s="21" t="s">
        <v>100</v>
      </c>
      <c r="AV1031" s="21" t="s">
        <v>100</v>
      </c>
      <c r="AW1031" s="21" t="s">
        <v>101</v>
      </c>
      <c r="AX1031" s="21" t="s">
        <v>101</v>
      </c>
      <c r="AY1031" s="21" t="s">
        <v>100</v>
      </c>
      <c r="AZ1031" s="21" t="s">
        <v>100</v>
      </c>
      <c r="BA1031" s="21" t="s">
        <v>106</v>
      </c>
      <c r="BB1031" s="21" t="s">
        <v>137</v>
      </c>
      <c r="BC1031" s="21" t="s">
        <v>102</v>
      </c>
      <c r="BD1031" s="21" t="s">
        <v>104</v>
      </c>
      <c r="BE1031" s="21" t="s">
        <v>103</v>
      </c>
      <c r="BF1031" s="21" t="s">
        <v>136</v>
      </c>
      <c r="BG1031" s="21" t="s">
        <v>105</v>
      </c>
      <c r="BH1031" s="21" t="s">
        <v>107</v>
      </c>
      <c r="BI1031" s="21" t="s">
        <v>107</v>
      </c>
      <c r="BJ1031" s="21" t="s">
        <v>107</v>
      </c>
      <c r="BK1031" s="21" t="s">
        <v>108</v>
      </c>
      <c r="BL1031" s="21" t="s">
        <v>109</v>
      </c>
      <c r="BM1031" s="21" t="s">
        <v>110</v>
      </c>
      <c r="BN1031" s="21" t="s">
        <v>112</v>
      </c>
      <c r="BO1031" s="21" t="s">
        <v>113</v>
      </c>
      <c r="BQ1031" s="21" t="s">
        <v>111</v>
      </c>
      <c r="BR1031" s="21" t="n">
        <v>40</v>
      </c>
      <c r="BS1031" s="21" t="s">
        <v>114</v>
      </c>
      <c r="BT1031" s="21" t="s">
        <v>114</v>
      </c>
      <c r="BU1031" s="21" t="s">
        <v>115</v>
      </c>
      <c r="BV1031" s="21" t="s">
        <v>114</v>
      </c>
      <c r="BW1031" s="21" t="n">
        <v>260</v>
      </c>
      <c r="BX1031" s="21" t="s">
        <v>116</v>
      </c>
      <c r="BY1031" s="21" t="s">
        <v>352</v>
      </c>
      <c r="BZ1031" s="21" t="s">
        <v>114</v>
      </c>
      <c r="CA1031" s="21" t="s">
        <v>114</v>
      </c>
      <c r="CB1031" s="21" t="s">
        <v>114</v>
      </c>
      <c r="CC1031" s="21" t="s">
        <v>115</v>
      </c>
      <c r="CD1031" s="21" t="s">
        <v>115</v>
      </c>
      <c r="CE1031" s="21" t="s">
        <v>118</v>
      </c>
      <c r="CF1031" s="21" t="s">
        <v>207</v>
      </c>
      <c r="CG1031" s="21" t="s">
        <v>120</v>
      </c>
      <c r="CH1031" s="21" t="s">
        <v>173</v>
      </c>
      <c r="CI1031" s="21" t="s">
        <v>156</v>
      </c>
      <c r="CJ1031" s="21" t="s">
        <v>242</v>
      </c>
      <c r="CK1031" s="21" t="s">
        <v>115</v>
      </c>
      <c r="CL1031" s="21" t="s">
        <v>115</v>
      </c>
      <c r="CM1031" s="21" t="s">
        <v>114</v>
      </c>
      <c r="CN1031" s="22" t="s">
        <v>115</v>
      </c>
    </row>
    <row r="1032" customFormat="false" ht="15.75" hidden="false" customHeight="false" outlineLevel="0" collapsed="false">
      <c r="A1032" s="4" t="n">
        <v>1029</v>
      </c>
      <c r="B1032" s="3" t="n">
        <f aca="false">IF(N1032="Погоджуюсь",IF(O1032="Підтверджую",IF(P1032="Так",IF(Q1032="Погоджуюсь",1,0),0),0),0)</f>
        <v>1</v>
      </c>
      <c r="C1032" s="3" t="str">
        <f aca="false">D2074</f>
        <v>Запрошується до ІІ туру</v>
      </c>
      <c r="D1032" s="14" t="n">
        <v>45641.9994562384</v>
      </c>
      <c r="E1032" s="15" t="s">
        <v>2381</v>
      </c>
      <c r="F1032" s="16"/>
      <c r="G1032" s="17" t="s">
        <v>2382</v>
      </c>
      <c r="H1032" s="17" t="s">
        <v>464</v>
      </c>
      <c r="I1032" s="17"/>
      <c r="J1032" s="15" t="n">
        <v>11</v>
      </c>
      <c r="K1032" s="15" t="s">
        <v>124</v>
      </c>
      <c r="L1032" s="17"/>
      <c r="M1032" s="17" t="s">
        <v>249</v>
      </c>
      <c r="N1032" s="17" t="s">
        <v>130</v>
      </c>
      <c r="O1032" s="17" t="s">
        <v>131</v>
      </c>
      <c r="P1032" s="17" t="s">
        <v>132</v>
      </c>
      <c r="Q1032" s="17" t="s">
        <v>130</v>
      </c>
      <c r="R1032" s="17" t="s">
        <v>88</v>
      </c>
      <c r="S1032" s="17" t="s">
        <v>96</v>
      </c>
      <c r="T1032" s="17" t="s">
        <v>90</v>
      </c>
      <c r="U1032" s="17" t="s">
        <v>91</v>
      </c>
      <c r="V1032" s="17" t="s">
        <v>92</v>
      </c>
      <c r="W1032" s="17" t="s">
        <v>89</v>
      </c>
      <c r="X1032" s="17" t="s">
        <v>93</v>
      </c>
      <c r="Z1032" s="17" t="s">
        <v>95</v>
      </c>
      <c r="AA1032" s="17" t="s">
        <v>133</v>
      </c>
      <c r="AB1032" s="17" t="s">
        <v>95</v>
      </c>
      <c r="AC1032" s="17" t="s">
        <v>91</v>
      </c>
      <c r="AE1032" s="17" t="s">
        <v>95</v>
      </c>
      <c r="AF1032" s="17" t="s">
        <v>91</v>
      </c>
      <c r="AG1032" s="17" t="s">
        <v>91</v>
      </c>
      <c r="AH1032" s="17" t="s">
        <v>95</v>
      </c>
      <c r="AI1032" s="17" t="s">
        <v>95</v>
      </c>
      <c r="AJ1032" s="17" t="s">
        <v>95</v>
      </c>
      <c r="AK1032" s="17" t="s">
        <v>91</v>
      </c>
      <c r="AM1032" s="17" t="s">
        <v>92</v>
      </c>
      <c r="AN1032" s="17" t="s">
        <v>91</v>
      </c>
      <c r="AO1032" s="17" t="s">
        <v>95</v>
      </c>
      <c r="AP1032" s="17" t="s">
        <v>89</v>
      </c>
      <c r="AQ1032" s="17" t="s">
        <v>94</v>
      </c>
      <c r="AR1032" s="17" t="s">
        <v>93</v>
      </c>
      <c r="AS1032" s="17" t="s">
        <v>98</v>
      </c>
      <c r="AT1032" s="17" t="s">
        <v>178</v>
      </c>
      <c r="AU1032" s="17" t="s">
        <v>101</v>
      </c>
      <c r="AV1032" s="17" t="s">
        <v>101</v>
      </c>
      <c r="AW1032" s="17" t="s">
        <v>101</v>
      </c>
      <c r="AX1032" s="17" t="s">
        <v>101</v>
      </c>
      <c r="AY1032" s="17" t="s">
        <v>100</v>
      </c>
      <c r="AZ1032" s="17" t="s">
        <v>100</v>
      </c>
      <c r="BA1032" s="17" t="s">
        <v>102</v>
      </c>
      <c r="BB1032" s="17" t="s">
        <v>103</v>
      </c>
      <c r="BC1032" s="17" t="s">
        <v>105</v>
      </c>
      <c r="BD1032" s="17" t="s">
        <v>104</v>
      </c>
      <c r="BH1032" s="17" t="s">
        <v>107</v>
      </c>
      <c r="BI1032" s="17" t="s">
        <v>107</v>
      </c>
      <c r="BJ1032" s="17" t="s">
        <v>107</v>
      </c>
      <c r="BK1032" s="17" t="s">
        <v>108</v>
      </c>
      <c r="BL1032" s="17" t="s">
        <v>112</v>
      </c>
      <c r="BM1032" s="17" t="s">
        <v>110</v>
      </c>
      <c r="BN1032" s="17" t="s">
        <v>111</v>
      </c>
      <c r="BO1032" s="17" t="s">
        <v>109</v>
      </c>
      <c r="BP1032" s="17" t="s">
        <v>112</v>
      </c>
      <c r="BQ1032" s="17" t="s">
        <v>113</v>
      </c>
      <c r="BR1032" s="17" t="n">
        <v>40</v>
      </c>
      <c r="BS1032" s="17" t="s">
        <v>114</v>
      </c>
      <c r="BT1032" s="17" t="s">
        <v>114</v>
      </c>
      <c r="BU1032" s="17" t="s">
        <v>115</v>
      </c>
      <c r="BV1032" s="17" t="s">
        <v>114</v>
      </c>
      <c r="BW1032" s="21" t="n">
        <v>6.5</v>
      </c>
      <c r="BX1032" s="17" t="s">
        <v>116</v>
      </c>
      <c r="BY1032" s="17" t="s">
        <v>166</v>
      </c>
      <c r="BZ1032" s="17" t="s">
        <v>115</v>
      </c>
      <c r="CA1032" s="17" t="s">
        <v>114</v>
      </c>
      <c r="CB1032" s="17" t="s">
        <v>115</v>
      </c>
      <c r="CC1032" s="17" t="s">
        <v>115</v>
      </c>
      <c r="CD1032" s="17" t="s">
        <v>114</v>
      </c>
      <c r="CE1032" s="17" t="s">
        <v>118</v>
      </c>
      <c r="CF1032" s="17" t="s">
        <v>119</v>
      </c>
      <c r="CG1032" s="17" t="s">
        <v>154</v>
      </c>
      <c r="CH1032" s="17" t="s">
        <v>121</v>
      </c>
      <c r="CI1032" s="17" t="s">
        <v>156</v>
      </c>
      <c r="CJ1032" s="17" t="s">
        <v>123</v>
      </c>
      <c r="CK1032" s="17" t="s">
        <v>114</v>
      </c>
      <c r="CL1032" s="17" t="s">
        <v>115</v>
      </c>
      <c r="CM1032" s="17" t="s">
        <v>115</v>
      </c>
      <c r="CN1032" s="18" t="s">
        <v>114</v>
      </c>
    </row>
    <row r="1033" customFormat="false" ht="15.75" hidden="false" customHeight="false" outlineLevel="0" collapsed="false">
      <c r="A1033" s="4" t="n">
        <v>1030</v>
      </c>
      <c r="B1033" s="3" t="n">
        <f aca="false">IF(N1033="Погоджуюсь",IF(O1033="Підтверджую",IF(P1033="Так",IF(Q1033="Погоджуюсь",1,0),0),0),0)</f>
        <v>1</v>
      </c>
      <c r="C1033" s="3" t="str">
        <f aca="false">D2075</f>
        <v>Запрошується до ІІ туру</v>
      </c>
      <c r="D1033" s="19" t="n">
        <v>45642.0000487731</v>
      </c>
      <c r="E1033" s="12" t="s">
        <v>2383</v>
      </c>
      <c r="F1033" s="20"/>
      <c r="G1033" s="21" t="s">
        <v>2384</v>
      </c>
      <c r="H1033" s="21" t="s">
        <v>2385</v>
      </c>
      <c r="I1033" s="21"/>
      <c r="J1033" s="12" t="n">
        <v>10</v>
      </c>
      <c r="K1033" s="12" t="s">
        <v>128</v>
      </c>
      <c r="L1033" s="21"/>
      <c r="M1033" s="21" t="s">
        <v>184</v>
      </c>
      <c r="N1033" s="21" t="s">
        <v>130</v>
      </c>
      <c r="O1033" s="21" t="s">
        <v>131</v>
      </c>
      <c r="P1033" s="21" t="s">
        <v>132</v>
      </c>
      <c r="Q1033" s="21" t="s">
        <v>130</v>
      </c>
      <c r="R1033" s="21" t="s">
        <v>94</v>
      </c>
      <c r="S1033" s="21" t="s">
        <v>96</v>
      </c>
      <c r="T1033" s="21" t="s">
        <v>89</v>
      </c>
      <c r="U1033" s="21" t="s">
        <v>88</v>
      </c>
      <c r="V1033" s="21" t="s">
        <v>92</v>
      </c>
      <c r="W1033" s="21" t="s">
        <v>93</v>
      </c>
      <c r="X1033" s="21" t="s">
        <v>95</v>
      </c>
      <c r="Y1033" s="21" t="s">
        <v>91</v>
      </c>
      <c r="Z1033" s="21" t="s">
        <v>89</v>
      </c>
      <c r="AA1033" s="21" t="s">
        <v>133</v>
      </c>
      <c r="AC1033" s="21" t="s">
        <v>95</v>
      </c>
      <c r="AD1033" s="21" t="s">
        <v>91</v>
      </c>
      <c r="AE1033" s="21" t="s">
        <v>91</v>
      </c>
      <c r="AF1033" s="21" t="s">
        <v>95</v>
      </c>
      <c r="AG1033" s="21" t="s">
        <v>95</v>
      </c>
      <c r="AH1033" s="21" t="s">
        <v>91</v>
      </c>
      <c r="AI1033" s="21" t="s">
        <v>95</v>
      </c>
      <c r="AK1033" s="21" t="s">
        <v>95</v>
      </c>
      <c r="AL1033" s="21" t="s">
        <v>91</v>
      </c>
      <c r="AM1033" s="21" t="s">
        <v>92</v>
      </c>
      <c r="AN1033" s="21" t="s">
        <v>91</v>
      </c>
      <c r="AO1033" s="21" t="s">
        <v>95</v>
      </c>
      <c r="AP1033" s="21" t="s">
        <v>89</v>
      </c>
      <c r="AQ1033" s="21" t="s">
        <v>94</v>
      </c>
      <c r="AR1033" s="21" t="s">
        <v>93</v>
      </c>
      <c r="AS1033" s="21" t="s">
        <v>98</v>
      </c>
      <c r="AT1033" s="21" t="s">
        <v>178</v>
      </c>
      <c r="AU1033" s="21" t="s">
        <v>101</v>
      </c>
      <c r="AV1033" s="21" t="s">
        <v>101</v>
      </c>
      <c r="AW1033" s="21" t="s">
        <v>101</v>
      </c>
      <c r="AX1033" s="21" t="s">
        <v>101</v>
      </c>
      <c r="BA1033" s="21" t="s">
        <v>137</v>
      </c>
      <c r="BB1033" s="21" t="s">
        <v>102</v>
      </c>
      <c r="BC1033" s="21" t="s">
        <v>105</v>
      </c>
      <c r="BD1033" s="21" t="s">
        <v>104</v>
      </c>
      <c r="BE1033" s="21" t="s">
        <v>136</v>
      </c>
      <c r="BF1033" s="21" t="s">
        <v>103</v>
      </c>
      <c r="BG1033" s="21" t="s">
        <v>106</v>
      </c>
      <c r="BH1033" s="21" t="s">
        <v>107</v>
      </c>
      <c r="BI1033" s="21" t="s">
        <v>107</v>
      </c>
      <c r="BJ1033" s="21" t="s">
        <v>107</v>
      </c>
      <c r="BK1033" s="21" t="s">
        <v>108</v>
      </c>
      <c r="BL1033" s="21" t="s">
        <v>112</v>
      </c>
      <c r="BM1033" s="21" t="s">
        <v>109</v>
      </c>
      <c r="BN1033" s="21" t="s">
        <v>110</v>
      </c>
      <c r="BO1033" s="21" t="s">
        <v>113</v>
      </c>
      <c r="BP1033" s="21" t="s">
        <v>112</v>
      </c>
      <c r="BQ1033" s="21" t="s">
        <v>111</v>
      </c>
      <c r="BR1033" s="21" t="n">
        <v>40</v>
      </c>
      <c r="BS1033" s="21" t="s">
        <v>115</v>
      </c>
      <c r="BT1033" s="21" t="s">
        <v>115</v>
      </c>
      <c r="BU1033" s="21" t="s">
        <v>114</v>
      </c>
      <c r="BV1033" s="21" t="s">
        <v>115</v>
      </c>
      <c r="BW1033" s="21" t="n">
        <v>6.5</v>
      </c>
      <c r="BX1033" s="21" t="s">
        <v>958</v>
      </c>
      <c r="BY1033" s="21" t="s">
        <v>179</v>
      </c>
      <c r="BZ1033" s="21" t="s">
        <v>115</v>
      </c>
      <c r="CA1033" s="21" t="s">
        <v>115</v>
      </c>
      <c r="CB1033" s="21" t="s">
        <v>114</v>
      </c>
      <c r="CC1033" s="21" t="s">
        <v>115</v>
      </c>
      <c r="CD1033" s="21" t="s">
        <v>115</v>
      </c>
    </row>
    <row r="1034" customFormat="false" ht="15.75" hidden="false" customHeight="false" outlineLevel="0" collapsed="false">
      <c r="A1034" s="4" t="n">
        <v>1031</v>
      </c>
      <c r="B1034" s="3" t="n">
        <f aca="false">IF(N1034="Погоджуюсь",IF(O1034="Підтверджую",IF(P1034="Так",IF(Q1034="Погоджуюсь",1,0),0),0),0)</f>
        <v>0</v>
      </c>
      <c r="C1034" s="3" t="str">
        <f aca="false">D2076</f>
        <v>Не бере участь у наступному турі</v>
      </c>
      <c r="D1034" s="14" t="n">
        <v>45642.0014309838</v>
      </c>
      <c r="E1034" s="15" t="s">
        <v>2386</v>
      </c>
      <c r="F1034" s="16"/>
      <c r="G1034" s="17" t="s">
        <v>2387</v>
      </c>
      <c r="H1034" s="17" t="s">
        <v>245</v>
      </c>
      <c r="I1034" s="17"/>
      <c r="J1034" s="15" t="n">
        <v>11</v>
      </c>
      <c r="K1034" s="15" t="s">
        <v>124</v>
      </c>
      <c r="L1034" s="17"/>
      <c r="M1034" s="17" t="s">
        <v>129</v>
      </c>
      <c r="N1034" s="17" t="s">
        <v>130</v>
      </c>
      <c r="O1034" s="17" t="s">
        <v>131</v>
      </c>
      <c r="P1034" s="17" t="s">
        <v>146</v>
      </c>
      <c r="Q1034" s="17" t="s">
        <v>130</v>
      </c>
      <c r="R1034" s="17" t="s">
        <v>93</v>
      </c>
      <c r="S1034" s="17" t="s">
        <v>91</v>
      </c>
      <c r="T1034" s="17" t="s">
        <v>89</v>
      </c>
      <c r="U1034" s="17" t="s">
        <v>95</v>
      </c>
      <c r="V1034" s="17" t="s">
        <v>96</v>
      </c>
      <c r="W1034" s="17" t="s">
        <v>92</v>
      </c>
      <c r="X1034" s="17" t="s">
        <v>94</v>
      </c>
      <c r="Y1034" s="17" t="s">
        <v>90</v>
      </c>
      <c r="Z1034" s="17" t="s">
        <v>92</v>
      </c>
      <c r="AA1034" s="17" t="s">
        <v>238</v>
      </c>
      <c r="AB1034" s="17" t="s">
        <v>95</v>
      </c>
      <c r="AC1034" s="17" t="s">
        <v>91</v>
      </c>
      <c r="AG1034" s="17" t="s">
        <v>91</v>
      </c>
      <c r="AI1034" s="17" t="s">
        <v>95</v>
      </c>
      <c r="AJ1034" s="17" t="s">
        <v>95</v>
      </c>
      <c r="AK1034" s="17" t="s">
        <v>91</v>
      </c>
      <c r="AM1034" s="17" t="s">
        <v>92</v>
      </c>
      <c r="AN1034" s="17" t="s">
        <v>91</v>
      </c>
      <c r="AO1034" s="17" t="s">
        <v>95</v>
      </c>
      <c r="AP1034" s="17" t="s">
        <v>89</v>
      </c>
      <c r="AQ1034" s="17" t="s">
        <v>94</v>
      </c>
      <c r="AR1034" s="17" t="s">
        <v>93</v>
      </c>
      <c r="AS1034" s="17" t="s">
        <v>98</v>
      </c>
      <c r="AT1034" s="17" t="s">
        <v>178</v>
      </c>
      <c r="BA1034" s="17" t="s">
        <v>102</v>
      </c>
      <c r="BB1034" s="17" t="s">
        <v>103</v>
      </c>
      <c r="BC1034" s="17" t="s">
        <v>105</v>
      </c>
      <c r="BD1034" s="17" t="s">
        <v>104</v>
      </c>
      <c r="BE1034" s="17" t="s">
        <v>136</v>
      </c>
      <c r="BF1034" s="17" t="s">
        <v>137</v>
      </c>
      <c r="BG1034" s="17" t="s">
        <v>106</v>
      </c>
      <c r="BH1034" s="17" t="s">
        <v>107</v>
      </c>
      <c r="BI1034" s="17" t="s">
        <v>107</v>
      </c>
      <c r="BJ1034" s="17" t="s">
        <v>108</v>
      </c>
      <c r="BK1034" s="17" t="s">
        <v>108</v>
      </c>
      <c r="BL1034" s="17" t="s">
        <v>109</v>
      </c>
      <c r="BM1034" s="17" t="s">
        <v>110</v>
      </c>
      <c r="BN1034" s="17" t="s">
        <v>111</v>
      </c>
      <c r="BO1034" s="17" t="s">
        <v>112</v>
      </c>
      <c r="BP1034" s="17" t="s">
        <v>113</v>
      </c>
      <c r="BQ1034" s="17" t="s">
        <v>109</v>
      </c>
      <c r="BR1034" s="17" t="n">
        <v>40</v>
      </c>
      <c r="BS1034" s="17" t="s">
        <v>114</v>
      </c>
      <c r="BT1034" s="17" t="s">
        <v>114</v>
      </c>
      <c r="BU1034" s="17" t="s">
        <v>115</v>
      </c>
      <c r="BV1034" s="17" t="s">
        <v>114</v>
      </c>
      <c r="BW1034" s="17" t="n">
        <v>3.3</v>
      </c>
      <c r="BX1034" s="17" t="s">
        <v>116</v>
      </c>
      <c r="BY1034" s="17" t="s">
        <v>151</v>
      </c>
      <c r="BZ1034" s="17" t="s">
        <v>114</v>
      </c>
      <c r="CA1034" s="17" t="s">
        <v>115</v>
      </c>
      <c r="CB1034" s="17" t="s">
        <v>115</v>
      </c>
      <c r="CC1034" s="17" t="s">
        <v>114</v>
      </c>
      <c r="CD1034" s="17" t="s">
        <v>114</v>
      </c>
      <c r="CE1034" s="17" t="s">
        <v>118</v>
      </c>
      <c r="CG1034" s="17" t="s">
        <v>154</v>
      </c>
      <c r="CH1034" s="17" t="s">
        <v>121</v>
      </c>
      <c r="CI1034" s="17" t="s">
        <v>156</v>
      </c>
      <c r="CJ1034" s="17" t="s">
        <v>123</v>
      </c>
      <c r="CK1034" s="17" t="s">
        <v>114</v>
      </c>
      <c r="CL1034" s="17" t="s">
        <v>115</v>
      </c>
      <c r="CM1034" s="17" t="s">
        <v>114</v>
      </c>
      <c r="CN1034" s="18" t="s">
        <v>115</v>
      </c>
    </row>
    <row r="1035" customFormat="false" ht="15.75" hidden="false" customHeight="false" outlineLevel="0" collapsed="false">
      <c r="A1035" s="4" t="n">
        <v>1032</v>
      </c>
      <c r="B1035" s="3" t="n">
        <f aca="false">IF(N1035="Погоджуюсь",IF(O1035="Підтверджую",IF(P1035="Так",IF(Q1035="Погоджуюсь",1,0),0),0),0)</f>
        <v>1</v>
      </c>
      <c r="C1035" s="3" t="str">
        <f aca="false">D2077</f>
        <v>Не бере участь у наступному турі</v>
      </c>
      <c r="D1035" s="19" t="n">
        <v>45642.0019185648</v>
      </c>
      <c r="E1035" s="12" t="s">
        <v>2388</v>
      </c>
      <c r="F1035" s="20"/>
      <c r="G1035" s="21" t="s">
        <v>2389</v>
      </c>
      <c r="H1035" s="21" t="s">
        <v>449</v>
      </c>
      <c r="I1035" s="21"/>
      <c r="J1035" s="12" t="n">
        <v>9</v>
      </c>
      <c r="K1035" s="12" t="s">
        <v>128</v>
      </c>
      <c r="L1035" s="21"/>
      <c r="M1035" s="21" t="s">
        <v>184</v>
      </c>
      <c r="N1035" s="21" t="s">
        <v>130</v>
      </c>
      <c r="O1035" s="21" t="s">
        <v>131</v>
      </c>
      <c r="P1035" s="21" t="s">
        <v>132</v>
      </c>
      <c r="Q1035" s="21" t="s">
        <v>130</v>
      </c>
      <c r="R1035" s="21" t="s">
        <v>88</v>
      </c>
      <c r="S1035" s="21" t="s">
        <v>94</v>
      </c>
      <c r="T1035" s="21" t="s">
        <v>91</v>
      </c>
      <c r="U1035" s="21" t="s">
        <v>95</v>
      </c>
      <c r="V1035" s="21" t="s">
        <v>93</v>
      </c>
      <c r="W1035" s="21" t="s">
        <v>92</v>
      </c>
      <c r="X1035" s="21" t="s">
        <v>89</v>
      </c>
      <c r="Y1035" s="21" t="s">
        <v>89</v>
      </c>
      <c r="Z1035" s="21" t="s">
        <v>90</v>
      </c>
      <c r="AA1035" s="21" t="s">
        <v>426</v>
      </c>
      <c r="AB1035" s="21" t="s">
        <v>95</v>
      </c>
      <c r="AC1035" s="21" t="s">
        <v>91</v>
      </c>
      <c r="AG1035" s="21" t="s">
        <v>91</v>
      </c>
      <c r="AH1035" s="21" t="s">
        <v>95</v>
      </c>
      <c r="AM1035" s="21" t="s">
        <v>91</v>
      </c>
      <c r="AN1035" s="21" t="s">
        <v>94</v>
      </c>
      <c r="AO1035" s="21" t="s">
        <v>95</v>
      </c>
      <c r="AP1035" s="21" t="s">
        <v>89</v>
      </c>
      <c r="AQ1035" s="21" t="s">
        <v>92</v>
      </c>
      <c r="AR1035" s="21" t="s">
        <v>93</v>
      </c>
      <c r="AS1035" s="21" t="s">
        <v>98</v>
      </c>
      <c r="AT1035" s="21" t="s">
        <v>135</v>
      </c>
      <c r="AU1035" s="21" t="s">
        <v>101</v>
      </c>
      <c r="AV1035" s="21" t="s">
        <v>101</v>
      </c>
      <c r="AW1035" s="21" t="s">
        <v>100</v>
      </c>
      <c r="AX1035" s="21" t="s">
        <v>100</v>
      </c>
      <c r="AY1035" s="21" t="s">
        <v>100</v>
      </c>
      <c r="AZ1035" s="21" t="s">
        <v>100</v>
      </c>
      <c r="BA1035" s="21" t="s">
        <v>103</v>
      </c>
      <c r="BB1035" s="21" t="s">
        <v>102</v>
      </c>
      <c r="BD1035" s="21" t="s">
        <v>104</v>
      </c>
      <c r="BE1035" s="21" t="s">
        <v>136</v>
      </c>
      <c r="BF1035" s="21" t="s">
        <v>104</v>
      </c>
      <c r="BG1035" s="21" t="s">
        <v>106</v>
      </c>
      <c r="BH1035" s="21" t="s">
        <v>107</v>
      </c>
      <c r="BI1035" s="21" t="s">
        <v>108</v>
      </c>
      <c r="BJ1035" s="21" t="s">
        <v>107</v>
      </c>
      <c r="BK1035" s="21" t="s">
        <v>108</v>
      </c>
      <c r="BL1035" s="21" t="s">
        <v>110</v>
      </c>
      <c r="BM1035" s="21" t="s">
        <v>111</v>
      </c>
      <c r="BN1035" s="21" t="s">
        <v>112</v>
      </c>
      <c r="BO1035" s="21" t="s">
        <v>109</v>
      </c>
      <c r="BP1035" s="21" t="s">
        <v>113</v>
      </c>
      <c r="BQ1035" s="21" t="s">
        <v>112</v>
      </c>
      <c r="BR1035" s="21" t="n">
        <v>20</v>
      </c>
      <c r="BS1035" s="21" t="s">
        <v>115</v>
      </c>
      <c r="BT1035" s="21" t="s">
        <v>114</v>
      </c>
      <c r="BU1035" s="21" t="s">
        <v>114</v>
      </c>
      <c r="BV1035" s="21" t="s">
        <v>115</v>
      </c>
      <c r="BX1035" s="21" t="s">
        <v>116</v>
      </c>
      <c r="BY1035" s="21" t="s">
        <v>443</v>
      </c>
      <c r="BZ1035" s="21" t="s">
        <v>115</v>
      </c>
      <c r="CA1035" s="21" t="s">
        <v>114</v>
      </c>
      <c r="CB1035" s="21" t="s">
        <v>114</v>
      </c>
      <c r="CC1035" s="21" t="s">
        <v>115</v>
      </c>
      <c r="CD1035" s="21" t="s">
        <v>114</v>
      </c>
      <c r="CE1035" s="21" t="s">
        <v>118</v>
      </c>
      <c r="CF1035" s="21" t="s">
        <v>200</v>
      </c>
      <c r="CG1035" s="21" t="s">
        <v>154</v>
      </c>
      <c r="CH1035" s="21" t="s">
        <v>121</v>
      </c>
      <c r="CI1035" s="21" t="s">
        <v>156</v>
      </c>
      <c r="CJ1035" s="21" t="s">
        <v>123</v>
      </c>
      <c r="CK1035" s="21" t="s">
        <v>115</v>
      </c>
      <c r="CL1035" s="21" t="s">
        <v>114</v>
      </c>
      <c r="CM1035" s="21" t="s">
        <v>115</v>
      </c>
      <c r="CN1035" s="22" t="s">
        <v>114</v>
      </c>
    </row>
    <row r="1036" customFormat="false" ht="15.75" hidden="false" customHeight="false" outlineLevel="0" collapsed="false">
      <c r="A1036" s="4" t="n">
        <v>1033</v>
      </c>
      <c r="B1036" s="3" t="n">
        <f aca="false">IF(N1036="Погоджуюсь",IF(O1036="Підтверджую",IF(P1036="Так",IF(Q1036="Погоджуюсь",1,0),0),0),0)</f>
        <v>1</v>
      </c>
      <c r="C1036" s="3" t="str">
        <f aca="false">D2078</f>
        <v>Запрошується до ІІ туру</v>
      </c>
      <c r="D1036" s="14" t="n">
        <v>45642.0135200695</v>
      </c>
      <c r="E1036" s="15" t="s">
        <v>428</v>
      </c>
      <c r="F1036" s="16"/>
      <c r="G1036" s="17" t="s">
        <v>2390</v>
      </c>
      <c r="H1036" s="17" t="s">
        <v>265</v>
      </c>
      <c r="I1036" s="17"/>
      <c r="J1036" s="15" t="n">
        <v>10</v>
      </c>
      <c r="K1036" s="15" t="s">
        <v>128</v>
      </c>
      <c r="L1036" s="17"/>
      <c r="M1036" s="17" t="s">
        <v>129</v>
      </c>
      <c r="N1036" s="17" t="s">
        <v>130</v>
      </c>
      <c r="O1036" s="17" t="s">
        <v>131</v>
      </c>
      <c r="P1036" s="17" t="s">
        <v>132</v>
      </c>
      <c r="Q1036" s="17" t="s">
        <v>130</v>
      </c>
      <c r="R1036" s="17" t="s">
        <v>95</v>
      </c>
      <c r="S1036" s="17" t="s">
        <v>96</v>
      </c>
      <c r="T1036" s="17" t="s">
        <v>89</v>
      </c>
      <c r="U1036" s="17" t="s">
        <v>91</v>
      </c>
      <c r="V1036" s="17" t="s">
        <v>93</v>
      </c>
      <c r="W1036" s="17" t="s">
        <v>92</v>
      </c>
      <c r="X1036" s="17" t="s">
        <v>94</v>
      </c>
      <c r="Y1036" s="17" t="s">
        <v>93</v>
      </c>
      <c r="Z1036" s="17" t="s">
        <v>90</v>
      </c>
      <c r="AA1036" s="17" t="s">
        <v>133</v>
      </c>
      <c r="AB1036" s="17" t="s">
        <v>95</v>
      </c>
      <c r="AD1036" s="17" t="s">
        <v>91</v>
      </c>
      <c r="AE1036" s="17" t="s">
        <v>95</v>
      </c>
      <c r="AF1036" s="17" t="s">
        <v>91</v>
      </c>
      <c r="AI1036" s="17" t="s">
        <v>91</v>
      </c>
      <c r="AJ1036" s="17" t="s">
        <v>95</v>
      </c>
      <c r="AM1036" s="17" t="s">
        <v>92</v>
      </c>
      <c r="AN1036" s="17" t="s">
        <v>91</v>
      </c>
      <c r="AO1036" s="17" t="s">
        <v>95</v>
      </c>
      <c r="AP1036" s="17" t="s">
        <v>89</v>
      </c>
      <c r="AQ1036" s="17" t="s">
        <v>94</v>
      </c>
      <c r="AR1036" s="17" t="s">
        <v>93</v>
      </c>
      <c r="AS1036" s="17" t="s">
        <v>98</v>
      </c>
      <c r="AT1036" s="17" t="s">
        <v>135</v>
      </c>
      <c r="AU1036" s="17" t="s">
        <v>101</v>
      </c>
      <c r="AV1036" s="17" t="s">
        <v>100</v>
      </c>
      <c r="AW1036" s="17" t="s">
        <v>100</v>
      </c>
      <c r="AX1036" s="17" t="s">
        <v>101</v>
      </c>
      <c r="AY1036" s="17" t="s">
        <v>101</v>
      </c>
      <c r="BA1036" s="17" t="s">
        <v>137</v>
      </c>
      <c r="BB1036" s="17" t="s">
        <v>102</v>
      </c>
      <c r="BC1036" s="17" t="s">
        <v>136</v>
      </c>
      <c r="BD1036" s="17" t="s">
        <v>104</v>
      </c>
      <c r="BE1036" s="17" t="s">
        <v>103</v>
      </c>
      <c r="BF1036" s="17" t="s">
        <v>102</v>
      </c>
      <c r="BG1036" s="17" t="s">
        <v>106</v>
      </c>
      <c r="BH1036" s="17" t="s">
        <v>107</v>
      </c>
      <c r="BI1036" s="17" t="s">
        <v>108</v>
      </c>
      <c r="BJ1036" s="17" t="s">
        <v>108</v>
      </c>
      <c r="BK1036" s="17" t="s">
        <v>107</v>
      </c>
      <c r="BL1036" s="17" t="s">
        <v>111</v>
      </c>
      <c r="BM1036" s="17" t="s">
        <v>110</v>
      </c>
      <c r="BN1036" s="17" t="s">
        <v>109</v>
      </c>
      <c r="BP1036" s="17" t="s">
        <v>112</v>
      </c>
      <c r="BQ1036" s="17" t="s">
        <v>113</v>
      </c>
      <c r="BR1036" s="17" t="n">
        <v>30</v>
      </c>
      <c r="BS1036" s="17" t="s">
        <v>114</v>
      </c>
      <c r="BT1036" s="17" t="s">
        <v>115</v>
      </c>
      <c r="BU1036" s="17" t="s">
        <v>114</v>
      </c>
      <c r="BV1036" s="17" t="s">
        <v>114</v>
      </c>
      <c r="BW1036" s="17" t="s">
        <v>2391</v>
      </c>
      <c r="BX1036" s="17" t="s">
        <v>197</v>
      </c>
      <c r="BY1036" s="17" t="s">
        <v>198</v>
      </c>
      <c r="BZ1036" s="17" t="s">
        <v>115</v>
      </c>
      <c r="CA1036" s="17" t="s">
        <v>115</v>
      </c>
      <c r="CB1036" s="17" t="s">
        <v>114</v>
      </c>
      <c r="CC1036" s="17" t="s">
        <v>115</v>
      </c>
      <c r="CD1036" s="17" t="s">
        <v>115</v>
      </c>
    </row>
    <row r="1037" customFormat="false" ht="15.75" hidden="false" customHeight="false" outlineLevel="0" collapsed="false">
      <c r="A1037" s="4" t="n">
        <v>1034</v>
      </c>
      <c r="B1037" s="3" t="n">
        <f aca="false">IF(N1037="Погоджуюсь",IF(O1037="Підтверджую",IF(P1037="Так",IF(Q1037="Погоджуюсь",1,0),0),0),0)</f>
        <v>1</v>
      </c>
      <c r="C1037" s="3" t="str">
        <f aca="false">D2079</f>
        <v>Не бере участь у наступному турі</v>
      </c>
      <c r="D1037" s="19" t="n">
        <v>45642.0270957755</v>
      </c>
      <c r="E1037" s="12" t="s">
        <v>2392</v>
      </c>
      <c r="F1037" s="20"/>
      <c r="G1037" s="21" t="s">
        <v>2393</v>
      </c>
      <c r="H1037" s="21" t="s">
        <v>708</v>
      </c>
      <c r="I1037" s="21"/>
      <c r="J1037" s="12" t="n">
        <v>11</v>
      </c>
      <c r="K1037" s="12" t="s">
        <v>124</v>
      </c>
      <c r="L1037" s="21"/>
      <c r="M1037" s="21" t="s">
        <v>740</v>
      </c>
      <c r="N1037" s="21" t="s">
        <v>130</v>
      </c>
      <c r="O1037" s="21" t="s">
        <v>131</v>
      </c>
      <c r="P1037" s="21" t="s">
        <v>132</v>
      </c>
      <c r="Q1037" s="21" t="s">
        <v>130</v>
      </c>
      <c r="R1037" s="21" t="s">
        <v>89</v>
      </c>
      <c r="S1037" s="21" t="s">
        <v>93</v>
      </c>
      <c r="T1037" s="21" t="s">
        <v>91</v>
      </c>
      <c r="U1037" s="21" t="s">
        <v>92</v>
      </c>
      <c r="V1037" s="21" t="s">
        <v>94</v>
      </c>
      <c r="W1037" s="21" t="s">
        <v>90</v>
      </c>
      <c r="X1037" s="21" t="s">
        <v>96</v>
      </c>
      <c r="Y1037" s="21" t="s">
        <v>95</v>
      </c>
      <c r="Z1037" s="21" t="s">
        <v>88</v>
      </c>
      <c r="AA1037" s="21" t="s">
        <v>159</v>
      </c>
      <c r="AB1037" s="21" t="s">
        <v>95</v>
      </c>
      <c r="AC1037" s="21" t="s">
        <v>91</v>
      </c>
      <c r="AD1037" s="21" t="s">
        <v>91</v>
      </c>
      <c r="AF1037" s="21" t="s">
        <v>95</v>
      </c>
      <c r="AH1037" s="21" t="s">
        <v>95</v>
      </c>
      <c r="AI1037" s="21" t="s">
        <v>91</v>
      </c>
      <c r="AJ1037" s="21" t="s">
        <v>95</v>
      </c>
      <c r="AL1037" s="21" t="s">
        <v>91</v>
      </c>
      <c r="AM1037" s="21" t="s">
        <v>92</v>
      </c>
      <c r="AN1037" s="21" t="s">
        <v>93</v>
      </c>
      <c r="AO1037" s="21" t="s">
        <v>91</v>
      </c>
      <c r="AP1037" s="21" t="s">
        <v>89</v>
      </c>
      <c r="AQ1037" s="21" t="s">
        <v>95</v>
      </c>
      <c r="AR1037" s="21" t="s">
        <v>94</v>
      </c>
      <c r="AS1037" s="21" t="s">
        <v>98</v>
      </c>
      <c r="AT1037" s="21" t="s">
        <v>277</v>
      </c>
      <c r="AU1037" s="21" t="s">
        <v>101</v>
      </c>
      <c r="AV1037" s="21" t="s">
        <v>100</v>
      </c>
      <c r="AW1037" s="21" t="s">
        <v>101</v>
      </c>
      <c r="AX1037" s="21" t="s">
        <v>101</v>
      </c>
      <c r="AY1037" s="21" t="s">
        <v>100</v>
      </c>
      <c r="AZ1037" s="21" t="s">
        <v>101</v>
      </c>
      <c r="BA1037" s="21" t="s">
        <v>136</v>
      </c>
      <c r="BB1037" s="21" t="s">
        <v>102</v>
      </c>
      <c r="BC1037" s="21" t="s">
        <v>137</v>
      </c>
      <c r="BD1037" s="21" t="s">
        <v>102</v>
      </c>
      <c r="BE1037" s="21" t="s">
        <v>104</v>
      </c>
      <c r="BG1037" s="21" t="s">
        <v>137</v>
      </c>
      <c r="BH1037" s="21" t="s">
        <v>107</v>
      </c>
      <c r="BI1037" s="21" t="s">
        <v>108</v>
      </c>
      <c r="BJ1037" s="21" t="s">
        <v>108</v>
      </c>
      <c r="BK1037" s="21" t="s">
        <v>107</v>
      </c>
      <c r="BL1037" s="21" t="s">
        <v>111</v>
      </c>
      <c r="BN1037" s="21" t="s">
        <v>109</v>
      </c>
      <c r="BO1037" s="21" t="s">
        <v>112</v>
      </c>
      <c r="BP1037" s="21" t="s">
        <v>113</v>
      </c>
      <c r="BQ1037" s="21" t="s">
        <v>110</v>
      </c>
      <c r="BR1037" s="21" t="n">
        <v>40</v>
      </c>
      <c r="BS1037" s="21" t="s">
        <v>115</v>
      </c>
      <c r="BT1037" s="21" t="s">
        <v>114</v>
      </c>
      <c r="BU1037" s="21" t="s">
        <v>115</v>
      </c>
      <c r="BV1037" s="21" t="s">
        <v>114</v>
      </c>
      <c r="BW1037" s="21" t="s">
        <v>2394</v>
      </c>
      <c r="BX1037" s="21" t="s">
        <v>171</v>
      </c>
      <c r="BY1037" s="21" t="s">
        <v>206</v>
      </c>
      <c r="BZ1037" s="21" t="s">
        <v>115</v>
      </c>
      <c r="CA1037" s="21" t="s">
        <v>114</v>
      </c>
      <c r="CB1037" s="21" t="s">
        <v>114</v>
      </c>
      <c r="CC1037" s="21" t="s">
        <v>115</v>
      </c>
      <c r="CD1037" s="21" t="s">
        <v>115</v>
      </c>
      <c r="CE1037" s="21" t="s">
        <v>152</v>
      </c>
      <c r="CF1037" s="21" t="s">
        <v>153</v>
      </c>
      <c r="CG1037" s="21" t="s">
        <v>139</v>
      </c>
      <c r="CH1037" s="21" t="s">
        <v>173</v>
      </c>
      <c r="CI1037" s="21" t="s">
        <v>141</v>
      </c>
      <c r="CJ1037" s="21" t="s">
        <v>157</v>
      </c>
      <c r="CK1037" s="21" t="s">
        <v>115</v>
      </c>
      <c r="CL1037" s="21" t="s">
        <v>115</v>
      </c>
      <c r="CM1037" s="21" t="s">
        <v>114</v>
      </c>
      <c r="CN1037" s="22" t="s">
        <v>115</v>
      </c>
    </row>
    <row r="1038" customFormat="false" ht="15.75" hidden="false" customHeight="false" outlineLevel="0" collapsed="false">
      <c r="A1038" s="4" t="n">
        <v>1035</v>
      </c>
      <c r="B1038" s="3" t="n">
        <f aca="false">IF(N1038="Погоджуюсь",IF(O1038="Підтверджую",IF(P1038="Так",IF(Q1038="Погоджуюсь",1,0),0),0),0)</f>
        <v>1</v>
      </c>
      <c r="C1038" s="3" t="str">
        <f aca="false">D2080</f>
        <v>Запрошується до ІІ туру</v>
      </c>
      <c r="D1038" s="14" t="n">
        <v>45642.0289215278</v>
      </c>
      <c r="E1038" s="15" t="s">
        <v>2395</v>
      </c>
      <c r="F1038" s="16"/>
      <c r="G1038" s="17" t="s">
        <v>629</v>
      </c>
      <c r="H1038" s="17" t="s">
        <v>2396</v>
      </c>
      <c r="I1038" s="17"/>
      <c r="J1038" s="15" t="n">
        <v>10</v>
      </c>
      <c r="K1038" s="15" t="s">
        <v>128</v>
      </c>
      <c r="L1038" s="17"/>
      <c r="M1038" s="17" t="s">
        <v>129</v>
      </c>
      <c r="N1038" s="17" t="s">
        <v>130</v>
      </c>
      <c r="O1038" s="17" t="s">
        <v>131</v>
      </c>
      <c r="P1038" s="17" t="s">
        <v>132</v>
      </c>
      <c r="Q1038" s="17" t="s">
        <v>130</v>
      </c>
      <c r="R1038" s="17" t="s">
        <v>88</v>
      </c>
      <c r="S1038" s="17" t="s">
        <v>95</v>
      </c>
      <c r="T1038" s="17" t="s">
        <v>90</v>
      </c>
      <c r="U1038" s="17" t="s">
        <v>94</v>
      </c>
      <c r="V1038" s="17" t="s">
        <v>91</v>
      </c>
      <c r="W1038" s="17" t="s">
        <v>92</v>
      </c>
      <c r="X1038" s="17" t="s">
        <v>93</v>
      </c>
      <c r="Y1038" s="17" t="s">
        <v>96</v>
      </c>
      <c r="Z1038" s="17" t="s">
        <v>89</v>
      </c>
      <c r="AA1038" s="17" t="s">
        <v>271</v>
      </c>
      <c r="AB1038" s="17" t="s">
        <v>95</v>
      </c>
      <c r="AD1038" s="17" t="s">
        <v>91</v>
      </c>
      <c r="AE1038" s="17" t="s">
        <v>134</v>
      </c>
      <c r="AG1038" s="17" t="s">
        <v>91</v>
      </c>
      <c r="AI1038" s="17" t="s">
        <v>95</v>
      </c>
      <c r="AJ1038" s="17" t="s">
        <v>95</v>
      </c>
      <c r="AL1038" s="17" t="s">
        <v>91</v>
      </c>
      <c r="AM1038" s="17" t="s">
        <v>92</v>
      </c>
      <c r="AN1038" s="17" t="s">
        <v>91</v>
      </c>
      <c r="AO1038" s="17" t="s">
        <v>95</v>
      </c>
      <c r="AP1038" s="17" t="s">
        <v>89</v>
      </c>
      <c r="AQ1038" s="17" t="s">
        <v>94</v>
      </c>
      <c r="AR1038" s="17" t="s">
        <v>93</v>
      </c>
      <c r="AS1038" s="17" t="s">
        <v>98</v>
      </c>
      <c r="AT1038" s="17" t="s">
        <v>178</v>
      </c>
      <c r="AU1038" s="17" t="s">
        <v>101</v>
      </c>
      <c r="AV1038" s="17" t="s">
        <v>101</v>
      </c>
      <c r="AW1038" s="17" t="s">
        <v>100</v>
      </c>
      <c r="AX1038" s="17" t="s">
        <v>100</v>
      </c>
      <c r="AY1038" s="17" t="s">
        <v>100</v>
      </c>
      <c r="AZ1038" s="17" t="s">
        <v>101</v>
      </c>
      <c r="BA1038" s="17" t="s">
        <v>102</v>
      </c>
      <c r="BB1038" s="17" t="s">
        <v>103</v>
      </c>
      <c r="BC1038" s="17" t="s">
        <v>105</v>
      </c>
      <c r="BD1038" s="17" t="s">
        <v>104</v>
      </c>
      <c r="BE1038" s="17" t="s">
        <v>136</v>
      </c>
      <c r="BF1038" s="17" t="s">
        <v>137</v>
      </c>
      <c r="BG1038" s="17" t="s">
        <v>106</v>
      </c>
      <c r="BH1038" s="17" t="s">
        <v>107</v>
      </c>
      <c r="BI1038" s="17" t="s">
        <v>108</v>
      </c>
      <c r="BJ1038" s="17" t="s">
        <v>108</v>
      </c>
      <c r="BK1038" s="17" t="s">
        <v>107</v>
      </c>
      <c r="BL1038" s="17" t="s">
        <v>109</v>
      </c>
      <c r="BM1038" s="17" t="s">
        <v>111</v>
      </c>
      <c r="BN1038" s="17" t="s">
        <v>110</v>
      </c>
      <c r="BP1038" s="17" t="s">
        <v>112</v>
      </c>
      <c r="BQ1038" s="17" t="s">
        <v>113</v>
      </c>
      <c r="BR1038" s="17" t="n">
        <v>40</v>
      </c>
      <c r="BS1038" s="17" t="s">
        <v>114</v>
      </c>
      <c r="BT1038" s="17" t="s">
        <v>114</v>
      </c>
      <c r="BU1038" s="17" t="s">
        <v>115</v>
      </c>
      <c r="BV1038" s="17" t="s">
        <v>114</v>
      </c>
      <c r="BW1038" s="17" t="n">
        <v>6.5</v>
      </c>
      <c r="BX1038" s="17" t="s">
        <v>116</v>
      </c>
      <c r="BY1038" s="17" t="s">
        <v>166</v>
      </c>
      <c r="BZ1038" s="17" t="s">
        <v>115</v>
      </c>
      <c r="CA1038" s="17" t="s">
        <v>114</v>
      </c>
      <c r="CB1038" s="17" t="s">
        <v>115</v>
      </c>
      <c r="CC1038" s="17" t="s">
        <v>115</v>
      </c>
      <c r="CD1038" s="17" t="s">
        <v>115</v>
      </c>
      <c r="CE1038" s="17" t="s">
        <v>118</v>
      </c>
      <c r="CF1038" s="17" t="s">
        <v>119</v>
      </c>
      <c r="CG1038" s="17" t="s">
        <v>120</v>
      </c>
      <c r="CH1038" s="17" t="s">
        <v>121</v>
      </c>
      <c r="CI1038" s="17" t="s">
        <v>141</v>
      </c>
      <c r="CJ1038" s="17" t="s">
        <v>242</v>
      </c>
      <c r="CK1038" s="17" t="s">
        <v>114</v>
      </c>
      <c r="CL1038" s="17" t="s">
        <v>115</v>
      </c>
      <c r="CM1038" s="17" t="s">
        <v>115</v>
      </c>
      <c r="CN1038" s="18" t="s">
        <v>114</v>
      </c>
    </row>
    <row r="1039" customFormat="false" ht="15.75" hidden="false" customHeight="false" outlineLevel="0" collapsed="false">
      <c r="A1039" s="4" t="n">
        <v>1036</v>
      </c>
      <c r="B1039" s="3" t="n">
        <f aca="false">IF(N1039="Погоджуюсь",IF(O1039="Підтверджую",IF(P1039="Так",IF(Q1039="Погоджуюсь",1,0),0),0),0)</f>
        <v>0</v>
      </c>
      <c r="C1039" s="3" t="str">
        <f aca="false">D2081</f>
        <v>Не бере участь у наступному турі</v>
      </c>
      <c r="D1039" s="19" t="n">
        <v>45642.0306949653</v>
      </c>
      <c r="E1039" s="12" t="s">
        <v>2397</v>
      </c>
      <c r="F1039" s="20"/>
      <c r="G1039" s="21" t="s">
        <v>2398</v>
      </c>
      <c r="H1039" s="21" t="s">
        <v>210</v>
      </c>
      <c r="I1039" s="21"/>
      <c r="J1039" s="12" t="n">
        <v>10</v>
      </c>
      <c r="K1039" s="12" t="s">
        <v>128</v>
      </c>
      <c r="L1039" s="21"/>
      <c r="M1039" s="21" t="s">
        <v>636</v>
      </c>
      <c r="N1039" s="21" t="s">
        <v>130</v>
      </c>
      <c r="O1039" s="21" t="s">
        <v>131</v>
      </c>
      <c r="P1039" s="21" t="s">
        <v>146</v>
      </c>
      <c r="Q1039" s="21" t="s">
        <v>130</v>
      </c>
      <c r="R1039" s="21" t="s">
        <v>88</v>
      </c>
      <c r="S1039" s="21" t="s">
        <v>89</v>
      </c>
      <c r="T1039" s="21" t="s">
        <v>90</v>
      </c>
      <c r="U1039" s="21" t="s">
        <v>91</v>
      </c>
      <c r="V1039" s="21" t="s">
        <v>92</v>
      </c>
      <c r="W1039" s="21" t="s">
        <v>93</v>
      </c>
      <c r="X1039" s="21" t="s">
        <v>94</v>
      </c>
      <c r="Y1039" s="21" t="s">
        <v>95</v>
      </c>
      <c r="Z1039" s="21" t="s">
        <v>96</v>
      </c>
      <c r="AA1039" s="21" t="s">
        <v>203</v>
      </c>
      <c r="AB1039" s="21" t="s">
        <v>91</v>
      </c>
      <c r="AD1039" s="21" t="s">
        <v>95</v>
      </c>
      <c r="AE1039" s="21" t="s">
        <v>91</v>
      </c>
      <c r="AF1039" s="21" t="s">
        <v>95</v>
      </c>
      <c r="AG1039" s="21" t="s">
        <v>95</v>
      </c>
      <c r="AI1039" s="21" t="s">
        <v>91</v>
      </c>
      <c r="AJ1039" s="21" t="s">
        <v>91</v>
      </c>
      <c r="AL1039" s="21" t="s">
        <v>95</v>
      </c>
      <c r="AM1039" s="21" t="s">
        <v>92</v>
      </c>
      <c r="AN1039" s="21" t="s">
        <v>91</v>
      </c>
      <c r="AO1039" s="21" t="s">
        <v>95</v>
      </c>
      <c r="AP1039" s="21" t="s">
        <v>89</v>
      </c>
      <c r="AQ1039" s="21" t="s">
        <v>94</v>
      </c>
      <c r="AR1039" s="21" t="s">
        <v>93</v>
      </c>
      <c r="AS1039" s="21" t="s">
        <v>98</v>
      </c>
      <c r="AT1039" s="21" t="s">
        <v>99</v>
      </c>
      <c r="AU1039" s="21" t="s">
        <v>101</v>
      </c>
      <c r="AV1039" s="21" t="s">
        <v>101</v>
      </c>
      <c r="AW1039" s="21" t="s">
        <v>101</v>
      </c>
      <c r="AX1039" s="21" t="s">
        <v>101</v>
      </c>
      <c r="AY1039" s="21" t="s">
        <v>101</v>
      </c>
      <c r="AZ1039" s="21" t="s">
        <v>100</v>
      </c>
      <c r="BB1039" s="21" t="s">
        <v>137</v>
      </c>
      <c r="BC1039" s="21" t="s">
        <v>105</v>
      </c>
      <c r="BD1039" s="21" t="s">
        <v>104</v>
      </c>
      <c r="BG1039" s="21" t="s">
        <v>106</v>
      </c>
      <c r="BH1039" s="21" t="s">
        <v>107</v>
      </c>
      <c r="BI1039" s="21" t="s">
        <v>107</v>
      </c>
      <c r="BJ1039" s="21" t="s">
        <v>107</v>
      </c>
      <c r="BK1039" s="21" t="s">
        <v>107</v>
      </c>
      <c r="BL1039" s="21" t="s">
        <v>111</v>
      </c>
      <c r="BM1039" s="21" t="s">
        <v>110</v>
      </c>
      <c r="BN1039" s="21" t="s">
        <v>109</v>
      </c>
      <c r="BP1039" s="21" t="s">
        <v>112</v>
      </c>
      <c r="BQ1039" s="21" t="s">
        <v>113</v>
      </c>
      <c r="BR1039" s="21" t="n">
        <v>80</v>
      </c>
      <c r="BS1039" s="21" t="s">
        <v>114</v>
      </c>
      <c r="BT1039" s="21" t="s">
        <v>114</v>
      </c>
      <c r="BU1039" s="21" t="s">
        <v>115</v>
      </c>
      <c r="BV1039" s="21" t="s">
        <v>115</v>
      </c>
      <c r="BW1039" s="21" t="n">
        <v>10.1</v>
      </c>
      <c r="BX1039" s="21" t="s">
        <v>116</v>
      </c>
      <c r="BY1039" s="21" t="s">
        <v>571</v>
      </c>
      <c r="BZ1039" s="21" t="s">
        <v>115</v>
      </c>
      <c r="CA1039" s="21" t="s">
        <v>114</v>
      </c>
      <c r="CB1039" s="21" t="s">
        <v>115</v>
      </c>
      <c r="CC1039" s="21" t="s">
        <v>115</v>
      </c>
      <c r="CD1039" s="21" t="s">
        <v>114</v>
      </c>
    </row>
    <row r="1040" customFormat="false" ht="15.75" hidden="false" customHeight="false" outlineLevel="0" collapsed="false">
      <c r="A1040" s="4" t="n">
        <v>1037</v>
      </c>
      <c r="B1040" s="3" t="n">
        <f aca="false">IF(N1040="Погоджуюсь",IF(O1040="Підтверджую",IF(P1040="Так",IF(Q1040="Погоджуюсь",1,0),0),0),0)</f>
        <v>1</v>
      </c>
      <c r="C1040" s="3" t="str">
        <f aca="false">D2082</f>
        <v>Запрошується до ІІ туру</v>
      </c>
      <c r="D1040" s="14" t="n">
        <v>45642.0427848032</v>
      </c>
      <c r="E1040" s="15" t="s">
        <v>2399</v>
      </c>
      <c r="F1040" s="16"/>
      <c r="G1040" s="17" t="s">
        <v>2400</v>
      </c>
      <c r="H1040" s="17" t="s">
        <v>841</v>
      </c>
      <c r="I1040" s="17"/>
      <c r="J1040" s="15" t="n">
        <v>11</v>
      </c>
      <c r="K1040" s="15" t="s">
        <v>124</v>
      </c>
      <c r="L1040" s="17"/>
      <c r="M1040" s="17" t="s">
        <v>129</v>
      </c>
      <c r="N1040" s="17" t="s">
        <v>130</v>
      </c>
      <c r="O1040" s="17" t="s">
        <v>131</v>
      </c>
      <c r="P1040" s="17" t="s">
        <v>132</v>
      </c>
      <c r="Q1040" s="17" t="s">
        <v>130</v>
      </c>
      <c r="R1040" s="17" t="s">
        <v>88</v>
      </c>
      <c r="S1040" s="17" t="s">
        <v>89</v>
      </c>
      <c r="T1040" s="17" t="s">
        <v>90</v>
      </c>
      <c r="U1040" s="17" t="s">
        <v>91</v>
      </c>
      <c r="V1040" s="17" t="s">
        <v>92</v>
      </c>
      <c r="W1040" s="17" t="s">
        <v>93</v>
      </c>
      <c r="X1040" s="17" t="s">
        <v>94</v>
      </c>
      <c r="Y1040" s="17" t="s">
        <v>95</v>
      </c>
      <c r="Z1040" s="17" t="s">
        <v>96</v>
      </c>
      <c r="AA1040" s="17" t="s">
        <v>203</v>
      </c>
      <c r="AB1040" s="17" t="s">
        <v>95</v>
      </c>
      <c r="AC1040" s="17" t="s">
        <v>91</v>
      </c>
      <c r="AI1040" s="17" t="s">
        <v>95</v>
      </c>
      <c r="AJ1040" s="17" t="s">
        <v>95</v>
      </c>
      <c r="AK1040" s="17" t="s">
        <v>91</v>
      </c>
      <c r="AM1040" s="17" t="s">
        <v>92</v>
      </c>
      <c r="AN1040" s="17" t="s">
        <v>91</v>
      </c>
      <c r="AO1040" s="17" t="s">
        <v>95</v>
      </c>
      <c r="AP1040" s="17" t="s">
        <v>89</v>
      </c>
      <c r="AQ1040" s="17" t="s">
        <v>94</v>
      </c>
      <c r="AR1040" s="17" t="s">
        <v>93</v>
      </c>
      <c r="AS1040" s="17" t="s">
        <v>98</v>
      </c>
      <c r="AT1040" s="17" t="s">
        <v>178</v>
      </c>
      <c r="AU1040" s="17" t="s">
        <v>100</v>
      </c>
      <c r="AV1040" s="17" t="s">
        <v>100</v>
      </c>
      <c r="AW1040" s="17" t="s">
        <v>101</v>
      </c>
      <c r="AX1040" s="17" t="s">
        <v>101</v>
      </c>
      <c r="AY1040" s="17" t="s">
        <v>101</v>
      </c>
      <c r="AZ1040" s="17" t="s">
        <v>100</v>
      </c>
      <c r="BA1040" s="17" t="s">
        <v>102</v>
      </c>
      <c r="BB1040" s="17" t="s">
        <v>103</v>
      </c>
      <c r="BC1040" s="17" t="s">
        <v>105</v>
      </c>
      <c r="BD1040" s="17" t="s">
        <v>104</v>
      </c>
      <c r="BE1040" s="17" t="s">
        <v>104</v>
      </c>
      <c r="BF1040" s="17" t="s">
        <v>137</v>
      </c>
      <c r="BG1040" s="17" t="s">
        <v>106</v>
      </c>
      <c r="BH1040" s="17" t="s">
        <v>107</v>
      </c>
      <c r="BI1040" s="17" t="s">
        <v>107</v>
      </c>
      <c r="BJ1040" s="17" t="s">
        <v>108</v>
      </c>
      <c r="BK1040" s="17" t="s">
        <v>108</v>
      </c>
      <c r="BL1040" s="17" t="s">
        <v>112</v>
      </c>
      <c r="BM1040" s="17" t="s">
        <v>110</v>
      </c>
      <c r="BN1040" s="17" t="s">
        <v>109</v>
      </c>
      <c r="BO1040" s="17" t="s">
        <v>113</v>
      </c>
      <c r="BP1040" s="17" t="s">
        <v>111</v>
      </c>
      <c r="BQ1040" s="17" t="s">
        <v>113</v>
      </c>
      <c r="BR1040" s="17" t="n">
        <v>30</v>
      </c>
      <c r="BS1040" s="17" t="s">
        <v>114</v>
      </c>
      <c r="BT1040" s="17" t="s">
        <v>114</v>
      </c>
      <c r="BU1040" s="17" t="s">
        <v>115</v>
      </c>
      <c r="BV1040" s="17" t="s">
        <v>114</v>
      </c>
      <c r="BW1040" s="17" t="n">
        <v>2.4</v>
      </c>
      <c r="BX1040" s="17" t="s">
        <v>116</v>
      </c>
      <c r="BY1040" s="17" t="s">
        <v>151</v>
      </c>
      <c r="BZ1040" s="17" t="s">
        <v>115</v>
      </c>
      <c r="CA1040" s="17" t="s">
        <v>114</v>
      </c>
      <c r="CB1040" s="17" t="s">
        <v>115</v>
      </c>
      <c r="CC1040" s="17" t="s">
        <v>115</v>
      </c>
      <c r="CD1040" s="17" t="s">
        <v>115</v>
      </c>
      <c r="CE1040" s="17" t="s">
        <v>118</v>
      </c>
      <c r="CF1040" s="17" t="s">
        <v>119</v>
      </c>
      <c r="CG1040" s="17" t="s">
        <v>154</v>
      </c>
      <c r="CH1040" s="17" t="s">
        <v>121</v>
      </c>
      <c r="CI1040" s="17" t="s">
        <v>156</v>
      </c>
      <c r="CJ1040" s="17" t="s">
        <v>123</v>
      </c>
      <c r="CK1040" s="17" t="s">
        <v>114</v>
      </c>
      <c r="CL1040" s="17" t="s">
        <v>115</v>
      </c>
      <c r="CM1040" s="17" t="s">
        <v>115</v>
      </c>
      <c r="CN1040" s="18" t="s">
        <v>115</v>
      </c>
    </row>
    <row r="1041" customFormat="false" ht="15.75" hidden="false" customHeight="false" outlineLevel="0" collapsed="false">
      <c r="A1041" s="4" t="n">
        <v>1038</v>
      </c>
      <c r="B1041" s="3" t="n">
        <f aca="false">IF(N1041="Погоджуюсь",IF(O1041="Підтверджую",IF(P1041="Так",IF(Q1041="Погоджуюсь",1,0),0),0),0)</f>
        <v>1</v>
      </c>
      <c r="C1041" s="3" t="str">
        <f aca="false">D2083</f>
        <v>Не бере участь у наступному турі</v>
      </c>
      <c r="D1041" s="26" t="n">
        <v>45642.0435669329</v>
      </c>
      <c r="E1041" s="27" t="s">
        <v>1319</v>
      </c>
      <c r="F1041" s="28"/>
      <c r="G1041" s="29" t="s">
        <v>2401</v>
      </c>
      <c r="H1041" s="29" t="s">
        <v>183</v>
      </c>
      <c r="I1041" s="29"/>
      <c r="J1041" s="27" t="n">
        <v>11</v>
      </c>
      <c r="K1041" s="27" t="s">
        <v>124</v>
      </c>
      <c r="L1041" s="29"/>
      <c r="M1041" s="29" t="s">
        <v>184</v>
      </c>
      <c r="N1041" s="29" t="s">
        <v>130</v>
      </c>
      <c r="O1041" s="29" t="s">
        <v>131</v>
      </c>
      <c r="P1041" s="29" t="s">
        <v>132</v>
      </c>
      <c r="Q1041" s="29" t="s">
        <v>130</v>
      </c>
      <c r="R1041" s="29" t="s">
        <v>95</v>
      </c>
      <c r="S1041" s="29" t="s">
        <v>91</v>
      </c>
      <c r="T1041" s="29" t="s">
        <v>93</v>
      </c>
      <c r="U1041" s="29" t="s">
        <v>89</v>
      </c>
      <c r="V1041" s="29" t="s">
        <v>92</v>
      </c>
      <c r="W1041" s="29" t="s">
        <v>94</v>
      </c>
      <c r="X1041" s="29" t="s">
        <v>96</v>
      </c>
      <c r="Y1041" s="29" t="s">
        <v>90</v>
      </c>
      <c r="Z1041" s="29" t="s">
        <v>88</v>
      </c>
      <c r="AA1041" s="29" t="s">
        <v>212</v>
      </c>
      <c r="AB1041" s="29" t="s">
        <v>95</v>
      </c>
      <c r="AC1041" s="29" t="s">
        <v>91</v>
      </c>
      <c r="AD1041" s="29" t="s">
        <v>91</v>
      </c>
      <c r="AE1041" s="29" t="s">
        <v>95</v>
      </c>
      <c r="AF1041" s="29" t="s">
        <v>91</v>
      </c>
      <c r="AG1041" s="29" t="s">
        <v>91</v>
      </c>
      <c r="AH1041" s="29" t="s">
        <v>95</v>
      </c>
      <c r="AI1041" s="29" t="s">
        <v>95</v>
      </c>
      <c r="AJ1041" s="29" t="s">
        <v>95</v>
      </c>
      <c r="AK1041" s="29" t="s">
        <v>91</v>
      </c>
      <c r="AL1041" s="29" t="s">
        <v>95</v>
      </c>
      <c r="AM1041" s="29" t="s">
        <v>93</v>
      </c>
      <c r="AN1041" s="29" t="s">
        <v>91</v>
      </c>
      <c r="AP1041" s="29" t="s">
        <v>89</v>
      </c>
      <c r="AQ1041" s="29" t="s">
        <v>95</v>
      </c>
      <c r="AR1041" s="29" t="s">
        <v>92</v>
      </c>
      <c r="AS1041" s="29" t="s">
        <v>189</v>
      </c>
      <c r="AT1041" s="29" t="s">
        <v>178</v>
      </c>
      <c r="AU1041" s="29" t="s">
        <v>100</v>
      </c>
      <c r="AV1041" s="29" t="s">
        <v>101</v>
      </c>
      <c r="AW1041" s="29" t="s">
        <v>100</v>
      </c>
      <c r="AX1041" s="29" t="s">
        <v>101</v>
      </c>
      <c r="AY1041" s="29" t="s">
        <v>101</v>
      </c>
      <c r="AZ1041" s="29" t="s">
        <v>100</v>
      </c>
      <c r="BA1041" s="29" t="s">
        <v>136</v>
      </c>
      <c r="BC1041" s="29" t="s">
        <v>105</v>
      </c>
      <c r="BD1041" s="29" t="s">
        <v>104</v>
      </c>
      <c r="BE1041" s="29" t="s">
        <v>102</v>
      </c>
      <c r="BF1041" s="29" t="s">
        <v>106</v>
      </c>
      <c r="BG1041" s="29" t="s">
        <v>103</v>
      </c>
      <c r="BH1041" s="29" t="s">
        <v>107</v>
      </c>
      <c r="BI1041" s="29" t="s">
        <v>108</v>
      </c>
      <c r="BJ1041" s="29" t="s">
        <v>108</v>
      </c>
      <c r="BK1041" s="29" t="s">
        <v>107</v>
      </c>
      <c r="BL1041" s="29" t="s">
        <v>110</v>
      </c>
      <c r="BM1041" s="29" t="s">
        <v>109</v>
      </c>
      <c r="BN1041" s="29" t="s">
        <v>111</v>
      </c>
      <c r="BO1041" s="29" t="s">
        <v>112</v>
      </c>
      <c r="BP1041" s="29" t="s">
        <v>113</v>
      </c>
      <c r="BR1041" s="29" t="n">
        <v>40</v>
      </c>
      <c r="BS1041" s="29" t="s">
        <v>115</v>
      </c>
      <c r="BT1041" s="29" t="s">
        <v>115</v>
      </c>
      <c r="BU1041" s="29" t="s">
        <v>114</v>
      </c>
      <c r="BV1041" s="29" t="s">
        <v>114</v>
      </c>
      <c r="BX1041" s="29" t="s">
        <v>116</v>
      </c>
      <c r="BY1041" s="29" t="s">
        <v>443</v>
      </c>
      <c r="BZ1041" s="29" t="s">
        <v>115</v>
      </c>
      <c r="CA1041" s="29" t="s">
        <v>114</v>
      </c>
      <c r="CB1041" s="29" t="s">
        <v>114</v>
      </c>
      <c r="CC1041" s="29" t="s">
        <v>115</v>
      </c>
      <c r="CD1041" s="29" t="s">
        <v>115</v>
      </c>
      <c r="CE1041" s="29" t="s">
        <v>152</v>
      </c>
      <c r="CF1041" s="29" t="s">
        <v>200</v>
      </c>
      <c r="CG1041" s="29" t="s">
        <v>287</v>
      </c>
      <c r="CH1041" s="29" t="s">
        <v>140</v>
      </c>
      <c r="CI1041" s="29" t="s">
        <v>180</v>
      </c>
      <c r="CJ1041" s="29" t="s">
        <v>123</v>
      </c>
      <c r="CK1041" s="29" t="s">
        <v>114</v>
      </c>
      <c r="CL1041" s="29" t="s">
        <v>114</v>
      </c>
      <c r="CM1041" s="29" t="s">
        <v>115</v>
      </c>
      <c r="CN1041" s="30" t="s">
        <v>115</v>
      </c>
    </row>
    <row r="1043" customFormat="false" ht="15.75" hidden="false" customHeight="true" outlineLevel="0" collapsed="false">
      <c r="E1043" s="23" t="n">
        <v>9</v>
      </c>
      <c r="F1043" s="31" t="n">
        <f aca="false">SUM(R1045:BQ1045)</f>
        <v>52</v>
      </c>
    </row>
    <row r="1044" customFormat="false" ht="15.75" hidden="false" customHeight="true" outlineLevel="0" collapsed="false">
      <c r="E1044" s="23" t="n">
        <v>10</v>
      </c>
      <c r="F1044" s="31" t="n">
        <f aca="false">SUM(R1045:CD1045)</f>
        <v>68</v>
      </c>
    </row>
    <row r="1045" customFormat="false" ht="15.75" hidden="false" customHeight="true" outlineLevel="0" collapsed="false">
      <c r="E1045" s="23" t="n">
        <v>11</v>
      </c>
      <c r="F1045" s="31" t="n">
        <f aca="false">SUM(R1045:CN1045)</f>
        <v>78</v>
      </c>
      <c r="G1045" s="2" t="s">
        <v>2402</v>
      </c>
      <c r="R1045" s="32" t="n">
        <f aca="false">IF(R3=R$2,1,0)</f>
        <v>1</v>
      </c>
      <c r="S1045" s="32" t="n">
        <f aca="false">IF(S3=S$2,1,0)</f>
        <v>1</v>
      </c>
      <c r="T1045" s="32" t="n">
        <f aca="false">IF(T3=T$2,1,0)</f>
        <v>1</v>
      </c>
      <c r="U1045" s="32" t="n">
        <f aca="false">IF(U3=U$2,1,0)</f>
        <v>1</v>
      </c>
      <c r="V1045" s="32" t="n">
        <f aca="false">IF(V3=V$2,1,0)</f>
        <v>1</v>
      </c>
      <c r="W1045" s="32" t="n">
        <f aca="false">IF(W3=W$2,1,0)</f>
        <v>1</v>
      </c>
      <c r="X1045" s="32" t="n">
        <f aca="false">IF(X3=X$2,1,0)</f>
        <v>1</v>
      </c>
      <c r="Y1045" s="32" t="n">
        <f aca="false">IF(Y3=Y$2,1,0)</f>
        <v>1</v>
      </c>
      <c r="Z1045" s="32" t="n">
        <f aca="false">IF(Z3=Z$2,1,0)</f>
        <v>1</v>
      </c>
      <c r="AA1045" s="33" t="n">
        <f aca="false">IF(AA3=AA$2,2,0)</f>
        <v>2</v>
      </c>
      <c r="AB1045" s="33" t="n">
        <f aca="false">0</f>
        <v>0</v>
      </c>
      <c r="AC1045" s="32" t="n">
        <f aca="false">IF(AC3=AC$2,1,0)</f>
        <v>1</v>
      </c>
      <c r="AD1045" s="32" t="n">
        <f aca="false">IF(AD3=AD$2,1,0)</f>
        <v>1</v>
      </c>
      <c r="AE1045" s="32" t="n">
        <f aca="false">IF(AE3=AE$2,1,0)</f>
        <v>1</v>
      </c>
      <c r="AF1045" s="32" t="n">
        <f aca="false">IF(AF3=AF$2,1,0)</f>
        <v>1</v>
      </c>
      <c r="AG1045" s="32" t="n">
        <f aca="false">IF(AG3=AG$2,1,0)</f>
        <v>1</v>
      </c>
      <c r="AH1045" s="32" t="n">
        <f aca="false">IF(AH3=AH$2,1,0)</f>
        <v>1</v>
      </c>
      <c r="AI1045" s="33" t="n">
        <f aca="false">0</f>
        <v>0</v>
      </c>
      <c r="AJ1045" s="33" t="n">
        <f aca="false">0</f>
        <v>0</v>
      </c>
      <c r="AK1045" s="32" t="n">
        <f aca="false">IF(AK3=AK$2,1,0)</f>
        <v>1</v>
      </c>
      <c r="AL1045" s="32" t="n">
        <f aca="false">IF(AL3=AL$2,1,0)</f>
        <v>1</v>
      </c>
      <c r="AM1045" s="32" t="n">
        <f aca="false">IF(AM3=AM$2,1,0)</f>
        <v>1</v>
      </c>
      <c r="AN1045" s="32" t="n">
        <f aca="false">IF(AN3=AN$2,1,0)</f>
        <v>1</v>
      </c>
      <c r="AO1045" s="32" t="n">
        <f aca="false">IF(AO3=AO$2,1,0)</f>
        <v>1</v>
      </c>
      <c r="AP1045" s="32" t="n">
        <f aca="false">IF(AP3=AP$2,1,0)</f>
        <v>1</v>
      </c>
      <c r="AQ1045" s="32" t="n">
        <f aca="false">IF(AQ3=AQ$2,1,0)</f>
        <v>1</v>
      </c>
      <c r="AR1045" s="32" t="n">
        <f aca="false">IF(AR3=AR$2,1,0)</f>
        <v>1</v>
      </c>
      <c r="AS1045" s="32" t="n">
        <f aca="false">IF(AS3=AS$2,1,0)</f>
        <v>1</v>
      </c>
      <c r="AT1045" s="33" t="n">
        <f aca="false">IF(AT3=AT$2,3,0)</f>
        <v>3</v>
      </c>
      <c r="AU1045" s="32" t="n">
        <f aca="false">IF(AU3=AU$2,1,0)</f>
        <v>1</v>
      </c>
      <c r="AV1045" s="32" t="n">
        <f aca="false">IF(AV3=AV$2,1,0)</f>
        <v>1</v>
      </c>
      <c r="AW1045" s="32" t="n">
        <f aca="false">IF(AW3=AW$2,1,0)</f>
        <v>1</v>
      </c>
      <c r="AX1045" s="32" t="n">
        <f aca="false">IF(AX3=AX$2,1,0)</f>
        <v>1</v>
      </c>
      <c r="AY1045" s="32" t="n">
        <f aca="false">IF(AY3=AY$2,1,0)</f>
        <v>1</v>
      </c>
      <c r="AZ1045" s="32" t="n">
        <f aca="false">IF(AZ3=AZ$2,1,0)</f>
        <v>1</v>
      </c>
      <c r="BA1045" s="32" t="n">
        <f aca="false">IF(BA3=BA$2,1,0)</f>
        <v>1</v>
      </c>
      <c r="BB1045" s="32" t="n">
        <f aca="false">IF(BB3=BB$2,1,0)</f>
        <v>1</v>
      </c>
      <c r="BC1045" s="32" t="n">
        <f aca="false">IF(BC3=BC$2,1,0)</f>
        <v>1</v>
      </c>
      <c r="BD1045" s="32" t="n">
        <f aca="false">IF(BD3=BD$2,1,0)</f>
        <v>1</v>
      </c>
      <c r="BE1045" s="32" t="n">
        <f aca="false">IF(BE3=BE$2,1,0)</f>
        <v>1</v>
      </c>
      <c r="BF1045" s="32" t="n">
        <f aca="false">IF(BF3=BF$2,1,0)</f>
        <v>1</v>
      </c>
      <c r="BG1045" s="32" t="n">
        <f aca="false">IF(BG3=BG$2,1,0)</f>
        <v>1</v>
      </c>
      <c r="BH1045" s="32" t="n">
        <f aca="false">IF(BH3=BH$2,1,0)</f>
        <v>1</v>
      </c>
      <c r="BI1045" s="32" t="n">
        <f aca="false">IF(BI3=BI$2,1,0)</f>
        <v>1</v>
      </c>
      <c r="BJ1045" s="32" t="n">
        <f aca="false">IF(BJ3=BJ$2,1,0)</f>
        <v>1</v>
      </c>
      <c r="BK1045" s="32" t="n">
        <f aca="false">IF(BK3=BK$2,1,0)</f>
        <v>1</v>
      </c>
      <c r="BL1045" s="32" t="n">
        <f aca="false">IF(BL3=BL$2,1,0)</f>
        <v>1</v>
      </c>
      <c r="BM1045" s="32" t="n">
        <f aca="false">IF(BM3=BM$2,1,0)</f>
        <v>1</v>
      </c>
      <c r="BN1045" s="32" t="n">
        <f aca="false">IF(BN3=BN$2,1,0)</f>
        <v>1</v>
      </c>
      <c r="BO1045" s="32" t="n">
        <f aca="false">IF(BO3=BO$2,1,0)</f>
        <v>1</v>
      </c>
      <c r="BP1045" s="32" t="n">
        <f aca="false">IF(BP3=BP$2,1,0)</f>
        <v>1</v>
      </c>
      <c r="BQ1045" s="32" t="n">
        <f aca="false">IF(BQ3=BQ$2,1,0)</f>
        <v>1</v>
      </c>
      <c r="BR1045" s="34" t="n">
        <f aca="false">IF($K3="I_9","",IF(BR3=BR$2,1,0))</f>
        <v>1</v>
      </c>
      <c r="BS1045" s="34" t="n">
        <f aca="false">IF($K3="I_9","",IF(BS3=BS$2,1,0))</f>
        <v>1</v>
      </c>
      <c r="BT1045" s="34" t="n">
        <f aca="false">IF($K3="I_9","",IF(BT3=BT$2,1,0))</f>
        <v>1</v>
      </c>
      <c r="BU1045" s="34" t="n">
        <f aca="false">IF($K3="I_9","",IF(BU3=BU$2,1,0))</f>
        <v>1</v>
      </c>
      <c r="BV1045" s="34" t="n">
        <f aca="false">IF($K3="I_9","",IF(BV3=BV$2,1,0))</f>
        <v>1</v>
      </c>
      <c r="BW1045" s="35" t="n">
        <f aca="false">IF($K3="I_9","",IF(BW3=BW$2,1,0))</f>
        <v>1</v>
      </c>
      <c r="BX1045" s="35" t="n">
        <f aca="false">IF($K3="I_9","",IF(BX3=BX$2,2,0))</f>
        <v>2</v>
      </c>
      <c r="BY1045" s="35" t="n">
        <f aca="false">IF($K3="I_9","",IF(BY3=BY$2,3,0))</f>
        <v>3</v>
      </c>
      <c r="BZ1045" s="34" t="n">
        <f aca="false">IF($K3="I_9","",IF(BZ3=BZ$2,1,0))</f>
        <v>1</v>
      </c>
      <c r="CA1045" s="34" t="n">
        <f aca="false">IF($K3="I_9","",IF(CA3=CA$2,1,0))</f>
        <v>1</v>
      </c>
      <c r="CB1045" s="34" t="n">
        <f aca="false">IF($K3="I_9","",IF(CB3=CB$2,1,0))</f>
        <v>1</v>
      </c>
      <c r="CC1045" s="34" t="n">
        <f aca="false">IF($K3="I_9","",IF(CC3=CC$2,1,0))</f>
        <v>1</v>
      </c>
      <c r="CD1045" s="34" t="n">
        <f aca="false">IF($K3="I_9","",IF(CD3=CD$2,1,0))</f>
        <v>1</v>
      </c>
      <c r="CE1045" s="36" t="n">
        <f aca="false">IF($K3="III_11",IF(CE3=CE$2,1,0),"")</f>
        <v>1</v>
      </c>
      <c r="CF1045" s="36" t="n">
        <f aca="false">IF($K3="III_11",IF(CF3=CF$2,1,0),"")</f>
        <v>1</v>
      </c>
      <c r="CG1045" s="36" t="n">
        <f aca="false">IF($K3="III_11",IF(CG3=CG$2,1,0),"")</f>
        <v>1</v>
      </c>
      <c r="CH1045" s="36" t="n">
        <f aca="false">IF($K3="III_11",IF(CH3=CH$2,1,0),"")</f>
        <v>1</v>
      </c>
      <c r="CI1045" s="36" t="n">
        <f aca="false">IF($K3="III_11",IF(CI3=CI$2,1,0),"")</f>
        <v>1</v>
      </c>
      <c r="CJ1045" s="36" t="n">
        <f aca="false">IF($K3="III_11",IF(CJ3=CJ$2,1,0),"")</f>
        <v>1</v>
      </c>
      <c r="CK1045" s="36" t="n">
        <f aca="false">IF($K3="III_11",IF(CK3=CK$2,1,0),"")</f>
        <v>1</v>
      </c>
      <c r="CL1045" s="36" t="n">
        <f aca="false">IF($K3="III_11",IF(CL3=CL$2,1,0),"")</f>
        <v>1</v>
      </c>
      <c r="CM1045" s="36" t="n">
        <f aca="false">IF($K3="III_11",IF(CM3=CM$2,1,0),"")</f>
        <v>1</v>
      </c>
      <c r="CN1045" s="36" t="n">
        <f aca="false">IF($K3="III_11",IF(CN3=CN$2,1,0),"")</f>
        <v>1</v>
      </c>
    </row>
    <row r="1046" customFormat="false" ht="15.75" hidden="false" customHeight="true" outlineLevel="0" collapsed="false">
      <c r="A1046" s="4" t="str">
        <f aca="false">LEFT(A4,5)</f>
        <v>1</v>
      </c>
      <c r="B1046" s="3" t="str">
        <f aca="false">LEFT(B4,5)</f>
        <v>1</v>
      </c>
      <c r="C1046" s="2" t="n">
        <f aca="false">(IF(K1046="I_9",IF(F1046&gt;18,1,0),0)+IF(K1046="II_10",IF(F1046&gt;26,1,0),0)+IF(K1046="III_11",IF(F1046&gt;33,1,0),0))*B1046</f>
        <v>0</v>
      </c>
      <c r="D1046" s="2" t="str">
        <f aca="false">IF(C1046=1,"Запрошується до ІІ туру","Не бере участь у наступному турі")</f>
        <v>Не бере участь у наступному турі</v>
      </c>
      <c r="E1046" s="37" t="s">
        <v>125</v>
      </c>
      <c r="F1046" s="38" t="n">
        <f aca="false">SUM(R1046:CN1046)</f>
        <v>16</v>
      </c>
      <c r="G1046" s="2" t="str">
        <f aca="false">G4</f>
        <v>Жалдак</v>
      </c>
      <c r="H1046" s="2" t="str">
        <f aca="false">H4</f>
        <v>Ірина </v>
      </c>
      <c r="J1046" s="3" t="n">
        <f aca="false">J4</f>
        <v>10</v>
      </c>
      <c r="K1046" s="3" t="str">
        <f aca="false">K4</f>
        <v>II_10</v>
      </c>
      <c r="M1046" s="2" t="str">
        <f aca="false">M4</f>
        <v>Дніпропетровська</v>
      </c>
      <c r="N1046" s="2" t="str">
        <f aca="false">N4</f>
        <v>Погоджуюсь</v>
      </c>
      <c r="O1046" s="2" t="str">
        <f aca="false">O4</f>
        <v>Підтверджую</v>
      </c>
      <c r="P1046" s="2" t="str">
        <f aca="false">P4</f>
        <v>Так</v>
      </c>
      <c r="Q1046" s="2" t="str">
        <f aca="false">Q4</f>
        <v>Погоджуюсь</v>
      </c>
      <c r="R1046" s="32" t="n">
        <f aca="false">IF(R4=R$2,1,0)</f>
        <v>0</v>
      </c>
      <c r="S1046" s="32" t="n">
        <f aca="false">IF(S4=S$2,1,0)</f>
        <v>0</v>
      </c>
      <c r="T1046" s="32" t="n">
        <f aca="false">IF(T4=T$2,1,0)</f>
        <v>0</v>
      </c>
      <c r="U1046" s="32" t="n">
        <f aca="false">IF(U4=U$2,1,0)</f>
        <v>0</v>
      </c>
      <c r="V1046" s="32" t="n">
        <f aca="false">IF(V4=V$2,1,0)</f>
        <v>0</v>
      </c>
      <c r="W1046" s="32" t="n">
        <f aca="false">IF(W4=W$2,1,0)</f>
        <v>0</v>
      </c>
      <c r="X1046" s="32" t="n">
        <f aca="false">IF(X4=X$2,1,0)</f>
        <v>0</v>
      </c>
      <c r="Y1046" s="32" t="n">
        <f aca="false">IF(Y4=Y$2,1,0)</f>
        <v>0</v>
      </c>
      <c r="Z1046" s="32" t="n">
        <f aca="false">IF(Z4=Z$2,1,0)</f>
        <v>0</v>
      </c>
      <c r="AA1046" s="33" t="n">
        <f aca="false">IF(AA4=AA$2,2,0)</f>
        <v>0</v>
      </c>
      <c r="AB1046" s="33" t="n">
        <f aca="false">0</f>
        <v>0</v>
      </c>
      <c r="AC1046" s="32" t="n">
        <f aca="false">IF(AC4=AC$2,1,0)</f>
        <v>1</v>
      </c>
      <c r="AD1046" s="32" t="n">
        <f aca="false">IF(AD4=AD$2,1,0)</f>
        <v>0</v>
      </c>
      <c r="AE1046" s="32" t="n">
        <f aca="false">IF(AE4=AE$2,1,0)</f>
        <v>1</v>
      </c>
      <c r="AF1046" s="32" t="n">
        <f aca="false">IF(AF4=AF$2,1,0)</f>
        <v>0</v>
      </c>
      <c r="AG1046" s="32" t="n">
        <f aca="false">IF(AG4=AG$2,1,0)</f>
        <v>0</v>
      </c>
      <c r="AH1046" s="32" t="n">
        <f aca="false">IF(AH4=AH$2,1,0)</f>
        <v>0</v>
      </c>
      <c r="AI1046" s="33" t="n">
        <f aca="false">0</f>
        <v>0</v>
      </c>
      <c r="AJ1046" s="33" t="n">
        <f aca="false">0</f>
        <v>0</v>
      </c>
      <c r="AK1046" s="32" t="n">
        <f aca="false">IF(AK4=AK$2,1,0)</f>
        <v>0</v>
      </c>
      <c r="AL1046" s="32" t="n">
        <f aca="false">IF(AL4=AL$2,1,0)</f>
        <v>0</v>
      </c>
      <c r="AM1046" s="32" t="n">
        <f aca="false">IF(AM4=AM$2,1,0)</f>
        <v>0</v>
      </c>
      <c r="AN1046" s="32" t="n">
        <f aca="false">IF(AN4=AN$2,1,0)</f>
        <v>1</v>
      </c>
      <c r="AO1046" s="32" t="n">
        <f aca="false">IF(AO4=AO$2,1,0)</f>
        <v>0</v>
      </c>
      <c r="AP1046" s="32" t="n">
        <f aca="false">IF(AP4=AP$2,1,0)</f>
        <v>1</v>
      </c>
      <c r="AQ1046" s="32" t="n">
        <f aca="false">IF(AQ4=AQ$2,1,0)</f>
        <v>0</v>
      </c>
      <c r="AR1046" s="32" t="n">
        <f aca="false">IF(AR4=AR$2,1,0)</f>
        <v>0</v>
      </c>
      <c r="AS1046" s="32" t="n">
        <f aca="false">IF(AS4=AS$2,1,0)</f>
        <v>1</v>
      </c>
      <c r="AT1046" s="33" t="n">
        <f aca="false">IF(AT4=AT$2,3,0)</f>
        <v>0</v>
      </c>
      <c r="AU1046" s="32" t="n">
        <f aca="false">IF(AU4=AU$2,1,0)</f>
        <v>0</v>
      </c>
      <c r="AV1046" s="32" t="n">
        <f aca="false">IF(AV4=AV$2,1,0)</f>
        <v>0</v>
      </c>
      <c r="AW1046" s="32" t="n">
        <f aca="false">IF(AW4=AW$2,1,0)</f>
        <v>0</v>
      </c>
      <c r="AX1046" s="32" t="n">
        <f aca="false">IF(AX4=AX$2,1,0)</f>
        <v>0</v>
      </c>
      <c r="AY1046" s="32" t="n">
        <f aca="false">IF(AY4=AY$2,1,0)</f>
        <v>1</v>
      </c>
      <c r="AZ1046" s="32" t="n">
        <f aca="false">IF(AZ4=AZ$2,1,0)</f>
        <v>0</v>
      </c>
      <c r="BA1046" s="32" t="n">
        <f aca="false">IF(BA4=BA$2,1,0)</f>
        <v>0</v>
      </c>
      <c r="BB1046" s="32" t="n">
        <f aca="false">IF(BB4=BB$2,1,0)</f>
        <v>0</v>
      </c>
      <c r="BC1046" s="32" t="n">
        <f aca="false">IF(BC4=BC$2,1,0)</f>
        <v>0</v>
      </c>
      <c r="BD1046" s="32" t="n">
        <f aca="false">IF(BD4=BD$2,1,0)</f>
        <v>0</v>
      </c>
      <c r="BE1046" s="32" t="n">
        <f aca="false">IF(BE4=BE$2,1,0)</f>
        <v>0</v>
      </c>
      <c r="BF1046" s="32" t="n">
        <f aca="false">IF(BF4=BF$2,1,0)</f>
        <v>0</v>
      </c>
      <c r="BG1046" s="32" t="n">
        <f aca="false">IF(BG4=BG$2,1,0)</f>
        <v>0</v>
      </c>
      <c r="BH1046" s="32" t="n">
        <f aca="false">IF(BH4=BH$2,1,0)</f>
        <v>1</v>
      </c>
      <c r="BI1046" s="32" t="n">
        <f aca="false">IF(BI4=BI$2,1,0)</f>
        <v>1</v>
      </c>
      <c r="BJ1046" s="32" t="n">
        <f aca="false">IF(BJ4=BJ$2,1,0)</f>
        <v>0</v>
      </c>
      <c r="BK1046" s="32" t="n">
        <f aca="false">IF(BK4=BK$2,1,0)</f>
        <v>1</v>
      </c>
      <c r="BL1046" s="32" t="n">
        <f aca="false">IF(BL4=BL$2,1,0)</f>
        <v>0</v>
      </c>
      <c r="BM1046" s="32" t="n">
        <f aca="false">IF(BM4=BM$2,1,0)</f>
        <v>0</v>
      </c>
      <c r="BN1046" s="32" t="n">
        <f aca="false">IF(BN4=BN$2,1,0)</f>
        <v>0</v>
      </c>
      <c r="BO1046" s="32" t="n">
        <f aca="false">IF(BO4=BO$2,1,0)</f>
        <v>0</v>
      </c>
      <c r="BP1046" s="32" t="n">
        <f aca="false">IF(BP4=BP$2,1,0)</f>
        <v>0</v>
      </c>
      <c r="BQ1046" s="32" t="n">
        <f aca="false">IF(BQ4=BQ$2,1,0)</f>
        <v>0</v>
      </c>
      <c r="BR1046" s="34" t="n">
        <f aca="false">IF($K4="I_9","",IF(BR4=BR$2,1,0))</f>
        <v>0</v>
      </c>
      <c r="BS1046" s="34" t="n">
        <f aca="false">IF($K4="I_9","",IF(BS4=BS$2,1,0))</f>
        <v>0</v>
      </c>
      <c r="BT1046" s="34" t="n">
        <f aca="false">IF($K4="I_9","",IF(BT4=BT$2,1,0))</f>
        <v>1</v>
      </c>
      <c r="BU1046" s="34" t="n">
        <f aca="false">IF($K4="I_9","",IF(BU4=BU$2,1,0))</f>
        <v>1</v>
      </c>
      <c r="BV1046" s="34" t="n">
        <f aca="false">IF($K4="I_9","",IF(BV4=BV$2,1,0))</f>
        <v>0</v>
      </c>
      <c r="BW1046" s="35" t="n">
        <f aca="false">IF($K4="I_9","",IF(BW4=BW$2,1,0))</f>
        <v>0</v>
      </c>
      <c r="BX1046" s="35" t="n">
        <f aca="false">IF($K4="I_9","",IF(BX4=BX$2,2,0))</f>
        <v>2</v>
      </c>
      <c r="BY1046" s="35" t="n">
        <f aca="false">IF($K4="I_9","",IF(BY4=BY$2,3,0))</f>
        <v>0</v>
      </c>
      <c r="BZ1046" s="34" t="n">
        <f aca="false">IF($K4="I_9","",IF(BZ4=BZ$2,1,0))</f>
        <v>1</v>
      </c>
      <c r="CA1046" s="34" t="n">
        <f aca="false">IF($K4="I_9","",IF(CA4=CA$2,1,0))</f>
        <v>0</v>
      </c>
      <c r="CB1046" s="34" t="n">
        <f aca="false">IF($K4="I_9","",IF(CB4=CB$2,1,0))</f>
        <v>0</v>
      </c>
      <c r="CC1046" s="34" t="n">
        <f aca="false">IF($K4="I_9","",IF(CC4=CC$2,1,0))</f>
        <v>1</v>
      </c>
      <c r="CD1046" s="34" t="n">
        <f aca="false">IF($K4="I_9","",IF(CD4=CD$2,1,0))</f>
        <v>1</v>
      </c>
      <c r="CE1046" s="36" t="str">
        <f aca="false">IF($K4="III_11",IF(CE4=CE$2,1,0),"")</f>
        <v/>
      </c>
      <c r="CF1046" s="36" t="str">
        <f aca="false">IF($K4="III_11",IF(CF4=CF$2,1,0),"")</f>
        <v/>
      </c>
      <c r="CG1046" s="36" t="str">
        <f aca="false">IF($K4="III_11",IF(CG4=CG$2,1,0),"")</f>
        <v/>
      </c>
      <c r="CH1046" s="36" t="str">
        <f aca="false">IF($K4="III_11",IF(CH4=CH$2,1,0),"")</f>
        <v/>
      </c>
      <c r="CI1046" s="36" t="str">
        <f aca="false">IF($K4="III_11",IF(CI4=CI$2,1,0),"")</f>
        <v/>
      </c>
      <c r="CJ1046" s="36" t="str">
        <f aca="false">IF($K4="III_11",IF(CJ4=CJ$2,1,0),"")</f>
        <v/>
      </c>
      <c r="CK1046" s="36" t="str">
        <f aca="false">IF($K4="III_11",IF(CK4=CK$2,1,0),"")</f>
        <v/>
      </c>
      <c r="CL1046" s="36" t="str">
        <f aca="false">IF($K4="III_11",IF(CL4=CL$2,1,0),"")</f>
        <v/>
      </c>
      <c r="CM1046" s="36" t="str">
        <f aca="false">IF($K4="III_11",IF(CM4=CM$2,1,0),"")</f>
        <v/>
      </c>
      <c r="CN1046" s="36" t="str">
        <f aca="false">IF($K4="III_11",IF(CN4=CN$2,1,0),"")</f>
        <v/>
      </c>
    </row>
    <row r="1047" customFormat="false" ht="15.75" hidden="false" customHeight="true" outlineLevel="0" collapsed="false">
      <c r="A1047" s="4" t="str">
        <f aca="false">LEFT(A5,5)</f>
        <v>2</v>
      </c>
      <c r="B1047" s="3" t="str">
        <f aca="false">LEFT(B5,5)</f>
        <v>0</v>
      </c>
      <c r="C1047" s="2" t="n">
        <f aca="false">(IF(K1047="I_9",IF(F1047&gt;18,1,0),0)+IF(K1047="II_10",IF(F1047&gt;26,1,0),0)+IF(K1047="III_11",IF(F1047&gt;33,1,0),0))*B1047</f>
        <v>0</v>
      </c>
      <c r="D1047" s="2" t="str">
        <f aca="false">IF(C1047=1,"Запрошується до ІІ туру","Не бере участь у наступному турі")</f>
        <v>Не бере участь у наступному турі</v>
      </c>
      <c r="E1047" s="37" t="s">
        <v>142</v>
      </c>
      <c r="F1047" s="38" t="n">
        <f aca="false">SUM(R1047:CN1047)</f>
        <v>19</v>
      </c>
      <c r="G1047" s="2" t="n">
        <f aca="false">G5</f>
        <v>0</v>
      </c>
      <c r="H1047" s="2" t="n">
        <f aca="false">H5</f>
        <v>0</v>
      </c>
      <c r="J1047" s="3" t="str">
        <f aca="false">J5</f>
        <v>.</v>
      </c>
      <c r="K1047" s="3" t="str">
        <f aca="false">K5</f>
        <v>III_11</v>
      </c>
      <c r="M1047" s="2" t="n">
        <f aca="false">M5</f>
        <v>0</v>
      </c>
      <c r="N1047" s="2" t="str">
        <f aca="false">N5</f>
        <v>Не погоджуюсь (і беру участь у виконанні цього туру в ознайомчому режимі)</v>
      </c>
      <c r="O1047" s="2" t="str">
        <f aca="false">O5</f>
        <v>Не можу це підтвердити й беру участь у виконанні цього туру в ознайомчому режимі</v>
      </c>
      <c r="P1047" s="2" t="str">
        <f aca="false">P5</f>
        <v>Ні</v>
      </c>
      <c r="Q1047" s="2" t="str">
        <f aca="false">Q5</f>
        <v>Не погоджуюсь (і беру участь у виконанні цього туру в ознайомчому режимі)</v>
      </c>
      <c r="R1047" s="32" t="n">
        <f aca="false">IF(R5=R$2,1,0)</f>
        <v>0</v>
      </c>
      <c r="S1047" s="32" t="n">
        <f aca="false">IF(S5=S$2,1,0)</f>
        <v>0</v>
      </c>
      <c r="T1047" s="32" t="n">
        <f aca="false">IF(T5=T$2,1,0)</f>
        <v>0</v>
      </c>
      <c r="U1047" s="32" t="n">
        <f aca="false">IF(U5=U$2,1,0)</f>
        <v>0</v>
      </c>
      <c r="V1047" s="32" t="n">
        <f aca="false">IF(V5=V$2,1,0)</f>
        <v>1</v>
      </c>
      <c r="W1047" s="32" t="n">
        <f aca="false">IF(W5=W$2,1,0)</f>
        <v>0</v>
      </c>
      <c r="X1047" s="32" t="n">
        <f aca="false">IF(X5=X$2,1,0)</f>
        <v>0</v>
      </c>
      <c r="Y1047" s="32" t="n">
        <f aca="false">IF(Y5=Y$2,1,0)</f>
        <v>0</v>
      </c>
      <c r="Z1047" s="32" t="n">
        <f aca="false">IF(Z5=Z$2,1,0)</f>
        <v>0</v>
      </c>
      <c r="AA1047" s="33" t="n">
        <f aca="false">IF(AA5=AA$2,2,0)</f>
        <v>0</v>
      </c>
      <c r="AB1047" s="33" t="n">
        <f aca="false">0</f>
        <v>0</v>
      </c>
      <c r="AC1047" s="32" t="n">
        <f aca="false">IF(AC5=AC$2,1,0)</f>
        <v>0</v>
      </c>
      <c r="AD1047" s="32" t="n">
        <f aca="false">IF(AD5=AD$2,1,0)</f>
        <v>0</v>
      </c>
      <c r="AE1047" s="32" t="n">
        <f aca="false">IF(AE5=AE$2,1,0)</f>
        <v>0</v>
      </c>
      <c r="AF1047" s="32" t="n">
        <f aca="false">IF(AF5=AF$2,1,0)</f>
        <v>0</v>
      </c>
      <c r="AG1047" s="32" t="n">
        <f aca="false">IF(AG5=AG$2,1,0)</f>
        <v>0</v>
      </c>
      <c r="AH1047" s="32" t="n">
        <f aca="false">IF(AH5=AH$2,1,0)</f>
        <v>0</v>
      </c>
      <c r="AI1047" s="33" t="n">
        <f aca="false">0</f>
        <v>0</v>
      </c>
      <c r="AJ1047" s="33" t="n">
        <f aca="false">0</f>
        <v>0</v>
      </c>
      <c r="AK1047" s="32" t="n">
        <f aca="false">IF(AK5=AK$2,1,0)</f>
        <v>0</v>
      </c>
      <c r="AL1047" s="32" t="n">
        <f aca="false">IF(AL5=AL$2,1,0)</f>
        <v>0</v>
      </c>
      <c r="AM1047" s="32" t="n">
        <f aca="false">IF(AM5=AM$2,1,0)</f>
        <v>0</v>
      </c>
      <c r="AN1047" s="32" t="n">
        <f aca="false">IF(AN5=AN$2,1,0)</f>
        <v>1</v>
      </c>
      <c r="AO1047" s="32" t="n">
        <f aca="false">IF(AO5=AO$2,1,0)</f>
        <v>0</v>
      </c>
      <c r="AP1047" s="32" t="n">
        <f aca="false">IF(AP5=AP$2,1,0)</f>
        <v>1</v>
      </c>
      <c r="AQ1047" s="32" t="n">
        <f aca="false">IF(AQ5=AQ$2,1,0)</f>
        <v>0</v>
      </c>
      <c r="AR1047" s="32" t="n">
        <f aca="false">IF(AR5=AR$2,1,0)</f>
        <v>0</v>
      </c>
      <c r="AS1047" s="32" t="n">
        <f aca="false">IF(AS5=AS$2,1,0)</f>
        <v>1</v>
      </c>
      <c r="AT1047" s="33" t="n">
        <f aca="false">IF(AT5=AT$2,3,0)</f>
        <v>0</v>
      </c>
      <c r="AU1047" s="32" t="n">
        <f aca="false">IF(AU5=AU$2,1,0)</f>
        <v>0</v>
      </c>
      <c r="AV1047" s="32" t="n">
        <f aca="false">IF(AV5=AV$2,1,0)</f>
        <v>0</v>
      </c>
      <c r="AW1047" s="32" t="n">
        <f aca="false">IF(AW5=AW$2,1,0)</f>
        <v>0</v>
      </c>
      <c r="AX1047" s="32" t="n">
        <f aca="false">IF(AX5=AX$2,1,0)</f>
        <v>0</v>
      </c>
      <c r="AY1047" s="32" t="n">
        <f aca="false">IF(AY5=AY$2,1,0)</f>
        <v>0</v>
      </c>
      <c r="AZ1047" s="32" t="n">
        <f aca="false">IF(AZ5=AZ$2,1,0)</f>
        <v>0</v>
      </c>
      <c r="BA1047" s="32" t="n">
        <f aca="false">IF(BA5=BA$2,1,0)</f>
        <v>0</v>
      </c>
      <c r="BB1047" s="32" t="n">
        <f aca="false">IF(BB5=BB$2,1,0)</f>
        <v>0</v>
      </c>
      <c r="BC1047" s="32" t="n">
        <f aca="false">IF(BC5=BC$2,1,0)</f>
        <v>0</v>
      </c>
      <c r="BD1047" s="32" t="n">
        <f aca="false">IF(BD5=BD$2,1,0)</f>
        <v>0</v>
      </c>
      <c r="BE1047" s="32" t="n">
        <f aca="false">IF(BE5=BE$2,1,0)</f>
        <v>1</v>
      </c>
      <c r="BF1047" s="32" t="n">
        <f aca="false">IF(BF5=BF$2,1,0)</f>
        <v>0</v>
      </c>
      <c r="BG1047" s="32" t="n">
        <f aca="false">IF(BG5=BG$2,1,0)</f>
        <v>1</v>
      </c>
      <c r="BH1047" s="32" t="n">
        <f aca="false">IF(BH5=BH$2,1,0)</f>
        <v>1</v>
      </c>
      <c r="BI1047" s="32" t="n">
        <f aca="false">IF(BI5=BI$2,1,0)</f>
        <v>0</v>
      </c>
      <c r="BJ1047" s="32" t="n">
        <f aca="false">IF(BJ5=BJ$2,1,0)</f>
        <v>1</v>
      </c>
      <c r="BK1047" s="32" t="n">
        <f aca="false">IF(BK5=BK$2,1,0)</f>
        <v>0</v>
      </c>
      <c r="BL1047" s="32" t="n">
        <f aca="false">IF(BL5=BL$2,1,0)</f>
        <v>0</v>
      </c>
      <c r="BM1047" s="32" t="n">
        <f aca="false">IF(BM5=BM$2,1,0)</f>
        <v>0</v>
      </c>
      <c r="BN1047" s="32" t="n">
        <f aca="false">IF(BN5=BN$2,1,0)</f>
        <v>0</v>
      </c>
      <c r="BO1047" s="32" t="n">
        <f aca="false">IF(BO5=BO$2,1,0)</f>
        <v>0</v>
      </c>
      <c r="BP1047" s="32" t="n">
        <f aca="false">IF(BP5=BP$2,1,0)</f>
        <v>0</v>
      </c>
      <c r="BQ1047" s="32" t="n">
        <f aca="false">IF(BQ5=BQ$2,1,0)</f>
        <v>1</v>
      </c>
      <c r="BR1047" s="34" t="n">
        <f aca="false">IF($K5="I_9","",IF(BR5=BR$2,1,0))</f>
        <v>0</v>
      </c>
      <c r="BS1047" s="34" t="n">
        <f aca="false">IF($K5="I_9","",IF(BS5=BS$2,1,0))</f>
        <v>1</v>
      </c>
      <c r="BT1047" s="34" t="n">
        <f aca="false">IF($K5="I_9","",IF(BT5=BT$2,1,0))</f>
        <v>1</v>
      </c>
      <c r="BU1047" s="34" t="n">
        <f aca="false">IF($K5="I_9","",IF(BU5=BU$2,1,0))</f>
        <v>0</v>
      </c>
      <c r="BV1047" s="34" t="n">
        <f aca="false">IF($K5="I_9","",IF(BV5=BV$2,1,0))</f>
        <v>1</v>
      </c>
      <c r="BW1047" s="35" t="n">
        <f aca="false">IF($K5="I_9","",IF(BW5=BW$2,1,0))</f>
        <v>0</v>
      </c>
      <c r="BX1047" s="35" t="n">
        <f aca="false">IF($K5="I_9","",IF(BX5=BX$2,2,0))</f>
        <v>0</v>
      </c>
      <c r="BY1047" s="35" t="n">
        <f aca="false">IF($K5="I_9","",IF(BY5=BY$2,3,0))</f>
        <v>0</v>
      </c>
      <c r="BZ1047" s="34" t="n">
        <f aca="false">IF($K5="I_9","",IF(BZ5=BZ$2,1,0))</f>
        <v>1</v>
      </c>
      <c r="CA1047" s="34" t="n">
        <f aca="false">IF($K5="I_9","",IF(CA5=CA$2,1,0))</f>
        <v>0</v>
      </c>
      <c r="CB1047" s="34" t="n">
        <f aca="false">IF($K5="I_9","",IF(CB5=CB$2,1,0))</f>
        <v>1</v>
      </c>
      <c r="CC1047" s="34" t="n">
        <f aca="false">IF($K5="I_9","",IF(CC5=CC$2,1,0))</f>
        <v>1</v>
      </c>
      <c r="CD1047" s="34" t="n">
        <f aca="false">IF($K5="I_9","",IF(CD5=CD$2,1,0))</f>
        <v>1</v>
      </c>
      <c r="CE1047" s="36" t="n">
        <f aca="false">IF($K5="III_11",IF(CE5=CE$2,1,0),"")</f>
        <v>0</v>
      </c>
      <c r="CF1047" s="36" t="n">
        <f aca="false">IF($K5="III_11",IF(CF5=CF$2,1,0),"")</f>
        <v>0</v>
      </c>
      <c r="CG1047" s="36" t="n">
        <f aca="false">IF($K5="III_11",IF(CG5=CG$2,1,0),"")</f>
        <v>0</v>
      </c>
      <c r="CH1047" s="36" t="n">
        <f aca="false">IF($K5="III_11",IF(CH5=CH$2,1,0),"")</f>
        <v>0</v>
      </c>
      <c r="CI1047" s="36" t="n">
        <f aca="false">IF($K5="III_11",IF(CI5=CI$2,1,0),"")</f>
        <v>0</v>
      </c>
      <c r="CJ1047" s="36" t="n">
        <f aca="false">IF($K5="III_11",IF(CJ5=CJ$2,1,0),"")</f>
        <v>0</v>
      </c>
      <c r="CK1047" s="36" t="n">
        <f aca="false">IF($K5="III_11",IF(CK5=CK$2,1,0),"")</f>
        <v>1</v>
      </c>
      <c r="CL1047" s="36" t="n">
        <f aca="false">IF($K5="III_11",IF(CL5=CL$2,1,0),"")</f>
        <v>1</v>
      </c>
      <c r="CM1047" s="36" t="n">
        <f aca="false">IF($K5="III_11",IF(CM5=CM$2,1,0),"")</f>
        <v>1</v>
      </c>
      <c r="CN1047" s="36" t="n">
        <f aca="false">IF($K5="III_11",IF(CN5=CN$2,1,0),"")</f>
        <v>0</v>
      </c>
    </row>
    <row r="1048" customFormat="false" ht="15.75" hidden="false" customHeight="true" outlineLevel="0" collapsed="false">
      <c r="A1048" s="4" t="str">
        <f aca="false">LEFT(A6,5)</f>
        <v>3</v>
      </c>
      <c r="B1048" s="3" t="str">
        <f aca="false">LEFT(B6,5)</f>
        <v>0</v>
      </c>
      <c r="C1048" s="2" t="n">
        <f aca="false">(IF(K1048="I_9",IF(F1048&gt;18,1,0),0)+IF(K1048="II_10",IF(F1048&gt;26,1,0),0)+IF(K1048="III_11",IF(F1048&gt;33,1,0),0))*B1048</f>
        <v>0</v>
      </c>
      <c r="D1048" s="2" t="str">
        <f aca="false">IF(C1048=1,"Запрошується до ІІ туру","Не бере участь у наступному турі")</f>
        <v>Не бере участь у наступному турі</v>
      </c>
      <c r="E1048" s="37" t="s">
        <v>158</v>
      </c>
      <c r="F1048" s="38" t="n">
        <f aca="false">SUM(R1048:CN1048)</f>
        <v>19</v>
      </c>
      <c r="G1048" s="2" t="n">
        <f aca="false">G6</f>
        <v>0</v>
      </c>
      <c r="H1048" s="2" t="n">
        <f aca="false">H6</f>
        <v>0</v>
      </c>
      <c r="J1048" s="3" t="n">
        <f aca="false">J6</f>
        <v>10</v>
      </c>
      <c r="K1048" s="3" t="str">
        <f aca="false">K6</f>
        <v>II_10</v>
      </c>
      <c r="M1048" s="2" t="n">
        <f aca="false">M6</f>
        <v>0</v>
      </c>
      <c r="N1048" s="2" t="str">
        <f aca="false">N6</f>
        <v>Не погоджуюсь (і беру участь у виконанні цього туру в ознайомчому режимі)</v>
      </c>
      <c r="O1048" s="2" t="str">
        <f aca="false">O6</f>
        <v>Не можу це підтвердити й беру участь у виконанні цього туру в ознайомчому режимі</v>
      </c>
      <c r="P1048" s="2" t="str">
        <f aca="false">P6</f>
        <v>Ні</v>
      </c>
      <c r="Q1048" s="2" t="str">
        <f aca="false">Q6</f>
        <v>Не погоджуюсь (і беру участь у виконанні цього туру в ознайомчому режимі)</v>
      </c>
      <c r="R1048" s="32" t="n">
        <f aca="false">IF(R6=R$2,1,0)</f>
        <v>0</v>
      </c>
      <c r="S1048" s="32" t="n">
        <f aca="false">IF(S6=S$2,1,0)</f>
        <v>0</v>
      </c>
      <c r="T1048" s="32" t="n">
        <f aca="false">IF(T6=T$2,1,0)</f>
        <v>0</v>
      </c>
      <c r="U1048" s="32" t="n">
        <f aca="false">IF(U6=U$2,1,0)</f>
        <v>0</v>
      </c>
      <c r="V1048" s="32" t="n">
        <f aca="false">IF(V6=V$2,1,0)</f>
        <v>1</v>
      </c>
      <c r="W1048" s="32" t="n">
        <f aca="false">IF(W6=W$2,1,0)</f>
        <v>0</v>
      </c>
      <c r="X1048" s="32" t="n">
        <f aca="false">IF(X6=X$2,1,0)</f>
        <v>0</v>
      </c>
      <c r="Y1048" s="32" t="n">
        <f aca="false">IF(Y6=Y$2,1,0)</f>
        <v>0</v>
      </c>
      <c r="Z1048" s="32" t="n">
        <f aca="false">IF(Z6=Z$2,1,0)</f>
        <v>0</v>
      </c>
      <c r="AA1048" s="33" t="n">
        <f aca="false">IF(AA6=AA$2,2,0)</f>
        <v>0</v>
      </c>
      <c r="AB1048" s="33" t="n">
        <f aca="false">0</f>
        <v>0</v>
      </c>
      <c r="AC1048" s="32" t="n">
        <f aca="false">IF(AC6=AC$2,1,0)</f>
        <v>1</v>
      </c>
      <c r="AD1048" s="32" t="n">
        <f aca="false">IF(AD6=AD$2,1,0)</f>
        <v>0</v>
      </c>
      <c r="AE1048" s="32" t="n">
        <f aca="false">IF(AE6=AE$2,1,0)</f>
        <v>1</v>
      </c>
      <c r="AF1048" s="32" t="n">
        <f aca="false">IF(AF6=AF$2,1,0)</f>
        <v>0</v>
      </c>
      <c r="AG1048" s="32" t="n">
        <f aca="false">IF(AG6=AG$2,1,0)</f>
        <v>0</v>
      </c>
      <c r="AH1048" s="32" t="n">
        <f aca="false">IF(AH6=AH$2,1,0)</f>
        <v>0</v>
      </c>
      <c r="AI1048" s="33" t="n">
        <f aca="false">0</f>
        <v>0</v>
      </c>
      <c r="AJ1048" s="33" t="n">
        <f aca="false">0</f>
        <v>0</v>
      </c>
      <c r="AK1048" s="32" t="n">
        <f aca="false">IF(AK6=AK$2,1,0)</f>
        <v>1</v>
      </c>
      <c r="AL1048" s="32" t="n">
        <f aca="false">IF(AL6=AL$2,1,0)</f>
        <v>0</v>
      </c>
      <c r="AM1048" s="32" t="n">
        <f aca="false">IF(AM6=AM$2,1,0)</f>
        <v>0</v>
      </c>
      <c r="AN1048" s="32" t="n">
        <f aca="false">IF(AN6=AN$2,1,0)</f>
        <v>0</v>
      </c>
      <c r="AO1048" s="32" t="n">
        <f aca="false">IF(AO6=AO$2,1,0)</f>
        <v>0</v>
      </c>
      <c r="AP1048" s="32" t="n">
        <f aca="false">IF(AP6=AP$2,1,0)</f>
        <v>1</v>
      </c>
      <c r="AQ1048" s="32" t="n">
        <f aca="false">IF(AQ6=AQ$2,1,0)</f>
        <v>0</v>
      </c>
      <c r="AR1048" s="32" t="n">
        <f aca="false">IF(AR6=AR$2,1,0)</f>
        <v>0</v>
      </c>
      <c r="AS1048" s="32" t="n">
        <f aca="false">IF(AS6=AS$2,1,0)</f>
        <v>1</v>
      </c>
      <c r="AT1048" s="33" t="n">
        <f aca="false">IF(AT6=AT$2,3,0)</f>
        <v>0</v>
      </c>
      <c r="AU1048" s="32" t="n">
        <f aca="false">IF(AU6=AU$2,1,0)</f>
        <v>0</v>
      </c>
      <c r="AV1048" s="32" t="n">
        <f aca="false">IF(AV6=AV$2,1,0)</f>
        <v>1</v>
      </c>
      <c r="AW1048" s="32" t="n">
        <f aca="false">IF(AW6=AW$2,1,0)</f>
        <v>1</v>
      </c>
      <c r="AX1048" s="32" t="n">
        <f aca="false">IF(AX6=AX$2,1,0)</f>
        <v>0</v>
      </c>
      <c r="AY1048" s="32" t="n">
        <f aca="false">IF(AY6=AY$2,1,0)</f>
        <v>0</v>
      </c>
      <c r="AZ1048" s="32" t="n">
        <f aca="false">IF(AZ6=AZ$2,1,0)</f>
        <v>1</v>
      </c>
      <c r="BA1048" s="32" t="n">
        <f aca="false">IF(BA6=BA$2,1,0)</f>
        <v>0</v>
      </c>
      <c r="BB1048" s="32" t="n">
        <f aca="false">IF(BB6=BB$2,1,0)</f>
        <v>0</v>
      </c>
      <c r="BC1048" s="32" t="n">
        <f aca="false">IF(BC6=BC$2,1,0)</f>
        <v>0</v>
      </c>
      <c r="BD1048" s="32" t="n">
        <f aca="false">IF(BD6=BD$2,1,0)</f>
        <v>0</v>
      </c>
      <c r="BE1048" s="32" t="n">
        <f aca="false">IF(BE6=BE$2,1,0)</f>
        <v>0</v>
      </c>
      <c r="BF1048" s="32" t="n">
        <f aca="false">IF(BF6=BF$2,1,0)</f>
        <v>0</v>
      </c>
      <c r="BG1048" s="32" t="n">
        <f aca="false">IF(BG6=BG$2,1,0)</f>
        <v>1</v>
      </c>
      <c r="BH1048" s="32" t="n">
        <f aca="false">IF(BH6=BH$2,1,0)</f>
        <v>1</v>
      </c>
      <c r="BI1048" s="32" t="n">
        <f aca="false">IF(BI6=BI$2,1,0)</f>
        <v>1</v>
      </c>
      <c r="BJ1048" s="32" t="n">
        <f aca="false">IF(BJ6=BJ$2,1,0)</f>
        <v>1</v>
      </c>
      <c r="BK1048" s="32" t="n">
        <f aca="false">IF(BK6=BK$2,1,0)</f>
        <v>1</v>
      </c>
      <c r="BL1048" s="32" t="n">
        <f aca="false">IF(BL6=BL$2,1,0)</f>
        <v>0</v>
      </c>
      <c r="BM1048" s="32" t="n">
        <f aca="false">IF(BM6=BM$2,1,0)</f>
        <v>0</v>
      </c>
      <c r="BN1048" s="32" t="n">
        <f aca="false">IF(BN6=BN$2,1,0)</f>
        <v>0</v>
      </c>
      <c r="BO1048" s="32" t="n">
        <f aca="false">IF(BO6=BO$2,1,0)</f>
        <v>0</v>
      </c>
      <c r="BP1048" s="32" t="n">
        <f aca="false">IF(BP6=BP$2,1,0)</f>
        <v>1</v>
      </c>
      <c r="BQ1048" s="32" t="n">
        <f aca="false">IF(BQ6=BQ$2,1,0)</f>
        <v>0</v>
      </c>
      <c r="BR1048" s="34" t="n">
        <f aca="false">IF($K6="I_9","",IF(BR6=BR$2,1,0))</f>
        <v>0</v>
      </c>
      <c r="BS1048" s="34" t="n">
        <f aca="false">IF($K6="I_9","",IF(BS6=BS$2,1,0))</f>
        <v>0</v>
      </c>
      <c r="BT1048" s="34" t="n">
        <f aca="false">IF($K6="I_9","",IF(BT6=BT$2,1,0))</f>
        <v>0</v>
      </c>
      <c r="BU1048" s="34" t="n">
        <f aca="false">IF($K6="I_9","",IF(BU6=BU$2,1,0))</f>
        <v>0</v>
      </c>
      <c r="BV1048" s="34" t="n">
        <f aca="false">IF($K6="I_9","",IF(BV6=BV$2,1,0))</f>
        <v>0</v>
      </c>
      <c r="BW1048" s="35" t="n">
        <f aca="false">IF($K6="I_9","",IF(BW6=BW$2,1,0))</f>
        <v>0</v>
      </c>
      <c r="BX1048" s="35" t="n">
        <f aca="false">IF($K6="I_9","",IF(BX6=BX$2,2,0))</f>
        <v>2</v>
      </c>
      <c r="BY1048" s="35" t="n">
        <f aca="false">IF($K6="I_9","",IF(BY6=BY$2,3,0))</f>
        <v>0</v>
      </c>
      <c r="BZ1048" s="34" t="n">
        <f aca="false">IF($K6="I_9","",IF(BZ6=BZ$2,1,0))</f>
        <v>1</v>
      </c>
      <c r="CA1048" s="34" t="n">
        <f aca="false">IF($K6="I_9","",IF(CA6=CA$2,1,0))</f>
        <v>0</v>
      </c>
      <c r="CB1048" s="34" t="n">
        <f aca="false">IF($K6="I_9","",IF(CB6=CB$2,1,0))</f>
        <v>0</v>
      </c>
      <c r="CC1048" s="34" t="n">
        <f aca="false">IF($K6="I_9","",IF(CC6=CC$2,1,0))</f>
        <v>0</v>
      </c>
      <c r="CD1048" s="34" t="n">
        <f aca="false">IF($K6="I_9","",IF(CD6=CD$2,1,0))</f>
        <v>1</v>
      </c>
      <c r="CE1048" s="36" t="str">
        <f aca="false">IF($K6="III_11",IF(CE6=CE$2,1,0),"")</f>
        <v/>
      </c>
      <c r="CF1048" s="36" t="str">
        <f aca="false">IF($K6="III_11",IF(CF6=CF$2,1,0),"")</f>
        <v/>
      </c>
      <c r="CG1048" s="36" t="str">
        <f aca="false">IF($K6="III_11",IF(CG6=CG$2,1,0),"")</f>
        <v/>
      </c>
      <c r="CH1048" s="36" t="str">
        <f aca="false">IF($K6="III_11",IF(CH6=CH$2,1,0),"")</f>
        <v/>
      </c>
      <c r="CI1048" s="36" t="str">
        <f aca="false">IF($K6="III_11",IF(CI6=CI$2,1,0),"")</f>
        <v/>
      </c>
      <c r="CJ1048" s="36" t="str">
        <f aca="false">IF($K6="III_11",IF(CJ6=CJ$2,1,0),"")</f>
        <v/>
      </c>
      <c r="CK1048" s="36" t="str">
        <f aca="false">IF($K6="III_11",IF(CK6=CK$2,1,0),"")</f>
        <v/>
      </c>
      <c r="CL1048" s="36" t="str">
        <f aca="false">IF($K6="III_11",IF(CL6=CL$2,1,0),"")</f>
        <v/>
      </c>
      <c r="CM1048" s="36" t="str">
        <f aca="false">IF($K6="III_11",IF(CM6=CM$2,1,0),"")</f>
        <v/>
      </c>
      <c r="CN1048" s="36" t="str">
        <f aca="false">IF($K6="III_11",IF(CN6=CN$2,1,0),"")</f>
        <v/>
      </c>
    </row>
    <row r="1049" customFormat="false" ht="15.75" hidden="false" customHeight="true" outlineLevel="0" collapsed="false">
      <c r="A1049" s="4" t="str">
        <f aca="false">LEFT(A7,5)</f>
        <v>4</v>
      </c>
      <c r="B1049" s="3" t="str">
        <f aca="false">LEFT(B7,5)</f>
        <v>0</v>
      </c>
      <c r="C1049" s="2" t="n">
        <f aca="false">(IF(K1049="I_9",IF(F1049&gt;18,1,0),0)+IF(K1049="II_10",IF(F1049&gt;26,1,0),0)+IF(K1049="III_11",IF(F1049&gt;33,1,0),0))*B1049</f>
        <v>0</v>
      </c>
      <c r="D1049" s="2" t="str">
        <f aca="false">IF(C1049=1,"Запрошується до ІІ туру","Не бере участь у наступному турі")</f>
        <v>Не бере участь у наступному турі</v>
      </c>
      <c r="E1049" s="37" t="s">
        <v>164</v>
      </c>
      <c r="F1049" s="38" t="n">
        <f aca="false">SUM(R1049:CN1049)</f>
        <v>26</v>
      </c>
      <c r="G1049" s="2" t="n">
        <f aca="false">G7</f>
        <v>0</v>
      </c>
      <c r="H1049" s="2" t="n">
        <f aca="false">H7</f>
        <v>0</v>
      </c>
      <c r="J1049" s="3" t="n">
        <f aca="false">J7</f>
        <v>10</v>
      </c>
      <c r="K1049" s="3" t="str">
        <f aca="false">K7</f>
        <v>II_10</v>
      </c>
      <c r="M1049" s="2" t="n">
        <f aca="false">M7</f>
        <v>0</v>
      </c>
      <c r="N1049" s="2" t="str">
        <f aca="false">N7</f>
        <v>Не погоджуюсь (і беру участь у виконанні цього туру в ознайомчому режимі)</v>
      </c>
      <c r="O1049" s="2" t="str">
        <f aca="false">O7</f>
        <v>Не можу це підтвердити й беру участь у виконанні цього туру в ознайомчому режимі</v>
      </c>
      <c r="P1049" s="2" t="str">
        <f aca="false">P7</f>
        <v>Ні</v>
      </c>
      <c r="Q1049" s="2" t="str">
        <f aca="false">Q7</f>
        <v>Не погоджуюсь (і беру участь у виконанні цього туру в ознайомчому режимі)</v>
      </c>
      <c r="R1049" s="32" t="n">
        <f aca="false">IF(R7=R$2,1,0)</f>
        <v>0</v>
      </c>
      <c r="S1049" s="32" t="n">
        <f aca="false">IF(S7=S$2,1,0)</f>
        <v>0</v>
      </c>
      <c r="T1049" s="32" t="n">
        <f aca="false">IF(T7=T$2,1,0)</f>
        <v>0</v>
      </c>
      <c r="U1049" s="32" t="n">
        <f aca="false">IF(U7=U$2,1,0)</f>
        <v>1</v>
      </c>
      <c r="V1049" s="32" t="n">
        <f aca="false">IF(V7=V$2,1,0)</f>
        <v>1</v>
      </c>
      <c r="W1049" s="32" t="n">
        <f aca="false">IF(W7=W$2,1,0)</f>
        <v>1</v>
      </c>
      <c r="X1049" s="32" t="n">
        <f aca="false">IF(X7=X$2,1,0)</f>
        <v>1</v>
      </c>
      <c r="Y1049" s="32" t="n">
        <f aca="false">IF(Y7=Y$2,1,0)</f>
        <v>0</v>
      </c>
      <c r="Z1049" s="32" t="n">
        <f aca="false">IF(Z7=Z$2,1,0)</f>
        <v>0</v>
      </c>
      <c r="AA1049" s="33" t="n">
        <f aca="false">IF(AA7=AA$2,2,0)</f>
        <v>0</v>
      </c>
      <c r="AB1049" s="33" t="n">
        <f aca="false">0</f>
        <v>0</v>
      </c>
      <c r="AC1049" s="32" t="n">
        <f aca="false">IF(AC7=AC$2,1,0)</f>
        <v>0</v>
      </c>
      <c r="AD1049" s="32" t="n">
        <f aca="false">IF(AD7=AD$2,1,0)</f>
        <v>0</v>
      </c>
      <c r="AE1049" s="32" t="n">
        <f aca="false">IF(AE7=AE$2,1,0)</f>
        <v>0</v>
      </c>
      <c r="AF1049" s="32" t="n">
        <f aca="false">IF(AF7=AF$2,1,0)</f>
        <v>0</v>
      </c>
      <c r="AG1049" s="32" t="n">
        <f aca="false">IF(AG7=AG$2,1,0)</f>
        <v>0</v>
      </c>
      <c r="AH1049" s="32" t="n">
        <f aca="false">IF(AH7=AH$2,1,0)</f>
        <v>0</v>
      </c>
      <c r="AI1049" s="33" t="n">
        <f aca="false">0</f>
        <v>0</v>
      </c>
      <c r="AJ1049" s="33" t="n">
        <f aca="false">0</f>
        <v>0</v>
      </c>
      <c r="AK1049" s="32" t="n">
        <f aca="false">IF(AK7=AK$2,1,0)</f>
        <v>0</v>
      </c>
      <c r="AL1049" s="32" t="n">
        <f aca="false">IF(AL7=AL$2,1,0)</f>
        <v>0</v>
      </c>
      <c r="AM1049" s="32" t="n">
        <f aca="false">IF(AM7=AM$2,1,0)</f>
        <v>1</v>
      </c>
      <c r="AN1049" s="32" t="n">
        <f aca="false">IF(AN7=AN$2,1,0)</f>
        <v>1</v>
      </c>
      <c r="AO1049" s="32" t="n">
        <f aca="false">IF(AO7=AO$2,1,0)</f>
        <v>1</v>
      </c>
      <c r="AP1049" s="32" t="n">
        <f aca="false">IF(AP7=AP$2,1,0)</f>
        <v>1</v>
      </c>
      <c r="AQ1049" s="32" t="n">
        <f aca="false">IF(AQ7=AQ$2,1,0)</f>
        <v>1</v>
      </c>
      <c r="AR1049" s="32" t="n">
        <f aca="false">IF(AR7=AR$2,1,0)</f>
        <v>1</v>
      </c>
      <c r="AS1049" s="32" t="n">
        <f aca="false">IF(AS7=AS$2,1,0)</f>
        <v>1</v>
      </c>
      <c r="AT1049" s="33" t="n">
        <f aca="false">IF(AT7=AT$2,3,0)</f>
        <v>0</v>
      </c>
      <c r="AU1049" s="32" t="n">
        <f aca="false">IF(AU7=AU$2,1,0)</f>
        <v>0</v>
      </c>
      <c r="AV1049" s="32" t="n">
        <f aca="false">IF(AV7=AV$2,1,0)</f>
        <v>0</v>
      </c>
      <c r="AW1049" s="32" t="n">
        <f aca="false">IF(AW7=AW$2,1,0)</f>
        <v>0</v>
      </c>
      <c r="AX1049" s="32" t="n">
        <f aca="false">IF(AX7=AX$2,1,0)</f>
        <v>0</v>
      </c>
      <c r="AY1049" s="32" t="n">
        <f aca="false">IF(AY7=AY$2,1,0)</f>
        <v>0</v>
      </c>
      <c r="AZ1049" s="32" t="n">
        <f aca="false">IF(AZ7=AZ$2,1,0)</f>
        <v>0</v>
      </c>
      <c r="BA1049" s="32" t="n">
        <f aca="false">IF(BA7=BA$2,1,0)</f>
        <v>0</v>
      </c>
      <c r="BB1049" s="32" t="n">
        <f aca="false">IF(BB7=BB$2,1,0)</f>
        <v>0</v>
      </c>
      <c r="BC1049" s="32" t="n">
        <f aca="false">IF(BC7=BC$2,1,0)</f>
        <v>0</v>
      </c>
      <c r="BD1049" s="32" t="n">
        <f aca="false">IF(BD7=BD$2,1,0)</f>
        <v>1</v>
      </c>
      <c r="BE1049" s="32" t="n">
        <f aca="false">IF(BE7=BE$2,1,0)</f>
        <v>0</v>
      </c>
      <c r="BF1049" s="32" t="n">
        <f aca="false">IF(BF7=BF$2,1,0)</f>
        <v>0</v>
      </c>
      <c r="BG1049" s="32" t="n">
        <f aca="false">IF(BG7=BG$2,1,0)</f>
        <v>0</v>
      </c>
      <c r="BH1049" s="32" t="n">
        <f aca="false">IF(BH7=BH$2,1,0)</f>
        <v>0</v>
      </c>
      <c r="BI1049" s="32" t="n">
        <f aca="false">IF(BI7=BI$2,1,0)</f>
        <v>0</v>
      </c>
      <c r="BJ1049" s="32" t="n">
        <f aca="false">IF(BJ7=BJ$2,1,0)</f>
        <v>0</v>
      </c>
      <c r="BK1049" s="32" t="n">
        <f aca="false">IF(BK7=BK$2,1,0)</f>
        <v>0</v>
      </c>
      <c r="BL1049" s="32" t="n">
        <f aca="false">IF(BL7=BL$2,1,0)</f>
        <v>0</v>
      </c>
      <c r="BM1049" s="32" t="n">
        <f aca="false">IF(BM7=BM$2,1,0)</f>
        <v>1</v>
      </c>
      <c r="BN1049" s="32" t="n">
        <f aca="false">IF(BN7=BN$2,1,0)</f>
        <v>0</v>
      </c>
      <c r="BO1049" s="32" t="n">
        <f aca="false">IF(BO7=BO$2,1,0)</f>
        <v>0</v>
      </c>
      <c r="BP1049" s="32" t="n">
        <f aca="false">IF(BP7=BP$2,1,0)</f>
        <v>0</v>
      </c>
      <c r="BQ1049" s="32" t="n">
        <f aca="false">IF(BQ7=BQ$2,1,0)</f>
        <v>1</v>
      </c>
      <c r="BR1049" s="34" t="n">
        <f aca="false">IF($K7="I_9","",IF(BR7=BR$2,1,0))</f>
        <v>1</v>
      </c>
      <c r="BS1049" s="34" t="n">
        <f aca="false">IF($K7="I_9","",IF(BS7=BS$2,1,0))</f>
        <v>1</v>
      </c>
      <c r="BT1049" s="34" t="n">
        <f aca="false">IF($K7="I_9","",IF(BT7=BT$2,1,0))</f>
        <v>1</v>
      </c>
      <c r="BU1049" s="34" t="n">
        <f aca="false">IF($K7="I_9","",IF(BU7=BU$2,1,0))</f>
        <v>1</v>
      </c>
      <c r="BV1049" s="34" t="n">
        <f aca="false">IF($K7="I_9","",IF(BV7=BV$2,1,0))</f>
        <v>1</v>
      </c>
      <c r="BW1049" s="35" t="n">
        <f aca="false">IF($K7="I_9","",IF(BW7=BW$2,1,0))</f>
        <v>1</v>
      </c>
      <c r="BX1049" s="35" t="n">
        <f aca="false">IF($K7="I_9","",IF(BX7=BX$2,2,0))</f>
        <v>2</v>
      </c>
      <c r="BY1049" s="35" t="n">
        <f aca="false">IF($K7="I_9","",IF(BY7=BY$2,3,0))</f>
        <v>0</v>
      </c>
      <c r="BZ1049" s="34" t="n">
        <f aca="false">IF($K7="I_9","",IF(BZ7=BZ$2,1,0))</f>
        <v>1</v>
      </c>
      <c r="CA1049" s="34" t="n">
        <f aca="false">IF($K7="I_9","",IF(CA7=CA$2,1,0))</f>
        <v>1</v>
      </c>
      <c r="CB1049" s="34" t="n">
        <f aca="false">IF($K7="I_9","",IF(CB7=CB$2,1,0))</f>
        <v>1</v>
      </c>
      <c r="CC1049" s="34" t="n">
        <f aca="false">IF($K7="I_9","",IF(CC7=CC$2,1,0))</f>
        <v>1</v>
      </c>
      <c r="CD1049" s="34" t="n">
        <f aca="false">IF($K7="I_9","",IF(CD7=CD$2,1,0))</f>
        <v>0</v>
      </c>
      <c r="CE1049" s="36" t="str">
        <f aca="false">IF($K7="III_11",IF(CE7=CE$2,1,0),"")</f>
        <v/>
      </c>
      <c r="CF1049" s="36" t="str">
        <f aca="false">IF($K7="III_11",IF(CF7=CF$2,1,0),"")</f>
        <v/>
      </c>
      <c r="CG1049" s="36" t="str">
        <f aca="false">IF($K7="III_11",IF(CG7=CG$2,1,0),"")</f>
        <v/>
      </c>
      <c r="CH1049" s="36" t="str">
        <f aca="false">IF($K7="III_11",IF(CH7=CH$2,1,0),"")</f>
        <v/>
      </c>
      <c r="CI1049" s="36" t="str">
        <f aca="false">IF($K7="III_11",IF(CI7=CI$2,1,0),"")</f>
        <v/>
      </c>
      <c r="CJ1049" s="36" t="str">
        <f aca="false">IF($K7="III_11",IF(CJ7=CJ$2,1,0),"")</f>
        <v/>
      </c>
      <c r="CK1049" s="36" t="str">
        <f aca="false">IF($K7="III_11",IF(CK7=CK$2,1,0),"")</f>
        <v/>
      </c>
      <c r="CL1049" s="36" t="str">
        <f aca="false">IF($K7="III_11",IF(CL7=CL$2,1,0),"")</f>
        <v/>
      </c>
      <c r="CM1049" s="36" t="str">
        <f aca="false">IF($K7="III_11",IF(CM7=CM$2,1,0),"")</f>
        <v/>
      </c>
      <c r="CN1049" s="36" t="str">
        <f aca="false">IF($K7="III_11",IF(CN7=CN$2,1,0),"")</f>
        <v/>
      </c>
    </row>
    <row r="1050" customFormat="false" ht="15.75" hidden="false" customHeight="true" outlineLevel="0" collapsed="false">
      <c r="A1050" s="4" t="str">
        <f aca="false">LEFT(A8,5)</f>
        <v>5</v>
      </c>
      <c r="B1050" s="3" t="str">
        <f aca="false">LEFT(B8,5)</f>
        <v>0</v>
      </c>
      <c r="C1050" s="2" t="n">
        <f aca="false">(IF(K1050="I_9",IF(F1050&gt;18,1,0),0)+IF(K1050="II_10",IF(F1050&gt;26,1,0),0)+IF(K1050="III_11",IF(F1050&gt;33,1,0),0))*B1050</f>
        <v>0</v>
      </c>
      <c r="D1050" s="2" t="str">
        <f aca="false">IF(C1050=1,"Запрошується до ІІ туру","Не бере участь у наступному турі")</f>
        <v>Не бере участь у наступному турі</v>
      </c>
      <c r="E1050" s="37" t="s">
        <v>167</v>
      </c>
      <c r="F1050" s="38" t="n">
        <f aca="false">SUM(R1050:CN1050)</f>
        <v>16</v>
      </c>
      <c r="G1050" s="2" t="n">
        <f aca="false">G8</f>
        <v>0</v>
      </c>
      <c r="H1050" s="2" t="n">
        <f aca="false">H8</f>
        <v>0</v>
      </c>
      <c r="J1050" s="3" t="n">
        <f aca="false">J8</f>
        <v>9</v>
      </c>
      <c r="K1050" s="3" t="str">
        <f aca="false">K8</f>
        <v>I_9</v>
      </c>
      <c r="M1050" s="2" t="n">
        <f aca="false">M8</f>
        <v>0</v>
      </c>
      <c r="N1050" s="2" t="str">
        <f aca="false">N8</f>
        <v>Не погоджуюсь (і беру участь у виконанні цього туру в ознайомчому режимі)</v>
      </c>
      <c r="O1050" s="2" t="str">
        <f aca="false">O8</f>
        <v>Підтверджую</v>
      </c>
      <c r="P1050" s="2" t="str">
        <f aca="false">P8</f>
        <v>Ні</v>
      </c>
      <c r="Q1050" s="2" t="str">
        <f aca="false">Q8</f>
        <v>Не погоджуюсь (і беру участь у виконанні цього туру в ознайомчому режимі)</v>
      </c>
      <c r="R1050" s="32" t="n">
        <f aca="false">IF(R8=R$2,1,0)</f>
        <v>0</v>
      </c>
      <c r="S1050" s="32" t="n">
        <f aca="false">IF(S8=S$2,1,0)</f>
        <v>0</v>
      </c>
      <c r="T1050" s="32" t="n">
        <f aca="false">IF(T8=T$2,1,0)</f>
        <v>1</v>
      </c>
      <c r="U1050" s="32" t="n">
        <f aca="false">IF(U8=U$2,1,0)</f>
        <v>0</v>
      </c>
      <c r="V1050" s="32" t="n">
        <f aca="false">IF(V8=V$2,1,0)</f>
        <v>1</v>
      </c>
      <c r="W1050" s="32" t="n">
        <f aca="false">IF(W8=W$2,1,0)</f>
        <v>1</v>
      </c>
      <c r="X1050" s="32" t="n">
        <f aca="false">IF(X8=X$2,1,0)</f>
        <v>0</v>
      </c>
      <c r="Y1050" s="32" t="n">
        <f aca="false">IF(Y8=Y$2,1,0)</f>
        <v>0</v>
      </c>
      <c r="Z1050" s="32" t="n">
        <f aca="false">IF(Z8=Z$2,1,0)</f>
        <v>0</v>
      </c>
      <c r="AA1050" s="33" t="n">
        <f aca="false">IF(AA8=AA$2,2,0)</f>
        <v>0</v>
      </c>
      <c r="AB1050" s="33" t="n">
        <f aca="false">0</f>
        <v>0</v>
      </c>
      <c r="AC1050" s="32" t="n">
        <f aca="false">IF(AC8=AC$2,1,0)</f>
        <v>1</v>
      </c>
      <c r="AD1050" s="32" t="n">
        <f aca="false">IF(AD8=AD$2,1,0)</f>
        <v>1</v>
      </c>
      <c r="AE1050" s="32" t="n">
        <f aca="false">IF(AE8=AE$2,1,0)</f>
        <v>0</v>
      </c>
      <c r="AF1050" s="32" t="n">
        <f aca="false">IF(AF8=AF$2,1,0)</f>
        <v>1</v>
      </c>
      <c r="AG1050" s="32" t="n">
        <f aca="false">IF(AG8=AG$2,1,0)</f>
        <v>0</v>
      </c>
      <c r="AH1050" s="32" t="n">
        <f aca="false">IF(AH8=AH$2,1,0)</f>
        <v>0</v>
      </c>
      <c r="AI1050" s="33" t="n">
        <f aca="false">0</f>
        <v>0</v>
      </c>
      <c r="AJ1050" s="33" t="n">
        <f aca="false">0</f>
        <v>0</v>
      </c>
      <c r="AK1050" s="32" t="n">
        <f aca="false">IF(AK8=AK$2,1,0)</f>
        <v>0</v>
      </c>
      <c r="AL1050" s="32" t="n">
        <f aca="false">IF(AL8=AL$2,1,0)</f>
        <v>1</v>
      </c>
      <c r="AM1050" s="32" t="n">
        <f aca="false">IF(AM8=AM$2,1,0)</f>
        <v>0</v>
      </c>
      <c r="AN1050" s="32" t="n">
        <f aca="false">IF(AN8=AN$2,1,0)</f>
        <v>0</v>
      </c>
      <c r="AO1050" s="32" t="n">
        <f aca="false">IF(AO8=AO$2,1,0)</f>
        <v>0</v>
      </c>
      <c r="AP1050" s="32" t="n">
        <f aca="false">IF(AP8=AP$2,1,0)</f>
        <v>0</v>
      </c>
      <c r="AQ1050" s="32" t="n">
        <f aca="false">IF(AQ8=AQ$2,1,0)</f>
        <v>0</v>
      </c>
      <c r="AR1050" s="32" t="n">
        <f aca="false">IF(AR8=AR$2,1,0)</f>
        <v>0</v>
      </c>
      <c r="AS1050" s="32" t="n">
        <f aca="false">IF(AS8=AS$2,1,0)</f>
        <v>0</v>
      </c>
      <c r="AT1050" s="33" t="n">
        <f aca="false">IF(AT8=AT$2,3,0)</f>
        <v>0</v>
      </c>
      <c r="AU1050" s="32" t="n">
        <f aca="false">IF(AU8=AU$2,1,0)</f>
        <v>0</v>
      </c>
      <c r="AV1050" s="32" t="n">
        <f aca="false">IF(AV8=AV$2,1,0)</f>
        <v>1</v>
      </c>
      <c r="AW1050" s="32" t="n">
        <f aca="false">IF(AW8=AW$2,1,0)</f>
        <v>1</v>
      </c>
      <c r="AX1050" s="32" t="n">
        <f aca="false">IF(AX8=AX$2,1,0)</f>
        <v>0</v>
      </c>
      <c r="AY1050" s="32" t="n">
        <f aca="false">IF(AY8=AY$2,1,0)</f>
        <v>0</v>
      </c>
      <c r="AZ1050" s="32" t="n">
        <f aca="false">IF(AZ8=AZ$2,1,0)</f>
        <v>1</v>
      </c>
      <c r="BA1050" s="32" t="n">
        <f aca="false">IF(BA8=BA$2,1,0)</f>
        <v>0</v>
      </c>
      <c r="BB1050" s="32" t="n">
        <f aca="false">IF(BB8=BB$2,1,0)</f>
        <v>0</v>
      </c>
      <c r="BC1050" s="32" t="n">
        <f aca="false">IF(BC8=BC$2,1,0)</f>
        <v>0</v>
      </c>
      <c r="BD1050" s="32" t="n">
        <f aca="false">IF(BD8=BD$2,1,0)</f>
        <v>1</v>
      </c>
      <c r="BE1050" s="32" t="n">
        <f aca="false">IF(BE8=BE$2,1,0)</f>
        <v>0</v>
      </c>
      <c r="BF1050" s="32" t="n">
        <f aca="false">IF(BF8=BF$2,1,0)</f>
        <v>1</v>
      </c>
      <c r="BG1050" s="32" t="n">
        <f aca="false">IF(BG8=BG$2,1,0)</f>
        <v>0</v>
      </c>
      <c r="BH1050" s="32" t="n">
        <f aca="false">IF(BH8=BH$2,1,0)</f>
        <v>1</v>
      </c>
      <c r="BI1050" s="32" t="n">
        <f aca="false">IF(BI8=BI$2,1,0)</f>
        <v>0</v>
      </c>
      <c r="BJ1050" s="32" t="n">
        <f aca="false">IF(BJ8=BJ$2,1,0)</f>
        <v>1</v>
      </c>
      <c r="BK1050" s="32" t="n">
        <f aca="false">IF(BK8=BK$2,1,0)</f>
        <v>0</v>
      </c>
      <c r="BL1050" s="32" t="n">
        <f aca="false">IF(BL8=BL$2,1,0)</f>
        <v>1</v>
      </c>
      <c r="BM1050" s="32" t="n">
        <f aca="false">IF(BM8=BM$2,1,0)</f>
        <v>1</v>
      </c>
      <c r="BN1050" s="32" t="n">
        <f aca="false">IF(BN8=BN$2,1,0)</f>
        <v>0</v>
      </c>
      <c r="BO1050" s="32" t="n">
        <f aca="false">IF(BO8=BO$2,1,0)</f>
        <v>0</v>
      </c>
      <c r="BP1050" s="32" t="n">
        <f aca="false">IF(BP8=BP$2,1,0)</f>
        <v>0</v>
      </c>
      <c r="BQ1050" s="32" t="n">
        <f aca="false">IF(BQ8=BQ$2,1,0)</f>
        <v>0</v>
      </c>
      <c r="BR1050" s="34" t="str">
        <f aca="false">IF($K8="I_9","",IF(BR8=BR$2,1,0))</f>
        <v/>
      </c>
      <c r="BS1050" s="34" t="str">
        <f aca="false">IF($K8="I_9","",IF(BS8=BS$2,1,0))</f>
        <v/>
      </c>
      <c r="BT1050" s="34" t="str">
        <f aca="false">IF($K8="I_9","",IF(BT8=BT$2,1,0))</f>
        <v/>
      </c>
      <c r="BU1050" s="34" t="str">
        <f aca="false">IF($K8="I_9","",IF(BU8=BU$2,1,0))</f>
        <v/>
      </c>
      <c r="BV1050" s="34" t="str">
        <f aca="false">IF($K8="I_9","",IF(BV8=BV$2,1,0))</f>
        <v/>
      </c>
      <c r="BW1050" s="35" t="str">
        <f aca="false">IF($K8="I_9","",IF(BW8=BW$2,1,0))</f>
        <v/>
      </c>
      <c r="BX1050" s="35" t="str">
        <f aca="false">IF($K8="I_9","",IF(BX8=BX$2,2,0))</f>
        <v/>
      </c>
      <c r="BY1050" s="35" t="str">
        <f aca="false">IF($K8="I_9","",IF(BY8=BY$2,3,0))</f>
        <v/>
      </c>
      <c r="BZ1050" s="34" t="str">
        <f aca="false">IF($K8="I_9","",IF(BZ8=BZ$2,1,0))</f>
        <v/>
      </c>
      <c r="CA1050" s="34" t="str">
        <f aca="false">IF($K8="I_9","",IF(CA8=CA$2,1,0))</f>
        <v/>
      </c>
      <c r="CB1050" s="34" t="str">
        <f aca="false">IF($K8="I_9","",IF(CB8=CB$2,1,0))</f>
        <v/>
      </c>
      <c r="CC1050" s="34" t="str">
        <f aca="false">IF($K8="I_9","",IF(CC8=CC$2,1,0))</f>
        <v/>
      </c>
      <c r="CD1050" s="34" t="str">
        <f aca="false">IF($K8="I_9","",IF(CD8=CD$2,1,0))</f>
        <v/>
      </c>
      <c r="CE1050" s="36" t="str">
        <f aca="false">IF($K8="III_11",IF(CE8=CE$2,1,0),"")</f>
        <v/>
      </c>
      <c r="CF1050" s="36" t="str">
        <f aca="false">IF($K8="III_11",IF(CF8=CF$2,1,0),"")</f>
        <v/>
      </c>
      <c r="CG1050" s="36" t="str">
        <f aca="false">IF($K8="III_11",IF(CG8=CG$2,1,0),"")</f>
        <v/>
      </c>
      <c r="CH1050" s="36" t="str">
        <f aca="false">IF($K8="III_11",IF(CH8=CH$2,1,0),"")</f>
        <v/>
      </c>
      <c r="CI1050" s="36" t="str">
        <f aca="false">IF($K8="III_11",IF(CI8=CI$2,1,0),"")</f>
        <v/>
      </c>
      <c r="CJ1050" s="36" t="str">
        <f aca="false">IF($K8="III_11",IF(CJ8=CJ$2,1,0),"")</f>
        <v/>
      </c>
      <c r="CK1050" s="36" t="str">
        <f aca="false">IF($K8="III_11",IF(CK8=CK$2,1,0),"")</f>
        <v/>
      </c>
      <c r="CL1050" s="36" t="str">
        <f aca="false">IF($K8="III_11",IF(CL8=CL$2,1,0),"")</f>
        <v/>
      </c>
      <c r="CM1050" s="36" t="str">
        <f aca="false">IF($K8="III_11",IF(CM8=CM$2,1,0),"")</f>
        <v/>
      </c>
      <c r="CN1050" s="36" t="str">
        <f aca="false">IF($K8="III_11",IF(CN8=CN$2,1,0),"")</f>
        <v/>
      </c>
    </row>
    <row r="1051" customFormat="false" ht="15.75" hidden="false" customHeight="true" outlineLevel="0" collapsed="false">
      <c r="A1051" s="4" t="str">
        <f aca="false">LEFT(A9,5)</f>
        <v>6</v>
      </c>
      <c r="B1051" s="3" t="str">
        <f aca="false">LEFT(B9,5)</f>
        <v>1</v>
      </c>
      <c r="C1051" s="2" t="n">
        <f aca="false">(IF(K1051="I_9",IF(F1051&gt;18,1,0),0)+IF(K1051="II_10",IF(F1051&gt;26,1,0),0)+IF(K1051="III_11",IF(F1051&gt;33,1,0),0))*B1051</f>
        <v>0</v>
      </c>
      <c r="D1051" s="2" t="str">
        <f aca="false">IF(C1051=1,"Запрошується до ІІ туру","Не бере участь у наступному турі")</f>
        <v>Не бере участь у наступному турі</v>
      </c>
      <c r="E1051" s="37" t="s">
        <v>174</v>
      </c>
      <c r="F1051" s="38" t="n">
        <f aca="false">SUM(R1051:CN1051)</f>
        <v>12</v>
      </c>
      <c r="G1051" s="2" t="str">
        <f aca="false">G9</f>
        <v>Фомченко </v>
      </c>
      <c r="H1051" s="2" t="str">
        <f aca="false">H9</f>
        <v>Олександра </v>
      </c>
      <c r="J1051" s="3" t="n">
        <f aca="false">J9</f>
        <v>9</v>
      </c>
      <c r="K1051" s="3" t="str">
        <f aca="false">K9</f>
        <v>I_9</v>
      </c>
      <c r="M1051" s="2" t="str">
        <f aca="false">M9</f>
        <v>Рівненська</v>
      </c>
      <c r="N1051" s="2" t="str">
        <f aca="false">N9</f>
        <v>Погоджуюсь</v>
      </c>
      <c r="O1051" s="2" t="str">
        <f aca="false">O9</f>
        <v>Підтверджую</v>
      </c>
      <c r="P1051" s="2" t="str">
        <f aca="false">P9</f>
        <v>Так</v>
      </c>
      <c r="Q1051" s="2" t="str">
        <f aca="false">Q9</f>
        <v>Погоджуюсь</v>
      </c>
      <c r="R1051" s="32" t="n">
        <f aca="false">IF(R9=R$2,1,0)</f>
        <v>0</v>
      </c>
      <c r="S1051" s="32" t="n">
        <f aca="false">IF(S9=S$2,1,0)</f>
        <v>0</v>
      </c>
      <c r="T1051" s="32" t="n">
        <f aca="false">IF(T9=T$2,1,0)</f>
        <v>0</v>
      </c>
      <c r="U1051" s="32" t="n">
        <f aca="false">IF(U9=U$2,1,0)</f>
        <v>0</v>
      </c>
      <c r="V1051" s="32" t="n">
        <f aca="false">IF(V9=V$2,1,0)</f>
        <v>0</v>
      </c>
      <c r="W1051" s="32" t="n">
        <f aca="false">IF(W9=W$2,1,0)</f>
        <v>0</v>
      </c>
      <c r="X1051" s="32" t="n">
        <f aca="false">IF(X9=X$2,1,0)</f>
        <v>0</v>
      </c>
      <c r="Y1051" s="32" t="n">
        <f aca="false">IF(Y9=Y$2,1,0)</f>
        <v>0</v>
      </c>
      <c r="Z1051" s="32" t="n">
        <f aca="false">IF(Z9=Z$2,1,0)</f>
        <v>0</v>
      </c>
      <c r="AA1051" s="33" t="n">
        <f aca="false">IF(AA9=AA$2,2,0)</f>
        <v>0</v>
      </c>
      <c r="AB1051" s="33" t="n">
        <f aca="false">0</f>
        <v>0</v>
      </c>
      <c r="AC1051" s="32" t="n">
        <f aca="false">IF(AC9=AC$2,1,0)</f>
        <v>0</v>
      </c>
      <c r="AD1051" s="32" t="n">
        <f aca="false">IF(AD9=AD$2,1,0)</f>
        <v>0</v>
      </c>
      <c r="AE1051" s="32" t="n">
        <f aca="false">IF(AE9=AE$2,1,0)</f>
        <v>0</v>
      </c>
      <c r="AF1051" s="32" t="n">
        <f aca="false">IF(AF9=AF$2,1,0)</f>
        <v>1</v>
      </c>
      <c r="AG1051" s="32" t="n">
        <f aca="false">IF(AG9=AG$2,1,0)</f>
        <v>0</v>
      </c>
      <c r="AH1051" s="32" t="n">
        <f aca="false">IF(AH9=AH$2,1,0)</f>
        <v>1</v>
      </c>
      <c r="AI1051" s="33" t="n">
        <f aca="false">0</f>
        <v>0</v>
      </c>
      <c r="AJ1051" s="33" t="n">
        <f aca="false">0</f>
        <v>0</v>
      </c>
      <c r="AK1051" s="32" t="n">
        <f aca="false">IF(AK9=AK$2,1,0)</f>
        <v>0</v>
      </c>
      <c r="AL1051" s="32" t="n">
        <f aca="false">IF(AL9=AL$2,1,0)</f>
        <v>0</v>
      </c>
      <c r="AM1051" s="32" t="n">
        <f aca="false">IF(AM9=AM$2,1,0)</f>
        <v>0</v>
      </c>
      <c r="AN1051" s="32" t="n">
        <f aca="false">IF(AN9=AN$2,1,0)</f>
        <v>0</v>
      </c>
      <c r="AO1051" s="32" t="n">
        <f aca="false">IF(AO9=AO$2,1,0)</f>
        <v>0</v>
      </c>
      <c r="AP1051" s="32" t="n">
        <f aca="false">IF(AP9=AP$2,1,0)</f>
        <v>0</v>
      </c>
      <c r="AQ1051" s="32" t="n">
        <f aca="false">IF(AQ9=AQ$2,1,0)</f>
        <v>0</v>
      </c>
      <c r="AR1051" s="32" t="n">
        <f aca="false">IF(AR9=AR$2,1,0)</f>
        <v>1</v>
      </c>
      <c r="AS1051" s="32" t="n">
        <f aca="false">IF(AS9=AS$2,1,0)</f>
        <v>1</v>
      </c>
      <c r="AT1051" s="33" t="n">
        <f aca="false">IF(AT9=AT$2,3,0)</f>
        <v>0</v>
      </c>
      <c r="AU1051" s="32" t="n">
        <f aca="false">IF(AU9=AU$2,1,0)</f>
        <v>1</v>
      </c>
      <c r="AV1051" s="32" t="n">
        <f aca="false">IF(AV9=AV$2,1,0)</f>
        <v>0</v>
      </c>
      <c r="AW1051" s="32" t="n">
        <f aca="false">IF(AW9=AW$2,1,0)</f>
        <v>1</v>
      </c>
      <c r="AX1051" s="32" t="n">
        <f aca="false">IF(AX9=AX$2,1,0)</f>
        <v>0</v>
      </c>
      <c r="AY1051" s="32" t="n">
        <f aca="false">IF(AY9=AY$2,1,0)</f>
        <v>0</v>
      </c>
      <c r="AZ1051" s="32" t="n">
        <f aca="false">IF(AZ9=AZ$2,1,0)</f>
        <v>1</v>
      </c>
      <c r="BA1051" s="32" t="n">
        <f aca="false">IF(BA9=BA$2,1,0)</f>
        <v>0</v>
      </c>
      <c r="BB1051" s="32" t="n">
        <f aca="false">IF(BB9=BB$2,1,0)</f>
        <v>0</v>
      </c>
      <c r="BC1051" s="32" t="n">
        <f aca="false">IF(BC9=BC$2,1,0)</f>
        <v>0</v>
      </c>
      <c r="BD1051" s="32" t="n">
        <f aca="false">IF(BD9=BD$2,1,0)</f>
        <v>0</v>
      </c>
      <c r="BE1051" s="32" t="n">
        <f aca="false">IF(BE9=BE$2,1,0)</f>
        <v>0</v>
      </c>
      <c r="BF1051" s="32" t="n">
        <f aca="false">IF(BF9=BF$2,1,0)</f>
        <v>0</v>
      </c>
      <c r="BG1051" s="32" t="n">
        <f aca="false">IF(BG9=BG$2,1,0)</f>
        <v>0</v>
      </c>
      <c r="BH1051" s="32" t="n">
        <f aca="false">IF(BH9=BH$2,1,0)</f>
        <v>1</v>
      </c>
      <c r="BI1051" s="32" t="n">
        <f aca="false">IF(BI9=BI$2,1,0)</f>
        <v>1</v>
      </c>
      <c r="BJ1051" s="32" t="n">
        <f aca="false">IF(BJ9=BJ$2,1,0)</f>
        <v>0</v>
      </c>
      <c r="BK1051" s="32" t="n">
        <f aca="false">IF(BK9=BK$2,1,0)</f>
        <v>1</v>
      </c>
      <c r="BL1051" s="32" t="n">
        <f aca="false">IF(BL9=BL$2,1,0)</f>
        <v>0</v>
      </c>
      <c r="BM1051" s="32" t="n">
        <f aca="false">IF(BM9=BM$2,1,0)</f>
        <v>0</v>
      </c>
      <c r="BN1051" s="32" t="n">
        <f aca="false">IF(BN9=BN$2,1,0)</f>
        <v>1</v>
      </c>
      <c r="BO1051" s="32" t="n">
        <f aca="false">IF(BO9=BO$2,1,0)</f>
        <v>0</v>
      </c>
      <c r="BP1051" s="32" t="n">
        <f aca="false">IF(BP9=BP$2,1,0)</f>
        <v>0</v>
      </c>
      <c r="BQ1051" s="32" t="n">
        <f aca="false">IF(BQ9=BQ$2,1,0)</f>
        <v>1</v>
      </c>
      <c r="BR1051" s="34" t="str">
        <f aca="false">IF($K9="I_9","",IF(BR9=BR$2,1,0))</f>
        <v/>
      </c>
      <c r="BS1051" s="34" t="str">
        <f aca="false">IF($K9="I_9","",IF(BS9=BS$2,1,0))</f>
        <v/>
      </c>
      <c r="BT1051" s="34" t="str">
        <f aca="false">IF($K9="I_9","",IF(BT9=BT$2,1,0))</f>
        <v/>
      </c>
      <c r="BU1051" s="34" t="str">
        <f aca="false">IF($K9="I_9","",IF(BU9=BU$2,1,0))</f>
        <v/>
      </c>
      <c r="BV1051" s="34" t="str">
        <f aca="false">IF($K9="I_9","",IF(BV9=BV$2,1,0))</f>
        <v/>
      </c>
      <c r="BW1051" s="35" t="str">
        <f aca="false">IF($K9="I_9","",IF(BW9=BW$2,1,0))</f>
        <v/>
      </c>
      <c r="BX1051" s="35" t="str">
        <f aca="false">IF($K9="I_9","",IF(BX9=BX$2,2,0))</f>
        <v/>
      </c>
      <c r="BY1051" s="35" t="str">
        <f aca="false">IF($K9="I_9","",IF(BY9=BY$2,3,0))</f>
        <v/>
      </c>
      <c r="BZ1051" s="34" t="str">
        <f aca="false">IF($K9="I_9","",IF(BZ9=BZ$2,1,0))</f>
        <v/>
      </c>
      <c r="CA1051" s="34" t="str">
        <f aca="false">IF($K9="I_9","",IF(CA9=CA$2,1,0))</f>
        <v/>
      </c>
      <c r="CB1051" s="34" t="str">
        <f aca="false">IF($K9="I_9","",IF(CB9=CB$2,1,0))</f>
        <v/>
      </c>
      <c r="CC1051" s="34" t="str">
        <f aca="false">IF($K9="I_9","",IF(CC9=CC$2,1,0))</f>
        <v/>
      </c>
      <c r="CD1051" s="34" t="str">
        <f aca="false">IF($K9="I_9","",IF(CD9=CD$2,1,0))</f>
        <v/>
      </c>
      <c r="CE1051" s="36" t="str">
        <f aca="false">IF($K9="III_11",IF(CE9=CE$2,1,0),"")</f>
        <v/>
      </c>
      <c r="CF1051" s="36" t="str">
        <f aca="false">IF($K9="III_11",IF(CF9=CF$2,1,0),"")</f>
        <v/>
      </c>
      <c r="CG1051" s="36" t="str">
        <f aca="false">IF($K9="III_11",IF(CG9=CG$2,1,0),"")</f>
        <v/>
      </c>
      <c r="CH1051" s="36" t="str">
        <f aca="false">IF($K9="III_11",IF(CH9=CH$2,1,0),"")</f>
        <v/>
      </c>
      <c r="CI1051" s="36" t="str">
        <f aca="false">IF($K9="III_11",IF(CI9=CI$2,1,0),"")</f>
        <v/>
      </c>
      <c r="CJ1051" s="36" t="str">
        <f aca="false">IF($K9="III_11",IF(CJ9=CJ$2,1,0),"")</f>
        <v/>
      </c>
      <c r="CK1051" s="36" t="str">
        <f aca="false">IF($K9="III_11",IF(CK9=CK$2,1,0),"")</f>
        <v/>
      </c>
      <c r="CL1051" s="36" t="str">
        <f aca="false">IF($K9="III_11",IF(CL9=CL$2,1,0),"")</f>
        <v/>
      </c>
      <c r="CM1051" s="36" t="str">
        <f aca="false">IF($K9="III_11",IF(CM9=CM$2,1,0),"")</f>
        <v/>
      </c>
      <c r="CN1051" s="36" t="str">
        <f aca="false">IF($K9="III_11",IF(CN9=CN$2,1,0),"")</f>
        <v/>
      </c>
    </row>
    <row r="1052" customFormat="false" ht="15.75" hidden="false" customHeight="true" outlineLevel="0" collapsed="false">
      <c r="A1052" s="4" t="str">
        <f aca="false">LEFT(A10,5)</f>
        <v>7</v>
      </c>
      <c r="B1052" s="3" t="str">
        <f aca="false">LEFT(B10,5)</f>
        <v>1</v>
      </c>
      <c r="C1052" s="2" t="n">
        <f aca="false">(IF(K1052="I_9",IF(F1052&gt;18,1,0),0)+IF(K1052="II_10",IF(F1052&gt;26,1,0),0)+IF(K1052="III_11",IF(F1052&gt;33,1,0),0))*B1052</f>
        <v>1</v>
      </c>
      <c r="D1052" s="2" t="str">
        <f aca="false">IF(C1052=1,"Запрошується до ІІ туру","Не бере участь у наступному турі")</f>
        <v>Запрошується до ІІ туру</v>
      </c>
      <c r="E1052" s="37" t="s">
        <v>181</v>
      </c>
      <c r="F1052" s="38" t="n">
        <f aca="false">SUM(R1052:CN1052)</f>
        <v>40</v>
      </c>
      <c r="G1052" s="2" t="str">
        <f aca="false">G10</f>
        <v>Петренко</v>
      </c>
      <c r="H1052" s="2" t="str">
        <f aca="false">H10</f>
        <v>Софія</v>
      </c>
      <c r="J1052" s="3" t="n">
        <f aca="false">J10</f>
        <v>10</v>
      </c>
      <c r="K1052" s="3" t="str">
        <f aca="false">K10</f>
        <v>II_10</v>
      </c>
      <c r="M1052" s="2" t="str">
        <f aca="false">M10</f>
        <v>Харківська</v>
      </c>
      <c r="N1052" s="2" t="str">
        <f aca="false">N10</f>
        <v>Погоджуюсь</v>
      </c>
      <c r="O1052" s="2" t="str">
        <f aca="false">O10</f>
        <v>Підтверджую</v>
      </c>
      <c r="P1052" s="2" t="str">
        <f aca="false">P10</f>
        <v>Так</v>
      </c>
      <c r="Q1052" s="2" t="str">
        <f aca="false">Q10</f>
        <v>Погоджуюсь</v>
      </c>
      <c r="R1052" s="32" t="n">
        <f aca="false">IF(R10=R$2,1,0)</f>
        <v>0</v>
      </c>
      <c r="S1052" s="32" t="n">
        <f aca="false">IF(S10=S$2,1,0)</f>
        <v>0</v>
      </c>
      <c r="T1052" s="32" t="n">
        <f aca="false">IF(T10=T$2,1,0)</f>
        <v>0</v>
      </c>
      <c r="U1052" s="32" t="n">
        <f aca="false">IF(U10=U$2,1,0)</f>
        <v>1</v>
      </c>
      <c r="V1052" s="32" t="n">
        <f aca="false">IF(V10=V$2,1,0)</f>
        <v>1</v>
      </c>
      <c r="W1052" s="32" t="n">
        <f aca="false">IF(W10=W$2,1,0)</f>
        <v>0</v>
      </c>
      <c r="X1052" s="32" t="n">
        <f aca="false">IF(X10=X$2,1,0)</f>
        <v>0</v>
      </c>
      <c r="Y1052" s="32" t="n">
        <f aca="false">IF(Y10=Y$2,1,0)</f>
        <v>0</v>
      </c>
      <c r="Z1052" s="32" t="n">
        <f aca="false">IF(Z10=Z$2,1,0)</f>
        <v>0</v>
      </c>
      <c r="AA1052" s="33" t="n">
        <f aca="false">IF(AA10=AA$2,2,0)</f>
        <v>0</v>
      </c>
      <c r="AB1052" s="33" t="n">
        <f aca="false">0</f>
        <v>0</v>
      </c>
      <c r="AC1052" s="32" t="n">
        <f aca="false">IF(AC10=AC$2,1,0)</f>
        <v>0</v>
      </c>
      <c r="AD1052" s="32" t="n">
        <f aca="false">IF(AD10=AD$2,1,0)</f>
        <v>0</v>
      </c>
      <c r="AE1052" s="32" t="n">
        <f aca="false">IF(AE10=AE$2,1,0)</f>
        <v>0</v>
      </c>
      <c r="AF1052" s="32" t="n">
        <f aca="false">IF(AF10=AF$2,1,0)</f>
        <v>0</v>
      </c>
      <c r="AG1052" s="32" t="n">
        <f aca="false">IF(AG10=AG$2,1,0)</f>
        <v>0</v>
      </c>
      <c r="AH1052" s="32" t="n">
        <f aca="false">IF(AH10=AH$2,1,0)</f>
        <v>0</v>
      </c>
      <c r="AI1052" s="33" t="n">
        <f aca="false">0</f>
        <v>0</v>
      </c>
      <c r="AJ1052" s="33" t="n">
        <f aca="false">0</f>
        <v>0</v>
      </c>
      <c r="AK1052" s="32" t="n">
        <f aca="false">IF(AK10=AK$2,1,0)</f>
        <v>0</v>
      </c>
      <c r="AL1052" s="32" t="n">
        <f aca="false">IF(AL10=AL$2,1,0)</f>
        <v>0</v>
      </c>
      <c r="AM1052" s="32" t="n">
        <f aca="false">IF(AM10=AM$2,1,0)</f>
        <v>1</v>
      </c>
      <c r="AN1052" s="32" t="n">
        <f aca="false">IF(AN10=AN$2,1,0)</f>
        <v>1</v>
      </c>
      <c r="AO1052" s="32" t="n">
        <f aca="false">IF(AO10=AO$2,1,0)</f>
        <v>1</v>
      </c>
      <c r="AP1052" s="32" t="n">
        <f aca="false">IF(AP10=AP$2,1,0)</f>
        <v>1</v>
      </c>
      <c r="AQ1052" s="32" t="n">
        <f aca="false">IF(AQ10=AQ$2,1,0)</f>
        <v>1</v>
      </c>
      <c r="AR1052" s="32" t="n">
        <f aca="false">IF(AR10=AR$2,1,0)</f>
        <v>1</v>
      </c>
      <c r="AS1052" s="32" t="n">
        <f aca="false">IF(AS10=AS$2,1,0)</f>
        <v>1</v>
      </c>
      <c r="AT1052" s="33" t="n">
        <f aca="false">IF(AT10=AT$2,3,0)</f>
        <v>0</v>
      </c>
      <c r="AU1052" s="32" t="n">
        <f aca="false">IF(AU10=AU$2,1,0)</f>
        <v>1</v>
      </c>
      <c r="AV1052" s="32" t="n">
        <f aca="false">IF(AV10=AV$2,1,0)</f>
        <v>1</v>
      </c>
      <c r="AW1052" s="32" t="n">
        <f aca="false">IF(AW10=AW$2,1,0)</f>
        <v>0</v>
      </c>
      <c r="AX1052" s="32" t="n">
        <f aca="false">IF(AX10=AX$2,1,0)</f>
        <v>1</v>
      </c>
      <c r="AY1052" s="32" t="n">
        <f aca="false">IF(AY10=AY$2,1,0)</f>
        <v>1</v>
      </c>
      <c r="AZ1052" s="32" t="n">
        <f aca="false">IF(AZ10=AZ$2,1,0)</f>
        <v>1</v>
      </c>
      <c r="BA1052" s="32" t="n">
        <f aca="false">IF(BA10=BA$2,1,0)</f>
        <v>1</v>
      </c>
      <c r="BB1052" s="32" t="n">
        <f aca="false">IF(BB10=BB$2,1,0)</f>
        <v>1</v>
      </c>
      <c r="BC1052" s="32" t="n">
        <f aca="false">IF(BC10=BC$2,1,0)</f>
        <v>0</v>
      </c>
      <c r="BD1052" s="32" t="n">
        <f aca="false">IF(BD10=BD$2,1,0)</f>
        <v>1</v>
      </c>
      <c r="BE1052" s="32" t="n">
        <f aca="false">IF(BE10=BE$2,1,0)</f>
        <v>0</v>
      </c>
      <c r="BF1052" s="32" t="n">
        <f aca="false">IF(BF10=BF$2,1,0)</f>
        <v>1</v>
      </c>
      <c r="BG1052" s="32" t="n">
        <f aca="false">IF(BG10=BG$2,1,0)</f>
        <v>0</v>
      </c>
      <c r="BH1052" s="32" t="n">
        <f aca="false">IF(BH10=BH$2,1,0)</f>
        <v>1</v>
      </c>
      <c r="BI1052" s="32" t="n">
        <f aca="false">IF(BI10=BI$2,1,0)</f>
        <v>0</v>
      </c>
      <c r="BJ1052" s="32" t="n">
        <f aca="false">IF(BJ10=BJ$2,1,0)</f>
        <v>1</v>
      </c>
      <c r="BK1052" s="32" t="n">
        <f aca="false">IF(BK10=BK$2,1,0)</f>
        <v>0</v>
      </c>
      <c r="BL1052" s="32" t="n">
        <f aca="false">IF(BL10=BL$2,1,0)</f>
        <v>1</v>
      </c>
      <c r="BM1052" s="32" t="n">
        <f aca="false">IF(BM10=BM$2,1,0)</f>
        <v>1</v>
      </c>
      <c r="BN1052" s="32" t="n">
        <f aca="false">IF(BN10=BN$2,1,0)</f>
        <v>1</v>
      </c>
      <c r="BO1052" s="32" t="n">
        <f aca="false">IF(BO10=BO$2,1,0)</f>
        <v>1</v>
      </c>
      <c r="BP1052" s="32" t="n">
        <f aca="false">IF(BP10=BP$2,1,0)</f>
        <v>0</v>
      </c>
      <c r="BQ1052" s="32" t="n">
        <f aca="false">IF(BQ10=BQ$2,1,0)</f>
        <v>0</v>
      </c>
      <c r="BR1052" s="34" t="n">
        <f aca="false">IF($K10="I_9","",IF(BR10=BR$2,1,0))</f>
        <v>1</v>
      </c>
      <c r="BS1052" s="34" t="n">
        <f aca="false">IF($K10="I_9","",IF(BS10=BS$2,1,0))</f>
        <v>1</v>
      </c>
      <c r="BT1052" s="34" t="n">
        <f aca="false">IF($K10="I_9","",IF(BT10=BT$2,1,0))</f>
        <v>1</v>
      </c>
      <c r="BU1052" s="34" t="n">
        <f aca="false">IF($K10="I_9","",IF(BU10=BU$2,1,0))</f>
        <v>1</v>
      </c>
      <c r="BV1052" s="34" t="n">
        <f aca="false">IF($K10="I_9","",IF(BV10=BV$2,1,0))</f>
        <v>1</v>
      </c>
      <c r="BW1052" s="35" t="n">
        <f aca="false">IF($K10="I_9","",IF(BW10=BW$2,1,0))</f>
        <v>1</v>
      </c>
      <c r="BX1052" s="35" t="n">
        <f aca="false">IF($K10="I_9","",IF(BX10=BX$2,2,0))</f>
        <v>2</v>
      </c>
      <c r="BY1052" s="35" t="n">
        <f aca="false">IF($K10="I_9","",IF(BY10=BY$2,3,0))</f>
        <v>3</v>
      </c>
      <c r="BZ1052" s="34" t="n">
        <f aca="false">IF($K10="I_9","",IF(BZ10=BZ$2,1,0))</f>
        <v>1</v>
      </c>
      <c r="CA1052" s="34" t="n">
        <f aca="false">IF($K10="I_9","",IF(CA10=CA$2,1,0))</f>
        <v>1</v>
      </c>
      <c r="CB1052" s="34" t="n">
        <f aca="false">IF($K10="I_9","",IF(CB10=CB$2,1,0))</f>
        <v>1</v>
      </c>
      <c r="CC1052" s="34" t="n">
        <f aca="false">IF($K10="I_9","",IF(CC10=CC$2,1,0))</f>
        <v>1</v>
      </c>
      <c r="CD1052" s="34" t="n">
        <f aca="false">IF($K10="I_9","",IF(CD10=CD$2,1,0))</f>
        <v>1</v>
      </c>
      <c r="CE1052" s="36" t="str">
        <f aca="false">IF($K10="III_11",IF(CE10=CE$2,1,0),"")</f>
        <v/>
      </c>
      <c r="CF1052" s="36" t="str">
        <f aca="false">IF($K10="III_11",IF(CF10=CF$2,1,0),"")</f>
        <v/>
      </c>
      <c r="CG1052" s="36" t="str">
        <f aca="false">IF($K10="III_11",IF(CG10=CG$2,1,0),"")</f>
        <v/>
      </c>
      <c r="CH1052" s="36" t="str">
        <f aca="false">IF($K10="III_11",IF(CH10=CH$2,1,0),"")</f>
        <v/>
      </c>
      <c r="CI1052" s="36" t="str">
        <f aca="false">IF($K10="III_11",IF(CI10=CI$2,1,0),"")</f>
        <v/>
      </c>
      <c r="CJ1052" s="36" t="str">
        <f aca="false">IF($K10="III_11",IF(CJ10=CJ$2,1,0),"")</f>
        <v/>
      </c>
      <c r="CK1052" s="36" t="str">
        <f aca="false">IF($K10="III_11",IF(CK10=CK$2,1,0),"")</f>
        <v/>
      </c>
      <c r="CL1052" s="36" t="str">
        <f aca="false">IF($K10="III_11",IF(CL10=CL$2,1,0),"")</f>
        <v/>
      </c>
      <c r="CM1052" s="36" t="str">
        <f aca="false">IF($K10="III_11",IF(CM10=CM$2,1,0),"")</f>
        <v/>
      </c>
      <c r="CN1052" s="36" t="str">
        <f aca="false">IF($K10="III_11",IF(CN10=CN$2,1,0),"")</f>
        <v/>
      </c>
    </row>
    <row r="1053" customFormat="false" ht="15.75" hidden="false" customHeight="true" outlineLevel="0" collapsed="false">
      <c r="A1053" s="4" t="str">
        <f aca="false">LEFT(A11,5)</f>
        <v>8</v>
      </c>
      <c r="B1053" s="3" t="str">
        <f aca="false">LEFT(B11,5)</f>
        <v>1</v>
      </c>
      <c r="C1053" s="2" t="n">
        <f aca="false">(IF(K1053="I_9",IF(F1053&gt;18,1,0),0)+IF(K1053="II_10",IF(F1053&gt;26,1,0),0)+IF(K1053="III_11",IF(F1053&gt;33,1,0),0))*B1053</f>
        <v>1</v>
      </c>
      <c r="D1053" s="2" t="str">
        <f aca="false">IF(C1053=1,"Запрошується до ІІ туру","Не бере участь у наступному турі")</f>
        <v>Запрошується до ІІ туру</v>
      </c>
      <c r="E1053" s="37" t="s">
        <v>185</v>
      </c>
      <c r="F1053" s="38" t="n">
        <f aca="false">SUM(R1053:CN1053)</f>
        <v>29</v>
      </c>
      <c r="G1053" s="2" t="str">
        <f aca="false">G11</f>
        <v>Гуменова</v>
      </c>
      <c r="H1053" s="2" t="str">
        <f aca="false">H11</f>
        <v>Варвара</v>
      </c>
      <c r="J1053" s="3" t="n">
        <f aca="false">J11</f>
        <v>10</v>
      </c>
      <c r="K1053" s="3" t="str">
        <f aca="false">K11</f>
        <v>II_10</v>
      </c>
      <c r="M1053" s="2" t="str">
        <f aca="false">M11</f>
        <v>Харківська</v>
      </c>
      <c r="N1053" s="2" t="str">
        <f aca="false">N11</f>
        <v>Погоджуюсь</v>
      </c>
      <c r="O1053" s="2" t="str">
        <f aca="false">O11</f>
        <v>Підтверджую</v>
      </c>
      <c r="P1053" s="2" t="str">
        <f aca="false">P11</f>
        <v>Так</v>
      </c>
      <c r="Q1053" s="2" t="str">
        <f aca="false">Q11</f>
        <v>Погоджуюсь</v>
      </c>
      <c r="R1053" s="32" t="n">
        <f aca="false">IF(R11=R$2,1,0)</f>
        <v>1</v>
      </c>
      <c r="S1053" s="32" t="n">
        <f aca="false">IF(S11=S$2,1,0)</f>
        <v>0</v>
      </c>
      <c r="T1053" s="32" t="n">
        <f aca="false">IF(T11=T$2,1,0)</f>
        <v>0</v>
      </c>
      <c r="U1053" s="32" t="n">
        <f aca="false">IF(U11=U$2,1,0)</f>
        <v>0</v>
      </c>
      <c r="V1053" s="32" t="n">
        <f aca="false">IF(V11=V$2,1,0)</f>
        <v>0</v>
      </c>
      <c r="W1053" s="32" t="n">
        <f aca="false">IF(W11=W$2,1,0)</f>
        <v>0</v>
      </c>
      <c r="X1053" s="32" t="n">
        <f aca="false">IF(X11=X$2,1,0)</f>
        <v>1</v>
      </c>
      <c r="Y1053" s="32" t="n">
        <f aca="false">IF(Y11=Y$2,1,0)</f>
        <v>0</v>
      </c>
      <c r="Z1053" s="32" t="n">
        <f aca="false">IF(Z11=Z$2,1,0)</f>
        <v>0</v>
      </c>
      <c r="AA1053" s="33" t="n">
        <f aca="false">IF(AA11=AA$2,2,0)</f>
        <v>0</v>
      </c>
      <c r="AB1053" s="33" t="n">
        <f aca="false">0</f>
        <v>0</v>
      </c>
      <c r="AC1053" s="32" t="n">
        <f aca="false">IF(AC11=AC$2,1,0)</f>
        <v>0</v>
      </c>
      <c r="AD1053" s="32" t="n">
        <f aca="false">IF(AD11=AD$2,1,0)</f>
        <v>1</v>
      </c>
      <c r="AE1053" s="32" t="n">
        <f aca="false">IF(AE11=AE$2,1,0)</f>
        <v>0</v>
      </c>
      <c r="AF1053" s="32" t="n">
        <f aca="false">IF(AF11=AF$2,1,0)</f>
        <v>0</v>
      </c>
      <c r="AG1053" s="32" t="n">
        <f aca="false">IF(AG11=AG$2,1,0)</f>
        <v>0</v>
      </c>
      <c r="AH1053" s="32" t="n">
        <f aca="false">IF(AH11=AH$2,1,0)</f>
        <v>0</v>
      </c>
      <c r="AI1053" s="33" t="n">
        <f aca="false">0</f>
        <v>0</v>
      </c>
      <c r="AJ1053" s="33" t="n">
        <f aca="false">0</f>
        <v>0</v>
      </c>
      <c r="AK1053" s="32" t="n">
        <f aca="false">IF(AK11=AK$2,1,0)</f>
        <v>1</v>
      </c>
      <c r="AL1053" s="32" t="n">
        <f aca="false">IF(AL11=AL$2,1,0)</f>
        <v>0</v>
      </c>
      <c r="AM1053" s="32" t="n">
        <f aca="false">IF(AM11=AM$2,1,0)</f>
        <v>0</v>
      </c>
      <c r="AN1053" s="32" t="n">
        <f aca="false">IF(AN11=AN$2,1,0)</f>
        <v>0</v>
      </c>
      <c r="AO1053" s="32" t="n">
        <f aca="false">IF(AO11=AO$2,1,0)</f>
        <v>1</v>
      </c>
      <c r="AP1053" s="32" t="n">
        <f aca="false">IF(AP11=AP$2,1,0)</f>
        <v>1</v>
      </c>
      <c r="AQ1053" s="32" t="n">
        <f aca="false">IF(AQ11=AQ$2,1,0)</f>
        <v>1</v>
      </c>
      <c r="AR1053" s="32" t="n">
        <f aca="false">IF(AR11=AR$2,1,0)</f>
        <v>1</v>
      </c>
      <c r="AS1053" s="32" t="n">
        <f aca="false">IF(AS11=AS$2,1,0)</f>
        <v>0</v>
      </c>
      <c r="AT1053" s="33" t="n">
        <f aca="false">IF(AT11=AT$2,3,0)</f>
        <v>3</v>
      </c>
      <c r="AU1053" s="32" t="n">
        <f aca="false">IF(AU11=AU$2,1,0)</f>
        <v>0</v>
      </c>
      <c r="AV1053" s="32" t="n">
        <f aca="false">IF(AV11=AV$2,1,0)</f>
        <v>1</v>
      </c>
      <c r="AW1053" s="32" t="n">
        <f aca="false">IF(AW11=AW$2,1,0)</f>
        <v>0</v>
      </c>
      <c r="AX1053" s="32" t="n">
        <f aca="false">IF(AX11=AX$2,1,0)</f>
        <v>1</v>
      </c>
      <c r="AY1053" s="32" t="n">
        <f aca="false">IF(AY11=AY$2,1,0)</f>
        <v>1</v>
      </c>
      <c r="AZ1053" s="32" t="n">
        <f aca="false">IF(AZ11=AZ$2,1,0)</f>
        <v>1</v>
      </c>
      <c r="BA1053" s="32" t="n">
        <f aca="false">IF(BA11=BA$2,1,0)</f>
        <v>0</v>
      </c>
      <c r="BB1053" s="32" t="n">
        <f aca="false">IF(BB11=BB$2,1,0)</f>
        <v>0</v>
      </c>
      <c r="BC1053" s="32" t="n">
        <f aca="false">IF(BC11=BC$2,1,0)</f>
        <v>0</v>
      </c>
      <c r="BD1053" s="32" t="n">
        <f aca="false">IF(BD11=BD$2,1,0)</f>
        <v>1</v>
      </c>
      <c r="BE1053" s="32" t="n">
        <f aca="false">IF(BE11=BE$2,1,0)</f>
        <v>1</v>
      </c>
      <c r="BF1053" s="32" t="n">
        <f aca="false">IF(BF11=BF$2,1,0)</f>
        <v>0</v>
      </c>
      <c r="BG1053" s="32" t="n">
        <f aca="false">IF(BG11=BG$2,1,0)</f>
        <v>1</v>
      </c>
      <c r="BH1053" s="32" t="n">
        <f aca="false">IF(BH11=BH$2,1,0)</f>
        <v>1</v>
      </c>
      <c r="BI1053" s="32" t="n">
        <f aca="false">IF(BI11=BI$2,1,0)</f>
        <v>0</v>
      </c>
      <c r="BJ1053" s="32" t="n">
        <f aca="false">IF(BJ11=BJ$2,1,0)</f>
        <v>0</v>
      </c>
      <c r="BK1053" s="32" t="n">
        <f aca="false">IF(BK11=BK$2,1,0)</f>
        <v>0</v>
      </c>
      <c r="BL1053" s="32" t="n">
        <f aca="false">IF(BL11=BL$2,1,0)</f>
        <v>0</v>
      </c>
      <c r="BM1053" s="32" t="n">
        <f aca="false">IF(BM11=BM$2,1,0)</f>
        <v>1</v>
      </c>
      <c r="BN1053" s="32" t="n">
        <f aca="false">IF(BN11=BN$2,1,0)</f>
        <v>0</v>
      </c>
      <c r="BO1053" s="32" t="n">
        <f aca="false">IF(BO11=BO$2,1,0)</f>
        <v>0</v>
      </c>
      <c r="BP1053" s="32" t="n">
        <f aca="false">IF(BP11=BP$2,1,0)</f>
        <v>0</v>
      </c>
      <c r="BQ1053" s="32" t="n">
        <f aca="false">IF(BQ11=BQ$2,1,0)</f>
        <v>0</v>
      </c>
      <c r="BR1053" s="34" t="n">
        <f aca="false">IF($K11="I_9","",IF(BR11=BR$2,1,0))</f>
        <v>0</v>
      </c>
      <c r="BS1053" s="34" t="n">
        <f aca="false">IF($K11="I_9","",IF(BS11=BS$2,1,0))</f>
        <v>1</v>
      </c>
      <c r="BT1053" s="34" t="n">
        <f aca="false">IF($K11="I_9","",IF(BT11=BT$2,1,0))</f>
        <v>1</v>
      </c>
      <c r="BU1053" s="34" t="n">
        <f aca="false">IF($K11="I_9","",IF(BU11=BU$2,1,0))</f>
        <v>1</v>
      </c>
      <c r="BV1053" s="34" t="n">
        <f aca="false">IF($K11="I_9","",IF(BV11=BV$2,1,0))</f>
        <v>1</v>
      </c>
      <c r="BW1053" s="35" t="n">
        <f aca="false">IF($K11="I_9","",IF(BW11=BW$2,1,0))</f>
        <v>1</v>
      </c>
      <c r="BX1053" s="35" t="n">
        <f aca="false">IF($K11="I_9","",IF(BX11=BX$2,2,0))</f>
        <v>0</v>
      </c>
      <c r="BY1053" s="35" t="n">
        <f aca="false">IF($K11="I_9","",IF(BY11=BY$2,3,0))</f>
        <v>0</v>
      </c>
      <c r="BZ1053" s="34" t="n">
        <f aca="false">IF($K11="I_9","",IF(BZ11=BZ$2,1,0))</f>
        <v>1</v>
      </c>
      <c r="CA1053" s="34" t="n">
        <f aca="false">IF($K11="I_9","",IF(CA11=CA$2,1,0))</f>
        <v>1</v>
      </c>
      <c r="CB1053" s="34" t="n">
        <f aca="false">IF($K11="I_9","",IF(CB11=CB$2,1,0))</f>
        <v>1</v>
      </c>
      <c r="CC1053" s="34" t="n">
        <f aca="false">IF($K11="I_9","",IF(CC11=CC$2,1,0))</f>
        <v>1</v>
      </c>
      <c r="CD1053" s="34" t="n">
        <f aca="false">IF($K11="I_9","",IF(CD11=CD$2,1,0))</f>
        <v>0</v>
      </c>
      <c r="CE1053" s="36" t="str">
        <f aca="false">IF($K11="III_11",IF(CE11=CE$2,1,0),"")</f>
        <v/>
      </c>
      <c r="CF1053" s="36" t="str">
        <f aca="false">IF($K11="III_11",IF(CF11=CF$2,1,0),"")</f>
        <v/>
      </c>
      <c r="CG1053" s="36" t="str">
        <f aca="false">IF($K11="III_11",IF(CG11=CG$2,1,0),"")</f>
        <v/>
      </c>
      <c r="CH1053" s="36" t="str">
        <f aca="false">IF($K11="III_11",IF(CH11=CH$2,1,0),"")</f>
        <v/>
      </c>
      <c r="CI1053" s="36" t="str">
        <f aca="false">IF($K11="III_11",IF(CI11=CI$2,1,0),"")</f>
        <v/>
      </c>
      <c r="CJ1053" s="36" t="str">
        <f aca="false">IF($K11="III_11",IF(CJ11=CJ$2,1,0),"")</f>
        <v/>
      </c>
      <c r="CK1053" s="36" t="str">
        <f aca="false">IF($K11="III_11",IF(CK11=CK$2,1,0),"")</f>
        <v/>
      </c>
      <c r="CL1053" s="36" t="str">
        <f aca="false">IF($K11="III_11",IF(CL11=CL$2,1,0),"")</f>
        <v/>
      </c>
      <c r="CM1053" s="36" t="str">
        <f aca="false">IF($K11="III_11",IF(CM11=CM$2,1,0),"")</f>
        <v/>
      </c>
      <c r="CN1053" s="36" t="str">
        <f aca="false">IF($K11="III_11",IF(CN11=CN$2,1,0),"")</f>
        <v/>
      </c>
    </row>
    <row r="1054" customFormat="false" ht="15.75" hidden="false" customHeight="true" outlineLevel="0" collapsed="false">
      <c r="A1054" s="4" t="str">
        <f aca="false">LEFT(A12,5)</f>
        <v>9</v>
      </c>
      <c r="B1054" s="3" t="str">
        <f aca="false">LEFT(B12,5)</f>
        <v>1</v>
      </c>
      <c r="C1054" s="2" t="n">
        <f aca="false">(IF(K1054="I_9",IF(F1054&gt;18,1,0),0)+IF(K1054="II_10",IF(F1054&gt;26,1,0),0)+IF(K1054="III_11",IF(F1054&gt;33,1,0),0))*B1054</f>
        <v>0</v>
      </c>
      <c r="D1054" s="2" t="str">
        <f aca="false">IF(C1054=1,"Запрошується до ІІ туру","Не бере участь у наступному турі")</f>
        <v>Не бере участь у наступному турі</v>
      </c>
      <c r="E1054" s="37" t="s">
        <v>192</v>
      </c>
      <c r="F1054" s="38" t="n">
        <f aca="false">SUM(R1054:CN1054)</f>
        <v>24</v>
      </c>
      <c r="G1054" s="2" t="str">
        <f aca="false">G12</f>
        <v>Чаленко </v>
      </c>
      <c r="H1054" s="2" t="str">
        <f aca="false">H12</f>
        <v>Софія </v>
      </c>
      <c r="J1054" s="3" t="n">
        <f aca="false">J12</f>
        <v>10</v>
      </c>
      <c r="K1054" s="3" t="str">
        <f aca="false">K12</f>
        <v>II_10</v>
      </c>
      <c r="M1054" s="2" t="str">
        <f aca="false">M12</f>
        <v>Харківська</v>
      </c>
      <c r="N1054" s="2" t="str">
        <f aca="false">N12</f>
        <v>Погоджуюсь</v>
      </c>
      <c r="O1054" s="2" t="str">
        <f aca="false">O12</f>
        <v>Підтверджую</v>
      </c>
      <c r="P1054" s="2" t="str">
        <f aca="false">P12</f>
        <v>Так</v>
      </c>
      <c r="Q1054" s="2" t="str">
        <f aca="false">Q12</f>
        <v>Погоджуюсь</v>
      </c>
      <c r="R1054" s="32" t="n">
        <f aca="false">IF(R12=R$2,1,0)</f>
        <v>1</v>
      </c>
      <c r="S1054" s="32" t="n">
        <f aca="false">IF(S12=S$2,1,0)</f>
        <v>0</v>
      </c>
      <c r="T1054" s="32" t="n">
        <f aca="false">IF(T12=T$2,1,0)</f>
        <v>1</v>
      </c>
      <c r="U1054" s="32" t="n">
        <f aca="false">IF(U12=U$2,1,0)</f>
        <v>0</v>
      </c>
      <c r="V1054" s="32" t="n">
        <f aca="false">IF(V12=V$2,1,0)</f>
        <v>1</v>
      </c>
      <c r="W1054" s="32" t="n">
        <f aca="false">IF(W12=W$2,1,0)</f>
        <v>0</v>
      </c>
      <c r="X1054" s="32" t="n">
        <f aca="false">IF(X12=X$2,1,0)</f>
        <v>0</v>
      </c>
      <c r="Y1054" s="32" t="n">
        <f aca="false">IF(Y12=Y$2,1,0)</f>
        <v>0</v>
      </c>
      <c r="Z1054" s="32" t="n">
        <f aca="false">IF(Z12=Z$2,1,0)</f>
        <v>0</v>
      </c>
      <c r="AA1054" s="33" t="n">
        <f aca="false">IF(AA12=AA$2,2,0)</f>
        <v>0</v>
      </c>
      <c r="AB1054" s="33" t="n">
        <f aca="false">0</f>
        <v>0</v>
      </c>
      <c r="AC1054" s="32" t="n">
        <f aca="false">IF(AC12=AC$2,1,0)</f>
        <v>0</v>
      </c>
      <c r="AD1054" s="32" t="n">
        <f aca="false">IF(AD12=AD$2,1,0)</f>
        <v>0</v>
      </c>
      <c r="AE1054" s="32" t="n">
        <f aca="false">IF(AE12=AE$2,1,0)</f>
        <v>1</v>
      </c>
      <c r="AF1054" s="32" t="n">
        <f aca="false">IF(AF12=AF$2,1,0)</f>
        <v>1</v>
      </c>
      <c r="AG1054" s="32" t="n">
        <f aca="false">IF(AG12=AG$2,1,0)</f>
        <v>0</v>
      </c>
      <c r="AH1054" s="32" t="n">
        <f aca="false">IF(AH12=AH$2,1,0)</f>
        <v>0</v>
      </c>
      <c r="AI1054" s="33" t="n">
        <f aca="false">0</f>
        <v>0</v>
      </c>
      <c r="AJ1054" s="33" t="n">
        <f aca="false">0</f>
        <v>0</v>
      </c>
      <c r="AK1054" s="32" t="n">
        <f aca="false">IF(AK12=AK$2,1,0)</f>
        <v>0</v>
      </c>
      <c r="AL1054" s="32" t="n">
        <f aca="false">IF(AL12=AL$2,1,0)</f>
        <v>0</v>
      </c>
      <c r="AM1054" s="32" t="n">
        <f aca="false">IF(AM12=AM$2,1,0)</f>
        <v>0</v>
      </c>
      <c r="AN1054" s="32" t="n">
        <f aca="false">IF(AN12=AN$2,1,0)</f>
        <v>0</v>
      </c>
      <c r="AO1054" s="32" t="n">
        <f aca="false">IF(AO12=AO$2,1,0)</f>
        <v>1</v>
      </c>
      <c r="AP1054" s="32" t="n">
        <f aca="false">IF(AP12=AP$2,1,0)</f>
        <v>1</v>
      </c>
      <c r="AQ1054" s="32" t="n">
        <f aca="false">IF(AQ12=AQ$2,1,0)</f>
        <v>0</v>
      </c>
      <c r="AR1054" s="32" t="n">
        <f aca="false">IF(AR12=AR$2,1,0)</f>
        <v>0</v>
      </c>
      <c r="AS1054" s="32" t="n">
        <f aca="false">IF(AS12=AS$2,1,0)</f>
        <v>1</v>
      </c>
      <c r="AT1054" s="33" t="n">
        <f aca="false">IF(AT12=AT$2,3,0)</f>
        <v>0</v>
      </c>
      <c r="AU1054" s="32" t="n">
        <f aca="false">IF(AU12=AU$2,1,0)</f>
        <v>0</v>
      </c>
      <c r="AV1054" s="32" t="n">
        <f aca="false">IF(AV12=AV$2,1,0)</f>
        <v>1</v>
      </c>
      <c r="AW1054" s="32" t="n">
        <f aca="false">IF(AW12=AW$2,1,0)</f>
        <v>0</v>
      </c>
      <c r="AX1054" s="32" t="n">
        <f aca="false">IF(AX12=AX$2,1,0)</f>
        <v>1</v>
      </c>
      <c r="AY1054" s="32" t="n">
        <f aca="false">IF(AY12=AY$2,1,0)</f>
        <v>1</v>
      </c>
      <c r="AZ1054" s="32" t="n">
        <f aca="false">IF(AZ12=AZ$2,1,0)</f>
        <v>0</v>
      </c>
      <c r="BA1054" s="32" t="n">
        <f aca="false">IF(BA12=BA$2,1,0)</f>
        <v>0</v>
      </c>
      <c r="BB1054" s="32" t="n">
        <f aca="false">IF(BB12=BB$2,1,0)</f>
        <v>0</v>
      </c>
      <c r="BC1054" s="32" t="n">
        <f aca="false">IF(BC12=BC$2,1,0)</f>
        <v>0</v>
      </c>
      <c r="BD1054" s="32" t="n">
        <f aca="false">IF(BD12=BD$2,1,0)</f>
        <v>0</v>
      </c>
      <c r="BE1054" s="32" t="n">
        <f aca="false">IF(BE12=BE$2,1,0)</f>
        <v>0</v>
      </c>
      <c r="BF1054" s="32" t="n">
        <f aca="false">IF(BF12=BF$2,1,0)</f>
        <v>0</v>
      </c>
      <c r="BG1054" s="32" t="n">
        <f aca="false">IF(BG12=BG$2,1,0)</f>
        <v>1</v>
      </c>
      <c r="BH1054" s="32" t="n">
        <f aca="false">IF(BH12=BH$2,1,0)</f>
        <v>1</v>
      </c>
      <c r="BI1054" s="32" t="n">
        <f aca="false">IF(BI12=BI$2,1,0)</f>
        <v>1</v>
      </c>
      <c r="BJ1054" s="32" t="n">
        <f aca="false">IF(BJ12=BJ$2,1,0)</f>
        <v>0</v>
      </c>
      <c r="BK1054" s="32" t="n">
        <f aca="false">IF(BK12=BK$2,1,0)</f>
        <v>1</v>
      </c>
      <c r="BL1054" s="32" t="n">
        <f aca="false">IF(BL12=BL$2,1,0)</f>
        <v>0</v>
      </c>
      <c r="BM1054" s="32" t="n">
        <f aca="false">IF(BM12=BM$2,1,0)</f>
        <v>1</v>
      </c>
      <c r="BN1054" s="32" t="n">
        <f aca="false">IF(BN12=BN$2,1,0)</f>
        <v>0</v>
      </c>
      <c r="BO1054" s="32" t="n">
        <f aca="false">IF(BO12=BO$2,1,0)</f>
        <v>1</v>
      </c>
      <c r="BP1054" s="32" t="n">
        <f aca="false">IF(BP12=BP$2,1,0)</f>
        <v>1</v>
      </c>
      <c r="BQ1054" s="32" t="n">
        <f aca="false">IF(BQ12=BQ$2,1,0)</f>
        <v>1</v>
      </c>
      <c r="BR1054" s="34" t="n">
        <f aca="false">IF($K12="I_9","",IF(BR12=BR$2,1,0))</f>
        <v>0</v>
      </c>
      <c r="BS1054" s="34" t="n">
        <f aca="false">IF($K12="I_9","",IF(BS12=BS$2,1,0))</f>
        <v>0</v>
      </c>
      <c r="BT1054" s="34" t="n">
        <f aca="false">IF($K12="I_9","",IF(BT12=BT$2,1,0))</f>
        <v>0</v>
      </c>
      <c r="BU1054" s="34" t="n">
        <f aca="false">IF($K12="I_9","",IF(BU12=BU$2,1,0))</f>
        <v>0</v>
      </c>
      <c r="BV1054" s="34" t="n">
        <f aca="false">IF($K12="I_9","",IF(BV12=BV$2,1,0))</f>
        <v>0</v>
      </c>
      <c r="BW1054" s="35" t="n">
        <f aca="false">IF($K12="I_9","",IF(BW12=BW$2,1,0))</f>
        <v>0</v>
      </c>
      <c r="BX1054" s="35" t="n">
        <f aca="false">IF($K12="I_9","",IF(BX12=BX$2,2,0))</f>
        <v>0</v>
      </c>
      <c r="BY1054" s="35" t="n">
        <f aca="false">IF($K12="I_9","",IF(BY12=BY$2,3,0))</f>
        <v>0</v>
      </c>
      <c r="BZ1054" s="34" t="n">
        <f aca="false">IF($K12="I_9","",IF(BZ12=BZ$2,1,0))</f>
        <v>1</v>
      </c>
      <c r="CA1054" s="34" t="n">
        <f aca="false">IF($K12="I_9","",IF(CA12=CA$2,1,0))</f>
        <v>1</v>
      </c>
      <c r="CB1054" s="34" t="n">
        <f aca="false">IF($K12="I_9","",IF(CB12=CB$2,1,0))</f>
        <v>1</v>
      </c>
      <c r="CC1054" s="34" t="n">
        <f aca="false">IF($K12="I_9","",IF(CC12=CC$2,1,0))</f>
        <v>1</v>
      </c>
      <c r="CD1054" s="34" t="n">
        <f aca="false">IF($K12="I_9","",IF(CD12=CD$2,1,0))</f>
        <v>1</v>
      </c>
      <c r="CE1054" s="36" t="str">
        <f aca="false">IF($K12="III_11",IF(CE12=CE$2,1,0),"")</f>
        <v/>
      </c>
      <c r="CF1054" s="36" t="str">
        <f aca="false">IF($K12="III_11",IF(CF12=CF$2,1,0),"")</f>
        <v/>
      </c>
      <c r="CG1054" s="36" t="str">
        <f aca="false">IF($K12="III_11",IF(CG12=CG$2,1,0),"")</f>
        <v/>
      </c>
      <c r="CH1054" s="36" t="str">
        <f aca="false">IF($K12="III_11",IF(CH12=CH$2,1,0),"")</f>
        <v/>
      </c>
      <c r="CI1054" s="36" t="str">
        <f aca="false">IF($K12="III_11",IF(CI12=CI$2,1,0),"")</f>
        <v/>
      </c>
      <c r="CJ1054" s="36" t="str">
        <f aca="false">IF($K12="III_11",IF(CJ12=CJ$2,1,0),"")</f>
        <v/>
      </c>
      <c r="CK1054" s="36" t="str">
        <f aca="false">IF($K12="III_11",IF(CK12=CK$2,1,0),"")</f>
        <v/>
      </c>
      <c r="CL1054" s="36" t="str">
        <f aca="false">IF($K12="III_11",IF(CL12=CL$2,1,0),"")</f>
        <v/>
      </c>
      <c r="CM1054" s="36" t="str">
        <f aca="false">IF($K12="III_11",IF(CM12=CM$2,1,0),"")</f>
        <v/>
      </c>
      <c r="CN1054" s="36" t="str">
        <f aca="false">IF($K12="III_11",IF(CN12=CN$2,1,0),"")</f>
        <v/>
      </c>
    </row>
    <row r="1055" customFormat="false" ht="15.75" hidden="false" customHeight="true" outlineLevel="0" collapsed="false">
      <c r="A1055" s="4" t="str">
        <f aca="false">LEFT(A13,5)</f>
        <v>10</v>
      </c>
      <c r="B1055" s="3" t="str">
        <f aca="false">LEFT(B13,5)</f>
        <v>1</v>
      </c>
      <c r="C1055" s="2" t="n">
        <f aca="false">(IF(K1055="I_9",IF(F1055&gt;18,1,0),0)+IF(K1055="II_10",IF(F1055&gt;26,1,0),0)+IF(K1055="III_11",IF(F1055&gt;33,1,0),0))*B1055</f>
        <v>0</v>
      </c>
      <c r="D1055" s="2" t="str">
        <f aca="false">IF(C1055=1,"Запрошується до ІІ туру","Не бере участь у наступному турі")</f>
        <v>Не бере участь у наступному турі</v>
      </c>
      <c r="E1055" s="37" t="s">
        <v>201</v>
      </c>
      <c r="F1055" s="38" t="n">
        <f aca="false">SUM(R1055:CN1055)</f>
        <v>22</v>
      </c>
      <c r="G1055" s="2" t="str">
        <f aca="false">G13</f>
        <v>Єдімент </v>
      </c>
      <c r="H1055" s="2" t="str">
        <f aca="false">H13</f>
        <v>Софія</v>
      </c>
      <c r="J1055" s="3" t="n">
        <f aca="false">J13</f>
        <v>11</v>
      </c>
      <c r="K1055" s="3" t="str">
        <f aca="false">K13</f>
        <v>III_11</v>
      </c>
      <c r="M1055" s="2" t="str">
        <f aca="false">M13</f>
        <v>Дніпропетровська</v>
      </c>
      <c r="N1055" s="2" t="str">
        <f aca="false">N13</f>
        <v>Погоджуюсь</v>
      </c>
      <c r="O1055" s="2" t="str">
        <f aca="false">O13</f>
        <v>Підтверджую</v>
      </c>
      <c r="P1055" s="2" t="str">
        <f aca="false">P13</f>
        <v>Так</v>
      </c>
      <c r="Q1055" s="2" t="str">
        <f aca="false">Q13</f>
        <v>Погоджуюсь</v>
      </c>
      <c r="R1055" s="32" t="n">
        <f aca="false">IF(R13=R$2,1,0)</f>
        <v>0</v>
      </c>
      <c r="S1055" s="32" t="n">
        <f aca="false">IF(S13=S$2,1,0)</f>
        <v>0</v>
      </c>
      <c r="T1055" s="32" t="n">
        <f aca="false">IF(T13=T$2,1,0)</f>
        <v>0</v>
      </c>
      <c r="U1055" s="32" t="n">
        <f aca="false">IF(U13=U$2,1,0)</f>
        <v>0</v>
      </c>
      <c r="V1055" s="32" t="n">
        <f aca="false">IF(V13=V$2,1,0)</f>
        <v>0</v>
      </c>
      <c r="W1055" s="32" t="n">
        <f aca="false">IF(W13=W$2,1,0)</f>
        <v>0</v>
      </c>
      <c r="X1055" s="32" t="n">
        <f aca="false">IF(X13=X$2,1,0)</f>
        <v>0</v>
      </c>
      <c r="Y1055" s="32" t="n">
        <f aca="false">IF(Y13=Y$2,1,0)</f>
        <v>0</v>
      </c>
      <c r="Z1055" s="32" t="n">
        <f aca="false">IF(Z13=Z$2,1,0)</f>
        <v>0</v>
      </c>
      <c r="AA1055" s="33" t="n">
        <f aca="false">IF(AA13=AA$2,2,0)</f>
        <v>0</v>
      </c>
      <c r="AB1055" s="33" t="n">
        <f aca="false">0</f>
        <v>0</v>
      </c>
      <c r="AC1055" s="32" t="n">
        <f aca="false">IF(AC13=AC$2,1,0)</f>
        <v>0</v>
      </c>
      <c r="AD1055" s="32" t="n">
        <f aca="false">IF(AD13=AD$2,1,0)</f>
        <v>0</v>
      </c>
      <c r="AE1055" s="32" t="n">
        <f aca="false">IF(AE13=AE$2,1,0)</f>
        <v>0</v>
      </c>
      <c r="AF1055" s="32" t="n">
        <f aca="false">IF(AF13=AF$2,1,0)</f>
        <v>0</v>
      </c>
      <c r="AG1055" s="32" t="n">
        <f aca="false">IF(AG13=AG$2,1,0)</f>
        <v>0</v>
      </c>
      <c r="AH1055" s="32" t="n">
        <f aca="false">IF(AH13=AH$2,1,0)</f>
        <v>0</v>
      </c>
      <c r="AI1055" s="33" t="n">
        <f aca="false">0</f>
        <v>0</v>
      </c>
      <c r="AJ1055" s="33" t="n">
        <f aca="false">0</f>
        <v>0</v>
      </c>
      <c r="AK1055" s="32" t="n">
        <f aca="false">IF(AK13=AK$2,1,0)</f>
        <v>0</v>
      </c>
      <c r="AL1055" s="32" t="n">
        <f aca="false">IF(AL13=AL$2,1,0)</f>
        <v>0</v>
      </c>
      <c r="AM1055" s="32" t="n">
        <f aca="false">IF(AM13=AM$2,1,0)</f>
        <v>1</v>
      </c>
      <c r="AN1055" s="32" t="n">
        <f aca="false">IF(AN13=AN$2,1,0)</f>
        <v>0</v>
      </c>
      <c r="AO1055" s="32" t="n">
        <f aca="false">IF(AO13=AO$2,1,0)</f>
        <v>0</v>
      </c>
      <c r="AP1055" s="32" t="n">
        <f aca="false">IF(AP13=AP$2,1,0)</f>
        <v>1</v>
      </c>
      <c r="AQ1055" s="32" t="n">
        <f aca="false">IF(AQ13=AQ$2,1,0)</f>
        <v>0</v>
      </c>
      <c r="AR1055" s="32" t="n">
        <f aca="false">IF(AR13=AR$2,1,0)</f>
        <v>0</v>
      </c>
      <c r="AS1055" s="32" t="n">
        <f aca="false">IF(AS13=AS$2,1,0)</f>
        <v>0</v>
      </c>
      <c r="AT1055" s="33" t="n">
        <f aca="false">IF(AT13=AT$2,3,0)</f>
        <v>3</v>
      </c>
      <c r="AU1055" s="32" t="n">
        <f aca="false">IF(AU13=AU$2,1,0)</f>
        <v>0</v>
      </c>
      <c r="AV1055" s="32" t="n">
        <f aca="false">IF(AV13=AV$2,1,0)</f>
        <v>1</v>
      </c>
      <c r="AW1055" s="32" t="n">
        <f aca="false">IF(AW13=AW$2,1,0)</f>
        <v>0</v>
      </c>
      <c r="AX1055" s="32" t="n">
        <f aca="false">IF(AX13=AX$2,1,0)</f>
        <v>1</v>
      </c>
      <c r="AY1055" s="32" t="n">
        <f aca="false">IF(AY13=AY$2,1,0)</f>
        <v>0</v>
      </c>
      <c r="AZ1055" s="32" t="n">
        <f aca="false">IF(AZ13=AZ$2,1,0)</f>
        <v>0</v>
      </c>
      <c r="BA1055" s="32" t="n">
        <f aca="false">IF(BA13=BA$2,1,0)</f>
        <v>0</v>
      </c>
      <c r="BB1055" s="32" t="n">
        <f aca="false">IF(BB13=BB$2,1,0)</f>
        <v>0</v>
      </c>
      <c r="BC1055" s="32" t="n">
        <f aca="false">IF(BC13=BC$2,1,0)</f>
        <v>0</v>
      </c>
      <c r="BD1055" s="32" t="n">
        <f aca="false">IF(BD13=BD$2,1,0)</f>
        <v>0</v>
      </c>
      <c r="BE1055" s="32" t="n">
        <f aca="false">IF(BE13=BE$2,1,0)</f>
        <v>0</v>
      </c>
      <c r="BF1055" s="32" t="n">
        <f aca="false">IF(BF13=BF$2,1,0)</f>
        <v>1</v>
      </c>
      <c r="BG1055" s="32" t="n">
        <f aca="false">IF(BG13=BG$2,1,0)</f>
        <v>0</v>
      </c>
      <c r="BH1055" s="32" t="n">
        <f aca="false">IF(BH13=BH$2,1,0)</f>
        <v>1</v>
      </c>
      <c r="BI1055" s="32" t="n">
        <f aca="false">IF(BI13=BI$2,1,0)</f>
        <v>1</v>
      </c>
      <c r="BJ1055" s="32" t="n">
        <f aca="false">IF(BJ13=BJ$2,1,0)</f>
        <v>0</v>
      </c>
      <c r="BK1055" s="32" t="n">
        <f aca="false">IF(BK13=BK$2,1,0)</f>
        <v>1</v>
      </c>
      <c r="BL1055" s="32" t="n">
        <f aca="false">IF(BL13=BL$2,1,0)</f>
        <v>0</v>
      </c>
      <c r="BM1055" s="32" t="n">
        <f aca="false">IF(BM13=BM$2,1,0)</f>
        <v>1</v>
      </c>
      <c r="BN1055" s="32" t="n">
        <f aca="false">IF(BN13=BN$2,1,0)</f>
        <v>0</v>
      </c>
      <c r="BO1055" s="32" t="n">
        <f aca="false">IF(BO13=BO$2,1,0)</f>
        <v>0</v>
      </c>
      <c r="BP1055" s="32" t="n">
        <f aca="false">IF(BP13=BP$2,1,0)</f>
        <v>0</v>
      </c>
      <c r="BQ1055" s="32" t="n">
        <f aca="false">IF(BQ13=BQ$2,1,0)</f>
        <v>1</v>
      </c>
      <c r="BR1055" s="34" t="n">
        <f aca="false">IF($K13="I_9","",IF(BR13=BR$2,1,0))</f>
        <v>0</v>
      </c>
      <c r="BS1055" s="34" t="n">
        <f aca="false">IF($K13="I_9","",IF(BS13=BS$2,1,0))</f>
        <v>0</v>
      </c>
      <c r="BT1055" s="34" t="n">
        <f aca="false">IF($K13="I_9","",IF(BT13=BT$2,1,0))</f>
        <v>0</v>
      </c>
      <c r="BU1055" s="34" t="n">
        <f aca="false">IF($K13="I_9","",IF(BU13=BU$2,1,0))</f>
        <v>1</v>
      </c>
      <c r="BV1055" s="34" t="n">
        <f aca="false">IF($K13="I_9","",IF(BV13=BV$2,1,0))</f>
        <v>0</v>
      </c>
      <c r="BW1055" s="35" t="n">
        <f aca="false">IF($K13="I_9","",IF(BW13=BW$2,1,0))</f>
        <v>0</v>
      </c>
      <c r="BX1055" s="35" t="n">
        <f aca="false">IF($K13="I_9","",IF(BX13=BX$2,2,0))</f>
        <v>0</v>
      </c>
      <c r="BY1055" s="35" t="n">
        <f aca="false">IF($K13="I_9","",IF(BY13=BY$2,3,0))</f>
        <v>0</v>
      </c>
      <c r="BZ1055" s="34" t="n">
        <f aca="false">IF($K13="I_9","",IF(BZ13=BZ$2,1,0))</f>
        <v>1</v>
      </c>
      <c r="CA1055" s="34" t="n">
        <f aca="false">IF($K13="I_9","",IF(CA13=CA$2,1,0))</f>
        <v>1</v>
      </c>
      <c r="CB1055" s="34" t="n">
        <f aca="false">IF($K13="I_9","",IF(CB13=CB$2,1,0))</f>
        <v>1</v>
      </c>
      <c r="CC1055" s="34" t="n">
        <f aca="false">IF($K13="I_9","",IF(CC13=CC$2,1,0))</f>
        <v>1</v>
      </c>
      <c r="CD1055" s="34" t="n">
        <f aca="false">IF($K13="I_9","",IF(CD13=CD$2,1,0))</f>
        <v>1</v>
      </c>
      <c r="CE1055" s="36" t="n">
        <f aca="false">IF($K13="III_11",IF(CE13=CE$2,1,0),"")</f>
        <v>0</v>
      </c>
      <c r="CF1055" s="36" t="n">
        <f aca="false">IF($K13="III_11",IF(CF13=CF$2,1,0),"")</f>
        <v>0</v>
      </c>
      <c r="CG1055" s="36" t="n">
        <f aca="false">IF($K13="III_11",IF(CG13=CG$2,1,0),"")</f>
        <v>0</v>
      </c>
      <c r="CH1055" s="36" t="n">
        <f aca="false">IF($K13="III_11",IF(CH13=CH$2,1,0),"")</f>
        <v>0</v>
      </c>
      <c r="CI1055" s="36" t="n">
        <f aca="false">IF($K13="III_11",IF(CI13=CI$2,1,0),"")</f>
        <v>1</v>
      </c>
      <c r="CJ1055" s="36" t="n">
        <f aca="false">IF($K13="III_11",IF(CJ13=CJ$2,1,0),"")</f>
        <v>0</v>
      </c>
      <c r="CK1055" s="36" t="n">
        <f aca="false">IF($K13="III_11",IF(CK13=CK$2,1,0),"")</f>
        <v>1</v>
      </c>
      <c r="CL1055" s="36" t="n">
        <f aca="false">IF($K13="III_11",IF(CL13=CL$2,1,0),"")</f>
        <v>1</v>
      </c>
      <c r="CM1055" s="36" t="n">
        <f aca="false">IF($K13="III_11",IF(CM13=CM$2,1,0),"")</f>
        <v>0</v>
      </c>
      <c r="CN1055" s="36" t="n">
        <f aca="false">IF($K13="III_11",IF(CN13=CN$2,1,0),"")</f>
        <v>0</v>
      </c>
    </row>
    <row r="1056" customFormat="false" ht="15.75" hidden="false" customHeight="true" outlineLevel="0" collapsed="false">
      <c r="A1056" s="4" t="str">
        <f aca="false">LEFT(A14,5)</f>
        <v>11</v>
      </c>
      <c r="B1056" s="3" t="str">
        <f aca="false">LEFT(B14,5)</f>
        <v>1</v>
      </c>
      <c r="C1056" s="2" t="n">
        <f aca="false">(IF(K1056="I_9",IF(F1056&gt;18,1,0),0)+IF(K1056="II_10",IF(F1056&gt;26,1,0),0)+IF(K1056="III_11",IF(F1056&gt;33,1,0),0))*B1056</f>
        <v>1</v>
      </c>
      <c r="D1056" s="2" t="str">
        <f aca="false">IF(C1056=1,"Запрошується до ІІ туру","Не бере участь у наступному турі")</f>
        <v>Запрошується до ІІ туру</v>
      </c>
      <c r="E1056" s="37" t="s">
        <v>208</v>
      </c>
      <c r="F1056" s="38" t="n">
        <f aca="false">SUM(R1056:CN1056)</f>
        <v>21</v>
      </c>
      <c r="G1056" s="2" t="str">
        <f aca="false">G14</f>
        <v>Біляк</v>
      </c>
      <c r="H1056" s="2" t="str">
        <f aca="false">H14</f>
        <v>Дарія</v>
      </c>
      <c r="J1056" s="3" t="n">
        <f aca="false">J14</f>
        <v>9</v>
      </c>
      <c r="K1056" s="3" t="str">
        <f aca="false">K14</f>
        <v>I_9</v>
      </c>
      <c r="M1056" s="2" t="str">
        <f aca="false">M14</f>
        <v>Львівська</v>
      </c>
      <c r="N1056" s="2" t="str">
        <f aca="false">N14</f>
        <v>Погоджуюсь</v>
      </c>
      <c r="O1056" s="2" t="str">
        <f aca="false">O14</f>
        <v>Підтверджую</v>
      </c>
      <c r="P1056" s="2" t="str">
        <f aca="false">P14</f>
        <v>Так</v>
      </c>
      <c r="Q1056" s="2" t="str">
        <f aca="false">Q14</f>
        <v>Погоджуюсь</v>
      </c>
      <c r="R1056" s="32" t="n">
        <f aca="false">IF(R14=R$2,1,0)</f>
        <v>1</v>
      </c>
      <c r="S1056" s="32" t="n">
        <f aca="false">IF(S14=S$2,1,0)</f>
        <v>1</v>
      </c>
      <c r="T1056" s="32" t="n">
        <f aca="false">IF(T14=T$2,1,0)</f>
        <v>0</v>
      </c>
      <c r="U1056" s="32" t="n">
        <f aca="false">IF(U14=U$2,1,0)</f>
        <v>1</v>
      </c>
      <c r="V1056" s="32" t="n">
        <f aca="false">IF(V14=V$2,1,0)</f>
        <v>0</v>
      </c>
      <c r="W1056" s="32" t="n">
        <f aca="false">IF(W14=W$2,1,0)</f>
        <v>1</v>
      </c>
      <c r="X1056" s="32" t="n">
        <f aca="false">IF(X14=X$2,1,0)</f>
        <v>1</v>
      </c>
      <c r="Y1056" s="32" t="n">
        <f aca="false">IF(Y14=Y$2,1,0)</f>
        <v>0</v>
      </c>
      <c r="Z1056" s="32" t="n">
        <f aca="false">IF(Z14=Z$2,1,0)</f>
        <v>0</v>
      </c>
      <c r="AA1056" s="33" t="n">
        <f aca="false">IF(AA14=AA$2,2,0)</f>
        <v>0</v>
      </c>
      <c r="AB1056" s="33" t="n">
        <f aca="false">0</f>
        <v>0</v>
      </c>
      <c r="AC1056" s="32" t="n">
        <f aca="false">IF(AC14=AC$2,1,0)</f>
        <v>0</v>
      </c>
      <c r="AD1056" s="32" t="n">
        <f aca="false">IF(AD14=AD$2,1,0)</f>
        <v>0</v>
      </c>
      <c r="AE1056" s="32" t="n">
        <f aca="false">IF(AE14=AE$2,1,0)</f>
        <v>0</v>
      </c>
      <c r="AF1056" s="32" t="n">
        <f aca="false">IF(AF14=AF$2,1,0)</f>
        <v>0</v>
      </c>
      <c r="AG1056" s="32" t="n">
        <f aca="false">IF(AG14=AG$2,1,0)</f>
        <v>0</v>
      </c>
      <c r="AH1056" s="32" t="n">
        <f aca="false">IF(AH14=AH$2,1,0)</f>
        <v>0</v>
      </c>
      <c r="AI1056" s="33" t="n">
        <f aca="false">0</f>
        <v>0</v>
      </c>
      <c r="AJ1056" s="33" t="n">
        <f aca="false">0</f>
        <v>0</v>
      </c>
      <c r="AK1056" s="32" t="n">
        <f aca="false">IF(AK14=AK$2,1,0)</f>
        <v>0</v>
      </c>
      <c r="AL1056" s="32" t="n">
        <f aca="false">IF(AL14=AL$2,1,0)</f>
        <v>0</v>
      </c>
      <c r="AM1056" s="32" t="n">
        <f aca="false">IF(AM14=AM$2,1,0)</f>
        <v>1</v>
      </c>
      <c r="AN1056" s="32" t="n">
        <f aca="false">IF(AN14=AN$2,1,0)</f>
        <v>1</v>
      </c>
      <c r="AO1056" s="32" t="n">
        <f aca="false">IF(AO14=AO$2,1,0)</f>
        <v>1</v>
      </c>
      <c r="AP1056" s="32" t="n">
        <f aca="false">IF(AP14=AP$2,1,0)</f>
        <v>1</v>
      </c>
      <c r="AQ1056" s="32" t="n">
        <f aca="false">IF(AQ14=AQ$2,1,0)</f>
        <v>1</v>
      </c>
      <c r="AR1056" s="32" t="n">
        <f aca="false">IF(AR14=AR$2,1,0)</f>
        <v>1</v>
      </c>
      <c r="AS1056" s="32" t="n">
        <f aca="false">IF(AS14=AS$2,1,0)</f>
        <v>1</v>
      </c>
      <c r="AT1056" s="33" t="n">
        <f aca="false">IF(AT14=AT$2,3,0)</f>
        <v>0</v>
      </c>
      <c r="AU1056" s="32" t="n">
        <f aca="false">IF(AU14=AU$2,1,0)</f>
        <v>1</v>
      </c>
      <c r="AV1056" s="32" t="n">
        <f aca="false">IF(AV14=AV$2,1,0)</f>
        <v>1</v>
      </c>
      <c r="AW1056" s="32" t="n">
        <f aca="false">IF(AW14=AW$2,1,0)</f>
        <v>0</v>
      </c>
      <c r="AX1056" s="32" t="n">
        <f aca="false">IF(AX14=AX$2,1,0)</f>
        <v>1</v>
      </c>
      <c r="AY1056" s="32" t="n">
        <f aca="false">IF(AY14=AY$2,1,0)</f>
        <v>1</v>
      </c>
      <c r="AZ1056" s="32" t="n">
        <f aca="false">IF(AZ14=AZ$2,1,0)</f>
        <v>1</v>
      </c>
      <c r="BA1056" s="32" t="n">
        <f aca="false">IF(BA14=BA$2,1,0)</f>
        <v>0</v>
      </c>
      <c r="BB1056" s="32" t="n">
        <f aca="false">IF(BB14=BB$2,1,0)</f>
        <v>1</v>
      </c>
      <c r="BC1056" s="32" t="n">
        <f aca="false">IF(BC14=BC$2,1,0)</f>
        <v>0</v>
      </c>
      <c r="BD1056" s="32" t="n">
        <f aca="false">IF(BD14=BD$2,1,0)</f>
        <v>1</v>
      </c>
      <c r="BE1056" s="32" t="n">
        <f aca="false">IF(BE14=BE$2,1,0)</f>
        <v>0</v>
      </c>
      <c r="BF1056" s="32" t="n">
        <f aca="false">IF(BF14=BF$2,1,0)</f>
        <v>0</v>
      </c>
      <c r="BG1056" s="32" t="n">
        <f aca="false">IF(BG14=BG$2,1,0)</f>
        <v>0</v>
      </c>
      <c r="BH1056" s="32" t="n">
        <f aca="false">IF(BH14=BH$2,1,0)</f>
        <v>1</v>
      </c>
      <c r="BI1056" s="32" t="n">
        <f aca="false">IF(BI14=BI$2,1,0)</f>
        <v>0</v>
      </c>
      <c r="BJ1056" s="32" t="n">
        <f aca="false">IF(BJ14=BJ$2,1,0)</f>
        <v>0</v>
      </c>
      <c r="BK1056" s="32" t="n">
        <f aca="false">IF(BK14=BK$2,1,0)</f>
        <v>0</v>
      </c>
      <c r="BL1056" s="32" t="n">
        <f aca="false">IF(BL14=BL$2,1,0)</f>
        <v>0</v>
      </c>
      <c r="BM1056" s="32" t="n">
        <f aca="false">IF(BM14=BM$2,1,0)</f>
        <v>0</v>
      </c>
      <c r="BN1056" s="32" t="n">
        <f aca="false">IF(BN14=BN$2,1,0)</f>
        <v>0</v>
      </c>
      <c r="BO1056" s="32" t="n">
        <f aca="false">IF(BO14=BO$2,1,0)</f>
        <v>1</v>
      </c>
      <c r="BP1056" s="32" t="n">
        <f aca="false">IF(BP14=BP$2,1,0)</f>
        <v>0</v>
      </c>
      <c r="BQ1056" s="32" t="n">
        <f aca="false">IF(BQ14=BQ$2,1,0)</f>
        <v>0</v>
      </c>
      <c r="BR1056" s="34" t="str">
        <f aca="false">IF($K14="I_9","",IF(BR14=BR$2,1,0))</f>
        <v/>
      </c>
      <c r="BS1056" s="34" t="str">
        <f aca="false">IF($K14="I_9","",IF(BS14=BS$2,1,0))</f>
        <v/>
      </c>
      <c r="BT1056" s="34" t="str">
        <f aca="false">IF($K14="I_9","",IF(BT14=BT$2,1,0))</f>
        <v/>
      </c>
      <c r="BU1056" s="34" t="str">
        <f aca="false">IF($K14="I_9","",IF(BU14=BU$2,1,0))</f>
        <v/>
      </c>
      <c r="BV1056" s="34" t="str">
        <f aca="false">IF($K14="I_9","",IF(BV14=BV$2,1,0))</f>
        <v/>
      </c>
      <c r="BW1056" s="35" t="str">
        <f aca="false">IF($K14="I_9","",IF(BW14=BW$2,1,0))</f>
        <v/>
      </c>
      <c r="BX1056" s="35" t="str">
        <f aca="false">IF($K14="I_9","",IF(BX14=BX$2,2,0))</f>
        <v/>
      </c>
      <c r="BY1056" s="35" t="str">
        <f aca="false">IF($K14="I_9","",IF(BY14=BY$2,3,0))</f>
        <v/>
      </c>
      <c r="BZ1056" s="34" t="str">
        <f aca="false">IF($K14="I_9","",IF(BZ14=BZ$2,1,0))</f>
        <v/>
      </c>
      <c r="CA1056" s="34" t="str">
        <f aca="false">IF($K14="I_9","",IF(CA14=CA$2,1,0))</f>
        <v/>
      </c>
      <c r="CB1056" s="34" t="str">
        <f aca="false">IF($K14="I_9","",IF(CB14=CB$2,1,0))</f>
        <v/>
      </c>
      <c r="CC1056" s="34" t="str">
        <f aca="false">IF($K14="I_9","",IF(CC14=CC$2,1,0))</f>
        <v/>
      </c>
      <c r="CD1056" s="34" t="str">
        <f aca="false">IF($K14="I_9","",IF(CD14=CD$2,1,0))</f>
        <v/>
      </c>
      <c r="CE1056" s="36" t="str">
        <f aca="false">IF($K14="III_11",IF(CE14=CE$2,1,0),"")</f>
        <v/>
      </c>
      <c r="CF1056" s="36" t="str">
        <f aca="false">IF($K14="III_11",IF(CF14=CF$2,1,0),"")</f>
        <v/>
      </c>
      <c r="CG1056" s="36" t="str">
        <f aca="false">IF($K14="III_11",IF(CG14=CG$2,1,0),"")</f>
        <v/>
      </c>
      <c r="CH1056" s="36" t="str">
        <f aca="false">IF($K14="III_11",IF(CH14=CH$2,1,0),"")</f>
        <v/>
      </c>
      <c r="CI1056" s="36" t="str">
        <f aca="false">IF($K14="III_11",IF(CI14=CI$2,1,0),"")</f>
        <v/>
      </c>
      <c r="CJ1056" s="36" t="str">
        <f aca="false">IF($K14="III_11",IF(CJ14=CJ$2,1,0),"")</f>
        <v/>
      </c>
      <c r="CK1056" s="36" t="str">
        <f aca="false">IF($K14="III_11",IF(CK14=CK$2,1,0),"")</f>
        <v/>
      </c>
      <c r="CL1056" s="36" t="str">
        <f aca="false">IF($K14="III_11",IF(CL14=CL$2,1,0),"")</f>
        <v/>
      </c>
      <c r="CM1056" s="36" t="str">
        <f aca="false">IF($K14="III_11",IF(CM14=CM$2,1,0),"")</f>
        <v/>
      </c>
      <c r="CN1056" s="36" t="str">
        <f aca="false">IF($K14="III_11",IF(CN14=CN$2,1,0),"")</f>
        <v/>
      </c>
    </row>
    <row r="1057" customFormat="false" ht="15.75" hidden="false" customHeight="true" outlineLevel="0" collapsed="false">
      <c r="A1057" s="4" t="str">
        <f aca="false">LEFT(A15,5)</f>
        <v>12</v>
      </c>
      <c r="B1057" s="3" t="str">
        <f aca="false">LEFT(B15,5)</f>
        <v>1</v>
      </c>
      <c r="C1057" s="2" t="n">
        <f aca="false">(IF(K1057="I_9",IF(F1057&gt;18,1,0),0)+IF(K1057="II_10",IF(F1057&gt;26,1,0),0)+IF(K1057="III_11",IF(F1057&gt;33,1,0),0))*B1057</f>
        <v>1</v>
      </c>
      <c r="D1057" s="2" t="str">
        <f aca="false">IF(C1057=1,"Запрошується до ІІ туру","Не бере участь у наступному турі")</f>
        <v>Запрошується до ІІ туру</v>
      </c>
      <c r="E1057" s="37" t="s">
        <v>213</v>
      </c>
      <c r="F1057" s="38" t="n">
        <f aca="false">SUM(R1057:CN1057)</f>
        <v>19</v>
      </c>
      <c r="G1057" s="2" t="str">
        <f aca="false">G15</f>
        <v>Вовчак</v>
      </c>
      <c r="H1057" s="2" t="str">
        <f aca="false">H15</f>
        <v>Данило</v>
      </c>
      <c r="J1057" s="3" t="n">
        <f aca="false">J15</f>
        <v>9</v>
      </c>
      <c r="K1057" s="3" t="str">
        <f aca="false">K15</f>
        <v>I_9</v>
      </c>
      <c r="M1057" s="2" t="str">
        <f aca="false">M15</f>
        <v>Львівська</v>
      </c>
      <c r="N1057" s="2" t="str">
        <f aca="false">N15</f>
        <v>Погоджуюсь</v>
      </c>
      <c r="O1057" s="2" t="str">
        <f aca="false">O15</f>
        <v>Підтверджую</v>
      </c>
      <c r="P1057" s="2" t="str">
        <f aca="false">P15</f>
        <v>Так</v>
      </c>
      <c r="Q1057" s="2" t="str">
        <f aca="false">Q15</f>
        <v>Погоджуюсь</v>
      </c>
      <c r="R1057" s="32" t="n">
        <f aca="false">IF(R15=R$2,1,0)</f>
        <v>1</v>
      </c>
      <c r="S1057" s="32" t="n">
        <f aca="false">IF(S15=S$2,1,0)</f>
        <v>1</v>
      </c>
      <c r="T1057" s="32" t="n">
        <f aca="false">IF(T15=T$2,1,0)</f>
        <v>0</v>
      </c>
      <c r="U1057" s="32" t="n">
        <f aca="false">IF(U15=U$2,1,0)</f>
        <v>1</v>
      </c>
      <c r="V1057" s="32" t="n">
        <f aca="false">IF(V15=V$2,1,0)</f>
        <v>0</v>
      </c>
      <c r="W1057" s="32" t="n">
        <f aca="false">IF(W15=W$2,1,0)</f>
        <v>1</v>
      </c>
      <c r="X1057" s="32" t="n">
        <f aca="false">IF(X15=X$2,1,0)</f>
        <v>1</v>
      </c>
      <c r="Y1057" s="32" t="n">
        <f aca="false">IF(Y15=Y$2,1,0)</f>
        <v>0</v>
      </c>
      <c r="Z1057" s="32" t="n">
        <f aca="false">IF(Z15=Z$2,1,0)</f>
        <v>0</v>
      </c>
      <c r="AA1057" s="33" t="n">
        <f aca="false">IF(AA15=AA$2,2,0)</f>
        <v>0</v>
      </c>
      <c r="AB1057" s="33" t="n">
        <f aca="false">0</f>
        <v>0</v>
      </c>
      <c r="AC1057" s="32" t="n">
        <f aca="false">IF(AC15=AC$2,1,0)</f>
        <v>0</v>
      </c>
      <c r="AD1057" s="32" t="n">
        <f aca="false">IF(AD15=AD$2,1,0)</f>
        <v>0</v>
      </c>
      <c r="AE1057" s="32" t="n">
        <f aca="false">IF(AE15=AE$2,1,0)</f>
        <v>0</v>
      </c>
      <c r="AF1057" s="32" t="n">
        <f aca="false">IF(AF15=AF$2,1,0)</f>
        <v>0</v>
      </c>
      <c r="AG1057" s="32" t="n">
        <f aca="false">IF(AG15=AG$2,1,0)</f>
        <v>0</v>
      </c>
      <c r="AH1057" s="32" t="n">
        <f aca="false">IF(AH15=AH$2,1,0)</f>
        <v>0</v>
      </c>
      <c r="AI1057" s="33" t="n">
        <f aca="false">0</f>
        <v>0</v>
      </c>
      <c r="AJ1057" s="33" t="n">
        <f aca="false">0</f>
        <v>0</v>
      </c>
      <c r="AK1057" s="32" t="n">
        <f aca="false">IF(AK15=AK$2,1,0)</f>
        <v>0</v>
      </c>
      <c r="AL1057" s="32" t="n">
        <f aca="false">IF(AL15=AL$2,1,0)</f>
        <v>0</v>
      </c>
      <c r="AM1057" s="32" t="n">
        <f aca="false">IF(AM15=AM$2,1,0)</f>
        <v>1</v>
      </c>
      <c r="AN1057" s="32" t="n">
        <f aca="false">IF(AN15=AN$2,1,0)</f>
        <v>1</v>
      </c>
      <c r="AO1057" s="32" t="n">
        <f aca="false">IF(AO15=AO$2,1,0)</f>
        <v>1</v>
      </c>
      <c r="AP1057" s="32" t="n">
        <f aca="false">IF(AP15=AP$2,1,0)</f>
        <v>1</v>
      </c>
      <c r="AQ1057" s="32" t="n">
        <f aca="false">IF(AQ15=AQ$2,1,0)</f>
        <v>1</v>
      </c>
      <c r="AR1057" s="32" t="n">
        <f aca="false">IF(AR15=AR$2,1,0)</f>
        <v>1</v>
      </c>
      <c r="AS1057" s="32" t="n">
        <f aca="false">IF(AS15=AS$2,1,0)</f>
        <v>1</v>
      </c>
      <c r="AT1057" s="33" t="n">
        <f aca="false">IF(AT15=AT$2,3,0)</f>
        <v>0</v>
      </c>
      <c r="AU1057" s="32" t="n">
        <f aca="false">IF(AU15=AU$2,1,0)</f>
        <v>1</v>
      </c>
      <c r="AV1057" s="32" t="n">
        <f aca="false">IF(AV15=AV$2,1,0)</f>
        <v>1</v>
      </c>
      <c r="AW1057" s="32" t="n">
        <f aca="false">IF(AW15=AW$2,1,0)</f>
        <v>0</v>
      </c>
      <c r="AX1057" s="32" t="n">
        <f aca="false">IF(AX15=AX$2,1,0)</f>
        <v>1</v>
      </c>
      <c r="AY1057" s="32" t="n">
        <f aca="false">IF(AY15=AY$2,1,0)</f>
        <v>1</v>
      </c>
      <c r="AZ1057" s="32" t="n">
        <f aca="false">IF(AZ15=AZ$2,1,0)</f>
        <v>0</v>
      </c>
      <c r="BA1057" s="32" t="n">
        <f aca="false">IF(BA15=BA$2,1,0)</f>
        <v>0</v>
      </c>
      <c r="BB1057" s="32" t="n">
        <f aca="false">IF(BB15=BB$2,1,0)</f>
        <v>1</v>
      </c>
      <c r="BC1057" s="32" t="n">
        <f aca="false">IF(BC15=BC$2,1,0)</f>
        <v>0</v>
      </c>
      <c r="BD1057" s="32" t="n">
        <f aca="false">IF(BD15=BD$2,1,0)</f>
        <v>1</v>
      </c>
      <c r="BE1057" s="32" t="n">
        <f aca="false">IF(BE15=BE$2,1,0)</f>
        <v>0</v>
      </c>
      <c r="BF1057" s="32" t="n">
        <f aca="false">IF(BF15=BF$2,1,0)</f>
        <v>0</v>
      </c>
      <c r="BG1057" s="32" t="n">
        <f aca="false">IF(BG15=BG$2,1,0)</f>
        <v>0</v>
      </c>
      <c r="BH1057" s="32" t="n">
        <f aca="false">IF(BH15=BH$2,1,0)</f>
        <v>1</v>
      </c>
      <c r="BI1057" s="32" t="n">
        <f aca="false">IF(BI15=BI$2,1,0)</f>
        <v>0</v>
      </c>
      <c r="BJ1057" s="32" t="n">
        <f aca="false">IF(BJ15=BJ$2,1,0)</f>
        <v>0</v>
      </c>
      <c r="BK1057" s="32" t="n">
        <f aca="false">IF(BK15=BK$2,1,0)</f>
        <v>0</v>
      </c>
      <c r="BL1057" s="32" t="n">
        <f aca="false">IF(BL15=BL$2,1,0)</f>
        <v>0</v>
      </c>
      <c r="BM1057" s="32" t="n">
        <f aca="false">IF(BM15=BM$2,1,0)</f>
        <v>0</v>
      </c>
      <c r="BN1057" s="32" t="n">
        <f aca="false">IF(BN15=BN$2,1,0)</f>
        <v>0</v>
      </c>
      <c r="BO1057" s="32" t="n">
        <f aca="false">IF(BO15=BO$2,1,0)</f>
        <v>0</v>
      </c>
      <c r="BP1057" s="32" t="n">
        <f aca="false">IF(BP15=BP$2,1,0)</f>
        <v>0</v>
      </c>
      <c r="BQ1057" s="32" t="n">
        <f aca="false">IF(BQ15=BQ$2,1,0)</f>
        <v>0</v>
      </c>
      <c r="BR1057" s="34" t="str">
        <f aca="false">IF($K15="I_9","",IF(BR15=BR$2,1,0))</f>
        <v/>
      </c>
      <c r="BS1057" s="34" t="str">
        <f aca="false">IF($K15="I_9","",IF(BS15=BS$2,1,0))</f>
        <v/>
      </c>
      <c r="BT1057" s="34" t="str">
        <f aca="false">IF($K15="I_9","",IF(BT15=BT$2,1,0))</f>
        <v/>
      </c>
      <c r="BU1057" s="34" t="str">
        <f aca="false">IF($K15="I_9","",IF(BU15=BU$2,1,0))</f>
        <v/>
      </c>
      <c r="BV1057" s="34" t="str">
        <f aca="false">IF($K15="I_9","",IF(BV15=BV$2,1,0))</f>
        <v/>
      </c>
      <c r="BW1057" s="35" t="str">
        <f aca="false">IF($K15="I_9","",IF(BW15=BW$2,1,0))</f>
        <v/>
      </c>
      <c r="BX1057" s="35" t="str">
        <f aca="false">IF($K15="I_9","",IF(BX15=BX$2,2,0))</f>
        <v/>
      </c>
      <c r="BY1057" s="35" t="str">
        <f aca="false">IF($K15="I_9","",IF(BY15=BY$2,3,0))</f>
        <v/>
      </c>
      <c r="BZ1057" s="34" t="str">
        <f aca="false">IF($K15="I_9","",IF(BZ15=BZ$2,1,0))</f>
        <v/>
      </c>
      <c r="CA1057" s="34" t="str">
        <f aca="false">IF($K15="I_9","",IF(CA15=CA$2,1,0))</f>
        <v/>
      </c>
      <c r="CB1057" s="34" t="str">
        <f aca="false">IF($K15="I_9","",IF(CB15=CB$2,1,0))</f>
        <v/>
      </c>
      <c r="CC1057" s="34" t="str">
        <f aca="false">IF($K15="I_9","",IF(CC15=CC$2,1,0))</f>
        <v/>
      </c>
      <c r="CD1057" s="34" t="str">
        <f aca="false">IF($K15="I_9","",IF(CD15=CD$2,1,0))</f>
        <v/>
      </c>
      <c r="CE1057" s="36" t="str">
        <f aca="false">IF($K15="III_11",IF(CE15=CE$2,1,0),"")</f>
        <v/>
      </c>
      <c r="CF1057" s="36" t="str">
        <f aca="false">IF($K15="III_11",IF(CF15=CF$2,1,0),"")</f>
        <v/>
      </c>
      <c r="CG1057" s="36" t="str">
        <f aca="false">IF($K15="III_11",IF(CG15=CG$2,1,0),"")</f>
        <v/>
      </c>
      <c r="CH1057" s="36" t="str">
        <f aca="false">IF($K15="III_11",IF(CH15=CH$2,1,0),"")</f>
        <v/>
      </c>
      <c r="CI1057" s="36" t="str">
        <f aca="false">IF($K15="III_11",IF(CI15=CI$2,1,0),"")</f>
        <v/>
      </c>
      <c r="CJ1057" s="36" t="str">
        <f aca="false">IF($K15="III_11",IF(CJ15=CJ$2,1,0),"")</f>
        <v/>
      </c>
      <c r="CK1057" s="36" t="str">
        <f aca="false">IF($K15="III_11",IF(CK15=CK$2,1,0),"")</f>
        <v/>
      </c>
      <c r="CL1057" s="36" t="str">
        <f aca="false">IF($K15="III_11",IF(CL15=CL$2,1,0),"")</f>
        <v/>
      </c>
      <c r="CM1057" s="36" t="str">
        <f aca="false">IF($K15="III_11",IF(CM15=CM$2,1,0),"")</f>
        <v/>
      </c>
      <c r="CN1057" s="36" t="str">
        <f aca="false">IF($K15="III_11",IF(CN15=CN$2,1,0),"")</f>
        <v/>
      </c>
    </row>
    <row r="1058" customFormat="false" ht="15.75" hidden="false" customHeight="true" outlineLevel="0" collapsed="false">
      <c r="A1058" s="4" t="str">
        <f aca="false">LEFT(A16,5)</f>
        <v>13</v>
      </c>
      <c r="B1058" s="3" t="str">
        <f aca="false">LEFT(B16,5)</f>
        <v>1</v>
      </c>
      <c r="C1058" s="2" t="n">
        <f aca="false">(IF(K1058="I_9",IF(F1058&gt;18,1,0),0)+IF(K1058="II_10",IF(F1058&gt;26,1,0),0)+IF(K1058="III_11",IF(F1058&gt;33,1,0),0))*B1058</f>
        <v>1</v>
      </c>
      <c r="D1058" s="2" t="str">
        <f aca="false">IF(C1058=1,"Запрошується до ІІ туру","Не бере участь у наступному турі")</f>
        <v>Запрошується до ІІ туру</v>
      </c>
      <c r="E1058" s="37" t="s">
        <v>216</v>
      </c>
      <c r="F1058" s="38" t="n">
        <f aca="false">SUM(R1058:CN1058)</f>
        <v>21</v>
      </c>
      <c r="G1058" s="2" t="str">
        <f aca="false">G16</f>
        <v>Галабудник </v>
      </c>
      <c r="H1058" s="2" t="str">
        <f aca="false">H16</f>
        <v>Вікторія </v>
      </c>
      <c r="J1058" s="3" t="n">
        <f aca="false">J16</f>
        <v>9</v>
      </c>
      <c r="K1058" s="3" t="str">
        <f aca="false">K16</f>
        <v>I_9</v>
      </c>
      <c r="M1058" s="2" t="str">
        <f aca="false">M16</f>
        <v>Львівська</v>
      </c>
      <c r="N1058" s="2" t="str">
        <f aca="false">N16</f>
        <v>Погоджуюсь</v>
      </c>
      <c r="O1058" s="2" t="str">
        <f aca="false">O16</f>
        <v>Підтверджую</v>
      </c>
      <c r="P1058" s="2" t="str">
        <f aca="false">P16</f>
        <v>Так</v>
      </c>
      <c r="Q1058" s="2" t="str">
        <f aca="false">Q16</f>
        <v>Погоджуюсь</v>
      </c>
      <c r="R1058" s="32" t="n">
        <f aca="false">IF(R16=R$2,1,0)</f>
        <v>1</v>
      </c>
      <c r="S1058" s="32" t="n">
        <f aca="false">IF(S16=S$2,1,0)</f>
        <v>1</v>
      </c>
      <c r="T1058" s="32" t="n">
        <f aca="false">IF(T16=T$2,1,0)</f>
        <v>0</v>
      </c>
      <c r="U1058" s="32" t="n">
        <f aca="false">IF(U16=U$2,1,0)</f>
        <v>1</v>
      </c>
      <c r="V1058" s="32" t="n">
        <f aca="false">IF(V16=V$2,1,0)</f>
        <v>0</v>
      </c>
      <c r="W1058" s="32" t="n">
        <f aca="false">IF(W16=W$2,1,0)</f>
        <v>1</v>
      </c>
      <c r="X1058" s="32" t="n">
        <f aca="false">IF(X16=X$2,1,0)</f>
        <v>1</v>
      </c>
      <c r="Y1058" s="32" t="n">
        <f aca="false">IF(Y16=Y$2,1,0)</f>
        <v>1</v>
      </c>
      <c r="Z1058" s="32" t="n">
        <f aca="false">IF(Z16=Z$2,1,0)</f>
        <v>0</v>
      </c>
      <c r="AA1058" s="33" t="n">
        <f aca="false">IF(AA16=AA$2,2,0)</f>
        <v>0</v>
      </c>
      <c r="AB1058" s="33" t="n">
        <f aca="false">0</f>
        <v>0</v>
      </c>
      <c r="AC1058" s="32" t="n">
        <f aca="false">IF(AC16=AC$2,1,0)</f>
        <v>0</v>
      </c>
      <c r="AD1058" s="32" t="n">
        <f aca="false">IF(AD16=AD$2,1,0)</f>
        <v>0</v>
      </c>
      <c r="AE1058" s="32" t="n">
        <f aca="false">IF(AE16=AE$2,1,0)</f>
        <v>0</v>
      </c>
      <c r="AF1058" s="32" t="n">
        <f aca="false">IF(AF16=AF$2,1,0)</f>
        <v>0</v>
      </c>
      <c r="AG1058" s="32" t="n">
        <f aca="false">IF(AG16=AG$2,1,0)</f>
        <v>0</v>
      </c>
      <c r="AH1058" s="32" t="n">
        <f aca="false">IF(AH16=AH$2,1,0)</f>
        <v>0</v>
      </c>
      <c r="AI1058" s="33" t="n">
        <f aca="false">0</f>
        <v>0</v>
      </c>
      <c r="AJ1058" s="33" t="n">
        <f aca="false">0</f>
        <v>0</v>
      </c>
      <c r="AK1058" s="32" t="n">
        <f aca="false">IF(AK16=AK$2,1,0)</f>
        <v>0</v>
      </c>
      <c r="AL1058" s="32" t="n">
        <f aca="false">IF(AL16=AL$2,1,0)</f>
        <v>0</v>
      </c>
      <c r="AM1058" s="32" t="n">
        <f aca="false">IF(AM16=AM$2,1,0)</f>
        <v>1</v>
      </c>
      <c r="AN1058" s="32" t="n">
        <f aca="false">IF(AN16=AN$2,1,0)</f>
        <v>1</v>
      </c>
      <c r="AO1058" s="32" t="n">
        <f aca="false">IF(AO16=AO$2,1,0)</f>
        <v>1</v>
      </c>
      <c r="AP1058" s="32" t="n">
        <f aca="false">IF(AP16=AP$2,1,0)</f>
        <v>1</v>
      </c>
      <c r="AQ1058" s="32" t="n">
        <f aca="false">IF(AQ16=AQ$2,1,0)</f>
        <v>1</v>
      </c>
      <c r="AR1058" s="32" t="n">
        <f aca="false">IF(AR16=AR$2,1,0)</f>
        <v>1</v>
      </c>
      <c r="AS1058" s="32" t="n">
        <f aca="false">IF(AS16=AS$2,1,0)</f>
        <v>1</v>
      </c>
      <c r="AT1058" s="33" t="n">
        <f aca="false">IF(AT16=AT$2,3,0)</f>
        <v>0</v>
      </c>
      <c r="AU1058" s="32" t="n">
        <f aca="false">IF(AU16=AU$2,1,0)</f>
        <v>1</v>
      </c>
      <c r="AV1058" s="32" t="n">
        <f aca="false">IF(AV16=AV$2,1,0)</f>
        <v>1</v>
      </c>
      <c r="AW1058" s="32" t="n">
        <f aca="false">IF(AW16=AW$2,1,0)</f>
        <v>0</v>
      </c>
      <c r="AX1058" s="32" t="n">
        <f aca="false">IF(AX16=AX$2,1,0)</f>
        <v>1</v>
      </c>
      <c r="AY1058" s="32" t="n">
        <f aca="false">IF(AY16=AY$2,1,0)</f>
        <v>1</v>
      </c>
      <c r="AZ1058" s="32" t="n">
        <f aca="false">IF(AZ16=AZ$2,1,0)</f>
        <v>0</v>
      </c>
      <c r="BA1058" s="32" t="n">
        <f aca="false">IF(BA16=BA$2,1,0)</f>
        <v>0</v>
      </c>
      <c r="BB1058" s="32" t="n">
        <f aca="false">IF(BB16=BB$2,1,0)</f>
        <v>1</v>
      </c>
      <c r="BC1058" s="32" t="n">
        <f aca="false">IF(BC16=BC$2,1,0)</f>
        <v>0</v>
      </c>
      <c r="BD1058" s="32" t="n">
        <f aca="false">IF(BD16=BD$2,1,0)</f>
        <v>1</v>
      </c>
      <c r="BE1058" s="32" t="n">
        <f aca="false">IF(BE16=BE$2,1,0)</f>
        <v>0</v>
      </c>
      <c r="BF1058" s="32" t="n">
        <f aca="false">IF(BF16=BF$2,1,0)</f>
        <v>0</v>
      </c>
      <c r="BG1058" s="32" t="n">
        <f aca="false">IF(BG16=BG$2,1,0)</f>
        <v>0</v>
      </c>
      <c r="BH1058" s="32" t="n">
        <f aca="false">IF(BH16=BH$2,1,0)</f>
        <v>1</v>
      </c>
      <c r="BI1058" s="32" t="n">
        <f aca="false">IF(BI16=BI$2,1,0)</f>
        <v>0</v>
      </c>
      <c r="BJ1058" s="32" t="n">
        <f aca="false">IF(BJ16=BJ$2,1,0)</f>
        <v>0</v>
      </c>
      <c r="BK1058" s="32" t="n">
        <f aca="false">IF(BK16=BK$2,1,0)</f>
        <v>0</v>
      </c>
      <c r="BL1058" s="32" t="n">
        <f aca="false">IF(BL16=BL$2,1,0)</f>
        <v>0</v>
      </c>
      <c r="BM1058" s="32" t="n">
        <f aca="false">IF(BM16=BM$2,1,0)</f>
        <v>0</v>
      </c>
      <c r="BN1058" s="32" t="n">
        <f aca="false">IF(BN16=BN$2,1,0)</f>
        <v>0</v>
      </c>
      <c r="BO1058" s="32" t="n">
        <f aca="false">IF(BO16=BO$2,1,0)</f>
        <v>1</v>
      </c>
      <c r="BP1058" s="32" t="n">
        <f aca="false">IF(BP16=BP$2,1,0)</f>
        <v>0</v>
      </c>
      <c r="BQ1058" s="32" t="n">
        <f aca="false">IF(BQ16=BQ$2,1,0)</f>
        <v>0</v>
      </c>
      <c r="BR1058" s="34" t="str">
        <f aca="false">IF($K16="I_9","",IF(BR16=BR$2,1,0))</f>
        <v/>
      </c>
      <c r="BS1058" s="34" t="str">
        <f aca="false">IF($K16="I_9","",IF(BS16=BS$2,1,0))</f>
        <v/>
      </c>
      <c r="BT1058" s="34" t="str">
        <f aca="false">IF($K16="I_9","",IF(BT16=BT$2,1,0))</f>
        <v/>
      </c>
      <c r="BU1058" s="34" t="str">
        <f aca="false">IF($K16="I_9","",IF(BU16=BU$2,1,0))</f>
        <v/>
      </c>
      <c r="BV1058" s="34" t="str">
        <f aca="false">IF($K16="I_9","",IF(BV16=BV$2,1,0))</f>
        <v/>
      </c>
      <c r="BW1058" s="35" t="str">
        <f aca="false">IF($K16="I_9","",IF(BW16=BW$2,1,0))</f>
        <v/>
      </c>
      <c r="BX1058" s="35" t="str">
        <f aca="false">IF($K16="I_9","",IF(BX16=BX$2,2,0))</f>
        <v/>
      </c>
      <c r="BY1058" s="35" t="str">
        <f aca="false">IF($K16="I_9","",IF(BY16=BY$2,3,0))</f>
        <v/>
      </c>
      <c r="BZ1058" s="34" t="str">
        <f aca="false">IF($K16="I_9","",IF(BZ16=BZ$2,1,0))</f>
        <v/>
      </c>
      <c r="CA1058" s="34" t="str">
        <f aca="false">IF($K16="I_9","",IF(CA16=CA$2,1,0))</f>
        <v/>
      </c>
      <c r="CB1058" s="34" t="str">
        <f aca="false">IF($K16="I_9","",IF(CB16=CB$2,1,0))</f>
        <v/>
      </c>
      <c r="CC1058" s="34" t="str">
        <f aca="false">IF($K16="I_9","",IF(CC16=CC$2,1,0))</f>
        <v/>
      </c>
      <c r="CD1058" s="34" t="str">
        <f aca="false">IF($K16="I_9","",IF(CD16=CD$2,1,0))</f>
        <v/>
      </c>
      <c r="CE1058" s="36" t="str">
        <f aca="false">IF($K16="III_11",IF(CE16=CE$2,1,0),"")</f>
        <v/>
      </c>
      <c r="CF1058" s="36" t="str">
        <f aca="false">IF($K16="III_11",IF(CF16=CF$2,1,0),"")</f>
        <v/>
      </c>
      <c r="CG1058" s="36" t="str">
        <f aca="false">IF($K16="III_11",IF(CG16=CG$2,1,0),"")</f>
        <v/>
      </c>
      <c r="CH1058" s="36" t="str">
        <f aca="false">IF($K16="III_11",IF(CH16=CH$2,1,0),"")</f>
        <v/>
      </c>
      <c r="CI1058" s="36" t="str">
        <f aca="false">IF($K16="III_11",IF(CI16=CI$2,1,0),"")</f>
        <v/>
      </c>
      <c r="CJ1058" s="36" t="str">
        <f aca="false">IF($K16="III_11",IF(CJ16=CJ$2,1,0),"")</f>
        <v/>
      </c>
      <c r="CK1058" s="36" t="str">
        <f aca="false">IF($K16="III_11",IF(CK16=CK$2,1,0),"")</f>
        <v/>
      </c>
      <c r="CL1058" s="36" t="str">
        <f aca="false">IF($K16="III_11",IF(CL16=CL$2,1,0),"")</f>
        <v/>
      </c>
      <c r="CM1058" s="36" t="str">
        <f aca="false">IF($K16="III_11",IF(CM16=CM$2,1,0),"")</f>
        <v/>
      </c>
      <c r="CN1058" s="36" t="str">
        <f aca="false">IF($K16="III_11",IF(CN16=CN$2,1,0),"")</f>
        <v/>
      </c>
    </row>
    <row r="1059" customFormat="false" ht="15.75" hidden="false" customHeight="true" outlineLevel="0" collapsed="false">
      <c r="A1059" s="4" t="str">
        <f aca="false">LEFT(A17,5)</f>
        <v>14</v>
      </c>
      <c r="B1059" s="3" t="str">
        <f aca="false">LEFT(B17,5)</f>
        <v>1</v>
      </c>
      <c r="C1059" s="2" t="n">
        <f aca="false">(IF(K1059="I_9",IF(F1059&gt;18,1,0),0)+IF(K1059="II_10",IF(F1059&gt;26,1,0),0)+IF(K1059="III_11",IF(F1059&gt;33,1,0),0))*B1059</f>
        <v>1</v>
      </c>
      <c r="D1059" s="2" t="str">
        <f aca="false">IF(C1059=1,"Запрошується до ІІ туру","Не бере участь у наступному турі")</f>
        <v>Запрошується до ІІ туру</v>
      </c>
      <c r="E1059" s="37" t="s">
        <v>219</v>
      </c>
      <c r="F1059" s="38" t="n">
        <f aca="false">SUM(R1059:CN1059)</f>
        <v>19</v>
      </c>
      <c r="G1059" s="2" t="str">
        <f aca="false">G17</f>
        <v>Гула</v>
      </c>
      <c r="H1059" s="2" t="str">
        <f aca="false">H17</f>
        <v>Діана</v>
      </c>
      <c r="J1059" s="3" t="n">
        <f aca="false">J17</f>
        <v>9</v>
      </c>
      <c r="K1059" s="3" t="str">
        <f aca="false">K17</f>
        <v>I_9</v>
      </c>
      <c r="M1059" s="2" t="str">
        <f aca="false">M17</f>
        <v>Львівська</v>
      </c>
      <c r="N1059" s="2" t="str">
        <f aca="false">N17</f>
        <v>Погоджуюсь</v>
      </c>
      <c r="O1059" s="2" t="str">
        <f aca="false">O17</f>
        <v>Підтверджую</v>
      </c>
      <c r="P1059" s="2" t="str">
        <f aca="false">P17</f>
        <v>Так</v>
      </c>
      <c r="Q1059" s="2" t="str">
        <f aca="false">Q17</f>
        <v>Погоджуюсь</v>
      </c>
      <c r="R1059" s="32" t="n">
        <f aca="false">IF(R17=R$2,1,0)</f>
        <v>1</v>
      </c>
      <c r="S1059" s="32" t="n">
        <f aca="false">IF(S17=S$2,1,0)</f>
        <v>1</v>
      </c>
      <c r="T1059" s="32" t="n">
        <f aca="false">IF(T17=T$2,1,0)</f>
        <v>0</v>
      </c>
      <c r="U1059" s="32" t="n">
        <f aca="false">IF(U17=U$2,1,0)</f>
        <v>1</v>
      </c>
      <c r="V1059" s="32" t="n">
        <f aca="false">IF(V17=V$2,1,0)</f>
        <v>0</v>
      </c>
      <c r="W1059" s="32" t="n">
        <f aca="false">IF(W17=W$2,1,0)</f>
        <v>1</v>
      </c>
      <c r="X1059" s="32" t="n">
        <f aca="false">IF(X17=X$2,1,0)</f>
        <v>1</v>
      </c>
      <c r="Y1059" s="32" t="n">
        <f aca="false">IF(Y17=Y$2,1,0)</f>
        <v>0</v>
      </c>
      <c r="Z1059" s="32" t="n">
        <f aca="false">IF(Z17=Z$2,1,0)</f>
        <v>0</v>
      </c>
      <c r="AA1059" s="33" t="n">
        <f aca="false">IF(AA17=AA$2,2,0)</f>
        <v>0</v>
      </c>
      <c r="AB1059" s="33" t="n">
        <f aca="false">0</f>
        <v>0</v>
      </c>
      <c r="AC1059" s="32" t="n">
        <f aca="false">IF(AC17=AC$2,1,0)</f>
        <v>0</v>
      </c>
      <c r="AD1059" s="32" t="n">
        <f aca="false">IF(AD17=AD$2,1,0)</f>
        <v>0</v>
      </c>
      <c r="AE1059" s="32" t="n">
        <f aca="false">IF(AE17=AE$2,1,0)</f>
        <v>0</v>
      </c>
      <c r="AF1059" s="32" t="n">
        <f aca="false">IF(AF17=AF$2,1,0)</f>
        <v>0</v>
      </c>
      <c r="AG1059" s="32" t="n">
        <f aca="false">IF(AG17=AG$2,1,0)</f>
        <v>0</v>
      </c>
      <c r="AH1059" s="32" t="n">
        <f aca="false">IF(AH17=AH$2,1,0)</f>
        <v>0</v>
      </c>
      <c r="AI1059" s="33" t="n">
        <f aca="false">0</f>
        <v>0</v>
      </c>
      <c r="AJ1059" s="33" t="n">
        <f aca="false">0</f>
        <v>0</v>
      </c>
      <c r="AK1059" s="32" t="n">
        <f aca="false">IF(AK17=AK$2,1,0)</f>
        <v>0</v>
      </c>
      <c r="AL1059" s="32" t="n">
        <f aca="false">IF(AL17=AL$2,1,0)</f>
        <v>0</v>
      </c>
      <c r="AM1059" s="32" t="n">
        <f aca="false">IF(AM17=AM$2,1,0)</f>
        <v>1</v>
      </c>
      <c r="AN1059" s="32" t="n">
        <f aca="false">IF(AN17=AN$2,1,0)</f>
        <v>1</v>
      </c>
      <c r="AO1059" s="32" t="n">
        <f aca="false">IF(AO17=AO$2,1,0)</f>
        <v>1</v>
      </c>
      <c r="AP1059" s="32" t="n">
        <f aca="false">IF(AP17=AP$2,1,0)</f>
        <v>1</v>
      </c>
      <c r="AQ1059" s="32" t="n">
        <f aca="false">IF(AQ17=AQ$2,1,0)</f>
        <v>1</v>
      </c>
      <c r="AR1059" s="32" t="n">
        <f aca="false">IF(AR17=AR$2,1,0)</f>
        <v>1</v>
      </c>
      <c r="AS1059" s="32" t="n">
        <f aca="false">IF(AS17=AS$2,1,0)</f>
        <v>1</v>
      </c>
      <c r="AT1059" s="33" t="n">
        <f aca="false">IF(AT17=AT$2,3,0)</f>
        <v>0</v>
      </c>
      <c r="AU1059" s="32" t="n">
        <f aca="false">IF(AU17=AU$2,1,0)</f>
        <v>1</v>
      </c>
      <c r="AV1059" s="32" t="n">
        <f aca="false">IF(AV17=AV$2,1,0)</f>
        <v>1</v>
      </c>
      <c r="AW1059" s="32" t="n">
        <f aca="false">IF(AW17=AW$2,1,0)</f>
        <v>0</v>
      </c>
      <c r="AX1059" s="32" t="n">
        <f aca="false">IF(AX17=AX$2,1,0)</f>
        <v>1</v>
      </c>
      <c r="AY1059" s="32" t="n">
        <f aca="false">IF(AY17=AY$2,1,0)</f>
        <v>1</v>
      </c>
      <c r="AZ1059" s="32" t="n">
        <f aca="false">IF(AZ17=AZ$2,1,0)</f>
        <v>0</v>
      </c>
      <c r="BA1059" s="32" t="n">
        <f aca="false">IF(BA17=BA$2,1,0)</f>
        <v>0</v>
      </c>
      <c r="BB1059" s="32" t="n">
        <f aca="false">IF(BB17=BB$2,1,0)</f>
        <v>1</v>
      </c>
      <c r="BC1059" s="32" t="n">
        <f aca="false">IF(BC17=BC$2,1,0)</f>
        <v>0</v>
      </c>
      <c r="BD1059" s="32" t="n">
        <f aca="false">IF(BD17=BD$2,1,0)</f>
        <v>0</v>
      </c>
      <c r="BE1059" s="32" t="n">
        <f aca="false">IF(BE17=BE$2,1,0)</f>
        <v>0</v>
      </c>
      <c r="BF1059" s="32" t="n">
        <f aca="false">IF(BF17=BF$2,1,0)</f>
        <v>0</v>
      </c>
      <c r="BG1059" s="32" t="n">
        <f aca="false">IF(BG17=BG$2,1,0)</f>
        <v>0</v>
      </c>
      <c r="BH1059" s="32" t="n">
        <f aca="false">IF(BH17=BH$2,1,0)</f>
        <v>1</v>
      </c>
      <c r="BI1059" s="32" t="n">
        <f aca="false">IF(BI17=BI$2,1,0)</f>
        <v>0</v>
      </c>
      <c r="BJ1059" s="32" t="n">
        <f aca="false">IF(BJ17=BJ$2,1,0)</f>
        <v>0</v>
      </c>
      <c r="BK1059" s="32" t="n">
        <f aca="false">IF(BK17=BK$2,1,0)</f>
        <v>0</v>
      </c>
      <c r="BL1059" s="32" t="n">
        <f aca="false">IF(BL17=BL$2,1,0)</f>
        <v>0</v>
      </c>
      <c r="BM1059" s="32" t="n">
        <f aca="false">IF(BM17=BM$2,1,0)</f>
        <v>0</v>
      </c>
      <c r="BN1059" s="32" t="n">
        <f aca="false">IF(BN17=BN$2,1,0)</f>
        <v>0</v>
      </c>
      <c r="BO1059" s="32" t="n">
        <f aca="false">IF(BO17=BO$2,1,0)</f>
        <v>1</v>
      </c>
      <c r="BP1059" s="32" t="n">
        <f aca="false">IF(BP17=BP$2,1,0)</f>
        <v>0</v>
      </c>
      <c r="BQ1059" s="32" t="n">
        <f aca="false">IF(BQ17=BQ$2,1,0)</f>
        <v>0</v>
      </c>
      <c r="BR1059" s="34" t="str">
        <f aca="false">IF($K17="I_9","",IF(BR17=BR$2,1,0))</f>
        <v/>
      </c>
      <c r="BS1059" s="34" t="str">
        <f aca="false">IF($K17="I_9","",IF(BS17=BS$2,1,0))</f>
        <v/>
      </c>
      <c r="BT1059" s="34" t="str">
        <f aca="false">IF($K17="I_9","",IF(BT17=BT$2,1,0))</f>
        <v/>
      </c>
      <c r="BU1059" s="34" t="str">
        <f aca="false">IF($K17="I_9","",IF(BU17=BU$2,1,0))</f>
        <v/>
      </c>
      <c r="BV1059" s="34" t="str">
        <f aca="false">IF($K17="I_9","",IF(BV17=BV$2,1,0))</f>
        <v/>
      </c>
      <c r="BW1059" s="35" t="str">
        <f aca="false">IF($K17="I_9","",IF(BW17=BW$2,1,0))</f>
        <v/>
      </c>
      <c r="BX1059" s="35" t="str">
        <f aca="false">IF($K17="I_9","",IF(BX17=BX$2,2,0))</f>
        <v/>
      </c>
      <c r="BY1059" s="35" t="str">
        <f aca="false">IF($K17="I_9","",IF(BY17=BY$2,3,0))</f>
        <v/>
      </c>
      <c r="BZ1059" s="34" t="str">
        <f aca="false">IF($K17="I_9","",IF(BZ17=BZ$2,1,0))</f>
        <v/>
      </c>
      <c r="CA1059" s="34" t="str">
        <f aca="false">IF($K17="I_9","",IF(CA17=CA$2,1,0))</f>
        <v/>
      </c>
      <c r="CB1059" s="34" t="str">
        <f aca="false">IF($K17="I_9","",IF(CB17=CB$2,1,0))</f>
        <v/>
      </c>
      <c r="CC1059" s="34" t="str">
        <f aca="false">IF($K17="I_9","",IF(CC17=CC$2,1,0))</f>
        <v/>
      </c>
      <c r="CD1059" s="34" t="str">
        <f aca="false">IF($K17="I_9","",IF(CD17=CD$2,1,0))</f>
        <v/>
      </c>
      <c r="CE1059" s="36" t="str">
        <f aca="false">IF($K17="III_11",IF(CE17=CE$2,1,0),"")</f>
        <v/>
      </c>
      <c r="CF1059" s="36" t="str">
        <f aca="false">IF($K17="III_11",IF(CF17=CF$2,1,0),"")</f>
        <v/>
      </c>
      <c r="CG1059" s="36" t="str">
        <f aca="false">IF($K17="III_11",IF(CG17=CG$2,1,0),"")</f>
        <v/>
      </c>
      <c r="CH1059" s="36" t="str">
        <f aca="false">IF($K17="III_11",IF(CH17=CH$2,1,0),"")</f>
        <v/>
      </c>
      <c r="CI1059" s="36" t="str">
        <f aca="false">IF($K17="III_11",IF(CI17=CI$2,1,0),"")</f>
        <v/>
      </c>
      <c r="CJ1059" s="36" t="str">
        <f aca="false">IF($K17="III_11",IF(CJ17=CJ$2,1,0),"")</f>
        <v/>
      </c>
      <c r="CK1059" s="36" t="str">
        <f aca="false">IF($K17="III_11",IF(CK17=CK$2,1,0),"")</f>
        <v/>
      </c>
      <c r="CL1059" s="36" t="str">
        <f aca="false">IF($K17="III_11",IF(CL17=CL$2,1,0),"")</f>
        <v/>
      </c>
      <c r="CM1059" s="36" t="str">
        <f aca="false">IF($K17="III_11",IF(CM17=CM$2,1,0),"")</f>
        <v/>
      </c>
      <c r="CN1059" s="36" t="str">
        <f aca="false">IF($K17="III_11",IF(CN17=CN$2,1,0),"")</f>
        <v/>
      </c>
    </row>
    <row r="1060" customFormat="false" ht="15.75" hidden="false" customHeight="true" outlineLevel="0" collapsed="false">
      <c r="A1060" s="4" t="str">
        <f aca="false">LEFT(A18,5)</f>
        <v>15</v>
      </c>
      <c r="B1060" s="3" t="str">
        <f aca="false">LEFT(B18,5)</f>
        <v>1</v>
      </c>
      <c r="C1060" s="2" t="n">
        <f aca="false">(IF(K1060="I_9",IF(F1060&gt;18,1,0),0)+IF(K1060="II_10",IF(F1060&gt;26,1,0),0)+IF(K1060="III_11",IF(F1060&gt;33,1,0),0))*B1060</f>
        <v>1</v>
      </c>
      <c r="D1060" s="2" t="str">
        <f aca="false">IF(C1060=1,"Запрошується до ІІ туру","Не бере участь у наступному турі")</f>
        <v>Запрошується до ІІ туру</v>
      </c>
      <c r="E1060" s="37" t="s">
        <v>222</v>
      </c>
      <c r="F1060" s="38" t="n">
        <f aca="false">SUM(R1060:CN1060)</f>
        <v>20</v>
      </c>
      <c r="G1060" s="2" t="str">
        <f aca="false">G18</f>
        <v>Ковальська </v>
      </c>
      <c r="H1060" s="2" t="str">
        <f aca="false">H18</f>
        <v>Вікторія</v>
      </c>
      <c r="J1060" s="3" t="n">
        <f aca="false">J18</f>
        <v>9</v>
      </c>
      <c r="K1060" s="3" t="str">
        <f aca="false">K18</f>
        <v>I_9</v>
      </c>
      <c r="M1060" s="2" t="str">
        <f aca="false">M18</f>
        <v>Ходорів</v>
      </c>
      <c r="N1060" s="2" t="str">
        <f aca="false">N18</f>
        <v>Погоджуюсь</v>
      </c>
      <c r="O1060" s="2" t="str">
        <f aca="false">O18</f>
        <v>Підтверджую</v>
      </c>
      <c r="P1060" s="2" t="str">
        <f aca="false">P18</f>
        <v>Так</v>
      </c>
      <c r="Q1060" s="2" t="str">
        <f aca="false">Q18</f>
        <v>Погоджуюсь</v>
      </c>
      <c r="R1060" s="32" t="n">
        <f aca="false">IF(R18=R$2,1,0)</f>
        <v>1</v>
      </c>
      <c r="S1060" s="32" t="n">
        <f aca="false">IF(S18=S$2,1,0)</f>
        <v>1</v>
      </c>
      <c r="T1060" s="32" t="n">
        <f aca="false">IF(T18=T$2,1,0)</f>
        <v>0</v>
      </c>
      <c r="U1060" s="32" t="n">
        <f aca="false">IF(U18=U$2,1,0)</f>
        <v>1</v>
      </c>
      <c r="V1060" s="32" t="n">
        <f aca="false">IF(V18=V$2,1,0)</f>
        <v>0</v>
      </c>
      <c r="W1060" s="32" t="n">
        <f aca="false">IF(W18=W$2,1,0)</f>
        <v>1</v>
      </c>
      <c r="X1060" s="32" t="n">
        <f aca="false">IF(X18=X$2,1,0)</f>
        <v>0</v>
      </c>
      <c r="Y1060" s="32" t="n">
        <f aca="false">IF(Y18=Y$2,1,0)</f>
        <v>1</v>
      </c>
      <c r="Z1060" s="32" t="n">
        <f aca="false">IF(Z18=Z$2,1,0)</f>
        <v>0</v>
      </c>
      <c r="AA1060" s="33" t="n">
        <f aca="false">IF(AA18=AA$2,2,0)</f>
        <v>0</v>
      </c>
      <c r="AB1060" s="33" t="n">
        <f aca="false">0</f>
        <v>0</v>
      </c>
      <c r="AC1060" s="32" t="n">
        <f aca="false">IF(AC18=AC$2,1,0)</f>
        <v>0</v>
      </c>
      <c r="AD1060" s="32" t="n">
        <f aca="false">IF(AD18=AD$2,1,0)</f>
        <v>0</v>
      </c>
      <c r="AE1060" s="32" t="n">
        <f aca="false">IF(AE18=AE$2,1,0)</f>
        <v>0</v>
      </c>
      <c r="AF1060" s="32" t="n">
        <f aca="false">IF(AF18=AF$2,1,0)</f>
        <v>0</v>
      </c>
      <c r="AG1060" s="32" t="n">
        <f aca="false">IF(AG18=AG$2,1,0)</f>
        <v>0</v>
      </c>
      <c r="AH1060" s="32" t="n">
        <f aca="false">IF(AH18=AH$2,1,0)</f>
        <v>0</v>
      </c>
      <c r="AI1060" s="33" t="n">
        <f aca="false">0</f>
        <v>0</v>
      </c>
      <c r="AJ1060" s="33" t="n">
        <f aca="false">0</f>
        <v>0</v>
      </c>
      <c r="AK1060" s="32" t="n">
        <f aca="false">IF(AK18=AK$2,1,0)</f>
        <v>0</v>
      </c>
      <c r="AL1060" s="32" t="n">
        <f aca="false">IF(AL18=AL$2,1,0)</f>
        <v>0</v>
      </c>
      <c r="AM1060" s="32" t="n">
        <f aca="false">IF(AM18=AM$2,1,0)</f>
        <v>1</v>
      </c>
      <c r="AN1060" s="32" t="n">
        <f aca="false">IF(AN18=AN$2,1,0)</f>
        <v>1</v>
      </c>
      <c r="AO1060" s="32" t="n">
        <f aca="false">IF(AO18=AO$2,1,0)</f>
        <v>1</v>
      </c>
      <c r="AP1060" s="32" t="n">
        <f aca="false">IF(AP18=AP$2,1,0)</f>
        <v>1</v>
      </c>
      <c r="AQ1060" s="32" t="n">
        <f aca="false">IF(AQ18=AQ$2,1,0)</f>
        <v>1</v>
      </c>
      <c r="AR1060" s="32" t="n">
        <f aca="false">IF(AR18=AR$2,1,0)</f>
        <v>1</v>
      </c>
      <c r="AS1060" s="32" t="n">
        <f aca="false">IF(AS18=AS$2,1,0)</f>
        <v>1</v>
      </c>
      <c r="AT1060" s="33" t="n">
        <f aca="false">IF(AT18=AT$2,3,0)</f>
        <v>0</v>
      </c>
      <c r="AU1060" s="32" t="n">
        <f aca="false">IF(AU18=AU$2,1,0)</f>
        <v>1</v>
      </c>
      <c r="AV1060" s="32" t="n">
        <f aca="false">IF(AV18=AV$2,1,0)</f>
        <v>1</v>
      </c>
      <c r="AW1060" s="32" t="n">
        <f aca="false">IF(AW18=AW$2,1,0)</f>
        <v>0</v>
      </c>
      <c r="AX1060" s="32" t="n">
        <f aca="false">IF(AX18=AX$2,1,0)</f>
        <v>1</v>
      </c>
      <c r="AY1060" s="32" t="n">
        <f aca="false">IF(AY18=AY$2,1,0)</f>
        <v>1</v>
      </c>
      <c r="AZ1060" s="32" t="n">
        <f aca="false">IF(AZ18=AZ$2,1,0)</f>
        <v>0</v>
      </c>
      <c r="BA1060" s="32" t="n">
        <f aca="false">IF(BA18=BA$2,1,0)</f>
        <v>0</v>
      </c>
      <c r="BB1060" s="32" t="n">
        <f aca="false">IF(BB18=BB$2,1,0)</f>
        <v>1</v>
      </c>
      <c r="BC1060" s="32" t="n">
        <f aca="false">IF(BC18=BC$2,1,0)</f>
        <v>0</v>
      </c>
      <c r="BD1060" s="32" t="n">
        <f aca="false">IF(BD18=BD$2,1,0)</f>
        <v>1</v>
      </c>
      <c r="BE1060" s="32" t="n">
        <f aca="false">IF(BE18=BE$2,1,0)</f>
        <v>0</v>
      </c>
      <c r="BF1060" s="32" t="n">
        <f aca="false">IF(BF18=BF$2,1,0)</f>
        <v>0</v>
      </c>
      <c r="BG1060" s="32" t="n">
        <f aca="false">IF(BG18=BG$2,1,0)</f>
        <v>0</v>
      </c>
      <c r="BH1060" s="32" t="n">
        <f aca="false">IF(BH18=BH$2,1,0)</f>
        <v>1</v>
      </c>
      <c r="BI1060" s="32" t="n">
        <f aca="false">IF(BI18=BI$2,1,0)</f>
        <v>0</v>
      </c>
      <c r="BJ1060" s="32" t="n">
        <f aca="false">IF(BJ18=BJ$2,1,0)</f>
        <v>0</v>
      </c>
      <c r="BK1060" s="32" t="n">
        <f aca="false">IF(BK18=BK$2,1,0)</f>
        <v>0</v>
      </c>
      <c r="BL1060" s="32" t="n">
        <f aca="false">IF(BL18=BL$2,1,0)</f>
        <v>0</v>
      </c>
      <c r="BM1060" s="32" t="n">
        <f aca="false">IF(BM18=BM$2,1,0)</f>
        <v>0</v>
      </c>
      <c r="BN1060" s="32" t="n">
        <f aca="false">IF(BN18=BN$2,1,0)</f>
        <v>0</v>
      </c>
      <c r="BO1060" s="32" t="n">
        <f aca="false">IF(BO18=BO$2,1,0)</f>
        <v>1</v>
      </c>
      <c r="BP1060" s="32" t="n">
        <f aca="false">IF(BP18=BP$2,1,0)</f>
        <v>0</v>
      </c>
      <c r="BQ1060" s="32" t="n">
        <f aca="false">IF(BQ18=BQ$2,1,0)</f>
        <v>0</v>
      </c>
      <c r="BR1060" s="34" t="str">
        <f aca="false">IF($K18="I_9","",IF(BR18=BR$2,1,0))</f>
        <v/>
      </c>
      <c r="BS1060" s="34" t="str">
        <f aca="false">IF($K18="I_9","",IF(BS18=BS$2,1,0))</f>
        <v/>
      </c>
      <c r="BT1060" s="34" t="str">
        <f aca="false">IF($K18="I_9","",IF(BT18=BT$2,1,0))</f>
        <v/>
      </c>
      <c r="BU1060" s="34" t="str">
        <f aca="false">IF($K18="I_9","",IF(BU18=BU$2,1,0))</f>
        <v/>
      </c>
      <c r="BV1060" s="34" t="str">
        <f aca="false">IF($K18="I_9","",IF(BV18=BV$2,1,0))</f>
        <v/>
      </c>
      <c r="BW1060" s="35" t="str">
        <f aca="false">IF($K18="I_9","",IF(BW18=BW$2,1,0))</f>
        <v/>
      </c>
      <c r="BX1060" s="35" t="str">
        <f aca="false">IF($K18="I_9","",IF(BX18=BX$2,2,0))</f>
        <v/>
      </c>
      <c r="BY1060" s="35" t="str">
        <f aca="false">IF($K18="I_9","",IF(BY18=BY$2,3,0))</f>
        <v/>
      </c>
      <c r="BZ1060" s="34" t="str">
        <f aca="false">IF($K18="I_9","",IF(BZ18=BZ$2,1,0))</f>
        <v/>
      </c>
      <c r="CA1060" s="34" t="str">
        <f aca="false">IF($K18="I_9","",IF(CA18=CA$2,1,0))</f>
        <v/>
      </c>
      <c r="CB1060" s="34" t="str">
        <f aca="false">IF($K18="I_9","",IF(CB18=CB$2,1,0))</f>
        <v/>
      </c>
      <c r="CC1060" s="34" t="str">
        <f aca="false">IF($K18="I_9","",IF(CC18=CC$2,1,0))</f>
        <v/>
      </c>
      <c r="CD1060" s="34" t="str">
        <f aca="false">IF($K18="I_9","",IF(CD18=CD$2,1,0))</f>
        <v/>
      </c>
      <c r="CE1060" s="36" t="str">
        <f aca="false">IF($K18="III_11",IF(CE18=CE$2,1,0),"")</f>
        <v/>
      </c>
      <c r="CF1060" s="36" t="str">
        <f aca="false">IF($K18="III_11",IF(CF18=CF$2,1,0),"")</f>
        <v/>
      </c>
      <c r="CG1060" s="36" t="str">
        <f aca="false">IF($K18="III_11",IF(CG18=CG$2,1,0),"")</f>
        <v/>
      </c>
      <c r="CH1060" s="36" t="str">
        <f aca="false">IF($K18="III_11",IF(CH18=CH$2,1,0),"")</f>
        <v/>
      </c>
      <c r="CI1060" s="36" t="str">
        <f aca="false">IF($K18="III_11",IF(CI18=CI$2,1,0),"")</f>
        <v/>
      </c>
      <c r="CJ1060" s="36" t="str">
        <f aca="false">IF($K18="III_11",IF(CJ18=CJ$2,1,0),"")</f>
        <v/>
      </c>
      <c r="CK1060" s="36" t="str">
        <f aca="false">IF($K18="III_11",IF(CK18=CK$2,1,0),"")</f>
        <v/>
      </c>
      <c r="CL1060" s="36" t="str">
        <f aca="false">IF($K18="III_11",IF(CL18=CL$2,1,0),"")</f>
        <v/>
      </c>
      <c r="CM1060" s="36" t="str">
        <f aca="false">IF($K18="III_11",IF(CM18=CM$2,1,0),"")</f>
        <v/>
      </c>
      <c r="CN1060" s="36" t="str">
        <f aca="false">IF($K18="III_11",IF(CN18=CN$2,1,0),"")</f>
        <v/>
      </c>
    </row>
    <row r="1061" customFormat="false" ht="15.75" hidden="false" customHeight="true" outlineLevel="0" collapsed="false">
      <c r="A1061" s="4" t="str">
        <f aca="false">LEFT(A19,5)</f>
        <v>16</v>
      </c>
      <c r="B1061" s="3" t="str">
        <f aca="false">LEFT(B19,5)</f>
        <v>1</v>
      </c>
      <c r="C1061" s="2" t="n">
        <f aca="false">(IF(K1061="I_9",IF(F1061&gt;18,1,0),0)+IF(K1061="II_10",IF(F1061&gt;26,1,0),0)+IF(K1061="III_11",IF(F1061&gt;33,1,0),0))*B1061</f>
        <v>1</v>
      </c>
      <c r="D1061" s="2" t="str">
        <f aca="false">IF(C1061=1,"Запрошується до ІІ туру","Не бере участь у наступному турі")</f>
        <v>Запрошується до ІІ туру</v>
      </c>
      <c r="E1061" s="37" t="s">
        <v>226</v>
      </c>
      <c r="F1061" s="38" t="n">
        <f aca="false">SUM(R1061:CN1061)</f>
        <v>25</v>
      </c>
      <c r="G1061" s="2" t="str">
        <f aca="false">G19</f>
        <v>Грохольський </v>
      </c>
      <c r="H1061" s="2" t="str">
        <f aca="false">H19</f>
        <v>Денис</v>
      </c>
      <c r="J1061" s="3" t="n">
        <f aca="false">J19</f>
        <v>8</v>
      </c>
      <c r="K1061" s="3" t="str">
        <f aca="false">K19</f>
        <v>I_9</v>
      </c>
      <c r="M1061" s="2" t="str">
        <f aca="false">M19</f>
        <v>місто Київ</v>
      </c>
      <c r="N1061" s="2" t="str">
        <f aca="false">N19</f>
        <v>Погоджуюсь</v>
      </c>
      <c r="O1061" s="2" t="str">
        <f aca="false">O19</f>
        <v>Підтверджую</v>
      </c>
      <c r="P1061" s="2" t="str">
        <f aca="false">P19</f>
        <v>Так</v>
      </c>
      <c r="Q1061" s="2" t="str">
        <f aca="false">Q19</f>
        <v>Погоджуюсь</v>
      </c>
      <c r="R1061" s="32" t="n">
        <f aca="false">IF(R19=R$2,1,0)</f>
        <v>0</v>
      </c>
      <c r="S1061" s="32" t="n">
        <f aca="false">IF(S19=S$2,1,0)</f>
        <v>0</v>
      </c>
      <c r="T1061" s="32" t="n">
        <f aca="false">IF(T19=T$2,1,0)</f>
        <v>1</v>
      </c>
      <c r="U1061" s="32" t="n">
        <f aca="false">IF(U19=U$2,1,0)</f>
        <v>0</v>
      </c>
      <c r="V1061" s="32" t="n">
        <f aca="false">IF(V19=V$2,1,0)</f>
        <v>1</v>
      </c>
      <c r="W1061" s="32" t="n">
        <f aca="false">IF(W19=W$2,1,0)</f>
        <v>1</v>
      </c>
      <c r="X1061" s="32" t="n">
        <f aca="false">IF(X19=X$2,1,0)</f>
        <v>0</v>
      </c>
      <c r="Y1061" s="32" t="n">
        <f aca="false">IF(Y19=Y$2,1,0)</f>
        <v>1</v>
      </c>
      <c r="Z1061" s="32" t="n">
        <f aca="false">IF(Z19=Z$2,1,0)</f>
        <v>0</v>
      </c>
      <c r="AA1061" s="33" t="n">
        <f aca="false">IF(AA19=AA$2,2,0)</f>
        <v>0</v>
      </c>
      <c r="AB1061" s="33" t="n">
        <f aca="false">0</f>
        <v>0</v>
      </c>
      <c r="AC1061" s="32" t="n">
        <f aca="false">IF(AC19=AC$2,1,0)</f>
        <v>1</v>
      </c>
      <c r="AD1061" s="32" t="n">
        <f aca="false">IF(AD19=AD$2,1,0)</f>
        <v>1</v>
      </c>
      <c r="AE1061" s="32" t="n">
        <f aca="false">IF(AE19=AE$2,1,0)</f>
        <v>1</v>
      </c>
      <c r="AF1061" s="32" t="n">
        <f aca="false">IF(AF19=AF$2,1,0)</f>
        <v>0</v>
      </c>
      <c r="AG1061" s="32" t="n">
        <f aca="false">IF(AG19=AG$2,1,0)</f>
        <v>0</v>
      </c>
      <c r="AH1061" s="32" t="n">
        <f aca="false">IF(AH19=AH$2,1,0)</f>
        <v>0</v>
      </c>
      <c r="AI1061" s="33" t="n">
        <f aca="false">0</f>
        <v>0</v>
      </c>
      <c r="AJ1061" s="33" t="n">
        <f aca="false">0</f>
        <v>0</v>
      </c>
      <c r="AK1061" s="32" t="n">
        <f aca="false">IF(AK19=AK$2,1,0)</f>
        <v>1</v>
      </c>
      <c r="AL1061" s="32" t="n">
        <f aca="false">IF(AL19=AL$2,1,0)</f>
        <v>0</v>
      </c>
      <c r="AM1061" s="32" t="n">
        <f aca="false">IF(AM19=AM$2,1,0)</f>
        <v>1</v>
      </c>
      <c r="AN1061" s="32" t="n">
        <f aca="false">IF(AN19=AN$2,1,0)</f>
        <v>1</v>
      </c>
      <c r="AO1061" s="32" t="n">
        <f aca="false">IF(AO19=AO$2,1,0)</f>
        <v>1</v>
      </c>
      <c r="AP1061" s="32" t="n">
        <f aca="false">IF(AP19=AP$2,1,0)</f>
        <v>1</v>
      </c>
      <c r="AQ1061" s="32" t="n">
        <f aca="false">IF(AQ19=AQ$2,1,0)</f>
        <v>1</v>
      </c>
      <c r="AR1061" s="32" t="n">
        <f aca="false">IF(AR19=AR$2,1,0)</f>
        <v>1</v>
      </c>
      <c r="AS1061" s="32" t="n">
        <f aca="false">IF(AS19=AS$2,1,0)</f>
        <v>1</v>
      </c>
      <c r="AT1061" s="33" t="n">
        <f aca="false">IF(AT19=AT$2,3,0)</f>
        <v>0</v>
      </c>
      <c r="AU1061" s="32" t="n">
        <f aca="false">IF(AU19=AU$2,1,0)</f>
        <v>1</v>
      </c>
      <c r="AV1061" s="32" t="n">
        <f aca="false">IF(AV19=AV$2,1,0)</f>
        <v>1</v>
      </c>
      <c r="AW1061" s="32" t="n">
        <f aca="false">IF(AW19=AW$2,1,0)</f>
        <v>0</v>
      </c>
      <c r="AX1061" s="32" t="n">
        <f aca="false">IF(AX19=AX$2,1,0)</f>
        <v>1</v>
      </c>
      <c r="AY1061" s="32" t="n">
        <f aca="false">IF(AY19=AY$2,1,0)</f>
        <v>0</v>
      </c>
      <c r="AZ1061" s="32" t="n">
        <f aca="false">IF(AZ19=AZ$2,1,0)</f>
        <v>1</v>
      </c>
      <c r="BA1061" s="32" t="n">
        <f aca="false">IF(BA19=BA$2,1,0)</f>
        <v>0</v>
      </c>
      <c r="BB1061" s="32" t="n">
        <f aca="false">IF(BB19=BB$2,1,0)</f>
        <v>1</v>
      </c>
      <c r="BC1061" s="32" t="n">
        <f aca="false">IF(BC19=BC$2,1,0)</f>
        <v>0</v>
      </c>
      <c r="BD1061" s="32" t="n">
        <f aca="false">IF(BD19=BD$2,1,0)</f>
        <v>0</v>
      </c>
      <c r="BE1061" s="32" t="n">
        <f aca="false">IF(BE19=BE$2,1,0)</f>
        <v>0</v>
      </c>
      <c r="BF1061" s="32" t="n">
        <f aca="false">IF(BF19=BF$2,1,0)</f>
        <v>1</v>
      </c>
      <c r="BG1061" s="32" t="n">
        <f aca="false">IF(BG19=BG$2,1,0)</f>
        <v>0</v>
      </c>
      <c r="BH1061" s="32" t="n">
        <f aca="false">IF(BH19=BH$2,1,0)</f>
        <v>0</v>
      </c>
      <c r="BI1061" s="32" t="n">
        <f aca="false">IF(BI19=BI$2,1,0)</f>
        <v>1</v>
      </c>
      <c r="BJ1061" s="32" t="n">
        <f aca="false">IF(BJ19=BJ$2,1,0)</f>
        <v>0</v>
      </c>
      <c r="BK1061" s="32" t="n">
        <f aca="false">IF(BK19=BK$2,1,0)</f>
        <v>1</v>
      </c>
      <c r="BL1061" s="32" t="n">
        <f aca="false">IF(BL19=BL$2,1,0)</f>
        <v>0</v>
      </c>
      <c r="BM1061" s="32" t="n">
        <f aca="false">IF(BM19=BM$2,1,0)</f>
        <v>0</v>
      </c>
      <c r="BN1061" s="32" t="n">
        <f aca="false">IF(BN19=BN$2,1,0)</f>
        <v>0</v>
      </c>
      <c r="BO1061" s="32" t="n">
        <f aca="false">IF(BO19=BO$2,1,0)</f>
        <v>1</v>
      </c>
      <c r="BP1061" s="32" t="n">
        <f aca="false">IF(BP19=BP$2,1,0)</f>
        <v>0</v>
      </c>
      <c r="BQ1061" s="32" t="n">
        <f aca="false">IF(BQ19=BQ$2,1,0)</f>
        <v>1</v>
      </c>
      <c r="BR1061" s="34" t="str">
        <f aca="false">IF($K19="I_9","",IF(BR19=BR$2,1,0))</f>
        <v/>
      </c>
      <c r="BS1061" s="34" t="str">
        <f aca="false">IF($K19="I_9","",IF(BS19=BS$2,1,0))</f>
        <v/>
      </c>
      <c r="BT1061" s="34" t="str">
        <f aca="false">IF($K19="I_9","",IF(BT19=BT$2,1,0))</f>
        <v/>
      </c>
      <c r="BU1061" s="34" t="str">
        <f aca="false">IF($K19="I_9","",IF(BU19=BU$2,1,0))</f>
        <v/>
      </c>
      <c r="BV1061" s="34" t="str">
        <f aca="false">IF($K19="I_9","",IF(BV19=BV$2,1,0))</f>
        <v/>
      </c>
      <c r="BW1061" s="35" t="str">
        <f aca="false">IF($K19="I_9","",IF(BW19=BW$2,1,0))</f>
        <v/>
      </c>
      <c r="BX1061" s="35" t="str">
        <f aca="false">IF($K19="I_9","",IF(BX19=BX$2,2,0))</f>
        <v/>
      </c>
      <c r="BY1061" s="35" t="str">
        <f aca="false">IF($K19="I_9","",IF(BY19=BY$2,3,0))</f>
        <v/>
      </c>
      <c r="BZ1061" s="34" t="str">
        <f aca="false">IF($K19="I_9","",IF(BZ19=BZ$2,1,0))</f>
        <v/>
      </c>
      <c r="CA1061" s="34" t="str">
        <f aca="false">IF($K19="I_9","",IF(CA19=CA$2,1,0))</f>
        <v/>
      </c>
      <c r="CB1061" s="34" t="str">
        <f aca="false">IF($K19="I_9","",IF(CB19=CB$2,1,0))</f>
        <v/>
      </c>
      <c r="CC1061" s="34" t="str">
        <f aca="false">IF($K19="I_9","",IF(CC19=CC$2,1,0))</f>
        <v/>
      </c>
      <c r="CD1061" s="34" t="str">
        <f aca="false">IF($K19="I_9","",IF(CD19=CD$2,1,0))</f>
        <v/>
      </c>
      <c r="CE1061" s="36" t="str">
        <f aca="false">IF($K19="III_11",IF(CE19=CE$2,1,0),"")</f>
        <v/>
      </c>
      <c r="CF1061" s="36" t="str">
        <f aca="false">IF($K19="III_11",IF(CF19=CF$2,1,0),"")</f>
        <v/>
      </c>
      <c r="CG1061" s="36" t="str">
        <f aca="false">IF($K19="III_11",IF(CG19=CG$2,1,0),"")</f>
        <v/>
      </c>
      <c r="CH1061" s="36" t="str">
        <f aca="false">IF($K19="III_11",IF(CH19=CH$2,1,0),"")</f>
        <v/>
      </c>
      <c r="CI1061" s="36" t="str">
        <f aca="false">IF($K19="III_11",IF(CI19=CI$2,1,0),"")</f>
        <v/>
      </c>
      <c r="CJ1061" s="36" t="str">
        <f aca="false">IF($K19="III_11",IF(CJ19=CJ$2,1,0),"")</f>
        <v/>
      </c>
      <c r="CK1061" s="36" t="str">
        <f aca="false">IF($K19="III_11",IF(CK19=CK$2,1,0),"")</f>
        <v/>
      </c>
      <c r="CL1061" s="36" t="str">
        <f aca="false">IF($K19="III_11",IF(CL19=CL$2,1,0),"")</f>
        <v/>
      </c>
      <c r="CM1061" s="36" t="str">
        <f aca="false">IF($K19="III_11",IF(CM19=CM$2,1,0),"")</f>
        <v/>
      </c>
      <c r="CN1061" s="36" t="str">
        <f aca="false">IF($K19="III_11",IF(CN19=CN$2,1,0),"")</f>
        <v/>
      </c>
    </row>
    <row r="1062" customFormat="false" ht="15.75" hidden="false" customHeight="true" outlineLevel="0" collapsed="false">
      <c r="A1062" s="4" t="str">
        <f aca="false">LEFT(A20,5)</f>
        <v>17</v>
      </c>
      <c r="B1062" s="3" t="str">
        <f aca="false">LEFT(B20,5)</f>
        <v>1</v>
      </c>
      <c r="C1062" s="2" t="n">
        <f aca="false">(IF(K1062="I_9",IF(F1062&gt;18,1,0),0)+IF(K1062="II_10",IF(F1062&gt;26,1,0),0)+IF(K1062="III_11",IF(F1062&gt;33,1,0),0))*B1062</f>
        <v>1</v>
      </c>
      <c r="D1062" s="2" t="str">
        <f aca="false">IF(C1062=1,"Запрошується до ІІ туру","Не бере участь у наступному турі")</f>
        <v>Запрошується до ІІ туру</v>
      </c>
      <c r="E1062" s="37" t="s">
        <v>231</v>
      </c>
      <c r="F1062" s="38" t="n">
        <f aca="false">SUM(R1062:CN1062)</f>
        <v>31</v>
      </c>
      <c r="G1062" s="2" t="str">
        <f aca="false">G20</f>
        <v>Мальцев </v>
      </c>
      <c r="H1062" s="2" t="str">
        <f aca="false">H20</f>
        <v>Геогрій </v>
      </c>
      <c r="J1062" s="3" t="n">
        <f aca="false">J20</f>
        <v>9</v>
      </c>
      <c r="K1062" s="3" t="str">
        <f aca="false">K20</f>
        <v>I_9</v>
      </c>
      <c r="M1062" s="2" t="str">
        <f aca="false">M20</f>
        <v>Харківська</v>
      </c>
      <c r="N1062" s="2" t="str">
        <f aca="false">N20</f>
        <v>Погоджуюсь</v>
      </c>
      <c r="O1062" s="2" t="str">
        <f aca="false">O20</f>
        <v>Підтверджую</v>
      </c>
      <c r="P1062" s="2" t="str">
        <f aca="false">P20</f>
        <v>Так</v>
      </c>
      <c r="Q1062" s="2" t="str">
        <f aca="false">Q20</f>
        <v>Погоджуюсь</v>
      </c>
      <c r="R1062" s="32" t="n">
        <f aca="false">IF(R20=R$2,1,0)</f>
        <v>1</v>
      </c>
      <c r="S1062" s="32" t="n">
        <f aca="false">IF(S20=S$2,1,0)</f>
        <v>1</v>
      </c>
      <c r="T1062" s="32" t="n">
        <f aca="false">IF(T20=T$2,1,0)</f>
        <v>1</v>
      </c>
      <c r="U1062" s="32" t="n">
        <f aca="false">IF(U20=U$2,1,0)</f>
        <v>1</v>
      </c>
      <c r="V1062" s="32" t="n">
        <f aca="false">IF(V20=V$2,1,0)</f>
        <v>1</v>
      </c>
      <c r="W1062" s="32" t="n">
        <f aca="false">IF(W20=W$2,1,0)</f>
        <v>1</v>
      </c>
      <c r="X1062" s="32" t="n">
        <f aca="false">IF(X20=X$2,1,0)</f>
        <v>1</v>
      </c>
      <c r="Y1062" s="32" t="n">
        <f aca="false">IF(Y20=Y$2,1,0)</f>
        <v>1</v>
      </c>
      <c r="Z1062" s="32" t="n">
        <f aca="false">IF(Z20=Z$2,1,0)</f>
        <v>1</v>
      </c>
      <c r="AA1062" s="33" t="n">
        <f aca="false">IF(AA20=AA$2,2,0)</f>
        <v>0</v>
      </c>
      <c r="AB1062" s="33" t="n">
        <f aca="false">0</f>
        <v>0</v>
      </c>
      <c r="AC1062" s="32" t="n">
        <f aca="false">IF(AC20=AC$2,1,0)</f>
        <v>0</v>
      </c>
      <c r="AD1062" s="32" t="n">
        <f aca="false">IF(AD20=AD$2,1,0)</f>
        <v>0</v>
      </c>
      <c r="AE1062" s="32" t="n">
        <f aca="false">IF(AE20=AE$2,1,0)</f>
        <v>0</v>
      </c>
      <c r="AF1062" s="32" t="n">
        <f aca="false">IF(AF20=AF$2,1,0)</f>
        <v>0</v>
      </c>
      <c r="AG1062" s="32" t="n">
        <f aca="false">IF(AG20=AG$2,1,0)</f>
        <v>0</v>
      </c>
      <c r="AH1062" s="32" t="n">
        <f aca="false">IF(AH20=AH$2,1,0)</f>
        <v>0</v>
      </c>
      <c r="AI1062" s="33" t="n">
        <f aca="false">0</f>
        <v>0</v>
      </c>
      <c r="AJ1062" s="33" t="n">
        <f aca="false">0</f>
        <v>0</v>
      </c>
      <c r="AK1062" s="32" t="n">
        <f aca="false">IF(AK20=AK$2,1,0)</f>
        <v>0</v>
      </c>
      <c r="AL1062" s="32" t="n">
        <f aca="false">IF(AL20=AL$2,1,0)</f>
        <v>0</v>
      </c>
      <c r="AM1062" s="32" t="n">
        <f aca="false">IF(AM20=AM$2,1,0)</f>
        <v>1</v>
      </c>
      <c r="AN1062" s="32" t="n">
        <f aca="false">IF(AN20=AN$2,1,0)</f>
        <v>1</v>
      </c>
      <c r="AO1062" s="32" t="n">
        <f aca="false">IF(AO20=AO$2,1,0)</f>
        <v>1</v>
      </c>
      <c r="AP1062" s="32" t="n">
        <f aca="false">IF(AP20=AP$2,1,0)</f>
        <v>1</v>
      </c>
      <c r="AQ1062" s="32" t="n">
        <f aca="false">IF(AQ20=AQ$2,1,0)</f>
        <v>1</v>
      </c>
      <c r="AR1062" s="32" t="n">
        <f aca="false">IF(AR20=AR$2,1,0)</f>
        <v>1</v>
      </c>
      <c r="AS1062" s="32" t="n">
        <f aca="false">IF(AS20=AS$2,1,0)</f>
        <v>1</v>
      </c>
      <c r="AT1062" s="33" t="n">
        <f aca="false">IF(AT20=AT$2,3,0)</f>
        <v>0</v>
      </c>
      <c r="AU1062" s="32" t="n">
        <f aca="false">IF(AU20=AU$2,1,0)</f>
        <v>1</v>
      </c>
      <c r="AV1062" s="32" t="n">
        <f aca="false">IF(AV20=AV$2,1,0)</f>
        <v>1</v>
      </c>
      <c r="AW1062" s="32" t="n">
        <f aca="false">IF(AW20=AW$2,1,0)</f>
        <v>1</v>
      </c>
      <c r="AX1062" s="32" t="n">
        <f aca="false">IF(AX20=AX$2,1,0)</f>
        <v>1</v>
      </c>
      <c r="AY1062" s="32" t="n">
        <f aca="false">IF(AY20=AY$2,1,0)</f>
        <v>1</v>
      </c>
      <c r="AZ1062" s="32" t="n">
        <f aca="false">IF(AZ20=AZ$2,1,0)</f>
        <v>1</v>
      </c>
      <c r="BA1062" s="32" t="n">
        <f aca="false">IF(BA20=BA$2,1,0)</f>
        <v>1</v>
      </c>
      <c r="BB1062" s="32" t="n">
        <f aca="false">IF(BB20=BB$2,1,0)</f>
        <v>0</v>
      </c>
      <c r="BC1062" s="32" t="n">
        <f aca="false">IF(BC20=BC$2,1,0)</f>
        <v>0</v>
      </c>
      <c r="BD1062" s="32" t="n">
        <f aca="false">IF(BD20=BD$2,1,0)</f>
        <v>1</v>
      </c>
      <c r="BE1062" s="32" t="n">
        <f aca="false">IF(BE20=BE$2,1,0)</f>
        <v>0</v>
      </c>
      <c r="BF1062" s="32" t="n">
        <f aca="false">IF(BF20=BF$2,1,0)</f>
        <v>0</v>
      </c>
      <c r="BG1062" s="32" t="n">
        <f aca="false">IF(BG20=BG$2,1,0)</f>
        <v>1</v>
      </c>
      <c r="BH1062" s="32" t="n">
        <f aca="false">IF(BH20=BH$2,1,0)</f>
        <v>1</v>
      </c>
      <c r="BI1062" s="32" t="n">
        <f aca="false">IF(BI20=BI$2,1,0)</f>
        <v>1</v>
      </c>
      <c r="BJ1062" s="32" t="n">
        <f aca="false">IF(BJ20=BJ$2,1,0)</f>
        <v>1</v>
      </c>
      <c r="BK1062" s="32" t="n">
        <f aca="false">IF(BK20=BK$2,1,0)</f>
        <v>1</v>
      </c>
      <c r="BL1062" s="32" t="n">
        <f aca="false">IF(BL20=BL$2,1,0)</f>
        <v>1</v>
      </c>
      <c r="BM1062" s="32" t="n">
        <f aca="false">IF(BM20=BM$2,1,0)</f>
        <v>1</v>
      </c>
      <c r="BN1062" s="32" t="n">
        <f aca="false">IF(BN20=BN$2,1,0)</f>
        <v>0</v>
      </c>
      <c r="BO1062" s="32" t="n">
        <f aca="false">IF(BO20=BO$2,1,0)</f>
        <v>0</v>
      </c>
      <c r="BP1062" s="32" t="n">
        <f aca="false">IF(BP20=BP$2,1,0)</f>
        <v>0</v>
      </c>
      <c r="BQ1062" s="32" t="n">
        <f aca="false">IF(BQ20=BQ$2,1,0)</f>
        <v>0</v>
      </c>
      <c r="BR1062" s="34" t="str">
        <f aca="false">IF($K20="I_9","",IF(BR20=BR$2,1,0))</f>
        <v/>
      </c>
      <c r="BS1062" s="34" t="str">
        <f aca="false">IF($K20="I_9","",IF(BS20=BS$2,1,0))</f>
        <v/>
      </c>
      <c r="BT1062" s="34" t="str">
        <f aca="false">IF($K20="I_9","",IF(BT20=BT$2,1,0))</f>
        <v/>
      </c>
      <c r="BU1062" s="34" t="str">
        <f aca="false">IF($K20="I_9","",IF(BU20=BU$2,1,0))</f>
        <v/>
      </c>
      <c r="BV1062" s="34" t="str">
        <f aca="false">IF($K20="I_9","",IF(BV20=BV$2,1,0))</f>
        <v/>
      </c>
      <c r="BW1062" s="35" t="str">
        <f aca="false">IF($K20="I_9","",IF(BW20=BW$2,1,0))</f>
        <v/>
      </c>
      <c r="BX1062" s="35" t="str">
        <f aca="false">IF($K20="I_9","",IF(BX20=BX$2,2,0))</f>
        <v/>
      </c>
      <c r="BY1062" s="35" t="str">
        <f aca="false">IF($K20="I_9","",IF(BY20=BY$2,3,0))</f>
        <v/>
      </c>
      <c r="BZ1062" s="34" t="str">
        <f aca="false">IF($K20="I_9","",IF(BZ20=BZ$2,1,0))</f>
        <v/>
      </c>
      <c r="CA1062" s="34" t="str">
        <f aca="false">IF($K20="I_9","",IF(CA20=CA$2,1,0))</f>
        <v/>
      </c>
      <c r="CB1062" s="34" t="str">
        <f aca="false">IF($K20="I_9","",IF(CB20=CB$2,1,0))</f>
        <v/>
      </c>
      <c r="CC1062" s="34" t="str">
        <f aca="false">IF($K20="I_9","",IF(CC20=CC$2,1,0))</f>
        <v/>
      </c>
      <c r="CD1062" s="34" t="str">
        <f aca="false">IF($K20="I_9","",IF(CD20=CD$2,1,0))</f>
        <v/>
      </c>
      <c r="CE1062" s="36" t="str">
        <f aca="false">IF($K20="III_11",IF(CE20=CE$2,1,0),"")</f>
        <v/>
      </c>
      <c r="CF1062" s="36" t="str">
        <f aca="false">IF($K20="III_11",IF(CF20=CF$2,1,0),"")</f>
        <v/>
      </c>
      <c r="CG1062" s="36" t="str">
        <f aca="false">IF($K20="III_11",IF(CG20=CG$2,1,0),"")</f>
        <v/>
      </c>
      <c r="CH1062" s="36" t="str">
        <f aca="false">IF($K20="III_11",IF(CH20=CH$2,1,0),"")</f>
        <v/>
      </c>
      <c r="CI1062" s="36" t="str">
        <f aca="false">IF($K20="III_11",IF(CI20=CI$2,1,0),"")</f>
        <v/>
      </c>
      <c r="CJ1062" s="36" t="str">
        <f aca="false">IF($K20="III_11",IF(CJ20=CJ$2,1,0),"")</f>
        <v/>
      </c>
      <c r="CK1062" s="36" t="str">
        <f aca="false">IF($K20="III_11",IF(CK20=CK$2,1,0),"")</f>
        <v/>
      </c>
      <c r="CL1062" s="36" t="str">
        <f aca="false">IF($K20="III_11",IF(CL20=CL$2,1,0),"")</f>
        <v/>
      </c>
      <c r="CM1062" s="36" t="str">
        <f aca="false">IF($K20="III_11",IF(CM20=CM$2,1,0),"")</f>
        <v/>
      </c>
      <c r="CN1062" s="36" t="str">
        <f aca="false">IF($K20="III_11",IF(CN20=CN$2,1,0),"")</f>
        <v/>
      </c>
    </row>
    <row r="1063" customFormat="false" ht="15.75" hidden="false" customHeight="true" outlineLevel="0" collapsed="false">
      <c r="A1063" s="4" t="str">
        <f aca="false">LEFT(A21,5)</f>
        <v>18</v>
      </c>
      <c r="B1063" s="3" t="str">
        <f aca="false">LEFT(B21,5)</f>
        <v>1</v>
      </c>
      <c r="C1063" s="2" t="n">
        <f aca="false">(IF(K1063="I_9",IF(F1063&gt;18,1,0),0)+IF(K1063="II_10",IF(F1063&gt;26,1,0),0)+IF(K1063="III_11",IF(F1063&gt;33,1,0),0))*B1063</f>
        <v>0</v>
      </c>
      <c r="D1063" s="2" t="str">
        <f aca="false">IF(C1063=1,"Запрошується до ІІ туру","Не бере участь у наступному турі")</f>
        <v>Не бере участь у наступному турі</v>
      </c>
      <c r="E1063" s="37" t="s">
        <v>235</v>
      </c>
      <c r="F1063" s="38" t="n">
        <f aca="false">SUM(R1063:CN1063)</f>
        <v>29</v>
      </c>
      <c r="G1063" s="2" t="str">
        <f aca="false">G21</f>
        <v>Пономаренко </v>
      </c>
      <c r="H1063" s="2" t="str">
        <f aca="false">H21</f>
        <v>Маргарита </v>
      </c>
      <c r="J1063" s="3" t="n">
        <f aca="false">J21</f>
        <v>11</v>
      </c>
      <c r="K1063" s="3" t="str">
        <f aca="false">K21</f>
        <v>III_11</v>
      </c>
      <c r="M1063" s="2" t="str">
        <f aca="false">M21</f>
        <v>Дніпропетровська</v>
      </c>
      <c r="N1063" s="2" t="str">
        <f aca="false">N21</f>
        <v>Погоджуюсь</v>
      </c>
      <c r="O1063" s="2" t="str">
        <f aca="false">O21</f>
        <v>Підтверджую</v>
      </c>
      <c r="P1063" s="2" t="str">
        <f aca="false">P21</f>
        <v>Так</v>
      </c>
      <c r="Q1063" s="2" t="str">
        <f aca="false">Q21</f>
        <v>Погоджуюсь</v>
      </c>
      <c r="R1063" s="32" t="n">
        <f aca="false">IF(R21=R$2,1,0)</f>
        <v>0</v>
      </c>
      <c r="S1063" s="32" t="n">
        <f aca="false">IF(S21=S$2,1,0)</f>
        <v>0</v>
      </c>
      <c r="T1063" s="32" t="n">
        <f aca="false">IF(T21=T$2,1,0)</f>
        <v>0</v>
      </c>
      <c r="U1063" s="32" t="n">
        <f aca="false">IF(U21=U$2,1,0)</f>
        <v>1</v>
      </c>
      <c r="V1063" s="32" t="n">
        <f aca="false">IF(V21=V$2,1,0)</f>
        <v>1</v>
      </c>
      <c r="W1063" s="32" t="n">
        <f aca="false">IF(W21=W$2,1,0)</f>
        <v>0</v>
      </c>
      <c r="X1063" s="32" t="n">
        <f aca="false">IF(X21=X$2,1,0)</f>
        <v>1</v>
      </c>
      <c r="Y1063" s="32" t="n">
        <f aca="false">IF(Y21=Y$2,1,0)</f>
        <v>0</v>
      </c>
      <c r="Z1063" s="32" t="n">
        <f aca="false">IF(Z21=Z$2,1,0)</f>
        <v>0</v>
      </c>
      <c r="AA1063" s="33" t="n">
        <f aca="false">IF(AA21=AA$2,2,0)</f>
        <v>0</v>
      </c>
      <c r="AB1063" s="33" t="n">
        <f aca="false">0</f>
        <v>0</v>
      </c>
      <c r="AC1063" s="32" t="n">
        <f aca="false">IF(AC21=AC$2,1,0)</f>
        <v>1</v>
      </c>
      <c r="AD1063" s="32" t="n">
        <f aca="false">IF(AD21=AD$2,1,0)</f>
        <v>1</v>
      </c>
      <c r="AE1063" s="32" t="n">
        <f aca="false">IF(AE21=AE$2,1,0)</f>
        <v>0</v>
      </c>
      <c r="AF1063" s="32" t="n">
        <f aca="false">IF(AF21=AF$2,1,0)</f>
        <v>0</v>
      </c>
      <c r="AG1063" s="32" t="n">
        <f aca="false">IF(AG21=AG$2,1,0)</f>
        <v>0</v>
      </c>
      <c r="AH1063" s="32" t="n">
        <f aca="false">IF(AH21=AH$2,1,0)</f>
        <v>0</v>
      </c>
      <c r="AI1063" s="33" t="n">
        <f aca="false">0</f>
        <v>0</v>
      </c>
      <c r="AJ1063" s="33" t="n">
        <f aca="false">0</f>
        <v>0</v>
      </c>
      <c r="AK1063" s="32" t="n">
        <f aca="false">IF(AK21=AK$2,1,0)</f>
        <v>1</v>
      </c>
      <c r="AL1063" s="32" t="n">
        <f aca="false">IF(AL21=AL$2,1,0)</f>
        <v>0</v>
      </c>
      <c r="AM1063" s="32" t="n">
        <f aca="false">IF(AM21=AM$2,1,0)</f>
        <v>1</v>
      </c>
      <c r="AN1063" s="32" t="n">
        <f aca="false">IF(AN21=AN$2,1,0)</f>
        <v>0</v>
      </c>
      <c r="AO1063" s="32" t="n">
        <f aca="false">IF(AO21=AO$2,1,0)</f>
        <v>1</v>
      </c>
      <c r="AP1063" s="32" t="n">
        <f aca="false">IF(AP21=AP$2,1,0)</f>
        <v>1</v>
      </c>
      <c r="AQ1063" s="32" t="n">
        <f aca="false">IF(AQ21=AQ$2,1,0)</f>
        <v>0</v>
      </c>
      <c r="AR1063" s="32" t="n">
        <f aca="false">IF(AR21=AR$2,1,0)</f>
        <v>1</v>
      </c>
      <c r="AS1063" s="32" t="n">
        <f aca="false">IF(AS21=AS$2,1,0)</f>
        <v>1</v>
      </c>
      <c r="AT1063" s="33" t="n">
        <f aca="false">IF(AT21=AT$2,3,0)</f>
        <v>0</v>
      </c>
      <c r="AU1063" s="32" t="n">
        <f aca="false">IF(AU21=AU$2,1,0)</f>
        <v>1</v>
      </c>
      <c r="AV1063" s="32" t="n">
        <f aca="false">IF(AV21=AV$2,1,0)</f>
        <v>1</v>
      </c>
      <c r="AW1063" s="32" t="n">
        <f aca="false">IF(AW21=AW$2,1,0)</f>
        <v>0</v>
      </c>
      <c r="AX1063" s="32" t="n">
        <f aca="false">IF(AX21=AX$2,1,0)</f>
        <v>1</v>
      </c>
      <c r="AY1063" s="32" t="n">
        <f aca="false">IF(AY21=AY$2,1,0)</f>
        <v>1</v>
      </c>
      <c r="AZ1063" s="32" t="n">
        <f aca="false">IF(AZ21=AZ$2,1,0)</f>
        <v>0</v>
      </c>
      <c r="BA1063" s="32" t="n">
        <f aca="false">IF(BA21=BA$2,1,0)</f>
        <v>0</v>
      </c>
      <c r="BB1063" s="32" t="n">
        <f aca="false">IF(BB21=BB$2,1,0)</f>
        <v>0</v>
      </c>
      <c r="BC1063" s="32" t="n">
        <f aca="false">IF(BC21=BC$2,1,0)</f>
        <v>0</v>
      </c>
      <c r="BD1063" s="32" t="n">
        <f aca="false">IF(BD21=BD$2,1,0)</f>
        <v>0</v>
      </c>
      <c r="BE1063" s="32" t="n">
        <f aca="false">IF(BE21=BE$2,1,0)</f>
        <v>0</v>
      </c>
      <c r="BF1063" s="32" t="n">
        <f aca="false">IF(BF21=BF$2,1,0)</f>
        <v>0</v>
      </c>
      <c r="BG1063" s="32" t="n">
        <f aca="false">IF(BG21=BG$2,1,0)</f>
        <v>0</v>
      </c>
      <c r="BH1063" s="32" t="n">
        <f aca="false">IF(BH21=BH$2,1,0)</f>
        <v>1</v>
      </c>
      <c r="BI1063" s="32" t="n">
        <f aca="false">IF(BI21=BI$2,1,0)</f>
        <v>0</v>
      </c>
      <c r="BJ1063" s="32" t="n">
        <f aca="false">IF(BJ21=BJ$2,1,0)</f>
        <v>1</v>
      </c>
      <c r="BK1063" s="32" t="n">
        <f aca="false">IF(BK21=BK$2,1,0)</f>
        <v>1</v>
      </c>
      <c r="BL1063" s="32" t="n">
        <f aca="false">IF(BL21=BL$2,1,0)</f>
        <v>0</v>
      </c>
      <c r="BM1063" s="32" t="n">
        <f aca="false">IF(BM21=BM$2,1,0)</f>
        <v>0</v>
      </c>
      <c r="BN1063" s="32" t="n">
        <f aca="false">IF(BN21=BN$2,1,0)</f>
        <v>0</v>
      </c>
      <c r="BO1063" s="32" t="n">
        <f aca="false">IF(BO21=BO$2,1,0)</f>
        <v>1</v>
      </c>
      <c r="BP1063" s="32" t="n">
        <f aca="false">IF(BP21=BP$2,1,0)</f>
        <v>0</v>
      </c>
      <c r="BQ1063" s="32" t="n">
        <f aca="false">IF(BQ21=BQ$2,1,0)</f>
        <v>1</v>
      </c>
      <c r="BR1063" s="34" t="n">
        <f aca="false">IF($K21="I_9","",IF(BR21=BR$2,1,0))</f>
        <v>1</v>
      </c>
      <c r="BS1063" s="34" t="n">
        <f aca="false">IF($K21="I_9","",IF(BS21=BS$2,1,0))</f>
        <v>0</v>
      </c>
      <c r="BT1063" s="34" t="n">
        <f aca="false">IF($K21="I_9","",IF(BT21=BT$2,1,0))</f>
        <v>1</v>
      </c>
      <c r="BU1063" s="34" t="n">
        <f aca="false">IF($K21="I_9","",IF(BU21=BU$2,1,0))</f>
        <v>1</v>
      </c>
      <c r="BV1063" s="34" t="n">
        <f aca="false">IF($K21="I_9","",IF(BV21=BV$2,1,0))</f>
        <v>0</v>
      </c>
      <c r="BW1063" s="35" t="n">
        <f aca="false">IF($K21="I_9","",IF(BW21=BW$2,1,0))</f>
        <v>0</v>
      </c>
      <c r="BX1063" s="35" t="n">
        <f aca="false">IF($K21="I_9","",IF(BX21=BX$2,2,0))</f>
        <v>0</v>
      </c>
      <c r="BY1063" s="35" t="n">
        <f aca="false">IF($K21="I_9","",IF(BY21=BY$2,3,0))</f>
        <v>0</v>
      </c>
      <c r="BZ1063" s="34" t="n">
        <f aca="false">IF($K21="I_9","",IF(BZ21=BZ$2,1,0))</f>
        <v>0</v>
      </c>
      <c r="CA1063" s="34" t="n">
        <f aca="false">IF($K21="I_9","",IF(CA21=CA$2,1,0))</f>
        <v>0</v>
      </c>
      <c r="CB1063" s="34" t="n">
        <f aca="false">IF($K21="I_9","",IF(CB21=CB$2,1,0))</f>
        <v>0</v>
      </c>
      <c r="CC1063" s="34" t="n">
        <f aca="false">IF($K21="I_9","",IF(CC21=CC$2,1,0))</f>
        <v>1</v>
      </c>
      <c r="CD1063" s="34" t="n">
        <f aca="false">IF($K21="I_9","",IF(CD21=CD$2,1,0))</f>
        <v>1</v>
      </c>
      <c r="CE1063" s="36" t="n">
        <f aca="false">IF($K21="III_11",IF(CE21=CE$2,1,0),"")</f>
        <v>0</v>
      </c>
      <c r="CF1063" s="36" t="n">
        <f aca="false">IF($K21="III_11",IF(CF21=CF$2,1,0),"")</f>
        <v>1</v>
      </c>
      <c r="CG1063" s="36" t="n">
        <f aca="false">IF($K21="III_11",IF(CG21=CG$2,1,0),"")</f>
        <v>0</v>
      </c>
      <c r="CH1063" s="36" t="n">
        <f aca="false">IF($K21="III_11",IF(CH21=CH$2,1,0),"")</f>
        <v>0</v>
      </c>
      <c r="CI1063" s="36" t="n">
        <f aca="false">IF($K21="III_11",IF(CI21=CI$2,1,0),"")</f>
        <v>0</v>
      </c>
      <c r="CJ1063" s="36" t="n">
        <f aca="false">IF($K21="III_11",IF(CJ21=CJ$2,1,0),"")</f>
        <v>0</v>
      </c>
      <c r="CK1063" s="36" t="n">
        <f aca="false">IF($K21="III_11",IF(CK21=CK$2,1,0),"")</f>
        <v>0</v>
      </c>
      <c r="CL1063" s="36" t="n">
        <f aca="false">IF($K21="III_11",IF(CL21=CL$2,1,0),"")</f>
        <v>1</v>
      </c>
      <c r="CM1063" s="36" t="n">
        <f aca="false">IF($K21="III_11",IF(CM21=CM$2,1,0),"")</f>
        <v>1</v>
      </c>
      <c r="CN1063" s="36" t="n">
        <f aca="false">IF($K21="III_11",IF(CN21=CN$2,1,0),"")</f>
        <v>1</v>
      </c>
    </row>
    <row r="1064" customFormat="false" ht="15.75" hidden="false" customHeight="true" outlineLevel="0" collapsed="false">
      <c r="A1064" s="4" t="str">
        <f aca="false">LEFT(A22,5)</f>
        <v>19</v>
      </c>
      <c r="B1064" s="3" t="str">
        <f aca="false">LEFT(B22,5)</f>
        <v>1</v>
      </c>
      <c r="C1064" s="2" t="n">
        <f aca="false">(IF(K1064="I_9",IF(F1064&gt;18,1,0),0)+IF(K1064="II_10",IF(F1064&gt;26,1,0),0)+IF(K1064="III_11",IF(F1064&gt;33,1,0),0))*B1064</f>
        <v>0</v>
      </c>
      <c r="D1064" s="2" t="str">
        <f aca="false">IF(C1064=1,"Запрошується до ІІ туру","Не бере участь у наступному турі")</f>
        <v>Не бере участь у наступному турі</v>
      </c>
      <c r="E1064" s="37" t="s">
        <v>243</v>
      </c>
      <c r="F1064" s="38" t="n">
        <f aca="false">SUM(R1064:CN1064)</f>
        <v>17</v>
      </c>
      <c r="G1064" s="2" t="str">
        <f aca="false">G22</f>
        <v>Бургар</v>
      </c>
      <c r="H1064" s="2" t="str">
        <f aca="false">H22</f>
        <v>Ярослав</v>
      </c>
      <c r="J1064" s="3" t="n">
        <f aca="false">J22</f>
        <v>8</v>
      </c>
      <c r="K1064" s="3" t="str">
        <f aca="false">K22</f>
        <v>I_9</v>
      </c>
      <c r="M1064" s="2" t="str">
        <f aca="false">M22</f>
        <v>Дніпропетровська</v>
      </c>
      <c r="N1064" s="2" t="str">
        <f aca="false">N22</f>
        <v>Погоджуюсь</v>
      </c>
      <c r="O1064" s="2" t="str">
        <f aca="false">O22</f>
        <v>Підтверджую</v>
      </c>
      <c r="P1064" s="2" t="str">
        <f aca="false">P22</f>
        <v>Так</v>
      </c>
      <c r="Q1064" s="2" t="str">
        <f aca="false">Q22</f>
        <v>Погоджуюсь</v>
      </c>
      <c r="R1064" s="32" t="n">
        <f aca="false">IF(R22=R$2,1,0)</f>
        <v>1</v>
      </c>
      <c r="S1064" s="32" t="n">
        <f aca="false">IF(S22=S$2,1,0)</f>
        <v>1</v>
      </c>
      <c r="T1064" s="32" t="n">
        <f aca="false">IF(T22=T$2,1,0)</f>
        <v>0</v>
      </c>
      <c r="U1064" s="32" t="n">
        <f aca="false">IF(U22=U$2,1,0)</f>
        <v>0</v>
      </c>
      <c r="V1064" s="32" t="n">
        <f aca="false">IF(V22=V$2,1,0)</f>
        <v>1</v>
      </c>
      <c r="W1064" s="32" t="n">
        <f aca="false">IF(W22=W$2,1,0)</f>
        <v>1</v>
      </c>
      <c r="X1064" s="32" t="n">
        <f aca="false">IF(X22=X$2,1,0)</f>
        <v>0</v>
      </c>
      <c r="Y1064" s="32" t="n">
        <f aca="false">IF(Y22=Y$2,1,0)</f>
        <v>0</v>
      </c>
      <c r="Z1064" s="32" t="n">
        <f aca="false">IF(Z22=Z$2,1,0)</f>
        <v>0</v>
      </c>
      <c r="AA1064" s="33" t="n">
        <f aca="false">IF(AA22=AA$2,2,0)</f>
        <v>0</v>
      </c>
      <c r="AB1064" s="33" t="n">
        <f aca="false">0</f>
        <v>0</v>
      </c>
      <c r="AC1064" s="32" t="n">
        <f aca="false">IF(AC22=AC$2,1,0)</f>
        <v>0</v>
      </c>
      <c r="AD1064" s="32" t="n">
        <f aca="false">IF(AD22=AD$2,1,0)</f>
        <v>0</v>
      </c>
      <c r="AE1064" s="32" t="n">
        <f aca="false">IF(AE22=AE$2,1,0)</f>
        <v>0</v>
      </c>
      <c r="AF1064" s="32" t="n">
        <f aca="false">IF(AF22=AF$2,1,0)</f>
        <v>0</v>
      </c>
      <c r="AG1064" s="32" t="n">
        <f aca="false">IF(AG22=AG$2,1,0)</f>
        <v>0</v>
      </c>
      <c r="AH1064" s="32" t="n">
        <f aca="false">IF(AH22=AH$2,1,0)</f>
        <v>0</v>
      </c>
      <c r="AI1064" s="33" t="n">
        <f aca="false">0</f>
        <v>0</v>
      </c>
      <c r="AJ1064" s="33" t="n">
        <f aca="false">0</f>
        <v>0</v>
      </c>
      <c r="AK1064" s="32" t="n">
        <f aca="false">IF(AK22=AK$2,1,0)</f>
        <v>0</v>
      </c>
      <c r="AL1064" s="32" t="n">
        <f aca="false">IF(AL22=AL$2,1,0)</f>
        <v>0</v>
      </c>
      <c r="AM1064" s="32" t="n">
        <f aca="false">IF(AM22=AM$2,1,0)</f>
        <v>1</v>
      </c>
      <c r="AN1064" s="32" t="n">
        <f aca="false">IF(AN22=AN$2,1,0)</f>
        <v>1</v>
      </c>
      <c r="AO1064" s="32" t="n">
        <f aca="false">IF(AO22=AO$2,1,0)</f>
        <v>1</v>
      </c>
      <c r="AP1064" s="32" t="n">
        <f aca="false">IF(AP22=AP$2,1,0)</f>
        <v>1</v>
      </c>
      <c r="AQ1064" s="32" t="n">
        <f aca="false">IF(AQ22=AQ$2,1,0)</f>
        <v>1</v>
      </c>
      <c r="AR1064" s="32" t="n">
        <f aca="false">IF(AR22=AR$2,1,0)</f>
        <v>1</v>
      </c>
      <c r="AS1064" s="32" t="n">
        <f aca="false">IF(AS22=AS$2,1,0)</f>
        <v>1</v>
      </c>
      <c r="AT1064" s="33" t="n">
        <f aca="false">IF(AT22=AT$2,3,0)</f>
        <v>0</v>
      </c>
      <c r="AU1064" s="32" t="n">
        <f aca="false">IF(AU22=AU$2,1,0)</f>
        <v>0</v>
      </c>
      <c r="AV1064" s="32" t="n">
        <f aca="false">IF(AV22=AV$2,1,0)</f>
        <v>1</v>
      </c>
      <c r="AW1064" s="32" t="n">
        <f aca="false">IF(AW22=AW$2,1,0)</f>
        <v>0</v>
      </c>
      <c r="AX1064" s="32" t="n">
        <f aca="false">IF(AX22=AX$2,1,0)</f>
        <v>1</v>
      </c>
      <c r="AY1064" s="32" t="n">
        <f aca="false">IF(AY22=AY$2,1,0)</f>
        <v>0</v>
      </c>
      <c r="AZ1064" s="32" t="n">
        <f aca="false">IF(AZ22=AZ$2,1,0)</f>
        <v>1</v>
      </c>
      <c r="BA1064" s="32" t="n">
        <f aca="false">IF(BA22=BA$2,1,0)</f>
        <v>0</v>
      </c>
      <c r="BB1064" s="32" t="n">
        <f aca="false">IF(BB22=BB$2,1,0)</f>
        <v>0</v>
      </c>
      <c r="BC1064" s="32" t="n">
        <f aca="false">IF(BC22=BC$2,1,0)</f>
        <v>0</v>
      </c>
      <c r="BD1064" s="32" t="n">
        <f aca="false">IF(BD22=BD$2,1,0)</f>
        <v>0</v>
      </c>
      <c r="BE1064" s="32" t="n">
        <f aca="false">IF(BE22=BE$2,1,0)</f>
        <v>0</v>
      </c>
      <c r="BF1064" s="32" t="n">
        <f aca="false">IF(BF22=BF$2,1,0)</f>
        <v>0</v>
      </c>
      <c r="BG1064" s="32" t="n">
        <f aca="false">IF(BG22=BG$2,1,0)</f>
        <v>0</v>
      </c>
      <c r="BH1064" s="32" t="n">
        <f aca="false">IF(BH22=BH$2,1,0)</f>
        <v>1</v>
      </c>
      <c r="BI1064" s="32" t="n">
        <f aca="false">IF(BI22=BI$2,1,0)</f>
        <v>0</v>
      </c>
      <c r="BJ1064" s="32" t="n">
        <f aca="false">IF(BJ22=BJ$2,1,0)</f>
        <v>0</v>
      </c>
      <c r="BK1064" s="32" t="n">
        <f aca="false">IF(BK22=BK$2,1,0)</f>
        <v>0</v>
      </c>
      <c r="BL1064" s="32" t="n">
        <f aca="false">IF(BL22=BL$2,1,0)</f>
        <v>0</v>
      </c>
      <c r="BM1064" s="32" t="n">
        <f aca="false">IF(BM22=BM$2,1,0)</f>
        <v>1</v>
      </c>
      <c r="BN1064" s="32" t="n">
        <f aca="false">IF(BN22=BN$2,1,0)</f>
        <v>0</v>
      </c>
      <c r="BO1064" s="32" t="n">
        <f aca="false">IF(BO22=BO$2,1,0)</f>
        <v>0</v>
      </c>
      <c r="BP1064" s="32" t="n">
        <f aca="false">IF(BP22=BP$2,1,0)</f>
        <v>0</v>
      </c>
      <c r="BQ1064" s="32" t="n">
        <f aca="false">IF(BQ22=BQ$2,1,0)</f>
        <v>1</v>
      </c>
      <c r="BR1064" s="34" t="str">
        <f aca="false">IF($K22="I_9","",IF(BR22=BR$2,1,0))</f>
        <v/>
      </c>
      <c r="BS1064" s="34" t="str">
        <f aca="false">IF($K22="I_9","",IF(BS22=BS$2,1,0))</f>
        <v/>
      </c>
      <c r="BT1064" s="34" t="str">
        <f aca="false">IF($K22="I_9","",IF(BT22=BT$2,1,0))</f>
        <v/>
      </c>
      <c r="BU1064" s="34" t="str">
        <f aca="false">IF($K22="I_9","",IF(BU22=BU$2,1,0))</f>
        <v/>
      </c>
      <c r="BV1064" s="34" t="str">
        <f aca="false">IF($K22="I_9","",IF(BV22=BV$2,1,0))</f>
        <v/>
      </c>
      <c r="BW1064" s="35" t="str">
        <f aca="false">IF($K22="I_9","",IF(BW22=BW$2,1,0))</f>
        <v/>
      </c>
      <c r="BX1064" s="35" t="str">
        <f aca="false">IF($K22="I_9","",IF(BX22=BX$2,2,0))</f>
        <v/>
      </c>
      <c r="BY1064" s="35" t="str">
        <f aca="false">IF($K22="I_9","",IF(BY22=BY$2,3,0))</f>
        <v/>
      </c>
      <c r="BZ1064" s="34" t="str">
        <f aca="false">IF($K22="I_9","",IF(BZ22=BZ$2,1,0))</f>
        <v/>
      </c>
      <c r="CA1064" s="34" t="str">
        <f aca="false">IF($K22="I_9","",IF(CA22=CA$2,1,0))</f>
        <v/>
      </c>
      <c r="CB1064" s="34" t="str">
        <f aca="false">IF($K22="I_9","",IF(CB22=CB$2,1,0))</f>
        <v/>
      </c>
      <c r="CC1064" s="34" t="str">
        <f aca="false">IF($K22="I_9","",IF(CC22=CC$2,1,0))</f>
        <v/>
      </c>
      <c r="CD1064" s="34" t="str">
        <f aca="false">IF($K22="I_9","",IF(CD22=CD$2,1,0))</f>
        <v/>
      </c>
      <c r="CE1064" s="36" t="str">
        <f aca="false">IF($K22="III_11",IF(CE22=CE$2,1,0),"")</f>
        <v/>
      </c>
      <c r="CF1064" s="36" t="str">
        <f aca="false">IF($K22="III_11",IF(CF22=CF$2,1,0),"")</f>
        <v/>
      </c>
      <c r="CG1064" s="36" t="str">
        <f aca="false">IF($K22="III_11",IF(CG22=CG$2,1,0),"")</f>
        <v/>
      </c>
      <c r="CH1064" s="36" t="str">
        <f aca="false">IF($K22="III_11",IF(CH22=CH$2,1,0),"")</f>
        <v/>
      </c>
      <c r="CI1064" s="36" t="str">
        <f aca="false">IF($K22="III_11",IF(CI22=CI$2,1,0),"")</f>
        <v/>
      </c>
      <c r="CJ1064" s="36" t="str">
        <f aca="false">IF($K22="III_11",IF(CJ22=CJ$2,1,0),"")</f>
        <v/>
      </c>
      <c r="CK1064" s="36" t="str">
        <f aca="false">IF($K22="III_11",IF(CK22=CK$2,1,0),"")</f>
        <v/>
      </c>
      <c r="CL1064" s="36" t="str">
        <f aca="false">IF($K22="III_11",IF(CL22=CL$2,1,0),"")</f>
        <v/>
      </c>
      <c r="CM1064" s="36" t="str">
        <f aca="false">IF($K22="III_11",IF(CM22=CM$2,1,0),"")</f>
        <v/>
      </c>
      <c r="CN1064" s="36" t="str">
        <f aca="false">IF($K22="III_11",IF(CN22=CN$2,1,0),"")</f>
        <v/>
      </c>
    </row>
    <row r="1065" customFormat="false" ht="15.75" hidden="false" customHeight="true" outlineLevel="0" collapsed="false">
      <c r="A1065" s="4" t="str">
        <f aca="false">LEFT(A23,5)</f>
        <v>20</v>
      </c>
      <c r="B1065" s="3" t="str">
        <f aca="false">LEFT(B23,5)</f>
        <v>1</v>
      </c>
      <c r="C1065" s="2" t="n">
        <f aca="false">(IF(K1065="I_9",IF(F1065&gt;18,1,0),0)+IF(K1065="II_10",IF(F1065&gt;26,1,0),0)+IF(K1065="III_11",IF(F1065&gt;33,1,0),0))*B1065</f>
        <v>1</v>
      </c>
      <c r="D1065" s="2" t="str">
        <f aca="false">IF(C1065=1,"Запрошується до ІІ туру","Не бере участь у наступному турі")</f>
        <v>Запрошується до ІІ туру</v>
      </c>
      <c r="E1065" s="37" t="s">
        <v>247</v>
      </c>
      <c r="F1065" s="38" t="n">
        <f aca="false">SUM(R1065:CN1065)</f>
        <v>43</v>
      </c>
      <c r="G1065" s="2" t="str">
        <f aca="false">G23</f>
        <v>Мірошніченко</v>
      </c>
      <c r="H1065" s="2" t="str">
        <f aca="false">H23</f>
        <v>Софія</v>
      </c>
      <c r="J1065" s="3" t="n">
        <f aca="false">J23</f>
        <v>11</v>
      </c>
      <c r="K1065" s="3" t="str">
        <f aca="false">K23</f>
        <v>III_11</v>
      </c>
      <c r="M1065" s="2" t="str">
        <f aca="false">M23</f>
        <v>Київська</v>
      </c>
      <c r="N1065" s="2" t="str">
        <f aca="false">N23</f>
        <v>Погоджуюсь</v>
      </c>
      <c r="O1065" s="2" t="str">
        <f aca="false">O23</f>
        <v>Підтверджую</v>
      </c>
      <c r="P1065" s="2" t="str">
        <f aca="false">P23</f>
        <v>Так</v>
      </c>
      <c r="Q1065" s="2" t="str">
        <f aca="false">Q23</f>
        <v>Погоджуюсь</v>
      </c>
      <c r="R1065" s="32" t="n">
        <f aca="false">IF(R23=R$2,1,0)</f>
        <v>1</v>
      </c>
      <c r="S1065" s="32" t="n">
        <f aca="false">IF(S23=S$2,1,0)</f>
        <v>1</v>
      </c>
      <c r="T1065" s="32" t="n">
        <f aca="false">IF(T23=T$2,1,0)</f>
        <v>0</v>
      </c>
      <c r="U1065" s="32" t="n">
        <f aca="false">IF(U23=U$2,1,0)</f>
        <v>1</v>
      </c>
      <c r="V1065" s="32" t="n">
        <f aca="false">IF(V23=V$2,1,0)</f>
        <v>1</v>
      </c>
      <c r="W1065" s="32" t="n">
        <f aca="false">IF(W23=W$2,1,0)</f>
        <v>1</v>
      </c>
      <c r="X1065" s="32" t="n">
        <f aca="false">IF(X23=X$2,1,0)</f>
        <v>1</v>
      </c>
      <c r="Y1065" s="32" t="n">
        <f aca="false">IF(Y23=Y$2,1,0)</f>
        <v>0</v>
      </c>
      <c r="Z1065" s="32" t="n">
        <f aca="false">IF(Z23=Z$2,1,0)</f>
        <v>0</v>
      </c>
      <c r="AA1065" s="33" t="n">
        <f aca="false">IF(AA23=AA$2,2,0)</f>
        <v>0</v>
      </c>
      <c r="AB1065" s="33" t="n">
        <f aca="false">0</f>
        <v>0</v>
      </c>
      <c r="AC1065" s="32" t="n">
        <f aca="false">IF(AC23=AC$2,1,0)</f>
        <v>0</v>
      </c>
      <c r="AD1065" s="32" t="n">
        <f aca="false">IF(AD23=AD$2,1,0)</f>
        <v>0</v>
      </c>
      <c r="AE1065" s="32" t="n">
        <f aca="false">IF(AE23=AE$2,1,0)</f>
        <v>0</v>
      </c>
      <c r="AF1065" s="32" t="n">
        <f aca="false">IF(AF23=AF$2,1,0)</f>
        <v>0</v>
      </c>
      <c r="AG1065" s="32" t="n">
        <f aca="false">IF(AG23=AG$2,1,0)</f>
        <v>0</v>
      </c>
      <c r="AH1065" s="32" t="n">
        <f aca="false">IF(AH23=AH$2,1,0)</f>
        <v>0</v>
      </c>
      <c r="AI1065" s="33" t="n">
        <f aca="false">0</f>
        <v>0</v>
      </c>
      <c r="AJ1065" s="33" t="n">
        <f aca="false">0</f>
        <v>0</v>
      </c>
      <c r="AK1065" s="32" t="n">
        <f aca="false">IF(AK23=AK$2,1,0)</f>
        <v>0</v>
      </c>
      <c r="AL1065" s="32" t="n">
        <f aca="false">IF(AL23=AL$2,1,0)</f>
        <v>0</v>
      </c>
      <c r="AM1065" s="32" t="n">
        <f aca="false">IF(AM23=AM$2,1,0)</f>
        <v>1</v>
      </c>
      <c r="AN1065" s="32" t="n">
        <f aca="false">IF(AN23=AN$2,1,0)</f>
        <v>1</v>
      </c>
      <c r="AO1065" s="32" t="n">
        <f aca="false">IF(AO23=AO$2,1,0)</f>
        <v>1</v>
      </c>
      <c r="AP1065" s="32" t="n">
        <f aca="false">IF(AP23=AP$2,1,0)</f>
        <v>1</v>
      </c>
      <c r="AQ1065" s="32" t="n">
        <f aca="false">IF(AQ23=AQ$2,1,0)</f>
        <v>1</v>
      </c>
      <c r="AR1065" s="32" t="n">
        <f aca="false">IF(AR23=AR$2,1,0)</f>
        <v>1</v>
      </c>
      <c r="AS1065" s="32" t="n">
        <f aca="false">IF(AS23=AS$2,1,0)</f>
        <v>1</v>
      </c>
      <c r="AT1065" s="33" t="n">
        <f aca="false">IF(AT23=AT$2,3,0)</f>
        <v>0</v>
      </c>
      <c r="AU1065" s="32" t="n">
        <f aca="false">IF(AU23=AU$2,1,0)</f>
        <v>0</v>
      </c>
      <c r="AV1065" s="32" t="n">
        <f aca="false">IF(AV23=AV$2,1,0)</f>
        <v>1</v>
      </c>
      <c r="AW1065" s="32" t="n">
        <f aca="false">IF(AW23=AW$2,1,0)</f>
        <v>0</v>
      </c>
      <c r="AX1065" s="32" t="n">
        <f aca="false">IF(AX23=AX$2,1,0)</f>
        <v>1</v>
      </c>
      <c r="AY1065" s="32" t="n">
        <f aca="false">IF(AY23=AY$2,1,0)</f>
        <v>0</v>
      </c>
      <c r="AZ1065" s="32" t="n">
        <f aca="false">IF(AZ23=AZ$2,1,0)</f>
        <v>1</v>
      </c>
      <c r="BA1065" s="32" t="n">
        <f aca="false">IF(BA23=BA$2,1,0)</f>
        <v>1</v>
      </c>
      <c r="BB1065" s="32" t="n">
        <f aca="false">IF(BB23=BB$2,1,0)</f>
        <v>1</v>
      </c>
      <c r="BC1065" s="32" t="n">
        <f aca="false">IF(BC23=BC$2,1,0)</f>
        <v>0</v>
      </c>
      <c r="BD1065" s="32" t="n">
        <f aca="false">IF(BD23=BD$2,1,0)</f>
        <v>1</v>
      </c>
      <c r="BE1065" s="32" t="n">
        <f aca="false">IF(BE23=BE$2,1,0)</f>
        <v>0</v>
      </c>
      <c r="BF1065" s="32" t="n">
        <f aca="false">IF(BF23=BF$2,1,0)</f>
        <v>0</v>
      </c>
      <c r="BG1065" s="32" t="n">
        <f aca="false">IF(BG23=BG$2,1,0)</f>
        <v>0</v>
      </c>
      <c r="BH1065" s="32" t="n">
        <f aca="false">IF(BH23=BH$2,1,0)</f>
        <v>1</v>
      </c>
      <c r="BI1065" s="32" t="n">
        <f aca="false">IF(BI23=BI$2,1,0)</f>
        <v>0</v>
      </c>
      <c r="BJ1065" s="32" t="n">
        <f aca="false">IF(BJ23=BJ$2,1,0)</f>
        <v>0</v>
      </c>
      <c r="BK1065" s="32" t="n">
        <f aca="false">IF(BK23=BK$2,1,0)</f>
        <v>0</v>
      </c>
      <c r="BL1065" s="32" t="n">
        <f aca="false">IF(BL23=BL$2,1,0)</f>
        <v>1</v>
      </c>
      <c r="BM1065" s="32" t="n">
        <f aca="false">IF(BM23=BM$2,1,0)</f>
        <v>1</v>
      </c>
      <c r="BN1065" s="32" t="n">
        <f aca="false">IF(BN23=BN$2,1,0)</f>
        <v>1</v>
      </c>
      <c r="BO1065" s="32" t="n">
        <f aca="false">IF(BO23=BO$2,1,0)</f>
        <v>1</v>
      </c>
      <c r="BP1065" s="32" t="n">
        <f aca="false">IF(BP23=BP$2,1,0)</f>
        <v>1</v>
      </c>
      <c r="BQ1065" s="32" t="n">
        <f aca="false">IF(BQ23=BQ$2,1,0)</f>
        <v>1</v>
      </c>
      <c r="BR1065" s="34" t="n">
        <f aca="false">IF($K23="I_9","",IF(BR23=BR$2,1,0))</f>
        <v>1</v>
      </c>
      <c r="BS1065" s="34" t="n">
        <f aca="false">IF($K23="I_9","",IF(BS23=BS$2,1,0))</f>
        <v>1</v>
      </c>
      <c r="BT1065" s="34" t="n">
        <f aca="false">IF($K23="I_9","",IF(BT23=BT$2,1,0))</f>
        <v>1</v>
      </c>
      <c r="BU1065" s="34" t="n">
        <f aca="false">IF($K23="I_9","",IF(BU23=BU$2,1,0))</f>
        <v>1</v>
      </c>
      <c r="BV1065" s="34" t="n">
        <f aca="false">IF($K23="I_9","",IF(BV23=BV$2,1,0))</f>
        <v>1</v>
      </c>
      <c r="BW1065" s="35" t="n">
        <f aca="false">IF($K23="I_9","",IF(BW23=BW$2,1,0))</f>
        <v>1</v>
      </c>
      <c r="BX1065" s="35" t="n">
        <f aca="false">IF($K23="I_9","",IF(BX23=BX$2,2,0))</f>
        <v>2</v>
      </c>
      <c r="BY1065" s="35" t="n">
        <f aca="false">IF($K23="I_9","",IF(BY23=BY$2,3,0))</f>
        <v>0</v>
      </c>
      <c r="BZ1065" s="34" t="n">
        <f aca="false">IF($K23="I_9","",IF(BZ23=BZ$2,1,0))</f>
        <v>1</v>
      </c>
      <c r="CA1065" s="34" t="n">
        <f aca="false">IF($K23="I_9","",IF(CA23=CA$2,1,0))</f>
        <v>1</v>
      </c>
      <c r="CB1065" s="34" t="n">
        <f aca="false">IF($K23="I_9","",IF(CB23=CB$2,1,0))</f>
        <v>1</v>
      </c>
      <c r="CC1065" s="34" t="n">
        <f aca="false">IF($K23="I_9","",IF(CC23=CC$2,1,0))</f>
        <v>1</v>
      </c>
      <c r="CD1065" s="34" t="n">
        <f aca="false">IF($K23="I_9","",IF(CD23=CD$2,1,0))</f>
        <v>1</v>
      </c>
      <c r="CE1065" s="36" t="n">
        <f aca="false">IF($K23="III_11",IF(CE23=CE$2,1,0),"")</f>
        <v>0</v>
      </c>
      <c r="CF1065" s="36" t="n">
        <f aca="false">IF($K23="III_11",IF(CF23=CF$2,1,0),"")</f>
        <v>0</v>
      </c>
      <c r="CG1065" s="36" t="n">
        <f aca="false">IF($K23="III_11",IF(CG23=CG$2,1,0),"")</f>
        <v>1</v>
      </c>
      <c r="CH1065" s="36" t="n">
        <f aca="false">IF($K23="III_11",IF(CH23=CH$2,1,0),"")</f>
        <v>1</v>
      </c>
      <c r="CI1065" s="36" t="n">
        <f aca="false">IF($K23="III_11",IF(CI23=CI$2,1,0),"")</f>
        <v>0</v>
      </c>
      <c r="CJ1065" s="36" t="n">
        <f aca="false">IF($K23="III_11",IF(CJ23=CJ$2,1,0),"")</f>
        <v>0</v>
      </c>
      <c r="CK1065" s="36" t="n">
        <f aca="false">IF($K23="III_11",IF(CK23=CK$2,1,0),"")</f>
        <v>0</v>
      </c>
      <c r="CL1065" s="36" t="n">
        <f aca="false">IF($K23="III_11",IF(CL23=CL$2,1,0),"")</f>
        <v>1</v>
      </c>
      <c r="CM1065" s="36" t="n">
        <f aca="false">IF($K23="III_11",IF(CM23=CM$2,1,0),"")</f>
        <v>0</v>
      </c>
      <c r="CN1065" s="36" t="n">
        <f aca="false">IF($K23="III_11",IF(CN23=CN$2,1,0),"")</f>
        <v>1</v>
      </c>
    </row>
    <row r="1066" customFormat="false" ht="15.75" hidden="false" customHeight="true" outlineLevel="0" collapsed="false">
      <c r="A1066" s="4" t="str">
        <f aca="false">LEFT(A24,5)</f>
        <v>21</v>
      </c>
      <c r="B1066" s="3" t="str">
        <f aca="false">LEFT(B24,5)</f>
        <v>1</v>
      </c>
      <c r="C1066" s="2" t="n">
        <f aca="false">(IF(K1066="I_9",IF(F1066&gt;18,1,0),0)+IF(K1066="II_10",IF(F1066&gt;26,1,0),0)+IF(K1066="III_11",IF(F1066&gt;33,1,0),0))*B1066</f>
        <v>0</v>
      </c>
      <c r="D1066" s="2" t="str">
        <f aca="false">IF(C1066=1,"Запрошується до ІІ туру","Не бере участь у наступному турі")</f>
        <v>Не бере участь у наступному турі</v>
      </c>
      <c r="E1066" s="37" t="s">
        <v>250</v>
      </c>
      <c r="F1066" s="38" t="n">
        <f aca="false">SUM(R1066:CN1066)</f>
        <v>26</v>
      </c>
      <c r="G1066" s="2" t="str">
        <f aca="false">G24</f>
        <v>Падалка</v>
      </c>
      <c r="H1066" s="2" t="str">
        <f aca="false">H24</f>
        <v>Крістіна</v>
      </c>
      <c r="J1066" s="3" t="n">
        <f aca="false">J24</f>
        <v>11</v>
      </c>
      <c r="K1066" s="3" t="str">
        <f aca="false">K24</f>
        <v>III_11</v>
      </c>
      <c r="M1066" s="2" t="str">
        <f aca="false">M24</f>
        <v>Сумська</v>
      </c>
      <c r="N1066" s="2" t="str">
        <f aca="false">N24</f>
        <v>Погоджуюсь</v>
      </c>
      <c r="O1066" s="2" t="str">
        <f aca="false">O24</f>
        <v>Підтверджую</v>
      </c>
      <c r="P1066" s="2" t="str">
        <f aca="false">P24</f>
        <v>Так</v>
      </c>
      <c r="Q1066" s="2" t="str">
        <f aca="false">Q24</f>
        <v>Погоджуюсь</v>
      </c>
      <c r="R1066" s="32" t="n">
        <f aca="false">IF(R24=R$2,1,0)</f>
        <v>0</v>
      </c>
      <c r="S1066" s="32" t="n">
        <f aca="false">IF(S24=S$2,1,0)</f>
        <v>0</v>
      </c>
      <c r="T1066" s="32" t="n">
        <f aca="false">IF(T24=T$2,1,0)</f>
        <v>0</v>
      </c>
      <c r="U1066" s="32" t="n">
        <f aca="false">IF(U24=U$2,1,0)</f>
        <v>0</v>
      </c>
      <c r="V1066" s="32" t="n">
        <f aca="false">IF(V24=V$2,1,0)</f>
        <v>0</v>
      </c>
      <c r="W1066" s="32" t="n">
        <f aca="false">IF(W24=W$2,1,0)</f>
        <v>0</v>
      </c>
      <c r="X1066" s="32" t="n">
        <f aca="false">IF(X24=X$2,1,0)</f>
        <v>0</v>
      </c>
      <c r="Y1066" s="32" t="n">
        <f aca="false">IF(Y24=Y$2,1,0)</f>
        <v>1</v>
      </c>
      <c r="Z1066" s="32" t="n">
        <f aca="false">IF(Z24=Z$2,1,0)</f>
        <v>0</v>
      </c>
      <c r="AA1066" s="33" t="n">
        <f aca="false">IF(AA24=AA$2,2,0)</f>
        <v>0</v>
      </c>
      <c r="AB1066" s="33" t="n">
        <f aca="false">0</f>
        <v>0</v>
      </c>
      <c r="AC1066" s="32" t="n">
        <f aca="false">IF(AC24=AC$2,1,0)</f>
        <v>0</v>
      </c>
      <c r="AD1066" s="32" t="n">
        <f aca="false">IF(AD24=AD$2,1,0)</f>
        <v>0</v>
      </c>
      <c r="AE1066" s="32" t="n">
        <f aca="false">IF(AE24=AE$2,1,0)</f>
        <v>0</v>
      </c>
      <c r="AF1066" s="32" t="n">
        <f aca="false">IF(AF24=AF$2,1,0)</f>
        <v>0</v>
      </c>
      <c r="AG1066" s="32" t="n">
        <f aca="false">IF(AG24=AG$2,1,0)</f>
        <v>0</v>
      </c>
      <c r="AH1066" s="32" t="n">
        <f aca="false">IF(AH24=AH$2,1,0)</f>
        <v>0</v>
      </c>
      <c r="AI1066" s="33" t="n">
        <f aca="false">0</f>
        <v>0</v>
      </c>
      <c r="AJ1066" s="33" t="n">
        <f aca="false">0</f>
        <v>0</v>
      </c>
      <c r="AK1066" s="32" t="n">
        <f aca="false">IF(AK24=AK$2,1,0)</f>
        <v>0</v>
      </c>
      <c r="AL1066" s="32" t="n">
        <f aca="false">IF(AL24=AL$2,1,0)</f>
        <v>0</v>
      </c>
      <c r="AM1066" s="32" t="n">
        <f aca="false">IF(AM24=AM$2,1,0)</f>
        <v>0</v>
      </c>
      <c r="AN1066" s="32" t="n">
        <f aca="false">IF(AN24=AN$2,1,0)</f>
        <v>1</v>
      </c>
      <c r="AO1066" s="32" t="n">
        <f aca="false">IF(AO24=AO$2,1,0)</f>
        <v>0</v>
      </c>
      <c r="AP1066" s="32" t="n">
        <f aca="false">IF(AP24=AP$2,1,0)</f>
        <v>1</v>
      </c>
      <c r="AQ1066" s="32" t="n">
        <f aca="false">IF(AQ24=AQ$2,1,0)</f>
        <v>0</v>
      </c>
      <c r="AR1066" s="32" t="n">
        <f aca="false">IF(AR24=AR$2,1,0)</f>
        <v>0</v>
      </c>
      <c r="AS1066" s="32" t="n">
        <f aca="false">IF(AS24=AS$2,1,0)</f>
        <v>1</v>
      </c>
      <c r="AT1066" s="33" t="n">
        <f aca="false">IF(AT24=AT$2,3,0)</f>
        <v>0</v>
      </c>
      <c r="AU1066" s="32" t="n">
        <f aca="false">IF(AU24=AU$2,1,0)</f>
        <v>0</v>
      </c>
      <c r="AV1066" s="32" t="n">
        <f aca="false">IF(AV24=AV$2,1,0)</f>
        <v>1</v>
      </c>
      <c r="AW1066" s="32" t="n">
        <f aca="false">IF(AW24=AW$2,1,0)</f>
        <v>0</v>
      </c>
      <c r="AX1066" s="32" t="n">
        <f aca="false">IF(AX24=AX$2,1,0)</f>
        <v>1</v>
      </c>
      <c r="AY1066" s="32" t="n">
        <f aca="false">IF(AY24=AY$2,1,0)</f>
        <v>1</v>
      </c>
      <c r="AZ1066" s="32" t="n">
        <f aca="false">IF(AZ24=AZ$2,1,0)</f>
        <v>1</v>
      </c>
      <c r="BA1066" s="32" t="n">
        <f aca="false">IF(BA24=BA$2,1,0)</f>
        <v>0</v>
      </c>
      <c r="BB1066" s="32" t="n">
        <f aca="false">IF(BB24=BB$2,1,0)</f>
        <v>0</v>
      </c>
      <c r="BC1066" s="32" t="n">
        <f aca="false">IF(BC24=BC$2,1,0)</f>
        <v>0</v>
      </c>
      <c r="BD1066" s="32" t="n">
        <f aca="false">IF(BD24=BD$2,1,0)</f>
        <v>0</v>
      </c>
      <c r="BE1066" s="32" t="n">
        <f aca="false">IF(BE24=BE$2,1,0)</f>
        <v>0</v>
      </c>
      <c r="BF1066" s="32" t="n">
        <f aca="false">IF(BF24=BF$2,1,0)</f>
        <v>0</v>
      </c>
      <c r="BG1066" s="32" t="n">
        <f aca="false">IF(BG24=BG$2,1,0)</f>
        <v>0</v>
      </c>
      <c r="BH1066" s="32" t="n">
        <f aca="false">IF(BH24=BH$2,1,0)</f>
        <v>1</v>
      </c>
      <c r="BI1066" s="32" t="n">
        <f aca="false">IF(BI24=BI$2,1,0)</f>
        <v>0</v>
      </c>
      <c r="BJ1066" s="32" t="n">
        <f aca="false">IF(BJ24=BJ$2,1,0)</f>
        <v>0</v>
      </c>
      <c r="BK1066" s="32" t="n">
        <f aca="false">IF(BK24=BK$2,1,0)</f>
        <v>0</v>
      </c>
      <c r="BL1066" s="32" t="n">
        <f aca="false">IF(BL24=BL$2,1,0)</f>
        <v>1</v>
      </c>
      <c r="BM1066" s="32" t="n">
        <f aca="false">IF(BM24=BM$2,1,0)</f>
        <v>1</v>
      </c>
      <c r="BN1066" s="32" t="n">
        <f aca="false">IF(BN24=BN$2,1,0)</f>
        <v>0</v>
      </c>
      <c r="BO1066" s="32" t="n">
        <f aca="false">IF(BO24=BO$2,1,0)</f>
        <v>0</v>
      </c>
      <c r="BP1066" s="32" t="n">
        <f aca="false">IF(BP24=BP$2,1,0)</f>
        <v>0</v>
      </c>
      <c r="BQ1066" s="32" t="n">
        <f aca="false">IF(BQ24=BQ$2,1,0)</f>
        <v>0</v>
      </c>
      <c r="BR1066" s="34" t="n">
        <f aca="false">IF($K24="I_9","",IF(BR24=BR$2,1,0))</f>
        <v>1</v>
      </c>
      <c r="BS1066" s="34" t="n">
        <f aca="false">IF($K24="I_9","",IF(BS24=BS$2,1,0))</f>
        <v>1</v>
      </c>
      <c r="BT1066" s="34" t="n">
        <f aca="false">IF($K24="I_9","",IF(BT24=BT$2,1,0))</f>
        <v>1</v>
      </c>
      <c r="BU1066" s="34" t="n">
        <f aca="false">IF($K24="I_9","",IF(BU24=BU$2,1,0))</f>
        <v>1</v>
      </c>
      <c r="BV1066" s="34" t="n">
        <f aca="false">IF($K24="I_9","",IF(BV24=BV$2,1,0))</f>
        <v>1</v>
      </c>
      <c r="BW1066" s="35" t="n">
        <f aca="false">IF($K24="I_9","",IF(BW24=BW$2,1,0))</f>
        <v>1</v>
      </c>
      <c r="BX1066" s="35" t="n">
        <f aca="false">IF($K24="I_9","",IF(BX24=BX$2,2,0))</f>
        <v>0</v>
      </c>
      <c r="BY1066" s="35" t="n">
        <f aca="false">IF($K24="I_9","",IF(BY24=BY$2,3,0))</f>
        <v>0</v>
      </c>
      <c r="BZ1066" s="34" t="n">
        <f aca="false">IF($K24="I_9","",IF(BZ24=BZ$2,1,0))</f>
        <v>1</v>
      </c>
      <c r="CA1066" s="34" t="n">
        <f aca="false">IF($K24="I_9","",IF(CA24=CA$2,1,0))</f>
        <v>1</v>
      </c>
      <c r="CB1066" s="34" t="n">
        <f aca="false">IF($K24="I_9","",IF(CB24=CB$2,1,0))</f>
        <v>1</v>
      </c>
      <c r="CC1066" s="34" t="n">
        <f aca="false">IF($K24="I_9","",IF(CC24=CC$2,1,0))</f>
        <v>1</v>
      </c>
      <c r="CD1066" s="34" t="n">
        <f aca="false">IF($K24="I_9","",IF(CD24=CD$2,1,0))</f>
        <v>0</v>
      </c>
      <c r="CE1066" s="36" t="n">
        <f aca="false">IF($K24="III_11",IF(CE24=CE$2,1,0),"")</f>
        <v>1</v>
      </c>
      <c r="CF1066" s="36" t="n">
        <f aca="false">IF($K24="III_11",IF(CF24=CF$2,1,0),"")</f>
        <v>1</v>
      </c>
      <c r="CG1066" s="36" t="n">
        <f aca="false">IF($K24="III_11",IF(CG24=CG$2,1,0),"")</f>
        <v>0</v>
      </c>
      <c r="CH1066" s="36" t="n">
        <f aca="false">IF($K24="III_11",IF(CH24=CH$2,1,0),"")</f>
        <v>1</v>
      </c>
      <c r="CI1066" s="36" t="n">
        <f aca="false">IF($K24="III_11",IF(CI24=CI$2,1,0),"")</f>
        <v>0</v>
      </c>
      <c r="CJ1066" s="36" t="n">
        <f aca="false">IF($K24="III_11",IF(CJ24=CJ$2,1,0),"")</f>
        <v>0</v>
      </c>
      <c r="CK1066" s="36" t="n">
        <f aca="false">IF($K24="III_11",IF(CK24=CK$2,1,0),"")</f>
        <v>0</v>
      </c>
      <c r="CL1066" s="36" t="n">
        <f aca="false">IF($K24="III_11",IF(CL24=CL$2,1,0),"")</f>
        <v>1</v>
      </c>
      <c r="CM1066" s="36" t="n">
        <f aca="false">IF($K24="III_11",IF(CM24=CM$2,1,0),"")</f>
        <v>0</v>
      </c>
      <c r="CN1066" s="36" t="n">
        <f aca="false">IF($K24="III_11",IF(CN24=CN$2,1,0),"")</f>
        <v>1</v>
      </c>
    </row>
    <row r="1067" customFormat="false" ht="15.75" hidden="false" customHeight="true" outlineLevel="0" collapsed="false">
      <c r="A1067" s="4" t="str">
        <f aca="false">LEFT(A25,5)</f>
        <v>22</v>
      </c>
      <c r="B1067" s="3" t="str">
        <f aca="false">LEFT(B25,5)</f>
        <v>0</v>
      </c>
      <c r="C1067" s="2" t="n">
        <f aca="false">(IF(K1067="I_9",IF(F1067&gt;18,1,0),0)+IF(K1067="II_10",IF(F1067&gt;26,1,0),0)+IF(K1067="III_11",IF(F1067&gt;33,1,0),0))*B1067</f>
        <v>0</v>
      </c>
      <c r="D1067" s="2" t="str">
        <f aca="false">IF(C1067=1,"Запрошується до ІІ туру","Не бере участь у наступному турі")</f>
        <v>Не бере участь у наступному турі</v>
      </c>
      <c r="E1067" s="37" t="s">
        <v>257</v>
      </c>
      <c r="F1067" s="38" t="n">
        <f aca="false">SUM(R1067:CN1067)</f>
        <v>21</v>
      </c>
      <c r="G1067" s="2" t="str">
        <f aca="false">G25</f>
        <v>Левіцька</v>
      </c>
      <c r="H1067" s="2" t="str">
        <f aca="false">H25</f>
        <v>Ніка</v>
      </c>
      <c r="J1067" s="3" t="n">
        <f aca="false">J25</f>
        <v>10</v>
      </c>
      <c r="K1067" s="3" t="str">
        <f aca="false">K25</f>
        <v>II_10</v>
      </c>
      <c r="M1067" s="2" t="str">
        <f aca="false">M25</f>
        <v>Харківська</v>
      </c>
      <c r="N1067" s="2" t="str">
        <f aca="false">N25</f>
        <v>Погоджуюсь</v>
      </c>
      <c r="O1067" s="2" t="str">
        <f aca="false">O25</f>
        <v>Підтверджую</v>
      </c>
      <c r="P1067" s="2" t="str">
        <f aca="false">P25</f>
        <v>Ні</v>
      </c>
      <c r="Q1067" s="2" t="str">
        <f aca="false">Q25</f>
        <v>Погоджуюсь</v>
      </c>
      <c r="R1067" s="32" t="n">
        <f aca="false">IF(R25=R$2,1,0)</f>
        <v>0</v>
      </c>
      <c r="S1067" s="32" t="n">
        <f aca="false">IF(S25=S$2,1,0)</f>
        <v>1</v>
      </c>
      <c r="T1067" s="32" t="n">
        <f aca="false">IF(T25=T$2,1,0)</f>
        <v>0</v>
      </c>
      <c r="U1067" s="32" t="n">
        <f aca="false">IF(U25=U$2,1,0)</f>
        <v>0</v>
      </c>
      <c r="V1067" s="32" t="n">
        <f aca="false">IF(V25=V$2,1,0)</f>
        <v>0</v>
      </c>
      <c r="W1067" s="32" t="n">
        <f aca="false">IF(W25=W$2,1,0)</f>
        <v>0</v>
      </c>
      <c r="X1067" s="32" t="n">
        <f aca="false">IF(X25=X$2,1,0)</f>
        <v>0</v>
      </c>
      <c r="Y1067" s="32" t="n">
        <f aca="false">IF(Y25=Y$2,1,0)</f>
        <v>0</v>
      </c>
      <c r="Z1067" s="32" t="n">
        <f aca="false">IF(Z25=Z$2,1,0)</f>
        <v>0</v>
      </c>
      <c r="AA1067" s="33" t="n">
        <f aca="false">IF(AA25=AA$2,2,0)</f>
        <v>0</v>
      </c>
      <c r="AB1067" s="33" t="n">
        <f aca="false">0</f>
        <v>0</v>
      </c>
      <c r="AC1067" s="32" t="n">
        <f aca="false">IF(AC25=AC$2,1,0)</f>
        <v>1</v>
      </c>
      <c r="AD1067" s="32" t="n">
        <f aca="false">IF(AD25=AD$2,1,0)</f>
        <v>1</v>
      </c>
      <c r="AE1067" s="32" t="n">
        <f aca="false">IF(AE25=AE$2,1,0)</f>
        <v>0</v>
      </c>
      <c r="AF1067" s="32" t="n">
        <f aca="false">IF(AF25=AF$2,1,0)</f>
        <v>0</v>
      </c>
      <c r="AG1067" s="32" t="n">
        <f aca="false">IF(AG25=AG$2,1,0)</f>
        <v>0</v>
      </c>
      <c r="AH1067" s="32" t="n">
        <f aca="false">IF(AH25=AH$2,1,0)</f>
        <v>0</v>
      </c>
      <c r="AI1067" s="33" t="n">
        <f aca="false">0</f>
        <v>0</v>
      </c>
      <c r="AJ1067" s="33" t="n">
        <f aca="false">0</f>
        <v>0</v>
      </c>
      <c r="AK1067" s="32" t="n">
        <f aca="false">IF(AK25=AK$2,1,0)</f>
        <v>1</v>
      </c>
      <c r="AL1067" s="32" t="n">
        <f aca="false">IF(AL25=AL$2,1,0)</f>
        <v>1</v>
      </c>
      <c r="AM1067" s="32" t="n">
        <f aca="false">IF(AM25=AM$2,1,0)</f>
        <v>0</v>
      </c>
      <c r="AN1067" s="32" t="n">
        <f aca="false">IF(AN25=AN$2,1,0)</f>
        <v>0</v>
      </c>
      <c r="AO1067" s="32" t="n">
        <f aca="false">IF(AO25=AO$2,1,0)</f>
        <v>0</v>
      </c>
      <c r="AP1067" s="32" t="n">
        <f aca="false">IF(AP25=AP$2,1,0)</f>
        <v>1</v>
      </c>
      <c r="AQ1067" s="32" t="n">
        <f aca="false">IF(AQ25=AQ$2,1,0)</f>
        <v>0</v>
      </c>
      <c r="AR1067" s="32" t="n">
        <f aca="false">IF(AR25=AR$2,1,0)</f>
        <v>1</v>
      </c>
      <c r="AS1067" s="32" t="n">
        <f aca="false">IF(AS25=AS$2,1,0)</f>
        <v>1</v>
      </c>
      <c r="AT1067" s="33" t="n">
        <f aca="false">IF(AT25=AT$2,3,0)</f>
        <v>0</v>
      </c>
      <c r="AU1067" s="32" t="n">
        <f aca="false">IF(AU25=AU$2,1,0)</f>
        <v>1</v>
      </c>
      <c r="AV1067" s="32" t="n">
        <f aca="false">IF(AV25=AV$2,1,0)</f>
        <v>0</v>
      </c>
      <c r="AW1067" s="32" t="n">
        <f aca="false">IF(AW25=AW$2,1,0)</f>
        <v>0</v>
      </c>
      <c r="AX1067" s="32" t="n">
        <f aca="false">IF(AX25=AX$2,1,0)</f>
        <v>1</v>
      </c>
      <c r="AY1067" s="32" t="n">
        <f aca="false">IF(AY25=AY$2,1,0)</f>
        <v>1</v>
      </c>
      <c r="AZ1067" s="32" t="n">
        <f aca="false">IF(AZ25=AZ$2,1,0)</f>
        <v>1</v>
      </c>
      <c r="BA1067" s="32" t="n">
        <f aca="false">IF(BA25=BA$2,1,0)</f>
        <v>1</v>
      </c>
      <c r="BB1067" s="32" t="n">
        <f aca="false">IF(BB25=BB$2,1,0)</f>
        <v>0</v>
      </c>
      <c r="BC1067" s="32" t="n">
        <f aca="false">IF(BC25=BC$2,1,0)</f>
        <v>0</v>
      </c>
      <c r="BD1067" s="32" t="n">
        <f aca="false">IF(BD25=BD$2,1,0)</f>
        <v>1</v>
      </c>
      <c r="BE1067" s="32" t="n">
        <f aca="false">IF(BE25=BE$2,1,0)</f>
        <v>0</v>
      </c>
      <c r="BF1067" s="32" t="n">
        <f aca="false">IF(BF25=BF$2,1,0)</f>
        <v>1</v>
      </c>
      <c r="BG1067" s="32" t="n">
        <f aca="false">IF(BG25=BG$2,1,0)</f>
        <v>0</v>
      </c>
      <c r="BH1067" s="32" t="n">
        <f aca="false">IF(BH25=BH$2,1,0)</f>
        <v>0</v>
      </c>
      <c r="BI1067" s="32" t="n">
        <f aca="false">IF(BI25=BI$2,1,0)</f>
        <v>0</v>
      </c>
      <c r="BJ1067" s="32" t="n">
        <f aca="false">IF(BJ25=BJ$2,1,0)</f>
        <v>0</v>
      </c>
      <c r="BK1067" s="32" t="n">
        <f aca="false">IF(BK25=BK$2,1,0)</f>
        <v>0</v>
      </c>
      <c r="BL1067" s="32" t="n">
        <f aca="false">IF(BL25=BL$2,1,0)</f>
        <v>0</v>
      </c>
      <c r="BM1067" s="32" t="n">
        <f aca="false">IF(BM25=BM$2,1,0)</f>
        <v>1</v>
      </c>
      <c r="BN1067" s="32" t="n">
        <f aca="false">IF(BN25=BN$2,1,0)</f>
        <v>0</v>
      </c>
      <c r="BO1067" s="32" t="n">
        <f aca="false">IF(BO25=BO$2,1,0)</f>
        <v>1</v>
      </c>
      <c r="BP1067" s="32" t="n">
        <f aca="false">IF(BP25=BP$2,1,0)</f>
        <v>0</v>
      </c>
      <c r="BQ1067" s="32" t="n">
        <f aca="false">IF(BQ25=BQ$2,1,0)</f>
        <v>0</v>
      </c>
      <c r="BR1067" s="34" t="n">
        <f aca="false">IF($K25="I_9","",IF(BR25=BR$2,1,0))</f>
        <v>0</v>
      </c>
      <c r="BS1067" s="34" t="n">
        <f aca="false">IF($K25="I_9","",IF(BS25=BS$2,1,0))</f>
        <v>1</v>
      </c>
      <c r="BT1067" s="34" t="n">
        <f aca="false">IF($K25="I_9","",IF(BT25=BT$2,1,0))</f>
        <v>0</v>
      </c>
      <c r="BU1067" s="34" t="n">
        <f aca="false">IF($K25="I_9","",IF(BU25=BU$2,1,0))</f>
        <v>0</v>
      </c>
      <c r="BV1067" s="34" t="n">
        <f aca="false">IF($K25="I_9","",IF(BV25=BV$2,1,0))</f>
        <v>0</v>
      </c>
      <c r="BW1067" s="35" t="n">
        <f aca="false">IF($K25="I_9","",IF(BW25=BW$2,1,0))</f>
        <v>0</v>
      </c>
      <c r="BX1067" s="35" t="n">
        <f aca="false">IF($K25="I_9","",IF(BX25=BX$2,2,0))</f>
        <v>2</v>
      </c>
      <c r="BY1067" s="35" t="n">
        <f aca="false">IF($K25="I_9","",IF(BY25=BY$2,3,0))</f>
        <v>0</v>
      </c>
      <c r="BZ1067" s="34" t="n">
        <f aca="false">IF($K25="I_9","",IF(BZ25=BZ$2,1,0))</f>
        <v>0</v>
      </c>
      <c r="CA1067" s="34" t="n">
        <f aca="false">IF($K25="I_9","",IF(CA25=CA$2,1,0))</f>
        <v>0</v>
      </c>
      <c r="CB1067" s="34" t="n">
        <f aca="false">IF($K25="I_9","",IF(CB25=CB$2,1,0))</f>
        <v>1</v>
      </c>
      <c r="CC1067" s="34" t="n">
        <f aca="false">IF($K25="I_9","",IF(CC25=CC$2,1,0))</f>
        <v>0</v>
      </c>
      <c r="CD1067" s="34" t="n">
        <f aca="false">IF($K25="I_9","",IF(CD25=CD$2,1,0))</f>
        <v>0</v>
      </c>
      <c r="CE1067" s="36" t="str">
        <f aca="false">IF($K25="III_11",IF(CE25=CE$2,1,0),"")</f>
        <v/>
      </c>
      <c r="CF1067" s="36" t="str">
        <f aca="false">IF($K25="III_11",IF(CF25=CF$2,1,0),"")</f>
        <v/>
      </c>
      <c r="CG1067" s="36" t="str">
        <f aca="false">IF($K25="III_11",IF(CG25=CG$2,1,0),"")</f>
        <v/>
      </c>
      <c r="CH1067" s="36" t="str">
        <f aca="false">IF($K25="III_11",IF(CH25=CH$2,1,0),"")</f>
        <v/>
      </c>
      <c r="CI1067" s="36" t="str">
        <f aca="false">IF($K25="III_11",IF(CI25=CI$2,1,0),"")</f>
        <v/>
      </c>
      <c r="CJ1067" s="36" t="str">
        <f aca="false">IF($K25="III_11",IF(CJ25=CJ$2,1,0),"")</f>
        <v/>
      </c>
      <c r="CK1067" s="36" t="str">
        <f aca="false">IF($K25="III_11",IF(CK25=CK$2,1,0),"")</f>
        <v/>
      </c>
      <c r="CL1067" s="36" t="str">
        <f aca="false">IF($K25="III_11",IF(CL25=CL$2,1,0),"")</f>
        <v/>
      </c>
      <c r="CM1067" s="36" t="str">
        <f aca="false">IF($K25="III_11",IF(CM25=CM$2,1,0),"")</f>
        <v/>
      </c>
      <c r="CN1067" s="36" t="str">
        <f aca="false">IF($K25="III_11",IF(CN25=CN$2,1,0),"")</f>
        <v/>
      </c>
    </row>
    <row r="1068" customFormat="false" ht="15.75" hidden="false" customHeight="true" outlineLevel="0" collapsed="false">
      <c r="A1068" s="4" t="str">
        <f aca="false">LEFT(A26,5)</f>
        <v>23</v>
      </c>
      <c r="B1068" s="3" t="str">
        <f aca="false">LEFT(B26,5)</f>
        <v>1</v>
      </c>
      <c r="C1068" s="2" t="n">
        <f aca="false">(IF(K1068="I_9",IF(F1068&gt;18,1,0),0)+IF(K1068="II_10",IF(F1068&gt;26,1,0),0)+IF(K1068="III_11",IF(F1068&gt;33,1,0),0))*B1068</f>
        <v>1</v>
      </c>
      <c r="D1068" s="2" t="str">
        <f aca="false">IF(C1068=1,"Запрошується до ІІ туру","Не бере участь у наступному турі")</f>
        <v>Запрошується до ІІ туру</v>
      </c>
      <c r="E1068" s="37" t="s">
        <v>260</v>
      </c>
      <c r="F1068" s="38" t="n">
        <f aca="false">SUM(R1068:CN1068)</f>
        <v>39</v>
      </c>
      <c r="G1068" s="2" t="str">
        <f aca="false">G26</f>
        <v>Дергун </v>
      </c>
      <c r="H1068" s="2" t="str">
        <f aca="false">H26</f>
        <v>Віолетта </v>
      </c>
      <c r="J1068" s="3" t="n">
        <f aca="false">J26</f>
        <v>10</v>
      </c>
      <c r="K1068" s="3" t="str">
        <f aca="false">K26</f>
        <v>II_10</v>
      </c>
      <c r="M1068" s="2" t="str">
        <f aca="false">M26</f>
        <v>Харківська</v>
      </c>
      <c r="N1068" s="2" t="str">
        <f aca="false">N26</f>
        <v>Погоджуюсь</v>
      </c>
      <c r="O1068" s="2" t="str">
        <f aca="false">O26</f>
        <v>Підтверджую</v>
      </c>
      <c r="P1068" s="2" t="str">
        <f aca="false">P26</f>
        <v>Так</v>
      </c>
      <c r="Q1068" s="2" t="str">
        <f aca="false">Q26</f>
        <v>Погоджуюсь</v>
      </c>
      <c r="R1068" s="32" t="n">
        <f aca="false">IF(R26=R$2,1,0)</f>
        <v>1</v>
      </c>
      <c r="S1068" s="32" t="n">
        <f aca="false">IF(S26=S$2,1,0)</f>
        <v>1</v>
      </c>
      <c r="T1068" s="32" t="n">
        <f aca="false">IF(T26=T$2,1,0)</f>
        <v>0</v>
      </c>
      <c r="U1068" s="32" t="n">
        <f aca="false">IF(U26=U$2,1,0)</f>
        <v>1</v>
      </c>
      <c r="V1068" s="32" t="n">
        <f aca="false">IF(V26=V$2,1,0)</f>
        <v>1</v>
      </c>
      <c r="W1068" s="32" t="n">
        <f aca="false">IF(W26=W$2,1,0)</f>
        <v>1</v>
      </c>
      <c r="X1068" s="32" t="n">
        <f aca="false">IF(X26=X$2,1,0)</f>
        <v>1</v>
      </c>
      <c r="Y1068" s="32" t="n">
        <f aca="false">IF(Y26=Y$2,1,0)</f>
        <v>1</v>
      </c>
      <c r="Z1068" s="32" t="n">
        <f aca="false">IF(Z26=Z$2,1,0)</f>
        <v>1</v>
      </c>
      <c r="AA1068" s="33" t="n">
        <f aca="false">IF(AA26=AA$2,2,0)</f>
        <v>0</v>
      </c>
      <c r="AB1068" s="33" t="n">
        <f aca="false">0</f>
        <v>0</v>
      </c>
      <c r="AC1068" s="32" t="n">
        <f aca="false">IF(AC26=AC$2,1,0)</f>
        <v>0</v>
      </c>
      <c r="AD1068" s="32" t="n">
        <f aca="false">IF(AD26=AD$2,1,0)</f>
        <v>0</v>
      </c>
      <c r="AE1068" s="32" t="n">
        <f aca="false">IF(AE26=AE$2,1,0)</f>
        <v>0</v>
      </c>
      <c r="AF1068" s="32" t="n">
        <f aca="false">IF(AF26=AF$2,1,0)</f>
        <v>0</v>
      </c>
      <c r="AG1068" s="32" t="n">
        <f aca="false">IF(AG26=AG$2,1,0)</f>
        <v>0</v>
      </c>
      <c r="AH1068" s="32" t="n">
        <f aca="false">IF(AH26=AH$2,1,0)</f>
        <v>0</v>
      </c>
      <c r="AI1068" s="33" t="n">
        <f aca="false">0</f>
        <v>0</v>
      </c>
      <c r="AJ1068" s="33" t="n">
        <f aca="false">0</f>
        <v>0</v>
      </c>
      <c r="AK1068" s="32" t="n">
        <f aca="false">IF(AK26=AK$2,1,0)</f>
        <v>0</v>
      </c>
      <c r="AL1068" s="32" t="n">
        <f aca="false">IF(AL26=AL$2,1,0)</f>
        <v>0</v>
      </c>
      <c r="AM1068" s="32" t="n">
        <f aca="false">IF(AM26=AM$2,1,0)</f>
        <v>1</v>
      </c>
      <c r="AN1068" s="32" t="n">
        <f aca="false">IF(AN26=AN$2,1,0)</f>
        <v>1</v>
      </c>
      <c r="AO1068" s="32" t="n">
        <f aca="false">IF(AO26=AO$2,1,0)</f>
        <v>1</v>
      </c>
      <c r="AP1068" s="32" t="n">
        <f aca="false">IF(AP26=AP$2,1,0)</f>
        <v>1</v>
      </c>
      <c r="AQ1068" s="32" t="n">
        <f aca="false">IF(AQ26=AQ$2,1,0)</f>
        <v>1</v>
      </c>
      <c r="AR1068" s="32" t="n">
        <f aca="false">IF(AR26=AR$2,1,0)</f>
        <v>1</v>
      </c>
      <c r="AS1068" s="32" t="n">
        <f aca="false">IF(AS26=AS$2,1,0)</f>
        <v>1</v>
      </c>
      <c r="AT1068" s="33" t="n">
        <f aca="false">IF(AT26=AT$2,3,0)</f>
        <v>0</v>
      </c>
      <c r="AU1068" s="32" t="n">
        <f aca="false">IF(AU26=AU$2,1,0)</f>
        <v>0</v>
      </c>
      <c r="AV1068" s="32" t="n">
        <f aca="false">IF(AV26=AV$2,1,0)</f>
        <v>1</v>
      </c>
      <c r="AW1068" s="32" t="n">
        <f aca="false">IF(AW26=AW$2,1,0)</f>
        <v>0</v>
      </c>
      <c r="AX1068" s="32" t="n">
        <f aca="false">IF(AX26=AX$2,1,0)</f>
        <v>1</v>
      </c>
      <c r="AY1068" s="32" t="n">
        <f aca="false">IF(AY26=AY$2,1,0)</f>
        <v>1</v>
      </c>
      <c r="AZ1068" s="32" t="n">
        <f aca="false">IF(AZ26=AZ$2,1,0)</f>
        <v>1</v>
      </c>
      <c r="BA1068" s="32" t="n">
        <f aca="false">IF(BA26=BA$2,1,0)</f>
        <v>1</v>
      </c>
      <c r="BB1068" s="32" t="n">
        <f aca="false">IF(BB26=BB$2,1,0)</f>
        <v>0</v>
      </c>
      <c r="BC1068" s="32" t="n">
        <f aca="false">IF(BC26=BC$2,1,0)</f>
        <v>0</v>
      </c>
      <c r="BD1068" s="32" t="n">
        <f aca="false">IF(BD26=BD$2,1,0)</f>
        <v>1</v>
      </c>
      <c r="BE1068" s="32" t="n">
        <f aca="false">IF(BE26=BE$2,1,0)</f>
        <v>0</v>
      </c>
      <c r="BF1068" s="32" t="n">
        <f aca="false">IF(BF26=BF$2,1,0)</f>
        <v>0</v>
      </c>
      <c r="BG1068" s="32" t="n">
        <f aca="false">IF(BG26=BG$2,1,0)</f>
        <v>1</v>
      </c>
      <c r="BH1068" s="32" t="n">
        <f aca="false">IF(BH26=BH$2,1,0)</f>
        <v>1</v>
      </c>
      <c r="BI1068" s="32" t="n">
        <f aca="false">IF(BI26=BI$2,1,0)</f>
        <v>1</v>
      </c>
      <c r="BJ1068" s="32" t="n">
        <f aca="false">IF(BJ26=BJ$2,1,0)</f>
        <v>1</v>
      </c>
      <c r="BK1068" s="32" t="n">
        <f aca="false">IF(BK26=BK$2,1,0)</f>
        <v>0</v>
      </c>
      <c r="BL1068" s="32" t="n">
        <f aca="false">IF(BL26=BL$2,1,0)</f>
        <v>1</v>
      </c>
      <c r="BM1068" s="32" t="n">
        <f aca="false">IF(BM26=BM$2,1,0)</f>
        <v>1</v>
      </c>
      <c r="BN1068" s="32" t="n">
        <f aca="false">IF(BN26=BN$2,1,0)</f>
        <v>1</v>
      </c>
      <c r="BO1068" s="32" t="n">
        <f aca="false">IF(BO26=BO$2,1,0)</f>
        <v>1</v>
      </c>
      <c r="BP1068" s="32" t="n">
        <f aca="false">IF(BP26=BP$2,1,0)</f>
        <v>0</v>
      </c>
      <c r="BQ1068" s="32" t="n">
        <f aca="false">IF(BQ26=BQ$2,1,0)</f>
        <v>0</v>
      </c>
      <c r="BR1068" s="34" t="n">
        <f aca="false">IF($K26="I_9","",IF(BR26=BR$2,1,0))</f>
        <v>0</v>
      </c>
      <c r="BS1068" s="34" t="n">
        <f aca="false">IF($K26="I_9","",IF(BS26=BS$2,1,0))</f>
        <v>1</v>
      </c>
      <c r="BT1068" s="34" t="n">
        <f aca="false">IF($K26="I_9","",IF(BT26=BT$2,1,0))</f>
        <v>1</v>
      </c>
      <c r="BU1068" s="34" t="n">
        <f aca="false">IF($K26="I_9","",IF(BU26=BU$2,1,0))</f>
        <v>1</v>
      </c>
      <c r="BV1068" s="34" t="n">
        <f aca="false">IF($K26="I_9","",IF(BV26=BV$2,1,0))</f>
        <v>1</v>
      </c>
      <c r="BW1068" s="35" t="n">
        <f aca="false">IF($K26="I_9","",IF(BW26=BW$2,1,0))</f>
        <v>0</v>
      </c>
      <c r="BX1068" s="35" t="n">
        <f aca="false">IF($K26="I_9","",IF(BX26=BX$2,2,0))</f>
        <v>2</v>
      </c>
      <c r="BY1068" s="35" t="n">
        <f aca="false">IF($K26="I_9","",IF(BY26=BY$2,3,0))</f>
        <v>0</v>
      </c>
      <c r="BZ1068" s="34" t="n">
        <f aca="false">IF($K26="I_9","",IF(BZ26=BZ$2,1,0))</f>
        <v>1</v>
      </c>
      <c r="CA1068" s="34" t="n">
        <f aca="false">IF($K26="I_9","",IF(CA26=CA$2,1,0))</f>
        <v>1</v>
      </c>
      <c r="CB1068" s="34" t="n">
        <f aca="false">IF($K26="I_9","",IF(CB26=CB$2,1,0))</f>
        <v>1</v>
      </c>
      <c r="CC1068" s="34" t="n">
        <f aca="false">IF($K26="I_9","",IF(CC26=CC$2,1,0))</f>
        <v>1</v>
      </c>
      <c r="CD1068" s="34" t="n">
        <f aca="false">IF($K26="I_9","",IF(CD26=CD$2,1,0))</f>
        <v>0</v>
      </c>
      <c r="CE1068" s="36" t="str">
        <f aca="false">IF($K26="III_11",IF(CE26=CE$2,1,0),"")</f>
        <v/>
      </c>
      <c r="CF1068" s="36" t="str">
        <f aca="false">IF($K26="III_11",IF(CF26=CF$2,1,0),"")</f>
        <v/>
      </c>
      <c r="CG1068" s="36" t="str">
        <f aca="false">IF($K26="III_11",IF(CG26=CG$2,1,0),"")</f>
        <v/>
      </c>
      <c r="CH1068" s="36" t="str">
        <f aca="false">IF($K26="III_11",IF(CH26=CH$2,1,0),"")</f>
        <v/>
      </c>
      <c r="CI1068" s="36" t="str">
        <f aca="false">IF($K26="III_11",IF(CI26=CI$2,1,0),"")</f>
        <v/>
      </c>
      <c r="CJ1068" s="36" t="str">
        <f aca="false">IF($K26="III_11",IF(CJ26=CJ$2,1,0),"")</f>
        <v/>
      </c>
      <c r="CK1068" s="36" t="str">
        <f aca="false">IF($K26="III_11",IF(CK26=CK$2,1,0),"")</f>
        <v/>
      </c>
      <c r="CL1068" s="36" t="str">
        <f aca="false">IF($K26="III_11",IF(CL26=CL$2,1,0),"")</f>
        <v/>
      </c>
      <c r="CM1068" s="36" t="str">
        <f aca="false">IF($K26="III_11",IF(CM26=CM$2,1,0),"")</f>
        <v/>
      </c>
      <c r="CN1068" s="36" t="str">
        <f aca="false">IF($K26="III_11",IF(CN26=CN$2,1,0),"")</f>
        <v/>
      </c>
    </row>
    <row r="1069" customFormat="false" ht="15.75" hidden="false" customHeight="true" outlineLevel="0" collapsed="false">
      <c r="A1069" s="4" t="str">
        <f aca="false">LEFT(A27,5)</f>
        <v>24</v>
      </c>
      <c r="B1069" s="3" t="str">
        <f aca="false">LEFT(B27,5)</f>
        <v>0</v>
      </c>
      <c r="C1069" s="2" t="n">
        <f aca="false">(IF(K1069="I_9",IF(F1069&gt;18,1,0),0)+IF(K1069="II_10",IF(F1069&gt;26,1,0),0)+IF(K1069="III_11",IF(F1069&gt;33,1,0),0))*B1069</f>
        <v>0</v>
      </c>
      <c r="D1069" s="2" t="str">
        <f aca="false">IF(C1069=1,"Запрошується до ІІ туру","Не бере участь у наступному турі")</f>
        <v>Не бере участь у наступному турі</v>
      </c>
      <c r="E1069" s="37" t="s">
        <v>263</v>
      </c>
      <c r="F1069" s="38" t="n">
        <f aca="false">SUM(R1069:CN1069)</f>
        <v>35</v>
      </c>
      <c r="G1069" s="2" t="str">
        <f aca="false">G27</f>
        <v>Пащенко</v>
      </c>
      <c r="H1069" s="2" t="str">
        <f aca="false">H27</f>
        <v>Олександр</v>
      </c>
      <c r="J1069" s="3" t="n">
        <f aca="false">J27</f>
        <v>10</v>
      </c>
      <c r="K1069" s="3" t="str">
        <f aca="false">K27</f>
        <v>II_10</v>
      </c>
      <c r="M1069" s="2" t="str">
        <f aca="false">M27</f>
        <v>Харківська</v>
      </c>
      <c r="N1069" s="2" t="str">
        <f aca="false">N27</f>
        <v>Погоджуюсь</v>
      </c>
      <c r="O1069" s="2" t="str">
        <f aca="false">O27</f>
        <v>Підтверджую</v>
      </c>
      <c r="P1069" s="2" t="str">
        <f aca="false">P27</f>
        <v>Ні</v>
      </c>
      <c r="Q1069" s="2" t="str">
        <f aca="false">Q27</f>
        <v>Погоджуюсь</v>
      </c>
      <c r="R1069" s="32" t="n">
        <f aca="false">IF(R27=R$2,1,0)</f>
        <v>0</v>
      </c>
      <c r="S1069" s="32" t="n">
        <f aca="false">IF(S27=S$2,1,0)</f>
        <v>0</v>
      </c>
      <c r="T1069" s="32" t="n">
        <f aca="false">IF(T27=T$2,1,0)</f>
        <v>0</v>
      </c>
      <c r="U1069" s="32" t="n">
        <f aca="false">IF(U27=U$2,1,0)</f>
        <v>0</v>
      </c>
      <c r="V1069" s="32" t="n">
        <f aca="false">IF(V27=V$2,1,0)</f>
        <v>0</v>
      </c>
      <c r="W1069" s="32" t="n">
        <f aca="false">IF(W27=W$2,1,0)</f>
        <v>1</v>
      </c>
      <c r="X1069" s="32" t="n">
        <f aca="false">IF(X27=X$2,1,0)</f>
        <v>0</v>
      </c>
      <c r="Y1069" s="32" t="n">
        <f aca="false">IF(Y27=Y$2,1,0)</f>
        <v>0</v>
      </c>
      <c r="Z1069" s="32" t="n">
        <f aca="false">IF(Z27=Z$2,1,0)</f>
        <v>0</v>
      </c>
      <c r="AA1069" s="33" t="n">
        <f aca="false">IF(AA27=AA$2,2,0)</f>
        <v>0</v>
      </c>
      <c r="AB1069" s="33" t="n">
        <f aca="false">0</f>
        <v>0</v>
      </c>
      <c r="AC1069" s="32" t="n">
        <f aca="false">IF(AC27=AC$2,1,0)</f>
        <v>0</v>
      </c>
      <c r="AD1069" s="32" t="n">
        <f aca="false">IF(AD27=AD$2,1,0)</f>
        <v>1</v>
      </c>
      <c r="AE1069" s="32" t="n">
        <f aca="false">IF(AE27=AE$2,1,0)</f>
        <v>0</v>
      </c>
      <c r="AF1069" s="32" t="n">
        <f aca="false">IF(AF27=AF$2,1,0)</f>
        <v>1</v>
      </c>
      <c r="AG1069" s="32" t="n">
        <f aca="false">IF(AG27=AG$2,1,0)</f>
        <v>0</v>
      </c>
      <c r="AH1069" s="32" t="n">
        <f aca="false">IF(AH27=AH$2,1,0)</f>
        <v>0</v>
      </c>
      <c r="AI1069" s="33" t="n">
        <f aca="false">0</f>
        <v>0</v>
      </c>
      <c r="AJ1069" s="33" t="n">
        <f aca="false">0</f>
        <v>0</v>
      </c>
      <c r="AK1069" s="32" t="n">
        <f aca="false">IF(AK27=AK$2,1,0)</f>
        <v>0</v>
      </c>
      <c r="AL1069" s="32" t="n">
        <f aca="false">IF(AL27=AL$2,1,0)</f>
        <v>0</v>
      </c>
      <c r="AM1069" s="32" t="n">
        <f aca="false">IF(AM27=AM$2,1,0)</f>
        <v>1</v>
      </c>
      <c r="AN1069" s="32" t="n">
        <f aca="false">IF(AN27=AN$2,1,0)</f>
        <v>1</v>
      </c>
      <c r="AO1069" s="32" t="n">
        <f aca="false">IF(AO27=AO$2,1,0)</f>
        <v>1</v>
      </c>
      <c r="AP1069" s="32" t="n">
        <f aca="false">IF(AP27=AP$2,1,0)</f>
        <v>1</v>
      </c>
      <c r="AQ1069" s="32" t="n">
        <f aca="false">IF(AQ27=AQ$2,1,0)</f>
        <v>1</v>
      </c>
      <c r="AR1069" s="32" t="n">
        <f aca="false">IF(AR27=AR$2,1,0)</f>
        <v>1</v>
      </c>
      <c r="AS1069" s="32" t="n">
        <f aca="false">IF(AS27=AS$2,1,0)</f>
        <v>1</v>
      </c>
      <c r="AT1069" s="33" t="n">
        <f aca="false">IF(AT27=AT$2,3,0)</f>
        <v>0</v>
      </c>
      <c r="AU1069" s="32" t="n">
        <f aca="false">IF(AU27=AU$2,1,0)</f>
        <v>1</v>
      </c>
      <c r="AV1069" s="32" t="n">
        <f aca="false">IF(AV27=AV$2,1,0)</f>
        <v>1</v>
      </c>
      <c r="AW1069" s="32" t="n">
        <f aca="false">IF(AW27=AW$2,1,0)</f>
        <v>1</v>
      </c>
      <c r="AX1069" s="32" t="n">
        <f aca="false">IF(AX27=AX$2,1,0)</f>
        <v>1</v>
      </c>
      <c r="AY1069" s="32" t="n">
        <f aca="false">IF(AY27=AY$2,1,0)</f>
        <v>1</v>
      </c>
      <c r="AZ1069" s="32" t="n">
        <f aca="false">IF(AZ27=AZ$2,1,0)</f>
        <v>0</v>
      </c>
      <c r="BA1069" s="32" t="n">
        <f aca="false">IF(BA27=BA$2,1,0)</f>
        <v>0</v>
      </c>
      <c r="BB1069" s="32" t="n">
        <f aca="false">IF(BB27=BB$2,1,0)</f>
        <v>1</v>
      </c>
      <c r="BC1069" s="32" t="n">
        <f aca="false">IF(BC27=BC$2,1,0)</f>
        <v>0</v>
      </c>
      <c r="BD1069" s="32" t="n">
        <f aca="false">IF(BD27=BD$2,1,0)</f>
        <v>1</v>
      </c>
      <c r="BE1069" s="32" t="n">
        <f aca="false">IF(BE27=BE$2,1,0)</f>
        <v>0</v>
      </c>
      <c r="BF1069" s="32" t="n">
        <f aca="false">IF(BF27=BF$2,1,0)</f>
        <v>0</v>
      </c>
      <c r="BG1069" s="32" t="n">
        <f aca="false">IF(BG27=BG$2,1,0)</f>
        <v>1</v>
      </c>
      <c r="BH1069" s="32" t="n">
        <f aca="false">IF(BH27=BH$2,1,0)</f>
        <v>1</v>
      </c>
      <c r="BI1069" s="32" t="n">
        <f aca="false">IF(BI27=BI$2,1,0)</f>
        <v>1</v>
      </c>
      <c r="BJ1069" s="32" t="n">
        <f aca="false">IF(BJ27=BJ$2,1,0)</f>
        <v>1</v>
      </c>
      <c r="BK1069" s="32" t="n">
        <f aca="false">IF(BK27=BK$2,1,0)</f>
        <v>1</v>
      </c>
      <c r="BL1069" s="32" t="n">
        <f aca="false">IF(BL27=BL$2,1,0)</f>
        <v>0</v>
      </c>
      <c r="BM1069" s="32" t="n">
        <f aca="false">IF(BM27=BM$2,1,0)</f>
        <v>0</v>
      </c>
      <c r="BN1069" s="32" t="n">
        <f aca="false">IF(BN27=BN$2,1,0)</f>
        <v>0</v>
      </c>
      <c r="BO1069" s="32" t="n">
        <f aca="false">IF(BO27=BO$2,1,0)</f>
        <v>0</v>
      </c>
      <c r="BP1069" s="32" t="n">
        <f aca="false">IF(BP27=BP$2,1,0)</f>
        <v>0</v>
      </c>
      <c r="BQ1069" s="32" t="n">
        <f aca="false">IF(BQ27=BQ$2,1,0)</f>
        <v>1</v>
      </c>
      <c r="BR1069" s="34" t="n">
        <f aca="false">IF($K27="I_9","",IF(BR27=BR$2,1,0))</f>
        <v>1</v>
      </c>
      <c r="BS1069" s="34" t="n">
        <f aca="false">IF($K27="I_9","",IF(BS27=BS$2,1,0))</f>
        <v>0</v>
      </c>
      <c r="BT1069" s="34" t="n">
        <f aca="false">IF($K27="I_9","",IF(BT27=BT$2,1,0))</f>
        <v>0</v>
      </c>
      <c r="BU1069" s="34" t="n">
        <f aca="false">IF($K27="I_9","",IF(BU27=BU$2,1,0))</f>
        <v>0</v>
      </c>
      <c r="BV1069" s="34" t="n">
        <f aca="false">IF($K27="I_9","",IF(BV27=BV$2,1,0))</f>
        <v>1</v>
      </c>
      <c r="BW1069" s="35" t="n">
        <f aca="false">IF($K27="I_9","",IF(BW27=BW$2,1,0))</f>
        <v>1</v>
      </c>
      <c r="BX1069" s="35" t="n">
        <f aca="false">IF($K27="I_9","",IF(BX27=BX$2,2,0))</f>
        <v>2</v>
      </c>
      <c r="BY1069" s="35" t="n">
        <f aca="false">IF($K27="I_9","",IF(BY27=BY$2,3,0))</f>
        <v>3</v>
      </c>
      <c r="BZ1069" s="34" t="n">
        <f aca="false">IF($K27="I_9","",IF(BZ27=BZ$2,1,0))</f>
        <v>1</v>
      </c>
      <c r="CA1069" s="34" t="n">
        <f aca="false">IF($K27="I_9","",IF(CA27=CA$2,1,0))</f>
        <v>1</v>
      </c>
      <c r="CB1069" s="34" t="n">
        <f aca="false">IF($K27="I_9","",IF(CB27=CB$2,1,0))</f>
        <v>1</v>
      </c>
      <c r="CC1069" s="34" t="n">
        <f aca="false">IF($K27="I_9","",IF(CC27=CC$2,1,0))</f>
        <v>0</v>
      </c>
      <c r="CD1069" s="34" t="n">
        <f aca="false">IF($K27="I_9","",IF(CD27=CD$2,1,0))</f>
        <v>1</v>
      </c>
      <c r="CE1069" s="36" t="str">
        <f aca="false">IF($K27="III_11",IF(CE27=CE$2,1,0),"")</f>
        <v/>
      </c>
      <c r="CF1069" s="36" t="str">
        <f aca="false">IF($K27="III_11",IF(CF27=CF$2,1,0),"")</f>
        <v/>
      </c>
      <c r="CG1069" s="36" t="str">
        <f aca="false">IF($K27="III_11",IF(CG27=CG$2,1,0),"")</f>
        <v/>
      </c>
      <c r="CH1069" s="36" t="str">
        <f aca="false">IF($K27="III_11",IF(CH27=CH$2,1,0),"")</f>
        <v/>
      </c>
      <c r="CI1069" s="36" t="str">
        <f aca="false">IF($K27="III_11",IF(CI27=CI$2,1,0),"")</f>
        <v/>
      </c>
      <c r="CJ1069" s="36" t="str">
        <f aca="false">IF($K27="III_11",IF(CJ27=CJ$2,1,0),"")</f>
        <v/>
      </c>
      <c r="CK1069" s="36" t="str">
        <f aca="false">IF($K27="III_11",IF(CK27=CK$2,1,0),"")</f>
        <v/>
      </c>
      <c r="CL1069" s="36" t="str">
        <f aca="false">IF($K27="III_11",IF(CL27=CL$2,1,0),"")</f>
        <v/>
      </c>
      <c r="CM1069" s="36" t="str">
        <f aca="false">IF($K27="III_11",IF(CM27=CM$2,1,0),"")</f>
        <v/>
      </c>
      <c r="CN1069" s="36" t="str">
        <f aca="false">IF($K27="III_11",IF(CN27=CN$2,1,0),"")</f>
        <v/>
      </c>
    </row>
    <row r="1070" customFormat="false" ht="15.75" hidden="false" customHeight="true" outlineLevel="0" collapsed="false">
      <c r="A1070" s="4" t="str">
        <f aca="false">LEFT(A28,5)</f>
        <v>25</v>
      </c>
      <c r="B1070" s="3" t="str">
        <f aca="false">LEFT(B28,5)</f>
        <v>1</v>
      </c>
      <c r="C1070" s="2" t="n">
        <f aca="false">(IF(K1070="I_9",IF(F1070&gt;18,1,0),0)+IF(K1070="II_10",IF(F1070&gt;26,1,0),0)+IF(K1070="III_11",IF(F1070&gt;33,1,0),0))*B1070</f>
        <v>0</v>
      </c>
      <c r="D1070" s="2" t="str">
        <f aca="false">IF(C1070=1,"Запрошується до ІІ туру","Не бере участь у наступному турі")</f>
        <v>Не бере участь у наступному турі</v>
      </c>
      <c r="E1070" s="37" t="s">
        <v>267</v>
      </c>
      <c r="F1070" s="38" t="n">
        <f aca="false">SUM(R1070:CN1070)</f>
        <v>18</v>
      </c>
      <c r="G1070" s="2" t="str">
        <f aca="false">G28</f>
        <v>Cудакевич</v>
      </c>
      <c r="H1070" s="2" t="str">
        <f aca="false">H28</f>
        <v>Людмила</v>
      </c>
      <c r="J1070" s="3" t="n">
        <f aca="false">J28</f>
        <v>10</v>
      </c>
      <c r="K1070" s="3" t="str">
        <f aca="false">K28</f>
        <v>II_10</v>
      </c>
      <c r="M1070" s="2" t="str">
        <f aca="false">M28</f>
        <v>Чернівецька</v>
      </c>
      <c r="N1070" s="2" t="str">
        <f aca="false">N28</f>
        <v>Погоджуюсь</v>
      </c>
      <c r="O1070" s="2" t="str">
        <f aca="false">O28</f>
        <v>Підтверджую</v>
      </c>
      <c r="P1070" s="2" t="str">
        <f aca="false">P28</f>
        <v>Так</v>
      </c>
      <c r="Q1070" s="2" t="str">
        <f aca="false">Q28</f>
        <v>Погоджуюсь</v>
      </c>
      <c r="R1070" s="32" t="n">
        <f aca="false">IF(R28=R$2,1,0)</f>
        <v>1</v>
      </c>
      <c r="S1070" s="32" t="n">
        <f aca="false">IF(S28=S$2,1,0)</f>
        <v>0</v>
      </c>
      <c r="T1070" s="32" t="n">
        <f aca="false">IF(T28=T$2,1,0)</f>
        <v>0</v>
      </c>
      <c r="U1070" s="32" t="n">
        <f aca="false">IF(U28=U$2,1,0)</f>
        <v>0</v>
      </c>
      <c r="V1070" s="32" t="n">
        <f aca="false">IF(V28=V$2,1,0)</f>
        <v>0</v>
      </c>
      <c r="W1070" s="32" t="n">
        <f aca="false">IF(W28=W$2,1,0)</f>
        <v>0</v>
      </c>
      <c r="X1070" s="32" t="n">
        <f aca="false">IF(X28=X$2,1,0)</f>
        <v>1</v>
      </c>
      <c r="Y1070" s="32" t="n">
        <f aca="false">IF(Y28=Y$2,1,0)</f>
        <v>0</v>
      </c>
      <c r="Z1070" s="32" t="n">
        <f aca="false">IF(Z28=Z$2,1,0)</f>
        <v>0</v>
      </c>
      <c r="AA1070" s="33" t="n">
        <f aca="false">IF(AA28=AA$2,2,0)</f>
        <v>0</v>
      </c>
      <c r="AB1070" s="33" t="n">
        <f aca="false">0</f>
        <v>0</v>
      </c>
      <c r="AC1070" s="32" t="n">
        <f aca="false">IF(AC28=AC$2,1,0)</f>
        <v>0</v>
      </c>
      <c r="AD1070" s="32" t="n">
        <f aca="false">IF(AD28=AD$2,1,0)</f>
        <v>0</v>
      </c>
      <c r="AE1070" s="32" t="n">
        <f aca="false">IF(AE28=AE$2,1,0)</f>
        <v>0</v>
      </c>
      <c r="AF1070" s="32" t="n">
        <f aca="false">IF(AF28=AF$2,1,0)</f>
        <v>0</v>
      </c>
      <c r="AG1070" s="32" t="n">
        <f aca="false">IF(AG28=AG$2,1,0)</f>
        <v>1</v>
      </c>
      <c r="AH1070" s="32" t="n">
        <f aca="false">IF(AH28=AH$2,1,0)</f>
        <v>1</v>
      </c>
      <c r="AI1070" s="33" t="n">
        <f aca="false">0</f>
        <v>0</v>
      </c>
      <c r="AJ1070" s="33" t="n">
        <f aca="false">0</f>
        <v>0</v>
      </c>
      <c r="AK1070" s="32" t="n">
        <f aca="false">IF(AK28=AK$2,1,0)</f>
        <v>0</v>
      </c>
      <c r="AL1070" s="32" t="n">
        <f aca="false">IF(AL28=AL$2,1,0)</f>
        <v>1</v>
      </c>
      <c r="AM1070" s="32" t="n">
        <f aca="false">IF(AM28=AM$2,1,0)</f>
        <v>1</v>
      </c>
      <c r="AN1070" s="32" t="n">
        <f aca="false">IF(AN28=AN$2,1,0)</f>
        <v>1</v>
      </c>
      <c r="AO1070" s="32" t="n">
        <f aca="false">IF(AO28=AO$2,1,0)</f>
        <v>0</v>
      </c>
      <c r="AP1070" s="32" t="n">
        <f aca="false">IF(AP28=AP$2,1,0)</f>
        <v>1</v>
      </c>
      <c r="AQ1070" s="32" t="n">
        <f aca="false">IF(AQ28=AQ$2,1,0)</f>
        <v>0</v>
      </c>
      <c r="AR1070" s="32" t="n">
        <f aca="false">IF(AR28=AR$2,1,0)</f>
        <v>0</v>
      </c>
      <c r="AS1070" s="32" t="n">
        <f aca="false">IF(AS28=AS$2,1,0)</f>
        <v>1</v>
      </c>
      <c r="AT1070" s="33" t="n">
        <f aca="false">IF(AT28=AT$2,3,0)</f>
        <v>0</v>
      </c>
      <c r="AU1070" s="32" t="n">
        <f aca="false">IF(AU28=AU$2,1,0)</f>
        <v>0</v>
      </c>
      <c r="AV1070" s="32" t="n">
        <f aca="false">IF(AV28=AV$2,1,0)</f>
        <v>0</v>
      </c>
      <c r="AW1070" s="32" t="n">
        <f aca="false">IF(AW28=AW$2,1,0)</f>
        <v>0</v>
      </c>
      <c r="AX1070" s="32" t="n">
        <f aca="false">IF(AX28=AX$2,1,0)</f>
        <v>1</v>
      </c>
      <c r="AY1070" s="32" t="n">
        <f aca="false">IF(AY28=AY$2,1,0)</f>
        <v>1</v>
      </c>
      <c r="AZ1070" s="32" t="n">
        <f aca="false">IF(AZ28=AZ$2,1,0)</f>
        <v>0</v>
      </c>
      <c r="BA1070" s="32" t="n">
        <f aca="false">IF(BA28=BA$2,1,0)</f>
        <v>0</v>
      </c>
      <c r="BB1070" s="32" t="n">
        <f aca="false">IF(BB28=BB$2,1,0)</f>
        <v>0</v>
      </c>
      <c r="BC1070" s="32" t="n">
        <f aca="false">IF(BC28=BC$2,1,0)</f>
        <v>0</v>
      </c>
      <c r="BD1070" s="32" t="n">
        <f aca="false">IF(BD28=BD$2,1,0)</f>
        <v>0</v>
      </c>
      <c r="BE1070" s="32" t="n">
        <f aca="false">IF(BE28=BE$2,1,0)</f>
        <v>0</v>
      </c>
      <c r="BF1070" s="32" t="n">
        <f aca="false">IF(BF28=BF$2,1,0)</f>
        <v>0</v>
      </c>
      <c r="BG1070" s="32" t="n">
        <f aca="false">IF(BG28=BG$2,1,0)</f>
        <v>0</v>
      </c>
      <c r="BH1070" s="32" t="n">
        <f aca="false">IF(BH28=BH$2,1,0)</f>
        <v>1</v>
      </c>
      <c r="BI1070" s="32" t="n">
        <f aca="false">IF(BI28=BI$2,1,0)</f>
        <v>1</v>
      </c>
      <c r="BJ1070" s="32" t="n">
        <f aca="false">IF(BJ28=BJ$2,1,0)</f>
        <v>0</v>
      </c>
      <c r="BK1070" s="32" t="n">
        <f aca="false">IF(BK28=BK$2,1,0)</f>
        <v>1</v>
      </c>
      <c r="BL1070" s="32" t="n">
        <f aca="false">IF(BL28=BL$2,1,0)</f>
        <v>0</v>
      </c>
      <c r="BM1070" s="32" t="n">
        <f aca="false">IF(BM28=BM$2,1,0)</f>
        <v>1</v>
      </c>
      <c r="BN1070" s="32" t="n">
        <f aca="false">IF(BN28=BN$2,1,0)</f>
        <v>0</v>
      </c>
      <c r="BO1070" s="32" t="n">
        <f aca="false">IF(BO28=BO$2,1,0)</f>
        <v>0</v>
      </c>
      <c r="BP1070" s="32" t="n">
        <f aca="false">IF(BP28=BP$2,1,0)</f>
        <v>0</v>
      </c>
      <c r="BQ1070" s="32" t="n">
        <f aca="false">IF(BQ28=BQ$2,1,0)</f>
        <v>0</v>
      </c>
      <c r="BR1070" s="34" t="n">
        <f aca="false">IF($K28="I_9","",IF(BR28=BR$2,1,0))</f>
        <v>0</v>
      </c>
      <c r="BS1070" s="34" t="n">
        <f aca="false">IF($K28="I_9","",IF(BS28=BS$2,1,0))</f>
        <v>1</v>
      </c>
      <c r="BT1070" s="34" t="n">
        <f aca="false">IF($K28="I_9","",IF(BT28=BT$2,1,0))</f>
        <v>1</v>
      </c>
      <c r="BU1070" s="34" t="n">
        <f aca="false">IF($K28="I_9","",IF(BU28=BU$2,1,0))</f>
        <v>0</v>
      </c>
      <c r="BV1070" s="34" t="n">
        <f aca="false">IF($K28="I_9","",IF(BV28=BV$2,1,0))</f>
        <v>0</v>
      </c>
      <c r="BW1070" s="35" t="n">
        <f aca="false">IF($K28="I_9","",IF(BW28=BW$2,1,0))</f>
        <v>0</v>
      </c>
      <c r="BX1070" s="35" t="n">
        <f aca="false">IF($K28="I_9","",IF(BX28=BX$2,2,0))</f>
        <v>0</v>
      </c>
      <c r="BY1070" s="35" t="n">
        <f aca="false">IF($K28="I_9","",IF(BY28=BY$2,3,0))</f>
        <v>0</v>
      </c>
      <c r="BZ1070" s="34" t="n">
        <f aca="false">IF($K28="I_9","",IF(BZ28=BZ$2,1,0))</f>
        <v>0</v>
      </c>
      <c r="CA1070" s="34" t="n">
        <f aca="false">IF($K28="I_9","",IF(CA28=CA$2,1,0))</f>
        <v>0</v>
      </c>
      <c r="CB1070" s="34" t="n">
        <f aca="false">IF($K28="I_9","",IF(CB28=CB$2,1,0))</f>
        <v>0</v>
      </c>
      <c r="CC1070" s="34" t="n">
        <f aca="false">IF($K28="I_9","",IF(CC28=CC$2,1,0))</f>
        <v>0</v>
      </c>
      <c r="CD1070" s="34" t="n">
        <f aca="false">IF($K28="I_9","",IF(CD28=CD$2,1,0))</f>
        <v>1</v>
      </c>
      <c r="CE1070" s="36" t="str">
        <f aca="false">IF($K28="III_11",IF(CE28=CE$2,1,0),"")</f>
        <v/>
      </c>
      <c r="CF1070" s="36" t="str">
        <f aca="false">IF($K28="III_11",IF(CF28=CF$2,1,0),"")</f>
        <v/>
      </c>
      <c r="CG1070" s="36" t="str">
        <f aca="false">IF($K28="III_11",IF(CG28=CG$2,1,0),"")</f>
        <v/>
      </c>
      <c r="CH1070" s="36" t="str">
        <f aca="false">IF($K28="III_11",IF(CH28=CH$2,1,0),"")</f>
        <v/>
      </c>
      <c r="CI1070" s="36" t="str">
        <f aca="false">IF($K28="III_11",IF(CI28=CI$2,1,0),"")</f>
        <v/>
      </c>
      <c r="CJ1070" s="36" t="str">
        <f aca="false">IF($K28="III_11",IF(CJ28=CJ$2,1,0),"")</f>
        <v/>
      </c>
      <c r="CK1070" s="36" t="str">
        <f aca="false">IF($K28="III_11",IF(CK28=CK$2,1,0),"")</f>
        <v/>
      </c>
      <c r="CL1070" s="36" t="str">
        <f aca="false">IF($K28="III_11",IF(CL28=CL$2,1,0),"")</f>
        <v/>
      </c>
      <c r="CM1070" s="36" t="str">
        <f aca="false">IF($K28="III_11",IF(CM28=CM$2,1,0),"")</f>
        <v/>
      </c>
      <c r="CN1070" s="36" t="str">
        <f aca="false">IF($K28="III_11",IF(CN28=CN$2,1,0),"")</f>
        <v/>
      </c>
    </row>
    <row r="1071" customFormat="false" ht="15.75" hidden="false" customHeight="true" outlineLevel="0" collapsed="false">
      <c r="A1071" s="4" t="str">
        <f aca="false">LEFT(A29,5)</f>
        <v>26</v>
      </c>
      <c r="B1071" s="3" t="str">
        <f aca="false">LEFT(B29,5)</f>
        <v>0</v>
      </c>
      <c r="C1071" s="2" t="n">
        <f aca="false">(IF(K1071="I_9",IF(F1071&gt;18,1,0),0)+IF(K1071="II_10",IF(F1071&gt;26,1,0),0)+IF(K1071="III_11",IF(F1071&gt;33,1,0),0))*B1071</f>
        <v>0</v>
      </c>
      <c r="D1071" s="2" t="str">
        <f aca="false">IF(C1071=1,"Запрошується до ІІ туру","Не бере участь у наступному турі")</f>
        <v>Не бере участь у наступному турі</v>
      </c>
      <c r="E1071" s="37" t="s">
        <v>274</v>
      </c>
      <c r="F1071" s="38" t="n">
        <f aca="false">SUM(R1071:CN1071)</f>
        <v>22</v>
      </c>
      <c r="G1071" s="2" t="str">
        <f aca="false">G29</f>
        <v>Шелест</v>
      </c>
      <c r="H1071" s="2" t="str">
        <f aca="false">H29</f>
        <v>Катерина</v>
      </c>
      <c r="J1071" s="3" t="n">
        <f aca="false">J29</f>
        <v>9</v>
      </c>
      <c r="K1071" s="3" t="str">
        <f aca="false">K29</f>
        <v>I_9</v>
      </c>
      <c r="M1071" s="2" t="str">
        <f aca="false">M29</f>
        <v>Дніпропетровська</v>
      </c>
      <c r="N1071" s="2" t="str">
        <f aca="false">N29</f>
        <v>Погоджуюсь</v>
      </c>
      <c r="O1071" s="2" t="str">
        <f aca="false">O29</f>
        <v>Підтверджую</v>
      </c>
      <c r="P1071" s="2" t="str">
        <f aca="false">P29</f>
        <v>Ні</v>
      </c>
      <c r="Q1071" s="2" t="str">
        <f aca="false">Q29</f>
        <v>Погоджуюсь</v>
      </c>
      <c r="R1071" s="32" t="n">
        <f aca="false">IF(R29=R$2,1,0)</f>
        <v>1</v>
      </c>
      <c r="S1071" s="32" t="n">
        <f aca="false">IF(S29=S$2,1,0)</f>
        <v>0</v>
      </c>
      <c r="T1071" s="32" t="n">
        <f aca="false">IF(T29=T$2,1,0)</f>
        <v>0</v>
      </c>
      <c r="U1071" s="32" t="n">
        <f aca="false">IF(U29=U$2,1,0)</f>
        <v>1</v>
      </c>
      <c r="V1071" s="32" t="n">
        <f aca="false">IF(V29=V$2,1,0)</f>
        <v>0</v>
      </c>
      <c r="W1071" s="32" t="n">
        <f aca="false">IF(W29=W$2,1,0)</f>
        <v>1</v>
      </c>
      <c r="X1071" s="32" t="n">
        <f aca="false">IF(X29=X$2,1,0)</f>
        <v>0</v>
      </c>
      <c r="Y1071" s="32" t="n">
        <f aca="false">IF(Y29=Y$2,1,0)</f>
        <v>0</v>
      </c>
      <c r="Z1071" s="32" t="n">
        <f aca="false">IF(Z29=Z$2,1,0)</f>
        <v>0</v>
      </c>
      <c r="AA1071" s="33" t="n">
        <f aca="false">IF(AA29=AA$2,2,0)</f>
        <v>0</v>
      </c>
      <c r="AB1071" s="33" t="n">
        <f aca="false">0</f>
        <v>0</v>
      </c>
      <c r="AC1071" s="32" t="n">
        <f aca="false">IF(AC29=AC$2,1,0)</f>
        <v>1</v>
      </c>
      <c r="AD1071" s="32" t="n">
        <f aca="false">IF(AD29=AD$2,1,0)</f>
        <v>1</v>
      </c>
      <c r="AE1071" s="32" t="n">
        <f aca="false">IF(AE29=AE$2,1,0)</f>
        <v>0</v>
      </c>
      <c r="AF1071" s="32" t="n">
        <f aca="false">IF(AF29=AF$2,1,0)</f>
        <v>0</v>
      </c>
      <c r="AG1071" s="32" t="n">
        <f aca="false">IF(AG29=AG$2,1,0)</f>
        <v>0</v>
      </c>
      <c r="AH1071" s="32" t="n">
        <f aca="false">IF(AH29=AH$2,1,0)</f>
        <v>0</v>
      </c>
      <c r="AI1071" s="33" t="n">
        <f aca="false">0</f>
        <v>0</v>
      </c>
      <c r="AJ1071" s="33" t="n">
        <f aca="false">0</f>
        <v>0</v>
      </c>
      <c r="AK1071" s="32" t="n">
        <f aca="false">IF(AK29=AK$2,1,0)</f>
        <v>0</v>
      </c>
      <c r="AL1071" s="32" t="n">
        <f aca="false">IF(AL29=AL$2,1,0)</f>
        <v>0</v>
      </c>
      <c r="AM1071" s="32" t="n">
        <f aca="false">IF(AM29=AM$2,1,0)</f>
        <v>1</v>
      </c>
      <c r="AN1071" s="32" t="n">
        <f aca="false">IF(AN29=AN$2,1,0)</f>
        <v>0</v>
      </c>
      <c r="AO1071" s="32" t="n">
        <f aca="false">IF(AO29=AO$2,1,0)</f>
        <v>1</v>
      </c>
      <c r="AP1071" s="32" t="n">
        <f aca="false">IF(AP29=AP$2,1,0)</f>
        <v>1</v>
      </c>
      <c r="AQ1071" s="32" t="n">
        <f aca="false">IF(AQ29=AQ$2,1,0)</f>
        <v>1</v>
      </c>
      <c r="AR1071" s="32" t="n">
        <f aca="false">IF(AR29=AR$2,1,0)</f>
        <v>0</v>
      </c>
      <c r="AS1071" s="32" t="n">
        <f aca="false">IF(AS29=AS$2,1,0)</f>
        <v>1</v>
      </c>
      <c r="AT1071" s="33" t="n">
        <f aca="false">IF(AT29=AT$2,3,0)</f>
        <v>0</v>
      </c>
      <c r="AU1071" s="32" t="n">
        <f aca="false">IF(AU29=AU$2,1,0)</f>
        <v>0</v>
      </c>
      <c r="AV1071" s="32" t="n">
        <f aca="false">IF(AV29=AV$2,1,0)</f>
        <v>1</v>
      </c>
      <c r="AW1071" s="32" t="n">
        <f aca="false">IF(AW29=AW$2,1,0)</f>
        <v>0</v>
      </c>
      <c r="AX1071" s="32" t="n">
        <f aca="false">IF(AX29=AX$2,1,0)</f>
        <v>1</v>
      </c>
      <c r="AY1071" s="32" t="n">
        <f aca="false">IF(AY29=AY$2,1,0)</f>
        <v>1</v>
      </c>
      <c r="AZ1071" s="32" t="n">
        <f aca="false">IF(AZ29=AZ$2,1,0)</f>
        <v>1</v>
      </c>
      <c r="BA1071" s="32" t="n">
        <f aca="false">IF(BA29=BA$2,1,0)</f>
        <v>0</v>
      </c>
      <c r="BB1071" s="32" t="n">
        <f aca="false">IF(BB29=BB$2,1,0)</f>
        <v>0</v>
      </c>
      <c r="BC1071" s="32" t="n">
        <f aca="false">IF(BC29=BC$2,1,0)</f>
        <v>1</v>
      </c>
      <c r="BD1071" s="32" t="n">
        <f aca="false">IF(BD29=BD$2,1,0)</f>
        <v>0</v>
      </c>
      <c r="BE1071" s="32" t="n">
        <f aca="false">IF(BE29=BE$2,1,0)</f>
        <v>1</v>
      </c>
      <c r="BF1071" s="32" t="n">
        <f aca="false">IF(BF29=BF$2,1,0)</f>
        <v>0</v>
      </c>
      <c r="BG1071" s="32" t="n">
        <f aca="false">IF(BG29=BG$2,1,0)</f>
        <v>0</v>
      </c>
      <c r="BH1071" s="32" t="n">
        <f aca="false">IF(BH29=BH$2,1,0)</f>
        <v>1</v>
      </c>
      <c r="BI1071" s="32" t="n">
        <f aca="false">IF(BI29=BI$2,1,0)</f>
        <v>0</v>
      </c>
      <c r="BJ1071" s="32" t="n">
        <f aca="false">IF(BJ29=BJ$2,1,0)</f>
        <v>0</v>
      </c>
      <c r="BK1071" s="32" t="n">
        <f aca="false">IF(BK29=BK$2,1,0)</f>
        <v>0</v>
      </c>
      <c r="BL1071" s="32" t="n">
        <f aca="false">IF(BL29=BL$2,1,0)</f>
        <v>1</v>
      </c>
      <c r="BM1071" s="32" t="n">
        <f aca="false">IF(BM29=BM$2,1,0)</f>
        <v>1</v>
      </c>
      <c r="BN1071" s="32" t="n">
        <f aca="false">IF(BN29=BN$2,1,0)</f>
        <v>1</v>
      </c>
      <c r="BO1071" s="32" t="n">
        <f aca="false">IF(BO29=BO$2,1,0)</f>
        <v>0</v>
      </c>
      <c r="BP1071" s="32" t="n">
        <f aca="false">IF(BP29=BP$2,1,0)</f>
        <v>1</v>
      </c>
      <c r="BQ1071" s="32" t="n">
        <f aca="false">IF(BQ29=BQ$2,1,0)</f>
        <v>1</v>
      </c>
      <c r="BR1071" s="34" t="str">
        <f aca="false">IF($K29="I_9","",IF(BR29=BR$2,1,0))</f>
        <v/>
      </c>
      <c r="BS1071" s="34" t="str">
        <f aca="false">IF($K29="I_9","",IF(BS29=BS$2,1,0))</f>
        <v/>
      </c>
      <c r="BT1071" s="34" t="str">
        <f aca="false">IF($K29="I_9","",IF(BT29=BT$2,1,0))</f>
        <v/>
      </c>
      <c r="BU1071" s="34" t="str">
        <f aca="false">IF($K29="I_9","",IF(BU29=BU$2,1,0))</f>
        <v/>
      </c>
      <c r="BV1071" s="34" t="str">
        <f aca="false">IF($K29="I_9","",IF(BV29=BV$2,1,0))</f>
        <v/>
      </c>
      <c r="BW1071" s="35" t="str">
        <f aca="false">IF($K29="I_9","",IF(BW29=BW$2,1,0))</f>
        <v/>
      </c>
      <c r="BX1071" s="35" t="str">
        <f aca="false">IF($K29="I_9","",IF(BX29=BX$2,2,0))</f>
        <v/>
      </c>
      <c r="BY1071" s="35" t="str">
        <f aca="false">IF($K29="I_9","",IF(BY29=BY$2,3,0))</f>
        <v/>
      </c>
      <c r="BZ1071" s="34" t="str">
        <f aca="false">IF($K29="I_9","",IF(BZ29=BZ$2,1,0))</f>
        <v/>
      </c>
      <c r="CA1071" s="34" t="str">
        <f aca="false">IF($K29="I_9","",IF(CA29=CA$2,1,0))</f>
        <v/>
      </c>
      <c r="CB1071" s="34" t="str">
        <f aca="false">IF($K29="I_9","",IF(CB29=CB$2,1,0))</f>
        <v/>
      </c>
      <c r="CC1071" s="34" t="str">
        <f aca="false">IF($K29="I_9","",IF(CC29=CC$2,1,0))</f>
        <v/>
      </c>
      <c r="CD1071" s="34" t="str">
        <f aca="false">IF($K29="I_9","",IF(CD29=CD$2,1,0))</f>
        <v/>
      </c>
      <c r="CE1071" s="36" t="str">
        <f aca="false">IF($K29="III_11",IF(CE29=CE$2,1,0),"")</f>
        <v/>
      </c>
      <c r="CF1071" s="36" t="str">
        <f aca="false">IF($K29="III_11",IF(CF29=CF$2,1,0),"")</f>
        <v/>
      </c>
      <c r="CG1071" s="36" t="str">
        <f aca="false">IF($K29="III_11",IF(CG29=CG$2,1,0),"")</f>
        <v/>
      </c>
      <c r="CH1071" s="36" t="str">
        <f aca="false">IF($K29="III_11",IF(CH29=CH$2,1,0),"")</f>
        <v/>
      </c>
      <c r="CI1071" s="36" t="str">
        <f aca="false">IF($K29="III_11",IF(CI29=CI$2,1,0),"")</f>
        <v/>
      </c>
      <c r="CJ1071" s="36" t="str">
        <f aca="false">IF($K29="III_11",IF(CJ29=CJ$2,1,0),"")</f>
        <v/>
      </c>
      <c r="CK1071" s="36" t="str">
        <f aca="false">IF($K29="III_11",IF(CK29=CK$2,1,0),"")</f>
        <v/>
      </c>
      <c r="CL1071" s="36" t="str">
        <f aca="false">IF($K29="III_11",IF(CL29=CL$2,1,0),"")</f>
        <v/>
      </c>
      <c r="CM1071" s="36" t="str">
        <f aca="false">IF($K29="III_11",IF(CM29=CM$2,1,0),"")</f>
        <v/>
      </c>
      <c r="CN1071" s="36" t="str">
        <f aca="false">IF($K29="III_11",IF(CN29=CN$2,1,0),"")</f>
        <v/>
      </c>
    </row>
    <row r="1072" customFormat="false" ht="15.75" hidden="false" customHeight="true" outlineLevel="0" collapsed="false">
      <c r="A1072" s="4" t="str">
        <f aca="false">LEFT(A30,5)</f>
        <v>27</v>
      </c>
      <c r="B1072" s="3" t="str">
        <f aca="false">LEFT(B30,5)</f>
        <v>1</v>
      </c>
      <c r="C1072" s="2" t="n">
        <f aca="false">(IF(K1072="I_9",IF(F1072&gt;18,1,0),0)+IF(K1072="II_10",IF(F1072&gt;26,1,0),0)+IF(K1072="III_11",IF(F1072&gt;33,1,0),0))*B1072</f>
        <v>1</v>
      </c>
      <c r="D1072" s="2" t="str">
        <f aca="false">IF(C1072=1,"Запрошується до ІІ туру","Не бере участь у наступному турі")</f>
        <v>Запрошується до ІІ туру</v>
      </c>
      <c r="E1072" s="37" t="s">
        <v>278</v>
      </c>
      <c r="F1072" s="38" t="n">
        <f aca="false">SUM(R1072:CN1072)</f>
        <v>35</v>
      </c>
      <c r="G1072" s="2" t="str">
        <f aca="false">G30</f>
        <v>Куц</v>
      </c>
      <c r="H1072" s="2" t="str">
        <f aca="false">H30</f>
        <v>Арина</v>
      </c>
      <c r="J1072" s="3" t="n">
        <f aca="false">J30</f>
        <v>11</v>
      </c>
      <c r="K1072" s="3" t="str">
        <f aca="false">K30</f>
        <v>III_11</v>
      </c>
      <c r="M1072" s="2" t="str">
        <f aca="false">M30</f>
        <v>Харківська</v>
      </c>
      <c r="N1072" s="2" t="str">
        <f aca="false">N30</f>
        <v>Погоджуюсь</v>
      </c>
      <c r="O1072" s="2" t="str">
        <f aca="false">O30</f>
        <v>Підтверджую</v>
      </c>
      <c r="P1072" s="2" t="str">
        <f aca="false">P30</f>
        <v>Так</v>
      </c>
      <c r="Q1072" s="2" t="str">
        <f aca="false">Q30</f>
        <v>Погоджуюсь</v>
      </c>
      <c r="R1072" s="32" t="n">
        <f aca="false">IF(R30=R$2,1,0)</f>
        <v>1</v>
      </c>
      <c r="S1072" s="32" t="n">
        <f aca="false">IF(S30=S$2,1,0)</f>
        <v>0</v>
      </c>
      <c r="T1072" s="32" t="n">
        <f aca="false">IF(T30=T$2,1,0)</f>
        <v>0</v>
      </c>
      <c r="U1072" s="32" t="n">
        <f aca="false">IF(U30=U$2,1,0)</f>
        <v>0</v>
      </c>
      <c r="V1072" s="32" t="n">
        <f aca="false">IF(V30=V$2,1,0)</f>
        <v>0</v>
      </c>
      <c r="W1072" s="32" t="n">
        <f aca="false">IF(W30=W$2,1,0)</f>
        <v>1</v>
      </c>
      <c r="X1072" s="32" t="n">
        <f aca="false">IF(X30=X$2,1,0)</f>
        <v>0</v>
      </c>
      <c r="Y1072" s="32" t="n">
        <f aca="false">IF(Y30=Y$2,1,0)</f>
        <v>0</v>
      </c>
      <c r="Z1072" s="32" t="n">
        <f aca="false">IF(Z30=Z$2,1,0)</f>
        <v>1</v>
      </c>
      <c r="AA1072" s="33" t="n">
        <f aca="false">IF(AA30=AA$2,2,0)</f>
        <v>0</v>
      </c>
      <c r="AB1072" s="33" t="n">
        <f aca="false">0</f>
        <v>0</v>
      </c>
      <c r="AC1072" s="32" t="n">
        <f aca="false">IF(AC30=AC$2,1,0)</f>
        <v>1</v>
      </c>
      <c r="AD1072" s="32" t="n">
        <f aca="false">IF(AD30=AD$2,1,0)</f>
        <v>0</v>
      </c>
      <c r="AE1072" s="32" t="n">
        <f aca="false">IF(AE30=AE$2,1,0)</f>
        <v>0</v>
      </c>
      <c r="AF1072" s="32" t="n">
        <f aca="false">IF(AF30=AF$2,1,0)</f>
        <v>0</v>
      </c>
      <c r="AG1072" s="32" t="n">
        <f aca="false">IF(AG30=AG$2,1,0)</f>
        <v>0</v>
      </c>
      <c r="AH1072" s="32" t="n">
        <f aca="false">IF(AH30=AH$2,1,0)</f>
        <v>0</v>
      </c>
      <c r="AI1072" s="33" t="n">
        <f aca="false">0</f>
        <v>0</v>
      </c>
      <c r="AJ1072" s="33" t="n">
        <f aca="false">0</f>
        <v>0</v>
      </c>
      <c r="AK1072" s="32" t="n">
        <f aca="false">IF(AK30=AK$2,1,0)</f>
        <v>0</v>
      </c>
      <c r="AL1072" s="32" t="n">
        <f aca="false">IF(AL30=AL$2,1,0)</f>
        <v>0</v>
      </c>
      <c r="AM1072" s="32" t="n">
        <f aca="false">IF(AM30=AM$2,1,0)</f>
        <v>1</v>
      </c>
      <c r="AN1072" s="32" t="n">
        <f aca="false">IF(AN30=AN$2,1,0)</f>
        <v>1</v>
      </c>
      <c r="AO1072" s="32" t="n">
        <f aca="false">IF(AO30=AO$2,1,0)</f>
        <v>1</v>
      </c>
      <c r="AP1072" s="32" t="n">
        <f aca="false">IF(AP30=AP$2,1,0)</f>
        <v>1</v>
      </c>
      <c r="AQ1072" s="32" t="n">
        <f aca="false">IF(AQ30=AQ$2,1,0)</f>
        <v>1</v>
      </c>
      <c r="AR1072" s="32" t="n">
        <f aca="false">IF(AR30=AR$2,1,0)</f>
        <v>1</v>
      </c>
      <c r="AS1072" s="32" t="n">
        <f aca="false">IF(AS30=AS$2,1,0)</f>
        <v>1</v>
      </c>
      <c r="AT1072" s="33" t="n">
        <f aca="false">IF(AT30=AT$2,3,0)</f>
        <v>0</v>
      </c>
      <c r="AU1072" s="32" t="n">
        <f aca="false">IF(AU30=AU$2,1,0)</f>
        <v>0</v>
      </c>
      <c r="AV1072" s="32" t="n">
        <f aca="false">IF(AV30=AV$2,1,0)</f>
        <v>0</v>
      </c>
      <c r="AW1072" s="32" t="n">
        <f aca="false">IF(AW30=AW$2,1,0)</f>
        <v>0</v>
      </c>
      <c r="AX1072" s="32" t="n">
        <f aca="false">IF(AX30=AX$2,1,0)</f>
        <v>1</v>
      </c>
      <c r="AY1072" s="32" t="n">
        <f aca="false">IF(AY30=AY$2,1,0)</f>
        <v>1</v>
      </c>
      <c r="AZ1072" s="32" t="n">
        <f aca="false">IF(AZ30=AZ$2,1,0)</f>
        <v>0</v>
      </c>
      <c r="BA1072" s="32" t="n">
        <f aca="false">IF(BA30=BA$2,1,0)</f>
        <v>1</v>
      </c>
      <c r="BB1072" s="32" t="n">
        <f aca="false">IF(BB30=BB$2,1,0)</f>
        <v>1</v>
      </c>
      <c r="BC1072" s="32" t="n">
        <f aca="false">IF(BC30=BC$2,1,0)</f>
        <v>0</v>
      </c>
      <c r="BD1072" s="32" t="n">
        <f aca="false">IF(BD30=BD$2,1,0)</f>
        <v>0</v>
      </c>
      <c r="BE1072" s="32" t="n">
        <f aca="false">IF(BE30=BE$2,1,0)</f>
        <v>0</v>
      </c>
      <c r="BF1072" s="32" t="n">
        <f aca="false">IF(BF30=BF$2,1,0)</f>
        <v>0</v>
      </c>
      <c r="BG1072" s="32" t="n">
        <f aca="false">IF(BG30=BG$2,1,0)</f>
        <v>0</v>
      </c>
      <c r="BH1072" s="32" t="n">
        <f aca="false">IF(BH30=BH$2,1,0)</f>
        <v>0</v>
      </c>
      <c r="BI1072" s="32" t="n">
        <f aca="false">IF(BI30=BI$2,1,0)</f>
        <v>1</v>
      </c>
      <c r="BJ1072" s="32" t="n">
        <f aca="false">IF(BJ30=BJ$2,1,0)</f>
        <v>0</v>
      </c>
      <c r="BK1072" s="32" t="n">
        <f aca="false">IF(BK30=BK$2,1,0)</f>
        <v>1</v>
      </c>
      <c r="BL1072" s="32" t="n">
        <f aca="false">IF(BL30=BL$2,1,0)</f>
        <v>0</v>
      </c>
      <c r="BM1072" s="32" t="n">
        <f aca="false">IF(BM30=BM$2,1,0)</f>
        <v>1</v>
      </c>
      <c r="BN1072" s="32" t="n">
        <f aca="false">IF(BN30=BN$2,1,0)</f>
        <v>0</v>
      </c>
      <c r="BO1072" s="32" t="n">
        <f aca="false">IF(BO30=BO$2,1,0)</f>
        <v>1</v>
      </c>
      <c r="BP1072" s="32" t="n">
        <f aca="false">IF(BP30=BP$2,1,0)</f>
        <v>1</v>
      </c>
      <c r="BQ1072" s="32" t="n">
        <f aca="false">IF(BQ30=BQ$2,1,0)</f>
        <v>1</v>
      </c>
      <c r="BR1072" s="34" t="n">
        <f aca="false">IF($K30="I_9","",IF(BR30=BR$2,1,0))</f>
        <v>0</v>
      </c>
      <c r="BS1072" s="34" t="n">
        <f aca="false">IF($K30="I_9","",IF(BS30=BS$2,1,0))</f>
        <v>0</v>
      </c>
      <c r="BT1072" s="34" t="n">
        <f aca="false">IF($K30="I_9","",IF(BT30=BT$2,1,0))</f>
        <v>1</v>
      </c>
      <c r="BU1072" s="34" t="n">
        <f aca="false">IF($K30="I_9","",IF(BU30=BU$2,1,0))</f>
        <v>1</v>
      </c>
      <c r="BV1072" s="34" t="n">
        <f aca="false">IF($K30="I_9","",IF(BV30=BV$2,1,0))</f>
        <v>0</v>
      </c>
      <c r="BW1072" s="35" t="n">
        <f aca="false">IF($K30="I_9","",IF(BW30=BW$2,1,0))</f>
        <v>1</v>
      </c>
      <c r="BX1072" s="35" t="n">
        <f aca="false">IF($K30="I_9","",IF(BX30=BX$2,2,0))</f>
        <v>0</v>
      </c>
      <c r="BY1072" s="35" t="n">
        <f aca="false">IF($K30="I_9","",IF(BY30=BY$2,3,0))</f>
        <v>0</v>
      </c>
      <c r="BZ1072" s="34" t="n">
        <f aca="false">IF($K30="I_9","",IF(BZ30=BZ$2,1,0))</f>
        <v>1</v>
      </c>
      <c r="CA1072" s="34" t="n">
        <f aca="false">IF($K30="I_9","",IF(CA30=CA$2,1,0))</f>
        <v>1</v>
      </c>
      <c r="CB1072" s="34" t="n">
        <f aca="false">IF($K30="I_9","",IF(CB30=CB$2,1,0))</f>
        <v>1</v>
      </c>
      <c r="CC1072" s="34" t="n">
        <f aca="false">IF($K30="I_9","",IF(CC30=CC$2,1,0))</f>
        <v>1</v>
      </c>
      <c r="CD1072" s="34" t="n">
        <f aca="false">IF($K30="I_9","",IF(CD30=CD$2,1,0))</f>
        <v>0</v>
      </c>
      <c r="CE1072" s="36" t="n">
        <f aca="false">IF($K30="III_11",IF(CE30=CE$2,1,0),"")</f>
        <v>1</v>
      </c>
      <c r="CF1072" s="36" t="n">
        <f aca="false">IF($K30="III_11",IF(CF30=CF$2,1,0),"")</f>
        <v>0</v>
      </c>
      <c r="CG1072" s="36" t="n">
        <f aca="false">IF($K30="III_11",IF(CG30=CG$2,1,0),"")</f>
        <v>1</v>
      </c>
      <c r="CH1072" s="36" t="n">
        <f aca="false">IF($K30="III_11",IF(CH30=CH$2,1,0),"")</f>
        <v>0</v>
      </c>
      <c r="CI1072" s="36" t="n">
        <f aca="false">IF($K30="III_11",IF(CI30=CI$2,1,0),"")</f>
        <v>1</v>
      </c>
      <c r="CJ1072" s="36" t="n">
        <f aca="false">IF($K30="III_11",IF(CJ30=CJ$2,1,0),"")</f>
        <v>1</v>
      </c>
      <c r="CK1072" s="36" t="n">
        <f aca="false">IF($K30="III_11",IF(CK30=CK$2,1,0),"")</f>
        <v>1</v>
      </c>
      <c r="CL1072" s="36" t="n">
        <f aca="false">IF($K30="III_11",IF(CL30=CL$2,1,0),"")</f>
        <v>1</v>
      </c>
      <c r="CM1072" s="36" t="n">
        <f aca="false">IF($K30="III_11",IF(CM30=CM$2,1,0),"")</f>
        <v>0</v>
      </c>
      <c r="CN1072" s="36" t="n">
        <f aca="false">IF($K30="III_11",IF(CN30=CN$2,1,0),"")</f>
        <v>1</v>
      </c>
    </row>
    <row r="1073" customFormat="false" ht="15.75" hidden="false" customHeight="true" outlineLevel="0" collapsed="false">
      <c r="A1073" s="4" t="str">
        <f aca="false">LEFT(A31,5)</f>
        <v>28</v>
      </c>
      <c r="B1073" s="3" t="str">
        <f aca="false">LEFT(B31,5)</f>
        <v>0</v>
      </c>
      <c r="C1073" s="2" t="n">
        <f aca="false">(IF(K1073="I_9",IF(F1073&gt;18,1,0),0)+IF(K1073="II_10",IF(F1073&gt;26,1,0),0)+IF(K1073="III_11",IF(F1073&gt;33,1,0),0))*B1073</f>
        <v>0</v>
      </c>
      <c r="D1073" s="2" t="str">
        <f aca="false">IF(C1073=1,"Запрошується до ІІ туру","Не бере участь у наступному турі")</f>
        <v>Не бере участь у наступному турі</v>
      </c>
      <c r="E1073" s="37" t="s">
        <v>281</v>
      </c>
      <c r="F1073" s="38" t="n">
        <f aca="false">SUM(R1073:CN1073)</f>
        <v>27</v>
      </c>
      <c r="G1073" s="2" t="str">
        <f aca="false">G31</f>
        <v>Островерх</v>
      </c>
      <c r="H1073" s="2" t="str">
        <f aca="false">H31</f>
        <v>Дарина</v>
      </c>
      <c r="J1073" s="3" t="n">
        <f aca="false">J31</f>
        <v>10</v>
      </c>
      <c r="K1073" s="3" t="str">
        <f aca="false">K31</f>
        <v>II_10</v>
      </c>
      <c r="M1073" s="2" t="str">
        <f aca="false">M31</f>
        <v>Харківська</v>
      </c>
      <c r="N1073" s="2" t="str">
        <f aca="false">N31</f>
        <v>Погоджуюсь</v>
      </c>
      <c r="O1073" s="2" t="str">
        <f aca="false">O31</f>
        <v>Підтверджую</v>
      </c>
      <c r="P1073" s="2" t="str">
        <f aca="false">P31</f>
        <v>Ні</v>
      </c>
      <c r="Q1073" s="2" t="str">
        <f aca="false">Q31</f>
        <v>Погоджуюсь</v>
      </c>
      <c r="R1073" s="32" t="n">
        <f aca="false">IF(R31=R$2,1,0)</f>
        <v>1</v>
      </c>
      <c r="S1073" s="32" t="n">
        <f aca="false">IF(S31=S$2,1,0)</f>
        <v>0</v>
      </c>
      <c r="T1073" s="32" t="n">
        <f aca="false">IF(T31=T$2,1,0)</f>
        <v>0</v>
      </c>
      <c r="U1073" s="32" t="n">
        <f aca="false">IF(U31=U$2,1,0)</f>
        <v>0</v>
      </c>
      <c r="V1073" s="32" t="n">
        <f aca="false">IF(V31=V$2,1,0)</f>
        <v>0</v>
      </c>
      <c r="W1073" s="32" t="n">
        <f aca="false">IF(W31=W$2,1,0)</f>
        <v>0</v>
      </c>
      <c r="X1073" s="32" t="n">
        <f aca="false">IF(X31=X$2,1,0)</f>
        <v>0</v>
      </c>
      <c r="Y1073" s="32" t="n">
        <f aca="false">IF(Y31=Y$2,1,0)</f>
        <v>0</v>
      </c>
      <c r="Z1073" s="32" t="n">
        <f aca="false">IF(Z31=Z$2,1,0)</f>
        <v>0</v>
      </c>
      <c r="AA1073" s="33" t="n">
        <f aca="false">IF(AA31=AA$2,2,0)</f>
        <v>0</v>
      </c>
      <c r="AB1073" s="33" t="n">
        <f aca="false">0</f>
        <v>0</v>
      </c>
      <c r="AC1073" s="32" t="n">
        <f aca="false">IF(AC31=AC$2,1,0)</f>
        <v>0</v>
      </c>
      <c r="AD1073" s="32" t="n">
        <f aca="false">IF(AD31=AD$2,1,0)</f>
        <v>0</v>
      </c>
      <c r="AE1073" s="32" t="n">
        <f aca="false">IF(AE31=AE$2,1,0)</f>
        <v>0</v>
      </c>
      <c r="AF1073" s="32" t="n">
        <f aca="false">IF(AF31=AF$2,1,0)</f>
        <v>0</v>
      </c>
      <c r="AG1073" s="32" t="n">
        <f aca="false">IF(AG31=AG$2,1,0)</f>
        <v>1</v>
      </c>
      <c r="AH1073" s="32" t="n">
        <f aca="false">IF(AH31=AH$2,1,0)</f>
        <v>1</v>
      </c>
      <c r="AI1073" s="33" t="n">
        <f aca="false">0</f>
        <v>0</v>
      </c>
      <c r="AJ1073" s="33" t="n">
        <f aca="false">0</f>
        <v>0</v>
      </c>
      <c r="AK1073" s="32" t="n">
        <f aca="false">IF(AK31=AK$2,1,0)</f>
        <v>0</v>
      </c>
      <c r="AL1073" s="32" t="n">
        <f aca="false">IF(AL31=AL$2,1,0)</f>
        <v>0</v>
      </c>
      <c r="AM1073" s="32" t="n">
        <f aca="false">IF(AM31=AM$2,1,0)</f>
        <v>1</v>
      </c>
      <c r="AN1073" s="32" t="n">
        <f aca="false">IF(AN31=AN$2,1,0)</f>
        <v>1</v>
      </c>
      <c r="AO1073" s="32" t="n">
        <f aca="false">IF(AO31=AO$2,1,0)</f>
        <v>1</v>
      </c>
      <c r="AP1073" s="32" t="n">
        <f aca="false">IF(AP31=AP$2,1,0)</f>
        <v>1</v>
      </c>
      <c r="AQ1073" s="32" t="n">
        <f aca="false">IF(AQ31=AQ$2,1,0)</f>
        <v>1</v>
      </c>
      <c r="AR1073" s="32" t="n">
        <f aca="false">IF(AR31=AR$2,1,0)</f>
        <v>1</v>
      </c>
      <c r="AS1073" s="32" t="n">
        <f aca="false">IF(AS31=AS$2,1,0)</f>
        <v>1</v>
      </c>
      <c r="AT1073" s="33" t="n">
        <f aca="false">IF(AT31=AT$2,3,0)</f>
        <v>0</v>
      </c>
      <c r="AU1073" s="32" t="n">
        <f aca="false">IF(AU31=AU$2,1,0)</f>
        <v>0</v>
      </c>
      <c r="AV1073" s="32" t="n">
        <f aca="false">IF(AV31=AV$2,1,0)</f>
        <v>0</v>
      </c>
      <c r="AW1073" s="32" t="n">
        <f aca="false">IF(AW31=AW$2,1,0)</f>
        <v>0</v>
      </c>
      <c r="AX1073" s="32" t="n">
        <f aca="false">IF(AX31=AX$2,1,0)</f>
        <v>0</v>
      </c>
      <c r="AY1073" s="32" t="n">
        <f aca="false">IF(AY31=AY$2,1,0)</f>
        <v>0</v>
      </c>
      <c r="AZ1073" s="32" t="n">
        <f aca="false">IF(AZ31=AZ$2,1,0)</f>
        <v>1</v>
      </c>
      <c r="BA1073" s="32" t="n">
        <f aca="false">IF(BA31=BA$2,1,0)</f>
        <v>0</v>
      </c>
      <c r="BB1073" s="32" t="n">
        <f aca="false">IF(BB31=BB$2,1,0)</f>
        <v>1</v>
      </c>
      <c r="BC1073" s="32" t="n">
        <f aca="false">IF(BC31=BC$2,1,0)</f>
        <v>0</v>
      </c>
      <c r="BD1073" s="32" t="n">
        <f aca="false">IF(BD31=BD$2,1,0)</f>
        <v>1</v>
      </c>
      <c r="BE1073" s="32" t="n">
        <f aca="false">IF(BE31=BE$2,1,0)</f>
        <v>0</v>
      </c>
      <c r="BF1073" s="32" t="n">
        <f aca="false">IF(BF31=BF$2,1,0)</f>
        <v>0</v>
      </c>
      <c r="BG1073" s="32" t="n">
        <f aca="false">IF(BG31=BG$2,1,0)</f>
        <v>0</v>
      </c>
      <c r="BH1073" s="32" t="n">
        <f aca="false">IF(BH31=BH$2,1,0)</f>
        <v>1</v>
      </c>
      <c r="BI1073" s="32" t="n">
        <f aca="false">IF(BI31=BI$2,1,0)</f>
        <v>0</v>
      </c>
      <c r="BJ1073" s="32" t="n">
        <f aca="false">IF(BJ31=BJ$2,1,0)</f>
        <v>1</v>
      </c>
      <c r="BK1073" s="32" t="n">
        <f aca="false">IF(BK31=BK$2,1,0)</f>
        <v>0</v>
      </c>
      <c r="BL1073" s="32" t="n">
        <f aca="false">IF(BL31=BL$2,1,0)</f>
        <v>0</v>
      </c>
      <c r="BM1073" s="32" t="n">
        <f aca="false">IF(BM31=BM$2,1,0)</f>
        <v>1</v>
      </c>
      <c r="BN1073" s="32" t="n">
        <f aca="false">IF(BN31=BN$2,1,0)</f>
        <v>0</v>
      </c>
      <c r="BO1073" s="32" t="n">
        <f aca="false">IF(BO31=BO$2,1,0)</f>
        <v>1</v>
      </c>
      <c r="BP1073" s="32" t="n">
        <f aca="false">IF(BP31=BP$2,1,0)</f>
        <v>1</v>
      </c>
      <c r="BQ1073" s="32" t="n">
        <f aca="false">IF(BQ31=BQ$2,1,0)</f>
        <v>1</v>
      </c>
      <c r="BR1073" s="34" t="n">
        <f aca="false">IF($K31="I_9","",IF(BR31=BR$2,1,0))</f>
        <v>0</v>
      </c>
      <c r="BS1073" s="34" t="n">
        <f aca="false">IF($K31="I_9","",IF(BS31=BS$2,1,0))</f>
        <v>1</v>
      </c>
      <c r="BT1073" s="34" t="n">
        <f aca="false">IF($K31="I_9","",IF(BT31=BT$2,1,0))</f>
        <v>1</v>
      </c>
      <c r="BU1073" s="34" t="n">
        <f aca="false">IF($K31="I_9","",IF(BU31=BU$2,1,0))</f>
        <v>1</v>
      </c>
      <c r="BV1073" s="34" t="n">
        <f aca="false">IF($K31="I_9","",IF(BV31=BV$2,1,0))</f>
        <v>0</v>
      </c>
      <c r="BW1073" s="35" t="n">
        <f aca="false">IF($K31="I_9","",IF(BW31=BW$2,1,0))</f>
        <v>0</v>
      </c>
      <c r="BX1073" s="35" t="n">
        <f aca="false">IF($K31="I_9","",IF(BX31=BX$2,2,0))</f>
        <v>2</v>
      </c>
      <c r="BY1073" s="35" t="n">
        <f aca="false">IF($K31="I_9","",IF(BY31=BY$2,3,0))</f>
        <v>0</v>
      </c>
      <c r="BZ1073" s="34" t="n">
        <f aca="false">IF($K31="I_9","",IF(BZ31=BZ$2,1,0))</f>
        <v>1</v>
      </c>
      <c r="CA1073" s="34" t="n">
        <f aca="false">IF($K31="I_9","",IF(CA31=CA$2,1,0))</f>
        <v>1</v>
      </c>
      <c r="CB1073" s="34" t="n">
        <f aca="false">IF($K31="I_9","",IF(CB31=CB$2,1,0))</f>
        <v>0</v>
      </c>
      <c r="CC1073" s="34" t="n">
        <f aca="false">IF($K31="I_9","",IF(CC31=CC$2,1,0))</f>
        <v>1</v>
      </c>
      <c r="CD1073" s="34" t="n">
        <f aca="false">IF($K31="I_9","",IF(CD31=CD$2,1,0))</f>
        <v>0</v>
      </c>
      <c r="CE1073" s="36" t="str">
        <f aca="false">IF($K31="III_11",IF(CE31=CE$2,1,0),"")</f>
        <v/>
      </c>
      <c r="CF1073" s="36" t="str">
        <f aca="false">IF($K31="III_11",IF(CF31=CF$2,1,0),"")</f>
        <v/>
      </c>
      <c r="CG1073" s="36" t="str">
        <f aca="false">IF($K31="III_11",IF(CG31=CG$2,1,0),"")</f>
        <v/>
      </c>
      <c r="CH1073" s="36" t="str">
        <f aca="false">IF($K31="III_11",IF(CH31=CH$2,1,0),"")</f>
        <v/>
      </c>
      <c r="CI1073" s="36" t="str">
        <f aca="false">IF($K31="III_11",IF(CI31=CI$2,1,0),"")</f>
        <v/>
      </c>
      <c r="CJ1073" s="36" t="str">
        <f aca="false">IF($K31="III_11",IF(CJ31=CJ$2,1,0),"")</f>
        <v/>
      </c>
      <c r="CK1073" s="36" t="str">
        <f aca="false">IF($K31="III_11",IF(CK31=CK$2,1,0),"")</f>
        <v/>
      </c>
      <c r="CL1073" s="36" t="str">
        <f aca="false">IF($K31="III_11",IF(CL31=CL$2,1,0),"")</f>
        <v/>
      </c>
      <c r="CM1073" s="36" t="str">
        <f aca="false">IF($K31="III_11",IF(CM31=CM$2,1,0),"")</f>
        <v/>
      </c>
      <c r="CN1073" s="36" t="str">
        <f aca="false">IF($K31="III_11",IF(CN31=CN$2,1,0),"")</f>
        <v/>
      </c>
    </row>
    <row r="1074" customFormat="false" ht="15.75" hidden="false" customHeight="true" outlineLevel="0" collapsed="false">
      <c r="A1074" s="4" t="str">
        <f aca="false">LEFT(A32,5)</f>
        <v>29</v>
      </c>
      <c r="B1074" s="3" t="str">
        <f aca="false">LEFT(B32,5)</f>
        <v>0</v>
      </c>
      <c r="C1074" s="2" t="n">
        <f aca="false">(IF(K1074="I_9",IF(F1074&gt;18,1,0),0)+IF(K1074="II_10",IF(F1074&gt;26,1,0),0)+IF(K1074="III_11",IF(F1074&gt;33,1,0),0))*B1074</f>
        <v>0</v>
      </c>
      <c r="D1074" s="2" t="str">
        <f aca="false">IF(C1074=1,"Запрошується до ІІ туру","Не бере участь у наступному турі")</f>
        <v>Не бере участь у наступному турі</v>
      </c>
      <c r="E1074" s="37" t="s">
        <v>288</v>
      </c>
      <c r="F1074" s="38" t="n">
        <f aca="false">SUM(R1074:CN1074)</f>
        <v>26</v>
      </c>
      <c r="G1074" s="2" t="str">
        <f aca="false">G32</f>
        <v>Глушко</v>
      </c>
      <c r="H1074" s="2" t="str">
        <f aca="false">H32</f>
        <v>Ярослав</v>
      </c>
      <c r="J1074" s="3" t="n">
        <f aca="false">J32</f>
        <v>11</v>
      </c>
      <c r="K1074" s="3" t="str">
        <f aca="false">K32</f>
        <v>III_11</v>
      </c>
      <c r="M1074" s="2" t="str">
        <f aca="false">M32</f>
        <v>Черкаська</v>
      </c>
      <c r="N1074" s="2" t="str">
        <f aca="false">N32</f>
        <v>Погоджуюсь</v>
      </c>
      <c r="O1074" s="2" t="str">
        <f aca="false">O32</f>
        <v>Підтверджую</v>
      </c>
      <c r="P1074" s="2" t="str">
        <f aca="false">P32</f>
        <v>Ні</v>
      </c>
      <c r="Q1074" s="2" t="str">
        <f aca="false">Q32</f>
        <v>Погоджуюсь</v>
      </c>
      <c r="R1074" s="32" t="n">
        <f aca="false">IF(R32=R$2,1,0)</f>
        <v>0</v>
      </c>
      <c r="S1074" s="32" t="n">
        <f aca="false">IF(S32=S$2,1,0)</f>
        <v>0</v>
      </c>
      <c r="T1074" s="32" t="n">
        <f aca="false">IF(T32=T$2,1,0)</f>
        <v>0</v>
      </c>
      <c r="U1074" s="32" t="n">
        <f aca="false">IF(U32=U$2,1,0)</f>
        <v>0</v>
      </c>
      <c r="V1074" s="32" t="n">
        <f aca="false">IF(V32=V$2,1,0)</f>
        <v>0</v>
      </c>
      <c r="W1074" s="32" t="n">
        <f aca="false">IF(W32=W$2,1,0)</f>
        <v>0</v>
      </c>
      <c r="X1074" s="32" t="n">
        <f aca="false">IF(X32=X$2,1,0)</f>
        <v>0</v>
      </c>
      <c r="Y1074" s="32" t="n">
        <f aca="false">IF(Y32=Y$2,1,0)</f>
        <v>0</v>
      </c>
      <c r="Z1074" s="32" t="n">
        <f aca="false">IF(Z32=Z$2,1,0)</f>
        <v>1</v>
      </c>
      <c r="AA1074" s="33" t="n">
        <f aca="false">IF(AA32=AA$2,2,0)</f>
        <v>0</v>
      </c>
      <c r="AB1074" s="33" t="n">
        <f aca="false">0</f>
        <v>0</v>
      </c>
      <c r="AC1074" s="32" t="n">
        <f aca="false">IF(AC32=AC$2,1,0)</f>
        <v>0</v>
      </c>
      <c r="AD1074" s="32" t="n">
        <f aca="false">IF(AD32=AD$2,1,0)</f>
        <v>0</v>
      </c>
      <c r="AE1074" s="32" t="n">
        <f aca="false">IF(AE32=AE$2,1,0)</f>
        <v>1</v>
      </c>
      <c r="AF1074" s="32" t="n">
        <f aca="false">IF(AF32=AF$2,1,0)</f>
        <v>1</v>
      </c>
      <c r="AG1074" s="32" t="n">
        <f aca="false">IF(AG32=AG$2,1,0)</f>
        <v>0</v>
      </c>
      <c r="AH1074" s="32" t="n">
        <f aca="false">IF(AH32=AH$2,1,0)</f>
        <v>1</v>
      </c>
      <c r="AI1074" s="33" t="n">
        <f aca="false">0</f>
        <v>0</v>
      </c>
      <c r="AJ1074" s="33" t="n">
        <f aca="false">0</f>
        <v>0</v>
      </c>
      <c r="AK1074" s="32" t="n">
        <f aca="false">IF(AK32=AK$2,1,0)</f>
        <v>0</v>
      </c>
      <c r="AL1074" s="32" t="n">
        <f aca="false">IF(AL32=AL$2,1,0)</f>
        <v>1</v>
      </c>
      <c r="AM1074" s="32" t="n">
        <f aca="false">IF(AM32=AM$2,1,0)</f>
        <v>1</v>
      </c>
      <c r="AN1074" s="32" t="n">
        <f aca="false">IF(AN32=AN$2,1,0)</f>
        <v>1</v>
      </c>
      <c r="AO1074" s="32" t="n">
        <f aca="false">IF(AO32=AO$2,1,0)</f>
        <v>1</v>
      </c>
      <c r="AP1074" s="32" t="n">
        <f aca="false">IF(AP32=AP$2,1,0)</f>
        <v>1</v>
      </c>
      <c r="AQ1074" s="32" t="n">
        <f aca="false">IF(AQ32=AQ$2,1,0)</f>
        <v>0</v>
      </c>
      <c r="AR1074" s="32" t="n">
        <f aca="false">IF(AR32=AR$2,1,0)</f>
        <v>0</v>
      </c>
      <c r="AS1074" s="32" t="n">
        <f aca="false">IF(AS32=AS$2,1,0)</f>
        <v>0</v>
      </c>
      <c r="AT1074" s="33" t="n">
        <f aca="false">IF(AT32=AT$2,3,0)</f>
        <v>0</v>
      </c>
      <c r="AU1074" s="32" t="n">
        <f aca="false">IF(AU32=AU$2,1,0)</f>
        <v>1</v>
      </c>
      <c r="AV1074" s="32" t="n">
        <f aca="false">IF(AV32=AV$2,1,0)</f>
        <v>1</v>
      </c>
      <c r="AW1074" s="32" t="n">
        <f aca="false">IF(AW32=AW$2,1,0)</f>
        <v>1</v>
      </c>
      <c r="AX1074" s="32" t="n">
        <f aca="false">IF(AX32=AX$2,1,0)</f>
        <v>1</v>
      </c>
      <c r="AY1074" s="32" t="n">
        <f aca="false">IF(AY32=AY$2,1,0)</f>
        <v>1</v>
      </c>
      <c r="AZ1074" s="32" t="n">
        <f aca="false">IF(AZ32=AZ$2,1,0)</f>
        <v>0</v>
      </c>
      <c r="BA1074" s="32" t="n">
        <f aca="false">IF(BA32=BA$2,1,0)</f>
        <v>0</v>
      </c>
      <c r="BB1074" s="32" t="n">
        <f aca="false">IF(BB32=BB$2,1,0)</f>
        <v>0</v>
      </c>
      <c r="BC1074" s="32" t="n">
        <f aca="false">IF(BC32=BC$2,1,0)</f>
        <v>0</v>
      </c>
      <c r="BD1074" s="32" t="n">
        <f aca="false">IF(BD32=BD$2,1,0)</f>
        <v>0</v>
      </c>
      <c r="BE1074" s="32" t="n">
        <f aca="false">IF(BE32=BE$2,1,0)</f>
        <v>0</v>
      </c>
      <c r="BF1074" s="32" t="n">
        <f aca="false">IF(BF32=BF$2,1,0)</f>
        <v>0</v>
      </c>
      <c r="BG1074" s="32" t="n">
        <f aca="false">IF(BG32=BG$2,1,0)</f>
        <v>0</v>
      </c>
      <c r="BH1074" s="32" t="n">
        <f aca="false">IF(BH32=BH$2,1,0)</f>
        <v>1</v>
      </c>
      <c r="BI1074" s="32" t="n">
        <f aca="false">IF(BI32=BI$2,1,0)</f>
        <v>1</v>
      </c>
      <c r="BJ1074" s="32" t="n">
        <f aca="false">IF(BJ32=BJ$2,1,0)</f>
        <v>0</v>
      </c>
      <c r="BK1074" s="32" t="n">
        <f aca="false">IF(BK32=BK$2,1,0)</f>
        <v>0</v>
      </c>
      <c r="BL1074" s="32" t="n">
        <f aca="false">IF(BL32=BL$2,1,0)</f>
        <v>0</v>
      </c>
      <c r="BM1074" s="32" t="n">
        <f aca="false">IF(BM32=BM$2,1,0)</f>
        <v>0</v>
      </c>
      <c r="BN1074" s="32" t="n">
        <f aca="false">IF(BN32=BN$2,1,0)</f>
        <v>0</v>
      </c>
      <c r="BO1074" s="32" t="n">
        <f aca="false">IF(BO32=BO$2,1,0)</f>
        <v>0</v>
      </c>
      <c r="BP1074" s="32" t="n">
        <f aca="false">IF(BP32=BP$2,1,0)</f>
        <v>0</v>
      </c>
      <c r="BQ1074" s="32" t="n">
        <f aca="false">IF(BQ32=BQ$2,1,0)</f>
        <v>0</v>
      </c>
      <c r="BR1074" s="34" t="n">
        <f aca="false">IF($K32="I_9","",IF(BR32=BR$2,1,0))</f>
        <v>0</v>
      </c>
      <c r="BS1074" s="34" t="n">
        <f aca="false">IF($K32="I_9","",IF(BS32=BS$2,1,0))</f>
        <v>1</v>
      </c>
      <c r="BT1074" s="34" t="n">
        <f aca="false">IF($K32="I_9","",IF(BT32=BT$2,1,0))</f>
        <v>0</v>
      </c>
      <c r="BU1074" s="34" t="n">
        <f aca="false">IF($K32="I_9","",IF(BU32=BU$2,1,0))</f>
        <v>0</v>
      </c>
      <c r="BV1074" s="34" t="n">
        <f aca="false">IF($K32="I_9","",IF(BV32=BV$2,1,0))</f>
        <v>0</v>
      </c>
      <c r="BW1074" s="35" t="n">
        <f aca="false">IF($K32="I_9","",IF(BW32=BW$2,1,0))</f>
        <v>1</v>
      </c>
      <c r="BX1074" s="35" t="n">
        <f aca="false">IF($K32="I_9","",IF(BX32=BX$2,2,0))</f>
        <v>0</v>
      </c>
      <c r="BY1074" s="35" t="n">
        <f aca="false">IF($K32="I_9","",IF(BY32=BY$2,3,0))</f>
        <v>3</v>
      </c>
      <c r="BZ1074" s="34" t="n">
        <f aca="false">IF($K32="I_9","",IF(BZ32=BZ$2,1,0))</f>
        <v>1</v>
      </c>
      <c r="CA1074" s="34" t="n">
        <f aca="false">IF($K32="I_9","",IF(CA32=CA$2,1,0))</f>
        <v>1</v>
      </c>
      <c r="CB1074" s="34" t="n">
        <f aca="false">IF($K32="I_9","",IF(CB32=CB$2,1,0))</f>
        <v>1</v>
      </c>
      <c r="CC1074" s="34" t="n">
        <f aca="false">IF($K32="I_9","",IF(CC32=CC$2,1,0))</f>
        <v>1</v>
      </c>
      <c r="CD1074" s="34" t="n">
        <f aca="false">IF($K32="I_9","",IF(CD32=CD$2,1,0))</f>
        <v>0</v>
      </c>
      <c r="CE1074" s="36" t="n">
        <f aca="false">IF($K32="III_11",IF(CE32=CE$2,1,0),"")</f>
        <v>0</v>
      </c>
      <c r="CF1074" s="36" t="n">
        <f aca="false">IF($K32="III_11",IF(CF32=CF$2,1,0),"")</f>
        <v>0</v>
      </c>
      <c r="CG1074" s="36" t="n">
        <f aca="false">IF($K32="III_11",IF(CG32=CG$2,1,0),"")</f>
        <v>0</v>
      </c>
      <c r="CH1074" s="36" t="n">
        <f aca="false">IF($K32="III_11",IF(CH32=CH$2,1,0),"")</f>
        <v>0</v>
      </c>
      <c r="CI1074" s="36" t="n">
        <f aca="false">IF($K32="III_11",IF(CI32=CI$2,1,0),"")</f>
        <v>0</v>
      </c>
      <c r="CJ1074" s="36" t="n">
        <f aca="false">IF($K32="III_11",IF(CJ32=CJ$2,1,0),"")</f>
        <v>0</v>
      </c>
      <c r="CK1074" s="36" t="n">
        <f aca="false">IF($K32="III_11",IF(CK32=CK$2,1,0),"")</f>
        <v>1</v>
      </c>
      <c r="CL1074" s="36" t="n">
        <f aca="false">IF($K32="III_11",IF(CL32=CL$2,1,0),"")</f>
        <v>0</v>
      </c>
      <c r="CM1074" s="36" t="n">
        <f aca="false">IF($K32="III_11",IF(CM32=CM$2,1,0),"")</f>
        <v>0</v>
      </c>
      <c r="CN1074" s="36" t="n">
        <f aca="false">IF($K32="III_11",IF(CN32=CN$2,1,0),"")</f>
        <v>0</v>
      </c>
    </row>
    <row r="1075" customFormat="false" ht="15.75" hidden="false" customHeight="true" outlineLevel="0" collapsed="false">
      <c r="A1075" s="4" t="str">
        <f aca="false">LEFT(A33,5)</f>
        <v>30</v>
      </c>
      <c r="B1075" s="3" t="str">
        <f aca="false">LEFT(B33,5)</f>
        <v>0</v>
      </c>
      <c r="C1075" s="2" t="n">
        <f aca="false">(IF(K1075="I_9",IF(F1075&gt;18,1,0),0)+IF(K1075="II_10",IF(F1075&gt;26,1,0),0)+IF(K1075="III_11",IF(F1075&gt;33,1,0),0))*B1075</f>
        <v>0</v>
      </c>
      <c r="D1075" s="2" t="str">
        <f aca="false">IF(C1075=1,"Запрошується до ІІ туру","Не бере участь у наступному турі")</f>
        <v>Не бере участь у наступному турі</v>
      </c>
      <c r="E1075" s="37" t="s">
        <v>292</v>
      </c>
      <c r="F1075" s="38" t="n">
        <f aca="false">SUM(R1075:CN1075)</f>
        <v>13</v>
      </c>
      <c r="G1075" s="2" t="str">
        <f aca="false">G33</f>
        <v>Вигорчук</v>
      </c>
      <c r="H1075" s="2" t="str">
        <f aca="false">H33</f>
        <v>Роман</v>
      </c>
      <c r="J1075" s="3" t="n">
        <f aca="false">J33</f>
        <v>10</v>
      </c>
      <c r="K1075" s="3" t="str">
        <f aca="false">K33</f>
        <v>II_10</v>
      </c>
      <c r="M1075" s="2" t="str">
        <f aca="false">M33</f>
        <v>Черкаська</v>
      </c>
      <c r="N1075" s="2" t="str">
        <f aca="false">N33</f>
        <v>Погоджуюсь</v>
      </c>
      <c r="O1075" s="2" t="str">
        <f aca="false">O33</f>
        <v>Підтверджую</v>
      </c>
      <c r="P1075" s="2" t="str">
        <f aca="false">P33</f>
        <v>Ні</v>
      </c>
      <c r="Q1075" s="2" t="str">
        <f aca="false">Q33</f>
        <v>Погоджуюсь</v>
      </c>
      <c r="R1075" s="32" t="n">
        <f aca="false">IF(R33=R$2,1,0)</f>
        <v>1</v>
      </c>
      <c r="S1075" s="32" t="n">
        <f aca="false">IF(S33=S$2,1,0)</f>
        <v>0</v>
      </c>
      <c r="T1075" s="32" t="n">
        <f aca="false">IF(T33=T$2,1,0)</f>
        <v>0</v>
      </c>
      <c r="U1075" s="32" t="n">
        <f aca="false">IF(U33=U$2,1,0)</f>
        <v>0</v>
      </c>
      <c r="V1075" s="32" t="n">
        <f aca="false">IF(V33=V$2,1,0)</f>
        <v>0</v>
      </c>
      <c r="W1075" s="32" t="n">
        <f aca="false">IF(W33=W$2,1,0)</f>
        <v>0</v>
      </c>
      <c r="X1075" s="32" t="n">
        <f aca="false">IF(X33=X$2,1,0)</f>
        <v>0</v>
      </c>
      <c r="Y1075" s="32" t="n">
        <f aca="false">IF(Y33=Y$2,1,0)</f>
        <v>0</v>
      </c>
      <c r="Z1075" s="32" t="n">
        <f aca="false">IF(Z33=Z$2,1,0)</f>
        <v>0</v>
      </c>
      <c r="AA1075" s="33" t="n">
        <f aca="false">IF(AA33=AA$2,2,0)</f>
        <v>0</v>
      </c>
      <c r="AB1075" s="33" t="n">
        <f aca="false">0</f>
        <v>0</v>
      </c>
      <c r="AC1075" s="32" t="n">
        <f aca="false">IF(AC33=AC$2,1,0)</f>
        <v>0</v>
      </c>
      <c r="AD1075" s="32" t="n">
        <f aca="false">IF(AD33=AD$2,1,0)</f>
        <v>0</v>
      </c>
      <c r="AE1075" s="32" t="n">
        <f aca="false">IF(AE33=AE$2,1,0)</f>
        <v>0</v>
      </c>
      <c r="AF1075" s="32" t="n">
        <f aca="false">IF(AF33=AF$2,1,0)</f>
        <v>0</v>
      </c>
      <c r="AG1075" s="32" t="n">
        <f aca="false">IF(AG33=AG$2,1,0)</f>
        <v>0</v>
      </c>
      <c r="AH1075" s="32" t="n">
        <f aca="false">IF(AH33=AH$2,1,0)</f>
        <v>0</v>
      </c>
      <c r="AI1075" s="33" t="n">
        <f aca="false">0</f>
        <v>0</v>
      </c>
      <c r="AJ1075" s="33" t="n">
        <f aca="false">0</f>
        <v>0</v>
      </c>
      <c r="AK1075" s="32" t="n">
        <f aca="false">IF(AK33=AK$2,1,0)</f>
        <v>0</v>
      </c>
      <c r="AL1075" s="32" t="n">
        <f aca="false">IF(AL33=AL$2,1,0)</f>
        <v>0</v>
      </c>
      <c r="AM1075" s="32" t="n">
        <f aca="false">IF(AM33=AM$2,1,0)</f>
        <v>1</v>
      </c>
      <c r="AN1075" s="32" t="n">
        <f aca="false">IF(AN33=AN$2,1,0)</f>
        <v>1</v>
      </c>
      <c r="AO1075" s="32" t="n">
        <f aca="false">IF(AO33=AO$2,1,0)</f>
        <v>0</v>
      </c>
      <c r="AP1075" s="32" t="n">
        <f aca="false">IF(AP33=AP$2,1,0)</f>
        <v>1</v>
      </c>
      <c r="AQ1075" s="32" t="n">
        <f aca="false">IF(AQ33=AQ$2,1,0)</f>
        <v>0</v>
      </c>
      <c r="AR1075" s="32" t="n">
        <f aca="false">IF(AR33=AR$2,1,0)</f>
        <v>1</v>
      </c>
      <c r="AS1075" s="32" t="n">
        <f aca="false">IF(AS33=AS$2,1,0)</f>
        <v>0</v>
      </c>
      <c r="AT1075" s="33" t="n">
        <f aca="false">IF(AT33=AT$2,3,0)</f>
        <v>0</v>
      </c>
      <c r="AU1075" s="32" t="n">
        <f aca="false">IF(AU33=AU$2,1,0)</f>
        <v>0</v>
      </c>
      <c r="AV1075" s="32" t="n">
        <f aca="false">IF(AV33=AV$2,1,0)</f>
        <v>0</v>
      </c>
      <c r="AW1075" s="32" t="n">
        <f aca="false">IF(AW33=AW$2,1,0)</f>
        <v>0</v>
      </c>
      <c r="AX1075" s="32" t="n">
        <f aca="false">IF(AX33=AX$2,1,0)</f>
        <v>0</v>
      </c>
      <c r="AY1075" s="32" t="n">
        <f aca="false">IF(AY33=AY$2,1,0)</f>
        <v>0</v>
      </c>
      <c r="AZ1075" s="32" t="n">
        <f aca="false">IF(AZ33=AZ$2,1,0)</f>
        <v>0</v>
      </c>
      <c r="BA1075" s="32" t="n">
        <f aca="false">IF(BA33=BA$2,1,0)</f>
        <v>0</v>
      </c>
      <c r="BB1075" s="32" t="n">
        <f aca="false">IF(BB33=BB$2,1,0)</f>
        <v>0</v>
      </c>
      <c r="BC1075" s="32" t="n">
        <f aca="false">IF(BC33=BC$2,1,0)</f>
        <v>0</v>
      </c>
      <c r="BD1075" s="32" t="n">
        <f aca="false">IF(BD33=BD$2,1,0)</f>
        <v>0</v>
      </c>
      <c r="BE1075" s="32" t="n">
        <f aca="false">IF(BE33=BE$2,1,0)</f>
        <v>1</v>
      </c>
      <c r="BF1075" s="32" t="n">
        <f aca="false">IF(BF33=BF$2,1,0)</f>
        <v>0</v>
      </c>
      <c r="BG1075" s="32" t="n">
        <f aca="false">IF(BG33=BG$2,1,0)</f>
        <v>1</v>
      </c>
      <c r="BH1075" s="32" t="n">
        <f aca="false">IF(BH33=BH$2,1,0)</f>
        <v>1</v>
      </c>
      <c r="BI1075" s="32" t="n">
        <f aca="false">IF(BI33=BI$2,1,0)</f>
        <v>0</v>
      </c>
      <c r="BJ1075" s="32" t="n">
        <f aca="false">IF(BJ33=BJ$2,1,0)</f>
        <v>0</v>
      </c>
      <c r="BK1075" s="32" t="n">
        <f aca="false">IF(BK33=BK$2,1,0)</f>
        <v>0</v>
      </c>
      <c r="BL1075" s="32" t="n">
        <f aca="false">IF(BL33=BL$2,1,0)</f>
        <v>0</v>
      </c>
      <c r="BM1075" s="32" t="n">
        <f aca="false">IF(BM33=BM$2,1,0)</f>
        <v>1</v>
      </c>
      <c r="BN1075" s="32" t="n">
        <f aca="false">IF(BN33=BN$2,1,0)</f>
        <v>1</v>
      </c>
      <c r="BO1075" s="32" t="n">
        <f aca="false">IF(BO33=BO$2,1,0)</f>
        <v>0</v>
      </c>
      <c r="BP1075" s="32" t="n">
        <f aca="false">IF(BP33=BP$2,1,0)</f>
        <v>0</v>
      </c>
      <c r="BQ1075" s="32" t="n">
        <f aca="false">IF(BQ33=BQ$2,1,0)</f>
        <v>0</v>
      </c>
      <c r="BR1075" s="34" t="n">
        <f aca="false">IF($K33="I_9","",IF(BR33=BR$2,1,0))</f>
        <v>0</v>
      </c>
      <c r="BS1075" s="34" t="n">
        <f aca="false">IF($K33="I_9","",IF(BS33=BS$2,1,0))</f>
        <v>0</v>
      </c>
      <c r="BT1075" s="34" t="n">
        <f aca="false">IF($K33="I_9","",IF(BT33=BT$2,1,0))</f>
        <v>1</v>
      </c>
      <c r="BU1075" s="34" t="n">
        <f aca="false">IF($K33="I_9","",IF(BU33=BU$2,1,0))</f>
        <v>0</v>
      </c>
      <c r="BV1075" s="34" t="n">
        <f aca="false">IF($K33="I_9","",IF(BV33=BV$2,1,0))</f>
        <v>0</v>
      </c>
      <c r="BW1075" s="35" t="n">
        <f aca="false">IF($K33="I_9","",IF(BW33=BW$2,1,0))</f>
        <v>1</v>
      </c>
      <c r="BX1075" s="35" t="n">
        <f aca="false">IF($K33="I_9","",IF(BX33=BX$2,2,0))</f>
        <v>0</v>
      </c>
      <c r="BY1075" s="35" t="n">
        <f aca="false">IF($K33="I_9","",IF(BY33=BY$2,3,0))</f>
        <v>0</v>
      </c>
      <c r="BZ1075" s="34" t="n">
        <f aca="false">IF($K33="I_9","",IF(BZ33=BZ$2,1,0))</f>
        <v>1</v>
      </c>
      <c r="CA1075" s="34" t="n">
        <f aca="false">IF($K33="I_9","",IF(CA33=CA$2,1,0))</f>
        <v>0</v>
      </c>
      <c r="CB1075" s="34" t="n">
        <f aca="false">IF($K33="I_9","",IF(CB33=CB$2,1,0))</f>
        <v>0</v>
      </c>
      <c r="CC1075" s="34" t="n">
        <f aca="false">IF($K33="I_9","",IF(CC33=CC$2,1,0))</f>
        <v>0</v>
      </c>
      <c r="CD1075" s="34" t="n">
        <f aca="false">IF($K33="I_9","",IF(CD33=CD$2,1,0))</f>
        <v>0</v>
      </c>
      <c r="CE1075" s="36" t="str">
        <f aca="false">IF($K33="III_11",IF(CE33=CE$2,1,0),"")</f>
        <v/>
      </c>
      <c r="CF1075" s="36" t="str">
        <f aca="false">IF($K33="III_11",IF(CF33=CF$2,1,0),"")</f>
        <v/>
      </c>
      <c r="CG1075" s="36" t="str">
        <f aca="false">IF($K33="III_11",IF(CG33=CG$2,1,0),"")</f>
        <v/>
      </c>
      <c r="CH1075" s="36" t="str">
        <f aca="false">IF($K33="III_11",IF(CH33=CH$2,1,0),"")</f>
        <v/>
      </c>
      <c r="CI1075" s="36" t="str">
        <f aca="false">IF($K33="III_11",IF(CI33=CI$2,1,0),"")</f>
        <v/>
      </c>
      <c r="CJ1075" s="36" t="str">
        <f aca="false">IF($K33="III_11",IF(CJ33=CJ$2,1,0),"")</f>
        <v/>
      </c>
      <c r="CK1075" s="36" t="str">
        <f aca="false">IF($K33="III_11",IF(CK33=CK$2,1,0),"")</f>
        <v/>
      </c>
      <c r="CL1075" s="36" t="str">
        <f aca="false">IF($K33="III_11",IF(CL33=CL$2,1,0),"")</f>
        <v/>
      </c>
      <c r="CM1075" s="36" t="str">
        <f aca="false">IF($K33="III_11",IF(CM33=CM$2,1,0),"")</f>
        <v/>
      </c>
      <c r="CN1075" s="36" t="str">
        <f aca="false">IF($K33="III_11",IF(CN33=CN$2,1,0),"")</f>
        <v/>
      </c>
    </row>
    <row r="1076" customFormat="false" ht="15.75" hidden="false" customHeight="true" outlineLevel="0" collapsed="false">
      <c r="A1076" s="4" t="str">
        <f aca="false">LEFT(A34,5)</f>
        <v>31</v>
      </c>
      <c r="B1076" s="3" t="str">
        <f aca="false">LEFT(B34,5)</f>
        <v>1</v>
      </c>
      <c r="C1076" s="2" t="n">
        <f aca="false">(IF(K1076="I_9",IF(F1076&gt;18,1,0),0)+IF(K1076="II_10",IF(F1076&gt;26,1,0),0)+IF(K1076="III_11",IF(F1076&gt;33,1,0),0))*B1076</f>
        <v>0</v>
      </c>
      <c r="D1076" s="2" t="str">
        <f aca="false">IF(C1076=1,"Запрошується до ІІ туру","Не бере участь у наступному турі")</f>
        <v>Не бере участь у наступному турі</v>
      </c>
      <c r="E1076" s="37" t="s">
        <v>295</v>
      </c>
      <c r="F1076" s="38" t="n">
        <f aca="false">SUM(R1076:CN1076)</f>
        <v>24</v>
      </c>
      <c r="G1076" s="2" t="str">
        <f aca="false">G34</f>
        <v>Коханівський </v>
      </c>
      <c r="H1076" s="2" t="str">
        <f aca="false">H34</f>
        <v>Вадим</v>
      </c>
      <c r="J1076" s="3" t="n">
        <f aca="false">J34</f>
        <v>10</v>
      </c>
      <c r="K1076" s="3" t="str">
        <f aca="false">K34</f>
        <v>II_10</v>
      </c>
      <c r="M1076" s="2" t="str">
        <f aca="false">M34</f>
        <v>Черкаська</v>
      </c>
      <c r="N1076" s="2" t="str">
        <f aca="false">N34</f>
        <v>Погоджуюсь</v>
      </c>
      <c r="O1076" s="2" t="str">
        <f aca="false">O34</f>
        <v>Підтверджую</v>
      </c>
      <c r="P1076" s="2" t="str">
        <f aca="false">P34</f>
        <v>Так</v>
      </c>
      <c r="Q1076" s="2" t="str">
        <f aca="false">Q34</f>
        <v>Погоджуюсь</v>
      </c>
      <c r="R1076" s="32" t="n">
        <f aca="false">IF(R34=R$2,1,0)</f>
        <v>0</v>
      </c>
      <c r="S1076" s="32" t="n">
        <f aca="false">IF(S34=S$2,1,0)</f>
        <v>1</v>
      </c>
      <c r="T1076" s="32" t="n">
        <f aca="false">IF(T34=T$2,1,0)</f>
        <v>0</v>
      </c>
      <c r="U1076" s="32" t="n">
        <f aca="false">IF(U34=U$2,1,0)</f>
        <v>0</v>
      </c>
      <c r="V1076" s="32" t="n">
        <f aca="false">IF(V34=V$2,1,0)</f>
        <v>0</v>
      </c>
      <c r="W1076" s="32" t="n">
        <f aca="false">IF(W34=W$2,1,0)</f>
        <v>0</v>
      </c>
      <c r="X1076" s="32" t="n">
        <f aca="false">IF(X34=X$2,1,0)</f>
        <v>1</v>
      </c>
      <c r="Y1076" s="32" t="n">
        <f aca="false">IF(Y34=Y$2,1,0)</f>
        <v>0</v>
      </c>
      <c r="Z1076" s="32" t="n">
        <f aca="false">IF(Z34=Z$2,1,0)</f>
        <v>0</v>
      </c>
      <c r="AA1076" s="33" t="n">
        <f aca="false">IF(AA34=AA$2,2,0)</f>
        <v>2</v>
      </c>
      <c r="AB1076" s="33" t="n">
        <f aca="false">0</f>
        <v>0</v>
      </c>
      <c r="AC1076" s="32" t="n">
        <f aca="false">IF(AC34=AC$2,1,0)</f>
        <v>0</v>
      </c>
      <c r="AD1076" s="32" t="n">
        <f aca="false">IF(AD34=AD$2,1,0)</f>
        <v>1</v>
      </c>
      <c r="AE1076" s="32" t="n">
        <f aca="false">IF(AE34=AE$2,1,0)</f>
        <v>0</v>
      </c>
      <c r="AF1076" s="32" t="n">
        <f aca="false">IF(AF34=AF$2,1,0)</f>
        <v>0</v>
      </c>
      <c r="AG1076" s="32" t="n">
        <f aca="false">IF(AG34=AG$2,1,0)</f>
        <v>1</v>
      </c>
      <c r="AH1076" s="32" t="n">
        <f aca="false">IF(AH34=AH$2,1,0)</f>
        <v>0</v>
      </c>
      <c r="AI1076" s="33" t="n">
        <f aca="false">0</f>
        <v>0</v>
      </c>
      <c r="AJ1076" s="33" t="n">
        <f aca="false">0</f>
        <v>0</v>
      </c>
      <c r="AK1076" s="32" t="n">
        <f aca="false">IF(AK34=AK$2,1,0)</f>
        <v>0</v>
      </c>
      <c r="AL1076" s="32" t="n">
        <f aca="false">IF(AL34=AL$2,1,0)</f>
        <v>0</v>
      </c>
      <c r="AM1076" s="32" t="n">
        <f aca="false">IF(AM34=AM$2,1,0)</f>
        <v>1</v>
      </c>
      <c r="AN1076" s="32" t="n">
        <f aca="false">IF(AN34=AN$2,1,0)</f>
        <v>1</v>
      </c>
      <c r="AO1076" s="32" t="n">
        <f aca="false">IF(AO34=AO$2,1,0)</f>
        <v>0</v>
      </c>
      <c r="AP1076" s="32" t="n">
        <f aca="false">IF(AP34=AP$2,1,0)</f>
        <v>1</v>
      </c>
      <c r="AQ1076" s="32" t="n">
        <f aca="false">IF(AQ34=AQ$2,1,0)</f>
        <v>0</v>
      </c>
      <c r="AR1076" s="32" t="n">
        <f aca="false">IF(AR34=AR$2,1,0)</f>
        <v>0</v>
      </c>
      <c r="AS1076" s="32" t="n">
        <f aca="false">IF(AS34=AS$2,1,0)</f>
        <v>1</v>
      </c>
      <c r="AT1076" s="33" t="n">
        <f aca="false">IF(AT34=AT$2,3,0)</f>
        <v>0</v>
      </c>
      <c r="AU1076" s="32" t="n">
        <f aca="false">IF(AU34=AU$2,1,0)</f>
        <v>1</v>
      </c>
      <c r="AV1076" s="32" t="n">
        <f aca="false">IF(AV34=AV$2,1,0)</f>
        <v>1</v>
      </c>
      <c r="AW1076" s="32" t="n">
        <f aca="false">IF(AW34=AW$2,1,0)</f>
        <v>1</v>
      </c>
      <c r="AX1076" s="32" t="n">
        <f aca="false">IF(AX34=AX$2,1,0)</f>
        <v>1</v>
      </c>
      <c r="AY1076" s="32" t="n">
        <f aca="false">IF(AY34=AY$2,1,0)</f>
        <v>0</v>
      </c>
      <c r="AZ1076" s="32" t="n">
        <f aca="false">IF(AZ34=AZ$2,1,0)</f>
        <v>1</v>
      </c>
      <c r="BA1076" s="32" t="n">
        <f aca="false">IF(BA34=BA$2,1,0)</f>
        <v>0</v>
      </c>
      <c r="BB1076" s="32" t="n">
        <f aca="false">IF(BB34=BB$2,1,0)</f>
        <v>0</v>
      </c>
      <c r="BC1076" s="32" t="n">
        <f aca="false">IF(BC34=BC$2,1,0)</f>
        <v>0</v>
      </c>
      <c r="BD1076" s="32" t="n">
        <f aca="false">IF(BD34=BD$2,1,0)</f>
        <v>0</v>
      </c>
      <c r="BE1076" s="32" t="n">
        <f aca="false">IF(BE34=BE$2,1,0)</f>
        <v>0</v>
      </c>
      <c r="BF1076" s="32" t="n">
        <f aca="false">IF(BF34=BF$2,1,0)</f>
        <v>0</v>
      </c>
      <c r="BG1076" s="32" t="n">
        <f aca="false">IF(BG34=BG$2,1,0)</f>
        <v>1</v>
      </c>
      <c r="BH1076" s="32" t="n">
        <f aca="false">IF(BH34=BH$2,1,0)</f>
        <v>1</v>
      </c>
      <c r="BI1076" s="32" t="n">
        <f aca="false">IF(BI34=BI$2,1,0)</f>
        <v>0</v>
      </c>
      <c r="BJ1076" s="32" t="n">
        <f aca="false">IF(BJ34=BJ$2,1,0)</f>
        <v>1</v>
      </c>
      <c r="BK1076" s="32" t="n">
        <f aca="false">IF(BK34=BK$2,1,0)</f>
        <v>0</v>
      </c>
      <c r="BL1076" s="32" t="n">
        <f aca="false">IF(BL34=BL$2,1,0)</f>
        <v>0</v>
      </c>
      <c r="BM1076" s="32" t="n">
        <f aca="false">IF(BM34=BM$2,1,0)</f>
        <v>1</v>
      </c>
      <c r="BN1076" s="32" t="n">
        <f aca="false">IF(BN34=BN$2,1,0)</f>
        <v>0</v>
      </c>
      <c r="BO1076" s="32" t="n">
        <f aca="false">IF(BO34=BO$2,1,0)</f>
        <v>0</v>
      </c>
      <c r="BP1076" s="32" t="n">
        <f aca="false">IF(BP34=BP$2,1,0)</f>
        <v>0</v>
      </c>
      <c r="BQ1076" s="32" t="n">
        <f aca="false">IF(BQ34=BQ$2,1,0)</f>
        <v>0</v>
      </c>
      <c r="BR1076" s="34" t="n">
        <f aca="false">IF($K34="I_9","",IF(BR34=BR$2,1,0))</f>
        <v>0</v>
      </c>
      <c r="BS1076" s="34" t="n">
        <f aca="false">IF($K34="I_9","",IF(BS34=BS$2,1,0))</f>
        <v>0</v>
      </c>
      <c r="BT1076" s="34" t="n">
        <f aca="false">IF($K34="I_9","",IF(BT34=BT$2,1,0))</f>
        <v>1</v>
      </c>
      <c r="BU1076" s="34" t="n">
        <f aca="false">IF($K34="I_9","",IF(BU34=BU$2,1,0))</f>
        <v>0</v>
      </c>
      <c r="BV1076" s="34" t="n">
        <f aca="false">IF($K34="I_9","",IF(BV34=BV$2,1,0))</f>
        <v>0</v>
      </c>
      <c r="BW1076" s="35" t="n">
        <f aca="false">IF($K34="I_9","",IF(BW34=BW$2,1,0))</f>
        <v>1</v>
      </c>
      <c r="BX1076" s="35" t="n">
        <f aca="false">IF($K34="I_9","",IF(BX34=BX$2,2,0))</f>
        <v>0</v>
      </c>
      <c r="BY1076" s="35" t="n">
        <f aca="false">IF($K34="I_9","",IF(BY34=BY$2,3,0))</f>
        <v>0</v>
      </c>
      <c r="BZ1076" s="34" t="n">
        <f aca="false">IF($K34="I_9","",IF(BZ34=BZ$2,1,0))</f>
        <v>1</v>
      </c>
      <c r="CA1076" s="34" t="n">
        <f aca="false">IF($K34="I_9","",IF(CA34=CA$2,1,0))</f>
        <v>1</v>
      </c>
      <c r="CB1076" s="34" t="n">
        <f aca="false">IF($K34="I_9","",IF(CB34=CB$2,1,0))</f>
        <v>0</v>
      </c>
      <c r="CC1076" s="34" t="n">
        <f aca="false">IF($K34="I_9","",IF(CC34=CC$2,1,0))</f>
        <v>1</v>
      </c>
      <c r="CD1076" s="34" t="n">
        <f aca="false">IF($K34="I_9","",IF(CD34=CD$2,1,0))</f>
        <v>0</v>
      </c>
      <c r="CE1076" s="36" t="str">
        <f aca="false">IF($K34="III_11",IF(CE34=CE$2,1,0),"")</f>
        <v/>
      </c>
      <c r="CF1076" s="36" t="str">
        <f aca="false">IF($K34="III_11",IF(CF34=CF$2,1,0),"")</f>
        <v/>
      </c>
      <c r="CG1076" s="36" t="str">
        <f aca="false">IF($K34="III_11",IF(CG34=CG$2,1,0),"")</f>
        <v/>
      </c>
      <c r="CH1076" s="36" t="str">
        <f aca="false">IF($K34="III_11",IF(CH34=CH$2,1,0),"")</f>
        <v/>
      </c>
      <c r="CI1076" s="36" t="str">
        <f aca="false">IF($K34="III_11",IF(CI34=CI$2,1,0),"")</f>
        <v/>
      </c>
      <c r="CJ1076" s="36" t="str">
        <f aca="false">IF($K34="III_11",IF(CJ34=CJ$2,1,0),"")</f>
        <v/>
      </c>
      <c r="CK1076" s="36" t="str">
        <f aca="false">IF($K34="III_11",IF(CK34=CK$2,1,0),"")</f>
        <v/>
      </c>
      <c r="CL1076" s="36" t="str">
        <f aca="false">IF($K34="III_11",IF(CL34=CL$2,1,0),"")</f>
        <v/>
      </c>
      <c r="CM1076" s="36" t="str">
        <f aca="false">IF($K34="III_11",IF(CM34=CM$2,1,0),"")</f>
        <v/>
      </c>
      <c r="CN1076" s="36" t="str">
        <f aca="false">IF($K34="III_11",IF(CN34=CN$2,1,0),"")</f>
        <v/>
      </c>
    </row>
    <row r="1077" customFormat="false" ht="15.75" hidden="false" customHeight="true" outlineLevel="0" collapsed="false">
      <c r="A1077" s="4" t="str">
        <f aca="false">LEFT(A35,5)</f>
        <v>32</v>
      </c>
      <c r="B1077" s="3" t="str">
        <f aca="false">LEFT(B35,5)</f>
        <v>0</v>
      </c>
      <c r="C1077" s="2" t="n">
        <f aca="false">(IF(K1077="I_9",IF(F1077&gt;18,1,0),0)+IF(K1077="II_10",IF(F1077&gt;26,1,0),0)+IF(K1077="III_11",IF(F1077&gt;33,1,0),0))*B1077</f>
        <v>0</v>
      </c>
      <c r="D1077" s="2" t="str">
        <f aca="false">IF(C1077=1,"Запрошується до ІІ туру","Не бере участь у наступному турі")</f>
        <v>Не бере участь у наступному турі</v>
      </c>
      <c r="E1077" s="37" t="s">
        <v>298</v>
      </c>
      <c r="F1077" s="38" t="n">
        <f aca="false">SUM(R1077:CN1077)</f>
        <v>29</v>
      </c>
      <c r="G1077" s="2" t="str">
        <f aca="false">G35</f>
        <v>Нестерова </v>
      </c>
      <c r="H1077" s="2" t="str">
        <f aca="false">H35</f>
        <v>Мілана</v>
      </c>
      <c r="J1077" s="3" t="n">
        <f aca="false">J35</f>
        <v>10</v>
      </c>
      <c r="K1077" s="3" t="str">
        <f aca="false">K35</f>
        <v>II_10</v>
      </c>
      <c r="M1077" s="2" t="str">
        <f aca="false">M35</f>
        <v>Харківська</v>
      </c>
      <c r="N1077" s="2" t="str">
        <f aca="false">N35</f>
        <v>Погоджуюсь</v>
      </c>
      <c r="O1077" s="2" t="str">
        <f aca="false">O35</f>
        <v>Підтверджую</v>
      </c>
      <c r="P1077" s="2" t="str">
        <f aca="false">P35</f>
        <v>Ні</v>
      </c>
      <c r="Q1077" s="2" t="str">
        <f aca="false">Q35</f>
        <v>Не погоджуюсь (і беру участь у виконанні цього туру в ознайомчому режимі)</v>
      </c>
      <c r="R1077" s="32" t="n">
        <f aca="false">IF(R35=R$2,1,0)</f>
        <v>1</v>
      </c>
      <c r="S1077" s="32" t="n">
        <f aca="false">IF(S35=S$2,1,0)</f>
        <v>0</v>
      </c>
      <c r="T1077" s="32" t="n">
        <f aca="false">IF(T35=T$2,1,0)</f>
        <v>1</v>
      </c>
      <c r="U1077" s="32" t="n">
        <f aca="false">IF(U35=U$2,1,0)</f>
        <v>0</v>
      </c>
      <c r="V1077" s="32" t="n">
        <f aca="false">IF(V35=V$2,1,0)</f>
        <v>0</v>
      </c>
      <c r="W1077" s="32" t="n">
        <f aca="false">IF(W35=W$2,1,0)</f>
        <v>0</v>
      </c>
      <c r="X1077" s="32" t="n">
        <f aca="false">IF(X35=X$2,1,0)</f>
        <v>0</v>
      </c>
      <c r="Y1077" s="32" t="n">
        <f aca="false">IF(Y35=Y$2,1,0)</f>
        <v>0</v>
      </c>
      <c r="Z1077" s="32" t="n">
        <f aca="false">IF(Z35=Z$2,1,0)</f>
        <v>1</v>
      </c>
      <c r="AA1077" s="33" t="n">
        <f aca="false">IF(AA35=AA$2,2,0)</f>
        <v>0</v>
      </c>
      <c r="AB1077" s="33" t="n">
        <f aca="false">0</f>
        <v>0</v>
      </c>
      <c r="AC1077" s="32" t="n">
        <f aca="false">IF(AC35=AC$2,1,0)</f>
        <v>0</v>
      </c>
      <c r="AD1077" s="32" t="n">
        <f aca="false">IF(AD35=AD$2,1,0)</f>
        <v>0</v>
      </c>
      <c r="AE1077" s="32" t="n">
        <f aca="false">IF(AE35=AE$2,1,0)</f>
        <v>0</v>
      </c>
      <c r="AF1077" s="32" t="n">
        <f aca="false">IF(AF35=AF$2,1,0)</f>
        <v>0</v>
      </c>
      <c r="AG1077" s="32" t="n">
        <f aca="false">IF(AG35=AG$2,1,0)</f>
        <v>0</v>
      </c>
      <c r="AH1077" s="32" t="n">
        <f aca="false">IF(AH35=AH$2,1,0)</f>
        <v>0</v>
      </c>
      <c r="AI1077" s="33" t="n">
        <f aca="false">0</f>
        <v>0</v>
      </c>
      <c r="AJ1077" s="33" t="n">
        <f aca="false">0</f>
        <v>0</v>
      </c>
      <c r="AK1077" s="32" t="n">
        <f aca="false">IF(AK35=AK$2,1,0)</f>
        <v>1</v>
      </c>
      <c r="AL1077" s="32" t="n">
        <f aca="false">IF(AL35=AL$2,1,0)</f>
        <v>1</v>
      </c>
      <c r="AM1077" s="32" t="n">
        <f aca="false">IF(AM35=AM$2,1,0)</f>
        <v>1</v>
      </c>
      <c r="AN1077" s="32" t="n">
        <f aca="false">IF(AN35=AN$2,1,0)</f>
        <v>1</v>
      </c>
      <c r="AO1077" s="32" t="n">
        <f aca="false">IF(AO35=AO$2,1,0)</f>
        <v>1</v>
      </c>
      <c r="AP1077" s="32" t="n">
        <f aca="false">IF(AP35=AP$2,1,0)</f>
        <v>1</v>
      </c>
      <c r="AQ1077" s="32" t="n">
        <f aca="false">IF(AQ35=AQ$2,1,0)</f>
        <v>1</v>
      </c>
      <c r="AR1077" s="32" t="n">
        <f aca="false">IF(AR35=AR$2,1,0)</f>
        <v>1</v>
      </c>
      <c r="AS1077" s="32" t="n">
        <f aca="false">IF(AS35=AS$2,1,0)</f>
        <v>0</v>
      </c>
      <c r="AT1077" s="33" t="n">
        <f aca="false">IF(AT35=AT$2,3,0)</f>
        <v>0</v>
      </c>
      <c r="AU1077" s="32" t="n">
        <f aca="false">IF(AU35=AU$2,1,0)</f>
        <v>1</v>
      </c>
      <c r="AV1077" s="32" t="n">
        <f aca="false">IF(AV35=AV$2,1,0)</f>
        <v>1</v>
      </c>
      <c r="AW1077" s="32" t="n">
        <f aca="false">IF(AW35=AW$2,1,0)</f>
        <v>0</v>
      </c>
      <c r="AX1077" s="32" t="n">
        <f aca="false">IF(AX35=AX$2,1,0)</f>
        <v>0</v>
      </c>
      <c r="AY1077" s="32" t="n">
        <f aca="false">IF(AY35=AY$2,1,0)</f>
        <v>1</v>
      </c>
      <c r="AZ1077" s="32" t="n">
        <f aca="false">IF(AZ35=AZ$2,1,0)</f>
        <v>1</v>
      </c>
      <c r="BA1077" s="32" t="n">
        <f aca="false">IF(BA35=BA$2,1,0)</f>
        <v>0</v>
      </c>
      <c r="BB1077" s="32" t="n">
        <f aca="false">IF(BB35=BB$2,1,0)</f>
        <v>0</v>
      </c>
      <c r="BC1077" s="32" t="n">
        <f aca="false">IF(BC35=BC$2,1,0)</f>
        <v>0</v>
      </c>
      <c r="BD1077" s="32" t="n">
        <f aca="false">IF(BD35=BD$2,1,0)</f>
        <v>0</v>
      </c>
      <c r="BE1077" s="32" t="n">
        <f aca="false">IF(BE35=BE$2,1,0)</f>
        <v>0</v>
      </c>
      <c r="BF1077" s="32" t="n">
        <f aca="false">IF(BF35=BF$2,1,0)</f>
        <v>0</v>
      </c>
      <c r="BG1077" s="32" t="n">
        <f aca="false">IF(BG35=BG$2,1,0)</f>
        <v>0</v>
      </c>
      <c r="BH1077" s="32" t="n">
        <f aca="false">IF(BH35=BH$2,1,0)</f>
        <v>1</v>
      </c>
      <c r="BI1077" s="32" t="n">
        <f aca="false">IF(BI35=BI$2,1,0)</f>
        <v>1</v>
      </c>
      <c r="BJ1077" s="32" t="n">
        <f aca="false">IF(BJ35=BJ$2,1,0)</f>
        <v>1</v>
      </c>
      <c r="BK1077" s="32" t="n">
        <f aca="false">IF(BK35=BK$2,1,0)</f>
        <v>1</v>
      </c>
      <c r="BL1077" s="32" t="n">
        <f aca="false">IF(BL35=BL$2,1,0)</f>
        <v>0</v>
      </c>
      <c r="BM1077" s="32" t="n">
        <f aca="false">IF(BM35=BM$2,1,0)</f>
        <v>1</v>
      </c>
      <c r="BN1077" s="32" t="n">
        <f aca="false">IF(BN35=BN$2,1,0)</f>
        <v>0</v>
      </c>
      <c r="BO1077" s="32" t="n">
        <f aca="false">IF(BO35=BO$2,1,0)</f>
        <v>0</v>
      </c>
      <c r="BP1077" s="32" t="n">
        <f aca="false">IF(BP35=BP$2,1,0)</f>
        <v>1</v>
      </c>
      <c r="BQ1077" s="32" t="n">
        <f aca="false">IF(BQ35=BQ$2,1,0)</f>
        <v>0</v>
      </c>
      <c r="BR1077" s="34" t="n">
        <f aca="false">IF($K35="I_9","",IF(BR35=BR$2,1,0))</f>
        <v>0</v>
      </c>
      <c r="BS1077" s="34" t="n">
        <f aca="false">IF($K35="I_9","",IF(BS35=BS$2,1,0))</f>
        <v>0</v>
      </c>
      <c r="BT1077" s="34" t="n">
        <f aca="false">IF($K35="I_9","",IF(BT35=BT$2,1,0))</f>
        <v>1</v>
      </c>
      <c r="BU1077" s="34" t="n">
        <f aca="false">IF($K35="I_9","",IF(BU35=BU$2,1,0))</f>
        <v>1</v>
      </c>
      <c r="BV1077" s="34" t="n">
        <f aca="false">IF($K35="I_9","",IF(BV35=BV$2,1,0))</f>
        <v>1</v>
      </c>
      <c r="BW1077" s="35" t="n">
        <f aca="false">IF($K35="I_9","",IF(BW35=BW$2,1,0))</f>
        <v>1</v>
      </c>
      <c r="BX1077" s="35" t="n">
        <f aca="false">IF($K35="I_9","",IF(BX35=BX$2,2,0))</f>
        <v>0</v>
      </c>
      <c r="BY1077" s="35" t="n">
        <f aca="false">IF($K35="I_9","",IF(BY35=BY$2,3,0))</f>
        <v>0</v>
      </c>
      <c r="BZ1077" s="34" t="n">
        <f aca="false">IF($K35="I_9","",IF(BZ35=BZ$2,1,0))</f>
        <v>1</v>
      </c>
      <c r="CA1077" s="34" t="n">
        <f aca="false">IF($K35="I_9","",IF(CA35=CA$2,1,0))</f>
        <v>1</v>
      </c>
      <c r="CB1077" s="34" t="n">
        <f aca="false">IF($K35="I_9","",IF(CB35=CB$2,1,0))</f>
        <v>1</v>
      </c>
      <c r="CC1077" s="34" t="n">
        <f aca="false">IF($K35="I_9","",IF(CC35=CC$2,1,0))</f>
        <v>1</v>
      </c>
      <c r="CD1077" s="34" t="n">
        <f aca="false">IF($K35="I_9","",IF(CD35=CD$2,1,0))</f>
        <v>0</v>
      </c>
      <c r="CE1077" s="36" t="str">
        <f aca="false">IF($K35="III_11",IF(CE35=CE$2,1,0),"")</f>
        <v/>
      </c>
      <c r="CF1077" s="36" t="str">
        <f aca="false">IF($K35="III_11",IF(CF35=CF$2,1,0),"")</f>
        <v/>
      </c>
      <c r="CG1077" s="36" t="str">
        <f aca="false">IF($K35="III_11",IF(CG35=CG$2,1,0),"")</f>
        <v/>
      </c>
      <c r="CH1077" s="36" t="str">
        <f aca="false">IF($K35="III_11",IF(CH35=CH$2,1,0),"")</f>
        <v/>
      </c>
      <c r="CI1077" s="36" t="str">
        <f aca="false">IF($K35="III_11",IF(CI35=CI$2,1,0),"")</f>
        <v/>
      </c>
      <c r="CJ1077" s="36" t="str">
        <f aca="false">IF($K35="III_11",IF(CJ35=CJ$2,1,0),"")</f>
        <v/>
      </c>
      <c r="CK1077" s="36" t="str">
        <f aca="false">IF($K35="III_11",IF(CK35=CK$2,1,0),"")</f>
        <v/>
      </c>
      <c r="CL1077" s="36" t="str">
        <f aca="false">IF($K35="III_11",IF(CL35=CL$2,1,0),"")</f>
        <v/>
      </c>
      <c r="CM1077" s="36" t="str">
        <f aca="false">IF($K35="III_11",IF(CM35=CM$2,1,0),"")</f>
        <v/>
      </c>
      <c r="CN1077" s="36" t="str">
        <f aca="false">IF($K35="III_11",IF(CN35=CN$2,1,0),"")</f>
        <v/>
      </c>
    </row>
    <row r="1078" customFormat="false" ht="15.75" hidden="false" customHeight="true" outlineLevel="0" collapsed="false">
      <c r="A1078" s="4" t="str">
        <f aca="false">LEFT(A36,5)</f>
        <v>33</v>
      </c>
      <c r="B1078" s="3" t="str">
        <f aca="false">LEFT(B36,5)</f>
        <v>0</v>
      </c>
      <c r="C1078" s="2" t="n">
        <f aca="false">(IF(K1078="I_9",IF(F1078&gt;18,1,0),0)+IF(K1078="II_10",IF(F1078&gt;26,1,0),0)+IF(K1078="III_11",IF(F1078&gt;33,1,0),0))*B1078</f>
        <v>0</v>
      </c>
      <c r="D1078" s="2" t="str">
        <f aca="false">IF(C1078=1,"Запрошується до ІІ туру","Не бере участь у наступному турі")</f>
        <v>Не бере участь у наступному турі</v>
      </c>
      <c r="E1078" s="37" t="s">
        <v>302</v>
      </c>
      <c r="F1078" s="38" t="n">
        <f aca="false">SUM(R1078:CN1078)</f>
        <v>35</v>
      </c>
      <c r="G1078" s="2" t="str">
        <f aca="false">G36</f>
        <v>Маркевич</v>
      </c>
      <c r="H1078" s="2" t="str">
        <f aca="false">H36</f>
        <v>Валерія</v>
      </c>
      <c r="J1078" s="3" t="n">
        <f aca="false">J36</f>
        <v>10</v>
      </c>
      <c r="K1078" s="3" t="str">
        <f aca="false">K36</f>
        <v>II_10</v>
      </c>
      <c r="M1078" s="2" t="str">
        <f aca="false">M36</f>
        <v>Харківська</v>
      </c>
      <c r="N1078" s="2" t="str">
        <f aca="false">N36</f>
        <v>Погоджуюсь</v>
      </c>
      <c r="O1078" s="2" t="str">
        <f aca="false">O36</f>
        <v>Підтверджую</v>
      </c>
      <c r="P1078" s="2" t="str">
        <f aca="false">P36</f>
        <v>Ні</v>
      </c>
      <c r="Q1078" s="2" t="str">
        <f aca="false">Q36</f>
        <v>Погоджуюсь</v>
      </c>
      <c r="R1078" s="32" t="n">
        <f aca="false">IF(R36=R$2,1,0)</f>
        <v>0</v>
      </c>
      <c r="S1078" s="32" t="n">
        <f aca="false">IF(S36=S$2,1,0)</f>
        <v>0</v>
      </c>
      <c r="T1078" s="32" t="n">
        <f aca="false">IF(T36=T$2,1,0)</f>
        <v>1</v>
      </c>
      <c r="U1078" s="32" t="n">
        <f aca="false">IF(U36=U$2,1,0)</f>
        <v>0</v>
      </c>
      <c r="V1078" s="32" t="n">
        <f aca="false">IF(V36=V$2,1,0)</f>
        <v>1</v>
      </c>
      <c r="W1078" s="32" t="n">
        <f aca="false">IF(W36=W$2,1,0)</f>
        <v>0</v>
      </c>
      <c r="X1078" s="32" t="n">
        <f aca="false">IF(X36=X$2,1,0)</f>
        <v>0</v>
      </c>
      <c r="Y1078" s="32" t="n">
        <f aca="false">IF(Y36=Y$2,1,0)</f>
        <v>0</v>
      </c>
      <c r="Z1078" s="32" t="n">
        <f aca="false">IF(Z36=Z$2,1,0)</f>
        <v>0</v>
      </c>
      <c r="AA1078" s="33" t="n">
        <f aca="false">IF(AA36=AA$2,2,0)</f>
        <v>0</v>
      </c>
      <c r="AB1078" s="33" t="n">
        <f aca="false">0</f>
        <v>0</v>
      </c>
      <c r="AC1078" s="32" t="n">
        <f aca="false">IF(AC36=AC$2,1,0)</f>
        <v>1</v>
      </c>
      <c r="AD1078" s="32" t="n">
        <f aca="false">IF(AD36=AD$2,1,0)</f>
        <v>1</v>
      </c>
      <c r="AE1078" s="32" t="n">
        <f aca="false">IF(AE36=AE$2,1,0)</f>
        <v>0</v>
      </c>
      <c r="AF1078" s="32" t="n">
        <f aca="false">IF(AF36=AF$2,1,0)</f>
        <v>0</v>
      </c>
      <c r="AG1078" s="32" t="n">
        <f aca="false">IF(AG36=AG$2,1,0)</f>
        <v>0</v>
      </c>
      <c r="AH1078" s="32" t="n">
        <f aca="false">IF(AH36=AH$2,1,0)</f>
        <v>0</v>
      </c>
      <c r="AI1078" s="33" t="n">
        <f aca="false">0</f>
        <v>0</v>
      </c>
      <c r="AJ1078" s="33" t="n">
        <f aca="false">0</f>
        <v>0</v>
      </c>
      <c r="AK1078" s="32" t="n">
        <f aca="false">IF(AK36=AK$2,1,0)</f>
        <v>0</v>
      </c>
      <c r="AL1078" s="32" t="n">
        <f aca="false">IF(AL36=AL$2,1,0)</f>
        <v>0</v>
      </c>
      <c r="AM1078" s="32" t="n">
        <f aca="false">IF(AM36=AM$2,1,0)</f>
        <v>1</v>
      </c>
      <c r="AN1078" s="32" t="n">
        <f aca="false">IF(AN36=AN$2,1,0)</f>
        <v>1</v>
      </c>
      <c r="AO1078" s="32" t="n">
        <f aca="false">IF(AO36=AO$2,1,0)</f>
        <v>1</v>
      </c>
      <c r="AP1078" s="32" t="n">
        <f aca="false">IF(AP36=AP$2,1,0)</f>
        <v>1</v>
      </c>
      <c r="AQ1078" s="32" t="n">
        <f aca="false">IF(AQ36=AQ$2,1,0)</f>
        <v>1</v>
      </c>
      <c r="AR1078" s="32" t="n">
        <f aca="false">IF(AR36=AR$2,1,0)</f>
        <v>1</v>
      </c>
      <c r="AS1078" s="32" t="n">
        <f aca="false">IF(AS36=AS$2,1,0)</f>
        <v>1</v>
      </c>
      <c r="AT1078" s="33" t="n">
        <f aca="false">IF(AT36=AT$2,3,0)</f>
        <v>3</v>
      </c>
      <c r="AU1078" s="32" t="n">
        <f aca="false">IF(AU36=AU$2,1,0)</f>
        <v>1</v>
      </c>
      <c r="AV1078" s="32" t="n">
        <f aca="false">IF(AV36=AV$2,1,0)</f>
        <v>1</v>
      </c>
      <c r="AW1078" s="32" t="n">
        <f aca="false">IF(AW36=AW$2,1,0)</f>
        <v>0</v>
      </c>
      <c r="AX1078" s="32" t="n">
        <f aca="false">IF(AX36=AX$2,1,0)</f>
        <v>1</v>
      </c>
      <c r="AY1078" s="32" t="n">
        <f aca="false">IF(AY36=AY$2,1,0)</f>
        <v>0</v>
      </c>
      <c r="AZ1078" s="32" t="n">
        <f aca="false">IF(AZ36=AZ$2,1,0)</f>
        <v>1</v>
      </c>
      <c r="BA1078" s="32" t="n">
        <f aca="false">IF(BA36=BA$2,1,0)</f>
        <v>0</v>
      </c>
      <c r="BB1078" s="32" t="n">
        <f aca="false">IF(BB36=BB$2,1,0)</f>
        <v>0</v>
      </c>
      <c r="BC1078" s="32" t="n">
        <f aca="false">IF(BC36=BC$2,1,0)</f>
        <v>0</v>
      </c>
      <c r="BD1078" s="32" t="n">
        <f aca="false">IF(BD36=BD$2,1,0)</f>
        <v>0</v>
      </c>
      <c r="BE1078" s="32" t="n">
        <f aca="false">IF(BE36=BE$2,1,0)</f>
        <v>0</v>
      </c>
      <c r="BF1078" s="32" t="n">
        <f aca="false">IF(BF36=BF$2,1,0)</f>
        <v>0</v>
      </c>
      <c r="BG1078" s="32" t="n">
        <f aca="false">IF(BG36=BG$2,1,0)</f>
        <v>0</v>
      </c>
      <c r="BH1078" s="32" t="n">
        <f aca="false">IF(BH36=BH$2,1,0)</f>
        <v>1</v>
      </c>
      <c r="BI1078" s="32" t="n">
        <f aca="false">IF(BI36=BI$2,1,0)</f>
        <v>0</v>
      </c>
      <c r="BJ1078" s="32" t="n">
        <f aca="false">IF(BJ36=BJ$2,1,0)</f>
        <v>1</v>
      </c>
      <c r="BK1078" s="32" t="n">
        <f aca="false">IF(BK36=BK$2,1,0)</f>
        <v>0</v>
      </c>
      <c r="BL1078" s="32" t="n">
        <f aca="false">IF(BL36=BL$2,1,0)</f>
        <v>0</v>
      </c>
      <c r="BM1078" s="32" t="n">
        <f aca="false">IF(BM36=BM$2,1,0)</f>
        <v>1</v>
      </c>
      <c r="BN1078" s="32" t="n">
        <f aca="false">IF(BN36=BN$2,1,0)</f>
        <v>0</v>
      </c>
      <c r="BO1078" s="32" t="n">
        <f aca="false">IF(BO36=BO$2,1,0)</f>
        <v>1</v>
      </c>
      <c r="BP1078" s="32" t="n">
        <f aca="false">IF(BP36=BP$2,1,0)</f>
        <v>1</v>
      </c>
      <c r="BQ1078" s="32" t="n">
        <f aca="false">IF(BQ36=BQ$2,1,0)</f>
        <v>1</v>
      </c>
      <c r="BR1078" s="34" t="n">
        <f aca="false">IF($K36="I_9","",IF(BR36=BR$2,1,0))</f>
        <v>1</v>
      </c>
      <c r="BS1078" s="34" t="n">
        <f aca="false">IF($K36="I_9","",IF(BS36=BS$2,1,0))</f>
        <v>1</v>
      </c>
      <c r="BT1078" s="34" t="n">
        <f aca="false">IF($K36="I_9","",IF(BT36=BT$2,1,0))</f>
        <v>0</v>
      </c>
      <c r="BU1078" s="34" t="n">
        <f aca="false">IF($K36="I_9","",IF(BU36=BU$2,1,0))</f>
        <v>1</v>
      </c>
      <c r="BV1078" s="34" t="n">
        <f aca="false">IF($K36="I_9","",IF(BV36=BV$2,1,0))</f>
        <v>1</v>
      </c>
      <c r="BW1078" s="35" t="n">
        <f aca="false">IF($K36="I_9","",IF(BW36=BW$2,1,0))</f>
        <v>0</v>
      </c>
      <c r="BX1078" s="35" t="n">
        <f aca="false">IF($K36="I_9","",IF(BX36=BX$2,2,0))</f>
        <v>2</v>
      </c>
      <c r="BY1078" s="35" t="n">
        <f aca="false">IF($K36="I_9","",IF(BY36=BY$2,3,0))</f>
        <v>3</v>
      </c>
      <c r="BZ1078" s="34" t="n">
        <f aca="false">IF($K36="I_9","",IF(BZ36=BZ$2,1,0))</f>
        <v>0</v>
      </c>
      <c r="CA1078" s="34" t="n">
        <f aca="false">IF($K36="I_9","",IF(CA36=CA$2,1,0))</f>
        <v>0</v>
      </c>
      <c r="CB1078" s="34" t="n">
        <f aca="false">IF($K36="I_9","",IF(CB36=CB$2,1,0))</f>
        <v>1</v>
      </c>
      <c r="CC1078" s="34" t="n">
        <f aca="false">IF($K36="I_9","",IF(CC36=CC$2,1,0))</f>
        <v>1</v>
      </c>
      <c r="CD1078" s="34" t="n">
        <f aca="false">IF($K36="I_9","",IF(CD36=CD$2,1,0))</f>
        <v>0</v>
      </c>
      <c r="CE1078" s="36" t="str">
        <f aca="false">IF($K36="III_11",IF(CE36=CE$2,1,0),"")</f>
        <v/>
      </c>
      <c r="CF1078" s="36" t="str">
        <f aca="false">IF($K36="III_11",IF(CF36=CF$2,1,0),"")</f>
        <v/>
      </c>
      <c r="CG1078" s="36" t="str">
        <f aca="false">IF($K36="III_11",IF(CG36=CG$2,1,0),"")</f>
        <v/>
      </c>
      <c r="CH1078" s="36" t="str">
        <f aca="false">IF($K36="III_11",IF(CH36=CH$2,1,0),"")</f>
        <v/>
      </c>
      <c r="CI1078" s="36" t="str">
        <f aca="false">IF($K36="III_11",IF(CI36=CI$2,1,0),"")</f>
        <v/>
      </c>
      <c r="CJ1078" s="36" t="str">
        <f aca="false">IF($K36="III_11",IF(CJ36=CJ$2,1,0),"")</f>
        <v/>
      </c>
      <c r="CK1078" s="36" t="str">
        <f aca="false">IF($K36="III_11",IF(CK36=CK$2,1,0),"")</f>
        <v/>
      </c>
      <c r="CL1078" s="36" t="str">
        <f aca="false">IF($K36="III_11",IF(CL36=CL$2,1,0),"")</f>
        <v/>
      </c>
      <c r="CM1078" s="36" t="str">
        <f aca="false">IF($K36="III_11",IF(CM36=CM$2,1,0),"")</f>
        <v/>
      </c>
      <c r="CN1078" s="36" t="str">
        <f aca="false">IF($K36="III_11",IF(CN36=CN$2,1,0),"")</f>
        <v/>
      </c>
    </row>
    <row r="1079" customFormat="false" ht="15.75" hidden="false" customHeight="true" outlineLevel="0" collapsed="false">
      <c r="A1079" s="4" t="str">
        <f aca="false">LEFT(A37,5)</f>
        <v>34</v>
      </c>
      <c r="B1079" s="3" t="str">
        <f aca="false">LEFT(B37,5)</f>
        <v>0</v>
      </c>
      <c r="C1079" s="2" t="n">
        <f aca="false">(IF(K1079="I_9",IF(F1079&gt;18,1,0),0)+IF(K1079="II_10",IF(F1079&gt;26,1,0),0)+IF(K1079="III_11",IF(F1079&gt;33,1,0),0))*B1079</f>
        <v>0</v>
      </c>
      <c r="D1079" s="2" t="str">
        <f aca="false">IF(C1079=1,"Запрошується до ІІ туру","Не бере участь у наступному турі")</f>
        <v>Не бере участь у наступному турі</v>
      </c>
      <c r="E1079" s="37" t="s">
        <v>306</v>
      </c>
      <c r="F1079" s="38" t="n">
        <f aca="false">SUM(R1079:CN1079)</f>
        <v>20</v>
      </c>
      <c r="G1079" s="2" t="str">
        <f aca="false">G37</f>
        <v>Демченко</v>
      </c>
      <c r="H1079" s="2" t="str">
        <f aca="false">H37</f>
        <v>Яна</v>
      </c>
      <c r="J1079" s="3" t="n">
        <f aca="false">J37</f>
        <v>9</v>
      </c>
      <c r="K1079" s="3" t="str">
        <f aca="false">K37</f>
        <v>I_9</v>
      </c>
      <c r="M1079" s="2" t="str">
        <f aca="false">M37</f>
        <v>Дніпропетровська</v>
      </c>
      <c r="N1079" s="2" t="str">
        <f aca="false">N37</f>
        <v>Погоджуюсь</v>
      </c>
      <c r="O1079" s="2" t="str">
        <f aca="false">O37</f>
        <v>Підтверджую</v>
      </c>
      <c r="P1079" s="2" t="str">
        <f aca="false">P37</f>
        <v>Ні</v>
      </c>
      <c r="Q1079" s="2" t="str">
        <f aca="false">Q37</f>
        <v>Погоджуюсь</v>
      </c>
      <c r="R1079" s="32" t="n">
        <f aca="false">IF(R37=R$2,1,0)</f>
        <v>1</v>
      </c>
      <c r="S1079" s="32" t="n">
        <f aca="false">IF(S37=S$2,1,0)</f>
        <v>0</v>
      </c>
      <c r="T1079" s="32" t="n">
        <f aca="false">IF(T37=T$2,1,0)</f>
        <v>0</v>
      </c>
      <c r="U1079" s="32" t="n">
        <f aca="false">IF(U37=U$2,1,0)</f>
        <v>0</v>
      </c>
      <c r="V1079" s="32" t="n">
        <f aca="false">IF(V37=V$2,1,0)</f>
        <v>0</v>
      </c>
      <c r="W1079" s="32" t="n">
        <f aca="false">IF(W37=W$2,1,0)</f>
        <v>0</v>
      </c>
      <c r="X1079" s="32" t="n">
        <f aca="false">IF(X37=X$2,1,0)</f>
        <v>1</v>
      </c>
      <c r="Y1079" s="32" t="n">
        <f aca="false">IF(Y37=Y$2,1,0)</f>
        <v>0</v>
      </c>
      <c r="Z1079" s="32" t="n">
        <f aca="false">IF(Z37=Z$2,1,0)</f>
        <v>1</v>
      </c>
      <c r="AA1079" s="33" t="n">
        <f aca="false">IF(AA37=AA$2,2,0)</f>
        <v>0</v>
      </c>
      <c r="AB1079" s="33" t="n">
        <f aca="false">0</f>
        <v>0</v>
      </c>
      <c r="AC1079" s="32" t="n">
        <f aca="false">IF(AC37=AC$2,1,0)</f>
        <v>0</v>
      </c>
      <c r="AD1079" s="32" t="n">
        <f aca="false">IF(AD37=AD$2,1,0)</f>
        <v>1</v>
      </c>
      <c r="AE1079" s="32" t="n">
        <f aca="false">IF(AE37=AE$2,1,0)</f>
        <v>0</v>
      </c>
      <c r="AF1079" s="32" t="n">
        <f aca="false">IF(AF37=AF$2,1,0)</f>
        <v>0</v>
      </c>
      <c r="AG1079" s="32" t="n">
        <f aca="false">IF(AG37=AG$2,1,0)</f>
        <v>0</v>
      </c>
      <c r="AH1079" s="32" t="n">
        <f aca="false">IF(AH37=AH$2,1,0)</f>
        <v>0</v>
      </c>
      <c r="AI1079" s="33" t="n">
        <f aca="false">0</f>
        <v>0</v>
      </c>
      <c r="AJ1079" s="33" t="n">
        <f aca="false">0</f>
        <v>0</v>
      </c>
      <c r="AK1079" s="32" t="n">
        <f aca="false">IF(AK37=AK$2,1,0)</f>
        <v>1</v>
      </c>
      <c r="AL1079" s="32" t="n">
        <f aca="false">IF(AL37=AL$2,1,0)</f>
        <v>1</v>
      </c>
      <c r="AM1079" s="32" t="n">
        <f aca="false">IF(AM37=AM$2,1,0)</f>
        <v>1</v>
      </c>
      <c r="AN1079" s="32" t="n">
        <f aca="false">IF(AN37=AN$2,1,0)</f>
        <v>0</v>
      </c>
      <c r="AO1079" s="32" t="n">
        <f aca="false">IF(AO37=AO$2,1,0)</f>
        <v>1</v>
      </c>
      <c r="AP1079" s="32" t="n">
        <f aca="false">IF(AP37=AP$2,1,0)</f>
        <v>1</v>
      </c>
      <c r="AQ1079" s="32" t="n">
        <f aca="false">IF(AQ37=AQ$2,1,0)</f>
        <v>1</v>
      </c>
      <c r="AR1079" s="32" t="n">
        <f aca="false">IF(AR37=AR$2,1,0)</f>
        <v>0</v>
      </c>
      <c r="AS1079" s="32" t="n">
        <f aca="false">IF(AS37=AS$2,1,0)</f>
        <v>1</v>
      </c>
      <c r="AT1079" s="33" t="n">
        <f aca="false">IF(AT37=AT$2,3,0)</f>
        <v>0</v>
      </c>
      <c r="AU1079" s="32" t="n">
        <f aca="false">IF(AU37=AU$2,1,0)</f>
        <v>0</v>
      </c>
      <c r="AV1079" s="32" t="n">
        <f aca="false">IF(AV37=AV$2,1,0)</f>
        <v>1</v>
      </c>
      <c r="AW1079" s="32" t="n">
        <f aca="false">IF(AW37=AW$2,1,0)</f>
        <v>0</v>
      </c>
      <c r="AX1079" s="32" t="n">
        <f aca="false">IF(AX37=AX$2,1,0)</f>
        <v>1</v>
      </c>
      <c r="AY1079" s="32" t="n">
        <f aca="false">IF(AY37=AY$2,1,0)</f>
        <v>1</v>
      </c>
      <c r="AZ1079" s="32" t="n">
        <f aca="false">IF(AZ37=AZ$2,1,0)</f>
        <v>1</v>
      </c>
      <c r="BA1079" s="32" t="n">
        <f aca="false">IF(BA37=BA$2,1,0)</f>
        <v>0</v>
      </c>
      <c r="BB1079" s="32" t="n">
        <f aca="false">IF(BB37=BB$2,1,0)</f>
        <v>0</v>
      </c>
      <c r="BC1079" s="32" t="n">
        <f aca="false">IF(BC37=BC$2,1,0)</f>
        <v>0</v>
      </c>
      <c r="BD1079" s="32" t="n">
        <f aca="false">IF(BD37=BD$2,1,0)</f>
        <v>1</v>
      </c>
      <c r="BE1079" s="32" t="n">
        <f aca="false">IF(BE37=BE$2,1,0)</f>
        <v>0</v>
      </c>
      <c r="BF1079" s="32" t="n">
        <f aca="false">IF(BF37=BF$2,1,0)</f>
        <v>0</v>
      </c>
      <c r="BG1079" s="32" t="n">
        <f aca="false">IF(BG37=BG$2,1,0)</f>
        <v>0</v>
      </c>
      <c r="BH1079" s="32" t="n">
        <f aca="false">IF(BH37=BH$2,1,0)</f>
        <v>1</v>
      </c>
      <c r="BI1079" s="32" t="n">
        <f aca="false">IF(BI37=BI$2,1,0)</f>
        <v>0</v>
      </c>
      <c r="BJ1079" s="32" t="n">
        <f aca="false">IF(BJ37=BJ$2,1,0)</f>
        <v>0</v>
      </c>
      <c r="BK1079" s="32" t="n">
        <f aca="false">IF(BK37=BK$2,1,0)</f>
        <v>0</v>
      </c>
      <c r="BL1079" s="32" t="n">
        <f aca="false">IF(BL37=BL$2,1,0)</f>
        <v>0</v>
      </c>
      <c r="BM1079" s="32" t="n">
        <f aca="false">IF(BM37=BM$2,1,0)</f>
        <v>1</v>
      </c>
      <c r="BN1079" s="32" t="n">
        <f aca="false">IF(BN37=BN$2,1,0)</f>
        <v>1</v>
      </c>
      <c r="BO1079" s="32" t="n">
        <f aca="false">IF(BO37=BO$2,1,0)</f>
        <v>0</v>
      </c>
      <c r="BP1079" s="32" t="n">
        <f aca="false">IF(BP37=BP$2,1,0)</f>
        <v>0</v>
      </c>
      <c r="BQ1079" s="32" t="n">
        <f aca="false">IF(BQ37=BQ$2,1,0)</f>
        <v>1</v>
      </c>
      <c r="BR1079" s="34" t="str">
        <f aca="false">IF($K37="I_9","",IF(BR37=BR$2,1,0))</f>
        <v/>
      </c>
      <c r="BS1079" s="34" t="str">
        <f aca="false">IF($K37="I_9","",IF(BS37=BS$2,1,0))</f>
        <v/>
      </c>
      <c r="BT1079" s="34" t="str">
        <f aca="false">IF($K37="I_9","",IF(BT37=BT$2,1,0))</f>
        <v/>
      </c>
      <c r="BU1079" s="34" t="str">
        <f aca="false">IF($K37="I_9","",IF(BU37=BU$2,1,0))</f>
        <v/>
      </c>
      <c r="BV1079" s="34" t="str">
        <f aca="false">IF($K37="I_9","",IF(BV37=BV$2,1,0))</f>
        <v/>
      </c>
      <c r="BW1079" s="35" t="str">
        <f aca="false">IF($K37="I_9","",IF(BW37=BW$2,1,0))</f>
        <v/>
      </c>
      <c r="BX1079" s="35" t="str">
        <f aca="false">IF($K37="I_9","",IF(BX37=BX$2,2,0))</f>
        <v/>
      </c>
      <c r="BY1079" s="35" t="str">
        <f aca="false">IF($K37="I_9","",IF(BY37=BY$2,3,0))</f>
        <v/>
      </c>
      <c r="BZ1079" s="34" t="str">
        <f aca="false">IF($K37="I_9","",IF(BZ37=BZ$2,1,0))</f>
        <v/>
      </c>
      <c r="CA1079" s="34" t="str">
        <f aca="false">IF($K37="I_9","",IF(CA37=CA$2,1,0))</f>
        <v/>
      </c>
      <c r="CB1079" s="34" t="str">
        <f aca="false">IF($K37="I_9","",IF(CB37=CB$2,1,0))</f>
        <v/>
      </c>
      <c r="CC1079" s="34" t="str">
        <f aca="false">IF($K37="I_9","",IF(CC37=CC$2,1,0))</f>
        <v/>
      </c>
      <c r="CD1079" s="34" t="str">
        <f aca="false">IF($K37="I_9","",IF(CD37=CD$2,1,0))</f>
        <v/>
      </c>
      <c r="CE1079" s="36" t="str">
        <f aca="false">IF($K37="III_11",IF(CE37=CE$2,1,0),"")</f>
        <v/>
      </c>
      <c r="CF1079" s="36" t="str">
        <f aca="false">IF($K37="III_11",IF(CF37=CF$2,1,0),"")</f>
        <v/>
      </c>
      <c r="CG1079" s="36" t="str">
        <f aca="false">IF($K37="III_11",IF(CG37=CG$2,1,0),"")</f>
        <v/>
      </c>
      <c r="CH1079" s="36" t="str">
        <f aca="false">IF($K37="III_11",IF(CH37=CH$2,1,0),"")</f>
        <v/>
      </c>
      <c r="CI1079" s="36" t="str">
        <f aca="false">IF($K37="III_11",IF(CI37=CI$2,1,0),"")</f>
        <v/>
      </c>
      <c r="CJ1079" s="36" t="str">
        <f aca="false">IF($K37="III_11",IF(CJ37=CJ$2,1,0),"")</f>
        <v/>
      </c>
      <c r="CK1079" s="36" t="str">
        <f aca="false">IF($K37="III_11",IF(CK37=CK$2,1,0),"")</f>
        <v/>
      </c>
      <c r="CL1079" s="36" t="str">
        <f aca="false">IF($K37="III_11",IF(CL37=CL$2,1,0),"")</f>
        <v/>
      </c>
      <c r="CM1079" s="36" t="str">
        <f aca="false">IF($K37="III_11",IF(CM37=CM$2,1,0),"")</f>
        <v/>
      </c>
      <c r="CN1079" s="36" t="str">
        <f aca="false">IF($K37="III_11",IF(CN37=CN$2,1,0),"")</f>
        <v/>
      </c>
    </row>
    <row r="1080" customFormat="false" ht="15.75" hidden="false" customHeight="true" outlineLevel="0" collapsed="false">
      <c r="A1080" s="4" t="str">
        <f aca="false">LEFT(A38,5)</f>
        <v>35</v>
      </c>
      <c r="B1080" s="3" t="str">
        <f aca="false">LEFT(B38,5)</f>
        <v>1</v>
      </c>
      <c r="C1080" s="2" t="n">
        <f aca="false">(IF(K1080="I_9",IF(F1080&gt;18,1,0),0)+IF(K1080="II_10",IF(F1080&gt;26,1,0),0)+IF(K1080="III_11",IF(F1080&gt;33,1,0),0))*B1080</f>
        <v>1</v>
      </c>
      <c r="D1080" s="2" t="str">
        <f aca="false">IF(C1080=1,"Запрошується до ІІ туру","Не бере участь у наступному турі")</f>
        <v>Запрошується до ІІ туру</v>
      </c>
      <c r="E1080" s="37" t="s">
        <v>309</v>
      </c>
      <c r="F1080" s="38" t="n">
        <f aca="false">SUM(R1080:CN1080)</f>
        <v>40</v>
      </c>
      <c r="G1080" s="2" t="str">
        <f aca="false">G38</f>
        <v>Ширніна </v>
      </c>
      <c r="H1080" s="2" t="str">
        <f aca="false">H38</f>
        <v>Софія </v>
      </c>
      <c r="J1080" s="3" t="n">
        <f aca="false">J38</f>
        <v>11</v>
      </c>
      <c r="K1080" s="3" t="str">
        <f aca="false">K38</f>
        <v>III_11</v>
      </c>
      <c r="M1080" s="2" t="str">
        <f aca="false">M38</f>
        <v>Харківська</v>
      </c>
      <c r="N1080" s="2" t="str">
        <f aca="false">N38</f>
        <v>Погоджуюсь</v>
      </c>
      <c r="O1080" s="2" t="str">
        <f aca="false">O38</f>
        <v>Підтверджую</v>
      </c>
      <c r="P1080" s="2" t="str">
        <f aca="false">P38</f>
        <v>Так</v>
      </c>
      <c r="Q1080" s="2" t="str">
        <f aca="false">Q38</f>
        <v>Погоджуюсь</v>
      </c>
      <c r="R1080" s="32" t="n">
        <f aca="false">IF(R38=R$2,1,0)</f>
        <v>1</v>
      </c>
      <c r="S1080" s="32" t="n">
        <f aca="false">IF(S38=S$2,1,0)</f>
        <v>0</v>
      </c>
      <c r="T1080" s="32" t="n">
        <f aca="false">IF(T38=T$2,1,0)</f>
        <v>0</v>
      </c>
      <c r="U1080" s="32" t="n">
        <f aca="false">IF(U38=U$2,1,0)</f>
        <v>0</v>
      </c>
      <c r="V1080" s="32" t="n">
        <f aca="false">IF(V38=V$2,1,0)</f>
        <v>1</v>
      </c>
      <c r="W1080" s="32" t="n">
        <f aca="false">IF(W38=W$2,1,0)</f>
        <v>0</v>
      </c>
      <c r="X1080" s="32" t="n">
        <f aca="false">IF(X38=X$2,1,0)</f>
        <v>0</v>
      </c>
      <c r="Y1080" s="32" t="n">
        <f aca="false">IF(Y38=Y$2,1,0)</f>
        <v>0</v>
      </c>
      <c r="Z1080" s="32" t="n">
        <f aca="false">IF(Z38=Z$2,1,0)</f>
        <v>0</v>
      </c>
      <c r="AA1080" s="33" t="n">
        <f aca="false">IF(AA38=AA$2,2,0)</f>
        <v>0</v>
      </c>
      <c r="AB1080" s="33" t="n">
        <f aca="false">0</f>
        <v>0</v>
      </c>
      <c r="AC1080" s="32" t="n">
        <f aca="false">IF(AC38=AC$2,1,0)</f>
        <v>0</v>
      </c>
      <c r="AD1080" s="32" t="n">
        <f aca="false">IF(AD38=AD$2,1,0)</f>
        <v>1</v>
      </c>
      <c r="AE1080" s="32" t="n">
        <f aca="false">IF(AE38=AE$2,1,0)</f>
        <v>0</v>
      </c>
      <c r="AF1080" s="32" t="n">
        <f aca="false">IF(AF38=AF$2,1,0)</f>
        <v>0</v>
      </c>
      <c r="AG1080" s="32" t="n">
        <f aca="false">IF(AG38=AG$2,1,0)</f>
        <v>0</v>
      </c>
      <c r="AH1080" s="32" t="n">
        <f aca="false">IF(AH38=AH$2,1,0)</f>
        <v>0</v>
      </c>
      <c r="AI1080" s="33" t="n">
        <f aca="false">0</f>
        <v>0</v>
      </c>
      <c r="AJ1080" s="33" t="n">
        <f aca="false">0</f>
        <v>0</v>
      </c>
      <c r="AK1080" s="32" t="n">
        <f aca="false">IF(AK38=AK$2,1,0)</f>
        <v>0</v>
      </c>
      <c r="AL1080" s="32" t="n">
        <f aca="false">IF(AL38=AL$2,1,0)</f>
        <v>1</v>
      </c>
      <c r="AM1080" s="32" t="n">
        <f aca="false">IF(AM38=AM$2,1,0)</f>
        <v>1</v>
      </c>
      <c r="AN1080" s="32" t="n">
        <f aca="false">IF(AN38=AN$2,1,0)</f>
        <v>1</v>
      </c>
      <c r="AO1080" s="32" t="n">
        <f aca="false">IF(AO38=AO$2,1,0)</f>
        <v>1</v>
      </c>
      <c r="AP1080" s="32" t="n">
        <f aca="false">IF(AP38=AP$2,1,0)</f>
        <v>1</v>
      </c>
      <c r="AQ1080" s="32" t="n">
        <f aca="false">IF(AQ38=AQ$2,1,0)</f>
        <v>1</v>
      </c>
      <c r="AR1080" s="32" t="n">
        <f aca="false">IF(AR38=AR$2,1,0)</f>
        <v>1</v>
      </c>
      <c r="AS1080" s="32" t="n">
        <f aca="false">IF(AS38=AS$2,1,0)</f>
        <v>0</v>
      </c>
      <c r="AT1080" s="33" t="n">
        <f aca="false">IF(AT38=AT$2,3,0)</f>
        <v>0</v>
      </c>
      <c r="AU1080" s="32" t="n">
        <f aca="false">IF(AU38=AU$2,1,0)</f>
        <v>1</v>
      </c>
      <c r="AV1080" s="32" t="n">
        <f aca="false">IF(AV38=AV$2,1,0)</f>
        <v>1</v>
      </c>
      <c r="AW1080" s="32" t="n">
        <f aca="false">IF(AW38=AW$2,1,0)</f>
        <v>1</v>
      </c>
      <c r="AX1080" s="32" t="n">
        <f aca="false">IF(AX38=AX$2,1,0)</f>
        <v>1</v>
      </c>
      <c r="AY1080" s="32" t="n">
        <f aca="false">IF(AY38=AY$2,1,0)</f>
        <v>1</v>
      </c>
      <c r="AZ1080" s="32" t="n">
        <f aca="false">IF(AZ38=AZ$2,1,0)</f>
        <v>1</v>
      </c>
      <c r="BA1080" s="32" t="n">
        <f aca="false">IF(BA38=BA$2,1,0)</f>
        <v>0</v>
      </c>
      <c r="BB1080" s="32" t="n">
        <f aca="false">IF(BB38=BB$2,1,0)</f>
        <v>0</v>
      </c>
      <c r="BC1080" s="32" t="n">
        <f aca="false">IF(BC38=BC$2,1,0)</f>
        <v>0</v>
      </c>
      <c r="BD1080" s="32" t="n">
        <f aca="false">IF(BD38=BD$2,1,0)</f>
        <v>1</v>
      </c>
      <c r="BE1080" s="32" t="n">
        <f aca="false">IF(BE38=BE$2,1,0)</f>
        <v>1</v>
      </c>
      <c r="BF1080" s="32" t="n">
        <f aca="false">IF(BF38=BF$2,1,0)</f>
        <v>0</v>
      </c>
      <c r="BG1080" s="32" t="n">
        <f aca="false">IF(BG38=BG$2,1,0)</f>
        <v>1</v>
      </c>
      <c r="BH1080" s="32" t="n">
        <f aca="false">IF(BH38=BH$2,1,0)</f>
        <v>1</v>
      </c>
      <c r="BI1080" s="32" t="n">
        <f aca="false">IF(BI38=BI$2,1,0)</f>
        <v>0</v>
      </c>
      <c r="BJ1080" s="32" t="n">
        <f aca="false">IF(BJ38=BJ$2,1,0)</f>
        <v>1</v>
      </c>
      <c r="BK1080" s="32" t="n">
        <f aca="false">IF(BK38=BK$2,1,0)</f>
        <v>1</v>
      </c>
      <c r="BL1080" s="32" t="n">
        <f aca="false">IF(BL38=BL$2,1,0)</f>
        <v>0</v>
      </c>
      <c r="BM1080" s="32" t="n">
        <f aca="false">IF(BM38=BM$2,1,0)</f>
        <v>0</v>
      </c>
      <c r="BN1080" s="32" t="n">
        <f aca="false">IF(BN38=BN$2,1,0)</f>
        <v>0</v>
      </c>
      <c r="BO1080" s="32" t="n">
        <f aca="false">IF(BO38=BO$2,1,0)</f>
        <v>1</v>
      </c>
      <c r="BP1080" s="32" t="n">
        <f aca="false">IF(BP38=BP$2,1,0)</f>
        <v>0</v>
      </c>
      <c r="BQ1080" s="32" t="n">
        <f aca="false">IF(BQ38=BQ$2,1,0)</f>
        <v>1</v>
      </c>
      <c r="BR1080" s="34" t="n">
        <f aca="false">IF($K38="I_9","",IF(BR38=BR$2,1,0))</f>
        <v>0</v>
      </c>
      <c r="BS1080" s="34" t="n">
        <f aca="false">IF($K38="I_9","",IF(BS38=BS$2,1,0))</f>
        <v>1</v>
      </c>
      <c r="BT1080" s="34" t="n">
        <f aca="false">IF($K38="I_9","",IF(BT38=BT$2,1,0))</f>
        <v>1</v>
      </c>
      <c r="BU1080" s="34" t="n">
        <f aca="false">IF($K38="I_9","",IF(BU38=BU$2,1,0))</f>
        <v>1</v>
      </c>
      <c r="BV1080" s="34" t="n">
        <f aca="false">IF($K38="I_9","",IF(BV38=BV$2,1,0))</f>
        <v>1</v>
      </c>
      <c r="BW1080" s="35" t="n">
        <f aca="false">IF($K38="I_9","",IF(BW38=BW$2,1,0))</f>
        <v>0</v>
      </c>
      <c r="BX1080" s="35" t="n">
        <f aca="false">IF($K38="I_9","",IF(BX38=BX$2,2,0))</f>
        <v>0</v>
      </c>
      <c r="BY1080" s="35" t="n">
        <f aca="false">IF($K38="I_9","",IF(BY38=BY$2,3,0))</f>
        <v>3</v>
      </c>
      <c r="BZ1080" s="34" t="n">
        <f aca="false">IF($K38="I_9","",IF(BZ38=BZ$2,1,0))</f>
        <v>0</v>
      </c>
      <c r="CA1080" s="34" t="n">
        <f aca="false">IF($K38="I_9","",IF(CA38=CA$2,1,0))</f>
        <v>1</v>
      </c>
      <c r="CB1080" s="34" t="n">
        <f aca="false">IF($K38="I_9","",IF(CB38=CB$2,1,0))</f>
        <v>1</v>
      </c>
      <c r="CC1080" s="34" t="n">
        <f aca="false">IF($K38="I_9","",IF(CC38=CC$2,1,0))</f>
        <v>1</v>
      </c>
      <c r="CD1080" s="34" t="n">
        <f aca="false">IF($K38="I_9","",IF(CD38=CD$2,1,0))</f>
        <v>1</v>
      </c>
      <c r="CE1080" s="36" t="n">
        <f aca="false">IF($K38="III_11",IF(CE38=CE$2,1,0),"")</f>
        <v>0</v>
      </c>
      <c r="CF1080" s="36" t="n">
        <f aca="false">IF($K38="III_11",IF(CF38=CF$2,1,0),"")</f>
        <v>0</v>
      </c>
      <c r="CG1080" s="36" t="n">
        <f aca="false">IF($K38="III_11",IF(CG38=CG$2,1,0),"")</f>
        <v>0</v>
      </c>
      <c r="CH1080" s="36" t="n">
        <f aca="false">IF($K38="III_11",IF(CH38=CH$2,1,0),"")</f>
        <v>1</v>
      </c>
      <c r="CI1080" s="36" t="n">
        <f aca="false">IF($K38="III_11",IF(CI38=CI$2,1,0),"")</f>
        <v>1</v>
      </c>
      <c r="CJ1080" s="36" t="n">
        <f aca="false">IF($K38="III_11",IF(CJ38=CJ$2,1,0),"")</f>
        <v>0</v>
      </c>
      <c r="CK1080" s="36" t="n">
        <f aca="false">IF($K38="III_11",IF(CK38=CK$2,1,0),"")</f>
        <v>1</v>
      </c>
      <c r="CL1080" s="36" t="n">
        <f aca="false">IF($K38="III_11",IF(CL38=CL$2,1,0),"")</f>
        <v>1</v>
      </c>
      <c r="CM1080" s="36" t="n">
        <f aca="false">IF($K38="III_11",IF(CM38=CM$2,1,0),"")</f>
        <v>0</v>
      </c>
      <c r="CN1080" s="36" t="n">
        <f aca="false">IF($K38="III_11",IF(CN38=CN$2,1,0),"")</f>
        <v>1</v>
      </c>
    </row>
    <row r="1081" customFormat="false" ht="15.75" hidden="false" customHeight="true" outlineLevel="0" collapsed="false">
      <c r="A1081" s="4" t="str">
        <f aca="false">LEFT(A39,5)</f>
        <v>36</v>
      </c>
      <c r="B1081" s="3" t="str">
        <f aca="false">LEFT(B39,5)</f>
        <v>1</v>
      </c>
      <c r="C1081" s="2" t="n">
        <f aca="false">(IF(K1081="I_9",IF(F1081&gt;18,1,0),0)+IF(K1081="II_10",IF(F1081&gt;26,1,0),0)+IF(K1081="III_11",IF(F1081&gt;33,1,0),0))*B1081</f>
        <v>0</v>
      </c>
      <c r="D1081" s="2" t="str">
        <f aca="false">IF(C1081=1,"Запрошується до ІІ туру","Не бере участь у наступному турі")</f>
        <v>Не бере участь у наступному турі</v>
      </c>
      <c r="E1081" s="37" t="s">
        <v>312</v>
      </c>
      <c r="F1081" s="38" t="n">
        <f aca="false">SUM(R1081:CN1081)</f>
        <v>31</v>
      </c>
      <c r="G1081" s="2" t="str">
        <f aca="false">G39</f>
        <v>Чунарьов </v>
      </c>
      <c r="H1081" s="2" t="str">
        <f aca="false">H39</f>
        <v>Ілля </v>
      </c>
      <c r="J1081" s="3" t="n">
        <f aca="false">J39</f>
        <v>11</v>
      </c>
      <c r="K1081" s="3" t="str">
        <f aca="false">K39</f>
        <v>III_11</v>
      </c>
      <c r="M1081" s="2" t="str">
        <f aca="false">M39</f>
        <v>Дніпропетровська</v>
      </c>
      <c r="N1081" s="2" t="str">
        <f aca="false">N39</f>
        <v>Погоджуюсь</v>
      </c>
      <c r="O1081" s="2" t="str">
        <f aca="false">O39</f>
        <v>Підтверджую</v>
      </c>
      <c r="P1081" s="2" t="str">
        <f aca="false">P39</f>
        <v>Так</v>
      </c>
      <c r="Q1081" s="2" t="str">
        <f aca="false">Q39</f>
        <v>Погоджуюсь</v>
      </c>
      <c r="R1081" s="32" t="n">
        <f aca="false">IF(R39=R$2,1,0)</f>
        <v>0</v>
      </c>
      <c r="S1081" s="32" t="n">
        <f aca="false">IF(S39=S$2,1,0)</f>
        <v>0</v>
      </c>
      <c r="T1081" s="32" t="n">
        <f aca="false">IF(T39=T$2,1,0)</f>
        <v>0</v>
      </c>
      <c r="U1081" s="32" t="n">
        <f aca="false">IF(U39=U$2,1,0)</f>
        <v>0</v>
      </c>
      <c r="V1081" s="32" t="n">
        <f aca="false">IF(V39=V$2,1,0)</f>
        <v>1</v>
      </c>
      <c r="W1081" s="32" t="n">
        <f aca="false">IF(W39=W$2,1,0)</f>
        <v>0</v>
      </c>
      <c r="X1081" s="32" t="n">
        <f aca="false">IF(X39=X$2,1,0)</f>
        <v>0</v>
      </c>
      <c r="Y1081" s="32" t="n">
        <f aca="false">IF(Y39=Y$2,1,0)</f>
        <v>0</v>
      </c>
      <c r="Z1081" s="32" t="n">
        <f aca="false">IF(Z39=Z$2,1,0)</f>
        <v>0</v>
      </c>
      <c r="AA1081" s="33" t="n">
        <f aca="false">IF(AA39=AA$2,2,0)</f>
        <v>0</v>
      </c>
      <c r="AB1081" s="33" t="n">
        <f aca="false">0</f>
        <v>0</v>
      </c>
      <c r="AC1081" s="32" t="n">
        <f aca="false">IF(AC39=AC$2,1,0)</f>
        <v>0</v>
      </c>
      <c r="AD1081" s="32" t="n">
        <f aca="false">IF(AD39=AD$2,1,0)</f>
        <v>0</v>
      </c>
      <c r="AE1081" s="32" t="n">
        <f aca="false">IF(AE39=AE$2,1,0)</f>
        <v>0</v>
      </c>
      <c r="AF1081" s="32" t="n">
        <f aca="false">IF(AF39=AF$2,1,0)</f>
        <v>0</v>
      </c>
      <c r="AG1081" s="32" t="n">
        <f aca="false">IF(AG39=AG$2,1,0)</f>
        <v>0</v>
      </c>
      <c r="AH1081" s="32" t="n">
        <f aca="false">IF(AH39=AH$2,1,0)</f>
        <v>0</v>
      </c>
      <c r="AI1081" s="33" t="n">
        <f aca="false">0</f>
        <v>0</v>
      </c>
      <c r="AJ1081" s="33" t="n">
        <f aca="false">0</f>
        <v>0</v>
      </c>
      <c r="AK1081" s="32" t="n">
        <f aca="false">IF(AK39=AK$2,1,0)</f>
        <v>1</v>
      </c>
      <c r="AL1081" s="32" t="n">
        <f aca="false">IF(AL39=AL$2,1,0)</f>
        <v>1</v>
      </c>
      <c r="AM1081" s="32" t="n">
        <f aca="false">IF(AM39=AM$2,1,0)</f>
        <v>1</v>
      </c>
      <c r="AN1081" s="32" t="n">
        <f aca="false">IF(AN39=AN$2,1,0)</f>
        <v>1</v>
      </c>
      <c r="AO1081" s="32" t="n">
        <f aca="false">IF(AO39=AO$2,1,0)</f>
        <v>1</v>
      </c>
      <c r="AP1081" s="32" t="n">
        <f aca="false">IF(AP39=AP$2,1,0)</f>
        <v>1</v>
      </c>
      <c r="AQ1081" s="32" t="n">
        <f aca="false">IF(AQ39=AQ$2,1,0)</f>
        <v>1</v>
      </c>
      <c r="AR1081" s="32" t="n">
        <f aca="false">IF(AR39=AR$2,1,0)</f>
        <v>1</v>
      </c>
      <c r="AS1081" s="32" t="n">
        <f aca="false">IF(AS39=AS$2,1,0)</f>
        <v>0</v>
      </c>
      <c r="AT1081" s="33" t="n">
        <f aca="false">IF(AT39=AT$2,3,0)</f>
        <v>0</v>
      </c>
      <c r="AU1081" s="32" t="n">
        <f aca="false">IF(AU39=AU$2,1,0)</f>
        <v>0</v>
      </c>
      <c r="AV1081" s="32" t="n">
        <f aca="false">IF(AV39=AV$2,1,0)</f>
        <v>1</v>
      </c>
      <c r="AW1081" s="32" t="n">
        <f aca="false">IF(AW39=AW$2,1,0)</f>
        <v>0</v>
      </c>
      <c r="AX1081" s="32" t="n">
        <f aca="false">IF(AX39=AX$2,1,0)</f>
        <v>1</v>
      </c>
      <c r="AY1081" s="32" t="n">
        <f aca="false">IF(AY39=AY$2,1,0)</f>
        <v>0</v>
      </c>
      <c r="AZ1081" s="32" t="n">
        <f aca="false">IF(AZ39=AZ$2,1,0)</f>
        <v>1</v>
      </c>
      <c r="BA1081" s="32" t="n">
        <f aca="false">IF(BA39=BA$2,1,0)</f>
        <v>0</v>
      </c>
      <c r="BB1081" s="32" t="n">
        <f aca="false">IF(BB39=BB$2,1,0)</f>
        <v>1</v>
      </c>
      <c r="BC1081" s="32" t="n">
        <f aca="false">IF(BC39=BC$2,1,0)</f>
        <v>0</v>
      </c>
      <c r="BD1081" s="32" t="n">
        <f aca="false">IF(BD39=BD$2,1,0)</f>
        <v>1</v>
      </c>
      <c r="BE1081" s="32" t="n">
        <f aca="false">IF(BE39=BE$2,1,0)</f>
        <v>0</v>
      </c>
      <c r="BF1081" s="32" t="n">
        <f aca="false">IF(BF39=BF$2,1,0)</f>
        <v>0</v>
      </c>
      <c r="BG1081" s="32" t="n">
        <f aca="false">IF(BG39=BG$2,1,0)</f>
        <v>0</v>
      </c>
      <c r="BH1081" s="32" t="n">
        <f aca="false">IF(BH39=BH$2,1,0)</f>
        <v>0</v>
      </c>
      <c r="BI1081" s="32" t="n">
        <f aca="false">IF(BI39=BI$2,1,0)</f>
        <v>0</v>
      </c>
      <c r="BJ1081" s="32" t="n">
        <f aca="false">IF(BJ39=BJ$2,1,0)</f>
        <v>1</v>
      </c>
      <c r="BK1081" s="32" t="n">
        <f aca="false">IF(BK39=BK$2,1,0)</f>
        <v>1</v>
      </c>
      <c r="BL1081" s="32" t="n">
        <f aca="false">IF(BL39=BL$2,1,0)</f>
        <v>0</v>
      </c>
      <c r="BM1081" s="32" t="n">
        <f aca="false">IF(BM39=BM$2,1,0)</f>
        <v>1</v>
      </c>
      <c r="BN1081" s="32" t="n">
        <f aca="false">IF(BN39=BN$2,1,0)</f>
        <v>0</v>
      </c>
      <c r="BO1081" s="32" t="n">
        <f aca="false">IF(BO39=BO$2,1,0)</f>
        <v>0</v>
      </c>
      <c r="BP1081" s="32" t="n">
        <f aca="false">IF(BP39=BP$2,1,0)</f>
        <v>0</v>
      </c>
      <c r="BQ1081" s="32" t="n">
        <f aca="false">IF(BQ39=BQ$2,1,0)</f>
        <v>0</v>
      </c>
      <c r="BR1081" s="34" t="n">
        <f aca="false">IF($K39="I_9","",IF(BR39=BR$2,1,0))</f>
        <v>0</v>
      </c>
      <c r="BS1081" s="34" t="n">
        <f aca="false">IF($K39="I_9","",IF(BS39=BS$2,1,0))</f>
        <v>1</v>
      </c>
      <c r="BT1081" s="34" t="n">
        <f aca="false">IF($K39="I_9","",IF(BT39=BT$2,1,0))</f>
        <v>1</v>
      </c>
      <c r="BU1081" s="34" t="n">
        <f aca="false">IF($K39="I_9","",IF(BU39=BU$2,1,0))</f>
        <v>1</v>
      </c>
      <c r="BV1081" s="34" t="n">
        <f aca="false">IF($K39="I_9","",IF(BV39=BV$2,1,0))</f>
        <v>1</v>
      </c>
      <c r="BW1081" s="35" t="n">
        <f aca="false">IF($K39="I_9","",IF(BW39=BW$2,1,0))</f>
        <v>0</v>
      </c>
      <c r="BX1081" s="35" t="n">
        <f aca="false">IF($K39="I_9","",IF(BX39=BX$2,2,0))</f>
        <v>2</v>
      </c>
      <c r="BY1081" s="35" t="n">
        <f aca="false">IF($K39="I_9","",IF(BY39=BY$2,3,0))</f>
        <v>0</v>
      </c>
      <c r="BZ1081" s="34" t="n">
        <f aca="false">IF($K39="I_9","",IF(BZ39=BZ$2,1,0))</f>
        <v>1</v>
      </c>
      <c r="CA1081" s="34" t="n">
        <f aca="false">IF($K39="I_9","",IF(CA39=CA$2,1,0))</f>
        <v>1</v>
      </c>
      <c r="CB1081" s="34" t="n">
        <f aca="false">IF($K39="I_9","",IF(CB39=CB$2,1,0))</f>
        <v>1</v>
      </c>
      <c r="CC1081" s="34" t="n">
        <f aca="false">IF($K39="I_9","",IF(CC39=CC$2,1,0))</f>
        <v>1</v>
      </c>
      <c r="CD1081" s="34" t="n">
        <f aca="false">IF($K39="I_9","",IF(CD39=CD$2,1,0))</f>
        <v>1</v>
      </c>
      <c r="CE1081" s="36" t="n">
        <f aca="false">IF($K39="III_11",IF(CE39=CE$2,1,0),"")</f>
        <v>1</v>
      </c>
      <c r="CF1081" s="36" t="n">
        <f aca="false">IF($K39="III_11",IF(CF39=CF$2,1,0),"")</f>
        <v>0</v>
      </c>
      <c r="CG1081" s="36" t="n">
        <f aca="false">IF($K39="III_11",IF(CG39=CG$2,1,0),"")</f>
        <v>0</v>
      </c>
      <c r="CH1081" s="36" t="n">
        <f aca="false">IF($K39="III_11",IF(CH39=CH$2,1,0),"")</f>
        <v>1</v>
      </c>
      <c r="CI1081" s="36" t="n">
        <f aca="false">IF($K39="III_11",IF(CI39=CI$2,1,0),"")</f>
        <v>0</v>
      </c>
      <c r="CJ1081" s="36" t="n">
        <f aca="false">IF($K39="III_11",IF(CJ39=CJ$2,1,0),"")</f>
        <v>0</v>
      </c>
      <c r="CK1081" s="36" t="n">
        <f aca="false">IF($K39="III_11",IF(CK39=CK$2,1,0),"")</f>
        <v>0</v>
      </c>
      <c r="CL1081" s="36" t="n">
        <f aca="false">IF($K39="III_11",IF(CL39=CL$2,1,0),"")</f>
        <v>0</v>
      </c>
      <c r="CM1081" s="36" t="n">
        <f aca="false">IF($K39="III_11",IF(CM39=CM$2,1,0),"")</f>
        <v>0</v>
      </c>
      <c r="CN1081" s="36" t="n">
        <f aca="false">IF($K39="III_11",IF(CN39=CN$2,1,0),"")</f>
        <v>1</v>
      </c>
    </row>
    <row r="1082" customFormat="false" ht="15.75" hidden="false" customHeight="true" outlineLevel="0" collapsed="false">
      <c r="A1082" s="4" t="str">
        <f aca="false">LEFT(A40,5)</f>
        <v>37</v>
      </c>
      <c r="B1082" s="3" t="str">
        <f aca="false">LEFT(B40,5)</f>
        <v>1</v>
      </c>
      <c r="C1082" s="2" t="n">
        <f aca="false">(IF(K1082="I_9",IF(F1082&gt;18,1,0),0)+IF(K1082="II_10",IF(F1082&gt;26,1,0),0)+IF(K1082="III_11",IF(F1082&gt;33,1,0),0))*B1082</f>
        <v>1</v>
      </c>
      <c r="D1082" s="2" t="str">
        <f aca="false">IF(C1082=1,"Запрошується до ІІ туру","Не бере участь у наступному турі")</f>
        <v>Запрошується до ІІ туру</v>
      </c>
      <c r="E1082" s="37" t="s">
        <v>316</v>
      </c>
      <c r="F1082" s="38" t="n">
        <f aca="false">SUM(R1082:CN1082)</f>
        <v>43</v>
      </c>
      <c r="G1082" s="2" t="str">
        <f aca="false">G40</f>
        <v>Сафонова</v>
      </c>
      <c r="H1082" s="2" t="str">
        <f aca="false">H40</f>
        <v>Аліна</v>
      </c>
      <c r="J1082" s="3" t="n">
        <f aca="false">J40</f>
        <v>11</v>
      </c>
      <c r="K1082" s="3" t="str">
        <f aca="false">K40</f>
        <v>III_11</v>
      </c>
      <c r="M1082" s="2" t="str">
        <f aca="false">M40</f>
        <v>Харківська</v>
      </c>
      <c r="N1082" s="2" t="str">
        <f aca="false">N40</f>
        <v>Погоджуюсь</v>
      </c>
      <c r="O1082" s="2" t="str">
        <f aca="false">O40</f>
        <v>Підтверджую</v>
      </c>
      <c r="P1082" s="2" t="str">
        <f aca="false">P40</f>
        <v>Так</v>
      </c>
      <c r="Q1082" s="2" t="str">
        <f aca="false">Q40</f>
        <v>Погоджуюсь</v>
      </c>
      <c r="R1082" s="32" t="n">
        <f aca="false">IF(R40=R$2,1,0)</f>
        <v>1</v>
      </c>
      <c r="S1082" s="32" t="n">
        <f aca="false">IF(S40=S$2,1,0)</f>
        <v>1</v>
      </c>
      <c r="T1082" s="32" t="n">
        <f aca="false">IF(T40=T$2,1,0)</f>
        <v>1</v>
      </c>
      <c r="U1082" s="32" t="n">
        <f aca="false">IF(U40=U$2,1,0)</f>
        <v>1</v>
      </c>
      <c r="V1082" s="32" t="n">
        <f aca="false">IF(V40=V$2,1,0)</f>
        <v>1</v>
      </c>
      <c r="W1082" s="32" t="n">
        <f aca="false">IF(W40=W$2,1,0)</f>
        <v>1</v>
      </c>
      <c r="X1082" s="32" t="n">
        <f aca="false">IF(X40=X$2,1,0)</f>
        <v>0</v>
      </c>
      <c r="Y1082" s="32" t="n">
        <f aca="false">IF(Y40=Y$2,1,0)</f>
        <v>0</v>
      </c>
      <c r="Z1082" s="32" t="n">
        <f aca="false">IF(Z40=Z$2,1,0)</f>
        <v>1</v>
      </c>
      <c r="AA1082" s="33" t="n">
        <f aca="false">IF(AA40=AA$2,2,0)</f>
        <v>0</v>
      </c>
      <c r="AB1082" s="33" t="n">
        <f aca="false">0</f>
        <v>0</v>
      </c>
      <c r="AC1082" s="32" t="n">
        <f aca="false">IF(AC40=AC$2,1,0)</f>
        <v>0</v>
      </c>
      <c r="AD1082" s="32" t="n">
        <f aca="false">IF(AD40=AD$2,1,0)</f>
        <v>1</v>
      </c>
      <c r="AE1082" s="32" t="n">
        <f aca="false">IF(AE40=AE$2,1,0)</f>
        <v>0</v>
      </c>
      <c r="AF1082" s="32" t="n">
        <f aca="false">IF(AF40=AF$2,1,0)</f>
        <v>0</v>
      </c>
      <c r="AG1082" s="32" t="n">
        <f aca="false">IF(AG40=AG$2,1,0)</f>
        <v>1</v>
      </c>
      <c r="AH1082" s="32" t="n">
        <f aca="false">IF(AH40=AH$2,1,0)</f>
        <v>0</v>
      </c>
      <c r="AI1082" s="33" t="n">
        <f aca="false">0</f>
        <v>0</v>
      </c>
      <c r="AJ1082" s="33" t="n">
        <f aca="false">0</f>
        <v>0</v>
      </c>
      <c r="AK1082" s="32" t="n">
        <f aca="false">IF(AK40=AK$2,1,0)</f>
        <v>0</v>
      </c>
      <c r="AL1082" s="32" t="n">
        <f aca="false">IF(AL40=AL$2,1,0)</f>
        <v>1</v>
      </c>
      <c r="AM1082" s="32" t="n">
        <f aca="false">IF(AM40=AM$2,1,0)</f>
        <v>1</v>
      </c>
      <c r="AN1082" s="32" t="n">
        <f aca="false">IF(AN40=AN$2,1,0)</f>
        <v>1</v>
      </c>
      <c r="AO1082" s="32" t="n">
        <f aca="false">IF(AO40=AO$2,1,0)</f>
        <v>1</v>
      </c>
      <c r="AP1082" s="32" t="n">
        <f aca="false">IF(AP40=AP$2,1,0)</f>
        <v>1</v>
      </c>
      <c r="AQ1082" s="32" t="n">
        <f aca="false">IF(AQ40=AQ$2,1,0)</f>
        <v>1</v>
      </c>
      <c r="AR1082" s="32" t="n">
        <f aca="false">IF(AR40=AR$2,1,0)</f>
        <v>1</v>
      </c>
      <c r="AS1082" s="32" t="n">
        <f aca="false">IF(AS40=AS$2,1,0)</f>
        <v>1</v>
      </c>
      <c r="AT1082" s="33" t="n">
        <f aca="false">IF(AT40=AT$2,3,0)</f>
        <v>0</v>
      </c>
      <c r="AU1082" s="32" t="n">
        <f aca="false">IF(AU40=AU$2,1,0)</f>
        <v>1</v>
      </c>
      <c r="AV1082" s="32" t="n">
        <f aca="false">IF(AV40=AV$2,1,0)</f>
        <v>1</v>
      </c>
      <c r="AW1082" s="32" t="n">
        <f aca="false">IF(AW40=AW$2,1,0)</f>
        <v>0</v>
      </c>
      <c r="AX1082" s="32" t="n">
        <f aca="false">IF(AX40=AX$2,1,0)</f>
        <v>1</v>
      </c>
      <c r="AY1082" s="32" t="n">
        <f aca="false">IF(AY40=AY$2,1,0)</f>
        <v>1</v>
      </c>
      <c r="AZ1082" s="32" t="n">
        <f aca="false">IF(AZ40=AZ$2,1,0)</f>
        <v>0</v>
      </c>
      <c r="BA1082" s="32" t="n">
        <f aca="false">IF(BA40=BA$2,1,0)</f>
        <v>0</v>
      </c>
      <c r="BB1082" s="32" t="n">
        <f aca="false">IF(BB40=BB$2,1,0)</f>
        <v>0</v>
      </c>
      <c r="BC1082" s="32" t="n">
        <f aca="false">IF(BC40=BC$2,1,0)</f>
        <v>0</v>
      </c>
      <c r="BD1082" s="32" t="n">
        <f aca="false">IF(BD40=BD$2,1,0)</f>
        <v>1</v>
      </c>
      <c r="BE1082" s="32" t="n">
        <f aca="false">IF(BE40=BE$2,1,0)</f>
        <v>0</v>
      </c>
      <c r="BF1082" s="32" t="n">
        <f aca="false">IF(BF40=BF$2,1,0)</f>
        <v>0</v>
      </c>
      <c r="BG1082" s="32" t="n">
        <f aca="false">IF(BG40=BG$2,1,0)</f>
        <v>0</v>
      </c>
      <c r="BH1082" s="32" t="n">
        <f aca="false">IF(BH40=BH$2,1,0)</f>
        <v>1</v>
      </c>
      <c r="BI1082" s="32" t="n">
        <f aca="false">IF(BI40=BI$2,1,0)</f>
        <v>1</v>
      </c>
      <c r="BJ1082" s="32" t="n">
        <f aca="false">IF(BJ40=BJ$2,1,0)</f>
        <v>0</v>
      </c>
      <c r="BK1082" s="32" t="n">
        <f aca="false">IF(BK40=BK$2,1,0)</f>
        <v>0</v>
      </c>
      <c r="BL1082" s="32" t="n">
        <f aca="false">IF(BL40=BL$2,1,0)</f>
        <v>1</v>
      </c>
      <c r="BM1082" s="32" t="n">
        <f aca="false">IF(BM40=BM$2,1,0)</f>
        <v>1</v>
      </c>
      <c r="BN1082" s="32" t="n">
        <f aca="false">IF(BN40=BN$2,1,0)</f>
        <v>1</v>
      </c>
      <c r="BO1082" s="32" t="n">
        <f aca="false">IF(BO40=BO$2,1,0)</f>
        <v>1</v>
      </c>
      <c r="BP1082" s="32" t="n">
        <f aca="false">IF(BP40=BP$2,1,0)</f>
        <v>1</v>
      </c>
      <c r="BQ1082" s="32" t="n">
        <f aca="false">IF(BQ40=BQ$2,1,0)</f>
        <v>1</v>
      </c>
      <c r="BR1082" s="34" t="n">
        <f aca="false">IF($K40="I_9","",IF(BR40=BR$2,1,0))</f>
        <v>0</v>
      </c>
      <c r="BS1082" s="34" t="n">
        <f aca="false">IF($K40="I_9","",IF(BS40=BS$2,1,0))</f>
        <v>0</v>
      </c>
      <c r="BT1082" s="34" t="n">
        <f aca="false">IF($K40="I_9","",IF(BT40=BT$2,1,0))</f>
        <v>1</v>
      </c>
      <c r="BU1082" s="34" t="n">
        <f aca="false">IF($K40="I_9","",IF(BU40=BU$2,1,0))</f>
        <v>0</v>
      </c>
      <c r="BV1082" s="34" t="n">
        <f aca="false">IF($K40="I_9","",IF(BV40=BV$2,1,0))</f>
        <v>0</v>
      </c>
      <c r="BW1082" s="35" t="n">
        <f aca="false">IF($K40="I_9","",IF(BW40=BW$2,1,0))</f>
        <v>1</v>
      </c>
      <c r="BX1082" s="35" t="n">
        <f aca="false">IF($K40="I_9","",IF(BX40=BX$2,2,0))</f>
        <v>2</v>
      </c>
      <c r="BY1082" s="35" t="n">
        <f aca="false">IF($K40="I_9","",IF(BY40=BY$2,3,0))</f>
        <v>0</v>
      </c>
      <c r="BZ1082" s="34" t="n">
        <f aca="false">IF($K40="I_9","",IF(BZ40=BZ$2,1,0))</f>
        <v>1</v>
      </c>
      <c r="CA1082" s="34" t="n">
        <f aca="false">IF($K40="I_9","",IF(CA40=CA$2,1,0))</f>
        <v>0</v>
      </c>
      <c r="CB1082" s="34" t="n">
        <f aca="false">IF($K40="I_9","",IF(CB40=CB$2,1,0))</f>
        <v>1</v>
      </c>
      <c r="CC1082" s="34" t="n">
        <f aca="false">IF($K40="I_9","",IF(CC40=CC$2,1,0))</f>
        <v>1</v>
      </c>
      <c r="CD1082" s="34" t="n">
        <f aca="false">IF($K40="I_9","",IF(CD40=CD$2,1,0))</f>
        <v>1</v>
      </c>
      <c r="CE1082" s="36" t="n">
        <f aca="false">IF($K40="III_11",IF(CE40=CE$2,1,0),"")</f>
        <v>1</v>
      </c>
      <c r="CF1082" s="36" t="n">
        <f aca="false">IF($K40="III_11",IF(CF40=CF$2,1,0),"")</f>
        <v>1</v>
      </c>
      <c r="CG1082" s="36" t="n">
        <f aca="false">IF($K40="III_11",IF(CG40=CG$2,1,0),"")</f>
        <v>0</v>
      </c>
      <c r="CH1082" s="36" t="n">
        <f aca="false">IF($K40="III_11",IF(CH40=CH$2,1,0),"")</f>
        <v>1</v>
      </c>
      <c r="CI1082" s="36" t="n">
        <f aca="false">IF($K40="III_11",IF(CI40=CI$2,1,0),"")</f>
        <v>0</v>
      </c>
      <c r="CJ1082" s="36" t="n">
        <f aca="false">IF($K40="III_11",IF(CJ40=CJ$2,1,0),"")</f>
        <v>1</v>
      </c>
      <c r="CK1082" s="36" t="n">
        <f aca="false">IF($K40="III_11",IF(CK40=CK$2,1,0),"")</f>
        <v>0</v>
      </c>
      <c r="CL1082" s="36" t="n">
        <f aca="false">IF($K40="III_11",IF(CL40=CL$2,1,0),"")</f>
        <v>0</v>
      </c>
      <c r="CM1082" s="36" t="n">
        <f aca="false">IF($K40="III_11",IF(CM40=CM$2,1,0),"")</f>
        <v>0</v>
      </c>
      <c r="CN1082" s="36" t="n">
        <f aca="false">IF($K40="III_11",IF(CN40=CN$2,1,0),"")</f>
        <v>1</v>
      </c>
    </row>
    <row r="1083" customFormat="false" ht="15.75" hidden="false" customHeight="true" outlineLevel="0" collapsed="false">
      <c r="A1083" s="4" t="str">
        <f aca="false">LEFT(A41,5)</f>
        <v>38</v>
      </c>
      <c r="B1083" s="3" t="str">
        <f aca="false">LEFT(B41,5)</f>
        <v>1</v>
      </c>
      <c r="C1083" s="2" t="n">
        <f aca="false">(IF(K1083="I_9",IF(F1083&gt;18,1,0),0)+IF(K1083="II_10",IF(F1083&gt;26,1,0),0)+IF(K1083="III_11",IF(F1083&gt;33,1,0),0))*B1083</f>
        <v>0</v>
      </c>
      <c r="D1083" s="2" t="str">
        <f aca="false">IF(C1083=1,"Запрошується до ІІ туру","Не бере участь у наступному турі")</f>
        <v>Не бере участь у наступному турі</v>
      </c>
      <c r="E1083" s="37" t="s">
        <v>319</v>
      </c>
      <c r="F1083" s="38" t="n">
        <f aca="false">SUM(R1083:CN1083)</f>
        <v>27</v>
      </c>
      <c r="G1083" s="2" t="str">
        <f aca="false">G41</f>
        <v>Міхненко </v>
      </c>
      <c r="H1083" s="2" t="str">
        <f aca="false">H41</f>
        <v>Роман</v>
      </c>
      <c r="J1083" s="3" t="n">
        <f aca="false">J41</f>
        <v>11</v>
      </c>
      <c r="K1083" s="3" t="str">
        <f aca="false">K41</f>
        <v>III_11</v>
      </c>
      <c r="M1083" s="2" t="str">
        <f aca="false">M41</f>
        <v>Дніпропетровська</v>
      </c>
      <c r="N1083" s="2" t="str">
        <f aca="false">N41</f>
        <v>Погоджуюсь</v>
      </c>
      <c r="O1083" s="2" t="str">
        <f aca="false">O41</f>
        <v>Підтверджую</v>
      </c>
      <c r="P1083" s="2" t="str">
        <f aca="false">P41</f>
        <v>Так</v>
      </c>
      <c r="Q1083" s="2" t="str">
        <f aca="false">Q41</f>
        <v>Погоджуюсь</v>
      </c>
      <c r="R1083" s="32" t="n">
        <f aca="false">IF(R41=R$2,1,0)</f>
        <v>0</v>
      </c>
      <c r="S1083" s="32" t="n">
        <f aca="false">IF(S41=S$2,1,0)</f>
        <v>0</v>
      </c>
      <c r="T1083" s="32" t="n">
        <f aca="false">IF(T41=T$2,1,0)</f>
        <v>1</v>
      </c>
      <c r="U1083" s="32" t="n">
        <f aca="false">IF(U41=U$2,1,0)</f>
        <v>0</v>
      </c>
      <c r="V1083" s="32" t="n">
        <f aca="false">IF(V41=V$2,1,0)</f>
        <v>0</v>
      </c>
      <c r="W1083" s="32" t="n">
        <f aca="false">IF(W41=W$2,1,0)</f>
        <v>1</v>
      </c>
      <c r="X1083" s="32" t="n">
        <f aca="false">IF(X41=X$2,1,0)</f>
        <v>0</v>
      </c>
      <c r="Y1083" s="32" t="n">
        <f aca="false">IF(Y41=Y$2,1,0)</f>
        <v>0</v>
      </c>
      <c r="Z1083" s="32" t="n">
        <f aca="false">IF(Z41=Z$2,1,0)</f>
        <v>1</v>
      </c>
      <c r="AA1083" s="33" t="n">
        <f aca="false">IF(AA41=AA$2,2,0)</f>
        <v>0</v>
      </c>
      <c r="AB1083" s="33" t="n">
        <f aca="false">0</f>
        <v>0</v>
      </c>
      <c r="AC1083" s="32" t="n">
        <f aca="false">IF(AC41=AC$2,1,0)</f>
        <v>0</v>
      </c>
      <c r="AD1083" s="32" t="n">
        <f aca="false">IF(AD41=AD$2,1,0)</f>
        <v>1</v>
      </c>
      <c r="AE1083" s="32" t="n">
        <f aca="false">IF(AE41=AE$2,1,0)</f>
        <v>0</v>
      </c>
      <c r="AF1083" s="32" t="n">
        <f aca="false">IF(AF41=AF$2,1,0)</f>
        <v>0</v>
      </c>
      <c r="AG1083" s="32" t="n">
        <f aca="false">IF(AG41=AG$2,1,0)</f>
        <v>0</v>
      </c>
      <c r="AH1083" s="32" t="n">
        <f aca="false">IF(AH41=AH$2,1,0)</f>
        <v>0</v>
      </c>
      <c r="AI1083" s="33" t="n">
        <f aca="false">0</f>
        <v>0</v>
      </c>
      <c r="AJ1083" s="33" t="n">
        <f aca="false">0</f>
        <v>0</v>
      </c>
      <c r="AK1083" s="32" t="n">
        <f aca="false">IF(AK41=AK$2,1,0)</f>
        <v>1</v>
      </c>
      <c r="AL1083" s="32" t="n">
        <f aca="false">IF(AL41=AL$2,1,0)</f>
        <v>1</v>
      </c>
      <c r="AM1083" s="32" t="n">
        <f aca="false">IF(AM41=AM$2,1,0)</f>
        <v>0</v>
      </c>
      <c r="AN1083" s="32" t="n">
        <f aca="false">IF(AN41=AN$2,1,0)</f>
        <v>0</v>
      </c>
      <c r="AO1083" s="32" t="n">
        <f aca="false">IF(AO41=AO$2,1,0)</f>
        <v>1</v>
      </c>
      <c r="AP1083" s="32" t="n">
        <f aca="false">IF(AP41=AP$2,1,0)</f>
        <v>1</v>
      </c>
      <c r="AQ1083" s="32" t="n">
        <f aca="false">IF(AQ41=AQ$2,1,0)</f>
        <v>1</v>
      </c>
      <c r="AR1083" s="32" t="n">
        <f aca="false">IF(AR41=AR$2,1,0)</f>
        <v>1</v>
      </c>
      <c r="AS1083" s="32" t="n">
        <f aca="false">IF(AS41=AS$2,1,0)</f>
        <v>1</v>
      </c>
      <c r="AT1083" s="33" t="n">
        <f aca="false">IF(AT41=AT$2,3,0)</f>
        <v>0</v>
      </c>
      <c r="AU1083" s="32" t="n">
        <f aca="false">IF(AU41=AU$2,1,0)</f>
        <v>0</v>
      </c>
      <c r="AV1083" s="32" t="n">
        <f aca="false">IF(AV41=AV$2,1,0)</f>
        <v>1</v>
      </c>
      <c r="AW1083" s="32" t="n">
        <f aca="false">IF(AW41=AW$2,1,0)</f>
        <v>0</v>
      </c>
      <c r="AX1083" s="32" t="n">
        <f aca="false">IF(AX41=AX$2,1,0)</f>
        <v>1</v>
      </c>
      <c r="AY1083" s="32" t="n">
        <f aca="false">IF(AY41=AY$2,1,0)</f>
        <v>1</v>
      </c>
      <c r="AZ1083" s="32" t="n">
        <f aca="false">IF(AZ41=AZ$2,1,0)</f>
        <v>1</v>
      </c>
      <c r="BA1083" s="32" t="n">
        <f aca="false">IF(BA41=BA$2,1,0)</f>
        <v>0</v>
      </c>
      <c r="BB1083" s="32" t="n">
        <f aca="false">IF(BB41=BB$2,1,0)</f>
        <v>1</v>
      </c>
      <c r="BC1083" s="32" t="n">
        <f aca="false">IF(BC41=BC$2,1,0)</f>
        <v>0</v>
      </c>
      <c r="BD1083" s="32" t="n">
        <f aca="false">IF(BD41=BD$2,1,0)</f>
        <v>0</v>
      </c>
      <c r="BE1083" s="32" t="n">
        <f aca="false">IF(BE41=BE$2,1,0)</f>
        <v>0</v>
      </c>
      <c r="BF1083" s="32" t="n">
        <f aca="false">IF(BF41=BF$2,1,0)</f>
        <v>0</v>
      </c>
      <c r="BG1083" s="32" t="n">
        <f aca="false">IF(BG41=BG$2,1,0)</f>
        <v>1</v>
      </c>
      <c r="BH1083" s="32" t="n">
        <f aca="false">IF(BH41=BH$2,1,0)</f>
        <v>1</v>
      </c>
      <c r="BI1083" s="32" t="n">
        <f aca="false">IF(BI41=BI$2,1,0)</f>
        <v>0</v>
      </c>
      <c r="BJ1083" s="32" t="n">
        <f aca="false">IF(BJ41=BJ$2,1,0)</f>
        <v>0</v>
      </c>
      <c r="BK1083" s="32" t="n">
        <f aca="false">IF(BK41=BK$2,1,0)</f>
        <v>0</v>
      </c>
      <c r="BL1083" s="32" t="n">
        <f aca="false">IF(BL41=BL$2,1,0)</f>
        <v>0</v>
      </c>
      <c r="BM1083" s="32" t="n">
        <f aca="false">IF(BM41=BM$2,1,0)</f>
        <v>0</v>
      </c>
      <c r="BN1083" s="32" t="n">
        <f aca="false">IF(BN41=BN$2,1,0)</f>
        <v>0</v>
      </c>
      <c r="BO1083" s="32" t="n">
        <f aca="false">IF(BO41=BO$2,1,0)</f>
        <v>0</v>
      </c>
      <c r="BP1083" s="32" t="n">
        <f aca="false">IF(BP41=BP$2,1,0)</f>
        <v>0</v>
      </c>
      <c r="BQ1083" s="32" t="n">
        <f aca="false">IF(BQ41=BQ$2,1,0)</f>
        <v>0</v>
      </c>
      <c r="BR1083" s="34" t="n">
        <f aca="false">IF($K41="I_9","",IF(BR41=BR$2,1,0))</f>
        <v>0</v>
      </c>
      <c r="BS1083" s="34" t="n">
        <f aca="false">IF($K41="I_9","",IF(BS41=BS$2,1,0))</f>
        <v>0</v>
      </c>
      <c r="BT1083" s="34" t="n">
        <f aca="false">IF($K41="I_9","",IF(BT41=BT$2,1,0))</f>
        <v>1</v>
      </c>
      <c r="BU1083" s="34" t="n">
        <f aca="false">IF($K41="I_9","",IF(BU41=BU$2,1,0))</f>
        <v>1</v>
      </c>
      <c r="BV1083" s="34" t="n">
        <f aca="false">IF($K41="I_9","",IF(BV41=BV$2,1,0))</f>
        <v>0</v>
      </c>
      <c r="BW1083" s="35" t="n">
        <f aca="false">IF($K41="I_9","",IF(BW41=BW$2,1,0))</f>
        <v>0</v>
      </c>
      <c r="BX1083" s="35" t="n">
        <f aca="false">IF($K41="I_9","",IF(BX41=BX$2,2,0))</f>
        <v>0</v>
      </c>
      <c r="BY1083" s="35" t="n">
        <f aca="false">IF($K41="I_9","",IF(BY41=BY$2,3,0))</f>
        <v>0</v>
      </c>
      <c r="BZ1083" s="34" t="n">
        <f aca="false">IF($K41="I_9","",IF(BZ41=BZ$2,1,0))</f>
        <v>0</v>
      </c>
      <c r="CA1083" s="34" t="n">
        <f aca="false">IF($K41="I_9","",IF(CA41=CA$2,1,0))</f>
        <v>0</v>
      </c>
      <c r="CB1083" s="34" t="n">
        <f aca="false">IF($K41="I_9","",IF(CB41=CB$2,1,0))</f>
        <v>0</v>
      </c>
      <c r="CC1083" s="34" t="n">
        <f aca="false">IF($K41="I_9","",IF(CC41=CC$2,1,0))</f>
        <v>1</v>
      </c>
      <c r="CD1083" s="34" t="n">
        <f aca="false">IF($K41="I_9","",IF(CD41=CD$2,1,0))</f>
        <v>1</v>
      </c>
      <c r="CE1083" s="36" t="n">
        <f aca="false">IF($K41="III_11",IF(CE41=CE$2,1,0),"")</f>
        <v>1</v>
      </c>
      <c r="CF1083" s="36" t="n">
        <f aca="false">IF($K41="III_11",IF(CF41=CF$2,1,0),"")</f>
        <v>0</v>
      </c>
      <c r="CG1083" s="36" t="n">
        <f aca="false">IF($K41="III_11",IF(CG41=CG$2,1,0),"")</f>
        <v>1</v>
      </c>
      <c r="CH1083" s="36" t="n">
        <f aca="false">IF($K41="III_11",IF(CH41=CH$2,1,0),"")</f>
        <v>0</v>
      </c>
      <c r="CI1083" s="36" t="n">
        <f aca="false">IF($K41="III_11",IF(CI41=CI$2,1,0),"")</f>
        <v>1</v>
      </c>
      <c r="CJ1083" s="36" t="n">
        <f aca="false">IF($K41="III_11",IF(CJ41=CJ$2,1,0),"")</f>
        <v>0</v>
      </c>
      <c r="CK1083" s="36" t="n">
        <f aca="false">IF($K41="III_11",IF(CK41=CK$2,1,0),"")</f>
        <v>1</v>
      </c>
      <c r="CL1083" s="36" t="n">
        <f aca="false">IF($K41="III_11",IF(CL41=CL$2,1,0),"")</f>
        <v>1</v>
      </c>
      <c r="CM1083" s="36" t="n">
        <f aca="false">IF($K41="III_11",IF(CM41=CM$2,1,0),"")</f>
        <v>0</v>
      </c>
      <c r="CN1083" s="36" t="n">
        <f aca="false">IF($K41="III_11",IF(CN41=CN$2,1,0),"")</f>
        <v>0</v>
      </c>
    </row>
    <row r="1084" customFormat="false" ht="15.75" hidden="false" customHeight="true" outlineLevel="0" collapsed="false">
      <c r="A1084" s="4" t="str">
        <f aca="false">LEFT(A42,5)</f>
        <v>39</v>
      </c>
      <c r="B1084" s="3" t="str">
        <f aca="false">LEFT(B42,5)</f>
        <v>1</v>
      </c>
      <c r="C1084" s="2" t="n">
        <f aca="false">(IF(K1084="I_9",IF(F1084&gt;18,1,0),0)+IF(K1084="II_10",IF(F1084&gt;26,1,0),0)+IF(K1084="III_11",IF(F1084&gt;33,1,0),0))*B1084</f>
        <v>1</v>
      </c>
      <c r="D1084" s="2" t="str">
        <f aca="false">IF(C1084=1,"Запрошується до ІІ туру","Не бере участь у наступному турі")</f>
        <v>Запрошується до ІІ туру</v>
      </c>
      <c r="E1084" s="37" t="s">
        <v>322</v>
      </c>
      <c r="F1084" s="38" t="n">
        <f aca="false">SUM(R1084:CN1084)</f>
        <v>40</v>
      </c>
      <c r="G1084" s="2" t="str">
        <f aca="false">G42</f>
        <v>Завадська</v>
      </c>
      <c r="H1084" s="2" t="str">
        <f aca="false">H42</f>
        <v>Анна</v>
      </c>
      <c r="J1084" s="3" t="n">
        <f aca="false">J42</f>
        <v>10</v>
      </c>
      <c r="K1084" s="3" t="str">
        <f aca="false">K42</f>
        <v>II_10</v>
      </c>
      <c r="M1084" s="2" t="str">
        <f aca="false">M42</f>
        <v>Миколаївська</v>
      </c>
      <c r="N1084" s="2" t="str">
        <f aca="false">N42</f>
        <v>Погоджуюсь</v>
      </c>
      <c r="O1084" s="2" t="str">
        <f aca="false">O42</f>
        <v>Підтверджую</v>
      </c>
      <c r="P1084" s="2" t="str">
        <f aca="false">P42</f>
        <v>Так</v>
      </c>
      <c r="Q1084" s="2" t="str">
        <f aca="false">Q42</f>
        <v>Погоджуюсь</v>
      </c>
      <c r="R1084" s="32" t="n">
        <f aca="false">IF(R42=R$2,1,0)</f>
        <v>1</v>
      </c>
      <c r="S1084" s="32" t="n">
        <f aca="false">IF(S42=S$2,1,0)</f>
        <v>1</v>
      </c>
      <c r="T1084" s="32" t="n">
        <f aca="false">IF(T42=T$2,1,0)</f>
        <v>1</v>
      </c>
      <c r="U1084" s="32" t="n">
        <f aca="false">IF(U42=U$2,1,0)</f>
        <v>1</v>
      </c>
      <c r="V1084" s="32" t="n">
        <f aca="false">IF(V42=V$2,1,0)</f>
        <v>1</v>
      </c>
      <c r="W1084" s="32" t="n">
        <f aca="false">IF(W42=W$2,1,0)</f>
        <v>1</v>
      </c>
      <c r="X1084" s="32" t="n">
        <f aca="false">IF(X42=X$2,1,0)</f>
        <v>1</v>
      </c>
      <c r="Y1084" s="32" t="n">
        <f aca="false">IF(Y42=Y$2,1,0)</f>
        <v>1</v>
      </c>
      <c r="Z1084" s="32" t="n">
        <f aca="false">IF(Z42=Z$2,1,0)</f>
        <v>1</v>
      </c>
      <c r="AA1084" s="33" t="n">
        <f aca="false">IF(AA42=AA$2,2,0)</f>
        <v>0</v>
      </c>
      <c r="AB1084" s="33" t="n">
        <f aca="false">0</f>
        <v>0</v>
      </c>
      <c r="AC1084" s="32" t="n">
        <f aca="false">IF(AC42=AC$2,1,0)</f>
        <v>0</v>
      </c>
      <c r="AD1084" s="32" t="n">
        <f aca="false">IF(AD42=AD$2,1,0)</f>
        <v>0</v>
      </c>
      <c r="AE1084" s="32" t="n">
        <f aca="false">IF(AE42=AE$2,1,0)</f>
        <v>0</v>
      </c>
      <c r="AF1084" s="32" t="n">
        <f aca="false">IF(AF42=AF$2,1,0)</f>
        <v>0</v>
      </c>
      <c r="AG1084" s="32" t="n">
        <f aca="false">IF(AG42=AG$2,1,0)</f>
        <v>0</v>
      </c>
      <c r="AH1084" s="32" t="n">
        <f aca="false">IF(AH42=AH$2,1,0)</f>
        <v>0</v>
      </c>
      <c r="AI1084" s="33" t="n">
        <f aca="false">0</f>
        <v>0</v>
      </c>
      <c r="AJ1084" s="33" t="n">
        <f aca="false">0</f>
        <v>0</v>
      </c>
      <c r="AK1084" s="32" t="n">
        <f aca="false">IF(AK42=AK$2,1,0)</f>
        <v>0</v>
      </c>
      <c r="AL1084" s="32" t="n">
        <f aca="false">IF(AL42=AL$2,1,0)</f>
        <v>0</v>
      </c>
      <c r="AM1084" s="32" t="n">
        <f aca="false">IF(AM42=AM$2,1,0)</f>
        <v>1</v>
      </c>
      <c r="AN1084" s="32" t="n">
        <f aca="false">IF(AN42=AN$2,1,0)</f>
        <v>1</v>
      </c>
      <c r="AO1084" s="32" t="n">
        <f aca="false">IF(AO42=AO$2,1,0)</f>
        <v>1</v>
      </c>
      <c r="AP1084" s="32" t="n">
        <f aca="false">IF(AP42=AP$2,1,0)</f>
        <v>1</v>
      </c>
      <c r="AQ1084" s="32" t="n">
        <f aca="false">IF(AQ42=AQ$2,1,0)</f>
        <v>1</v>
      </c>
      <c r="AR1084" s="32" t="n">
        <f aca="false">IF(AR42=AR$2,1,0)</f>
        <v>1</v>
      </c>
      <c r="AS1084" s="32" t="n">
        <f aca="false">IF(AS42=AS$2,1,0)</f>
        <v>1</v>
      </c>
      <c r="AT1084" s="33" t="n">
        <f aca="false">IF(AT42=AT$2,3,0)</f>
        <v>0</v>
      </c>
      <c r="AU1084" s="32" t="n">
        <f aca="false">IF(AU42=AU$2,1,0)</f>
        <v>1</v>
      </c>
      <c r="AV1084" s="32" t="n">
        <f aca="false">IF(AV42=AV$2,1,0)</f>
        <v>0</v>
      </c>
      <c r="AW1084" s="32" t="n">
        <f aca="false">IF(AW42=AW$2,1,0)</f>
        <v>0</v>
      </c>
      <c r="AX1084" s="32" t="n">
        <f aca="false">IF(AX42=AX$2,1,0)</f>
        <v>1</v>
      </c>
      <c r="AY1084" s="32" t="n">
        <f aca="false">IF(AY42=AY$2,1,0)</f>
        <v>1</v>
      </c>
      <c r="AZ1084" s="32" t="n">
        <f aca="false">IF(AZ42=AZ$2,1,0)</f>
        <v>1</v>
      </c>
      <c r="BA1084" s="32" t="n">
        <f aca="false">IF(BA42=BA$2,1,0)</f>
        <v>1</v>
      </c>
      <c r="BB1084" s="32" t="n">
        <f aca="false">IF(BB42=BB$2,1,0)</f>
        <v>0</v>
      </c>
      <c r="BC1084" s="32" t="n">
        <f aca="false">IF(BC42=BC$2,1,0)</f>
        <v>1</v>
      </c>
      <c r="BD1084" s="32" t="n">
        <f aca="false">IF(BD42=BD$2,1,0)</f>
        <v>0</v>
      </c>
      <c r="BE1084" s="32" t="n">
        <f aca="false">IF(BE42=BE$2,1,0)</f>
        <v>0</v>
      </c>
      <c r="BF1084" s="32" t="n">
        <f aca="false">IF(BF42=BF$2,1,0)</f>
        <v>0</v>
      </c>
      <c r="BG1084" s="32" t="n">
        <f aca="false">IF(BG42=BG$2,1,0)</f>
        <v>0</v>
      </c>
      <c r="BH1084" s="32" t="n">
        <f aca="false">IF(BH42=BH$2,1,0)</f>
        <v>1</v>
      </c>
      <c r="BI1084" s="32" t="n">
        <f aca="false">IF(BI42=BI$2,1,0)</f>
        <v>0</v>
      </c>
      <c r="BJ1084" s="32" t="n">
        <f aca="false">IF(BJ42=BJ$2,1,0)</f>
        <v>1</v>
      </c>
      <c r="BK1084" s="32" t="n">
        <f aca="false">IF(BK42=BK$2,1,0)</f>
        <v>1</v>
      </c>
      <c r="BL1084" s="32" t="n">
        <f aca="false">IF(BL42=BL$2,1,0)</f>
        <v>1</v>
      </c>
      <c r="BM1084" s="32" t="n">
        <f aca="false">IF(BM42=BM$2,1,0)</f>
        <v>1</v>
      </c>
      <c r="BN1084" s="32" t="n">
        <f aca="false">IF(BN42=BN$2,1,0)</f>
        <v>1</v>
      </c>
      <c r="BO1084" s="32" t="n">
        <f aca="false">IF(BO42=BO$2,1,0)</f>
        <v>1</v>
      </c>
      <c r="BP1084" s="32" t="n">
        <f aca="false">IF(BP42=BP$2,1,0)</f>
        <v>1</v>
      </c>
      <c r="BQ1084" s="32" t="n">
        <f aca="false">IF(BQ42=BQ$2,1,0)</f>
        <v>1</v>
      </c>
      <c r="BR1084" s="34" t="n">
        <f aca="false">IF($K42="I_9","",IF(BR42=BR$2,1,0))</f>
        <v>0</v>
      </c>
      <c r="BS1084" s="34" t="n">
        <f aca="false">IF($K42="I_9","",IF(BS42=BS$2,1,0))</f>
        <v>1</v>
      </c>
      <c r="BT1084" s="34" t="n">
        <f aca="false">IF($K42="I_9","",IF(BT42=BT$2,1,0))</f>
        <v>1</v>
      </c>
      <c r="BU1084" s="34" t="n">
        <f aca="false">IF($K42="I_9","",IF(BU42=BU$2,1,0))</f>
        <v>1</v>
      </c>
      <c r="BV1084" s="34" t="n">
        <f aca="false">IF($K42="I_9","",IF(BV42=BV$2,1,0))</f>
        <v>1</v>
      </c>
      <c r="BW1084" s="35" t="n">
        <f aca="false">IF($K42="I_9","",IF(BW42=BW$2,1,0))</f>
        <v>1</v>
      </c>
      <c r="BX1084" s="35" t="n">
        <f aca="false">IF($K42="I_9","",IF(BX42=BX$2,2,0))</f>
        <v>0</v>
      </c>
      <c r="BY1084" s="35" t="n">
        <f aca="false">IF($K42="I_9","",IF(BY42=BY$2,3,0))</f>
        <v>0</v>
      </c>
      <c r="BZ1084" s="34" t="n">
        <f aca="false">IF($K42="I_9","",IF(BZ42=BZ$2,1,0))</f>
        <v>1</v>
      </c>
      <c r="CA1084" s="34" t="n">
        <f aca="false">IF($K42="I_9","",IF(CA42=CA$2,1,0))</f>
        <v>0</v>
      </c>
      <c r="CB1084" s="34" t="n">
        <f aca="false">IF($K42="I_9","",IF(CB42=CB$2,1,0))</f>
        <v>1</v>
      </c>
      <c r="CC1084" s="34" t="n">
        <f aca="false">IF($K42="I_9","",IF(CC42=CC$2,1,0))</f>
        <v>1</v>
      </c>
      <c r="CD1084" s="34" t="n">
        <f aca="false">IF($K42="I_9","",IF(CD42=CD$2,1,0))</f>
        <v>1</v>
      </c>
      <c r="CE1084" s="36" t="str">
        <f aca="false">IF($K42="III_11",IF(CE42=CE$2,1,0),"")</f>
        <v/>
      </c>
      <c r="CF1084" s="36" t="str">
        <f aca="false">IF($K42="III_11",IF(CF42=CF$2,1,0),"")</f>
        <v/>
      </c>
      <c r="CG1084" s="36" t="str">
        <f aca="false">IF($K42="III_11",IF(CG42=CG$2,1,0),"")</f>
        <v/>
      </c>
      <c r="CH1084" s="36" t="str">
        <f aca="false">IF($K42="III_11",IF(CH42=CH$2,1,0),"")</f>
        <v/>
      </c>
      <c r="CI1084" s="36" t="str">
        <f aca="false">IF($K42="III_11",IF(CI42=CI$2,1,0),"")</f>
        <v/>
      </c>
      <c r="CJ1084" s="36" t="str">
        <f aca="false">IF($K42="III_11",IF(CJ42=CJ$2,1,0),"")</f>
        <v/>
      </c>
      <c r="CK1084" s="36" t="str">
        <f aca="false">IF($K42="III_11",IF(CK42=CK$2,1,0),"")</f>
        <v/>
      </c>
      <c r="CL1084" s="36" t="str">
        <f aca="false">IF($K42="III_11",IF(CL42=CL$2,1,0),"")</f>
        <v/>
      </c>
      <c r="CM1084" s="36" t="str">
        <f aca="false">IF($K42="III_11",IF(CM42=CM$2,1,0),"")</f>
        <v/>
      </c>
      <c r="CN1084" s="36" t="str">
        <f aca="false">IF($K42="III_11",IF(CN42=CN$2,1,0),"")</f>
        <v/>
      </c>
    </row>
    <row r="1085" customFormat="false" ht="15.75" hidden="false" customHeight="true" outlineLevel="0" collapsed="false">
      <c r="A1085" s="4" t="str">
        <f aca="false">LEFT(A43,5)</f>
        <v>40</v>
      </c>
      <c r="B1085" s="3" t="str">
        <f aca="false">LEFT(B43,5)</f>
        <v>1</v>
      </c>
      <c r="C1085" s="2" t="n">
        <f aca="false">(IF(K1085="I_9",IF(F1085&gt;18,1,0),0)+IF(K1085="II_10",IF(F1085&gt;26,1,0),0)+IF(K1085="III_11",IF(F1085&gt;33,1,0),0))*B1085</f>
        <v>0</v>
      </c>
      <c r="D1085" s="2" t="str">
        <f aca="false">IF(C1085=1,"Запрошується до ІІ туру","Не бере участь у наступному турі")</f>
        <v>Не бере участь у наступному турі</v>
      </c>
      <c r="E1085" s="37" t="s">
        <v>326</v>
      </c>
      <c r="F1085" s="38" t="n">
        <f aca="false">SUM(R1085:CN1085)</f>
        <v>21</v>
      </c>
      <c r="G1085" s="2" t="str">
        <f aca="false">G43</f>
        <v>Козійчук</v>
      </c>
      <c r="H1085" s="2" t="str">
        <f aca="false">H43</f>
        <v>Софія</v>
      </c>
      <c r="J1085" s="3" t="n">
        <f aca="false">J43</f>
        <v>10</v>
      </c>
      <c r="K1085" s="3" t="str">
        <f aca="false">K43</f>
        <v>II_10</v>
      </c>
      <c r="M1085" s="2" t="str">
        <f aca="false">M43</f>
        <v>Львівська</v>
      </c>
      <c r="N1085" s="2" t="str">
        <f aca="false">N43</f>
        <v>Погоджуюсь</v>
      </c>
      <c r="O1085" s="2" t="str">
        <f aca="false">O43</f>
        <v>Підтверджую</v>
      </c>
      <c r="P1085" s="2" t="str">
        <f aca="false">P43</f>
        <v>Так</v>
      </c>
      <c r="Q1085" s="2" t="str">
        <f aca="false">Q43</f>
        <v>Погоджуюсь</v>
      </c>
      <c r="R1085" s="32" t="n">
        <f aca="false">IF(R43=R$2,1,0)</f>
        <v>0</v>
      </c>
      <c r="S1085" s="32" t="n">
        <f aca="false">IF(S43=S$2,1,0)</f>
        <v>0</v>
      </c>
      <c r="T1085" s="32" t="n">
        <f aca="false">IF(T43=T$2,1,0)</f>
        <v>0</v>
      </c>
      <c r="U1085" s="32" t="n">
        <f aca="false">IF(U43=U$2,1,0)</f>
        <v>0</v>
      </c>
      <c r="V1085" s="32" t="n">
        <f aca="false">IF(V43=V$2,1,0)</f>
        <v>0</v>
      </c>
      <c r="W1085" s="32" t="n">
        <f aca="false">IF(W43=W$2,1,0)</f>
        <v>0</v>
      </c>
      <c r="X1085" s="32" t="n">
        <f aca="false">IF(X43=X$2,1,0)</f>
        <v>0</v>
      </c>
      <c r="Y1085" s="32" t="n">
        <f aca="false">IF(Y43=Y$2,1,0)</f>
        <v>0</v>
      </c>
      <c r="Z1085" s="32" t="n">
        <f aca="false">IF(Z43=Z$2,1,0)</f>
        <v>0</v>
      </c>
      <c r="AA1085" s="33" t="n">
        <f aca="false">IF(AA43=AA$2,2,0)</f>
        <v>2</v>
      </c>
      <c r="AB1085" s="33" t="n">
        <f aca="false">0</f>
        <v>0</v>
      </c>
      <c r="AC1085" s="32" t="n">
        <f aca="false">IF(AC43=AC$2,1,0)</f>
        <v>0</v>
      </c>
      <c r="AD1085" s="32" t="n">
        <f aca="false">IF(AD43=AD$2,1,0)</f>
        <v>0</v>
      </c>
      <c r="AE1085" s="32" t="n">
        <f aca="false">IF(AE43=AE$2,1,0)</f>
        <v>1</v>
      </c>
      <c r="AF1085" s="32" t="n">
        <f aca="false">IF(AF43=AF$2,1,0)</f>
        <v>1</v>
      </c>
      <c r="AG1085" s="32" t="n">
        <f aca="false">IF(AG43=AG$2,1,0)</f>
        <v>0</v>
      </c>
      <c r="AH1085" s="32" t="n">
        <f aca="false">IF(AH43=AH$2,1,0)</f>
        <v>0</v>
      </c>
      <c r="AI1085" s="33" t="n">
        <f aca="false">0</f>
        <v>0</v>
      </c>
      <c r="AJ1085" s="33" t="n">
        <f aca="false">0</f>
        <v>0</v>
      </c>
      <c r="AK1085" s="32" t="n">
        <f aca="false">IF(AK43=AK$2,1,0)</f>
        <v>0</v>
      </c>
      <c r="AL1085" s="32" t="n">
        <f aca="false">IF(AL43=AL$2,1,0)</f>
        <v>0</v>
      </c>
      <c r="AM1085" s="32" t="n">
        <f aca="false">IF(AM43=AM$2,1,0)</f>
        <v>1</v>
      </c>
      <c r="AN1085" s="32" t="n">
        <f aca="false">IF(AN43=AN$2,1,0)</f>
        <v>1</v>
      </c>
      <c r="AO1085" s="32" t="n">
        <f aca="false">IF(AO43=AO$2,1,0)</f>
        <v>1</v>
      </c>
      <c r="AP1085" s="32" t="n">
        <f aca="false">IF(AP43=AP$2,1,0)</f>
        <v>1</v>
      </c>
      <c r="AQ1085" s="32" t="n">
        <f aca="false">IF(AQ43=AQ$2,1,0)</f>
        <v>1</v>
      </c>
      <c r="AR1085" s="32" t="n">
        <f aca="false">IF(AR43=AR$2,1,0)</f>
        <v>0</v>
      </c>
      <c r="AS1085" s="32" t="n">
        <f aca="false">IF(AS43=AS$2,1,0)</f>
        <v>0</v>
      </c>
      <c r="AT1085" s="33" t="n">
        <f aca="false">IF(AT43=AT$2,3,0)</f>
        <v>0</v>
      </c>
      <c r="AU1085" s="32" t="n">
        <f aca="false">IF(AU43=AU$2,1,0)</f>
        <v>1</v>
      </c>
      <c r="AV1085" s="32" t="n">
        <f aca="false">IF(AV43=AV$2,1,0)</f>
        <v>1</v>
      </c>
      <c r="AW1085" s="32" t="n">
        <f aca="false">IF(AW43=AW$2,1,0)</f>
        <v>0</v>
      </c>
      <c r="AX1085" s="32" t="n">
        <f aca="false">IF(AX43=AX$2,1,0)</f>
        <v>1</v>
      </c>
      <c r="AY1085" s="32" t="n">
        <f aca="false">IF(AY43=AY$2,1,0)</f>
        <v>1</v>
      </c>
      <c r="AZ1085" s="32" t="n">
        <f aca="false">IF(AZ43=AZ$2,1,0)</f>
        <v>0</v>
      </c>
      <c r="BA1085" s="32" t="n">
        <f aca="false">IF(BA43=BA$2,1,0)</f>
        <v>0</v>
      </c>
      <c r="BB1085" s="32" t="n">
        <f aca="false">IF(BB43=BB$2,1,0)</f>
        <v>0</v>
      </c>
      <c r="BC1085" s="32" t="n">
        <f aca="false">IF(BC43=BC$2,1,0)</f>
        <v>0</v>
      </c>
      <c r="BD1085" s="32" t="n">
        <f aca="false">IF(BD43=BD$2,1,0)</f>
        <v>0</v>
      </c>
      <c r="BE1085" s="32" t="n">
        <f aca="false">IF(BE43=BE$2,1,0)</f>
        <v>0</v>
      </c>
      <c r="BF1085" s="32" t="n">
        <f aca="false">IF(BF43=BF$2,1,0)</f>
        <v>0</v>
      </c>
      <c r="BG1085" s="32" t="n">
        <f aca="false">IF(BG43=BG$2,1,0)</f>
        <v>0</v>
      </c>
      <c r="BH1085" s="32" t="n">
        <f aca="false">IF(BH43=BH$2,1,0)</f>
        <v>1</v>
      </c>
      <c r="BI1085" s="32" t="n">
        <f aca="false">IF(BI43=BI$2,1,0)</f>
        <v>1</v>
      </c>
      <c r="BJ1085" s="32" t="n">
        <f aca="false">IF(BJ43=BJ$2,1,0)</f>
        <v>0</v>
      </c>
      <c r="BK1085" s="32" t="n">
        <f aca="false">IF(BK43=BK$2,1,0)</f>
        <v>0</v>
      </c>
      <c r="BL1085" s="32" t="n">
        <f aca="false">IF(BL43=BL$2,1,0)</f>
        <v>1</v>
      </c>
      <c r="BM1085" s="32" t="n">
        <f aca="false">IF(BM43=BM$2,1,0)</f>
        <v>0</v>
      </c>
      <c r="BN1085" s="32" t="n">
        <f aca="false">IF(BN43=BN$2,1,0)</f>
        <v>0</v>
      </c>
      <c r="BO1085" s="32" t="n">
        <f aca="false">IF(BO43=BO$2,1,0)</f>
        <v>0</v>
      </c>
      <c r="BP1085" s="32" t="n">
        <f aca="false">IF(BP43=BP$2,1,0)</f>
        <v>0</v>
      </c>
      <c r="BQ1085" s="32" t="n">
        <f aca="false">IF(BQ43=BQ$2,1,0)</f>
        <v>0</v>
      </c>
      <c r="BR1085" s="34" t="n">
        <f aca="false">IF($K43="I_9","",IF(BR43=BR$2,1,0))</f>
        <v>1</v>
      </c>
      <c r="BS1085" s="34" t="n">
        <f aca="false">IF($K43="I_9","",IF(BS43=BS$2,1,0))</f>
        <v>0</v>
      </c>
      <c r="BT1085" s="34" t="n">
        <f aca="false">IF($K43="I_9","",IF(BT43=BT$2,1,0))</f>
        <v>0</v>
      </c>
      <c r="BU1085" s="34" t="n">
        <f aca="false">IF($K43="I_9","",IF(BU43=BU$2,1,0))</f>
        <v>0</v>
      </c>
      <c r="BV1085" s="34" t="n">
        <f aca="false">IF($K43="I_9","",IF(BV43=BV$2,1,0))</f>
        <v>0</v>
      </c>
      <c r="BW1085" s="35" t="n">
        <f aca="false">IF($K43="I_9","",IF(BW43=BW$2,1,0))</f>
        <v>0</v>
      </c>
      <c r="BX1085" s="35" t="n">
        <f aca="false">IF($K43="I_9","",IF(BX43=BX$2,2,0))</f>
        <v>0</v>
      </c>
      <c r="BY1085" s="35" t="n">
        <f aca="false">IF($K43="I_9","",IF(BY43=BY$2,3,0))</f>
        <v>0</v>
      </c>
      <c r="BZ1085" s="34" t="n">
        <f aca="false">IF($K43="I_9","",IF(BZ43=BZ$2,1,0))</f>
        <v>1</v>
      </c>
      <c r="CA1085" s="34" t="n">
        <f aca="false">IF($K43="I_9","",IF(CA43=CA$2,1,0))</f>
        <v>1</v>
      </c>
      <c r="CB1085" s="34" t="n">
        <f aca="false">IF($K43="I_9","",IF(CB43=CB$2,1,0))</f>
        <v>1</v>
      </c>
      <c r="CC1085" s="34" t="n">
        <f aca="false">IF($K43="I_9","",IF(CC43=CC$2,1,0))</f>
        <v>0</v>
      </c>
      <c r="CD1085" s="34" t="n">
        <f aca="false">IF($K43="I_9","",IF(CD43=CD$2,1,0))</f>
        <v>1</v>
      </c>
      <c r="CE1085" s="36" t="str">
        <f aca="false">IF($K43="III_11",IF(CE43=CE$2,1,0),"")</f>
        <v/>
      </c>
      <c r="CF1085" s="36" t="str">
        <f aca="false">IF($K43="III_11",IF(CF43=CF$2,1,0),"")</f>
        <v/>
      </c>
      <c r="CG1085" s="36" t="str">
        <f aca="false">IF($K43="III_11",IF(CG43=CG$2,1,0),"")</f>
        <v/>
      </c>
      <c r="CH1085" s="36" t="str">
        <f aca="false">IF($K43="III_11",IF(CH43=CH$2,1,0),"")</f>
        <v/>
      </c>
      <c r="CI1085" s="36" t="str">
        <f aca="false">IF($K43="III_11",IF(CI43=CI$2,1,0),"")</f>
        <v/>
      </c>
      <c r="CJ1085" s="36" t="str">
        <f aca="false">IF($K43="III_11",IF(CJ43=CJ$2,1,0),"")</f>
        <v/>
      </c>
      <c r="CK1085" s="36" t="str">
        <f aca="false">IF($K43="III_11",IF(CK43=CK$2,1,0),"")</f>
        <v/>
      </c>
      <c r="CL1085" s="36" t="str">
        <f aca="false">IF($K43="III_11",IF(CL43=CL$2,1,0),"")</f>
        <v/>
      </c>
      <c r="CM1085" s="36" t="str">
        <f aca="false">IF($K43="III_11",IF(CM43=CM$2,1,0),"")</f>
        <v/>
      </c>
      <c r="CN1085" s="36" t="str">
        <f aca="false">IF($K43="III_11",IF(CN43=CN$2,1,0),"")</f>
        <v/>
      </c>
    </row>
    <row r="1086" customFormat="false" ht="15.75" hidden="false" customHeight="true" outlineLevel="0" collapsed="false">
      <c r="A1086" s="4" t="str">
        <f aca="false">LEFT(A44,5)</f>
        <v>41</v>
      </c>
      <c r="B1086" s="3" t="str">
        <f aca="false">LEFT(B44,5)</f>
        <v>0</v>
      </c>
      <c r="C1086" s="2" t="n">
        <f aca="false">(IF(K1086="I_9",IF(F1086&gt;18,1,0),0)+IF(K1086="II_10",IF(F1086&gt;26,1,0),0)+IF(K1086="III_11",IF(F1086&gt;33,1,0),0))*B1086</f>
        <v>0</v>
      </c>
      <c r="D1086" s="2" t="str">
        <f aca="false">IF(C1086=1,"Запрошується до ІІ туру","Не бере участь у наступному турі")</f>
        <v>Не бере участь у наступному турі</v>
      </c>
      <c r="E1086" s="37" t="s">
        <v>328</v>
      </c>
      <c r="F1086" s="38" t="n">
        <f aca="false">SUM(R1086:CN1086)</f>
        <v>21</v>
      </c>
      <c r="G1086" s="2" t="str">
        <f aca="false">G44</f>
        <v>Ковальова</v>
      </c>
      <c r="H1086" s="2" t="str">
        <f aca="false">H44</f>
        <v>Анна</v>
      </c>
      <c r="J1086" s="3" t="n">
        <f aca="false">J44</f>
        <v>9</v>
      </c>
      <c r="K1086" s="3" t="str">
        <f aca="false">K44</f>
        <v>I_9</v>
      </c>
      <c r="M1086" s="2" t="str">
        <f aca="false">M44</f>
        <v>Дніпропетровська</v>
      </c>
      <c r="N1086" s="2" t="str">
        <f aca="false">N44</f>
        <v>Погоджуюсь</v>
      </c>
      <c r="O1086" s="2" t="str">
        <f aca="false">O44</f>
        <v>Підтверджую</v>
      </c>
      <c r="P1086" s="2" t="str">
        <f aca="false">P44</f>
        <v>Ні</v>
      </c>
      <c r="Q1086" s="2" t="str">
        <f aca="false">Q44</f>
        <v>Погоджуюсь</v>
      </c>
      <c r="R1086" s="32" t="n">
        <f aca="false">IF(R44=R$2,1,0)</f>
        <v>0</v>
      </c>
      <c r="S1086" s="32" t="n">
        <f aca="false">IF(S44=S$2,1,0)</f>
        <v>0</v>
      </c>
      <c r="T1086" s="32" t="n">
        <f aca="false">IF(T44=T$2,1,0)</f>
        <v>0</v>
      </c>
      <c r="U1086" s="32" t="n">
        <f aca="false">IF(U44=U$2,1,0)</f>
        <v>0</v>
      </c>
      <c r="V1086" s="32" t="n">
        <f aca="false">IF(V44=V$2,1,0)</f>
        <v>0</v>
      </c>
      <c r="W1086" s="32" t="n">
        <f aca="false">IF(W44=W$2,1,0)</f>
        <v>0</v>
      </c>
      <c r="X1086" s="32" t="n">
        <f aca="false">IF(X44=X$2,1,0)</f>
        <v>0</v>
      </c>
      <c r="Y1086" s="32" t="n">
        <f aca="false">IF(Y44=Y$2,1,0)</f>
        <v>1</v>
      </c>
      <c r="Z1086" s="32" t="n">
        <f aca="false">IF(Z44=Z$2,1,0)</f>
        <v>1</v>
      </c>
      <c r="AA1086" s="33" t="n">
        <f aca="false">IF(AA44=AA$2,2,0)</f>
        <v>0</v>
      </c>
      <c r="AB1086" s="33" t="n">
        <f aca="false">0</f>
        <v>0</v>
      </c>
      <c r="AC1086" s="32" t="n">
        <f aca="false">IF(AC44=AC$2,1,0)</f>
        <v>0</v>
      </c>
      <c r="AD1086" s="32" t="n">
        <f aca="false">IF(AD44=AD$2,1,0)</f>
        <v>0</v>
      </c>
      <c r="AE1086" s="32" t="n">
        <f aca="false">IF(AE44=AE$2,1,0)</f>
        <v>0</v>
      </c>
      <c r="AF1086" s="32" t="n">
        <f aca="false">IF(AF44=AF$2,1,0)</f>
        <v>1</v>
      </c>
      <c r="AG1086" s="32" t="n">
        <f aca="false">IF(AG44=AG$2,1,0)</f>
        <v>0</v>
      </c>
      <c r="AH1086" s="32" t="n">
        <f aca="false">IF(AH44=AH$2,1,0)</f>
        <v>0</v>
      </c>
      <c r="AI1086" s="33" t="n">
        <f aca="false">0</f>
        <v>0</v>
      </c>
      <c r="AJ1086" s="33" t="n">
        <f aca="false">0</f>
        <v>0</v>
      </c>
      <c r="AK1086" s="32" t="n">
        <f aca="false">IF(AK44=AK$2,1,0)</f>
        <v>0</v>
      </c>
      <c r="AL1086" s="32" t="n">
        <f aca="false">IF(AL44=AL$2,1,0)</f>
        <v>0</v>
      </c>
      <c r="AM1086" s="32" t="n">
        <f aca="false">IF(AM44=AM$2,1,0)</f>
        <v>1</v>
      </c>
      <c r="AN1086" s="32" t="n">
        <f aca="false">IF(AN44=AN$2,1,0)</f>
        <v>1</v>
      </c>
      <c r="AO1086" s="32" t="n">
        <f aca="false">IF(AO44=AO$2,1,0)</f>
        <v>1</v>
      </c>
      <c r="AP1086" s="32" t="n">
        <f aca="false">IF(AP44=AP$2,1,0)</f>
        <v>1</v>
      </c>
      <c r="AQ1086" s="32" t="n">
        <f aca="false">IF(AQ44=AQ$2,1,0)</f>
        <v>1</v>
      </c>
      <c r="AR1086" s="32" t="n">
        <f aca="false">IF(AR44=AR$2,1,0)</f>
        <v>1</v>
      </c>
      <c r="AS1086" s="32" t="n">
        <f aca="false">IF(AS44=AS$2,1,0)</f>
        <v>1</v>
      </c>
      <c r="AT1086" s="33" t="n">
        <f aca="false">IF(AT44=AT$2,3,0)</f>
        <v>0</v>
      </c>
      <c r="AU1086" s="32" t="n">
        <f aca="false">IF(AU44=AU$2,1,0)</f>
        <v>0</v>
      </c>
      <c r="AV1086" s="32" t="n">
        <f aca="false">IF(AV44=AV$2,1,0)</f>
        <v>1</v>
      </c>
      <c r="AW1086" s="32" t="n">
        <f aca="false">IF(AW44=AW$2,1,0)</f>
        <v>0</v>
      </c>
      <c r="AX1086" s="32" t="n">
        <f aca="false">IF(AX44=AX$2,1,0)</f>
        <v>1</v>
      </c>
      <c r="AY1086" s="32" t="n">
        <f aca="false">IF(AY44=AY$2,1,0)</f>
        <v>1</v>
      </c>
      <c r="AZ1086" s="32" t="n">
        <f aca="false">IF(AZ44=AZ$2,1,0)</f>
        <v>1</v>
      </c>
      <c r="BA1086" s="32" t="n">
        <f aca="false">IF(BA44=BA$2,1,0)</f>
        <v>0</v>
      </c>
      <c r="BB1086" s="32" t="n">
        <f aca="false">IF(BB44=BB$2,1,0)</f>
        <v>0</v>
      </c>
      <c r="BC1086" s="32" t="n">
        <f aca="false">IF(BC44=BC$2,1,0)</f>
        <v>0</v>
      </c>
      <c r="BD1086" s="32" t="n">
        <f aca="false">IF(BD44=BD$2,1,0)</f>
        <v>1</v>
      </c>
      <c r="BE1086" s="32" t="n">
        <f aca="false">IF(BE44=BE$2,1,0)</f>
        <v>0</v>
      </c>
      <c r="BF1086" s="32" t="n">
        <f aca="false">IF(BF44=BF$2,1,0)</f>
        <v>1</v>
      </c>
      <c r="BG1086" s="32" t="n">
        <f aca="false">IF(BG44=BG$2,1,0)</f>
        <v>0</v>
      </c>
      <c r="BH1086" s="32" t="n">
        <f aca="false">IF(BH44=BH$2,1,0)</f>
        <v>1</v>
      </c>
      <c r="BI1086" s="32" t="n">
        <f aca="false">IF(BI44=BI$2,1,0)</f>
        <v>0</v>
      </c>
      <c r="BJ1086" s="32" t="n">
        <f aca="false">IF(BJ44=BJ$2,1,0)</f>
        <v>0</v>
      </c>
      <c r="BK1086" s="32" t="n">
        <f aca="false">IF(BK44=BK$2,1,0)</f>
        <v>0</v>
      </c>
      <c r="BL1086" s="32" t="n">
        <f aca="false">IF(BL44=BL$2,1,0)</f>
        <v>0</v>
      </c>
      <c r="BM1086" s="32" t="n">
        <f aca="false">IF(BM44=BM$2,1,0)</f>
        <v>1</v>
      </c>
      <c r="BN1086" s="32" t="n">
        <f aca="false">IF(BN44=BN$2,1,0)</f>
        <v>1</v>
      </c>
      <c r="BO1086" s="32" t="n">
        <f aca="false">IF(BO44=BO$2,1,0)</f>
        <v>0</v>
      </c>
      <c r="BP1086" s="32" t="n">
        <f aca="false">IF(BP44=BP$2,1,0)</f>
        <v>1</v>
      </c>
      <c r="BQ1086" s="32" t="n">
        <f aca="false">IF(BQ44=BQ$2,1,0)</f>
        <v>1</v>
      </c>
      <c r="BR1086" s="34" t="str">
        <f aca="false">IF($K44="I_9","",IF(BR44=BR$2,1,0))</f>
        <v/>
      </c>
      <c r="BS1086" s="34" t="str">
        <f aca="false">IF($K44="I_9","",IF(BS44=BS$2,1,0))</f>
        <v/>
      </c>
      <c r="BT1086" s="34" t="str">
        <f aca="false">IF($K44="I_9","",IF(BT44=BT$2,1,0))</f>
        <v/>
      </c>
      <c r="BU1086" s="34" t="str">
        <f aca="false">IF($K44="I_9","",IF(BU44=BU$2,1,0))</f>
        <v/>
      </c>
      <c r="BV1086" s="34" t="str">
        <f aca="false">IF($K44="I_9","",IF(BV44=BV$2,1,0))</f>
        <v/>
      </c>
      <c r="BW1086" s="35" t="str">
        <f aca="false">IF($K44="I_9","",IF(BW44=BW$2,1,0))</f>
        <v/>
      </c>
      <c r="BX1086" s="35" t="str">
        <f aca="false">IF($K44="I_9","",IF(BX44=BX$2,2,0))</f>
        <v/>
      </c>
      <c r="BY1086" s="35" t="str">
        <f aca="false">IF($K44="I_9","",IF(BY44=BY$2,3,0))</f>
        <v/>
      </c>
      <c r="BZ1086" s="34" t="str">
        <f aca="false">IF($K44="I_9","",IF(BZ44=BZ$2,1,0))</f>
        <v/>
      </c>
      <c r="CA1086" s="34" t="str">
        <f aca="false">IF($K44="I_9","",IF(CA44=CA$2,1,0))</f>
        <v/>
      </c>
      <c r="CB1086" s="34" t="str">
        <f aca="false">IF($K44="I_9","",IF(CB44=CB$2,1,0))</f>
        <v/>
      </c>
      <c r="CC1086" s="34" t="str">
        <f aca="false">IF($K44="I_9","",IF(CC44=CC$2,1,0))</f>
        <v/>
      </c>
      <c r="CD1086" s="34" t="str">
        <f aca="false">IF($K44="I_9","",IF(CD44=CD$2,1,0))</f>
        <v/>
      </c>
      <c r="CE1086" s="36" t="str">
        <f aca="false">IF($K44="III_11",IF(CE44=CE$2,1,0),"")</f>
        <v/>
      </c>
      <c r="CF1086" s="36" t="str">
        <f aca="false">IF($K44="III_11",IF(CF44=CF$2,1,0),"")</f>
        <v/>
      </c>
      <c r="CG1086" s="36" t="str">
        <f aca="false">IF($K44="III_11",IF(CG44=CG$2,1,0),"")</f>
        <v/>
      </c>
      <c r="CH1086" s="36" t="str">
        <f aca="false">IF($K44="III_11",IF(CH44=CH$2,1,0),"")</f>
        <v/>
      </c>
      <c r="CI1086" s="36" t="str">
        <f aca="false">IF($K44="III_11",IF(CI44=CI$2,1,0),"")</f>
        <v/>
      </c>
      <c r="CJ1086" s="36" t="str">
        <f aca="false">IF($K44="III_11",IF(CJ44=CJ$2,1,0),"")</f>
        <v/>
      </c>
      <c r="CK1086" s="36" t="str">
        <f aca="false">IF($K44="III_11",IF(CK44=CK$2,1,0),"")</f>
        <v/>
      </c>
      <c r="CL1086" s="36" t="str">
        <f aca="false">IF($K44="III_11",IF(CL44=CL$2,1,0),"")</f>
        <v/>
      </c>
      <c r="CM1086" s="36" t="str">
        <f aca="false">IF($K44="III_11",IF(CM44=CM$2,1,0),"")</f>
        <v/>
      </c>
      <c r="CN1086" s="36" t="str">
        <f aca="false">IF($K44="III_11",IF(CN44=CN$2,1,0),"")</f>
        <v/>
      </c>
    </row>
    <row r="1087" customFormat="false" ht="15.75" hidden="false" customHeight="true" outlineLevel="0" collapsed="false">
      <c r="A1087" s="4" t="str">
        <f aca="false">LEFT(A45,5)</f>
        <v>42</v>
      </c>
      <c r="B1087" s="3" t="str">
        <f aca="false">LEFT(B45,5)</f>
        <v>1</v>
      </c>
      <c r="C1087" s="2" t="n">
        <f aca="false">(IF(K1087="I_9",IF(F1087&gt;18,1,0),0)+IF(K1087="II_10",IF(F1087&gt;26,1,0),0)+IF(K1087="III_11",IF(F1087&gt;33,1,0),0))*B1087</f>
        <v>1</v>
      </c>
      <c r="D1087" s="2" t="str">
        <f aca="false">IF(C1087=1,"Запрошується до ІІ туру","Не бере участь у наступному турі")</f>
        <v>Запрошується до ІІ туру</v>
      </c>
      <c r="E1087" s="37" t="s">
        <v>330</v>
      </c>
      <c r="F1087" s="38" t="n">
        <f aca="false">SUM(R1087:CN1087)</f>
        <v>28</v>
      </c>
      <c r="G1087" s="2" t="str">
        <f aca="false">G45</f>
        <v>Моісеєнко </v>
      </c>
      <c r="H1087" s="2" t="str">
        <f aca="false">H45</f>
        <v>Олексій</v>
      </c>
      <c r="J1087" s="3" t="n">
        <f aca="false">J45</f>
        <v>9</v>
      </c>
      <c r="K1087" s="3" t="str">
        <f aca="false">K45</f>
        <v>I_9</v>
      </c>
      <c r="M1087" s="2" t="str">
        <f aca="false">M45</f>
        <v>Харківська</v>
      </c>
      <c r="N1087" s="2" t="str">
        <f aca="false">N45</f>
        <v>Погоджуюсь</v>
      </c>
      <c r="O1087" s="2" t="str">
        <f aca="false">O45</f>
        <v>Підтверджую</v>
      </c>
      <c r="P1087" s="2" t="str">
        <f aca="false">P45</f>
        <v>Так</v>
      </c>
      <c r="Q1087" s="2" t="str">
        <f aca="false">Q45</f>
        <v>Погоджуюсь</v>
      </c>
      <c r="R1087" s="32" t="n">
        <f aca="false">IF(R45=R$2,1,0)</f>
        <v>1</v>
      </c>
      <c r="S1087" s="32" t="n">
        <f aca="false">IF(S45=S$2,1,0)</f>
        <v>0</v>
      </c>
      <c r="T1087" s="32" t="n">
        <f aca="false">IF(T45=T$2,1,0)</f>
        <v>1</v>
      </c>
      <c r="U1087" s="32" t="n">
        <f aca="false">IF(U45=U$2,1,0)</f>
        <v>0</v>
      </c>
      <c r="V1087" s="32" t="n">
        <f aca="false">IF(V45=V$2,1,0)</f>
        <v>0</v>
      </c>
      <c r="W1087" s="32" t="n">
        <f aca="false">IF(W45=W$2,1,0)</f>
        <v>1</v>
      </c>
      <c r="X1087" s="32" t="n">
        <f aca="false">IF(X45=X$2,1,0)</f>
        <v>1</v>
      </c>
      <c r="Y1087" s="32" t="n">
        <f aca="false">IF(Y45=Y$2,1,0)</f>
        <v>1</v>
      </c>
      <c r="Z1087" s="32" t="n">
        <f aca="false">IF(Z45=Z$2,1,0)</f>
        <v>0</v>
      </c>
      <c r="AA1087" s="33" t="n">
        <f aca="false">IF(AA45=AA$2,2,0)</f>
        <v>0</v>
      </c>
      <c r="AB1087" s="33" t="n">
        <f aca="false">0</f>
        <v>0</v>
      </c>
      <c r="AC1087" s="32" t="n">
        <f aca="false">IF(AC45=AC$2,1,0)</f>
        <v>0</v>
      </c>
      <c r="AD1087" s="32" t="n">
        <f aca="false">IF(AD45=AD$2,1,0)</f>
        <v>0</v>
      </c>
      <c r="AE1087" s="32" t="n">
        <f aca="false">IF(AE45=AE$2,1,0)</f>
        <v>0</v>
      </c>
      <c r="AF1087" s="32" t="n">
        <f aca="false">IF(AF45=AF$2,1,0)</f>
        <v>0</v>
      </c>
      <c r="AG1087" s="32" t="n">
        <f aca="false">IF(AG45=AG$2,1,0)</f>
        <v>1</v>
      </c>
      <c r="AH1087" s="32" t="n">
        <f aca="false">IF(AH45=AH$2,1,0)</f>
        <v>1</v>
      </c>
      <c r="AI1087" s="33" t="n">
        <f aca="false">0</f>
        <v>0</v>
      </c>
      <c r="AJ1087" s="33" t="n">
        <f aca="false">0</f>
        <v>0</v>
      </c>
      <c r="AK1087" s="32" t="n">
        <f aca="false">IF(AK45=AK$2,1,0)</f>
        <v>0</v>
      </c>
      <c r="AL1087" s="32" t="n">
        <f aca="false">IF(AL45=AL$2,1,0)</f>
        <v>0</v>
      </c>
      <c r="AM1087" s="32" t="n">
        <f aca="false">IF(AM45=AM$2,1,0)</f>
        <v>1</v>
      </c>
      <c r="AN1087" s="32" t="n">
        <f aca="false">IF(AN45=AN$2,1,0)</f>
        <v>1</v>
      </c>
      <c r="AO1087" s="32" t="n">
        <f aca="false">IF(AO45=AO$2,1,0)</f>
        <v>1</v>
      </c>
      <c r="AP1087" s="32" t="n">
        <f aca="false">IF(AP45=AP$2,1,0)</f>
        <v>1</v>
      </c>
      <c r="AQ1087" s="32" t="n">
        <f aca="false">IF(AQ45=AQ$2,1,0)</f>
        <v>1</v>
      </c>
      <c r="AR1087" s="32" t="n">
        <f aca="false">IF(AR45=AR$2,1,0)</f>
        <v>1</v>
      </c>
      <c r="AS1087" s="32" t="n">
        <f aca="false">IF(AS45=AS$2,1,0)</f>
        <v>1</v>
      </c>
      <c r="AT1087" s="33" t="n">
        <f aca="false">IF(AT45=AT$2,3,0)</f>
        <v>0</v>
      </c>
      <c r="AU1087" s="32" t="n">
        <f aca="false">IF(AU45=AU$2,1,0)</f>
        <v>1</v>
      </c>
      <c r="AV1087" s="32" t="n">
        <f aca="false">IF(AV45=AV$2,1,0)</f>
        <v>1</v>
      </c>
      <c r="AW1087" s="32" t="n">
        <f aca="false">IF(AW45=AW$2,1,0)</f>
        <v>0</v>
      </c>
      <c r="AX1087" s="32" t="n">
        <f aca="false">IF(AX45=AX$2,1,0)</f>
        <v>1</v>
      </c>
      <c r="AY1087" s="32" t="n">
        <f aca="false">IF(AY45=AY$2,1,0)</f>
        <v>1</v>
      </c>
      <c r="AZ1087" s="32" t="n">
        <f aca="false">IF(AZ45=AZ$2,1,0)</f>
        <v>0</v>
      </c>
      <c r="BA1087" s="32" t="n">
        <f aca="false">IF(BA45=BA$2,1,0)</f>
        <v>1</v>
      </c>
      <c r="BB1087" s="32" t="n">
        <f aca="false">IF(BB45=BB$2,1,0)</f>
        <v>0</v>
      </c>
      <c r="BC1087" s="32" t="n">
        <f aca="false">IF(BC45=BC$2,1,0)</f>
        <v>0</v>
      </c>
      <c r="BD1087" s="32" t="n">
        <f aca="false">IF(BD45=BD$2,1,0)</f>
        <v>1</v>
      </c>
      <c r="BE1087" s="32" t="n">
        <f aca="false">IF(BE45=BE$2,1,0)</f>
        <v>0</v>
      </c>
      <c r="BF1087" s="32" t="n">
        <f aca="false">IF(BF45=BF$2,1,0)</f>
        <v>1</v>
      </c>
      <c r="BG1087" s="32" t="n">
        <f aca="false">IF(BG45=BG$2,1,0)</f>
        <v>0</v>
      </c>
      <c r="BH1087" s="32" t="n">
        <f aca="false">IF(BH45=BH$2,1,0)</f>
        <v>1</v>
      </c>
      <c r="BI1087" s="32" t="n">
        <f aca="false">IF(BI45=BI$2,1,0)</f>
        <v>1</v>
      </c>
      <c r="BJ1087" s="32" t="n">
        <f aca="false">IF(BJ45=BJ$2,1,0)</f>
        <v>0</v>
      </c>
      <c r="BK1087" s="32" t="n">
        <f aca="false">IF(BK45=BK$2,1,0)</f>
        <v>1</v>
      </c>
      <c r="BL1087" s="32" t="n">
        <f aca="false">IF(BL45=BL$2,1,0)</f>
        <v>0</v>
      </c>
      <c r="BM1087" s="32" t="n">
        <f aca="false">IF(BM45=BM$2,1,0)</f>
        <v>1</v>
      </c>
      <c r="BN1087" s="32" t="n">
        <f aca="false">IF(BN45=BN$2,1,0)</f>
        <v>0</v>
      </c>
      <c r="BO1087" s="32" t="n">
        <f aca="false">IF(BO45=BO$2,1,0)</f>
        <v>1</v>
      </c>
      <c r="BP1087" s="32" t="n">
        <f aca="false">IF(BP45=BP$2,1,0)</f>
        <v>1</v>
      </c>
      <c r="BQ1087" s="32" t="n">
        <f aca="false">IF(BQ45=BQ$2,1,0)</f>
        <v>1</v>
      </c>
      <c r="BR1087" s="34" t="str">
        <f aca="false">IF($K45="I_9","",IF(BR45=BR$2,1,0))</f>
        <v/>
      </c>
      <c r="BS1087" s="34" t="str">
        <f aca="false">IF($K45="I_9","",IF(BS45=BS$2,1,0))</f>
        <v/>
      </c>
      <c r="BT1087" s="34" t="str">
        <f aca="false">IF($K45="I_9","",IF(BT45=BT$2,1,0))</f>
        <v/>
      </c>
      <c r="BU1087" s="34" t="str">
        <f aca="false">IF($K45="I_9","",IF(BU45=BU$2,1,0))</f>
        <v/>
      </c>
      <c r="BV1087" s="34" t="str">
        <f aca="false">IF($K45="I_9","",IF(BV45=BV$2,1,0))</f>
        <v/>
      </c>
      <c r="BW1087" s="35" t="str">
        <f aca="false">IF($K45="I_9","",IF(BW45=BW$2,1,0))</f>
        <v/>
      </c>
      <c r="BX1087" s="35" t="str">
        <f aca="false">IF($K45="I_9","",IF(BX45=BX$2,2,0))</f>
        <v/>
      </c>
      <c r="BY1087" s="35" t="str">
        <f aca="false">IF($K45="I_9","",IF(BY45=BY$2,3,0))</f>
        <v/>
      </c>
      <c r="BZ1087" s="34" t="str">
        <f aca="false">IF($K45="I_9","",IF(BZ45=BZ$2,1,0))</f>
        <v/>
      </c>
      <c r="CA1087" s="34" t="str">
        <f aca="false">IF($K45="I_9","",IF(CA45=CA$2,1,0))</f>
        <v/>
      </c>
      <c r="CB1087" s="34" t="str">
        <f aca="false">IF($K45="I_9","",IF(CB45=CB$2,1,0))</f>
        <v/>
      </c>
      <c r="CC1087" s="34" t="str">
        <f aca="false">IF($K45="I_9","",IF(CC45=CC$2,1,0))</f>
        <v/>
      </c>
      <c r="CD1087" s="34" t="str">
        <f aca="false">IF($K45="I_9","",IF(CD45=CD$2,1,0))</f>
        <v/>
      </c>
      <c r="CE1087" s="36" t="str">
        <f aca="false">IF($K45="III_11",IF(CE45=CE$2,1,0),"")</f>
        <v/>
      </c>
      <c r="CF1087" s="36" t="str">
        <f aca="false">IF($K45="III_11",IF(CF45=CF$2,1,0),"")</f>
        <v/>
      </c>
      <c r="CG1087" s="36" t="str">
        <f aca="false">IF($K45="III_11",IF(CG45=CG$2,1,0),"")</f>
        <v/>
      </c>
      <c r="CH1087" s="36" t="str">
        <f aca="false">IF($K45="III_11",IF(CH45=CH$2,1,0),"")</f>
        <v/>
      </c>
      <c r="CI1087" s="36" t="str">
        <f aca="false">IF($K45="III_11",IF(CI45=CI$2,1,0),"")</f>
        <v/>
      </c>
      <c r="CJ1087" s="36" t="str">
        <f aca="false">IF($K45="III_11",IF(CJ45=CJ$2,1,0),"")</f>
        <v/>
      </c>
      <c r="CK1087" s="36" t="str">
        <f aca="false">IF($K45="III_11",IF(CK45=CK$2,1,0),"")</f>
        <v/>
      </c>
      <c r="CL1087" s="36" t="str">
        <f aca="false">IF($K45="III_11",IF(CL45=CL$2,1,0),"")</f>
        <v/>
      </c>
      <c r="CM1087" s="36" t="str">
        <f aca="false">IF($K45="III_11",IF(CM45=CM$2,1,0),"")</f>
        <v/>
      </c>
      <c r="CN1087" s="36" t="str">
        <f aca="false">IF($K45="III_11",IF(CN45=CN$2,1,0),"")</f>
        <v/>
      </c>
    </row>
    <row r="1088" customFormat="false" ht="15.75" hidden="false" customHeight="true" outlineLevel="0" collapsed="false">
      <c r="A1088" s="4" t="str">
        <f aca="false">LEFT(A46,5)</f>
        <v>43</v>
      </c>
      <c r="B1088" s="3" t="str">
        <f aca="false">LEFT(B46,5)</f>
        <v>1</v>
      </c>
      <c r="C1088" s="2" t="n">
        <f aca="false">(IF(K1088="I_9",IF(F1088&gt;18,1,0),0)+IF(K1088="II_10",IF(F1088&gt;26,1,0),0)+IF(K1088="III_11",IF(F1088&gt;33,1,0),0))*B1088</f>
        <v>0</v>
      </c>
      <c r="D1088" s="2" t="str">
        <f aca="false">IF(C1088=1,"Запрошується до ІІ туру","Не бере участь у наступному турі")</f>
        <v>Не бере участь у наступному турі</v>
      </c>
      <c r="E1088" s="37" t="s">
        <v>333</v>
      </c>
      <c r="F1088" s="38" t="n">
        <f aca="false">SUM(R1088:CN1088)</f>
        <v>23</v>
      </c>
      <c r="G1088" s="2" t="str">
        <f aca="false">G46</f>
        <v>Побережна</v>
      </c>
      <c r="H1088" s="2" t="str">
        <f aca="false">H46</f>
        <v>Юлія</v>
      </c>
      <c r="J1088" s="3" t="n">
        <f aca="false">J46</f>
        <v>10</v>
      </c>
      <c r="K1088" s="3" t="str">
        <f aca="false">K46</f>
        <v>II_10</v>
      </c>
      <c r="M1088" s="2" t="str">
        <f aca="false">M46</f>
        <v>Львівська</v>
      </c>
      <c r="N1088" s="2" t="str">
        <f aca="false">N46</f>
        <v>Погоджуюсь</v>
      </c>
      <c r="O1088" s="2" t="str">
        <f aca="false">O46</f>
        <v>Підтверджую</v>
      </c>
      <c r="P1088" s="2" t="str">
        <f aca="false">P46</f>
        <v>Так</v>
      </c>
      <c r="Q1088" s="2" t="str">
        <f aca="false">Q46</f>
        <v>Погоджуюсь</v>
      </c>
      <c r="R1088" s="32" t="n">
        <f aca="false">IF(R46=R$2,1,0)</f>
        <v>0</v>
      </c>
      <c r="S1088" s="32" t="n">
        <f aca="false">IF(S46=S$2,1,0)</f>
        <v>0</v>
      </c>
      <c r="T1088" s="32" t="n">
        <f aca="false">IF(T46=T$2,1,0)</f>
        <v>0</v>
      </c>
      <c r="U1088" s="32" t="n">
        <f aca="false">IF(U46=U$2,1,0)</f>
        <v>1</v>
      </c>
      <c r="V1088" s="32" t="n">
        <f aca="false">IF(V46=V$2,1,0)</f>
        <v>0</v>
      </c>
      <c r="W1088" s="32" t="n">
        <f aca="false">IF(W46=W$2,1,0)</f>
        <v>0</v>
      </c>
      <c r="X1088" s="32" t="n">
        <f aca="false">IF(X46=X$2,1,0)</f>
        <v>0</v>
      </c>
      <c r="Y1088" s="32" t="n">
        <f aca="false">IF(Y46=Y$2,1,0)</f>
        <v>0</v>
      </c>
      <c r="Z1088" s="32" t="n">
        <f aca="false">IF(Z46=Z$2,1,0)</f>
        <v>0</v>
      </c>
      <c r="AA1088" s="33" t="n">
        <f aca="false">IF(AA46=AA$2,2,0)</f>
        <v>0</v>
      </c>
      <c r="AB1088" s="33" t="n">
        <f aca="false">0</f>
        <v>0</v>
      </c>
      <c r="AC1088" s="32" t="n">
        <f aca="false">IF(AC46=AC$2,1,0)</f>
        <v>0</v>
      </c>
      <c r="AD1088" s="32" t="n">
        <f aca="false">IF(AD46=AD$2,1,0)</f>
        <v>0</v>
      </c>
      <c r="AE1088" s="32" t="n">
        <f aca="false">IF(AE46=AE$2,1,0)</f>
        <v>0</v>
      </c>
      <c r="AF1088" s="32" t="n">
        <f aca="false">IF(AF46=AF$2,1,0)</f>
        <v>0</v>
      </c>
      <c r="AG1088" s="32" t="n">
        <f aca="false">IF(AG46=AG$2,1,0)</f>
        <v>0</v>
      </c>
      <c r="AH1088" s="32" t="n">
        <f aca="false">IF(AH46=AH$2,1,0)</f>
        <v>0</v>
      </c>
      <c r="AI1088" s="33" t="n">
        <f aca="false">0</f>
        <v>0</v>
      </c>
      <c r="AJ1088" s="33" t="n">
        <f aca="false">0</f>
        <v>0</v>
      </c>
      <c r="AK1088" s="32" t="n">
        <f aca="false">IF(AK46=AK$2,1,0)</f>
        <v>0</v>
      </c>
      <c r="AL1088" s="32" t="n">
        <f aca="false">IF(AL46=AL$2,1,0)</f>
        <v>0</v>
      </c>
      <c r="AM1088" s="32" t="n">
        <f aca="false">IF(AM46=AM$2,1,0)</f>
        <v>1</v>
      </c>
      <c r="AN1088" s="32" t="n">
        <f aca="false">IF(AN46=AN$2,1,0)</f>
        <v>1</v>
      </c>
      <c r="AO1088" s="32" t="n">
        <f aca="false">IF(AO46=AO$2,1,0)</f>
        <v>0</v>
      </c>
      <c r="AP1088" s="32" t="n">
        <f aca="false">IF(AP46=AP$2,1,0)</f>
        <v>1</v>
      </c>
      <c r="AQ1088" s="32" t="n">
        <f aca="false">IF(AQ46=AQ$2,1,0)</f>
        <v>1</v>
      </c>
      <c r="AR1088" s="32" t="n">
        <f aca="false">IF(AR46=AR$2,1,0)</f>
        <v>0</v>
      </c>
      <c r="AS1088" s="32" t="n">
        <f aca="false">IF(AS46=AS$2,1,0)</f>
        <v>1</v>
      </c>
      <c r="AT1088" s="33" t="n">
        <f aca="false">IF(AT46=AT$2,3,0)</f>
        <v>0</v>
      </c>
      <c r="AU1088" s="32" t="n">
        <f aca="false">IF(AU46=AU$2,1,0)</f>
        <v>1</v>
      </c>
      <c r="AV1088" s="32" t="n">
        <f aca="false">IF(AV46=AV$2,1,0)</f>
        <v>1</v>
      </c>
      <c r="AW1088" s="32" t="n">
        <f aca="false">IF(AW46=AW$2,1,0)</f>
        <v>1</v>
      </c>
      <c r="AX1088" s="32" t="n">
        <f aca="false">IF(AX46=AX$2,1,0)</f>
        <v>1</v>
      </c>
      <c r="AY1088" s="32" t="n">
        <f aca="false">IF(AY46=AY$2,1,0)</f>
        <v>1</v>
      </c>
      <c r="AZ1088" s="32" t="n">
        <f aca="false">IF(AZ46=AZ$2,1,0)</f>
        <v>0</v>
      </c>
      <c r="BA1088" s="32" t="n">
        <f aca="false">IF(BA46=BA$2,1,0)</f>
        <v>0</v>
      </c>
      <c r="BB1088" s="32" t="n">
        <f aca="false">IF(BB46=BB$2,1,0)</f>
        <v>0</v>
      </c>
      <c r="BC1088" s="32" t="n">
        <f aca="false">IF(BC46=BC$2,1,0)</f>
        <v>0</v>
      </c>
      <c r="BD1088" s="32" t="n">
        <f aca="false">IF(BD46=BD$2,1,0)</f>
        <v>1</v>
      </c>
      <c r="BE1088" s="32" t="n">
        <f aca="false">IF(BE46=BE$2,1,0)</f>
        <v>0</v>
      </c>
      <c r="BF1088" s="32" t="n">
        <f aca="false">IF(BF46=BF$2,1,0)</f>
        <v>0</v>
      </c>
      <c r="BG1088" s="32" t="n">
        <f aca="false">IF(BG46=BG$2,1,0)</f>
        <v>0</v>
      </c>
      <c r="BH1088" s="32" t="n">
        <f aca="false">IF(BH46=BH$2,1,0)</f>
        <v>1</v>
      </c>
      <c r="BI1088" s="32" t="n">
        <f aca="false">IF(BI46=BI$2,1,0)</f>
        <v>1</v>
      </c>
      <c r="BJ1088" s="32" t="n">
        <f aca="false">IF(BJ46=BJ$2,1,0)</f>
        <v>1</v>
      </c>
      <c r="BK1088" s="32" t="n">
        <f aca="false">IF(BK46=BK$2,1,0)</f>
        <v>1</v>
      </c>
      <c r="BL1088" s="32" t="n">
        <f aca="false">IF(BL46=BL$2,1,0)</f>
        <v>0</v>
      </c>
      <c r="BM1088" s="32" t="n">
        <f aca="false">IF(BM46=BM$2,1,0)</f>
        <v>1</v>
      </c>
      <c r="BN1088" s="32" t="n">
        <f aca="false">IF(BN46=BN$2,1,0)</f>
        <v>0</v>
      </c>
      <c r="BO1088" s="32" t="n">
        <f aca="false">IF(BO46=BO$2,1,0)</f>
        <v>0</v>
      </c>
      <c r="BP1088" s="32" t="n">
        <f aca="false">IF(BP46=BP$2,1,0)</f>
        <v>0</v>
      </c>
      <c r="BQ1088" s="32" t="n">
        <f aca="false">IF(BQ46=BQ$2,1,0)</f>
        <v>1</v>
      </c>
      <c r="BR1088" s="34" t="n">
        <f aca="false">IF($K46="I_9","",IF(BR46=BR$2,1,0))</f>
        <v>1</v>
      </c>
      <c r="BS1088" s="34" t="n">
        <f aca="false">IF($K46="I_9","",IF(BS46=BS$2,1,0))</f>
        <v>1</v>
      </c>
      <c r="BT1088" s="34" t="n">
        <f aca="false">IF($K46="I_9","",IF(BT46=BT$2,1,0))</f>
        <v>0</v>
      </c>
      <c r="BU1088" s="34" t="n">
        <f aca="false">IF($K46="I_9","",IF(BU46=BU$2,1,0))</f>
        <v>1</v>
      </c>
      <c r="BV1088" s="34" t="n">
        <f aca="false">IF($K46="I_9","",IF(BV46=BV$2,1,0))</f>
        <v>1</v>
      </c>
      <c r="BW1088" s="35" t="n">
        <f aca="false">IF($K46="I_9","",IF(BW46=BW$2,1,0))</f>
        <v>0</v>
      </c>
      <c r="BX1088" s="35" t="n">
        <f aca="false">IF($K46="I_9","",IF(BX46=BX$2,2,0))</f>
        <v>0</v>
      </c>
      <c r="BY1088" s="35" t="n">
        <f aca="false">IF($K46="I_9","",IF(BY46=BY$2,3,0))</f>
        <v>0</v>
      </c>
      <c r="BZ1088" s="34" t="n">
        <f aca="false">IF($K46="I_9","",IF(BZ46=BZ$2,1,0))</f>
        <v>0</v>
      </c>
      <c r="CA1088" s="34" t="n">
        <f aca="false">IF($K46="I_9","",IF(CA46=CA$2,1,0))</f>
        <v>0</v>
      </c>
      <c r="CB1088" s="34" t="n">
        <f aca="false">IF($K46="I_9","",IF(CB46=CB$2,1,0))</f>
        <v>0</v>
      </c>
      <c r="CC1088" s="34" t="n">
        <f aca="false">IF($K46="I_9","",IF(CC46=CC$2,1,0))</f>
        <v>0</v>
      </c>
      <c r="CD1088" s="34" t="n">
        <f aca="false">IF($K46="I_9","",IF(CD46=CD$2,1,0))</f>
        <v>1</v>
      </c>
      <c r="CE1088" s="36" t="str">
        <f aca="false">IF($K46="III_11",IF(CE46=CE$2,1,0),"")</f>
        <v/>
      </c>
      <c r="CF1088" s="36" t="str">
        <f aca="false">IF($K46="III_11",IF(CF46=CF$2,1,0),"")</f>
        <v/>
      </c>
      <c r="CG1088" s="36" t="str">
        <f aca="false">IF($K46="III_11",IF(CG46=CG$2,1,0),"")</f>
        <v/>
      </c>
      <c r="CH1088" s="36" t="str">
        <f aca="false">IF($K46="III_11",IF(CH46=CH$2,1,0),"")</f>
        <v/>
      </c>
      <c r="CI1088" s="36" t="str">
        <f aca="false">IF($K46="III_11",IF(CI46=CI$2,1,0),"")</f>
        <v/>
      </c>
      <c r="CJ1088" s="36" t="str">
        <f aca="false">IF($K46="III_11",IF(CJ46=CJ$2,1,0),"")</f>
        <v/>
      </c>
      <c r="CK1088" s="36" t="str">
        <f aca="false">IF($K46="III_11",IF(CK46=CK$2,1,0),"")</f>
        <v/>
      </c>
      <c r="CL1088" s="36" t="str">
        <f aca="false">IF($K46="III_11",IF(CL46=CL$2,1,0),"")</f>
        <v/>
      </c>
      <c r="CM1088" s="36" t="str">
        <f aca="false">IF($K46="III_11",IF(CM46=CM$2,1,0),"")</f>
        <v/>
      </c>
      <c r="CN1088" s="36" t="str">
        <f aca="false">IF($K46="III_11",IF(CN46=CN$2,1,0),"")</f>
        <v/>
      </c>
    </row>
    <row r="1089" customFormat="false" ht="15.75" hidden="false" customHeight="true" outlineLevel="0" collapsed="false">
      <c r="A1089" s="4" t="str">
        <f aca="false">LEFT(A47,5)</f>
        <v>44</v>
      </c>
      <c r="B1089" s="3" t="str">
        <f aca="false">LEFT(B47,5)</f>
        <v>1</v>
      </c>
      <c r="C1089" s="2" t="n">
        <f aca="false">(IF(K1089="I_9",IF(F1089&gt;18,1,0),0)+IF(K1089="II_10",IF(F1089&gt;26,1,0),0)+IF(K1089="III_11",IF(F1089&gt;33,1,0),0))*B1089</f>
        <v>0</v>
      </c>
      <c r="D1089" s="2" t="str">
        <f aca="false">IF(C1089=1,"Запрошується до ІІ туру","Не бере участь у наступному турі")</f>
        <v>Не бере участь у наступному турі</v>
      </c>
      <c r="E1089" s="37" t="s">
        <v>338</v>
      </c>
      <c r="F1089" s="38" t="n">
        <f aca="false">SUM(R1089:CN1089)</f>
        <v>23</v>
      </c>
      <c r="G1089" s="2" t="str">
        <f aca="false">G47</f>
        <v>Любчик</v>
      </c>
      <c r="H1089" s="2" t="str">
        <f aca="false">H47</f>
        <v>Дмитро</v>
      </c>
      <c r="J1089" s="3" t="n">
        <f aca="false">J47</f>
        <v>11</v>
      </c>
      <c r="K1089" s="3" t="str">
        <f aca="false">K47</f>
        <v>III_11</v>
      </c>
      <c r="M1089" s="2" t="str">
        <f aca="false">M47</f>
        <v>Вінницька</v>
      </c>
      <c r="N1089" s="2" t="str">
        <f aca="false">N47</f>
        <v>Погоджуюсь</v>
      </c>
      <c r="O1089" s="2" t="str">
        <f aca="false">O47</f>
        <v>Підтверджую</v>
      </c>
      <c r="P1089" s="2" t="str">
        <f aca="false">P47</f>
        <v>Так</v>
      </c>
      <c r="Q1089" s="2" t="str">
        <f aca="false">Q47</f>
        <v>Погоджуюсь</v>
      </c>
      <c r="R1089" s="32" t="n">
        <f aca="false">IF(R47=R$2,1,0)</f>
        <v>1</v>
      </c>
      <c r="S1089" s="32" t="n">
        <f aca="false">IF(S47=S$2,1,0)</f>
        <v>0</v>
      </c>
      <c r="T1089" s="32" t="n">
        <f aca="false">IF(T47=T$2,1,0)</f>
        <v>0</v>
      </c>
      <c r="U1089" s="32" t="n">
        <f aca="false">IF(U47=U$2,1,0)</f>
        <v>0</v>
      </c>
      <c r="V1089" s="32" t="n">
        <f aca="false">IF(V47=V$2,1,0)</f>
        <v>1</v>
      </c>
      <c r="W1089" s="32" t="n">
        <f aca="false">IF(W47=W$2,1,0)</f>
        <v>0</v>
      </c>
      <c r="X1089" s="32" t="n">
        <f aca="false">IF(X47=X$2,1,0)</f>
        <v>0</v>
      </c>
      <c r="Y1089" s="32" t="n">
        <f aca="false">IF(Y47=Y$2,1,0)</f>
        <v>1</v>
      </c>
      <c r="Z1089" s="32" t="n">
        <f aca="false">IF(Z47=Z$2,1,0)</f>
        <v>0</v>
      </c>
      <c r="AA1089" s="33" t="n">
        <f aca="false">IF(AA47=AA$2,2,0)</f>
        <v>0</v>
      </c>
      <c r="AB1089" s="33" t="n">
        <f aca="false">0</f>
        <v>0</v>
      </c>
      <c r="AC1089" s="32" t="n">
        <f aca="false">IF(AC47=AC$2,1,0)</f>
        <v>0</v>
      </c>
      <c r="AD1089" s="32" t="n">
        <f aca="false">IF(AD47=AD$2,1,0)</f>
        <v>0</v>
      </c>
      <c r="AE1089" s="32" t="n">
        <f aca="false">IF(AE47=AE$2,1,0)</f>
        <v>0</v>
      </c>
      <c r="AF1089" s="32" t="n">
        <f aca="false">IF(AF47=AF$2,1,0)</f>
        <v>0</v>
      </c>
      <c r="AG1089" s="32" t="n">
        <f aca="false">IF(AG47=AG$2,1,0)</f>
        <v>0</v>
      </c>
      <c r="AH1089" s="32" t="n">
        <f aca="false">IF(AH47=AH$2,1,0)</f>
        <v>0</v>
      </c>
      <c r="AI1089" s="33" t="n">
        <f aca="false">0</f>
        <v>0</v>
      </c>
      <c r="AJ1089" s="33" t="n">
        <f aca="false">0</f>
        <v>0</v>
      </c>
      <c r="AK1089" s="32" t="n">
        <f aca="false">IF(AK47=AK$2,1,0)</f>
        <v>0</v>
      </c>
      <c r="AL1089" s="32" t="n">
        <f aca="false">IF(AL47=AL$2,1,0)</f>
        <v>0</v>
      </c>
      <c r="AM1089" s="32" t="n">
        <f aca="false">IF(AM47=AM$2,1,0)</f>
        <v>0</v>
      </c>
      <c r="AN1089" s="32" t="n">
        <f aca="false">IF(AN47=AN$2,1,0)</f>
        <v>0</v>
      </c>
      <c r="AO1089" s="32" t="n">
        <f aca="false">IF(AO47=AO$2,1,0)</f>
        <v>0</v>
      </c>
      <c r="AP1089" s="32" t="n">
        <f aca="false">IF(AP47=AP$2,1,0)</f>
        <v>0</v>
      </c>
      <c r="AQ1089" s="32" t="n">
        <f aca="false">IF(AQ47=AQ$2,1,0)</f>
        <v>1</v>
      </c>
      <c r="AR1089" s="32" t="n">
        <f aca="false">IF(AR47=AR$2,1,0)</f>
        <v>0</v>
      </c>
      <c r="AS1089" s="32" t="n">
        <f aca="false">IF(AS47=AS$2,1,0)</f>
        <v>1</v>
      </c>
      <c r="AT1089" s="33" t="n">
        <f aca="false">IF(AT47=AT$2,3,0)</f>
        <v>0</v>
      </c>
      <c r="AU1089" s="32" t="n">
        <f aca="false">IF(AU47=AU$2,1,0)</f>
        <v>0</v>
      </c>
      <c r="AV1089" s="32" t="n">
        <f aca="false">IF(AV47=AV$2,1,0)</f>
        <v>0</v>
      </c>
      <c r="AW1089" s="32" t="n">
        <f aca="false">IF(AW47=AW$2,1,0)</f>
        <v>1</v>
      </c>
      <c r="AX1089" s="32" t="n">
        <f aca="false">IF(AX47=AX$2,1,0)</f>
        <v>0</v>
      </c>
      <c r="AY1089" s="32" t="n">
        <f aca="false">IF(AY47=AY$2,1,0)</f>
        <v>0</v>
      </c>
      <c r="AZ1089" s="32" t="n">
        <f aca="false">IF(AZ47=AZ$2,1,0)</f>
        <v>1</v>
      </c>
      <c r="BA1089" s="32" t="n">
        <f aca="false">IF(BA47=BA$2,1,0)</f>
        <v>0</v>
      </c>
      <c r="BB1089" s="32" t="n">
        <f aca="false">IF(BB47=BB$2,1,0)</f>
        <v>0</v>
      </c>
      <c r="BC1089" s="32" t="n">
        <f aca="false">IF(BC47=BC$2,1,0)</f>
        <v>0</v>
      </c>
      <c r="BD1089" s="32" t="n">
        <f aca="false">IF(BD47=BD$2,1,0)</f>
        <v>0</v>
      </c>
      <c r="BE1089" s="32" t="n">
        <f aca="false">IF(BE47=BE$2,1,0)</f>
        <v>0</v>
      </c>
      <c r="BF1089" s="32" t="n">
        <f aca="false">IF(BF47=BF$2,1,0)</f>
        <v>0</v>
      </c>
      <c r="BG1089" s="32" t="n">
        <f aca="false">IF(BG47=BG$2,1,0)</f>
        <v>0</v>
      </c>
      <c r="BH1089" s="32" t="n">
        <f aca="false">IF(BH47=BH$2,1,0)</f>
        <v>1</v>
      </c>
      <c r="BI1089" s="32" t="n">
        <f aca="false">IF(BI47=BI$2,1,0)</f>
        <v>0</v>
      </c>
      <c r="BJ1089" s="32" t="n">
        <f aca="false">IF(BJ47=BJ$2,1,0)</f>
        <v>1</v>
      </c>
      <c r="BK1089" s="32" t="n">
        <f aca="false">IF(BK47=BK$2,1,0)</f>
        <v>1</v>
      </c>
      <c r="BL1089" s="32" t="n">
        <f aca="false">IF(BL47=BL$2,1,0)</f>
        <v>0</v>
      </c>
      <c r="BM1089" s="32" t="n">
        <f aca="false">IF(BM47=BM$2,1,0)</f>
        <v>1</v>
      </c>
      <c r="BN1089" s="32" t="n">
        <f aca="false">IF(BN47=BN$2,1,0)</f>
        <v>0</v>
      </c>
      <c r="BO1089" s="32" t="n">
        <f aca="false">IF(BO47=BO$2,1,0)</f>
        <v>0</v>
      </c>
      <c r="BP1089" s="32" t="n">
        <f aca="false">IF(BP47=BP$2,1,0)</f>
        <v>0</v>
      </c>
      <c r="BQ1089" s="32" t="n">
        <f aca="false">IF(BQ47=BQ$2,1,0)</f>
        <v>1</v>
      </c>
      <c r="BR1089" s="34" t="n">
        <f aca="false">IF($K47="I_9","",IF(BR47=BR$2,1,0))</f>
        <v>1</v>
      </c>
      <c r="BS1089" s="34" t="n">
        <f aca="false">IF($K47="I_9","",IF(BS47=BS$2,1,0))</f>
        <v>1</v>
      </c>
      <c r="BT1089" s="34" t="n">
        <f aca="false">IF($K47="I_9","",IF(BT47=BT$2,1,0))</f>
        <v>0</v>
      </c>
      <c r="BU1089" s="34" t="n">
        <f aca="false">IF($K47="I_9","",IF(BU47=BU$2,1,0))</f>
        <v>1</v>
      </c>
      <c r="BV1089" s="34" t="n">
        <f aca="false">IF($K47="I_9","",IF(BV47=BV$2,1,0))</f>
        <v>1</v>
      </c>
      <c r="BW1089" s="35" t="n">
        <f aca="false">IF($K47="I_9","",IF(BW47=BW$2,1,0))</f>
        <v>0</v>
      </c>
      <c r="BX1089" s="35" t="n">
        <f aca="false">IF($K47="I_9","",IF(BX47=BX$2,2,0))</f>
        <v>0</v>
      </c>
      <c r="BY1089" s="35" t="n">
        <f aca="false">IF($K47="I_9","",IF(BY47=BY$2,3,0))</f>
        <v>0</v>
      </c>
      <c r="BZ1089" s="34" t="n">
        <f aca="false">IF($K47="I_9","",IF(BZ47=BZ$2,1,0))</f>
        <v>0</v>
      </c>
      <c r="CA1089" s="34" t="n">
        <f aca="false">IF($K47="I_9","",IF(CA47=CA$2,1,0))</f>
        <v>1</v>
      </c>
      <c r="CB1089" s="34" t="n">
        <f aca="false">IF($K47="I_9","",IF(CB47=CB$2,1,0))</f>
        <v>1</v>
      </c>
      <c r="CC1089" s="34" t="n">
        <f aca="false">IF($K47="I_9","",IF(CC47=CC$2,1,0))</f>
        <v>0</v>
      </c>
      <c r="CD1089" s="34" t="n">
        <f aca="false">IF($K47="I_9","",IF(CD47=CD$2,1,0))</f>
        <v>1</v>
      </c>
      <c r="CE1089" s="36" t="n">
        <f aca="false">IF($K47="III_11",IF(CE47=CE$2,1,0),"")</f>
        <v>0</v>
      </c>
      <c r="CF1089" s="36" t="n">
        <f aca="false">IF($K47="III_11",IF(CF47=CF$2,1,0),"")</f>
        <v>0</v>
      </c>
      <c r="CG1089" s="36" t="n">
        <f aca="false">IF($K47="III_11",IF(CG47=CG$2,1,0),"")</f>
        <v>0</v>
      </c>
      <c r="CH1089" s="36" t="n">
        <f aca="false">IF($K47="III_11",IF(CH47=CH$2,1,0),"")</f>
        <v>0</v>
      </c>
      <c r="CI1089" s="36" t="n">
        <f aca="false">IF($K47="III_11",IF(CI47=CI$2,1,0),"")</f>
        <v>1</v>
      </c>
      <c r="CJ1089" s="36" t="n">
        <f aca="false">IF($K47="III_11",IF(CJ47=CJ$2,1,0),"")</f>
        <v>1</v>
      </c>
      <c r="CK1089" s="36" t="n">
        <f aca="false">IF($K47="III_11",IF(CK47=CK$2,1,0),"")</f>
        <v>1</v>
      </c>
      <c r="CL1089" s="36" t="n">
        <f aca="false">IF($K47="III_11",IF(CL47=CL$2,1,0),"")</f>
        <v>0</v>
      </c>
      <c r="CM1089" s="36" t="n">
        <f aca="false">IF($K47="III_11",IF(CM47=CM$2,1,0),"")</f>
        <v>1</v>
      </c>
      <c r="CN1089" s="36" t="n">
        <f aca="false">IF($K47="III_11",IF(CN47=CN$2,1,0),"")</f>
        <v>0</v>
      </c>
    </row>
    <row r="1090" customFormat="false" ht="15.75" hidden="false" customHeight="true" outlineLevel="0" collapsed="false">
      <c r="A1090" s="4" t="str">
        <f aca="false">LEFT(A48,5)</f>
        <v>45</v>
      </c>
      <c r="B1090" s="3" t="str">
        <f aca="false">LEFT(B48,5)</f>
        <v>1</v>
      </c>
      <c r="C1090" s="2" t="n">
        <f aca="false">(IF(K1090="I_9",IF(F1090&gt;18,1,0),0)+IF(K1090="II_10",IF(F1090&gt;26,1,0),0)+IF(K1090="III_11",IF(F1090&gt;33,1,0),0))*B1090</f>
        <v>1</v>
      </c>
      <c r="D1090" s="2" t="str">
        <f aca="false">IF(C1090=1,"Запрошується до ІІ туру","Не бере участь у наступному турі")</f>
        <v>Запрошується до ІІ туру</v>
      </c>
      <c r="E1090" s="37" t="s">
        <v>345</v>
      </c>
      <c r="F1090" s="38" t="n">
        <f aca="false">SUM(R1090:CN1090)</f>
        <v>45</v>
      </c>
      <c r="G1090" s="2" t="str">
        <f aca="false">G48</f>
        <v>Бардіна </v>
      </c>
      <c r="H1090" s="2" t="str">
        <f aca="false">H48</f>
        <v>Ангеліна </v>
      </c>
      <c r="J1090" s="3" t="n">
        <f aca="false">J48</f>
        <v>11</v>
      </c>
      <c r="K1090" s="3" t="str">
        <f aca="false">K48</f>
        <v>III_11</v>
      </c>
      <c r="M1090" s="2" t="str">
        <f aca="false">M48</f>
        <v>Вінницька</v>
      </c>
      <c r="N1090" s="2" t="str">
        <f aca="false">N48</f>
        <v>Погоджуюсь</v>
      </c>
      <c r="O1090" s="2" t="str">
        <f aca="false">O48</f>
        <v>Підтверджую</v>
      </c>
      <c r="P1090" s="2" t="str">
        <f aca="false">P48</f>
        <v>Так</v>
      </c>
      <c r="Q1090" s="2" t="str">
        <f aca="false">Q48</f>
        <v>Погоджуюсь</v>
      </c>
      <c r="R1090" s="32" t="n">
        <f aca="false">IF(R48=R$2,1,0)</f>
        <v>1</v>
      </c>
      <c r="S1090" s="32" t="n">
        <f aca="false">IF(S48=S$2,1,0)</f>
        <v>1</v>
      </c>
      <c r="T1090" s="32" t="n">
        <f aca="false">IF(T48=T$2,1,0)</f>
        <v>0</v>
      </c>
      <c r="U1090" s="32" t="n">
        <f aca="false">IF(U48=U$2,1,0)</f>
        <v>1</v>
      </c>
      <c r="V1090" s="32" t="n">
        <f aca="false">IF(V48=V$2,1,0)</f>
        <v>0</v>
      </c>
      <c r="W1090" s="32" t="n">
        <f aca="false">IF(W48=W$2,1,0)</f>
        <v>1</v>
      </c>
      <c r="X1090" s="32" t="n">
        <f aca="false">IF(X48=X$2,1,0)</f>
        <v>0</v>
      </c>
      <c r="Y1090" s="32" t="n">
        <f aca="false">IF(Y48=Y$2,1,0)</f>
        <v>1</v>
      </c>
      <c r="Z1090" s="32" t="n">
        <f aca="false">IF(Z48=Z$2,1,0)</f>
        <v>1</v>
      </c>
      <c r="AA1090" s="33" t="n">
        <f aca="false">IF(AA48=AA$2,2,0)</f>
        <v>0</v>
      </c>
      <c r="AB1090" s="33" t="n">
        <f aca="false">0</f>
        <v>0</v>
      </c>
      <c r="AC1090" s="32" t="n">
        <f aca="false">IF(AC48=AC$2,1,0)</f>
        <v>1</v>
      </c>
      <c r="AD1090" s="32" t="n">
        <f aca="false">IF(AD48=AD$2,1,0)</f>
        <v>1</v>
      </c>
      <c r="AE1090" s="32" t="n">
        <f aca="false">IF(AE48=AE$2,1,0)</f>
        <v>1</v>
      </c>
      <c r="AF1090" s="32" t="n">
        <f aca="false">IF(AF48=AF$2,1,0)</f>
        <v>1</v>
      </c>
      <c r="AG1090" s="32" t="n">
        <f aca="false">IF(AG48=AG$2,1,0)</f>
        <v>1</v>
      </c>
      <c r="AH1090" s="32" t="n">
        <f aca="false">IF(AH48=AH$2,1,0)</f>
        <v>1</v>
      </c>
      <c r="AI1090" s="33" t="n">
        <f aca="false">0</f>
        <v>0</v>
      </c>
      <c r="AJ1090" s="33" t="n">
        <f aca="false">0</f>
        <v>0</v>
      </c>
      <c r="AK1090" s="32" t="n">
        <f aca="false">IF(AK48=AK$2,1,0)</f>
        <v>1</v>
      </c>
      <c r="AL1090" s="32" t="n">
        <f aca="false">IF(AL48=AL$2,1,0)</f>
        <v>1</v>
      </c>
      <c r="AM1090" s="32" t="n">
        <f aca="false">IF(AM48=AM$2,1,0)</f>
        <v>1</v>
      </c>
      <c r="AN1090" s="32" t="n">
        <f aca="false">IF(AN48=AN$2,1,0)</f>
        <v>1</v>
      </c>
      <c r="AO1090" s="32" t="n">
        <f aca="false">IF(AO48=AO$2,1,0)</f>
        <v>1</v>
      </c>
      <c r="AP1090" s="32" t="n">
        <f aca="false">IF(AP48=AP$2,1,0)</f>
        <v>1</v>
      </c>
      <c r="AQ1090" s="32" t="n">
        <f aca="false">IF(AQ48=AQ$2,1,0)</f>
        <v>1</v>
      </c>
      <c r="AR1090" s="32" t="n">
        <f aca="false">IF(AR48=AR$2,1,0)</f>
        <v>1</v>
      </c>
      <c r="AS1090" s="32" t="n">
        <f aca="false">IF(AS48=AS$2,1,0)</f>
        <v>1</v>
      </c>
      <c r="AT1090" s="33" t="n">
        <f aca="false">IF(AT48=AT$2,3,0)</f>
        <v>0</v>
      </c>
      <c r="AU1090" s="32" t="n">
        <f aca="false">IF(AU48=AU$2,1,0)</f>
        <v>0</v>
      </c>
      <c r="AV1090" s="32" t="n">
        <f aca="false">IF(AV48=AV$2,1,0)</f>
        <v>0</v>
      </c>
      <c r="AW1090" s="32" t="n">
        <f aca="false">IF(AW48=AW$2,1,0)</f>
        <v>0</v>
      </c>
      <c r="AX1090" s="32" t="n">
        <f aca="false">IF(AX48=AX$2,1,0)</f>
        <v>1</v>
      </c>
      <c r="AY1090" s="32" t="n">
        <f aca="false">IF(AY48=AY$2,1,0)</f>
        <v>1</v>
      </c>
      <c r="AZ1090" s="32" t="n">
        <f aca="false">IF(AZ48=AZ$2,1,0)</f>
        <v>1</v>
      </c>
      <c r="BA1090" s="32" t="n">
        <f aca="false">IF(BA48=BA$2,1,0)</f>
        <v>0</v>
      </c>
      <c r="BB1090" s="32" t="n">
        <f aca="false">IF(BB48=BB$2,1,0)</f>
        <v>0</v>
      </c>
      <c r="BC1090" s="32" t="n">
        <f aca="false">IF(BC48=BC$2,1,0)</f>
        <v>0</v>
      </c>
      <c r="BD1090" s="32" t="n">
        <f aca="false">IF(BD48=BD$2,1,0)</f>
        <v>1</v>
      </c>
      <c r="BE1090" s="32" t="n">
        <f aca="false">IF(BE48=BE$2,1,0)</f>
        <v>1</v>
      </c>
      <c r="BF1090" s="32" t="n">
        <f aca="false">IF(BF48=BF$2,1,0)</f>
        <v>0</v>
      </c>
      <c r="BG1090" s="32" t="n">
        <f aca="false">IF(BG48=BG$2,1,0)</f>
        <v>1</v>
      </c>
      <c r="BH1090" s="32" t="n">
        <f aca="false">IF(BH48=BH$2,1,0)</f>
        <v>1</v>
      </c>
      <c r="BI1090" s="32" t="n">
        <f aca="false">IF(BI48=BI$2,1,0)</f>
        <v>0</v>
      </c>
      <c r="BJ1090" s="32" t="n">
        <f aca="false">IF(BJ48=BJ$2,1,0)</f>
        <v>1</v>
      </c>
      <c r="BK1090" s="32" t="n">
        <f aca="false">IF(BK48=BK$2,1,0)</f>
        <v>0</v>
      </c>
      <c r="BL1090" s="32" t="n">
        <f aca="false">IF(BL48=BL$2,1,0)</f>
        <v>1</v>
      </c>
      <c r="BM1090" s="32" t="n">
        <f aca="false">IF(BM48=BM$2,1,0)</f>
        <v>0</v>
      </c>
      <c r="BN1090" s="32" t="n">
        <f aca="false">IF(BN48=BN$2,1,0)</f>
        <v>0</v>
      </c>
      <c r="BO1090" s="32" t="n">
        <f aca="false">IF(BO48=BO$2,1,0)</f>
        <v>0</v>
      </c>
      <c r="BP1090" s="32" t="n">
        <f aca="false">IF(BP48=BP$2,1,0)</f>
        <v>0</v>
      </c>
      <c r="BQ1090" s="32" t="n">
        <f aca="false">IF(BQ48=BQ$2,1,0)</f>
        <v>1</v>
      </c>
      <c r="BR1090" s="34" t="n">
        <f aca="false">IF($K48="I_9","",IF(BR48=BR$2,1,0))</f>
        <v>0</v>
      </c>
      <c r="BS1090" s="34" t="n">
        <f aca="false">IF($K48="I_9","",IF(BS48=BS$2,1,0))</f>
        <v>0</v>
      </c>
      <c r="BT1090" s="34" t="n">
        <f aca="false">IF($K48="I_9","",IF(BT48=BT$2,1,0))</f>
        <v>1</v>
      </c>
      <c r="BU1090" s="34" t="n">
        <f aca="false">IF($K48="I_9","",IF(BU48=BU$2,1,0))</f>
        <v>1</v>
      </c>
      <c r="BV1090" s="34" t="n">
        <f aca="false">IF($K48="I_9","",IF(BV48=BV$2,1,0))</f>
        <v>0</v>
      </c>
      <c r="BW1090" s="35" t="n">
        <f aca="false">IF($K48="I_9","",IF(BW48=BW$2,1,0))</f>
        <v>1</v>
      </c>
      <c r="BX1090" s="35" t="n">
        <f aca="false">IF($K48="I_9","",IF(BX48=BX$2,2,0))</f>
        <v>2</v>
      </c>
      <c r="BY1090" s="35" t="n">
        <f aca="false">IF($K48="I_9","",IF(BY48=BY$2,3,0))</f>
        <v>0</v>
      </c>
      <c r="BZ1090" s="34" t="n">
        <f aca="false">IF($K48="I_9","",IF(BZ48=BZ$2,1,0))</f>
        <v>1</v>
      </c>
      <c r="CA1090" s="34" t="n">
        <f aca="false">IF($K48="I_9","",IF(CA48=CA$2,1,0))</f>
        <v>1</v>
      </c>
      <c r="CB1090" s="34" t="n">
        <f aca="false">IF($K48="I_9","",IF(CB48=CB$2,1,0))</f>
        <v>1</v>
      </c>
      <c r="CC1090" s="34" t="n">
        <f aca="false">IF($K48="I_9","",IF(CC48=CC$2,1,0))</f>
        <v>0</v>
      </c>
      <c r="CD1090" s="34" t="n">
        <f aca="false">IF($K48="I_9","",IF(CD48=CD$2,1,0))</f>
        <v>1</v>
      </c>
      <c r="CE1090" s="36" t="n">
        <f aca="false">IF($K48="III_11",IF(CE48=CE$2,1,0),"")</f>
        <v>1</v>
      </c>
      <c r="CF1090" s="36" t="n">
        <f aca="false">IF($K48="III_11",IF(CF48=CF$2,1,0),"")</f>
        <v>1</v>
      </c>
      <c r="CG1090" s="36" t="n">
        <f aca="false">IF($K48="III_11",IF(CG48=CG$2,1,0),"")</f>
        <v>1</v>
      </c>
      <c r="CH1090" s="36" t="n">
        <f aca="false">IF($K48="III_11",IF(CH48=CH$2,1,0),"")</f>
        <v>0</v>
      </c>
      <c r="CI1090" s="36" t="n">
        <f aca="false">IF($K48="III_11",IF(CI48=CI$2,1,0),"")</f>
        <v>0</v>
      </c>
      <c r="CJ1090" s="36" t="n">
        <f aca="false">IF($K48="III_11",IF(CJ48=CJ$2,1,0),"")</f>
        <v>1</v>
      </c>
      <c r="CK1090" s="36" t="n">
        <f aca="false">IF($K48="III_11",IF(CK48=CK$2,1,0),"")</f>
        <v>0</v>
      </c>
      <c r="CL1090" s="36" t="n">
        <f aca="false">IF($K48="III_11",IF(CL48=CL$2,1,0),"")</f>
        <v>1</v>
      </c>
      <c r="CM1090" s="36" t="n">
        <f aca="false">IF($K48="III_11",IF(CM48=CM$2,1,0),"")</f>
        <v>0</v>
      </c>
      <c r="CN1090" s="36" t="n">
        <f aca="false">IF($K48="III_11",IF(CN48=CN$2,1,0),"")</f>
        <v>0</v>
      </c>
    </row>
    <row r="1091" customFormat="false" ht="15.75" hidden="false" customHeight="true" outlineLevel="0" collapsed="false">
      <c r="A1091" s="4" t="str">
        <f aca="false">LEFT(A49,5)</f>
        <v>46</v>
      </c>
      <c r="B1091" s="3" t="str">
        <f aca="false">LEFT(B49,5)</f>
        <v>1</v>
      </c>
      <c r="C1091" s="2" t="n">
        <f aca="false">(IF(K1091="I_9",IF(F1091&gt;18,1,0),0)+IF(K1091="II_10",IF(F1091&gt;26,1,0),0)+IF(K1091="III_11",IF(F1091&gt;33,1,0),0))*B1091</f>
        <v>1</v>
      </c>
      <c r="D1091" s="2" t="str">
        <f aca="false">IF(C1091=1,"Запрошується до ІІ туру","Не бере участь у наступному турі")</f>
        <v>Запрошується до ІІ туру</v>
      </c>
      <c r="E1091" s="37" t="s">
        <v>350</v>
      </c>
      <c r="F1091" s="38" t="n">
        <f aca="false">SUM(R1091:CN1091)</f>
        <v>46</v>
      </c>
      <c r="G1091" s="2" t="str">
        <f aca="false">G49</f>
        <v>Зубрицька</v>
      </c>
      <c r="H1091" s="2" t="str">
        <f aca="false">H49</f>
        <v>Вікторія</v>
      </c>
      <c r="J1091" s="3" t="n">
        <f aca="false">J49</f>
        <v>11</v>
      </c>
      <c r="K1091" s="3" t="str">
        <f aca="false">K49</f>
        <v>III_11</v>
      </c>
      <c r="M1091" s="2" t="str">
        <f aca="false">M49</f>
        <v>Вінницька</v>
      </c>
      <c r="N1091" s="2" t="str">
        <f aca="false">N49</f>
        <v>Погоджуюсь</v>
      </c>
      <c r="O1091" s="2" t="str">
        <f aca="false">O49</f>
        <v>Підтверджую</v>
      </c>
      <c r="P1091" s="2" t="str">
        <f aca="false">P49</f>
        <v>Так</v>
      </c>
      <c r="Q1091" s="2" t="str">
        <f aca="false">Q49</f>
        <v>Погоджуюсь</v>
      </c>
      <c r="R1091" s="32" t="n">
        <f aca="false">IF(R49=R$2,1,0)</f>
        <v>1</v>
      </c>
      <c r="S1091" s="32" t="n">
        <f aca="false">IF(S49=S$2,1,0)</f>
        <v>1</v>
      </c>
      <c r="T1091" s="32" t="n">
        <f aca="false">IF(T49=T$2,1,0)</f>
        <v>0</v>
      </c>
      <c r="U1091" s="32" t="n">
        <f aca="false">IF(U49=U$2,1,0)</f>
        <v>1</v>
      </c>
      <c r="V1091" s="32" t="n">
        <f aca="false">IF(V49=V$2,1,0)</f>
        <v>0</v>
      </c>
      <c r="W1091" s="32" t="n">
        <f aca="false">IF(W49=W$2,1,0)</f>
        <v>1</v>
      </c>
      <c r="X1091" s="32" t="n">
        <f aca="false">IF(X49=X$2,1,0)</f>
        <v>0</v>
      </c>
      <c r="Y1091" s="32" t="n">
        <f aca="false">IF(Y49=Y$2,1,0)</f>
        <v>1</v>
      </c>
      <c r="Z1091" s="32" t="n">
        <f aca="false">IF(Z49=Z$2,1,0)</f>
        <v>1</v>
      </c>
      <c r="AA1091" s="33" t="n">
        <f aca="false">IF(AA49=AA$2,2,0)</f>
        <v>0</v>
      </c>
      <c r="AB1091" s="33" t="n">
        <f aca="false">0</f>
        <v>0</v>
      </c>
      <c r="AC1091" s="32" t="n">
        <f aca="false">IF(AC49=AC$2,1,0)</f>
        <v>1</v>
      </c>
      <c r="AD1091" s="32" t="n">
        <f aca="false">IF(AD49=AD$2,1,0)</f>
        <v>1</v>
      </c>
      <c r="AE1091" s="32" t="n">
        <f aca="false">IF(AE49=AE$2,1,0)</f>
        <v>1</v>
      </c>
      <c r="AF1091" s="32" t="n">
        <f aca="false">IF(AF49=AF$2,1,0)</f>
        <v>1</v>
      </c>
      <c r="AG1091" s="32" t="n">
        <f aca="false">IF(AG49=AG$2,1,0)</f>
        <v>1</v>
      </c>
      <c r="AH1091" s="32" t="n">
        <f aca="false">IF(AH49=AH$2,1,0)</f>
        <v>1</v>
      </c>
      <c r="AI1091" s="33" t="n">
        <f aca="false">0</f>
        <v>0</v>
      </c>
      <c r="AJ1091" s="33" t="n">
        <f aca="false">0</f>
        <v>0</v>
      </c>
      <c r="AK1091" s="32" t="n">
        <f aca="false">IF(AK49=AK$2,1,0)</f>
        <v>1</v>
      </c>
      <c r="AL1091" s="32" t="n">
        <f aca="false">IF(AL49=AL$2,1,0)</f>
        <v>1</v>
      </c>
      <c r="AM1091" s="32" t="n">
        <f aca="false">IF(AM49=AM$2,1,0)</f>
        <v>0</v>
      </c>
      <c r="AN1091" s="32" t="n">
        <f aca="false">IF(AN49=AN$2,1,0)</f>
        <v>0</v>
      </c>
      <c r="AO1091" s="32" t="n">
        <f aca="false">IF(AO49=AO$2,1,0)</f>
        <v>0</v>
      </c>
      <c r="AP1091" s="32" t="n">
        <f aca="false">IF(AP49=AP$2,1,0)</f>
        <v>1</v>
      </c>
      <c r="AQ1091" s="32" t="n">
        <f aca="false">IF(AQ49=AQ$2,1,0)</f>
        <v>0</v>
      </c>
      <c r="AR1091" s="32" t="n">
        <f aca="false">IF(AR49=AR$2,1,0)</f>
        <v>0</v>
      </c>
      <c r="AS1091" s="32" t="n">
        <f aca="false">IF(AS49=AS$2,1,0)</f>
        <v>1</v>
      </c>
      <c r="AT1091" s="33" t="n">
        <f aca="false">IF(AT49=AT$2,3,0)</f>
        <v>0</v>
      </c>
      <c r="AU1091" s="32" t="n">
        <f aca="false">IF(AU49=AU$2,1,0)</f>
        <v>0</v>
      </c>
      <c r="AV1091" s="32" t="n">
        <f aca="false">IF(AV49=AV$2,1,0)</f>
        <v>0</v>
      </c>
      <c r="AW1091" s="32" t="n">
        <f aca="false">IF(AW49=AW$2,1,0)</f>
        <v>0</v>
      </c>
      <c r="AX1091" s="32" t="n">
        <f aca="false">IF(AX49=AX$2,1,0)</f>
        <v>1</v>
      </c>
      <c r="AY1091" s="32" t="n">
        <f aca="false">IF(AY49=AY$2,1,0)</f>
        <v>1</v>
      </c>
      <c r="AZ1091" s="32" t="n">
        <f aca="false">IF(AZ49=AZ$2,1,0)</f>
        <v>1</v>
      </c>
      <c r="BA1091" s="32" t="n">
        <f aca="false">IF(BA49=BA$2,1,0)</f>
        <v>0</v>
      </c>
      <c r="BB1091" s="32" t="n">
        <f aca="false">IF(BB49=BB$2,1,0)</f>
        <v>0</v>
      </c>
      <c r="BC1091" s="32" t="n">
        <f aca="false">IF(BC49=BC$2,1,0)</f>
        <v>0</v>
      </c>
      <c r="BD1091" s="32" t="n">
        <f aca="false">IF(BD49=BD$2,1,0)</f>
        <v>1</v>
      </c>
      <c r="BE1091" s="32" t="n">
        <f aca="false">IF(BE49=BE$2,1,0)</f>
        <v>1</v>
      </c>
      <c r="BF1091" s="32" t="n">
        <f aca="false">IF(BF49=BF$2,1,0)</f>
        <v>0</v>
      </c>
      <c r="BG1091" s="32" t="n">
        <f aca="false">IF(BG49=BG$2,1,0)</f>
        <v>1</v>
      </c>
      <c r="BH1091" s="32" t="n">
        <f aca="false">IF(BH49=BH$2,1,0)</f>
        <v>1</v>
      </c>
      <c r="BI1091" s="32" t="n">
        <f aca="false">IF(BI49=BI$2,1,0)</f>
        <v>0</v>
      </c>
      <c r="BJ1091" s="32" t="n">
        <f aca="false">IF(BJ49=BJ$2,1,0)</f>
        <v>1</v>
      </c>
      <c r="BK1091" s="32" t="n">
        <f aca="false">IF(BK49=BK$2,1,0)</f>
        <v>0</v>
      </c>
      <c r="BL1091" s="32" t="n">
        <f aca="false">IF(BL49=BL$2,1,0)</f>
        <v>1</v>
      </c>
      <c r="BM1091" s="32" t="n">
        <f aca="false">IF(BM49=BM$2,1,0)</f>
        <v>1</v>
      </c>
      <c r="BN1091" s="32" t="n">
        <f aca="false">IF(BN49=BN$2,1,0)</f>
        <v>0</v>
      </c>
      <c r="BO1091" s="32" t="n">
        <f aca="false">IF(BO49=BO$2,1,0)</f>
        <v>1</v>
      </c>
      <c r="BP1091" s="32" t="n">
        <f aca="false">IF(BP49=BP$2,1,0)</f>
        <v>0</v>
      </c>
      <c r="BQ1091" s="32" t="n">
        <f aca="false">IF(BQ49=BQ$2,1,0)</f>
        <v>1</v>
      </c>
      <c r="BR1091" s="34" t="n">
        <f aca="false">IF($K49="I_9","",IF(BR49=BR$2,1,0))</f>
        <v>0</v>
      </c>
      <c r="BS1091" s="34" t="n">
        <f aca="false">IF($K49="I_9","",IF(BS49=BS$2,1,0))</f>
        <v>1</v>
      </c>
      <c r="BT1091" s="34" t="n">
        <f aca="false">IF($K49="I_9","",IF(BT49=BT$2,1,0))</f>
        <v>1</v>
      </c>
      <c r="BU1091" s="34" t="n">
        <f aca="false">IF($K49="I_9","",IF(BU49=BU$2,1,0))</f>
        <v>1</v>
      </c>
      <c r="BV1091" s="34" t="n">
        <f aca="false">IF($K49="I_9","",IF(BV49=BV$2,1,0))</f>
        <v>0</v>
      </c>
      <c r="BW1091" s="35" t="n">
        <f aca="false">IF($K49="I_9","",IF(BW49=BW$2,1,0))</f>
        <v>1</v>
      </c>
      <c r="BX1091" s="35" t="n">
        <f aca="false">IF($K49="I_9","",IF(BX49=BX$2,2,0))</f>
        <v>2</v>
      </c>
      <c r="BY1091" s="35" t="n">
        <f aca="false">IF($K49="I_9","",IF(BY49=BY$2,3,0))</f>
        <v>0</v>
      </c>
      <c r="BZ1091" s="34" t="n">
        <f aca="false">IF($K49="I_9","",IF(BZ49=BZ$2,1,0))</f>
        <v>1</v>
      </c>
      <c r="CA1091" s="34" t="n">
        <f aca="false">IF($K49="I_9","",IF(CA49=CA$2,1,0))</f>
        <v>1</v>
      </c>
      <c r="CB1091" s="34" t="n">
        <f aca="false">IF($K49="I_9","",IF(CB49=CB$2,1,0))</f>
        <v>1</v>
      </c>
      <c r="CC1091" s="34" t="n">
        <f aca="false">IF($K49="I_9","",IF(CC49=CC$2,1,0))</f>
        <v>0</v>
      </c>
      <c r="CD1091" s="34" t="n">
        <f aca="false">IF($K49="I_9","",IF(CD49=CD$2,1,0))</f>
        <v>1</v>
      </c>
      <c r="CE1091" s="36" t="n">
        <f aca="false">IF($K49="III_11",IF(CE49=CE$2,1,0),"")</f>
        <v>1</v>
      </c>
      <c r="CF1091" s="36" t="n">
        <f aca="false">IF($K49="III_11",IF(CF49=CF$2,1,0),"")</f>
        <v>1</v>
      </c>
      <c r="CG1091" s="36" t="n">
        <f aca="false">IF($K49="III_11",IF(CG49=CG$2,1,0),"")</f>
        <v>1</v>
      </c>
      <c r="CH1091" s="36" t="n">
        <f aca="false">IF($K49="III_11",IF(CH49=CH$2,1,0),"")</f>
        <v>0</v>
      </c>
      <c r="CI1091" s="36" t="n">
        <f aca="false">IF($K49="III_11",IF(CI49=CI$2,1,0),"")</f>
        <v>1</v>
      </c>
      <c r="CJ1091" s="36" t="n">
        <f aca="false">IF($K49="III_11",IF(CJ49=CJ$2,1,0),"")</f>
        <v>1</v>
      </c>
      <c r="CK1091" s="36" t="n">
        <f aca="false">IF($K49="III_11",IF(CK49=CK$2,1,0),"")</f>
        <v>1</v>
      </c>
      <c r="CL1091" s="36" t="n">
        <f aca="false">IF($K49="III_11",IF(CL49=CL$2,1,0),"")</f>
        <v>0</v>
      </c>
      <c r="CM1091" s="36" t="n">
        <f aca="false">IF($K49="III_11",IF(CM49=CM$2,1,0),"")</f>
        <v>1</v>
      </c>
      <c r="CN1091" s="36" t="n">
        <f aca="false">IF($K49="III_11",IF(CN49=CN$2,1,0),"")</f>
        <v>1</v>
      </c>
    </row>
    <row r="1092" customFormat="false" ht="15.75" hidden="false" customHeight="true" outlineLevel="0" collapsed="false">
      <c r="A1092" s="4" t="str">
        <f aca="false">LEFT(A50,5)</f>
        <v>47</v>
      </c>
      <c r="B1092" s="3" t="str">
        <f aca="false">LEFT(B50,5)</f>
        <v>0</v>
      </c>
      <c r="C1092" s="2" t="n">
        <f aca="false">(IF(K1092="I_9",IF(F1092&gt;18,1,0),0)+IF(K1092="II_10",IF(F1092&gt;26,1,0),0)+IF(K1092="III_11",IF(F1092&gt;33,1,0),0))*B1092</f>
        <v>0</v>
      </c>
      <c r="D1092" s="2" t="str">
        <f aca="false">IF(C1092=1,"Запрошується до ІІ туру","Не бере участь у наступному турі")</f>
        <v>Не бере участь у наступному турі</v>
      </c>
      <c r="E1092" s="37" t="s">
        <v>353</v>
      </c>
      <c r="F1092" s="38" t="n">
        <f aca="false">SUM(R1092:CN1092)</f>
        <v>24</v>
      </c>
      <c r="G1092" s="2" t="str">
        <f aca="false">G50</f>
        <v>Попков</v>
      </c>
      <c r="H1092" s="2" t="str">
        <f aca="false">H50</f>
        <v>Вадим</v>
      </c>
      <c r="J1092" s="3" t="n">
        <f aca="false">J50</f>
        <v>9</v>
      </c>
      <c r="K1092" s="3" t="str">
        <f aca="false">K50</f>
        <v>I_9</v>
      </c>
      <c r="M1092" s="2" t="str">
        <f aca="false">M50</f>
        <v>місто Харків</v>
      </c>
      <c r="N1092" s="2" t="str">
        <f aca="false">N50</f>
        <v>Погоджуюсь</v>
      </c>
      <c r="O1092" s="2" t="str">
        <f aca="false">O50</f>
        <v>Підтверджую</v>
      </c>
      <c r="P1092" s="2" t="str">
        <f aca="false">P50</f>
        <v>Ні</v>
      </c>
      <c r="Q1092" s="2" t="str">
        <f aca="false">Q50</f>
        <v>Погоджуюсь</v>
      </c>
      <c r="R1092" s="32" t="n">
        <f aca="false">IF(R50=R$2,1,0)</f>
        <v>0</v>
      </c>
      <c r="S1092" s="32" t="n">
        <f aca="false">IF(S50=S$2,1,0)</f>
        <v>1</v>
      </c>
      <c r="T1092" s="32" t="n">
        <f aca="false">IF(T50=T$2,1,0)</f>
        <v>1</v>
      </c>
      <c r="U1092" s="32" t="n">
        <f aca="false">IF(U50=U$2,1,0)</f>
        <v>0</v>
      </c>
      <c r="V1092" s="32" t="n">
        <f aca="false">IF(V50=V$2,1,0)</f>
        <v>0</v>
      </c>
      <c r="W1092" s="32" t="n">
        <f aca="false">IF(W50=W$2,1,0)</f>
        <v>0</v>
      </c>
      <c r="X1092" s="32" t="n">
        <f aca="false">IF(X50=X$2,1,0)</f>
        <v>1</v>
      </c>
      <c r="Y1092" s="32" t="n">
        <f aca="false">IF(Y50=Y$2,1,0)</f>
        <v>0</v>
      </c>
      <c r="Z1092" s="32" t="n">
        <f aca="false">IF(Z50=Z$2,1,0)</f>
        <v>0</v>
      </c>
      <c r="AA1092" s="33" t="n">
        <f aca="false">IF(AA50=AA$2,2,0)</f>
        <v>0</v>
      </c>
      <c r="AB1092" s="33" t="n">
        <f aca="false">0</f>
        <v>0</v>
      </c>
      <c r="AC1092" s="32" t="n">
        <f aca="false">IF(AC50=AC$2,1,0)</f>
        <v>0</v>
      </c>
      <c r="AD1092" s="32" t="n">
        <f aca="false">IF(AD50=AD$2,1,0)</f>
        <v>0</v>
      </c>
      <c r="AE1092" s="32" t="n">
        <f aca="false">IF(AE50=AE$2,1,0)</f>
        <v>0</v>
      </c>
      <c r="AF1092" s="32" t="n">
        <f aca="false">IF(AF50=AF$2,1,0)</f>
        <v>0</v>
      </c>
      <c r="AG1092" s="32" t="n">
        <f aca="false">IF(AG50=AG$2,1,0)</f>
        <v>0</v>
      </c>
      <c r="AH1092" s="32" t="n">
        <f aca="false">IF(AH50=AH$2,1,0)</f>
        <v>1</v>
      </c>
      <c r="AI1092" s="33" t="n">
        <f aca="false">0</f>
        <v>0</v>
      </c>
      <c r="AJ1092" s="33" t="n">
        <f aca="false">0</f>
        <v>0</v>
      </c>
      <c r="AK1092" s="32" t="n">
        <f aca="false">IF(AK50=AK$2,1,0)</f>
        <v>0</v>
      </c>
      <c r="AL1092" s="32" t="n">
        <f aca="false">IF(AL50=AL$2,1,0)</f>
        <v>0</v>
      </c>
      <c r="AM1092" s="32" t="n">
        <f aca="false">IF(AM50=AM$2,1,0)</f>
        <v>1</v>
      </c>
      <c r="AN1092" s="32" t="n">
        <f aca="false">IF(AN50=AN$2,1,0)</f>
        <v>1</v>
      </c>
      <c r="AO1092" s="32" t="n">
        <f aca="false">IF(AO50=AO$2,1,0)</f>
        <v>1</v>
      </c>
      <c r="AP1092" s="32" t="n">
        <f aca="false">IF(AP50=AP$2,1,0)</f>
        <v>1</v>
      </c>
      <c r="AQ1092" s="32" t="n">
        <f aca="false">IF(AQ50=AQ$2,1,0)</f>
        <v>1</v>
      </c>
      <c r="AR1092" s="32" t="n">
        <f aca="false">IF(AR50=AR$2,1,0)</f>
        <v>1</v>
      </c>
      <c r="AS1092" s="32" t="n">
        <f aca="false">IF(AS50=AS$2,1,0)</f>
        <v>1</v>
      </c>
      <c r="AT1092" s="33" t="n">
        <f aca="false">IF(AT50=AT$2,3,0)</f>
        <v>0</v>
      </c>
      <c r="AU1092" s="32" t="n">
        <f aca="false">IF(AU50=AU$2,1,0)</f>
        <v>1</v>
      </c>
      <c r="AV1092" s="32" t="n">
        <f aca="false">IF(AV50=AV$2,1,0)</f>
        <v>1</v>
      </c>
      <c r="AW1092" s="32" t="n">
        <f aca="false">IF(AW50=AW$2,1,0)</f>
        <v>1</v>
      </c>
      <c r="AX1092" s="32" t="n">
        <f aca="false">IF(AX50=AX$2,1,0)</f>
        <v>0</v>
      </c>
      <c r="AY1092" s="32" t="n">
        <f aca="false">IF(AY50=AY$2,1,0)</f>
        <v>0</v>
      </c>
      <c r="AZ1092" s="32" t="n">
        <f aca="false">IF(AZ50=AZ$2,1,0)</f>
        <v>0</v>
      </c>
      <c r="BA1092" s="32" t="n">
        <f aca="false">IF(BA50=BA$2,1,0)</f>
        <v>1</v>
      </c>
      <c r="BB1092" s="32" t="n">
        <f aca="false">IF(BB50=BB$2,1,0)</f>
        <v>0</v>
      </c>
      <c r="BC1092" s="32" t="n">
        <f aca="false">IF(BC50=BC$2,1,0)</f>
        <v>0</v>
      </c>
      <c r="BD1092" s="32" t="n">
        <f aca="false">IF(BD50=BD$2,1,0)</f>
        <v>1</v>
      </c>
      <c r="BE1092" s="32" t="n">
        <f aca="false">IF(BE50=BE$2,1,0)</f>
        <v>0</v>
      </c>
      <c r="BF1092" s="32" t="n">
        <f aca="false">IF(BF50=BF$2,1,0)</f>
        <v>1</v>
      </c>
      <c r="BG1092" s="32" t="n">
        <f aca="false">IF(BG50=BG$2,1,0)</f>
        <v>0</v>
      </c>
      <c r="BH1092" s="32" t="n">
        <f aca="false">IF(BH50=BH$2,1,0)</f>
        <v>1</v>
      </c>
      <c r="BI1092" s="32" t="n">
        <f aca="false">IF(BI50=BI$2,1,0)</f>
        <v>1</v>
      </c>
      <c r="BJ1092" s="32" t="n">
        <f aca="false">IF(BJ50=BJ$2,1,0)</f>
        <v>0</v>
      </c>
      <c r="BK1092" s="32" t="n">
        <f aca="false">IF(BK50=BK$2,1,0)</f>
        <v>1</v>
      </c>
      <c r="BL1092" s="32" t="n">
        <f aca="false">IF(BL50=BL$2,1,0)</f>
        <v>0</v>
      </c>
      <c r="BM1092" s="32" t="n">
        <f aca="false">IF(BM50=BM$2,1,0)</f>
        <v>1</v>
      </c>
      <c r="BN1092" s="32" t="n">
        <f aca="false">IF(BN50=BN$2,1,0)</f>
        <v>0</v>
      </c>
      <c r="BO1092" s="32" t="n">
        <f aca="false">IF(BO50=BO$2,1,0)</f>
        <v>1</v>
      </c>
      <c r="BP1092" s="32" t="n">
        <f aca="false">IF(BP50=BP$2,1,0)</f>
        <v>1</v>
      </c>
      <c r="BQ1092" s="32" t="n">
        <f aca="false">IF(BQ50=BQ$2,1,0)</f>
        <v>1</v>
      </c>
      <c r="BR1092" s="34" t="str">
        <f aca="false">IF($K50="I_9","",IF(BR50=BR$2,1,0))</f>
        <v/>
      </c>
      <c r="BS1092" s="34" t="str">
        <f aca="false">IF($K50="I_9","",IF(BS50=BS$2,1,0))</f>
        <v/>
      </c>
      <c r="BT1092" s="34" t="str">
        <f aca="false">IF($K50="I_9","",IF(BT50=BT$2,1,0))</f>
        <v/>
      </c>
      <c r="BU1092" s="34" t="str">
        <f aca="false">IF($K50="I_9","",IF(BU50=BU$2,1,0))</f>
        <v/>
      </c>
      <c r="BV1092" s="34" t="str">
        <f aca="false">IF($K50="I_9","",IF(BV50=BV$2,1,0))</f>
        <v/>
      </c>
      <c r="BW1092" s="35" t="str">
        <f aca="false">IF($K50="I_9","",IF(BW50=BW$2,1,0))</f>
        <v/>
      </c>
      <c r="BX1092" s="35" t="str">
        <f aca="false">IF($K50="I_9","",IF(BX50=BX$2,2,0))</f>
        <v/>
      </c>
      <c r="BY1092" s="35" t="str">
        <f aca="false">IF($K50="I_9","",IF(BY50=BY$2,3,0))</f>
        <v/>
      </c>
      <c r="BZ1092" s="34" t="str">
        <f aca="false">IF($K50="I_9","",IF(BZ50=BZ$2,1,0))</f>
        <v/>
      </c>
      <c r="CA1092" s="34" t="str">
        <f aca="false">IF($K50="I_9","",IF(CA50=CA$2,1,0))</f>
        <v/>
      </c>
      <c r="CB1092" s="34" t="str">
        <f aca="false">IF($K50="I_9","",IF(CB50=CB$2,1,0))</f>
        <v/>
      </c>
      <c r="CC1092" s="34" t="str">
        <f aca="false">IF($K50="I_9","",IF(CC50=CC$2,1,0))</f>
        <v/>
      </c>
      <c r="CD1092" s="34" t="str">
        <f aca="false">IF($K50="I_9","",IF(CD50=CD$2,1,0))</f>
        <v/>
      </c>
      <c r="CE1092" s="36" t="str">
        <f aca="false">IF($K50="III_11",IF(CE50=CE$2,1,0),"")</f>
        <v/>
      </c>
      <c r="CF1092" s="36" t="str">
        <f aca="false">IF($K50="III_11",IF(CF50=CF$2,1,0),"")</f>
        <v/>
      </c>
      <c r="CG1092" s="36" t="str">
        <f aca="false">IF($K50="III_11",IF(CG50=CG$2,1,0),"")</f>
        <v/>
      </c>
      <c r="CH1092" s="36" t="str">
        <f aca="false">IF($K50="III_11",IF(CH50=CH$2,1,0),"")</f>
        <v/>
      </c>
      <c r="CI1092" s="36" t="str">
        <f aca="false">IF($K50="III_11",IF(CI50=CI$2,1,0),"")</f>
        <v/>
      </c>
      <c r="CJ1092" s="36" t="str">
        <f aca="false">IF($K50="III_11",IF(CJ50=CJ$2,1,0),"")</f>
        <v/>
      </c>
      <c r="CK1092" s="36" t="str">
        <f aca="false">IF($K50="III_11",IF(CK50=CK$2,1,0),"")</f>
        <v/>
      </c>
      <c r="CL1092" s="36" t="str">
        <f aca="false">IF($K50="III_11",IF(CL50=CL$2,1,0),"")</f>
        <v/>
      </c>
      <c r="CM1092" s="36" t="str">
        <f aca="false">IF($K50="III_11",IF(CM50=CM$2,1,0),"")</f>
        <v/>
      </c>
      <c r="CN1092" s="36" t="str">
        <f aca="false">IF($K50="III_11",IF(CN50=CN$2,1,0),"")</f>
        <v/>
      </c>
    </row>
    <row r="1093" customFormat="false" ht="15.75" hidden="false" customHeight="true" outlineLevel="0" collapsed="false">
      <c r="A1093" s="4" t="str">
        <f aca="false">LEFT(A51,5)</f>
        <v>48</v>
      </c>
      <c r="B1093" s="3" t="str">
        <f aca="false">LEFT(B51,5)</f>
        <v>1</v>
      </c>
      <c r="C1093" s="2" t="n">
        <f aca="false">(IF(K1093="I_9",IF(F1093&gt;18,1,0),0)+IF(K1093="II_10",IF(F1093&gt;26,1,0),0)+IF(K1093="III_11",IF(F1093&gt;33,1,0),0))*B1093</f>
        <v>1</v>
      </c>
      <c r="D1093" s="2" t="str">
        <f aca="false">IF(C1093=1,"Запрошується до ІІ туру","Не бере участь у наступному турі")</f>
        <v>Запрошується до ІІ туру</v>
      </c>
      <c r="E1093" s="37" t="s">
        <v>356</v>
      </c>
      <c r="F1093" s="38" t="n">
        <f aca="false">SUM(R1093:CN1093)</f>
        <v>48</v>
      </c>
      <c r="G1093" s="2" t="str">
        <f aca="false">G51</f>
        <v>Софіюк </v>
      </c>
      <c r="H1093" s="2" t="str">
        <f aca="false">H51</f>
        <v>Богдан </v>
      </c>
      <c r="J1093" s="3" t="n">
        <f aca="false">J51</f>
        <v>11</v>
      </c>
      <c r="K1093" s="3" t="str">
        <f aca="false">K51</f>
        <v>III_11</v>
      </c>
      <c r="M1093" s="2" t="str">
        <f aca="false">M51</f>
        <v>Вінницька</v>
      </c>
      <c r="N1093" s="2" t="str">
        <f aca="false">N51</f>
        <v>Погоджуюсь</v>
      </c>
      <c r="O1093" s="2" t="str">
        <f aca="false">O51</f>
        <v>Підтверджую</v>
      </c>
      <c r="P1093" s="2" t="str">
        <f aca="false">P51</f>
        <v>Так</v>
      </c>
      <c r="Q1093" s="2" t="str">
        <f aca="false">Q51</f>
        <v>Погоджуюсь</v>
      </c>
      <c r="R1093" s="32" t="n">
        <f aca="false">IF(R51=R$2,1,0)</f>
        <v>0</v>
      </c>
      <c r="S1093" s="32" t="n">
        <f aca="false">IF(S51=S$2,1,0)</f>
        <v>1</v>
      </c>
      <c r="T1093" s="32" t="n">
        <f aca="false">IF(T51=T$2,1,0)</f>
        <v>0</v>
      </c>
      <c r="U1093" s="32" t="n">
        <f aca="false">IF(U51=U$2,1,0)</f>
        <v>1</v>
      </c>
      <c r="V1093" s="32" t="n">
        <f aca="false">IF(V51=V$2,1,0)</f>
        <v>0</v>
      </c>
      <c r="W1093" s="32" t="n">
        <f aca="false">IF(W51=W$2,1,0)</f>
        <v>1</v>
      </c>
      <c r="X1093" s="32" t="n">
        <f aca="false">IF(X51=X$2,1,0)</f>
        <v>0</v>
      </c>
      <c r="Y1093" s="32" t="n">
        <f aca="false">IF(Y51=Y$2,1,0)</f>
        <v>1</v>
      </c>
      <c r="Z1093" s="32" t="n">
        <f aca="false">IF(Z51=Z$2,1,0)</f>
        <v>0</v>
      </c>
      <c r="AA1093" s="33" t="n">
        <f aca="false">IF(AA51=AA$2,2,0)</f>
        <v>0</v>
      </c>
      <c r="AB1093" s="33" t="n">
        <f aca="false">0</f>
        <v>0</v>
      </c>
      <c r="AC1093" s="32" t="n">
        <f aca="false">IF(AC51=AC$2,1,0)</f>
        <v>1</v>
      </c>
      <c r="AD1093" s="32" t="n">
        <f aca="false">IF(AD51=AD$2,1,0)</f>
        <v>1</v>
      </c>
      <c r="AE1093" s="32" t="n">
        <f aca="false">IF(AE51=AE$2,1,0)</f>
        <v>1</v>
      </c>
      <c r="AF1093" s="32" t="n">
        <f aca="false">IF(AF51=AF$2,1,0)</f>
        <v>1</v>
      </c>
      <c r="AG1093" s="32" t="n">
        <f aca="false">IF(AG51=AG$2,1,0)</f>
        <v>1</v>
      </c>
      <c r="AH1093" s="32" t="n">
        <f aca="false">IF(AH51=AH$2,1,0)</f>
        <v>1</v>
      </c>
      <c r="AI1093" s="33" t="n">
        <f aca="false">0</f>
        <v>0</v>
      </c>
      <c r="AJ1093" s="33" t="n">
        <f aca="false">0</f>
        <v>0</v>
      </c>
      <c r="AK1093" s="32" t="n">
        <f aca="false">IF(AK51=AK$2,1,0)</f>
        <v>1</v>
      </c>
      <c r="AL1093" s="32" t="n">
        <f aca="false">IF(AL51=AL$2,1,0)</f>
        <v>1</v>
      </c>
      <c r="AM1093" s="32" t="n">
        <f aca="false">IF(AM51=AM$2,1,0)</f>
        <v>1</v>
      </c>
      <c r="AN1093" s="32" t="n">
        <f aca="false">IF(AN51=AN$2,1,0)</f>
        <v>1</v>
      </c>
      <c r="AO1093" s="32" t="n">
        <f aca="false">IF(AO51=AO$2,1,0)</f>
        <v>1</v>
      </c>
      <c r="AP1093" s="32" t="n">
        <f aca="false">IF(AP51=AP$2,1,0)</f>
        <v>1</v>
      </c>
      <c r="AQ1093" s="32" t="n">
        <f aca="false">IF(AQ51=AQ$2,1,0)</f>
        <v>1</v>
      </c>
      <c r="AR1093" s="32" t="n">
        <f aca="false">IF(AR51=AR$2,1,0)</f>
        <v>1</v>
      </c>
      <c r="AS1093" s="32" t="n">
        <f aca="false">IF(AS51=AS$2,1,0)</f>
        <v>1</v>
      </c>
      <c r="AT1093" s="33" t="n">
        <f aca="false">IF(AT51=AT$2,3,0)</f>
        <v>0</v>
      </c>
      <c r="AU1093" s="32" t="n">
        <f aca="false">IF(AU51=AU$2,1,0)</f>
        <v>0</v>
      </c>
      <c r="AV1093" s="32" t="n">
        <f aca="false">IF(AV51=AV$2,1,0)</f>
        <v>0</v>
      </c>
      <c r="AW1093" s="32" t="n">
        <f aca="false">IF(AW51=AW$2,1,0)</f>
        <v>0</v>
      </c>
      <c r="AX1093" s="32" t="n">
        <f aca="false">IF(AX51=AX$2,1,0)</f>
        <v>1</v>
      </c>
      <c r="AY1093" s="32" t="n">
        <f aca="false">IF(AY51=AY$2,1,0)</f>
        <v>1</v>
      </c>
      <c r="AZ1093" s="32" t="n">
        <f aca="false">IF(AZ51=AZ$2,1,0)</f>
        <v>1</v>
      </c>
      <c r="BA1093" s="32" t="n">
        <f aca="false">IF(BA51=BA$2,1,0)</f>
        <v>0</v>
      </c>
      <c r="BB1093" s="32" t="n">
        <f aca="false">IF(BB51=BB$2,1,0)</f>
        <v>0</v>
      </c>
      <c r="BC1093" s="32" t="n">
        <f aca="false">IF(BC51=BC$2,1,0)</f>
        <v>0</v>
      </c>
      <c r="BD1093" s="32" t="n">
        <f aca="false">IF(BD51=BD$2,1,0)</f>
        <v>1</v>
      </c>
      <c r="BE1093" s="32" t="n">
        <f aca="false">IF(BE51=BE$2,1,0)</f>
        <v>1</v>
      </c>
      <c r="BF1093" s="32" t="n">
        <f aca="false">IF(BF51=BF$2,1,0)</f>
        <v>0</v>
      </c>
      <c r="BG1093" s="32" t="n">
        <f aca="false">IF(BG51=BG$2,1,0)</f>
        <v>1</v>
      </c>
      <c r="BH1093" s="32" t="n">
        <f aca="false">IF(BH51=BH$2,1,0)</f>
        <v>1</v>
      </c>
      <c r="BI1093" s="32" t="n">
        <f aca="false">IF(BI51=BI$2,1,0)</f>
        <v>0</v>
      </c>
      <c r="BJ1093" s="32" t="n">
        <f aca="false">IF(BJ51=BJ$2,1,0)</f>
        <v>1</v>
      </c>
      <c r="BK1093" s="32" t="n">
        <f aca="false">IF(BK51=BK$2,1,0)</f>
        <v>0</v>
      </c>
      <c r="BL1093" s="32" t="n">
        <f aca="false">IF(BL51=BL$2,1,0)</f>
        <v>1</v>
      </c>
      <c r="BM1093" s="32" t="n">
        <f aca="false">IF(BM51=BM$2,1,0)</f>
        <v>1</v>
      </c>
      <c r="BN1093" s="32" t="n">
        <f aca="false">IF(BN51=BN$2,1,0)</f>
        <v>0</v>
      </c>
      <c r="BO1093" s="32" t="n">
        <f aca="false">IF(BO51=BO$2,1,0)</f>
        <v>1</v>
      </c>
      <c r="BP1093" s="32" t="n">
        <f aca="false">IF(BP51=BP$2,1,0)</f>
        <v>0</v>
      </c>
      <c r="BQ1093" s="32" t="n">
        <f aca="false">IF(BQ51=BQ$2,1,0)</f>
        <v>1</v>
      </c>
      <c r="BR1093" s="34" t="n">
        <f aca="false">IF($K51="I_9","",IF(BR51=BR$2,1,0))</f>
        <v>0</v>
      </c>
      <c r="BS1093" s="34" t="n">
        <f aca="false">IF($K51="I_9","",IF(BS51=BS$2,1,0))</f>
        <v>0</v>
      </c>
      <c r="BT1093" s="34" t="n">
        <f aca="false">IF($K51="I_9","",IF(BT51=BT$2,1,0))</f>
        <v>1</v>
      </c>
      <c r="BU1093" s="34" t="n">
        <f aca="false">IF($K51="I_9","",IF(BU51=BU$2,1,0))</f>
        <v>1</v>
      </c>
      <c r="BV1093" s="34" t="n">
        <f aca="false">IF($K51="I_9","",IF(BV51=BV$2,1,0))</f>
        <v>0</v>
      </c>
      <c r="BW1093" s="35" t="n">
        <f aca="false">IF($K51="I_9","",IF(BW51=BW$2,1,0))</f>
        <v>1</v>
      </c>
      <c r="BX1093" s="35" t="n">
        <f aca="false">IF($K51="I_9","",IF(BX51=BX$2,2,0))</f>
        <v>2</v>
      </c>
      <c r="BY1093" s="35" t="n">
        <f aca="false">IF($K51="I_9","",IF(BY51=BY$2,3,0))</f>
        <v>0</v>
      </c>
      <c r="BZ1093" s="34" t="n">
        <f aca="false">IF($K51="I_9","",IF(BZ51=BZ$2,1,0))</f>
        <v>1</v>
      </c>
      <c r="CA1093" s="34" t="n">
        <f aca="false">IF($K51="I_9","",IF(CA51=CA$2,1,0))</f>
        <v>1</v>
      </c>
      <c r="CB1093" s="34" t="n">
        <f aca="false">IF($K51="I_9","",IF(CB51=CB$2,1,0))</f>
        <v>1</v>
      </c>
      <c r="CC1093" s="34" t="n">
        <f aca="false">IF($K51="I_9","",IF(CC51=CC$2,1,0))</f>
        <v>0</v>
      </c>
      <c r="CD1093" s="34" t="n">
        <f aca="false">IF($K51="I_9","",IF(CD51=CD$2,1,0))</f>
        <v>1</v>
      </c>
      <c r="CE1093" s="36" t="n">
        <f aca="false">IF($K51="III_11",IF(CE51=CE$2,1,0),"")</f>
        <v>1</v>
      </c>
      <c r="CF1093" s="36" t="n">
        <f aca="false">IF($K51="III_11",IF(CF51=CF$2,1,0),"")</f>
        <v>1</v>
      </c>
      <c r="CG1093" s="36" t="n">
        <f aca="false">IF($K51="III_11",IF(CG51=CG$2,1,0),"")</f>
        <v>1</v>
      </c>
      <c r="CH1093" s="36" t="n">
        <f aca="false">IF($K51="III_11",IF(CH51=CH$2,1,0),"")</f>
        <v>1</v>
      </c>
      <c r="CI1093" s="36" t="n">
        <f aca="false">IF($K51="III_11",IF(CI51=CI$2,1,0),"")</f>
        <v>0</v>
      </c>
      <c r="CJ1093" s="36" t="n">
        <f aca="false">IF($K51="III_11",IF(CJ51=CJ$2,1,0),"")</f>
        <v>1</v>
      </c>
      <c r="CK1093" s="36" t="n">
        <f aca="false">IF($K51="III_11",IF(CK51=CK$2,1,0),"")</f>
        <v>0</v>
      </c>
      <c r="CL1093" s="36" t="n">
        <f aca="false">IF($K51="III_11",IF(CL51=CL$2,1,0),"")</f>
        <v>1</v>
      </c>
      <c r="CM1093" s="36" t="n">
        <f aca="false">IF($K51="III_11",IF(CM51=CM$2,1,0),"")</f>
        <v>1</v>
      </c>
      <c r="CN1093" s="36" t="n">
        <f aca="false">IF($K51="III_11",IF(CN51=CN$2,1,0),"")</f>
        <v>1</v>
      </c>
    </row>
    <row r="1094" customFormat="false" ht="15.75" hidden="false" customHeight="true" outlineLevel="0" collapsed="false">
      <c r="A1094" s="4" t="str">
        <f aca="false">LEFT(A52,5)</f>
        <v>49</v>
      </c>
      <c r="B1094" s="3" t="str">
        <f aca="false">LEFT(B52,5)</f>
        <v>1</v>
      </c>
      <c r="C1094" s="2" t="n">
        <f aca="false">(IF(K1094="I_9",IF(F1094&gt;18,1,0),0)+IF(K1094="II_10",IF(F1094&gt;26,1,0),0)+IF(K1094="III_11",IF(F1094&gt;33,1,0),0))*B1094</f>
        <v>1</v>
      </c>
      <c r="D1094" s="2" t="str">
        <f aca="false">IF(C1094=1,"Запрошується до ІІ туру","Не бере участь у наступному турі")</f>
        <v>Запрошується до ІІ туру</v>
      </c>
      <c r="E1094" s="37" t="s">
        <v>359</v>
      </c>
      <c r="F1094" s="38" t="n">
        <f aca="false">SUM(R1094:CN1094)</f>
        <v>47</v>
      </c>
      <c r="G1094" s="2" t="str">
        <f aca="false">G52</f>
        <v>Орел </v>
      </c>
      <c r="H1094" s="2" t="str">
        <f aca="false">H52</f>
        <v>Ілля</v>
      </c>
      <c r="J1094" s="3" t="n">
        <f aca="false">J52</f>
        <v>11</v>
      </c>
      <c r="K1094" s="3" t="str">
        <f aca="false">K52</f>
        <v>III_11</v>
      </c>
      <c r="M1094" s="2" t="str">
        <f aca="false">M52</f>
        <v>Вінницька</v>
      </c>
      <c r="N1094" s="2" t="str">
        <f aca="false">N52</f>
        <v>Погоджуюсь</v>
      </c>
      <c r="O1094" s="2" t="str">
        <f aca="false">O52</f>
        <v>Підтверджую</v>
      </c>
      <c r="P1094" s="2" t="str">
        <f aca="false">P52</f>
        <v>Так</v>
      </c>
      <c r="Q1094" s="2" t="str">
        <f aca="false">Q52</f>
        <v>Погоджуюсь</v>
      </c>
      <c r="R1094" s="32" t="n">
        <f aca="false">IF(R52=R$2,1,0)</f>
        <v>1</v>
      </c>
      <c r="S1094" s="32" t="n">
        <f aca="false">IF(S52=S$2,1,0)</f>
        <v>0</v>
      </c>
      <c r="T1094" s="32" t="n">
        <f aca="false">IF(T52=T$2,1,0)</f>
        <v>0</v>
      </c>
      <c r="U1094" s="32" t="n">
        <f aca="false">IF(U52=U$2,1,0)</f>
        <v>1</v>
      </c>
      <c r="V1094" s="32" t="n">
        <f aca="false">IF(V52=V$2,1,0)</f>
        <v>0</v>
      </c>
      <c r="W1094" s="32" t="n">
        <f aca="false">IF(W52=W$2,1,0)</f>
        <v>1</v>
      </c>
      <c r="X1094" s="32" t="n">
        <f aca="false">IF(X52=X$2,1,0)</f>
        <v>0</v>
      </c>
      <c r="Y1094" s="32" t="n">
        <f aca="false">IF(Y52=Y$2,1,0)</f>
        <v>1</v>
      </c>
      <c r="Z1094" s="32" t="n">
        <f aca="false">IF(Z52=Z$2,1,0)</f>
        <v>1</v>
      </c>
      <c r="AA1094" s="33" t="n">
        <f aca="false">IF(AA52=AA$2,2,0)</f>
        <v>0</v>
      </c>
      <c r="AB1094" s="33" t="n">
        <f aca="false">0</f>
        <v>0</v>
      </c>
      <c r="AC1094" s="32" t="n">
        <f aca="false">IF(AC52=AC$2,1,0)</f>
        <v>1</v>
      </c>
      <c r="AD1094" s="32" t="n">
        <f aca="false">IF(AD52=AD$2,1,0)</f>
        <v>1</v>
      </c>
      <c r="AE1094" s="32" t="n">
        <f aca="false">IF(AE52=AE$2,1,0)</f>
        <v>1</v>
      </c>
      <c r="AF1094" s="32" t="n">
        <f aca="false">IF(AF52=AF$2,1,0)</f>
        <v>1</v>
      </c>
      <c r="AG1094" s="32" t="n">
        <f aca="false">IF(AG52=AG$2,1,0)</f>
        <v>1</v>
      </c>
      <c r="AH1094" s="32" t="n">
        <f aca="false">IF(AH52=AH$2,1,0)</f>
        <v>1</v>
      </c>
      <c r="AI1094" s="33" t="n">
        <f aca="false">0</f>
        <v>0</v>
      </c>
      <c r="AJ1094" s="33" t="n">
        <f aca="false">0</f>
        <v>0</v>
      </c>
      <c r="AK1094" s="32" t="n">
        <f aca="false">IF(AK52=AK$2,1,0)</f>
        <v>1</v>
      </c>
      <c r="AL1094" s="32" t="n">
        <f aca="false">IF(AL52=AL$2,1,0)</f>
        <v>1</v>
      </c>
      <c r="AM1094" s="32" t="n">
        <f aca="false">IF(AM52=AM$2,1,0)</f>
        <v>1</v>
      </c>
      <c r="AN1094" s="32" t="n">
        <f aca="false">IF(AN52=AN$2,1,0)</f>
        <v>1</v>
      </c>
      <c r="AO1094" s="32" t="n">
        <f aca="false">IF(AO52=AO$2,1,0)</f>
        <v>1</v>
      </c>
      <c r="AP1094" s="32" t="n">
        <f aca="false">IF(AP52=AP$2,1,0)</f>
        <v>1</v>
      </c>
      <c r="AQ1094" s="32" t="n">
        <f aca="false">IF(AQ52=AQ$2,1,0)</f>
        <v>1</v>
      </c>
      <c r="AR1094" s="32" t="n">
        <f aca="false">IF(AR52=AR$2,1,0)</f>
        <v>1</v>
      </c>
      <c r="AS1094" s="32" t="n">
        <f aca="false">IF(AS52=AS$2,1,0)</f>
        <v>1</v>
      </c>
      <c r="AT1094" s="33" t="n">
        <f aca="false">IF(AT52=AT$2,3,0)</f>
        <v>0</v>
      </c>
      <c r="AU1094" s="32" t="n">
        <f aca="false">IF(AU52=AU$2,1,0)</f>
        <v>0</v>
      </c>
      <c r="AV1094" s="32" t="n">
        <f aca="false">IF(AV52=AV$2,1,0)</f>
        <v>0</v>
      </c>
      <c r="AW1094" s="32" t="n">
        <f aca="false">IF(AW52=AW$2,1,0)</f>
        <v>0</v>
      </c>
      <c r="AX1094" s="32" t="n">
        <f aca="false">IF(AX52=AX$2,1,0)</f>
        <v>1</v>
      </c>
      <c r="AY1094" s="32" t="n">
        <f aca="false">IF(AY52=AY$2,1,0)</f>
        <v>1</v>
      </c>
      <c r="AZ1094" s="32" t="n">
        <f aca="false">IF(AZ52=AZ$2,1,0)</f>
        <v>1</v>
      </c>
      <c r="BA1094" s="32" t="n">
        <f aca="false">IF(BA52=BA$2,1,0)</f>
        <v>0</v>
      </c>
      <c r="BB1094" s="32" t="n">
        <f aca="false">IF(BB52=BB$2,1,0)</f>
        <v>0</v>
      </c>
      <c r="BC1094" s="32" t="n">
        <f aca="false">IF(BC52=BC$2,1,0)</f>
        <v>0</v>
      </c>
      <c r="BD1094" s="32" t="n">
        <f aca="false">IF(BD52=BD$2,1,0)</f>
        <v>1</v>
      </c>
      <c r="BE1094" s="32" t="n">
        <f aca="false">IF(BE52=BE$2,1,0)</f>
        <v>1</v>
      </c>
      <c r="BF1094" s="32" t="n">
        <f aca="false">IF(BF52=BF$2,1,0)</f>
        <v>0</v>
      </c>
      <c r="BG1094" s="32" t="n">
        <f aca="false">IF(BG52=BG$2,1,0)</f>
        <v>0</v>
      </c>
      <c r="BH1094" s="32" t="n">
        <f aca="false">IF(BH52=BH$2,1,0)</f>
        <v>1</v>
      </c>
      <c r="BI1094" s="32" t="n">
        <f aca="false">IF(BI52=BI$2,1,0)</f>
        <v>0</v>
      </c>
      <c r="BJ1094" s="32" t="n">
        <f aca="false">IF(BJ52=BJ$2,1,0)</f>
        <v>1</v>
      </c>
      <c r="BK1094" s="32" t="n">
        <f aca="false">IF(BK52=BK$2,1,0)</f>
        <v>0</v>
      </c>
      <c r="BL1094" s="32" t="n">
        <f aca="false">IF(BL52=BL$2,1,0)</f>
        <v>1</v>
      </c>
      <c r="BM1094" s="32" t="n">
        <f aca="false">IF(BM52=BM$2,1,0)</f>
        <v>1</v>
      </c>
      <c r="BN1094" s="32" t="n">
        <f aca="false">IF(BN52=BN$2,1,0)</f>
        <v>0</v>
      </c>
      <c r="BO1094" s="32" t="n">
        <f aca="false">IF(BO52=BO$2,1,0)</f>
        <v>1</v>
      </c>
      <c r="BP1094" s="32" t="n">
        <f aca="false">IF(BP52=BP$2,1,0)</f>
        <v>0</v>
      </c>
      <c r="BQ1094" s="32" t="n">
        <f aca="false">IF(BQ52=BQ$2,1,0)</f>
        <v>1</v>
      </c>
      <c r="BR1094" s="34" t="n">
        <f aca="false">IF($K52="I_9","",IF(BR52=BR$2,1,0))</f>
        <v>0</v>
      </c>
      <c r="BS1094" s="34" t="n">
        <f aca="false">IF($K52="I_9","",IF(BS52=BS$2,1,0))</f>
        <v>0</v>
      </c>
      <c r="BT1094" s="34" t="n">
        <f aca="false">IF($K52="I_9","",IF(BT52=BT$2,1,0))</f>
        <v>1</v>
      </c>
      <c r="BU1094" s="34" t="n">
        <f aca="false">IF($K52="I_9","",IF(BU52=BU$2,1,0))</f>
        <v>1</v>
      </c>
      <c r="BV1094" s="34" t="n">
        <f aca="false">IF($K52="I_9","",IF(BV52=BV$2,1,0))</f>
        <v>0</v>
      </c>
      <c r="BW1094" s="35" t="n">
        <f aca="false">IF($K52="I_9","",IF(BW52=BW$2,1,0))</f>
        <v>1</v>
      </c>
      <c r="BX1094" s="35" t="n">
        <f aca="false">IF($K52="I_9","",IF(BX52=BX$2,2,0))</f>
        <v>2</v>
      </c>
      <c r="BY1094" s="35" t="n">
        <f aca="false">IF($K52="I_9","",IF(BY52=BY$2,3,0))</f>
        <v>0</v>
      </c>
      <c r="BZ1094" s="34" t="n">
        <f aca="false">IF($K52="I_9","",IF(BZ52=BZ$2,1,0))</f>
        <v>1</v>
      </c>
      <c r="CA1094" s="34" t="n">
        <f aca="false">IF($K52="I_9","",IF(CA52=CA$2,1,0))</f>
        <v>1</v>
      </c>
      <c r="CB1094" s="34" t="n">
        <f aca="false">IF($K52="I_9","",IF(CB52=CB$2,1,0))</f>
        <v>1</v>
      </c>
      <c r="CC1094" s="34" t="n">
        <f aca="false">IF($K52="I_9","",IF(CC52=CC$2,1,0))</f>
        <v>0</v>
      </c>
      <c r="CD1094" s="34" t="n">
        <f aca="false">IF($K52="I_9","",IF(CD52=CD$2,1,0))</f>
        <v>1</v>
      </c>
      <c r="CE1094" s="36" t="n">
        <f aca="false">IF($K52="III_11",IF(CE52=CE$2,1,0),"")</f>
        <v>1</v>
      </c>
      <c r="CF1094" s="36" t="n">
        <f aca="false">IF($K52="III_11",IF(CF52=CF$2,1,0),"")</f>
        <v>1</v>
      </c>
      <c r="CG1094" s="36" t="n">
        <f aca="false">IF($K52="III_11",IF(CG52=CG$2,1,0),"")</f>
        <v>1</v>
      </c>
      <c r="CH1094" s="36" t="n">
        <f aca="false">IF($K52="III_11",IF(CH52=CH$2,1,0),"")</f>
        <v>1</v>
      </c>
      <c r="CI1094" s="36" t="n">
        <f aca="false">IF($K52="III_11",IF(CI52=CI$2,1,0),"")</f>
        <v>0</v>
      </c>
      <c r="CJ1094" s="36" t="n">
        <f aca="false">IF($K52="III_11",IF(CJ52=CJ$2,1,0),"")</f>
        <v>1</v>
      </c>
      <c r="CK1094" s="36" t="n">
        <f aca="false">IF($K52="III_11",IF(CK52=CK$2,1,0),"")</f>
        <v>0</v>
      </c>
      <c r="CL1094" s="36" t="n">
        <f aca="false">IF($K52="III_11",IF(CL52=CL$2,1,0),"")</f>
        <v>1</v>
      </c>
      <c r="CM1094" s="36" t="n">
        <f aca="false">IF($K52="III_11",IF(CM52=CM$2,1,0),"")</f>
        <v>0</v>
      </c>
      <c r="CN1094" s="36" t="n">
        <f aca="false">IF($K52="III_11",IF(CN52=CN$2,1,0),"")</f>
        <v>1</v>
      </c>
    </row>
    <row r="1095" customFormat="false" ht="15.75" hidden="false" customHeight="true" outlineLevel="0" collapsed="false">
      <c r="A1095" s="4" t="str">
        <f aca="false">LEFT(A53,5)</f>
        <v>50</v>
      </c>
      <c r="B1095" s="3" t="str">
        <f aca="false">LEFT(B53,5)</f>
        <v>0</v>
      </c>
      <c r="C1095" s="2" t="n">
        <f aca="false">(IF(K1095="I_9",IF(F1095&gt;18,1,0),0)+IF(K1095="II_10",IF(F1095&gt;26,1,0),0)+IF(K1095="III_11",IF(F1095&gt;33,1,0),0))*B1095</f>
        <v>0</v>
      </c>
      <c r="D1095" s="2" t="str">
        <f aca="false">IF(C1095=1,"Запрошується до ІІ туру","Не бере участь у наступному турі")</f>
        <v>Не бере участь у наступному турі</v>
      </c>
      <c r="E1095" s="37" t="s">
        <v>362</v>
      </c>
      <c r="F1095" s="38" t="n">
        <f aca="false">SUM(R1095:CN1095)</f>
        <v>44</v>
      </c>
      <c r="G1095" s="2" t="str">
        <f aca="false">G53</f>
        <v>Костюк</v>
      </c>
      <c r="H1095" s="2" t="str">
        <f aca="false">H53</f>
        <v>Вікторія </v>
      </c>
      <c r="J1095" s="3" t="str">
        <f aca="false">J53</f>
        <v>11-Б</v>
      </c>
      <c r="K1095" s="3" t="str">
        <f aca="false">K53</f>
        <v>III_11</v>
      </c>
      <c r="M1095" s="2" t="str">
        <f aca="false">M53</f>
        <v>Вінницька</v>
      </c>
      <c r="N1095" s="2" t="str">
        <f aca="false">N53</f>
        <v>Погоджуюсь</v>
      </c>
      <c r="O1095" s="2" t="str">
        <f aca="false">O53</f>
        <v>Підтверджую</v>
      </c>
      <c r="P1095" s="2" t="str">
        <f aca="false">P53</f>
        <v>Ні</v>
      </c>
      <c r="Q1095" s="2" t="str">
        <f aca="false">Q53</f>
        <v>Погоджуюсь</v>
      </c>
      <c r="R1095" s="32" t="n">
        <f aca="false">IF(R53=R$2,1,0)</f>
        <v>0</v>
      </c>
      <c r="S1095" s="32" t="n">
        <f aca="false">IF(S53=S$2,1,0)</f>
        <v>1</v>
      </c>
      <c r="T1095" s="32" t="n">
        <f aca="false">IF(T53=T$2,1,0)</f>
        <v>0</v>
      </c>
      <c r="U1095" s="32" t="n">
        <f aca="false">IF(U53=U$2,1,0)</f>
        <v>0</v>
      </c>
      <c r="V1095" s="32" t="n">
        <f aca="false">IF(V53=V$2,1,0)</f>
        <v>0</v>
      </c>
      <c r="W1095" s="32" t="n">
        <f aca="false">IF(W53=W$2,1,0)</f>
        <v>0</v>
      </c>
      <c r="X1095" s="32" t="n">
        <f aca="false">IF(X53=X$2,1,0)</f>
        <v>0</v>
      </c>
      <c r="Y1095" s="32" t="n">
        <f aca="false">IF(Y53=Y$2,1,0)</f>
        <v>1</v>
      </c>
      <c r="Z1095" s="32" t="n">
        <f aca="false">IF(Z53=Z$2,1,0)</f>
        <v>0</v>
      </c>
      <c r="AA1095" s="33" t="n">
        <f aca="false">IF(AA53=AA$2,2,0)</f>
        <v>0</v>
      </c>
      <c r="AB1095" s="33" t="n">
        <f aca="false">0</f>
        <v>0</v>
      </c>
      <c r="AC1095" s="32" t="n">
        <f aca="false">IF(AC53=AC$2,1,0)</f>
        <v>1</v>
      </c>
      <c r="AD1095" s="32" t="n">
        <f aca="false">IF(AD53=AD$2,1,0)</f>
        <v>1</v>
      </c>
      <c r="AE1095" s="32" t="n">
        <f aca="false">IF(AE53=AE$2,1,0)</f>
        <v>1</v>
      </c>
      <c r="AF1095" s="32" t="n">
        <f aca="false">IF(AF53=AF$2,1,0)</f>
        <v>1</v>
      </c>
      <c r="AG1095" s="32" t="n">
        <f aca="false">IF(AG53=AG$2,1,0)</f>
        <v>1</v>
      </c>
      <c r="AH1095" s="32" t="n">
        <f aca="false">IF(AH53=AH$2,1,0)</f>
        <v>1</v>
      </c>
      <c r="AI1095" s="33" t="n">
        <f aca="false">0</f>
        <v>0</v>
      </c>
      <c r="AJ1095" s="33" t="n">
        <f aca="false">0</f>
        <v>0</v>
      </c>
      <c r="AK1095" s="32" t="n">
        <f aca="false">IF(AK53=AK$2,1,0)</f>
        <v>1</v>
      </c>
      <c r="AL1095" s="32" t="n">
        <f aca="false">IF(AL53=AL$2,1,0)</f>
        <v>1</v>
      </c>
      <c r="AM1095" s="32" t="n">
        <f aca="false">IF(AM53=AM$2,1,0)</f>
        <v>1</v>
      </c>
      <c r="AN1095" s="32" t="n">
        <f aca="false">IF(AN53=AN$2,1,0)</f>
        <v>1</v>
      </c>
      <c r="AO1095" s="32" t="n">
        <f aca="false">IF(AO53=AO$2,1,0)</f>
        <v>1</v>
      </c>
      <c r="AP1095" s="32" t="n">
        <f aca="false">IF(AP53=AP$2,1,0)</f>
        <v>1</v>
      </c>
      <c r="AQ1095" s="32" t="n">
        <f aca="false">IF(AQ53=AQ$2,1,0)</f>
        <v>1</v>
      </c>
      <c r="AR1095" s="32" t="n">
        <f aca="false">IF(AR53=AR$2,1,0)</f>
        <v>1</v>
      </c>
      <c r="AS1095" s="32" t="n">
        <f aca="false">IF(AS53=AS$2,1,0)</f>
        <v>0</v>
      </c>
      <c r="AT1095" s="33" t="n">
        <f aca="false">IF(AT53=AT$2,3,0)</f>
        <v>0</v>
      </c>
      <c r="AU1095" s="32" t="n">
        <f aca="false">IF(AU53=AU$2,1,0)</f>
        <v>0</v>
      </c>
      <c r="AV1095" s="32" t="n">
        <f aca="false">IF(AV53=AV$2,1,0)</f>
        <v>0</v>
      </c>
      <c r="AW1095" s="32" t="n">
        <f aca="false">IF(AW53=AW$2,1,0)</f>
        <v>0</v>
      </c>
      <c r="AX1095" s="32" t="n">
        <f aca="false">IF(AX53=AX$2,1,0)</f>
        <v>1</v>
      </c>
      <c r="AY1095" s="32" t="n">
        <f aca="false">IF(AY53=AY$2,1,0)</f>
        <v>1</v>
      </c>
      <c r="AZ1095" s="32" t="n">
        <f aca="false">IF(AZ53=AZ$2,1,0)</f>
        <v>1</v>
      </c>
      <c r="BA1095" s="32" t="n">
        <f aca="false">IF(BA53=BA$2,1,0)</f>
        <v>0</v>
      </c>
      <c r="BB1095" s="32" t="n">
        <f aca="false">IF(BB53=BB$2,1,0)</f>
        <v>0</v>
      </c>
      <c r="BC1095" s="32" t="n">
        <f aca="false">IF(BC53=BC$2,1,0)</f>
        <v>0</v>
      </c>
      <c r="BD1095" s="32" t="n">
        <f aca="false">IF(BD53=BD$2,1,0)</f>
        <v>1</v>
      </c>
      <c r="BE1095" s="32" t="n">
        <f aca="false">IF(BE53=BE$2,1,0)</f>
        <v>1</v>
      </c>
      <c r="BF1095" s="32" t="n">
        <f aca="false">IF(BF53=BF$2,1,0)</f>
        <v>0</v>
      </c>
      <c r="BG1095" s="32" t="n">
        <f aca="false">IF(BG53=BG$2,1,0)</f>
        <v>1</v>
      </c>
      <c r="BH1095" s="32" t="n">
        <f aca="false">IF(BH53=BH$2,1,0)</f>
        <v>1</v>
      </c>
      <c r="BI1095" s="32" t="n">
        <f aca="false">IF(BI53=BI$2,1,0)</f>
        <v>0</v>
      </c>
      <c r="BJ1095" s="32" t="n">
        <f aca="false">IF(BJ53=BJ$2,1,0)</f>
        <v>1</v>
      </c>
      <c r="BK1095" s="32" t="n">
        <f aca="false">IF(BK53=BK$2,1,0)</f>
        <v>0</v>
      </c>
      <c r="BL1095" s="32" t="n">
        <f aca="false">IF(BL53=BL$2,1,0)</f>
        <v>1</v>
      </c>
      <c r="BM1095" s="32" t="n">
        <f aca="false">IF(BM53=BM$2,1,0)</f>
        <v>1</v>
      </c>
      <c r="BN1095" s="32" t="n">
        <f aca="false">IF(BN53=BN$2,1,0)</f>
        <v>0</v>
      </c>
      <c r="BO1095" s="32" t="n">
        <f aca="false">IF(BO53=BO$2,1,0)</f>
        <v>1</v>
      </c>
      <c r="BP1095" s="32" t="n">
        <f aca="false">IF(BP53=BP$2,1,0)</f>
        <v>0</v>
      </c>
      <c r="BQ1095" s="32" t="n">
        <f aca="false">IF(BQ53=BQ$2,1,0)</f>
        <v>1</v>
      </c>
      <c r="BR1095" s="34" t="n">
        <f aca="false">IF($K53="I_9","",IF(BR53=BR$2,1,0))</f>
        <v>0</v>
      </c>
      <c r="BS1095" s="34" t="n">
        <f aca="false">IF($K53="I_9","",IF(BS53=BS$2,1,0))</f>
        <v>0</v>
      </c>
      <c r="BT1095" s="34" t="n">
        <f aca="false">IF($K53="I_9","",IF(BT53=BT$2,1,0))</f>
        <v>1</v>
      </c>
      <c r="BU1095" s="34" t="n">
        <f aca="false">IF($K53="I_9","",IF(BU53=BU$2,1,0))</f>
        <v>1</v>
      </c>
      <c r="BV1095" s="34" t="n">
        <f aca="false">IF($K53="I_9","",IF(BV53=BV$2,1,0))</f>
        <v>0</v>
      </c>
      <c r="BW1095" s="35" t="n">
        <f aca="false">IF($K53="I_9","",IF(BW53=BW$2,1,0))</f>
        <v>1</v>
      </c>
      <c r="BX1095" s="35" t="n">
        <f aca="false">IF($K53="I_9","",IF(BX53=BX$2,2,0))</f>
        <v>2</v>
      </c>
      <c r="BY1095" s="35" t="n">
        <f aca="false">IF($K53="I_9","",IF(BY53=BY$2,3,0))</f>
        <v>0</v>
      </c>
      <c r="BZ1095" s="34" t="n">
        <f aca="false">IF($K53="I_9","",IF(BZ53=BZ$2,1,0))</f>
        <v>1</v>
      </c>
      <c r="CA1095" s="34" t="n">
        <f aca="false">IF($K53="I_9","",IF(CA53=CA$2,1,0))</f>
        <v>1</v>
      </c>
      <c r="CB1095" s="34" t="n">
        <f aca="false">IF($K53="I_9","",IF(CB53=CB$2,1,0))</f>
        <v>1</v>
      </c>
      <c r="CC1095" s="34" t="n">
        <f aca="false">IF($K53="I_9","",IF(CC53=CC$2,1,0))</f>
        <v>0</v>
      </c>
      <c r="CD1095" s="34" t="n">
        <f aca="false">IF($K53="I_9","",IF(CD53=CD$2,1,0))</f>
        <v>1</v>
      </c>
      <c r="CE1095" s="36" t="n">
        <f aca="false">IF($K53="III_11",IF(CE53=CE$2,1,0),"")</f>
        <v>1</v>
      </c>
      <c r="CF1095" s="36" t="n">
        <f aca="false">IF($K53="III_11",IF(CF53=CF$2,1,0),"")</f>
        <v>1</v>
      </c>
      <c r="CG1095" s="36" t="n">
        <f aca="false">IF($K53="III_11",IF(CG53=CG$2,1,0),"")</f>
        <v>1</v>
      </c>
      <c r="CH1095" s="36" t="n">
        <f aca="false">IF($K53="III_11",IF(CH53=CH$2,1,0),"")</f>
        <v>1</v>
      </c>
      <c r="CI1095" s="36" t="n">
        <f aca="false">IF($K53="III_11",IF(CI53=CI$2,1,0),"")</f>
        <v>0</v>
      </c>
      <c r="CJ1095" s="36" t="n">
        <f aca="false">IF($K53="III_11",IF(CJ53=CJ$2,1,0),"")</f>
        <v>1</v>
      </c>
      <c r="CK1095" s="36" t="n">
        <f aca="false">IF($K53="III_11",IF(CK53=CK$2,1,0),"")</f>
        <v>0</v>
      </c>
      <c r="CL1095" s="36" t="n">
        <f aca="false">IF($K53="III_11",IF(CL53=CL$2,1,0),"")</f>
        <v>1</v>
      </c>
      <c r="CM1095" s="36" t="n">
        <f aca="false">IF($K53="III_11",IF(CM53=CM$2,1,0),"")</f>
        <v>0</v>
      </c>
      <c r="CN1095" s="36" t="n">
        <f aca="false">IF($K53="III_11",IF(CN53=CN$2,1,0),"")</f>
        <v>1</v>
      </c>
    </row>
    <row r="1096" customFormat="false" ht="15.75" hidden="false" customHeight="true" outlineLevel="0" collapsed="false">
      <c r="A1096" s="4" t="str">
        <f aca="false">LEFT(A54,5)</f>
        <v>51</v>
      </c>
      <c r="B1096" s="3" t="str">
        <f aca="false">LEFT(B54,5)</f>
        <v>1</v>
      </c>
      <c r="C1096" s="2" t="n">
        <f aca="false">(IF(K1096="I_9",IF(F1096&gt;18,1,0),0)+IF(K1096="II_10",IF(F1096&gt;26,1,0),0)+IF(K1096="III_11",IF(F1096&gt;33,1,0),0))*B1096</f>
        <v>1</v>
      </c>
      <c r="D1096" s="2" t="str">
        <f aca="false">IF(C1096=1,"Запрошується до ІІ туру","Не бере участь у наступному турі")</f>
        <v>Запрошується до ІІ туру</v>
      </c>
      <c r="E1096" s="37" t="s">
        <v>365</v>
      </c>
      <c r="F1096" s="38" t="n">
        <f aca="false">SUM(R1096:CN1096)</f>
        <v>41</v>
      </c>
      <c r="G1096" s="2" t="str">
        <f aca="false">G54</f>
        <v>Патерок </v>
      </c>
      <c r="H1096" s="2" t="str">
        <f aca="false">H54</f>
        <v>Яна</v>
      </c>
      <c r="J1096" s="3" t="n">
        <f aca="false">J54</f>
        <v>11</v>
      </c>
      <c r="K1096" s="3" t="str">
        <f aca="false">K54</f>
        <v>III_11</v>
      </c>
      <c r="M1096" s="2" t="str">
        <f aca="false">M54</f>
        <v>Вінницька</v>
      </c>
      <c r="N1096" s="2" t="str">
        <f aca="false">N54</f>
        <v>Погоджуюсь</v>
      </c>
      <c r="O1096" s="2" t="str">
        <f aca="false">O54</f>
        <v>Підтверджую</v>
      </c>
      <c r="P1096" s="2" t="str">
        <f aca="false">P54</f>
        <v>Так</v>
      </c>
      <c r="Q1096" s="2" t="str">
        <f aca="false">Q54</f>
        <v>Погоджуюсь</v>
      </c>
      <c r="R1096" s="32" t="n">
        <f aca="false">IF(R54=R$2,1,0)</f>
        <v>1</v>
      </c>
      <c r="S1096" s="32" t="n">
        <f aca="false">IF(S54=S$2,1,0)</f>
        <v>1</v>
      </c>
      <c r="T1096" s="32" t="n">
        <f aca="false">IF(T54=T$2,1,0)</f>
        <v>0</v>
      </c>
      <c r="U1096" s="32" t="n">
        <f aca="false">IF(U54=U$2,1,0)</f>
        <v>0</v>
      </c>
      <c r="V1096" s="32" t="n">
        <f aca="false">IF(V54=V$2,1,0)</f>
        <v>1</v>
      </c>
      <c r="W1096" s="32" t="n">
        <f aca="false">IF(W54=W$2,1,0)</f>
        <v>1</v>
      </c>
      <c r="X1096" s="32" t="n">
        <f aca="false">IF(X54=X$2,1,0)</f>
        <v>0</v>
      </c>
      <c r="Y1096" s="32" t="n">
        <f aca="false">IF(Y54=Y$2,1,0)</f>
        <v>1</v>
      </c>
      <c r="Z1096" s="32" t="n">
        <f aca="false">IF(Z54=Z$2,1,0)</f>
        <v>0</v>
      </c>
      <c r="AA1096" s="33" t="n">
        <f aca="false">IF(AA54=AA$2,2,0)</f>
        <v>0</v>
      </c>
      <c r="AB1096" s="33" t="n">
        <f aca="false">0</f>
        <v>0</v>
      </c>
      <c r="AC1096" s="32" t="n">
        <f aca="false">IF(AC54=AC$2,1,0)</f>
        <v>1</v>
      </c>
      <c r="AD1096" s="32" t="n">
        <f aca="false">IF(AD54=AD$2,1,0)</f>
        <v>1</v>
      </c>
      <c r="AE1096" s="32" t="n">
        <f aca="false">IF(AE54=AE$2,1,0)</f>
        <v>0</v>
      </c>
      <c r="AF1096" s="32" t="n">
        <f aca="false">IF(AF54=AF$2,1,0)</f>
        <v>1</v>
      </c>
      <c r="AG1096" s="32" t="n">
        <f aca="false">IF(AG54=AG$2,1,0)</f>
        <v>0</v>
      </c>
      <c r="AH1096" s="32" t="n">
        <f aca="false">IF(AH54=AH$2,1,0)</f>
        <v>0</v>
      </c>
      <c r="AI1096" s="33" t="n">
        <f aca="false">0</f>
        <v>0</v>
      </c>
      <c r="AJ1096" s="33" t="n">
        <f aca="false">0</f>
        <v>0</v>
      </c>
      <c r="AK1096" s="32" t="n">
        <f aca="false">IF(AK54=AK$2,1,0)</f>
        <v>0</v>
      </c>
      <c r="AL1096" s="32" t="n">
        <f aca="false">IF(AL54=AL$2,1,0)</f>
        <v>0</v>
      </c>
      <c r="AM1096" s="32" t="n">
        <f aca="false">IF(AM54=AM$2,1,0)</f>
        <v>1</v>
      </c>
      <c r="AN1096" s="32" t="n">
        <f aca="false">IF(AN54=AN$2,1,0)</f>
        <v>1</v>
      </c>
      <c r="AO1096" s="32" t="n">
        <f aca="false">IF(AO54=AO$2,1,0)</f>
        <v>1</v>
      </c>
      <c r="AP1096" s="32" t="n">
        <f aca="false">IF(AP54=AP$2,1,0)</f>
        <v>1</v>
      </c>
      <c r="AQ1096" s="32" t="n">
        <f aca="false">IF(AQ54=AQ$2,1,0)</f>
        <v>1</v>
      </c>
      <c r="AR1096" s="32" t="n">
        <f aca="false">IF(AR54=AR$2,1,0)</f>
        <v>1</v>
      </c>
      <c r="AS1096" s="32" t="n">
        <f aca="false">IF(AS54=AS$2,1,0)</f>
        <v>1</v>
      </c>
      <c r="AT1096" s="33" t="n">
        <f aca="false">IF(AT54=AT$2,3,0)</f>
        <v>0</v>
      </c>
      <c r="AU1096" s="32" t="n">
        <f aca="false">IF(AU54=AU$2,1,0)</f>
        <v>0</v>
      </c>
      <c r="AV1096" s="32" t="n">
        <f aca="false">IF(AV54=AV$2,1,0)</f>
        <v>0</v>
      </c>
      <c r="AW1096" s="32" t="n">
        <f aca="false">IF(AW54=AW$2,1,0)</f>
        <v>0</v>
      </c>
      <c r="AX1096" s="32" t="n">
        <f aca="false">IF(AX54=AX$2,1,0)</f>
        <v>1</v>
      </c>
      <c r="AY1096" s="32" t="n">
        <f aca="false">IF(AY54=AY$2,1,0)</f>
        <v>1</v>
      </c>
      <c r="AZ1096" s="32" t="n">
        <f aca="false">IF(AZ54=AZ$2,1,0)</f>
        <v>1</v>
      </c>
      <c r="BA1096" s="32" t="n">
        <f aca="false">IF(BA54=BA$2,1,0)</f>
        <v>0</v>
      </c>
      <c r="BB1096" s="32" t="n">
        <f aca="false">IF(BB54=BB$2,1,0)</f>
        <v>0</v>
      </c>
      <c r="BC1096" s="32" t="n">
        <f aca="false">IF(BC54=BC$2,1,0)</f>
        <v>0</v>
      </c>
      <c r="BD1096" s="32" t="n">
        <f aca="false">IF(BD54=BD$2,1,0)</f>
        <v>1</v>
      </c>
      <c r="BE1096" s="32" t="n">
        <f aca="false">IF(BE54=BE$2,1,0)</f>
        <v>1</v>
      </c>
      <c r="BF1096" s="32" t="n">
        <f aca="false">IF(BF54=BF$2,1,0)</f>
        <v>0</v>
      </c>
      <c r="BG1096" s="32" t="n">
        <f aca="false">IF(BG54=BG$2,1,0)</f>
        <v>1</v>
      </c>
      <c r="BH1096" s="32" t="n">
        <f aca="false">IF(BH54=BH$2,1,0)</f>
        <v>1</v>
      </c>
      <c r="BI1096" s="32" t="n">
        <f aca="false">IF(BI54=BI$2,1,0)</f>
        <v>0</v>
      </c>
      <c r="BJ1096" s="32" t="n">
        <f aca="false">IF(BJ54=BJ$2,1,0)</f>
        <v>1</v>
      </c>
      <c r="BK1096" s="32" t="n">
        <f aca="false">IF(BK54=BK$2,1,0)</f>
        <v>0</v>
      </c>
      <c r="BL1096" s="32" t="n">
        <f aca="false">IF(BL54=BL$2,1,0)</f>
        <v>1</v>
      </c>
      <c r="BM1096" s="32" t="n">
        <f aca="false">IF(BM54=BM$2,1,0)</f>
        <v>1</v>
      </c>
      <c r="BN1096" s="32" t="n">
        <f aca="false">IF(BN54=BN$2,1,0)</f>
        <v>0</v>
      </c>
      <c r="BO1096" s="32" t="n">
        <f aca="false">IF(BO54=BO$2,1,0)</f>
        <v>0</v>
      </c>
      <c r="BP1096" s="32" t="n">
        <f aca="false">IF(BP54=BP$2,1,0)</f>
        <v>0</v>
      </c>
      <c r="BQ1096" s="32" t="n">
        <f aca="false">IF(BQ54=BQ$2,1,0)</f>
        <v>1</v>
      </c>
      <c r="BR1096" s="34" t="n">
        <f aca="false">IF($K54="I_9","",IF(BR54=BR$2,1,0))</f>
        <v>0</v>
      </c>
      <c r="BS1096" s="34" t="n">
        <f aca="false">IF($K54="I_9","",IF(BS54=BS$2,1,0))</f>
        <v>0</v>
      </c>
      <c r="BT1096" s="34" t="n">
        <f aca="false">IF($K54="I_9","",IF(BT54=BT$2,1,0))</f>
        <v>1</v>
      </c>
      <c r="BU1096" s="34" t="n">
        <f aca="false">IF($K54="I_9","",IF(BU54=BU$2,1,0))</f>
        <v>1</v>
      </c>
      <c r="BV1096" s="34" t="n">
        <f aca="false">IF($K54="I_9","",IF(BV54=BV$2,1,0))</f>
        <v>0</v>
      </c>
      <c r="BW1096" s="35" t="n">
        <f aca="false">IF($K54="I_9","",IF(BW54=BW$2,1,0))</f>
        <v>1</v>
      </c>
      <c r="BX1096" s="35" t="n">
        <f aca="false">IF($K54="I_9","",IF(BX54=BX$2,2,0))</f>
        <v>2</v>
      </c>
      <c r="BY1096" s="35" t="n">
        <f aca="false">IF($K54="I_9","",IF(BY54=BY$2,3,0))</f>
        <v>0</v>
      </c>
      <c r="BZ1096" s="34" t="n">
        <f aca="false">IF($K54="I_9","",IF(BZ54=BZ$2,1,0))</f>
        <v>1</v>
      </c>
      <c r="CA1096" s="34" t="n">
        <f aca="false">IF($K54="I_9","",IF(CA54=CA$2,1,0))</f>
        <v>1</v>
      </c>
      <c r="CB1096" s="34" t="n">
        <f aca="false">IF($K54="I_9","",IF(CB54=CB$2,1,0))</f>
        <v>1</v>
      </c>
      <c r="CC1096" s="34" t="n">
        <f aca="false">IF($K54="I_9","",IF(CC54=CC$2,1,0))</f>
        <v>0</v>
      </c>
      <c r="CD1096" s="34" t="n">
        <f aca="false">IF($K54="I_9","",IF(CD54=CD$2,1,0))</f>
        <v>1</v>
      </c>
      <c r="CE1096" s="36" t="n">
        <f aca="false">IF($K54="III_11",IF(CE54=CE$2,1,0),"")</f>
        <v>1</v>
      </c>
      <c r="CF1096" s="36" t="n">
        <f aca="false">IF($K54="III_11",IF(CF54=CF$2,1,0),"")</f>
        <v>1</v>
      </c>
      <c r="CG1096" s="36" t="n">
        <f aca="false">IF($K54="III_11",IF(CG54=CG$2,1,0),"")</f>
        <v>1</v>
      </c>
      <c r="CH1096" s="36" t="n">
        <f aca="false">IF($K54="III_11",IF(CH54=CH$2,1,0),"")</f>
        <v>0</v>
      </c>
      <c r="CI1096" s="36" t="n">
        <f aca="false">IF($K54="III_11",IF(CI54=CI$2,1,0),"")</f>
        <v>0</v>
      </c>
      <c r="CJ1096" s="36" t="n">
        <f aca="false">IF($K54="III_11",IF(CJ54=CJ$2,1,0),"")</f>
        <v>1</v>
      </c>
      <c r="CK1096" s="36" t="n">
        <f aca="false">IF($K54="III_11",IF(CK54=CK$2,1,0),"")</f>
        <v>0</v>
      </c>
      <c r="CL1096" s="36" t="n">
        <f aca="false">IF($K54="III_11",IF(CL54=CL$2,1,0),"")</f>
        <v>1</v>
      </c>
      <c r="CM1096" s="36" t="n">
        <f aca="false">IF($K54="III_11",IF(CM54=CM$2,1,0),"")</f>
        <v>0</v>
      </c>
      <c r="CN1096" s="36" t="n">
        <f aca="false">IF($K54="III_11",IF(CN54=CN$2,1,0),"")</f>
        <v>1</v>
      </c>
    </row>
    <row r="1097" customFormat="false" ht="15.75" hidden="false" customHeight="true" outlineLevel="0" collapsed="false">
      <c r="A1097" s="4" t="str">
        <f aca="false">LEFT(A55,5)</f>
        <v>52</v>
      </c>
      <c r="B1097" s="3" t="str">
        <f aca="false">LEFT(B55,5)</f>
        <v>1</v>
      </c>
      <c r="C1097" s="2" t="n">
        <f aca="false">(IF(K1097="I_9",IF(F1097&gt;18,1,0),0)+IF(K1097="II_10",IF(F1097&gt;26,1,0),0)+IF(K1097="III_11",IF(F1097&gt;33,1,0),0))*B1097</f>
        <v>1</v>
      </c>
      <c r="D1097" s="2" t="str">
        <f aca="false">IF(C1097=1,"Запрошується до ІІ туру","Не бере участь у наступному турі")</f>
        <v>Запрошується до ІІ туру</v>
      </c>
      <c r="E1097" s="37" t="s">
        <v>367</v>
      </c>
      <c r="F1097" s="38" t="n">
        <f aca="false">SUM(R1097:CN1097)</f>
        <v>47</v>
      </c>
      <c r="G1097" s="2" t="str">
        <f aca="false">G55</f>
        <v>Бойко </v>
      </c>
      <c r="H1097" s="2" t="str">
        <f aca="false">H55</f>
        <v>Дарина </v>
      </c>
      <c r="J1097" s="3" t="n">
        <f aca="false">J55</f>
        <v>11</v>
      </c>
      <c r="K1097" s="3" t="str">
        <f aca="false">K55</f>
        <v>III_11</v>
      </c>
      <c r="M1097" s="2" t="str">
        <f aca="false">M55</f>
        <v>Вінницька</v>
      </c>
      <c r="N1097" s="2" t="str">
        <f aca="false">N55</f>
        <v>Погоджуюсь</v>
      </c>
      <c r="O1097" s="2" t="str">
        <f aca="false">O55</f>
        <v>Підтверджую</v>
      </c>
      <c r="P1097" s="2" t="str">
        <f aca="false">P55</f>
        <v>Так</v>
      </c>
      <c r="Q1097" s="2" t="str">
        <f aca="false">Q55</f>
        <v>Погоджуюсь</v>
      </c>
      <c r="R1097" s="32" t="n">
        <f aca="false">IF(R55=R$2,1,0)</f>
        <v>1</v>
      </c>
      <c r="S1097" s="32" t="n">
        <f aca="false">IF(S55=S$2,1,0)</f>
        <v>1</v>
      </c>
      <c r="T1097" s="32" t="n">
        <f aca="false">IF(T55=T$2,1,0)</f>
        <v>0</v>
      </c>
      <c r="U1097" s="32" t="n">
        <f aca="false">IF(U55=U$2,1,0)</f>
        <v>0</v>
      </c>
      <c r="V1097" s="32" t="n">
        <f aca="false">IF(V55=V$2,1,0)</f>
        <v>1</v>
      </c>
      <c r="W1097" s="32" t="n">
        <f aca="false">IF(W55=W$2,1,0)</f>
        <v>1</v>
      </c>
      <c r="X1097" s="32" t="n">
        <f aca="false">IF(X55=X$2,1,0)</f>
        <v>0</v>
      </c>
      <c r="Y1097" s="32" t="n">
        <f aca="false">IF(Y55=Y$2,1,0)</f>
        <v>1</v>
      </c>
      <c r="Z1097" s="32" t="n">
        <f aca="false">IF(Z55=Z$2,1,0)</f>
        <v>0</v>
      </c>
      <c r="AA1097" s="33" t="n">
        <f aca="false">IF(AA55=AA$2,2,0)</f>
        <v>0</v>
      </c>
      <c r="AB1097" s="33" t="n">
        <f aca="false">0</f>
        <v>0</v>
      </c>
      <c r="AC1097" s="32" t="n">
        <f aca="false">IF(AC55=AC$2,1,0)</f>
        <v>1</v>
      </c>
      <c r="AD1097" s="32" t="n">
        <f aca="false">IF(AD55=AD$2,1,0)</f>
        <v>1</v>
      </c>
      <c r="AE1097" s="32" t="n">
        <f aca="false">IF(AE55=AE$2,1,0)</f>
        <v>1</v>
      </c>
      <c r="AF1097" s="32" t="n">
        <f aca="false">IF(AF55=AF$2,1,0)</f>
        <v>1</v>
      </c>
      <c r="AG1097" s="32" t="n">
        <f aca="false">IF(AG55=AG$2,1,0)</f>
        <v>1</v>
      </c>
      <c r="AH1097" s="32" t="n">
        <f aca="false">IF(AH55=AH$2,1,0)</f>
        <v>1</v>
      </c>
      <c r="AI1097" s="33" t="n">
        <f aca="false">0</f>
        <v>0</v>
      </c>
      <c r="AJ1097" s="33" t="n">
        <f aca="false">0</f>
        <v>0</v>
      </c>
      <c r="AK1097" s="32" t="n">
        <f aca="false">IF(AK55=AK$2,1,0)</f>
        <v>1</v>
      </c>
      <c r="AL1097" s="32" t="n">
        <f aca="false">IF(AL55=AL$2,1,0)</f>
        <v>1</v>
      </c>
      <c r="AM1097" s="32" t="n">
        <f aca="false">IF(AM55=AM$2,1,0)</f>
        <v>1</v>
      </c>
      <c r="AN1097" s="32" t="n">
        <f aca="false">IF(AN55=AN$2,1,0)</f>
        <v>1</v>
      </c>
      <c r="AO1097" s="32" t="n">
        <f aca="false">IF(AO55=AO$2,1,0)</f>
        <v>1</v>
      </c>
      <c r="AP1097" s="32" t="n">
        <f aca="false">IF(AP55=AP$2,1,0)</f>
        <v>1</v>
      </c>
      <c r="AQ1097" s="32" t="n">
        <f aca="false">IF(AQ55=AQ$2,1,0)</f>
        <v>1</v>
      </c>
      <c r="AR1097" s="32" t="n">
        <f aca="false">IF(AR55=AR$2,1,0)</f>
        <v>1</v>
      </c>
      <c r="AS1097" s="32" t="n">
        <f aca="false">IF(AS55=AS$2,1,0)</f>
        <v>1</v>
      </c>
      <c r="AT1097" s="33" t="n">
        <f aca="false">IF(AT55=AT$2,3,0)</f>
        <v>0</v>
      </c>
      <c r="AU1097" s="32" t="n">
        <f aca="false">IF(AU55=AU$2,1,0)</f>
        <v>0</v>
      </c>
      <c r="AV1097" s="32" t="n">
        <f aca="false">IF(AV55=AV$2,1,0)</f>
        <v>0</v>
      </c>
      <c r="AW1097" s="32" t="n">
        <f aca="false">IF(AW55=AW$2,1,0)</f>
        <v>0</v>
      </c>
      <c r="AX1097" s="32" t="n">
        <f aca="false">IF(AX55=AX$2,1,0)</f>
        <v>1</v>
      </c>
      <c r="AY1097" s="32" t="n">
        <f aca="false">IF(AY55=AY$2,1,0)</f>
        <v>1</v>
      </c>
      <c r="AZ1097" s="32" t="n">
        <f aca="false">IF(AZ55=AZ$2,1,0)</f>
        <v>1</v>
      </c>
      <c r="BA1097" s="32" t="n">
        <f aca="false">IF(BA55=BA$2,1,0)</f>
        <v>0</v>
      </c>
      <c r="BB1097" s="32" t="n">
        <f aca="false">IF(BB55=BB$2,1,0)</f>
        <v>0</v>
      </c>
      <c r="BC1097" s="32" t="n">
        <f aca="false">IF(BC55=BC$2,1,0)</f>
        <v>0</v>
      </c>
      <c r="BD1097" s="32" t="n">
        <f aca="false">IF(BD55=BD$2,1,0)</f>
        <v>1</v>
      </c>
      <c r="BE1097" s="32" t="n">
        <f aca="false">IF(BE55=BE$2,1,0)</f>
        <v>1</v>
      </c>
      <c r="BF1097" s="32" t="n">
        <f aca="false">IF(BF55=BF$2,1,0)</f>
        <v>0</v>
      </c>
      <c r="BG1097" s="32" t="n">
        <f aca="false">IF(BG55=BG$2,1,0)</f>
        <v>1</v>
      </c>
      <c r="BH1097" s="32" t="n">
        <f aca="false">IF(BH55=BH$2,1,0)</f>
        <v>1</v>
      </c>
      <c r="BI1097" s="32" t="n">
        <f aca="false">IF(BI55=BI$2,1,0)</f>
        <v>0</v>
      </c>
      <c r="BJ1097" s="32" t="n">
        <f aca="false">IF(BJ55=BJ$2,1,0)</f>
        <v>1</v>
      </c>
      <c r="BK1097" s="32" t="n">
        <f aca="false">IF(BK55=BK$2,1,0)</f>
        <v>0</v>
      </c>
      <c r="BL1097" s="32" t="n">
        <f aca="false">IF(BL55=BL$2,1,0)</f>
        <v>1</v>
      </c>
      <c r="BM1097" s="32" t="n">
        <f aca="false">IF(BM55=BM$2,1,0)</f>
        <v>1</v>
      </c>
      <c r="BN1097" s="32" t="n">
        <f aca="false">IF(BN55=BN$2,1,0)</f>
        <v>0</v>
      </c>
      <c r="BO1097" s="32" t="n">
        <f aca="false">IF(BO55=BO$2,1,0)</f>
        <v>1</v>
      </c>
      <c r="BP1097" s="32" t="n">
        <f aca="false">IF(BP55=BP$2,1,0)</f>
        <v>0</v>
      </c>
      <c r="BQ1097" s="32" t="n">
        <f aca="false">IF(BQ55=BQ$2,1,0)</f>
        <v>1</v>
      </c>
      <c r="BR1097" s="34" t="n">
        <f aca="false">IF($K55="I_9","",IF(BR55=BR$2,1,0))</f>
        <v>0</v>
      </c>
      <c r="BS1097" s="34" t="n">
        <f aca="false">IF($K55="I_9","",IF(BS55=BS$2,1,0))</f>
        <v>0</v>
      </c>
      <c r="BT1097" s="34" t="n">
        <f aca="false">IF($K55="I_9","",IF(BT55=BT$2,1,0))</f>
        <v>1</v>
      </c>
      <c r="BU1097" s="34" t="n">
        <f aca="false">IF($K55="I_9","",IF(BU55=BU$2,1,0))</f>
        <v>1</v>
      </c>
      <c r="BV1097" s="34" t="n">
        <f aca="false">IF($K55="I_9","",IF(BV55=BV$2,1,0))</f>
        <v>0</v>
      </c>
      <c r="BW1097" s="35" t="n">
        <f aca="false">IF($K55="I_9","",IF(BW55=BW$2,1,0))</f>
        <v>1</v>
      </c>
      <c r="BX1097" s="35" t="n">
        <f aca="false">IF($K55="I_9","",IF(BX55=BX$2,2,0))</f>
        <v>2</v>
      </c>
      <c r="BY1097" s="35" t="n">
        <f aca="false">IF($K55="I_9","",IF(BY55=BY$2,3,0))</f>
        <v>0</v>
      </c>
      <c r="BZ1097" s="34" t="n">
        <f aca="false">IF($K55="I_9","",IF(BZ55=BZ$2,1,0))</f>
        <v>1</v>
      </c>
      <c r="CA1097" s="34" t="n">
        <f aca="false">IF($K55="I_9","",IF(CA55=CA$2,1,0))</f>
        <v>1</v>
      </c>
      <c r="CB1097" s="34" t="n">
        <f aca="false">IF($K55="I_9","",IF(CB55=CB$2,1,0))</f>
        <v>1</v>
      </c>
      <c r="CC1097" s="34" t="n">
        <f aca="false">IF($K55="I_9","",IF(CC55=CC$2,1,0))</f>
        <v>0</v>
      </c>
      <c r="CD1097" s="34" t="n">
        <f aca="false">IF($K55="I_9","",IF(CD55=CD$2,1,0))</f>
        <v>1</v>
      </c>
      <c r="CE1097" s="36" t="n">
        <f aca="false">IF($K55="III_11",IF(CE55=CE$2,1,0),"")</f>
        <v>1</v>
      </c>
      <c r="CF1097" s="36" t="n">
        <f aca="false">IF($K55="III_11",IF(CF55=CF$2,1,0),"")</f>
        <v>1</v>
      </c>
      <c r="CG1097" s="36" t="n">
        <f aca="false">IF($K55="III_11",IF(CG55=CG$2,1,0),"")</f>
        <v>1</v>
      </c>
      <c r="CH1097" s="36" t="n">
        <f aca="false">IF($K55="III_11",IF(CH55=CH$2,1,0),"")</f>
        <v>0</v>
      </c>
      <c r="CI1097" s="36" t="n">
        <f aca="false">IF($K55="III_11",IF(CI55=CI$2,1,0),"")</f>
        <v>0</v>
      </c>
      <c r="CJ1097" s="36" t="n">
        <f aca="false">IF($K55="III_11",IF(CJ55=CJ$2,1,0),"")</f>
        <v>1</v>
      </c>
      <c r="CK1097" s="36" t="n">
        <f aca="false">IF($K55="III_11",IF(CK55=CK$2,1,0),"")</f>
        <v>0</v>
      </c>
      <c r="CL1097" s="36" t="n">
        <f aca="false">IF($K55="III_11",IF(CL55=CL$2,1,0),"")</f>
        <v>1</v>
      </c>
      <c r="CM1097" s="36" t="n">
        <f aca="false">IF($K55="III_11",IF(CM55=CM$2,1,0),"")</f>
        <v>0</v>
      </c>
      <c r="CN1097" s="36" t="n">
        <f aca="false">IF($K55="III_11",IF(CN55=CN$2,1,0),"")</f>
        <v>1</v>
      </c>
    </row>
    <row r="1098" customFormat="false" ht="15.75" hidden="false" customHeight="true" outlineLevel="0" collapsed="false">
      <c r="A1098" s="4" t="str">
        <f aca="false">LEFT(A56,5)</f>
        <v>53</v>
      </c>
      <c r="B1098" s="3" t="str">
        <f aca="false">LEFT(B56,5)</f>
        <v>0</v>
      </c>
      <c r="C1098" s="2" t="n">
        <f aca="false">(IF(K1098="I_9",IF(F1098&gt;18,1,0),0)+IF(K1098="II_10",IF(F1098&gt;26,1,0),0)+IF(K1098="III_11",IF(F1098&gt;33,1,0),0))*B1098</f>
        <v>0</v>
      </c>
      <c r="D1098" s="2" t="str">
        <f aca="false">IF(C1098=1,"Запрошується до ІІ туру","Не бере участь у наступному турі")</f>
        <v>Не бере участь у наступному турі</v>
      </c>
      <c r="E1098" s="37" t="s">
        <v>370</v>
      </c>
      <c r="F1098" s="38" t="n">
        <f aca="false">SUM(R1098:CN1098)</f>
        <v>45</v>
      </c>
      <c r="G1098" s="2" t="str">
        <f aca="false">G56</f>
        <v>Кравченко </v>
      </c>
      <c r="H1098" s="2" t="str">
        <f aca="false">H56</f>
        <v>Владислав </v>
      </c>
      <c r="J1098" s="3" t="str">
        <f aca="false">J56</f>
        <v>11-Б</v>
      </c>
      <c r="K1098" s="3" t="str">
        <f aca="false">K56</f>
        <v>III_11</v>
      </c>
      <c r="M1098" s="2" t="str">
        <f aca="false">M56</f>
        <v>Вінницька</v>
      </c>
      <c r="N1098" s="2" t="str">
        <f aca="false">N56</f>
        <v>Погоджуюсь</v>
      </c>
      <c r="O1098" s="2" t="str">
        <f aca="false">O56</f>
        <v>Підтверджую</v>
      </c>
      <c r="P1098" s="2" t="str">
        <f aca="false">P56</f>
        <v>Ні</v>
      </c>
      <c r="Q1098" s="2" t="str">
        <f aca="false">Q56</f>
        <v>Погоджуюсь</v>
      </c>
      <c r="R1098" s="32" t="n">
        <f aca="false">IF(R56=R$2,1,0)</f>
        <v>0</v>
      </c>
      <c r="S1098" s="32" t="n">
        <f aca="false">IF(S56=S$2,1,0)</f>
        <v>1</v>
      </c>
      <c r="T1098" s="32" t="n">
        <f aca="false">IF(T56=T$2,1,0)</f>
        <v>0</v>
      </c>
      <c r="U1098" s="32" t="n">
        <f aca="false">IF(U56=U$2,1,0)</f>
        <v>1</v>
      </c>
      <c r="V1098" s="32" t="n">
        <f aca="false">IF(V56=V$2,1,0)</f>
        <v>0</v>
      </c>
      <c r="W1098" s="32" t="n">
        <f aca="false">IF(W56=W$2,1,0)</f>
        <v>1</v>
      </c>
      <c r="X1098" s="32" t="n">
        <f aca="false">IF(X56=X$2,1,0)</f>
        <v>0</v>
      </c>
      <c r="Y1098" s="32" t="n">
        <f aca="false">IF(Y56=Y$2,1,0)</f>
        <v>0</v>
      </c>
      <c r="Z1098" s="32" t="n">
        <f aca="false">IF(Z56=Z$2,1,0)</f>
        <v>1</v>
      </c>
      <c r="AA1098" s="33" t="n">
        <f aca="false">IF(AA56=AA$2,2,0)</f>
        <v>0</v>
      </c>
      <c r="AB1098" s="33" t="n">
        <f aca="false">0</f>
        <v>0</v>
      </c>
      <c r="AC1098" s="32" t="n">
        <f aca="false">IF(AC56=AC$2,1,0)</f>
        <v>1</v>
      </c>
      <c r="AD1098" s="32" t="n">
        <f aca="false">IF(AD56=AD$2,1,0)</f>
        <v>1</v>
      </c>
      <c r="AE1098" s="32" t="n">
        <f aca="false">IF(AE56=AE$2,1,0)</f>
        <v>1</v>
      </c>
      <c r="AF1098" s="32" t="n">
        <f aca="false">IF(AF56=AF$2,1,0)</f>
        <v>1</v>
      </c>
      <c r="AG1098" s="32" t="n">
        <f aca="false">IF(AG56=AG$2,1,0)</f>
        <v>1</v>
      </c>
      <c r="AH1098" s="32" t="n">
        <f aca="false">IF(AH56=AH$2,1,0)</f>
        <v>1</v>
      </c>
      <c r="AI1098" s="33" t="n">
        <f aca="false">0</f>
        <v>0</v>
      </c>
      <c r="AJ1098" s="33" t="n">
        <f aca="false">0</f>
        <v>0</v>
      </c>
      <c r="AK1098" s="32" t="n">
        <f aca="false">IF(AK56=AK$2,1,0)</f>
        <v>1</v>
      </c>
      <c r="AL1098" s="32" t="n">
        <f aca="false">IF(AL56=AL$2,1,0)</f>
        <v>1</v>
      </c>
      <c r="AM1098" s="32" t="n">
        <f aca="false">IF(AM56=AM$2,1,0)</f>
        <v>1</v>
      </c>
      <c r="AN1098" s="32" t="n">
        <f aca="false">IF(AN56=AN$2,1,0)</f>
        <v>1</v>
      </c>
      <c r="AO1098" s="32" t="n">
        <f aca="false">IF(AO56=AO$2,1,0)</f>
        <v>1</v>
      </c>
      <c r="AP1098" s="32" t="n">
        <f aca="false">IF(AP56=AP$2,1,0)</f>
        <v>0</v>
      </c>
      <c r="AQ1098" s="32" t="n">
        <f aca="false">IF(AQ56=AQ$2,1,0)</f>
        <v>1</v>
      </c>
      <c r="AR1098" s="32" t="n">
        <f aca="false">IF(AR56=AR$2,1,0)</f>
        <v>1</v>
      </c>
      <c r="AS1098" s="32" t="n">
        <f aca="false">IF(AS56=AS$2,1,0)</f>
        <v>1</v>
      </c>
      <c r="AT1098" s="33" t="n">
        <f aca="false">IF(AT56=AT$2,3,0)</f>
        <v>0</v>
      </c>
      <c r="AU1098" s="32" t="n">
        <f aca="false">IF(AU56=AU$2,1,0)</f>
        <v>0</v>
      </c>
      <c r="AV1098" s="32" t="n">
        <f aca="false">IF(AV56=AV$2,1,0)</f>
        <v>0</v>
      </c>
      <c r="AW1098" s="32" t="n">
        <f aca="false">IF(AW56=AW$2,1,0)</f>
        <v>0</v>
      </c>
      <c r="AX1098" s="32" t="n">
        <f aca="false">IF(AX56=AX$2,1,0)</f>
        <v>1</v>
      </c>
      <c r="AY1098" s="32" t="n">
        <f aca="false">IF(AY56=AY$2,1,0)</f>
        <v>1</v>
      </c>
      <c r="AZ1098" s="32" t="n">
        <f aca="false">IF(AZ56=AZ$2,1,0)</f>
        <v>1</v>
      </c>
      <c r="BA1098" s="32" t="n">
        <f aca="false">IF(BA56=BA$2,1,0)</f>
        <v>0</v>
      </c>
      <c r="BB1098" s="32" t="n">
        <f aca="false">IF(BB56=BB$2,1,0)</f>
        <v>0</v>
      </c>
      <c r="BC1098" s="32" t="n">
        <f aca="false">IF(BC56=BC$2,1,0)</f>
        <v>0</v>
      </c>
      <c r="BD1098" s="32" t="n">
        <f aca="false">IF(BD56=BD$2,1,0)</f>
        <v>1</v>
      </c>
      <c r="BE1098" s="32" t="n">
        <f aca="false">IF(BE56=BE$2,1,0)</f>
        <v>1</v>
      </c>
      <c r="BF1098" s="32" t="n">
        <f aca="false">IF(BF56=BF$2,1,0)</f>
        <v>1</v>
      </c>
      <c r="BG1098" s="32" t="n">
        <f aca="false">IF(BG56=BG$2,1,0)</f>
        <v>0</v>
      </c>
      <c r="BH1098" s="32" t="n">
        <f aca="false">IF(BH56=BH$2,1,0)</f>
        <v>1</v>
      </c>
      <c r="BI1098" s="32" t="n">
        <f aca="false">IF(BI56=BI$2,1,0)</f>
        <v>0</v>
      </c>
      <c r="BJ1098" s="32" t="n">
        <f aca="false">IF(BJ56=BJ$2,1,0)</f>
        <v>1</v>
      </c>
      <c r="BK1098" s="32" t="n">
        <f aca="false">IF(BK56=BK$2,1,0)</f>
        <v>0</v>
      </c>
      <c r="BL1098" s="32" t="n">
        <f aca="false">IF(BL56=BL$2,1,0)</f>
        <v>1</v>
      </c>
      <c r="BM1098" s="32" t="n">
        <f aca="false">IF(BM56=BM$2,1,0)</f>
        <v>1</v>
      </c>
      <c r="BN1098" s="32" t="n">
        <f aca="false">IF(BN56=BN$2,1,0)</f>
        <v>0</v>
      </c>
      <c r="BO1098" s="32" t="n">
        <f aca="false">IF(BO56=BO$2,1,0)</f>
        <v>1</v>
      </c>
      <c r="BP1098" s="32" t="n">
        <f aca="false">IF(BP56=BP$2,1,0)</f>
        <v>0</v>
      </c>
      <c r="BQ1098" s="32" t="n">
        <f aca="false">IF(BQ56=BQ$2,1,0)</f>
        <v>1</v>
      </c>
      <c r="BR1098" s="34" t="n">
        <f aca="false">IF($K56="I_9","",IF(BR56=BR$2,1,0))</f>
        <v>0</v>
      </c>
      <c r="BS1098" s="34" t="n">
        <f aca="false">IF($K56="I_9","",IF(BS56=BS$2,1,0))</f>
        <v>0</v>
      </c>
      <c r="BT1098" s="34" t="n">
        <f aca="false">IF($K56="I_9","",IF(BT56=BT$2,1,0))</f>
        <v>1</v>
      </c>
      <c r="BU1098" s="34" t="n">
        <f aca="false">IF($K56="I_9","",IF(BU56=BU$2,1,0))</f>
        <v>1</v>
      </c>
      <c r="BV1098" s="34" t="n">
        <f aca="false">IF($K56="I_9","",IF(BV56=BV$2,1,0))</f>
        <v>0</v>
      </c>
      <c r="BW1098" s="35" t="n">
        <f aca="false">IF($K56="I_9","",IF(BW56=BW$2,1,0))</f>
        <v>1</v>
      </c>
      <c r="BX1098" s="35" t="n">
        <f aca="false">IF($K56="I_9","",IF(BX56=BX$2,2,0))</f>
        <v>2</v>
      </c>
      <c r="BY1098" s="35" t="n">
        <f aca="false">IF($K56="I_9","",IF(BY56=BY$2,3,0))</f>
        <v>0</v>
      </c>
      <c r="BZ1098" s="34" t="n">
        <f aca="false">IF($K56="I_9","",IF(BZ56=BZ$2,1,0))</f>
        <v>1</v>
      </c>
      <c r="CA1098" s="34" t="n">
        <f aca="false">IF($K56="I_9","",IF(CA56=CA$2,1,0))</f>
        <v>1</v>
      </c>
      <c r="CB1098" s="34" t="n">
        <f aca="false">IF($K56="I_9","",IF(CB56=CB$2,1,0))</f>
        <v>1</v>
      </c>
      <c r="CC1098" s="34" t="n">
        <f aca="false">IF($K56="I_9","",IF(CC56=CC$2,1,0))</f>
        <v>0</v>
      </c>
      <c r="CD1098" s="34" t="n">
        <f aca="false">IF($K56="I_9","",IF(CD56=CD$2,1,0))</f>
        <v>1</v>
      </c>
      <c r="CE1098" s="36" t="n">
        <f aca="false">IF($K56="III_11",IF(CE56=CE$2,1,0),"")</f>
        <v>1</v>
      </c>
      <c r="CF1098" s="36" t="n">
        <f aca="false">IF($K56="III_11",IF(CF56=CF$2,1,0),"")</f>
        <v>1</v>
      </c>
      <c r="CG1098" s="36" t="n">
        <f aca="false">IF($K56="III_11",IF(CG56=CG$2,1,0),"")</f>
        <v>1</v>
      </c>
      <c r="CH1098" s="36" t="n">
        <f aca="false">IF($K56="III_11",IF(CH56=CH$2,1,0),"")</f>
        <v>0</v>
      </c>
      <c r="CI1098" s="36" t="n">
        <f aca="false">IF($K56="III_11",IF(CI56=CI$2,1,0),"")</f>
        <v>0</v>
      </c>
      <c r="CJ1098" s="36" t="n">
        <f aca="false">IF($K56="III_11",IF(CJ56=CJ$2,1,0),"")</f>
        <v>1</v>
      </c>
      <c r="CK1098" s="36" t="n">
        <f aca="false">IF($K56="III_11",IF(CK56=CK$2,1,0),"")</f>
        <v>0</v>
      </c>
      <c r="CL1098" s="36" t="n">
        <f aca="false">IF($K56="III_11",IF(CL56=CL$2,1,0),"")</f>
        <v>1</v>
      </c>
      <c r="CM1098" s="36" t="n">
        <f aca="false">IF($K56="III_11",IF(CM56=CM$2,1,0),"")</f>
        <v>0</v>
      </c>
      <c r="CN1098" s="36" t="n">
        <f aca="false">IF($K56="III_11",IF(CN56=CN$2,1,0),"")</f>
        <v>1</v>
      </c>
    </row>
    <row r="1099" customFormat="false" ht="15.75" hidden="false" customHeight="true" outlineLevel="0" collapsed="false">
      <c r="A1099" s="4" t="str">
        <f aca="false">LEFT(A57,5)</f>
        <v>54</v>
      </c>
      <c r="B1099" s="3" t="str">
        <f aca="false">LEFT(B57,5)</f>
        <v>1</v>
      </c>
      <c r="C1099" s="2" t="n">
        <f aca="false">(IF(K1099="I_9",IF(F1099&gt;18,1,0),0)+IF(K1099="II_10",IF(F1099&gt;26,1,0),0)+IF(K1099="III_11",IF(F1099&gt;33,1,0),0))*B1099</f>
        <v>1</v>
      </c>
      <c r="D1099" s="2" t="str">
        <f aca="false">IF(C1099=1,"Запрошується до ІІ туру","Не бере участь у наступному турі")</f>
        <v>Запрошується до ІІ туру</v>
      </c>
      <c r="E1099" s="37" t="s">
        <v>373</v>
      </c>
      <c r="F1099" s="38" t="n">
        <f aca="false">SUM(R1099:CN1099)</f>
        <v>44</v>
      </c>
      <c r="G1099" s="2" t="str">
        <f aca="false">G57</f>
        <v>Каракой</v>
      </c>
      <c r="H1099" s="2" t="str">
        <f aca="false">H57</f>
        <v>Вадим</v>
      </c>
      <c r="J1099" s="3" t="n">
        <f aca="false">J57</f>
        <v>11</v>
      </c>
      <c r="K1099" s="3" t="str">
        <f aca="false">K57</f>
        <v>III_11</v>
      </c>
      <c r="M1099" s="2" t="str">
        <f aca="false">M57</f>
        <v>Вінницька</v>
      </c>
      <c r="N1099" s="2" t="str">
        <f aca="false">N57</f>
        <v>Погоджуюсь</v>
      </c>
      <c r="O1099" s="2" t="str">
        <f aca="false">O57</f>
        <v>Підтверджую</v>
      </c>
      <c r="P1099" s="2" t="str">
        <f aca="false">P57</f>
        <v>Так</v>
      </c>
      <c r="Q1099" s="2" t="str">
        <f aca="false">Q57</f>
        <v>Погоджуюсь</v>
      </c>
      <c r="R1099" s="32" t="n">
        <f aca="false">IF(R57=R$2,1,0)</f>
        <v>1</v>
      </c>
      <c r="S1099" s="32" t="n">
        <f aca="false">IF(S57=S$2,1,0)</f>
        <v>1</v>
      </c>
      <c r="T1099" s="32" t="n">
        <f aca="false">IF(T57=T$2,1,0)</f>
        <v>0</v>
      </c>
      <c r="U1099" s="32" t="n">
        <f aca="false">IF(U57=U$2,1,0)</f>
        <v>0</v>
      </c>
      <c r="V1099" s="32" t="n">
        <f aca="false">IF(V57=V$2,1,0)</f>
        <v>0</v>
      </c>
      <c r="W1099" s="32" t="n">
        <f aca="false">IF(W57=W$2,1,0)</f>
        <v>0</v>
      </c>
      <c r="X1099" s="32" t="n">
        <f aca="false">IF(X57=X$2,1,0)</f>
        <v>0</v>
      </c>
      <c r="Y1099" s="32" t="n">
        <f aca="false">IF(Y57=Y$2,1,0)</f>
        <v>0</v>
      </c>
      <c r="Z1099" s="32" t="n">
        <f aca="false">IF(Z57=Z$2,1,0)</f>
        <v>0</v>
      </c>
      <c r="AA1099" s="33" t="n">
        <f aca="false">IF(AA57=AA$2,2,0)</f>
        <v>0</v>
      </c>
      <c r="AB1099" s="33" t="n">
        <f aca="false">0</f>
        <v>0</v>
      </c>
      <c r="AC1099" s="32" t="n">
        <f aca="false">IF(AC57=AC$2,1,0)</f>
        <v>1</v>
      </c>
      <c r="AD1099" s="32" t="n">
        <f aca="false">IF(AD57=AD$2,1,0)</f>
        <v>1</v>
      </c>
      <c r="AE1099" s="32" t="n">
        <f aca="false">IF(AE57=AE$2,1,0)</f>
        <v>1</v>
      </c>
      <c r="AF1099" s="32" t="n">
        <f aca="false">IF(AF57=AF$2,1,0)</f>
        <v>1</v>
      </c>
      <c r="AG1099" s="32" t="n">
        <f aca="false">IF(AG57=AG$2,1,0)</f>
        <v>1</v>
      </c>
      <c r="AH1099" s="32" t="n">
        <f aca="false">IF(AH57=AH$2,1,0)</f>
        <v>1</v>
      </c>
      <c r="AI1099" s="33" t="n">
        <f aca="false">0</f>
        <v>0</v>
      </c>
      <c r="AJ1099" s="33" t="n">
        <f aca="false">0</f>
        <v>0</v>
      </c>
      <c r="AK1099" s="32" t="n">
        <f aca="false">IF(AK57=AK$2,1,0)</f>
        <v>1</v>
      </c>
      <c r="AL1099" s="32" t="n">
        <f aca="false">IF(AL57=AL$2,1,0)</f>
        <v>1</v>
      </c>
      <c r="AM1099" s="32" t="n">
        <f aca="false">IF(AM57=AM$2,1,0)</f>
        <v>1</v>
      </c>
      <c r="AN1099" s="32" t="n">
        <f aca="false">IF(AN57=AN$2,1,0)</f>
        <v>1</v>
      </c>
      <c r="AO1099" s="32" t="n">
        <f aca="false">IF(AO57=AO$2,1,0)</f>
        <v>1</v>
      </c>
      <c r="AP1099" s="32" t="n">
        <f aca="false">IF(AP57=AP$2,1,0)</f>
        <v>1</v>
      </c>
      <c r="AQ1099" s="32" t="n">
        <f aca="false">IF(AQ57=AQ$2,1,0)</f>
        <v>1</v>
      </c>
      <c r="AR1099" s="32" t="n">
        <f aca="false">IF(AR57=AR$2,1,0)</f>
        <v>1</v>
      </c>
      <c r="AS1099" s="32" t="n">
        <f aca="false">IF(AS57=AS$2,1,0)</f>
        <v>1</v>
      </c>
      <c r="AT1099" s="33" t="n">
        <f aca="false">IF(AT57=AT$2,3,0)</f>
        <v>0</v>
      </c>
      <c r="AU1099" s="32" t="n">
        <f aca="false">IF(AU57=AU$2,1,0)</f>
        <v>0</v>
      </c>
      <c r="AV1099" s="32" t="n">
        <f aca="false">IF(AV57=AV$2,1,0)</f>
        <v>0</v>
      </c>
      <c r="AW1099" s="32" t="n">
        <f aca="false">IF(AW57=AW$2,1,0)</f>
        <v>0</v>
      </c>
      <c r="AX1099" s="32" t="n">
        <f aca="false">IF(AX57=AX$2,1,0)</f>
        <v>1</v>
      </c>
      <c r="AY1099" s="32" t="n">
        <f aca="false">IF(AY57=AY$2,1,0)</f>
        <v>1</v>
      </c>
      <c r="AZ1099" s="32" t="n">
        <f aca="false">IF(AZ57=AZ$2,1,0)</f>
        <v>1</v>
      </c>
      <c r="BA1099" s="32" t="n">
        <f aca="false">IF(BA57=BA$2,1,0)</f>
        <v>0</v>
      </c>
      <c r="BB1099" s="32" t="n">
        <f aca="false">IF(BB57=BB$2,1,0)</f>
        <v>0</v>
      </c>
      <c r="BC1099" s="32" t="n">
        <f aca="false">IF(BC57=BC$2,1,0)</f>
        <v>0</v>
      </c>
      <c r="BD1099" s="32" t="n">
        <f aca="false">IF(BD57=BD$2,1,0)</f>
        <v>1</v>
      </c>
      <c r="BE1099" s="32" t="n">
        <f aca="false">IF(BE57=BE$2,1,0)</f>
        <v>1</v>
      </c>
      <c r="BF1099" s="32" t="n">
        <f aca="false">IF(BF57=BF$2,1,0)</f>
        <v>0</v>
      </c>
      <c r="BG1099" s="32" t="n">
        <f aca="false">IF(BG57=BG$2,1,0)</f>
        <v>1</v>
      </c>
      <c r="BH1099" s="32" t="n">
        <f aca="false">IF(BH57=BH$2,1,0)</f>
        <v>1</v>
      </c>
      <c r="BI1099" s="32" t="n">
        <f aca="false">IF(BI57=BI$2,1,0)</f>
        <v>0</v>
      </c>
      <c r="BJ1099" s="32" t="n">
        <f aca="false">IF(BJ57=BJ$2,1,0)</f>
        <v>1</v>
      </c>
      <c r="BK1099" s="32" t="n">
        <f aca="false">IF(BK57=BK$2,1,0)</f>
        <v>0</v>
      </c>
      <c r="BL1099" s="32" t="n">
        <f aca="false">IF(BL57=BL$2,1,0)</f>
        <v>1</v>
      </c>
      <c r="BM1099" s="32" t="n">
        <f aca="false">IF(BM57=BM$2,1,0)</f>
        <v>1</v>
      </c>
      <c r="BN1099" s="32" t="n">
        <f aca="false">IF(BN57=BN$2,1,0)</f>
        <v>0</v>
      </c>
      <c r="BO1099" s="32" t="n">
        <f aca="false">IF(BO57=BO$2,1,0)</f>
        <v>1</v>
      </c>
      <c r="BP1099" s="32" t="n">
        <f aca="false">IF(BP57=BP$2,1,0)</f>
        <v>0</v>
      </c>
      <c r="BQ1099" s="32" t="n">
        <f aca="false">IF(BQ57=BQ$2,1,0)</f>
        <v>1</v>
      </c>
      <c r="BR1099" s="34" t="n">
        <f aca="false">IF($K57="I_9","",IF(BR57=BR$2,1,0))</f>
        <v>0</v>
      </c>
      <c r="BS1099" s="34" t="n">
        <f aca="false">IF($K57="I_9","",IF(BS57=BS$2,1,0))</f>
        <v>0</v>
      </c>
      <c r="BT1099" s="34" t="n">
        <f aca="false">IF($K57="I_9","",IF(BT57=BT$2,1,0))</f>
        <v>1</v>
      </c>
      <c r="BU1099" s="34" t="n">
        <f aca="false">IF($K57="I_9","",IF(BU57=BU$2,1,0))</f>
        <v>1</v>
      </c>
      <c r="BV1099" s="34" t="n">
        <f aca="false">IF($K57="I_9","",IF(BV57=BV$2,1,0))</f>
        <v>0</v>
      </c>
      <c r="BW1099" s="35" t="n">
        <f aca="false">IF($K57="I_9","",IF(BW57=BW$2,1,0))</f>
        <v>1</v>
      </c>
      <c r="BX1099" s="35" t="n">
        <f aca="false">IF($K57="I_9","",IF(BX57=BX$2,2,0))</f>
        <v>2</v>
      </c>
      <c r="BY1099" s="35" t="n">
        <f aca="false">IF($K57="I_9","",IF(BY57=BY$2,3,0))</f>
        <v>0</v>
      </c>
      <c r="BZ1099" s="34" t="n">
        <f aca="false">IF($K57="I_9","",IF(BZ57=BZ$2,1,0))</f>
        <v>1</v>
      </c>
      <c r="CA1099" s="34" t="n">
        <f aca="false">IF($K57="I_9","",IF(CA57=CA$2,1,0))</f>
        <v>1</v>
      </c>
      <c r="CB1099" s="34" t="n">
        <f aca="false">IF($K57="I_9","",IF(CB57=CB$2,1,0))</f>
        <v>1</v>
      </c>
      <c r="CC1099" s="34" t="n">
        <f aca="false">IF($K57="I_9","",IF(CC57=CC$2,1,0))</f>
        <v>0</v>
      </c>
      <c r="CD1099" s="34" t="n">
        <f aca="false">IF($K57="I_9","",IF(CD57=CD$2,1,0))</f>
        <v>1</v>
      </c>
      <c r="CE1099" s="36" t="n">
        <f aca="false">IF($K57="III_11",IF(CE57=CE$2,1,0),"")</f>
        <v>1</v>
      </c>
      <c r="CF1099" s="36" t="n">
        <f aca="false">IF($K57="III_11",IF(CF57=CF$2,1,0),"")</f>
        <v>1</v>
      </c>
      <c r="CG1099" s="36" t="n">
        <f aca="false">IF($K57="III_11",IF(CG57=CG$2,1,0),"")</f>
        <v>1</v>
      </c>
      <c r="CH1099" s="36" t="n">
        <f aca="false">IF($K57="III_11",IF(CH57=CH$2,1,0),"")</f>
        <v>0</v>
      </c>
      <c r="CI1099" s="36" t="n">
        <f aca="false">IF($K57="III_11",IF(CI57=CI$2,1,0),"")</f>
        <v>0</v>
      </c>
      <c r="CJ1099" s="36" t="n">
        <f aca="false">IF($K57="III_11",IF(CJ57=CJ$2,1,0),"")</f>
        <v>1</v>
      </c>
      <c r="CK1099" s="36" t="n">
        <f aca="false">IF($K57="III_11",IF(CK57=CK$2,1,0),"")</f>
        <v>0</v>
      </c>
      <c r="CL1099" s="36" t="n">
        <f aca="false">IF($K57="III_11",IF(CL57=CL$2,1,0),"")</f>
        <v>1</v>
      </c>
      <c r="CM1099" s="36" t="n">
        <f aca="false">IF($K57="III_11",IF(CM57=CM$2,1,0),"")</f>
        <v>0</v>
      </c>
      <c r="CN1099" s="36" t="n">
        <f aca="false">IF($K57="III_11",IF(CN57=CN$2,1,0),"")</f>
        <v>1</v>
      </c>
    </row>
    <row r="1100" customFormat="false" ht="15.75" hidden="false" customHeight="true" outlineLevel="0" collapsed="false">
      <c r="A1100" s="4" t="str">
        <f aca="false">LEFT(A58,5)</f>
        <v>55</v>
      </c>
      <c r="B1100" s="3" t="str">
        <f aca="false">LEFT(B58,5)</f>
        <v>1</v>
      </c>
      <c r="C1100" s="2" t="n">
        <f aca="false">(IF(K1100="I_9",IF(F1100&gt;18,1,0),0)+IF(K1100="II_10",IF(F1100&gt;26,1,0),0)+IF(K1100="III_11",IF(F1100&gt;33,1,0),0))*B1100</f>
        <v>1</v>
      </c>
      <c r="D1100" s="2" t="str">
        <f aca="false">IF(C1100=1,"Запрошується до ІІ туру","Не бере участь у наступному турі")</f>
        <v>Запрошується до ІІ туру</v>
      </c>
      <c r="E1100" s="37" t="s">
        <v>375</v>
      </c>
      <c r="F1100" s="38" t="n">
        <f aca="false">SUM(R1100:CN1100)</f>
        <v>48</v>
      </c>
      <c r="G1100" s="2" t="str">
        <f aca="false">G58</f>
        <v>Слюсар </v>
      </c>
      <c r="H1100" s="2" t="str">
        <f aca="false">H58</f>
        <v>Яна</v>
      </c>
      <c r="J1100" s="3" t="n">
        <f aca="false">J58</f>
        <v>11</v>
      </c>
      <c r="K1100" s="3" t="str">
        <f aca="false">K58</f>
        <v>III_11</v>
      </c>
      <c r="M1100" s="2" t="str">
        <f aca="false">M58</f>
        <v>Вінницька</v>
      </c>
      <c r="N1100" s="2" t="str">
        <f aca="false">N58</f>
        <v>Погоджуюсь</v>
      </c>
      <c r="O1100" s="2" t="str">
        <f aca="false">O58</f>
        <v>Підтверджую</v>
      </c>
      <c r="P1100" s="2" t="str">
        <f aca="false">P58</f>
        <v>Так</v>
      </c>
      <c r="Q1100" s="2" t="str">
        <f aca="false">Q58</f>
        <v>Погоджуюсь</v>
      </c>
      <c r="R1100" s="32" t="n">
        <f aca="false">IF(R58=R$2,1,0)</f>
        <v>1</v>
      </c>
      <c r="S1100" s="32" t="n">
        <f aca="false">IF(S58=S$2,1,0)</f>
        <v>1</v>
      </c>
      <c r="T1100" s="32" t="n">
        <f aca="false">IF(T58=T$2,1,0)</f>
        <v>0</v>
      </c>
      <c r="U1100" s="32" t="n">
        <f aca="false">IF(U58=U$2,1,0)</f>
        <v>1</v>
      </c>
      <c r="V1100" s="32" t="n">
        <f aca="false">IF(V58=V$2,1,0)</f>
        <v>0</v>
      </c>
      <c r="W1100" s="32" t="n">
        <f aca="false">IF(W58=W$2,1,0)</f>
        <v>1</v>
      </c>
      <c r="X1100" s="32" t="n">
        <f aca="false">IF(X58=X$2,1,0)</f>
        <v>0</v>
      </c>
      <c r="Y1100" s="32" t="n">
        <f aca="false">IF(Y58=Y$2,1,0)</f>
        <v>1</v>
      </c>
      <c r="Z1100" s="32" t="n">
        <f aca="false">IF(Z58=Z$2,1,0)</f>
        <v>0</v>
      </c>
      <c r="AA1100" s="33" t="n">
        <f aca="false">IF(AA58=AA$2,2,0)</f>
        <v>0</v>
      </c>
      <c r="AB1100" s="33" t="n">
        <f aca="false">0</f>
        <v>0</v>
      </c>
      <c r="AC1100" s="32" t="n">
        <f aca="false">IF(AC58=AC$2,1,0)</f>
        <v>1</v>
      </c>
      <c r="AD1100" s="32" t="n">
        <f aca="false">IF(AD58=AD$2,1,0)</f>
        <v>1</v>
      </c>
      <c r="AE1100" s="32" t="n">
        <f aca="false">IF(AE58=AE$2,1,0)</f>
        <v>1</v>
      </c>
      <c r="AF1100" s="32" t="n">
        <f aca="false">IF(AF58=AF$2,1,0)</f>
        <v>1</v>
      </c>
      <c r="AG1100" s="32" t="n">
        <f aca="false">IF(AG58=AG$2,1,0)</f>
        <v>1</v>
      </c>
      <c r="AH1100" s="32" t="n">
        <f aca="false">IF(AH58=AH$2,1,0)</f>
        <v>1</v>
      </c>
      <c r="AI1100" s="33" t="n">
        <f aca="false">0</f>
        <v>0</v>
      </c>
      <c r="AJ1100" s="33" t="n">
        <f aca="false">0</f>
        <v>0</v>
      </c>
      <c r="AK1100" s="32" t="n">
        <f aca="false">IF(AK58=AK$2,1,0)</f>
        <v>1</v>
      </c>
      <c r="AL1100" s="32" t="n">
        <f aca="false">IF(AL58=AL$2,1,0)</f>
        <v>1</v>
      </c>
      <c r="AM1100" s="32" t="n">
        <f aca="false">IF(AM58=AM$2,1,0)</f>
        <v>1</v>
      </c>
      <c r="AN1100" s="32" t="n">
        <f aca="false">IF(AN58=AN$2,1,0)</f>
        <v>1</v>
      </c>
      <c r="AO1100" s="32" t="n">
        <f aca="false">IF(AO58=AO$2,1,0)</f>
        <v>1</v>
      </c>
      <c r="AP1100" s="32" t="n">
        <f aca="false">IF(AP58=AP$2,1,0)</f>
        <v>1</v>
      </c>
      <c r="AQ1100" s="32" t="n">
        <f aca="false">IF(AQ58=AQ$2,1,0)</f>
        <v>1</v>
      </c>
      <c r="AR1100" s="32" t="n">
        <f aca="false">IF(AR58=AR$2,1,0)</f>
        <v>1</v>
      </c>
      <c r="AS1100" s="32" t="n">
        <f aca="false">IF(AS58=AS$2,1,0)</f>
        <v>1</v>
      </c>
      <c r="AT1100" s="33" t="n">
        <f aca="false">IF(AT58=AT$2,3,0)</f>
        <v>0</v>
      </c>
      <c r="AU1100" s="32" t="n">
        <f aca="false">IF(AU58=AU$2,1,0)</f>
        <v>0</v>
      </c>
      <c r="AV1100" s="32" t="n">
        <f aca="false">IF(AV58=AV$2,1,0)</f>
        <v>0</v>
      </c>
      <c r="AW1100" s="32" t="n">
        <f aca="false">IF(AW58=AW$2,1,0)</f>
        <v>0</v>
      </c>
      <c r="AX1100" s="32" t="n">
        <f aca="false">IF(AX58=AX$2,1,0)</f>
        <v>1</v>
      </c>
      <c r="AY1100" s="32" t="n">
        <f aca="false">IF(AY58=AY$2,1,0)</f>
        <v>1</v>
      </c>
      <c r="AZ1100" s="32" t="n">
        <f aca="false">IF(AZ58=AZ$2,1,0)</f>
        <v>1</v>
      </c>
      <c r="BA1100" s="32" t="n">
        <f aca="false">IF(BA58=BA$2,1,0)</f>
        <v>0</v>
      </c>
      <c r="BB1100" s="32" t="n">
        <f aca="false">IF(BB58=BB$2,1,0)</f>
        <v>0</v>
      </c>
      <c r="BC1100" s="32" t="n">
        <f aca="false">IF(BC58=BC$2,1,0)</f>
        <v>0</v>
      </c>
      <c r="BD1100" s="32" t="n">
        <f aca="false">IF(BD58=BD$2,1,0)</f>
        <v>1</v>
      </c>
      <c r="BE1100" s="32" t="n">
        <f aca="false">IF(BE58=BE$2,1,0)</f>
        <v>1</v>
      </c>
      <c r="BF1100" s="32" t="n">
        <f aca="false">IF(BF58=BF$2,1,0)</f>
        <v>0</v>
      </c>
      <c r="BG1100" s="32" t="n">
        <f aca="false">IF(BG58=BG$2,1,0)</f>
        <v>1</v>
      </c>
      <c r="BH1100" s="32" t="n">
        <f aca="false">IF(BH58=BH$2,1,0)</f>
        <v>1</v>
      </c>
      <c r="BI1100" s="32" t="n">
        <f aca="false">IF(BI58=BI$2,1,0)</f>
        <v>0</v>
      </c>
      <c r="BJ1100" s="32" t="n">
        <f aca="false">IF(BJ58=BJ$2,1,0)</f>
        <v>1</v>
      </c>
      <c r="BK1100" s="32" t="n">
        <f aca="false">IF(BK58=BK$2,1,0)</f>
        <v>0</v>
      </c>
      <c r="BL1100" s="32" t="n">
        <f aca="false">IF(BL58=BL$2,1,0)</f>
        <v>1</v>
      </c>
      <c r="BM1100" s="32" t="n">
        <f aca="false">IF(BM58=BM$2,1,0)</f>
        <v>1</v>
      </c>
      <c r="BN1100" s="32" t="n">
        <f aca="false">IF(BN58=BN$2,1,0)</f>
        <v>0</v>
      </c>
      <c r="BO1100" s="32" t="n">
        <f aca="false">IF(BO58=BO$2,1,0)</f>
        <v>1</v>
      </c>
      <c r="BP1100" s="32" t="n">
        <f aca="false">IF(BP58=BP$2,1,0)</f>
        <v>0</v>
      </c>
      <c r="BQ1100" s="32" t="n">
        <f aca="false">IF(BQ58=BQ$2,1,0)</f>
        <v>1</v>
      </c>
      <c r="BR1100" s="34" t="n">
        <f aca="false">IF($K58="I_9","",IF(BR58=BR$2,1,0))</f>
        <v>0</v>
      </c>
      <c r="BS1100" s="34" t="n">
        <f aca="false">IF($K58="I_9","",IF(BS58=BS$2,1,0))</f>
        <v>0</v>
      </c>
      <c r="BT1100" s="34" t="n">
        <f aca="false">IF($K58="I_9","",IF(BT58=BT$2,1,0))</f>
        <v>1</v>
      </c>
      <c r="BU1100" s="34" t="n">
        <f aca="false">IF($K58="I_9","",IF(BU58=BU$2,1,0))</f>
        <v>1</v>
      </c>
      <c r="BV1100" s="34" t="n">
        <f aca="false">IF($K58="I_9","",IF(BV58=BV$2,1,0))</f>
        <v>0</v>
      </c>
      <c r="BW1100" s="35" t="n">
        <f aca="false">IF($K58="I_9","",IF(BW58=BW$2,1,0))</f>
        <v>1</v>
      </c>
      <c r="BX1100" s="35" t="n">
        <f aca="false">IF($K58="I_9","",IF(BX58=BX$2,2,0))</f>
        <v>2</v>
      </c>
      <c r="BY1100" s="35" t="n">
        <f aca="false">IF($K58="I_9","",IF(BY58=BY$2,3,0))</f>
        <v>0</v>
      </c>
      <c r="BZ1100" s="34" t="n">
        <f aca="false">IF($K58="I_9","",IF(BZ58=BZ$2,1,0))</f>
        <v>1</v>
      </c>
      <c r="CA1100" s="34" t="n">
        <f aca="false">IF($K58="I_9","",IF(CA58=CA$2,1,0))</f>
        <v>1</v>
      </c>
      <c r="CB1100" s="34" t="n">
        <f aca="false">IF($K58="I_9","",IF(CB58=CB$2,1,0))</f>
        <v>1</v>
      </c>
      <c r="CC1100" s="34" t="n">
        <f aca="false">IF($K58="I_9","",IF(CC58=CC$2,1,0))</f>
        <v>0</v>
      </c>
      <c r="CD1100" s="34" t="n">
        <f aca="false">IF($K58="I_9","",IF(CD58=CD$2,1,0))</f>
        <v>1</v>
      </c>
      <c r="CE1100" s="36" t="n">
        <f aca="false">IF($K58="III_11",IF(CE58=CE$2,1,0),"")</f>
        <v>1</v>
      </c>
      <c r="CF1100" s="36" t="n">
        <f aca="false">IF($K58="III_11",IF(CF58=CF$2,1,0),"")</f>
        <v>1</v>
      </c>
      <c r="CG1100" s="36" t="n">
        <f aca="false">IF($K58="III_11",IF(CG58=CG$2,1,0),"")</f>
        <v>1</v>
      </c>
      <c r="CH1100" s="36" t="n">
        <f aca="false">IF($K58="III_11",IF(CH58=CH$2,1,0),"")</f>
        <v>1</v>
      </c>
      <c r="CI1100" s="36" t="n">
        <f aca="false">IF($K58="III_11",IF(CI58=CI$2,1,0),"")</f>
        <v>0</v>
      </c>
      <c r="CJ1100" s="36" t="n">
        <f aca="false">IF($K58="III_11",IF(CJ58=CJ$2,1,0),"")</f>
        <v>1</v>
      </c>
      <c r="CK1100" s="36" t="n">
        <f aca="false">IF($K58="III_11",IF(CK58=CK$2,1,0),"")</f>
        <v>0</v>
      </c>
      <c r="CL1100" s="36" t="n">
        <f aca="false">IF($K58="III_11",IF(CL58=CL$2,1,0),"")</f>
        <v>1</v>
      </c>
      <c r="CM1100" s="36" t="n">
        <f aca="false">IF($K58="III_11",IF(CM58=CM$2,1,0),"")</f>
        <v>0</v>
      </c>
      <c r="CN1100" s="36" t="n">
        <f aca="false">IF($K58="III_11",IF(CN58=CN$2,1,0),"")</f>
        <v>1</v>
      </c>
    </row>
    <row r="1101" customFormat="false" ht="15.75" hidden="false" customHeight="true" outlineLevel="0" collapsed="false">
      <c r="A1101" s="4" t="str">
        <f aca="false">LEFT(A59,5)</f>
        <v>56</v>
      </c>
      <c r="B1101" s="3" t="str">
        <f aca="false">LEFT(B59,5)</f>
        <v>1</v>
      </c>
      <c r="C1101" s="2" t="n">
        <f aca="false">(IF(K1101="I_9",IF(F1101&gt;18,1,0),0)+IF(K1101="II_10",IF(F1101&gt;26,1,0),0)+IF(K1101="III_11",IF(F1101&gt;33,1,0),0))*B1101</f>
        <v>1</v>
      </c>
      <c r="D1101" s="2" t="str">
        <f aca="false">IF(C1101=1,"Запрошується до ІІ туру","Не бере участь у наступному турі")</f>
        <v>Запрошується до ІІ туру</v>
      </c>
      <c r="E1101" s="37" t="s">
        <v>377</v>
      </c>
      <c r="F1101" s="38" t="n">
        <f aca="false">SUM(R1101:CN1101)</f>
        <v>36</v>
      </c>
      <c r="G1101" s="2" t="str">
        <f aca="false">G59</f>
        <v>Лашко </v>
      </c>
      <c r="H1101" s="2" t="str">
        <f aca="false">H59</f>
        <v>Рома</v>
      </c>
      <c r="J1101" s="3" t="n">
        <f aca="false">J59</f>
        <v>11</v>
      </c>
      <c r="K1101" s="3" t="str">
        <f aca="false">K59</f>
        <v>III_11</v>
      </c>
      <c r="M1101" s="2" t="str">
        <f aca="false">M59</f>
        <v>Вінницька</v>
      </c>
      <c r="N1101" s="2" t="str">
        <f aca="false">N59</f>
        <v>Погоджуюсь</v>
      </c>
      <c r="O1101" s="2" t="str">
        <f aca="false">O59</f>
        <v>Підтверджую</v>
      </c>
      <c r="P1101" s="2" t="str">
        <f aca="false">P59</f>
        <v>Так</v>
      </c>
      <c r="Q1101" s="2" t="str">
        <f aca="false">Q59</f>
        <v>Погоджуюсь</v>
      </c>
      <c r="R1101" s="32" t="n">
        <f aca="false">IF(R59=R$2,1,0)</f>
        <v>0</v>
      </c>
      <c r="S1101" s="32" t="n">
        <f aca="false">IF(S59=S$2,1,0)</f>
        <v>0</v>
      </c>
      <c r="T1101" s="32" t="n">
        <f aca="false">IF(T59=T$2,1,0)</f>
        <v>0</v>
      </c>
      <c r="U1101" s="32" t="n">
        <f aca="false">IF(U59=U$2,1,0)</f>
        <v>0</v>
      </c>
      <c r="V1101" s="32" t="n">
        <f aca="false">IF(V59=V$2,1,0)</f>
        <v>0</v>
      </c>
      <c r="W1101" s="32" t="n">
        <f aca="false">IF(W59=W$2,1,0)</f>
        <v>0</v>
      </c>
      <c r="X1101" s="32" t="n">
        <f aca="false">IF(X59=X$2,1,0)</f>
        <v>0</v>
      </c>
      <c r="Y1101" s="32" t="n">
        <f aca="false">IF(Y59=Y$2,1,0)</f>
        <v>0</v>
      </c>
      <c r="Z1101" s="32" t="n">
        <f aca="false">IF(Z59=Z$2,1,0)</f>
        <v>0</v>
      </c>
      <c r="AA1101" s="33" t="n">
        <f aca="false">IF(AA59=AA$2,2,0)</f>
        <v>0</v>
      </c>
      <c r="AB1101" s="33" t="n">
        <f aca="false">0</f>
        <v>0</v>
      </c>
      <c r="AC1101" s="32" t="n">
        <f aca="false">IF(AC59=AC$2,1,0)</f>
        <v>1</v>
      </c>
      <c r="AD1101" s="32" t="n">
        <f aca="false">IF(AD59=AD$2,1,0)</f>
        <v>1</v>
      </c>
      <c r="AE1101" s="32" t="n">
        <f aca="false">IF(AE59=AE$2,1,0)</f>
        <v>0</v>
      </c>
      <c r="AF1101" s="32" t="n">
        <f aca="false">IF(AF59=AF$2,1,0)</f>
        <v>1</v>
      </c>
      <c r="AG1101" s="32" t="n">
        <f aca="false">IF(AG59=AG$2,1,0)</f>
        <v>0</v>
      </c>
      <c r="AH1101" s="32" t="n">
        <f aca="false">IF(AH59=AH$2,1,0)</f>
        <v>0</v>
      </c>
      <c r="AI1101" s="33" t="n">
        <f aca="false">0</f>
        <v>0</v>
      </c>
      <c r="AJ1101" s="33" t="n">
        <f aca="false">0</f>
        <v>0</v>
      </c>
      <c r="AK1101" s="32" t="n">
        <f aca="false">IF(AK59=AK$2,1,0)</f>
        <v>1</v>
      </c>
      <c r="AL1101" s="32" t="n">
        <f aca="false">IF(AL59=AL$2,1,0)</f>
        <v>1</v>
      </c>
      <c r="AM1101" s="32" t="n">
        <f aca="false">IF(AM59=AM$2,1,0)</f>
        <v>1</v>
      </c>
      <c r="AN1101" s="32" t="n">
        <f aca="false">IF(AN59=AN$2,1,0)</f>
        <v>1</v>
      </c>
      <c r="AO1101" s="32" t="n">
        <f aca="false">IF(AO59=AO$2,1,0)</f>
        <v>1</v>
      </c>
      <c r="AP1101" s="32" t="n">
        <f aca="false">IF(AP59=AP$2,1,0)</f>
        <v>1</v>
      </c>
      <c r="AQ1101" s="32" t="n">
        <f aca="false">IF(AQ59=AQ$2,1,0)</f>
        <v>0</v>
      </c>
      <c r="AR1101" s="32" t="n">
        <f aca="false">IF(AR59=AR$2,1,0)</f>
        <v>0</v>
      </c>
      <c r="AS1101" s="32" t="n">
        <f aca="false">IF(AS59=AS$2,1,0)</f>
        <v>1</v>
      </c>
      <c r="AT1101" s="33" t="n">
        <f aca="false">IF(AT59=AT$2,3,0)</f>
        <v>0</v>
      </c>
      <c r="AU1101" s="32" t="n">
        <f aca="false">IF(AU59=AU$2,1,0)</f>
        <v>0</v>
      </c>
      <c r="AV1101" s="32" t="n">
        <f aca="false">IF(AV59=AV$2,1,0)</f>
        <v>0</v>
      </c>
      <c r="AW1101" s="32" t="n">
        <f aca="false">IF(AW59=AW$2,1,0)</f>
        <v>0</v>
      </c>
      <c r="AX1101" s="32" t="n">
        <f aca="false">IF(AX59=AX$2,1,0)</f>
        <v>1</v>
      </c>
      <c r="AY1101" s="32" t="n">
        <f aca="false">IF(AY59=AY$2,1,0)</f>
        <v>1</v>
      </c>
      <c r="AZ1101" s="32" t="n">
        <f aca="false">IF(AZ59=AZ$2,1,0)</f>
        <v>1</v>
      </c>
      <c r="BA1101" s="32" t="n">
        <f aca="false">IF(BA59=BA$2,1,0)</f>
        <v>0</v>
      </c>
      <c r="BB1101" s="32" t="n">
        <f aca="false">IF(BB59=BB$2,1,0)</f>
        <v>0</v>
      </c>
      <c r="BC1101" s="32" t="n">
        <f aca="false">IF(BC59=BC$2,1,0)</f>
        <v>0</v>
      </c>
      <c r="BD1101" s="32" t="n">
        <f aca="false">IF(BD59=BD$2,1,0)</f>
        <v>0</v>
      </c>
      <c r="BE1101" s="32" t="n">
        <f aca="false">IF(BE59=BE$2,1,0)</f>
        <v>1</v>
      </c>
      <c r="BF1101" s="32" t="n">
        <f aca="false">IF(BF59=BF$2,1,0)</f>
        <v>0</v>
      </c>
      <c r="BG1101" s="32" t="n">
        <f aca="false">IF(BG59=BG$2,1,0)</f>
        <v>1</v>
      </c>
      <c r="BH1101" s="32" t="n">
        <f aca="false">IF(BH59=BH$2,1,0)</f>
        <v>1</v>
      </c>
      <c r="BI1101" s="32" t="n">
        <f aca="false">IF(BI59=BI$2,1,0)</f>
        <v>0</v>
      </c>
      <c r="BJ1101" s="32" t="n">
        <f aca="false">IF(BJ59=BJ$2,1,0)</f>
        <v>1</v>
      </c>
      <c r="BK1101" s="32" t="n">
        <f aca="false">IF(BK59=BK$2,1,0)</f>
        <v>0</v>
      </c>
      <c r="BL1101" s="32" t="n">
        <f aca="false">IF(BL59=BL$2,1,0)</f>
        <v>1</v>
      </c>
      <c r="BM1101" s="32" t="n">
        <f aca="false">IF(BM59=BM$2,1,0)</f>
        <v>1</v>
      </c>
      <c r="BN1101" s="32" t="n">
        <f aca="false">IF(BN59=BN$2,1,0)</f>
        <v>0</v>
      </c>
      <c r="BO1101" s="32" t="n">
        <f aca="false">IF(BO59=BO$2,1,0)</f>
        <v>1</v>
      </c>
      <c r="BP1101" s="32" t="n">
        <f aca="false">IF(BP59=BP$2,1,0)</f>
        <v>0</v>
      </c>
      <c r="BQ1101" s="32" t="n">
        <f aca="false">IF(BQ59=BQ$2,1,0)</f>
        <v>1</v>
      </c>
      <c r="BR1101" s="34" t="n">
        <f aca="false">IF($K59="I_9","",IF(BR59=BR$2,1,0))</f>
        <v>0</v>
      </c>
      <c r="BS1101" s="34" t="n">
        <f aca="false">IF($K59="I_9","",IF(BS59=BS$2,1,0))</f>
        <v>0</v>
      </c>
      <c r="BT1101" s="34" t="n">
        <f aca="false">IF($K59="I_9","",IF(BT59=BT$2,1,0))</f>
        <v>1</v>
      </c>
      <c r="BU1101" s="34" t="n">
        <f aca="false">IF($K59="I_9","",IF(BU59=BU$2,1,0))</f>
        <v>1</v>
      </c>
      <c r="BV1101" s="34" t="n">
        <f aca="false">IF($K59="I_9","",IF(BV59=BV$2,1,0))</f>
        <v>0</v>
      </c>
      <c r="BW1101" s="35" t="n">
        <f aca="false">IF($K59="I_9","",IF(BW59=BW$2,1,0))</f>
        <v>1</v>
      </c>
      <c r="BX1101" s="35" t="n">
        <f aca="false">IF($K59="I_9","",IF(BX59=BX$2,2,0))</f>
        <v>2</v>
      </c>
      <c r="BY1101" s="35" t="n">
        <f aca="false">IF($K59="I_9","",IF(BY59=BY$2,3,0))</f>
        <v>0</v>
      </c>
      <c r="BZ1101" s="34" t="n">
        <f aca="false">IF($K59="I_9","",IF(BZ59=BZ$2,1,0))</f>
        <v>1</v>
      </c>
      <c r="CA1101" s="34" t="n">
        <f aca="false">IF($K59="I_9","",IF(CA59=CA$2,1,0))</f>
        <v>1</v>
      </c>
      <c r="CB1101" s="34" t="n">
        <f aca="false">IF($K59="I_9","",IF(CB59=CB$2,1,0))</f>
        <v>1</v>
      </c>
      <c r="CC1101" s="34" t="n">
        <f aca="false">IF($K59="I_9","",IF(CC59=CC$2,1,0))</f>
        <v>0</v>
      </c>
      <c r="CD1101" s="34" t="n">
        <f aca="false">IF($K59="I_9","",IF(CD59=CD$2,1,0))</f>
        <v>0</v>
      </c>
      <c r="CE1101" s="36" t="n">
        <f aca="false">IF($K59="III_11",IF(CE59=CE$2,1,0),"")</f>
        <v>1</v>
      </c>
      <c r="CF1101" s="36" t="n">
        <f aca="false">IF($K59="III_11",IF(CF59=CF$2,1,0),"")</f>
        <v>1</v>
      </c>
      <c r="CG1101" s="36" t="n">
        <f aca="false">IF($K59="III_11",IF(CG59=CG$2,1,0),"")</f>
        <v>1</v>
      </c>
      <c r="CH1101" s="36" t="n">
        <f aca="false">IF($K59="III_11",IF(CH59=CH$2,1,0),"")</f>
        <v>1</v>
      </c>
      <c r="CI1101" s="36" t="n">
        <f aca="false">IF($K59="III_11",IF(CI59=CI$2,1,0),"")</f>
        <v>0</v>
      </c>
      <c r="CJ1101" s="36" t="n">
        <f aca="false">IF($K59="III_11",IF(CJ59=CJ$2,1,0),"")</f>
        <v>1</v>
      </c>
      <c r="CK1101" s="36" t="n">
        <f aca="false">IF($K59="III_11",IF(CK59=CK$2,1,0),"")</f>
        <v>0</v>
      </c>
      <c r="CL1101" s="36" t="n">
        <f aca="false">IF($K59="III_11",IF(CL59=CL$2,1,0),"")</f>
        <v>1</v>
      </c>
      <c r="CM1101" s="36" t="n">
        <f aca="false">IF($K59="III_11",IF(CM59=CM$2,1,0),"")</f>
        <v>0</v>
      </c>
      <c r="CN1101" s="36" t="n">
        <f aca="false">IF($K59="III_11",IF(CN59=CN$2,1,0),"")</f>
        <v>1</v>
      </c>
    </row>
    <row r="1102" customFormat="false" ht="15.75" hidden="false" customHeight="true" outlineLevel="0" collapsed="false">
      <c r="A1102" s="4" t="str">
        <f aca="false">LEFT(A60,5)</f>
        <v>57</v>
      </c>
      <c r="B1102" s="3" t="str">
        <f aca="false">LEFT(B60,5)</f>
        <v>1</v>
      </c>
      <c r="C1102" s="2" t="n">
        <f aca="false">(IF(K1102="I_9",IF(F1102&gt;18,1,0),0)+IF(K1102="II_10",IF(F1102&gt;26,1,0),0)+IF(K1102="III_11",IF(F1102&gt;33,1,0),0))*B1102</f>
        <v>1</v>
      </c>
      <c r="D1102" s="2" t="str">
        <f aca="false">IF(C1102=1,"Запрошується до ІІ туру","Не бере участь у наступному турі")</f>
        <v>Запрошується до ІІ туру</v>
      </c>
      <c r="E1102" s="37" t="s">
        <v>380</v>
      </c>
      <c r="F1102" s="38" t="n">
        <f aca="false">SUM(R1102:CN1102)</f>
        <v>43</v>
      </c>
      <c r="G1102" s="2" t="str">
        <f aca="false">G60</f>
        <v>Крот</v>
      </c>
      <c r="H1102" s="2" t="str">
        <f aca="false">H60</f>
        <v>Олександр </v>
      </c>
      <c r="J1102" s="3" t="n">
        <f aca="false">J60</f>
        <v>11</v>
      </c>
      <c r="K1102" s="3" t="str">
        <f aca="false">K60</f>
        <v>III_11</v>
      </c>
      <c r="M1102" s="2" t="str">
        <f aca="false">M60</f>
        <v>Вінницька</v>
      </c>
      <c r="N1102" s="2" t="str">
        <f aca="false">N60</f>
        <v>Погоджуюсь</v>
      </c>
      <c r="O1102" s="2" t="str">
        <f aca="false">O60</f>
        <v>Підтверджую</v>
      </c>
      <c r="P1102" s="2" t="str">
        <f aca="false">P60</f>
        <v>Так</v>
      </c>
      <c r="Q1102" s="2" t="str">
        <f aca="false">Q60</f>
        <v>Погоджуюсь</v>
      </c>
      <c r="R1102" s="32" t="n">
        <f aca="false">IF(R60=R$2,1,0)</f>
        <v>0</v>
      </c>
      <c r="S1102" s="32" t="n">
        <f aca="false">IF(S60=S$2,1,0)</f>
        <v>1</v>
      </c>
      <c r="T1102" s="32" t="n">
        <f aca="false">IF(T60=T$2,1,0)</f>
        <v>0</v>
      </c>
      <c r="U1102" s="32" t="n">
        <f aca="false">IF(U60=U$2,1,0)</f>
        <v>1</v>
      </c>
      <c r="V1102" s="32" t="n">
        <f aca="false">IF(V60=V$2,1,0)</f>
        <v>0</v>
      </c>
      <c r="W1102" s="32" t="n">
        <f aca="false">IF(W60=W$2,1,0)</f>
        <v>1</v>
      </c>
      <c r="X1102" s="32" t="n">
        <f aca="false">IF(X60=X$2,1,0)</f>
        <v>0</v>
      </c>
      <c r="Y1102" s="32" t="n">
        <f aca="false">IF(Y60=Y$2,1,0)</f>
        <v>0</v>
      </c>
      <c r="Z1102" s="32" t="n">
        <f aca="false">IF(Z60=Z$2,1,0)</f>
        <v>1</v>
      </c>
      <c r="AA1102" s="33" t="n">
        <f aca="false">IF(AA60=AA$2,2,0)</f>
        <v>0</v>
      </c>
      <c r="AB1102" s="33" t="n">
        <f aca="false">0</f>
        <v>0</v>
      </c>
      <c r="AC1102" s="32" t="n">
        <f aca="false">IF(AC60=AC$2,1,0)</f>
        <v>1</v>
      </c>
      <c r="AD1102" s="32" t="n">
        <f aca="false">IF(AD60=AD$2,1,0)</f>
        <v>1</v>
      </c>
      <c r="AE1102" s="32" t="n">
        <f aca="false">IF(AE60=AE$2,1,0)</f>
        <v>1</v>
      </c>
      <c r="AF1102" s="32" t="n">
        <f aca="false">IF(AF60=AF$2,1,0)</f>
        <v>1</v>
      </c>
      <c r="AG1102" s="32" t="n">
        <f aca="false">IF(AG60=AG$2,1,0)</f>
        <v>1</v>
      </c>
      <c r="AH1102" s="32" t="n">
        <f aca="false">IF(AH60=AH$2,1,0)</f>
        <v>1</v>
      </c>
      <c r="AI1102" s="33" t="n">
        <f aca="false">0</f>
        <v>0</v>
      </c>
      <c r="AJ1102" s="33" t="n">
        <f aca="false">0</f>
        <v>0</v>
      </c>
      <c r="AK1102" s="32" t="n">
        <f aca="false">IF(AK60=AK$2,1,0)</f>
        <v>1</v>
      </c>
      <c r="AL1102" s="32" t="n">
        <f aca="false">IF(AL60=AL$2,1,0)</f>
        <v>1</v>
      </c>
      <c r="AM1102" s="32" t="n">
        <f aca="false">IF(AM60=AM$2,1,0)</f>
        <v>1</v>
      </c>
      <c r="AN1102" s="32" t="n">
        <f aca="false">IF(AN60=AN$2,1,0)</f>
        <v>1</v>
      </c>
      <c r="AO1102" s="32" t="n">
        <f aca="false">IF(AO60=AO$2,1,0)</f>
        <v>1</v>
      </c>
      <c r="AP1102" s="32" t="n">
        <f aca="false">IF(AP60=AP$2,1,0)</f>
        <v>0</v>
      </c>
      <c r="AQ1102" s="32" t="n">
        <f aca="false">IF(AQ60=AQ$2,1,0)</f>
        <v>1</v>
      </c>
      <c r="AR1102" s="32" t="n">
        <f aca="false">IF(AR60=AR$2,1,0)</f>
        <v>1</v>
      </c>
      <c r="AS1102" s="32" t="n">
        <f aca="false">IF(AS60=AS$2,1,0)</f>
        <v>1</v>
      </c>
      <c r="AT1102" s="33" t="n">
        <f aca="false">IF(AT60=AT$2,3,0)</f>
        <v>0</v>
      </c>
      <c r="AU1102" s="32" t="n">
        <f aca="false">IF(AU60=AU$2,1,0)</f>
        <v>0</v>
      </c>
      <c r="AV1102" s="32" t="n">
        <f aca="false">IF(AV60=AV$2,1,0)</f>
        <v>0</v>
      </c>
      <c r="AW1102" s="32" t="n">
        <f aca="false">IF(AW60=AW$2,1,0)</f>
        <v>0</v>
      </c>
      <c r="AX1102" s="32" t="n">
        <f aca="false">IF(AX60=AX$2,1,0)</f>
        <v>1</v>
      </c>
      <c r="AY1102" s="32" t="n">
        <f aca="false">IF(AY60=AY$2,1,0)</f>
        <v>1</v>
      </c>
      <c r="AZ1102" s="32" t="n">
        <f aca="false">IF(AZ60=AZ$2,1,0)</f>
        <v>1</v>
      </c>
      <c r="BA1102" s="32" t="n">
        <f aca="false">IF(BA60=BA$2,1,0)</f>
        <v>0</v>
      </c>
      <c r="BB1102" s="32" t="n">
        <f aca="false">IF(BB60=BB$2,1,0)</f>
        <v>0</v>
      </c>
      <c r="BC1102" s="32" t="n">
        <f aca="false">IF(BC60=BC$2,1,0)</f>
        <v>0</v>
      </c>
      <c r="BD1102" s="32" t="n">
        <f aca="false">IF(BD60=BD$2,1,0)</f>
        <v>1</v>
      </c>
      <c r="BE1102" s="32" t="n">
        <f aca="false">IF(BE60=BE$2,1,0)</f>
        <v>1</v>
      </c>
      <c r="BF1102" s="32" t="n">
        <f aca="false">IF(BF60=BF$2,1,0)</f>
        <v>0</v>
      </c>
      <c r="BG1102" s="32" t="n">
        <f aca="false">IF(BG60=BG$2,1,0)</f>
        <v>0</v>
      </c>
      <c r="BH1102" s="32" t="n">
        <f aca="false">IF(BH60=BH$2,1,0)</f>
        <v>1</v>
      </c>
      <c r="BI1102" s="32" t="n">
        <f aca="false">IF(BI60=BI$2,1,0)</f>
        <v>0</v>
      </c>
      <c r="BJ1102" s="32" t="n">
        <f aca="false">IF(BJ60=BJ$2,1,0)</f>
        <v>1</v>
      </c>
      <c r="BK1102" s="32" t="n">
        <f aca="false">IF(BK60=BK$2,1,0)</f>
        <v>0</v>
      </c>
      <c r="BL1102" s="32" t="n">
        <f aca="false">IF(BL60=BL$2,1,0)</f>
        <v>1</v>
      </c>
      <c r="BM1102" s="32" t="n">
        <f aca="false">IF(BM60=BM$2,1,0)</f>
        <v>1</v>
      </c>
      <c r="BN1102" s="32" t="n">
        <f aca="false">IF(BN60=BN$2,1,0)</f>
        <v>0</v>
      </c>
      <c r="BO1102" s="32" t="n">
        <f aca="false">IF(BO60=BO$2,1,0)</f>
        <v>1</v>
      </c>
      <c r="BP1102" s="32" t="n">
        <f aca="false">IF(BP60=BP$2,1,0)</f>
        <v>0</v>
      </c>
      <c r="BQ1102" s="32" t="n">
        <f aca="false">IF(BQ60=BQ$2,1,0)</f>
        <v>0</v>
      </c>
      <c r="BR1102" s="34" t="n">
        <f aca="false">IF($K60="I_9","",IF(BR60=BR$2,1,0))</f>
        <v>0</v>
      </c>
      <c r="BS1102" s="34" t="n">
        <f aca="false">IF($K60="I_9","",IF(BS60=BS$2,1,0))</f>
        <v>0</v>
      </c>
      <c r="BT1102" s="34" t="n">
        <f aca="false">IF($K60="I_9","",IF(BT60=BT$2,1,0))</f>
        <v>1</v>
      </c>
      <c r="BU1102" s="34" t="n">
        <f aca="false">IF($K60="I_9","",IF(BU60=BU$2,1,0))</f>
        <v>1</v>
      </c>
      <c r="BV1102" s="34" t="n">
        <f aca="false">IF($K60="I_9","",IF(BV60=BV$2,1,0))</f>
        <v>0</v>
      </c>
      <c r="BW1102" s="35" t="n">
        <f aca="false">IF($K60="I_9","",IF(BW60=BW$2,1,0))</f>
        <v>1</v>
      </c>
      <c r="BX1102" s="35" t="n">
        <f aca="false">IF($K60="I_9","",IF(BX60=BX$2,2,0))</f>
        <v>2</v>
      </c>
      <c r="BY1102" s="35" t="n">
        <f aca="false">IF($K60="I_9","",IF(BY60=BY$2,3,0))</f>
        <v>0</v>
      </c>
      <c r="BZ1102" s="34" t="n">
        <f aca="false">IF($K60="I_9","",IF(BZ60=BZ$2,1,0))</f>
        <v>1</v>
      </c>
      <c r="CA1102" s="34" t="n">
        <f aca="false">IF($K60="I_9","",IF(CA60=CA$2,1,0))</f>
        <v>1</v>
      </c>
      <c r="CB1102" s="34" t="n">
        <f aca="false">IF($K60="I_9","",IF(CB60=CB$2,1,0))</f>
        <v>1</v>
      </c>
      <c r="CC1102" s="34" t="n">
        <f aca="false">IF($K60="I_9","",IF(CC60=CC$2,1,0))</f>
        <v>0</v>
      </c>
      <c r="CD1102" s="34" t="n">
        <f aca="false">IF($K60="I_9","",IF(CD60=CD$2,1,0))</f>
        <v>1</v>
      </c>
      <c r="CE1102" s="36" t="n">
        <f aca="false">IF($K60="III_11",IF(CE60=CE$2,1,0),"")</f>
        <v>1</v>
      </c>
      <c r="CF1102" s="36" t="n">
        <f aca="false">IF($K60="III_11",IF(CF60=CF$2,1,0),"")</f>
        <v>1</v>
      </c>
      <c r="CG1102" s="36" t="n">
        <f aca="false">IF($K60="III_11",IF(CG60=CG$2,1,0),"")</f>
        <v>1</v>
      </c>
      <c r="CH1102" s="36" t="n">
        <f aca="false">IF($K60="III_11",IF(CH60=CH$2,1,0),"")</f>
        <v>0</v>
      </c>
      <c r="CI1102" s="36" t="n">
        <f aca="false">IF($K60="III_11",IF(CI60=CI$2,1,0),"")</f>
        <v>0</v>
      </c>
      <c r="CJ1102" s="36" t="n">
        <f aca="false">IF($K60="III_11",IF(CJ60=CJ$2,1,0),"")</f>
        <v>1</v>
      </c>
      <c r="CK1102" s="36" t="n">
        <f aca="false">IF($K60="III_11",IF(CK60=CK$2,1,0),"")</f>
        <v>0</v>
      </c>
      <c r="CL1102" s="36" t="n">
        <f aca="false">IF($K60="III_11",IF(CL60=CL$2,1,0),"")</f>
        <v>1</v>
      </c>
      <c r="CM1102" s="36" t="n">
        <f aca="false">IF($K60="III_11",IF(CM60=CM$2,1,0),"")</f>
        <v>0</v>
      </c>
      <c r="CN1102" s="36" t="n">
        <f aca="false">IF($K60="III_11",IF(CN60=CN$2,1,0),"")</f>
        <v>1</v>
      </c>
    </row>
    <row r="1103" customFormat="false" ht="15.75" hidden="false" customHeight="true" outlineLevel="0" collapsed="false">
      <c r="A1103" s="4" t="str">
        <f aca="false">LEFT(A61,5)</f>
        <v>58</v>
      </c>
      <c r="B1103" s="3" t="str">
        <f aca="false">LEFT(B61,5)</f>
        <v>1</v>
      </c>
      <c r="C1103" s="2" t="n">
        <f aca="false">(IF(K1103="I_9",IF(F1103&gt;18,1,0),0)+IF(K1103="II_10",IF(F1103&gt;26,1,0),0)+IF(K1103="III_11",IF(F1103&gt;33,1,0),0))*B1103</f>
        <v>1</v>
      </c>
      <c r="D1103" s="2" t="str">
        <f aca="false">IF(C1103=1,"Запрошується до ІІ туру","Не бере участь у наступному турі")</f>
        <v>Запрошується до ІІ туру</v>
      </c>
      <c r="E1103" s="37" t="s">
        <v>383</v>
      </c>
      <c r="F1103" s="38" t="n">
        <f aca="false">SUM(R1103:CN1103)</f>
        <v>43</v>
      </c>
      <c r="G1103" s="2" t="str">
        <f aca="false">G61</f>
        <v>Зубко</v>
      </c>
      <c r="H1103" s="2" t="str">
        <f aca="false">H61</f>
        <v>Анастасія</v>
      </c>
      <c r="J1103" s="3" t="n">
        <f aca="false">J61</f>
        <v>11</v>
      </c>
      <c r="K1103" s="3" t="str">
        <f aca="false">K61</f>
        <v>III_11</v>
      </c>
      <c r="M1103" s="2" t="str">
        <f aca="false">M61</f>
        <v>Вінницька</v>
      </c>
      <c r="N1103" s="2" t="str">
        <f aca="false">N61</f>
        <v>Погоджуюсь</v>
      </c>
      <c r="O1103" s="2" t="str">
        <f aca="false">O61</f>
        <v>Підтверджую</v>
      </c>
      <c r="P1103" s="2" t="str">
        <f aca="false">P61</f>
        <v>Так</v>
      </c>
      <c r="Q1103" s="2" t="str">
        <f aca="false">Q61</f>
        <v>Погоджуюсь</v>
      </c>
      <c r="R1103" s="32" t="n">
        <f aca="false">IF(R61=R$2,1,0)</f>
        <v>1</v>
      </c>
      <c r="S1103" s="32" t="n">
        <f aca="false">IF(S61=S$2,1,0)</f>
        <v>1</v>
      </c>
      <c r="T1103" s="32" t="n">
        <f aca="false">IF(T61=T$2,1,0)</f>
        <v>0</v>
      </c>
      <c r="U1103" s="32" t="n">
        <f aca="false">IF(U61=U$2,1,0)</f>
        <v>0</v>
      </c>
      <c r="V1103" s="32" t="n">
        <f aca="false">IF(V61=V$2,1,0)</f>
        <v>0</v>
      </c>
      <c r="W1103" s="32" t="n">
        <f aca="false">IF(W61=W$2,1,0)</f>
        <v>0</v>
      </c>
      <c r="X1103" s="32" t="n">
        <f aca="false">IF(X61=X$2,1,0)</f>
        <v>0</v>
      </c>
      <c r="Y1103" s="32" t="n">
        <f aca="false">IF(Y61=Y$2,1,0)</f>
        <v>1</v>
      </c>
      <c r="Z1103" s="32" t="n">
        <f aca="false">IF(Z61=Z$2,1,0)</f>
        <v>0</v>
      </c>
      <c r="AA1103" s="33" t="n">
        <f aca="false">IF(AA61=AA$2,2,0)</f>
        <v>0</v>
      </c>
      <c r="AB1103" s="33" t="n">
        <f aca="false">0</f>
        <v>0</v>
      </c>
      <c r="AC1103" s="32" t="n">
        <f aca="false">IF(AC61=AC$2,1,0)</f>
        <v>1</v>
      </c>
      <c r="AD1103" s="32" t="n">
        <f aca="false">IF(AD61=AD$2,1,0)</f>
        <v>1</v>
      </c>
      <c r="AE1103" s="32" t="n">
        <f aca="false">IF(AE61=AE$2,1,0)</f>
        <v>1</v>
      </c>
      <c r="AF1103" s="32" t="n">
        <f aca="false">IF(AF61=AF$2,1,0)</f>
        <v>1</v>
      </c>
      <c r="AG1103" s="32" t="n">
        <f aca="false">IF(AG61=AG$2,1,0)</f>
        <v>1</v>
      </c>
      <c r="AH1103" s="32" t="n">
        <f aca="false">IF(AH61=AH$2,1,0)</f>
        <v>1</v>
      </c>
      <c r="AI1103" s="33" t="n">
        <f aca="false">0</f>
        <v>0</v>
      </c>
      <c r="AJ1103" s="33" t="n">
        <f aca="false">0</f>
        <v>0</v>
      </c>
      <c r="AK1103" s="32" t="n">
        <f aca="false">IF(AK61=AK$2,1,0)</f>
        <v>1</v>
      </c>
      <c r="AL1103" s="32" t="n">
        <f aca="false">IF(AL61=AL$2,1,0)</f>
        <v>0</v>
      </c>
      <c r="AM1103" s="32" t="n">
        <f aca="false">IF(AM61=AM$2,1,0)</f>
        <v>1</v>
      </c>
      <c r="AN1103" s="32" t="n">
        <f aca="false">IF(AN61=AN$2,1,0)</f>
        <v>1</v>
      </c>
      <c r="AO1103" s="32" t="n">
        <f aca="false">IF(AO61=AO$2,1,0)</f>
        <v>1</v>
      </c>
      <c r="AP1103" s="32" t="n">
        <f aca="false">IF(AP61=AP$2,1,0)</f>
        <v>1</v>
      </c>
      <c r="AQ1103" s="32" t="n">
        <f aca="false">IF(AQ61=AQ$2,1,0)</f>
        <v>1</v>
      </c>
      <c r="AR1103" s="32" t="n">
        <f aca="false">IF(AR61=AR$2,1,0)</f>
        <v>1</v>
      </c>
      <c r="AS1103" s="32" t="n">
        <f aca="false">IF(AS61=AS$2,1,0)</f>
        <v>1</v>
      </c>
      <c r="AT1103" s="33" t="n">
        <f aca="false">IF(AT61=AT$2,3,0)</f>
        <v>0</v>
      </c>
      <c r="AU1103" s="32" t="n">
        <f aca="false">IF(AU61=AU$2,1,0)</f>
        <v>0</v>
      </c>
      <c r="AV1103" s="32" t="n">
        <f aca="false">IF(AV61=AV$2,1,0)</f>
        <v>0</v>
      </c>
      <c r="AW1103" s="32" t="n">
        <f aca="false">IF(AW61=AW$2,1,0)</f>
        <v>0</v>
      </c>
      <c r="AX1103" s="32" t="n">
        <f aca="false">IF(AX61=AX$2,1,0)</f>
        <v>1</v>
      </c>
      <c r="AY1103" s="32" t="n">
        <f aca="false">IF(AY61=AY$2,1,0)</f>
        <v>1</v>
      </c>
      <c r="AZ1103" s="32" t="n">
        <f aca="false">IF(AZ61=AZ$2,1,0)</f>
        <v>1</v>
      </c>
      <c r="BA1103" s="32" t="n">
        <f aca="false">IF(BA61=BA$2,1,0)</f>
        <v>0</v>
      </c>
      <c r="BB1103" s="32" t="n">
        <f aca="false">IF(BB61=BB$2,1,0)</f>
        <v>0</v>
      </c>
      <c r="BC1103" s="32" t="n">
        <f aca="false">IF(BC61=BC$2,1,0)</f>
        <v>0</v>
      </c>
      <c r="BD1103" s="32" t="n">
        <f aca="false">IF(BD61=BD$2,1,0)</f>
        <v>1</v>
      </c>
      <c r="BE1103" s="32" t="n">
        <f aca="false">IF(BE61=BE$2,1,0)</f>
        <v>1</v>
      </c>
      <c r="BF1103" s="32" t="n">
        <f aca="false">IF(BF61=BF$2,1,0)</f>
        <v>0</v>
      </c>
      <c r="BG1103" s="32" t="n">
        <f aca="false">IF(BG61=BG$2,1,0)</f>
        <v>1</v>
      </c>
      <c r="BH1103" s="32" t="n">
        <f aca="false">IF(BH61=BH$2,1,0)</f>
        <v>1</v>
      </c>
      <c r="BI1103" s="32" t="n">
        <f aca="false">IF(BI61=BI$2,1,0)</f>
        <v>0</v>
      </c>
      <c r="BJ1103" s="32" t="n">
        <f aca="false">IF(BJ61=BJ$2,1,0)</f>
        <v>1</v>
      </c>
      <c r="BK1103" s="32" t="n">
        <f aca="false">IF(BK61=BK$2,1,0)</f>
        <v>0</v>
      </c>
      <c r="BL1103" s="32" t="n">
        <f aca="false">IF(BL61=BL$2,1,0)</f>
        <v>1</v>
      </c>
      <c r="BM1103" s="32" t="n">
        <f aca="false">IF(BM61=BM$2,1,0)</f>
        <v>1</v>
      </c>
      <c r="BN1103" s="32" t="n">
        <f aca="false">IF(BN61=BN$2,1,0)</f>
        <v>0</v>
      </c>
      <c r="BO1103" s="32" t="n">
        <f aca="false">IF(BO61=BO$2,1,0)</f>
        <v>1</v>
      </c>
      <c r="BP1103" s="32" t="n">
        <f aca="false">IF(BP61=BP$2,1,0)</f>
        <v>0</v>
      </c>
      <c r="BQ1103" s="32" t="n">
        <f aca="false">IF(BQ61=BQ$2,1,0)</f>
        <v>0</v>
      </c>
      <c r="BR1103" s="34" t="n">
        <f aca="false">IF($K61="I_9","",IF(BR61=BR$2,1,0))</f>
        <v>0</v>
      </c>
      <c r="BS1103" s="34" t="n">
        <f aca="false">IF($K61="I_9","",IF(BS61=BS$2,1,0))</f>
        <v>0</v>
      </c>
      <c r="BT1103" s="34" t="n">
        <f aca="false">IF($K61="I_9","",IF(BT61=BT$2,1,0))</f>
        <v>1</v>
      </c>
      <c r="BU1103" s="34" t="n">
        <f aca="false">IF($K61="I_9","",IF(BU61=BU$2,1,0))</f>
        <v>1</v>
      </c>
      <c r="BV1103" s="34" t="n">
        <f aca="false">IF($K61="I_9","",IF(BV61=BV$2,1,0))</f>
        <v>0</v>
      </c>
      <c r="BW1103" s="35" t="n">
        <f aca="false">IF($K61="I_9","",IF(BW61=BW$2,1,0))</f>
        <v>1</v>
      </c>
      <c r="BX1103" s="35" t="n">
        <f aca="false">IF($K61="I_9","",IF(BX61=BX$2,2,0))</f>
        <v>2</v>
      </c>
      <c r="BY1103" s="35" t="n">
        <f aca="false">IF($K61="I_9","",IF(BY61=BY$2,3,0))</f>
        <v>0</v>
      </c>
      <c r="BZ1103" s="34" t="n">
        <f aca="false">IF($K61="I_9","",IF(BZ61=BZ$2,1,0))</f>
        <v>1</v>
      </c>
      <c r="CA1103" s="34" t="n">
        <f aca="false">IF($K61="I_9","",IF(CA61=CA$2,1,0))</f>
        <v>1</v>
      </c>
      <c r="CB1103" s="34" t="n">
        <f aca="false">IF($K61="I_9","",IF(CB61=CB$2,1,0))</f>
        <v>1</v>
      </c>
      <c r="CC1103" s="34" t="n">
        <f aca="false">IF($K61="I_9","",IF(CC61=CC$2,1,0))</f>
        <v>0</v>
      </c>
      <c r="CD1103" s="34" t="n">
        <f aca="false">IF($K61="I_9","",IF(CD61=CD$2,1,0))</f>
        <v>1</v>
      </c>
      <c r="CE1103" s="36" t="n">
        <f aca="false">IF($K61="III_11",IF(CE61=CE$2,1,0),"")</f>
        <v>1</v>
      </c>
      <c r="CF1103" s="36" t="n">
        <f aca="false">IF($K61="III_11",IF(CF61=CF$2,1,0),"")</f>
        <v>1</v>
      </c>
      <c r="CG1103" s="36" t="n">
        <f aca="false">IF($K61="III_11",IF(CG61=CG$2,1,0),"")</f>
        <v>1</v>
      </c>
      <c r="CH1103" s="36" t="n">
        <f aca="false">IF($K61="III_11",IF(CH61=CH$2,1,0),"")</f>
        <v>0</v>
      </c>
      <c r="CI1103" s="36" t="n">
        <f aca="false">IF($K61="III_11",IF(CI61=CI$2,1,0),"")</f>
        <v>0</v>
      </c>
      <c r="CJ1103" s="36" t="n">
        <f aca="false">IF($K61="III_11",IF(CJ61=CJ$2,1,0),"")</f>
        <v>1</v>
      </c>
      <c r="CK1103" s="36" t="n">
        <f aca="false">IF($K61="III_11",IF(CK61=CK$2,1,0),"")</f>
        <v>0</v>
      </c>
      <c r="CL1103" s="36" t="n">
        <f aca="false">IF($K61="III_11",IF(CL61=CL$2,1,0),"")</f>
        <v>1</v>
      </c>
      <c r="CM1103" s="36" t="n">
        <f aca="false">IF($K61="III_11",IF(CM61=CM$2,1,0),"")</f>
        <v>0</v>
      </c>
      <c r="CN1103" s="36" t="n">
        <f aca="false">IF($K61="III_11",IF(CN61=CN$2,1,0),"")</f>
        <v>1</v>
      </c>
    </row>
    <row r="1104" customFormat="false" ht="15.75" hidden="false" customHeight="true" outlineLevel="0" collapsed="false">
      <c r="A1104" s="4" t="str">
        <f aca="false">LEFT(A62,5)</f>
        <v>59</v>
      </c>
      <c r="B1104" s="3" t="str">
        <f aca="false">LEFT(B62,5)</f>
        <v>1</v>
      </c>
      <c r="C1104" s="2" t="n">
        <f aca="false">(IF(K1104="I_9",IF(F1104&gt;18,1,0),0)+IF(K1104="II_10",IF(F1104&gt;26,1,0),0)+IF(K1104="III_11",IF(F1104&gt;33,1,0),0))*B1104</f>
        <v>1</v>
      </c>
      <c r="D1104" s="2" t="str">
        <f aca="false">IF(C1104=1,"Запрошується до ІІ туру","Не бере участь у наступному турі")</f>
        <v>Запрошується до ІІ туру</v>
      </c>
      <c r="E1104" s="37" t="s">
        <v>386</v>
      </c>
      <c r="F1104" s="38" t="n">
        <f aca="false">SUM(R1104:CN1104)</f>
        <v>47</v>
      </c>
      <c r="G1104" s="2" t="str">
        <f aca="false">G62</f>
        <v>Постоюк</v>
      </c>
      <c r="H1104" s="2" t="str">
        <f aca="false">H62</f>
        <v>Нікіта</v>
      </c>
      <c r="J1104" s="3" t="n">
        <f aca="false">J62</f>
        <v>11</v>
      </c>
      <c r="K1104" s="3" t="str">
        <f aca="false">K62</f>
        <v>III_11</v>
      </c>
      <c r="M1104" s="2" t="str">
        <f aca="false">M62</f>
        <v>Вінницька</v>
      </c>
      <c r="N1104" s="2" t="str">
        <f aca="false">N62</f>
        <v>Погоджуюсь</v>
      </c>
      <c r="O1104" s="2" t="str">
        <f aca="false">O62</f>
        <v>Підтверджую</v>
      </c>
      <c r="P1104" s="2" t="str">
        <f aca="false">P62</f>
        <v>Так</v>
      </c>
      <c r="Q1104" s="2" t="str">
        <f aca="false">Q62</f>
        <v>Погоджуюсь</v>
      </c>
      <c r="R1104" s="32" t="n">
        <f aca="false">IF(R62=R$2,1,0)</f>
        <v>1</v>
      </c>
      <c r="S1104" s="32" t="n">
        <f aca="false">IF(S62=S$2,1,0)</f>
        <v>1</v>
      </c>
      <c r="T1104" s="32" t="n">
        <f aca="false">IF(T62=T$2,1,0)</f>
        <v>0</v>
      </c>
      <c r="U1104" s="32" t="n">
        <f aca="false">IF(U62=U$2,1,0)</f>
        <v>1</v>
      </c>
      <c r="V1104" s="32" t="n">
        <f aca="false">IF(V62=V$2,1,0)</f>
        <v>0</v>
      </c>
      <c r="W1104" s="32" t="n">
        <f aca="false">IF(W62=W$2,1,0)</f>
        <v>1</v>
      </c>
      <c r="X1104" s="32" t="n">
        <f aca="false">IF(X62=X$2,1,0)</f>
        <v>0</v>
      </c>
      <c r="Y1104" s="32" t="n">
        <f aca="false">IF(Y62=Y$2,1,0)</f>
        <v>1</v>
      </c>
      <c r="Z1104" s="32" t="n">
        <f aca="false">IF(Z62=Z$2,1,0)</f>
        <v>0</v>
      </c>
      <c r="AA1104" s="33" t="n">
        <f aca="false">IF(AA62=AA$2,2,0)</f>
        <v>0</v>
      </c>
      <c r="AB1104" s="33" t="n">
        <f aca="false">0</f>
        <v>0</v>
      </c>
      <c r="AC1104" s="32" t="n">
        <f aca="false">IF(AC62=AC$2,1,0)</f>
        <v>1</v>
      </c>
      <c r="AD1104" s="32" t="n">
        <f aca="false">IF(AD62=AD$2,1,0)</f>
        <v>1</v>
      </c>
      <c r="AE1104" s="32" t="n">
        <f aca="false">IF(AE62=AE$2,1,0)</f>
        <v>1</v>
      </c>
      <c r="AF1104" s="32" t="n">
        <f aca="false">IF(AF62=AF$2,1,0)</f>
        <v>1</v>
      </c>
      <c r="AG1104" s="32" t="n">
        <f aca="false">IF(AG62=AG$2,1,0)</f>
        <v>1</v>
      </c>
      <c r="AH1104" s="32" t="n">
        <f aca="false">IF(AH62=AH$2,1,0)</f>
        <v>1</v>
      </c>
      <c r="AI1104" s="33" t="n">
        <f aca="false">0</f>
        <v>0</v>
      </c>
      <c r="AJ1104" s="33" t="n">
        <f aca="false">0</f>
        <v>0</v>
      </c>
      <c r="AK1104" s="32" t="n">
        <f aca="false">IF(AK62=AK$2,1,0)</f>
        <v>1</v>
      </c>
      <c r="AL1104" s="32" t="n">
        <f aca="false">IF(AL62=AL$2,1,0)</f>
        <v>1</v>
      </c>
      <c r="AM1104" s="32" t="n">
        <f aca="false">IF(AM62=AM$2,1,0)</f>
        <v>1</v>
      </c>
      <c r="AN1104" s="32" t="n">
        <f aca="false">IF(AN62=AN$2,1,0)</f>
        <v>1</v>
      </c>
      <c r="AO1104" s="32" t="n">
        <f aca="false">IF(AO62=AO$2,1,0)</f>
        <v>1</v>
      </c>
      <c r="AP1104" s="32" t="n">
        <f aca="false">IF(AP62=AP$2,1,0)</f>
        <v>1</v>
      </c>
      <c r="AQ1104" s="32" t="n">
        <f aca="false">IF(AQ62=AQ$2,1,0)</f>
        <v>1</v>
      </c>
      <c r="AR1104" s="32" t="n">
        <f aca="false">IF(AR62=AR$2,1,0)</f>
        <v>1</v>
      </c>
      <c r="AS1104" s="32" t="n">
        <f aca="false">IF(AS62=AS$2,1,0)</f>
        <v>1</v>
      </c>
      <c r="AT1104" s="33" t="n">
        <f aca="false">IF(AT62=AT$2,3,0)</f>
        <v>0</v>
      </c>
      <c r="AU1104" s="32" t="n">
        <f aca="false">IF(AU62=AU$2,1,0)</f>
        <v>0</v>
      </c>
      <c r="AV1104" s="32" t="n">
        <f aca="false">IF(AV62=AV$2,1,0)</f>
        <v>0</v>
      </c>
      <c r="AW1104" s="32" t="n">
        <f aca="false">IF(AW62=AW$2,1,0)</f>
        <v>0</v>
      </c>
      <c r="AX1104" s="32" t="n">
        <f aca="false">IF(AX62=AX$2,1,0)</f>
        <v>1</v>
      </c>
      <c r="AY1104" s="32" t="n">
        <f aca="false">IF(AY62=AY$2,1,0)</f>
        <v>1</v>
      </c>
      <c r="AZ1104" s="32" t="n">
        <f aca="false">IF(AZ62=AZ$2,1,0)</f>
        <v>1</v>
      </c>
      <c r="BA1104" s="32" t="n">
        <f aca="false">IF(BA62=BA$2,1,0)</f>
        <v>0</v>
      </c>
      <c r="BB1104" s="32" t="n">
        <f aca="false">IF(BB62=BB$2,1,0)</f>
        <v>0</v>
      </c>
      <c r="BC1104" s="32" t="n">
        <f aca="false">IF(BC62=BC$2,1,0)</f>
        <v>0</v>
      </c>
      <c r="BD1104" s="32" t="n">
        <f aca="false">IF(BD62=BD$2,1,0)</f>
        <v>1</v>
      </c>
      <c r="BE1104" s="32" t="n">
        <f aca="false">IF(BE62=BE$2,1,0)</f>
        <v>1</v>
      </c>
      <c r="BF1104" s="32" t="n">
        <f aca="false">IF(BF62=BF$2,1,0)</f>
        <v>0</v>
      </c>
      <c r="BG1104" s="32" t="n">
        <f aca="false">IF(BG62=BG$2,1,0)</f>
        <v>1</v>
      </c>
      <c r="BH1104" s="32" t="n">
        <f aca="false">IF(BH62=BH$2,1,0)</f>
        <v>1</v>
      </c>
      <c r="BI1104" s="32" t="n">
        <f aca="false">IF(BI62=BI$2,1,0)</f>
        <v>0</v>
      </c>
      <c r="BJ1104" s="32" t="n">
        <f aca="false">IF(BJ62=BJ$2,1,0)</f>
        <v>1</v>
      </c>
      <c r="BK1104" s="32" t="n">
        <f aca="false">IF(BK62=BK$2,1,0)</f>
        <v>0</v>
      </c>
      <c r="BL1104" s="32" t="n">
        <f aca="false">IF(BL62=BL$2,1,0)</f>
        <v>1</v>
      </c>
      <c r="BM1104" s="32" t="n">
        <f aca="false">IF(BM62=BM$2,1,0)</f>
        <v>1</v>
      </c>
      <c r="BN1104" s="32" t="n">
        <f aca="false">IF(BN62=BN$2,1,0)</f>
        <v>0</v>
      </c>
      <c r="BO1104" s="32" t="n">
        <f aca="false">IF(BO62=BO$2,1,0)</f>
        <v>1</v>
      </c>
      <c r="BP1104" s="32" t="n">
        <f aca="false">IF(BP62=BP$2,1,0)</f>
        <v>0</v>
      </c>
      <c r="BQ1104" s="32" t="n">
        <f aca="false">IF(BQ62=BQ$2,1,0)</f>
        <v>1</v>
      </c>
      <c r="BR1104" s="34" t="n">
        <f aca="false">IF($K62="I_9","",IF(BR62=BR$2,1,0))</f>
        <v>0</v>
      </c>
      <c r="BS1104" s="34" t="n">
        <f aca="false">IF($K62="I_9","",IF(BS62=BS$2,1,0))</f>
        <v>0</v>
      </c>
      <c r="BT1104" s="34" t="n">
        <f aca="false">IF($K62="I_9","",IF(BT62=BT$2,1,0))</f>
        <v>1</v>
      </c>
      <c r="BU1104" s="34" t="n">
        <f aca="false">IF($K62="I_9","",IF(BU62=BU$2,1,0))</f>
        <v>1</v>
      </c>
      <c r="BV1104" s="34" t="n">
        <f aca="false">IF($K62="I_9","",IF(BV62=BV$2,1,0))</f>
        <v>0</v>
      </c>
      <c r="BW1104" s="35" t="n">
        <f aca="false">IF($K62="I_9","",IF(BW62=BW$2,1,0))</f>
        <v>1</v>
      </c>
      <c r="BX1104" s="35" t="n">
        <f aca="false">IF($K62="I_9","",IF(BX62=BX$2,2,0))</f>
        <v>2</v>
      </c>
      <c r="BY1104" s="35" t="n">
        <f aca="false">IF($K62="I_9","",IF(BY62=BY$2,3,0))</f>
        <v>0</v>
      </c>
      <c r="BZ1104" s="34" t="n">
        <f aca="false">IF($K62="I_9","",IF(BZ62=BZ$2,1,0))</f>
        <v>1</v>
      </c>
      <c r="CA1104" s="34" t="n">
        <f aca="false">IF($K62="I_9","",IF(CA62=CA$2,1,0))</f>
        <v>1</v>
      </c>
      <c r="CB1104" s="34" t="n">
        <f aca="false">IF($K62="I_9","",IF(CB62=CB$2,1,0))</f>
        <v>1</v>
      </c>
      <c r="CC1104" s="34" t="n">
        <f aca="false">IF($K62="I_9","",IF(CC62=CC$2,1,0))</f>
        <v>0</v>
      </c>
      <c r="CD1104" s="34" t="n">
        <f aca="false">IF($K62="I_9","",IF(CD62=CD$2,1,0))</f>
        <v>1</v>
      </c>
      <c r="CE1104" s="36" t="n">
        <f aca="false">IF($K62="III_11",IF(CE62=CE$2,1,0),"")</f>
        <v>1</v>
      </c>
      <c r="CF1104" s="36" t="n">
        <f aca="false">IF($K62="III_11",IF(CF62=CF$2,1,0),"")</f>
        <v>1</v>
      </c>
      <c r="CG1104" s="36" t="n">
        <f aca="false">IF($K62="III_11",IF(CG62=CG$2,1,0),"")</f>
        <v>1</v>
      </c>
      <c r="CH1104" s="36" t="n">
        <f aca="false">IF($K62="III_11",IF(CH62=CH$2,1,0),"")</f>
        <v>0</v>
      </c>
      <c r="CI1104" s="36" t="n">
        <f aca="false">IF($K62="III_11",IF(CI62=CI$2,1,0),"")</f>
        <v>0</v>
      </c>
      <c r="CJ1104" s="36" t="n">
        <f aca="false">IF($K62="III_11",IF(CJ62=CJ$2,1,0),"")</f>
        <v>1</v>
      </c>
      <c r="CK1104" s="36" t="n">
        <f aca="false">IF($K62="III_11",IF(CK62=CK$2,1,0),"")</f>
        <v>0</v>
      </c>
      <c r="CL1104" s="36" t="n">
        <f aca="false">IF($K62="III_11",IF(CL62=CL$2,1,0),"")</f>
        <v>1</v>
      </c>
      <c r="CM1104" s="36" t="n">
        <f aca="false">IF($K62="III_11",IF(CM62=CM$2,1,0),"")</f>
        <v>0</v>
      </c>
      <c r="CN1104" s="36" t="n">
        <f aca="false">IF($K62="III_11",IF(CN62=CN$2,1,0),"")</f>
        <v>1</v>
      </c>
    </row>
    <row r="1105" customFormat="false" ht="15.75" hidden="false" customHeight="true" outlineLevel="0" collapsed="false">
      <c r="A1105" s="4" t="str">
        <f aca="false">LEFT(A63,5)</f>
        <v>60</v>
      </c>
      <c r="B1105" s="3" t="str">
        <f aca="false">LEFT(B63,5)</f>
        <v>1</v>
      </c>
      <c r="C1105" s="2" t="n">
        <f aca="false">(IF(K1105="I_9",IF(F1105&gt;18,1,0),0)+IF(K1105="II_10",IF(F1105&gt;26,1,0),0)+IF(K1105="III_11",IF(F1105&gt;33,1,0),0))*B1105</f>
        <v>1</v>
      </c>
      <c r="D1105" s="2" t="str">
        <f aca="false">IF(C1105=1,"Запрошується до ІІ туру","Не бере участь у наступному турі")</f>
        <v>Запрошується до ІІ туру</v>
      </c>
      <c r="E1105" s="37" t="s">
        <v>389</v>
      </c>
      <c r="F1105" s="38" t="n">
        <f aca="false">SUM(R1105:CN1105)</f>
        <v>43</v>
      </c>
      <c r="G1105" s="2" t="str">
        <f aca="false">G63</f>
        <v>Злотник </v>
      </c>
      <c r="H1105" s="2" t="str">
        <f aca="false">H63</f>
        <v>Юрій</v>
      </c>
      <c r="J1105" s="3" t="n">
        <f aca="false">J63</f>
        <v>11</v>
      </c>
      <c r="K1105" s="3" t="str">
        <f aca="false">K63</f>
        <v>III_11</v>
      </c>
      <c r="M1105" s="2" t="str">
        <f aca="false">M63</f>
        <v>Вінницька</v>
      </c>
      <c r="N1105" s="2" t="str">
        <f aca="false">N63</f>
        <v>Погоджуюсь</v>
      </c>
      <c r="O1105" s="2" t="str">
        <f aca="false">O63</f>
        <v>Підтверджую</v>
      </c>
      <c r="P1105" s="2" t="str">
        <f aca="false">P63</f>
        <v>Так</v>
      </c>
      <c r="Q1105" s="2" t="str">
        <f aca="false">Q63</f>
        <v>Погоджуюсь</v>
      </c>
      <c r="R1105" s="32" t="n">
        <f aca="false">IF(R63=R$2,1,0)</f>
        <v>0</v>
      </c>
      <c r="S1105" s="32" t="n">
        <f aca="false">IF(S63=S$2,1,0)</f>
        <v>1</v>
      </c>
      <c r="T1105" s="32" t="n">
        <f aca="false">IF(T63=T$2,1,0)</f>
        <v>0</v>
      </c>
      <c r="U1105" s="32" t="n">
        <f aca="false">IF(U63=U$2,1,0)</f>
        <v>0</v>
      </c>
      <c r="V1105" s="32" t="n">
        <f aca="false">IF(V63=V$2,1,0)</f>
        <v>0</v>
      </c>
      <c r="W1105" s="32" t="n">
        <f aca="false">IF(W63=W$2,1,0)</f>
        <v>0</v>
      </c>
      <c r="X1105" s="32" t="n">
        <f aca="false">IF(X63=X$2,1,0)</f>
        <v>0</v>
      </c>
      <c r="Y1105" s="32" t="n">
        <f aca="false">IF(Y63=Y$2,1,0)</f>
        <v>0</v>
      </c>
      <c r="Z1105" s="32" t="n">
        <f aca="false">IF(Z63=Z$2,1,0)</f>
        <v>0</v>
      </c>
      <c r="AA1105" s="33" t="n">
        <f aca="false">IF(AA63=AA$2,2,0)</f>
        <v>0</v>
      </c>
      <c r="AB1105" s="33" t="n">
        <f aca="false">0</f>
        <v>0</v>
      </c>
      <c r="AC1105" s="32" t="n">
        <f aca="false">IF(AC63=AC$2,1,0)</f>
        <v>1</v>
      </c>
      <c r="AD1105" s="32" t="n">
        <f aca="false">IF(AD63=AD$2,1,0)</f>
        <v>1</v>
      </c>
      <c r="AE1105" s="32" t="n">
        <f aca="false">IF(AE63=AE$2,1,0)</f>
        <v>1</v>
      </c>
      <c r="AF1105" s="32" t="n">
        <f aca="false">IF(AF63=AF$2,1,0)</f>
        <v>1</v>
      </c>
      <c r="AG1105" s="32" t="n">
        <f aca="false">IF(AG63=AG$2,1,0)</f>
        <v>1</v>
      </c>
      <c r="AH1105" s="32" t="n">
        <f aca="false">IF(AH63=AH$2,1,0)</f>
        <v>1</v>
      </c>
      <c r="AI1105" s="33" t="n">
        <f aca="false">0</f>
        <v>0</v>
      </c>
      <c r="AJ1105" s="33" t="n">
        <f aca="false">0</f>
        <v>0</v>
      </c>
      <c r="AK1105" s="32" t="n">
        <f aca="false">IF(AK63=AK$2,1,0)</f>
        <v>1</v>
      </c>
      <c r="AL1105" s="32" t="n">
        <f aca="false">IF(AL63=AL$2,1,0)</f>
        <v>1</v>
      </c>
      <c r="AM1105" s="32" t="n">
        <f aca="false">IF(AM63=AM$2,1,0)</f>
        <v>1</v>
      </c>
      <c r="AN1105" s="32" t="n">
        <f aca="false">IF(AN63=AN$2,1,0)</f>
        <v>1</v>
      </c>
      <c r="AO1105" s="32" t="n">
        <f aca="false">IF(AO63=AO$2,1,0)</f>
        <v>1</v>
      </c>
      <c r="AP1105" s="32" t="n">
        <f aca="false">IF(AP63=AP$2,1,0)</f>
        <v>1</v>
      </c>
      <c r="AQ1105" s="32" t="n">
        <f aca="false">IF(AQ63=AQ$2,1,0)</f>
        <v>1</v>
      </c>
      <c r="AR1105" s="32" t="n">
        <f aca="false">IF(AR63=AR$2,1,0)</f>
        <v>1</v>
      </c>
      <c r="AS1105" s="32" t="n">
        <f aca="false">IF(AS63=AS$2,1,0)</f>
        <v>1</v>
      </c>
      <c r="AT1105" s="33" t="n">
        <f aca="false">IF(AT63=AT$2,3,0)</f>
        <v>0</v>
      </c>
      <c r="AU1105" s="32" t="n">
        <f aca="false">IF(AU63=AU$2,1,0)</f>
        <v>0</v>
      </c>
      <c r="AV1105" s="32" t="n">
        <f aca="false">IF(AV63=AV$2,1,0)</f>
        <v>0</v>
      </c>
      <c r="AW1105" s="32" t="n">
        <f aca="false">IF(AW63=AW$2,1,0)</f>
        <v>0</v>
      </c>
      <c r="AX1105" s="32" t="n">
        <f aca="false">IF(AX63=AX$2,1,0)</f>
        <v>1</v>
      </c>
      <c r="AY1105" s="32" t="n">
        <f aca="false">IF(AY63=AY$2,1,0)</f>
        <v>1</v>
      </c>
      <c r="AZ1105" s="32" t="n">
        <f aca="false">IF(AZ63=AZ$2,1,0)</f>
        <v>1</v>
      </c>
      <c r="BA1105" s="32" t="n">
        <f aca="false">IF(BA63=BA$2,1,0)</f>
        <v>0</v>
      </c>
      <c r="BB1105" s="32" t="n">
        <f aca="false">IF(BB63=BB$2,1,0)</f>
        <v>0</v>
      </c>
      <c r="BC1105" s="32" t="n">
        <f aca="false">IF(BC63=BC$2,1,0)</f>
        <v>0</v>
      </c>
      <c r="BD1105" s="32" t="n">
        <f aca="false">IF(BD63=BD$2,1,0)</f>
        <v>1</v>
      </c>
      <c r="BE1105" s="32" t="n">
        <f aca="false">IF(BE63=BE$2,1,0)</f>
        <v>1</v>
      </c>
      <c r="BF1105" s="32" t="n">
        <f aca="false">IF(BF63=BF$2,1,0)</f>
        <v>0</v>
      </c>
      <c r="BG1105" s="32" t="n">
        <f aca="false">IF(BG63=BG$2,1,0)</f>
        <v>1</v>
      </c>
      <c r="BH1105" s="32" t="n">
        <f aca="false">IF(BH63=BH$2,1,0)</f>
        <v>1</v>
      </c>
      <c r="BI1105" s="32" t="n">
        <f aca="false">IF(BI63=BI$2,1,0)</f>
        <v>0</v>
      </c>
      <c r="BJ1105" s="32" t="n">
        <f aca="false">IF(BJ63=BJ$2,1,0)</f>
        <v>1</v>
      </c>
      <c r="BK1105" s="32" t="n">
        <f aca="false">IF(BK63=BK$2,1,0)</f>
        <v>0</v>
      </c>
      <c r="BL1105" s="32" t="n">
        <f aca="false">IF(BL63=BL$2,1,0)</f>
        <v>1</v>
      </c>
      <c r="BM1105" s="32" t="n">
        <f aca="false">IF(BM63=BM$2,1,0)</f>
        <v>1</v>
      </c>
      <c r="BN1105" s="32" t="n">
        <f aca="false">IF(BN63=BN$2,1,0)</f>
        <v>0</v>
      </c>
      <c r="BO1105" s="32" t="n">
        <f aca="false">IF(BO63=BO$2,1,0)</f>
        <v>0</v>
      </c>
      <c r="BP1105" s="32" t="n">
        <f aca="false">IF(BP63=BP$2,1,0)</f>
        <v>0</v>
      </c>
      <c r="BQ1105" s="32" t="n">
        <f aca="false">IF(BQ63=BQ$2,1,0)</f>
        <v>1</v>
      </c>
      <c r="BR1105" s="34" t="n">
        <f aca="false">IF($K63="I_9","",IF(BR63=BR$2,1,0))</f>
        <v>0</v>
      </c>
      <c r="BS1105" s="34" t="n">
        <f aca="false">IF($K63="I_9","",IF(BS63=BS$2,1,0))</f>
        <v>0</v>
      </c>
      <c r="BT1105" s="34" t="n">
        <f aca="false">IF($K63="I_9","",IF(BT63=BT$2,1,0))</f>
        <v>1</v>
      </c>
      <c r="BU1105" s="34" t="n">
        <f aca="false">IF($K63="I_9","",IF(BU63=BU$2,1,0))</f>
        <v>1</v>
      </c>
      <c r="BV1105" s="34" t="n">
        <f aca="false">IF($K63="I_9","",IF(BV63=BV$2,1,0))</f>
        <v>0</v>
      </c>
      <c r="BW1105" s="35" t="n">
        <f aca="false">IF($K63="I_9","",IF(BW63=BW$2,1,0))</f>
        <v>1</v>
      </c>
      <c r="BX1105" s="35" t="n">
        <f aca="false">IF($K63="I_9","",IF(BX63=BX$2,2,0))</f>
        <v>2</v>
      </c>
      <c r="BY1105" s="35" t="n">
        <f aca="false">IF($K63="I_9","",IF(BY63=BY$2,3,0))</f>
        <v>0</v>
      </c>
      <c r="BZ1105" s="34" t="n">
        <f aca="false">IF($K63="I_9","",IF(BZ63=BZ$2,1,0))</f>
        <v>1</v>
      </c>
      <c r="CA1105" s="34" t="n">
        <f aca="false">IF($K63="I_9","",IF(CA63=CA$2,1,0))</f>
        <v>1</v>
      </c>
      <c r="CB1105" s="34" t="n">
        <f aca="false">IF($K63="I_9","",IF(CB63=CB$2,1,0))</f>
        <v>1</v>
      </c>
      <c r="CC1105" s="34" t="n">
        <f aca="false">IF($K63="I_9","",IF(CC63=CC$2,1,0))</f>
        <v>0</v>
      </c>
      <c r="CD1105" s="34" t="n">
        <f aca="false">IF($K63="I_9","",IF(CD63=CD$2,1,0))</f>
        <v>1</v>
      </c>
      <c r="CE1105" s="36" t="n">
        <f aca="false">IF($K63="III_11",IF(CE63=CE$2,1,0),"")</f>
        <v>1</v>
      </c>
      <c r="CF1105" s="36" t="n">
        <f aca="false">IF($K63="III_11",IF(CF63=CF$2,1,0),"")</f>
        <v>1</v>
      </c>
      <c r="CG1105" s="36" t="n">
        <f aca="false">IF($K63="III_11",IF(CG63=CG$2,1,0),"")</f>
        <v>1</v>
      </c>
      <c r="CH1105" s="36" t="n">
        <f aca="false">IF($K63="III_11",IF(CH63=CH$2,1,0),"")</f>
        <v>0</v>
      </c>
      <c r="CI1105" s="36" t="n">
        <f aca="false">IF($K63="III_11",IF(CI63=CI$2,1,0),"")</f>
        <v>1</v>
      </c>
      <c r="CJ1105" s="36" t="n">
        <f aca="false">IF($K63="III_11",IF(CJ63=CJ$2,1,0),"")</f>
        <v>0</v>
      </c>
      <c r="CK1105" s="36" t="n">
        <f aca="false">IF($K63="III_11",IF(CK63=CK$2,1,0),"")</f>
        <v>0</v>
      </c>
      <c r="CL1105" s="36" t="n">
        <f aca="false">IF($K63="III_11",IF(CL63=CL$2,1,0),"")</f>
        <v>1</v>
      </c>
      <c r="CM1105" s="36" t="n">
        <f aca="false">IF($K63="III_11",IF(CM63=CM$2,1,0),"")</f>
        <v>1</v>
      </c>
      <c r="CN1105" s="36" t="n">
        <f aca="false">IF($K63="III_11",IF(CN63=CN$2,1,0),"")</f>
        <v>1</v>
      </c>
    </row>
    <row r="1106" customFormat="false" ht="15.75" hidden="false" customHeight="true" outlineLevel="0" collapsed="false">
      <c r="A1106" s="4" t="str">
        <f aca="false">LEFT(A64,5)</f>
        <v>61</v>
      </c>
      <c r="B1106" s="3" t="str">
        <f aca="false">LEFT(B64,5)</f>
        <v>1</v>
      </c>
      <c r="C1106" s="2" t="n">
        <f aca="false">(IF(K1106="I_9",IF(F1106&gt;18,1,0),0)+IF(K1106="II_10",IF(F1106&gt;26,1,0),0)+IF(K1106="III_11",IF(F1106&gt;33,1,0),0))*B1106</f>
        <v>1</v>
      </c>
      <c r="D1106" s="2" t="str">
        <f aca="false">IF(C1106=1,"Запрошується до ІІ туру","Не бере участь у наступному турі")</f>
        <v>Запрошується до ІІ туру</v>
      </c>
      <c r="E1106" s="37" t="s">
        <v>392</v>
      </c>
      <c r="F1106" s="38" t="n">
        <f aca="false">SUM(R1106:CN1106)</f>
        <v>48</v>
      </c>
      <c r="G1106" s="2" t="str">
        <f aca="false">G64</f>
        <v>Смолянець </v>
      </c>
      <c r="H1106" s="2" t="str">
        <f aca="false">H64</f>
        <v>Аніта</v>
      </c>
      <c r="J1106" s="3" t="n">
        <f aca="false">J64</f>
        <v>11</v>
      </c>
      <c r="K1106" s="3" t="str">
        <f aca="false">K64</f>
        <v>III_11</v>
      </c>
      <c r="M1106" s="2" t="str">
        <f aca="false">M64</f>
        <v>Вінницька</v>
      </c>
      <c r="N1106" s="2" t="str">
        <f aca="false">N64</f>
        <v>Погоджуюсь</v>
      </c>
      <c r="O1106" s="2" t="str">
        <f aca="false">O64</f>
        <v>Підтверджую</v>
      </c>
      <c r="P1106" s="2" t="str">
        <f aca="false">P64</f>
        <v>Так</v>
      </c>
      <c r="Q1106" s="2" t="str">
        <f aca="false">Q64</f>
        <v>Погоджуюсь</v>
      </c>
      <c r="R1106" s="32" t="n">
        <f aca="false">IF(R64=R$2,1,0)</f>
        <v>1</v>
      </c>
      <c r="S1106" s="32" t="n">
        <f aca="false">IF(S64=S$2,1,0)</f>
        <v>1</v>
      </c>
      <c r="T1106" s="32" t="n">
        <f aca="false">IF(T64=T$2,1,0)</f>
        <v>0</v>
      </c>
      <c r="U1106" s="32" t="n">
        <f aca="false">IF(U64=U$2,1,0)</f>
        <v>1</v>
      </c>
      <c r="V1106" s="32" t="n">
        <f aca="false">IF(V64=V$2,1,0)</f>
        <v>0</v>
      </c>
      <c r="W1106" s="32" t="n">
        <f aca="false">IF(W64=W$2,1,0)</f>
        <v>1</v>
      </c>
      <c r="X1106" s="32" t="n">
        <f aca="false">IF(X64=X$2,1,0)</f>
        <v>0</v>
      </c>
      <c r="Y1106" s="32" t="n">
        <f aca="false">IF(Y64=Y$2,1,0)</f>
        <v>1</v>
      </c>
      <c r="Z1106" s="32" t="n">
        <f aca="false">IF(Z64=Z$2,1,0)</f>
        <v>0</v>
      </c>
      <c r="AA1106" s="33" t="n">
        <f aca="false">IF(AA64=AA$2,2,0)</f>
        <v>0</v>
      </c>
      <c r="AB1106" s="33" t="n">
        <f aca="false">0</f>
        <v>0</v>
      </c>
      <c r="AC1106" s="32" t="n">
        <f aca="false">IF(AC64=AC$2,1,0)</f>
        <v>1</v>
      </c>
      <c r="AD1106" s="32" t="n">
        <f aca="false">IF(AD64=AD$2,1,0)</f>
        <v>1</v>
      </c>
      <c r="AE1106" s="32" t="n">
        <f aca="false">IF(AE64=AE$2,1,0)</f>
        <v>1</v>
      </c>
      <c r="AF1106" s="32" t="n">
        <f aca="false">IF(AF64=AF$2,1,0)</f>
        <v>1</v>
      </c>
      <c r="AG1106" s="32" t="n">
        <f aca="false">IF(AG64=AG$2,1,0)</f>
        <v>1</v>
      </c>
      <c r="AH1106" s="32" t="n">
        <f aca="false">IF(AH64=AH$2,1,0)</f>
        <v>1</v>
      </c>
      <c r="AI1106" s="33" t="n">
        <f aca="false">0</f>
        <v>0</v>
      </c>
      <c r="AJ1106" s="33" t="n">
        <f aca="false">0</f>
        <v>0</v>
      </c>
      <c r="AK1106" s="32" t="n">
        <f aca="false">IF(AK64=AK$2,1,0)</f>
        <v>1</v>
      </c>
      <c r="AL1106" s="32" t="n">
        <f aca="false">IF(AL64=AL$2,1,0)</f>
        <v>1</v>
      </c>
      <c r="AM1106" s="32" t="n">
        <f aca="false">IF(AM64=AM$2,1,0)</f>
        <v>1</v>
      </c>
      <c r="AN1106" s="32" t="n">
        <f aca="false">IF(AN64=AN$2,1,0)</f>
        <v>1</v>
      </c>
      <c r="AO1106" s="32" t="n">
        <f aca="false">IF(AO64=AO$2,1,0)</f>
        <v>1</v>
      </c>
      <c r="AP1106" s="32" t="n">
        <f aca="false">IF(AP64=AP$2,1,0)</f>
        <v>1</v>
      </c>
      <c r="AQ1106" s="32" t="n">
        <f aca="false">IF(AQ64=AQ$2,1,0)</f>
        <v>1</v>
      </c>
      <c r="AR1106" s="32" t="n">
        <f aca="false">IF(AR64=AR$2,1,0)</f>
        <v>1</v>
      </c>
      <c r="AS1106" s="32" t="n">
        <f aca="false">IF(AS64=AS$2,1,0)</f>
        <v>1</v>
      </c>
      <c r="AT1106" s="33" t="n">
        <f aca="false">IF(AT64=AT$2,3,0)</f>
        <v>0</v>
      </c>
      <c r="AU1106" s="32" t="n">
        <f aca="false">IF(AU64=AU$2,1,0)</f>
        <v>0</v>
      </c>
      <c r="AV1106" s="32" t="n">
        <f aca="false">IF(AV64=AV$2,1,0)</f>
        <v>0</v>
      </c>
      <c r="AW1106" s="32" t="n">
        <f aca="false">IF(AW64=AW$2,1,0)</f>
        <v>0</v>
      </c>
      <c r="AX1106" s="32" t="n">
        <f aca="false">IF(AX64=AX$2,1,0)</f>
        <v>1</v>
      </c>
      <c r="AY1106" s="32" t="n">
        <f aca="false">IF(AY64=AY$2,1,0)</f>
        <v>1</v>
      </c>
      <c r="AZ1106" s="32" t="n">
        <f aca="false">IF(AZ64=AZ$2,1,0)</f>
        <v>1</v>
      </c>
      <c r="BA1106" s="32" t="n">
        <f aca="false">IF(BA64=BA$2,1,0)</f>
        <v>0</v>
      </c>
      <c r="BB1106" s="32" t="n">
        <f aca="false">IF(BB64=BB$2,1,0)</f>
        <v>0</v>
      </c>
      <c r="BC1106" s="32" t="n">
        <f aca="false">IF(BC64=BC$2,1,0)</f>
        <v>0</v>
      </c>
      <c r="BD1106" s="32" t="n">
        <f aca="false">IF(BD64=BD$2,1,0)</f>
        <v>1</v>
      </c>
      <c r="BE1106" s="32" t="n">
        <f aca="false">IF(BE64=BE$2,1,0)</f>
        <v>1</v>
      </c>
      <c r="BF1106" s="32" t="n">
        <f aca="false">IF(BF64=BF$2,1,0)</f>
        <v>0</v>
      </c>
      <c r="BG1106" s="32" t="n">
        <f aca="false">IF(BG64=BG$2,1,0)</f>
        <v>1</v>
      </c>
      <c r="BH1106" s="32" t="n">
        <f aca="false">IF(BH64=BH$2,1,0)</f>
        <v>1</v>
      </c>
      <c r="BI1106" s="32" t="n">
        <f aca="false">IF(BI64=BI$2,1,0)</f>
        <v>0</v>
      </c>
      <c r="BJ1106" s="32" t="n">
        <f aca="false">IF(BJ64=BJ$2,1,0)</f>
        <v>1</v>
      </c>
      <c r="BK1106" s="32" t="n">
        <f aca="false">IF(BK64=BK$2,1,0)</f>
        <v>0</v>
      </c>
      <c r="BL1106" s="32" t="n">
        <f aca="false">IF(BL64=BL$2,1,0)</f>
        <v>1</v>
      </c>
      <c r="BM1106" s="32" t="n">
        <f aca="false">IF(BM64=BM$2,1,0)</f>
        <v>1</v>
      </c>
      <c r="BN1106" s="32" t="n">
        <f aca="false">IF(BN64=BN$2,1,0)</f>
        <v>0</v>
      </c>
      <c r="BO1106" s="32" t="n">
        <f aca="false">IF(BO64=BO$2,1,0)</f>
        <v>1</v>
      </c>
      <c r="BP1106" s="32" t="n">
        <f aca="false">IF(BP64=BP$2,1,0)</f>
        <v>0</v>
      </c>
      <c r="BQ1106" s="32" t="n">
        <f aca="false">IF(BQ64=BQ$2,1,0)</f>
        <v>1</v>
      </c>
      <c r="BR1106" s="34" t="n">
        <f aca="false">IF($K64="I_9","",IF(BR64=BR$2,1,0))</f>
        <v>0</v>
      </c>
      <c r="BS1106" s="34" t="n">
        <f aca="false">IF($K64="I_9","",IF(BS64=BS$2,1,0))</f>
        <v>0</v>
      </c>
      <c r="BT1106" s="34" t="n">
        <f aca="false">IF($K64="I_9","",IF(BT64=BT$2,1,0))</f>
        <v>1</v>
      </c>
      <c r="BU1106" s="34" t="n">
        <f aca="false">IF($K64="I_9","",IF(BU64=BU$2,1,0))</f>
        <v>1</v>
      </c>
      <c r="BV1106" s="34" t="n">
        <f aca="false">IF($K64="I_9","",IF(BV64=BV$2,1,0))</f>
        <v>0</v>
      </c>
      <c r="BW1106" s="35" t="n">
        <f aca="false">IF($K64="I_9","",IF(BW64=BW$2,1,0))</f>
        <v>1</v>
      </c>
      <c r="BX1106" s="35" t="n">
        <f aca="false">IF($K64="I_9","",IF(BX64=BX$2,2,0))</f>
        <v>2</v>
      </c>
      <c r="BY1106" s="35" t="n">
        <f aca="false">IF($K64="I_9","",IF(BY64=BY$2,3,0))</f>
        <v>0</v>
      </c>
      <c r="BZ1106" s="34" t="n">
        <f aca="false">IF($K64="I_9","",IF(BZ64=BZ$2,1,0))</f>
        <v>1</v>
      </c>
      <c r="CA1106" s="34" t="n">
        <f aca="false">IF($K64="I_9","",IF(CA64=CA$2,1,0))</f>
        <v>1</v>
      </c>
      <c r="CB1106" s="34" t="n">
        <f aca="false">IF($K64="I_9","",IF(CB64=CB$2,1,0))</f>
        <v>1</v>
      </c>
      <c r="CC1106" s="34" t="n">
        <f aca="false">IF($K64="I_9","",IF(CC64=CC$2,1,0))</f>
        <v>0</v>
      </c>
      <c r="CD1106" s="34" t="n">
        <f aca="false">IF($K64="I_9","",IF(CD64=CD$2,1,0))</f>
        <v>1</v>
      </c>
      <c r="CE1106" s="36" t="n">
        <f aca="false">IF($K64="III_11",IF(CE64=CE$2,1,0),"")</f>
        <v>1</v>
      </c>
      <c r="CF1106" s="36" t="n">
        <f aca="false">IF($K64="III_11",IF(CF64=CF$2,1,0),"")</f>
        <v>1</v>
      </c>
      <c r="CG1106" s="36" t="n">
        <f aca="false">IF($K64="III_11",IF(CG64=CG$2,1,0),"")</f>
        <v>1</v>
      </c>
      <c r="CH1106" s="36" t="n">
        <f aca="false">IF($K64="III_11",IF(CH64=CH$2,1,0),"")</f>
        <v>1</v>
      </c>
      <c r="CI1106" s="36" t="n">
        <f aca="false">IF($K64="III_11",IF(CI64=CI$2,1,0),"")</f>
        <v>0</v>
      </c>
      <c r="CJ1106" s="36" t="n">
        <f aca="false">IF($K64="III_11",IF(CJ64=CJ$2,1,0),"")</f>
        <v>1</v>
      </c>
      <c r="CK1106" s="36" t="n">
        <f aca="false">IF($K64="III_11",IF(CK64=CK$2,1,0),"")</f>
        <v>0</v>
      </c>
      <c r="CL1106" s="36" t="n">
        <f aca="false">IF($K64="III_11",IF(CL64=CL$2,1,0),"")</f>
        <v>1</v>
      </c>
      <c r="CM1106" s="36" t="n">
        <f aca="false">IF($K64="III_11",IF(CM64=CM$2,1,0),"")</f>
        <v>0</v>
      </c>
      <c r="CN1106" s="36" t="n">
        <f aca="false">IF($K64="III_11",IF(CN64=CN$2,1,0),"")</f>
        <v>1</v>
      </c>
    </row>
    <row r="1107" customFormat="false" ht="15.75" hidden="false" customHeight="true" outlineLevel="0" collapsed="false">
      <c r="A1107" s="4" t="str">
        <f aca="false">LEFT(A65,5)</f>
        <v>62</v>
      </c>
      <c r="B1107" s="3" t="str">
        <f aca="false">LEFT(B65,5)</f>
        <v>1</v>
      </c>
      <c r="C1107" s="2" t="n">
        <f aca="false">(IF(K1107="I_9",IF(F1107&gt;18,1,0),0)+IF(K1107="II_10",IF(F1107&gt;26,1,0),0)+IF(K1107="III_11",IF(F1107&gt;33,1,0),0))*B1107</f>
        <v>1</v>
      </c>
      <c r="D1107" s="2" t="str">
        <f aca="false">IF(C1107=1,"Запрошується до ІІ туру","Не бере участь у наступному турі")</f>
        <v>Запрошується до ІІ туру</v>
      </c>
      <c r="E1107" s="37" t="s">
        <v>395</v>
      </c>
      <c r="F1107" s="38" t="n">
        <f aca="false">SUM(R1107:CN1107)</f>
        <v>48</v>
      </c>
      <c r="G1107" s="2" t="str">
        <f aca="false">G65</f>
        <v>Коляденко</v>
      </c>
      <c r="H1107" s="2" t="str">
        <f aca="false">H65</f>
        <v>Даша</v>
      </c>
      <c r="J1107" s="3" t="n">
        <f aca="false">J65</f>
        <v>11</v>
      </c>
      <c r="K1107" s="3" t="str">
        <f aca="false">K65</f>
        <v>III_11</v>
      </c>
      <c r="M1107" s="2" t="str">
        <f aca="false">M65</f>
        <v>Вінницька</v>
      </c>
      <c r="N1107" s="2" t="str">
        <f aca="false">N65</f>
        <v>Погоджуюсь</v>
      </c>
      <c r="O1107" s="2" t="str">
        <f aca="false">O65</f>
        <v>Підтверджую</v>
      </c>
      <c r="P1107" s="2" t="str">
        <f aca="false">P65</f>
        <v>Так</v>
      </c>
      <c r="Q1107" s="2" t="str">
        <f aca="false">Q65</f>
        <v>Погоджуюсь</v>
      </c>
      <c r="R1107" s="32" t="n">
        <f aca="false">IF(R65=R$2,1,0)</f>
        <v>1</v>
      </c>
      <c r="S1107" s="32" t="n">
        <f aca="false">IF(S65=S$2,1,0)</f>
        <v>1</v>
      </c>
      <c r="T1107" s="32" t="n">
        <f aca="false">IF(T65=T$2,1,0)</f>
        <v>0</v>
      </c>
      <c r="U1107" s="32" t="n">
        <f aca="false">IF(U65=U$2,1,0)</f>
        <v>1</v>
      </c>
      <c r="V1107" s="32" t="n">
        <f aca="false">IF(V65=V$2,1,0)</f>
        <v>0</v>
      </c>
      <c r="W1107" s="32" t="n">
        <f aca="false">IF(W65=W$2,1,0)</f>
        <v>1</v>
      </c>
      <c r="X1107" s="32" t="n">
        <f aca="false">IF(X65=X$2,1,0)</f>
        <v>0</v>
      </c>
      <c r="Y1107" s="32" t="n">
        <f aca="false">IF(Y65=Y$2,1,0)</f>
        <v>1</v>
      </c>
      <c r="Z1107" s="32" t="n">
        <f aca="false">IF(Z65=Z$2,1,0)</f>
        <v>0</v>
      </c>
      <c r="AA1107" s="33" t="n">
        <f aca="false">IF(AA65=AA$2,2,0)</f>
        <v>0</v>
      </c>
      <c r="AB1107" s="33" t="n">
        <f aca="false">0</f>
        <v>0</v>
      </c>
      <c r="AC1107" s="32" t="n">
        <f aca="false">IF(AC65=AC$2,1,0)</f>
        <v>1</v>
      </c>
      <c r="AD1107" s="32" t="n">
        <f aca="false">IF(AD65=AD$2,1,0)</f>
        <v>1</v>
      </c>
      <c r="AE1107" s="32" t="n">
        <f aca="false">IF(AE65=AE$2,1,0)</f>
        <v>1</v>
      </c>
      <c r="AF1107" s="32" t="n">
        <f aca="false">IF(AF65=AF$2,1,0)</f>
        <v>1</v>
      </c>
      <c r="AG1107" s="32" t="n">
        <f aca="false">IF(AG65=AG$2,1,0)</f>
        <v>1</v>
      </c>
      <c r="AH1107" s="32" t="n">
        <f aca="false">IF(AH65=AH$2,1,0)</f>
        <v>1</v>
      </c>
      <c r="AI1107" s="33" t="n">
        <f aca="false">0</f>
        <v>0</v>
      </c>
      <c r="AJ1107" s="33" t="n">
        <f aca="false">0</f>
        <v>0</v>
      </c>
      <c r="AK1107" s="32" t="n">
        <f aca="false">IF(AK65=AK$2,1,0)</f>
        <v>1</v>
      </c>
      <c r="AL1107" s="32" t="n">
        <f aca="false">IF(AL65=AL$2,1,0)</f>
        <v>1</v>
      </c>
      <c r="AM1107" s="32" t="n">
        <f aca="false">IF(AM65=AM$2,1,0)</f>
        <v>1</v>
      </c>
      <c r="AN1107" s="32" t="n">
        <f aca="false">IF(AN65=AN$2,1,0)</f>
        <v>1</v>
      </c>
      <c r="AO1107" s="32" t="n">
        <f aca="false">IF(AO65=AO$2,1,0)</f>
        <v>1</v>
      </c>
      <c r="AP1107" s="32" t="n">
        <f aca="false">IF(AP65=AP$2,1,0)</f>
        <v>1</v>
      </c>
      <c r="AQ1107" s="32" t="n">
        <f aca="false">IF(AQ65=AQ$2,1,0)</f>
        <v>1</v>
      </c>
      <c r="AR1107" s="32" t="n">
        <f aca="false">IF(AR65=AR$2,1,0)</f>
        <v>1</v>
      </c>
      <c r="AS1107" s="32" t="n">
        <f aca="false">IF(AS65=AS$2,1,0)</f>
        <v>1</v>
      </c>
      <c r="AT1107" s="33" t="n">
        <f aca="false">IF(AT65=AT$2,3,0)</f>
        <v>0</v>
      </c>
      <c r="AU1107" s="32" t="n">
        <f aca="false">IF(AU65=AU$2,1,0)</f>
        <v>0</v>
      </c>
      <c r="AV1107" s="32" t="n">
        <f aca="false">IF(AV65=AV$2,1,0)</f>
        <v>0</v>
      </c>
      <c r="AW1107" s="32" t="n">
        <f aca="false">IF(AW65=AW$2,1,0)</f>
        <v>0</v>
      </c>
      <c r="AX1107" s="32" t="n">
        <f aca="false">IF(AX65=AX$2,1,0)</f>
        <v>1</v>
      </c>
      <c r="AY1107" s="32" t="n">
        <f aca="false">IF(AY65=AY$2,1,0)</f>
        <v>1</v>
      </c>
      <c r="AZ1107" s="32" t="n">
        <f aca="false">IF(AZ65=AZ$2,1,0)</f>
        <v>1</v>
      </c>
      <c r="BA1107" s="32" t="n">
        <f aca="false">IF(BA65=BA$2,1,0)</f>
        <v>0</v>
      </c>
      <c r="BB1107" s="32" t="n">
        <f aca="false">IF(BB65=BB$2,1,0)</f>
        <v>0</v>
      </c>
      <c r="BC1107" s="32" t="n">
        <f aca="false">IF(BC65=BC$2,1,0)</f>
        <v>0</v>
      </c>
      <c r="BD1107" s="32" t="n">
        <f aca="false">IF(BD65=BD$2,1,0)</f>
        <v>1</v>
      </c>
      <c r="BE1107" s="32" t="n">
        <f aca="false">IF(BE65=BE$2,1,0)</f>
        <v>1</v>
      </c>
      <c r="BF1107" s="32" t="n">
        <f aca="false">IF(BF65=BF$2,1,0)</f>
        <v>0</v>
      </c>
      <c r="BG1107" s="32" t="n">
        <f aca="false">IF(BG65=BG$2,1,0)</f>
        <v>1</v>
      </c>
      <c r="BH1107" s="32" t="n">
        <f aca="false">IF(BH65=BH$2,1,0)</f>
        <v>1</v>
      </c>
      <c r="BI1107" s="32" t="n">
        <f aca="false">IF(BI65=BI$2,1,0)</f>
        <v>0</v>
      </c>
      <c r="BJ1107" s="32" t="n">
        <f aca="false">IF(BJ65=BJ$2,1,0)</f>
        <v>1</v>
      </c>
      <c r="BK1107" s="32" t="n">
        <f aca="false">IF(BK65=BK$2,1,0)</f>
        <v>0</v>
      </c>
      <c r="BL1107" s="32" t="n">
        <f aca="false">IF(BL65=BL$2,1,0)</f>
        <v>1</v>
      </c>
      <c r="BM1107" s="32" t="n">
        <f aca="false">IF(BM65=BM$2,1,0)</f>
        <v>1</v>
      </c>
      <c r="BN1107" s="32" t="n">
        <f aca="false">IF(BN65=BN$2,1,0)</f>
        <v>0</v>
      </c>
      <c r="BO1107" s="32" t="n">
        <f aca="false">IF(BO65=BO$2,1,0)</f>
        <v>1</v>
      </c>
      <c r="BP1107" s="32" t="n">
        <f aca="false">IF(BP65=BP$2,1,0)</f>
        <v>0</v>
      </c>
      <c r="BQ1107" s="32" t="n">
        <f aca="false">IF(BQ65=BQ$2,1,0)</f>
        <v>1</v>
      </c>
      <c r="BR1107" s="34" t="n">
        <f aca="false">IF($K65="I_9","",IF(BR65=BR$2,1,0))</f>
        <v>0</v>
      </c>
      <c r="BS1107" s="34" t="n">
        <f aca="false">IF($K65="I_9","",IF(BS65=BS$2,1,0))</f>
        <v>0</v>
      </c>
      <c r="BT1107" s="34" t="n">
        <f aca="false">IF($K65="I_9","",IF(BT65=BT$2,1,0))</f>
        <v>1</v>
      </c>
      <c r="BU1107" s="34" t="n">
        <f aca="false">IF($K65="I_9","",IF(BU65=BU$2,1,0))</f>
        <v>1</v>
      </c>
      <c r="BV1107" s="34" t="n">
        <f aca="false">IF($K65="I_9","",IF(BV65=BV$2,1,0))</f>
        <v>0</v>
      </c>
      <c r="BW1107" s="35" t="n">
        <f aca="false">IF($K65="I_9","",IF(BW65=BW$2,1,0))</f>
        <v>1</v>
      </c>
      <c r="BX1107" s="35" t="n">
        <f aca="false">IF($K65="I_9","",IF(BX65=BX$2,2,0))</f>
        <v>2</v>
      </c>
      <c r="BY1107" s="35" t="n">
        <f aca="false">IF($K65="I_9","",IF(BY65=BY$2,3,0))</f>
        <v>0</v>
      </c>
      <c r="BZ1107" s="34" t="n">
        <f aca="false">IF($K65="I_9","",IF(BZ65=BZ$2,1,0))</f>
        <v>1</v>
      </c>
      <c r="CA1107" s="34" t="n">
        <f aca="false">IF($K65="I_9","",IF(CA65=CA$2,1,0))</f>
        <v>1</v>
      </c>
      <c r="CB1107" s="34" t="n">
        <f aca="false">IF($K65="I_9","",IF(CB65=CB$2,1,0))</f>
        <v>1</v>
      </c>
      <c r="CC1107" s="34" t="n">
        <f aca="false">IF($K65="I_9","",IF(CC65=CC$2,1,0))</f>
        <v>0</v>
      </c>
      <c r="CD1107" s="34" t="n">
        <f aca="false">IF($K65="I_9","",IF(CD65=CD$2,1,0))</f>
        <v>1</v>
      </c>
      <c r="CE1107" s="36" t="n">
        <f aca="false">IF($K65="III_11",IF(CE65=CE$2,1,0),"")</f>
        <v>1</v>
      </c>
      <c r="CF1107" s="36" t="n">
        <f aca="false">IF($K65="III_11",IF(CF65=CF$2,1,0),"")</f>
        <v>1</v>
      </c>
      <c r="CG1107" s="36" t="n">
        <f aca="false">IF($K65="III_11",IF(CG65=CG$2,1,0),"")</f>
        <v>1</v>
      </c>
      <c r="CH1107" s="36" t="n">
        <f aca="false">IF($K65="III_11",IF(CH65=CH$2,1,0),"")</f>
        <v>1</v>
      </c>
      <c r="CI1107" s="36" t="n">
        <f aca="false">IF($K65="III_11",IF(CI65=CI$2,1,0),"")</f>
        <v>0</v>
      </c>
      <c r="CJ1107" s="36" t="n">
        <f aca="false">IF($K65="III_11",IF(CJ65=CJ$2,1,0),"")</f>
        <v>1</v>
      </c>
      <c r="CK1107" s="36" t="n">
        <f aca="false">IF($K65="III_11",IF(CK65=CK$2,1,0),"")</f>
        <v>0</v>
      </c>
      <c r="CL1107" s="36" t="n">
        <f aca="false">IF($K65="III_11",IF(CL65=CL$2,1,0),"")</f>
        <v>1</v>
      </c>
      <c r="CM1107" s="36" t="n">
        <f aca="false">IF($K65="III_11",IF(CM65=CM$2,1,0),"")</f>
        <v>0</v>
      </c>
      <c r="CN1107" s="36" t="n">
        <f aca="false">IF($K65="III_11",IF(CN65=CN$2,1,0),"")</f>
        <v>1</v>
      </c>
    </row>
    <row r="1108" customFormat="false" ht="15.75" hidden="false" customHeight="true" outlineLevel="0" collapsed="false">
      <c r="A1108" s="4" t="str">
        <f aca="false">LEFT(A66,5)</f>
        <v>63</v>
      </c>
      <c r="B1108" s="3" t="str">
        <f aca="false">LEFT(B66,5)</f>
        <v>1</v>
      </c>
      <c r="C1108" s="2" t="n">
        <f aca="false">(IF(K1108="I_9",IF(F1108&gt;18,1,0),0)+IF(K1108="II_10",IF(F1108&gt;26,1,0),0)+IF(K1108="III_11",IF(F1108&gt;33,1,0),0))*B1108</f>
        <v>0</v>
      </c>
      <c r="D1108" s="2" t="str">
        <f aca="false">IF(C1108=1,"Запрошується до ІІ туру","Не бере участь у наступному турі")</f>
        <v>Не бере участь у наступному турі</v>
      </c>
      <c r="E1108" s="37" t="s">
        <v>398</v>
      </c>
      <c r="F1108" s="38" t="n">
        <f aca="false">SUM(R1108:CN1108)</f>
        <v>18</v>
      </c>
      <c r="G1108" s="2" t="str">
        <f aca="false">G66</f>
        <v>Калиш</v>
      </c>
      <c r="H1108" s="2" t="str">
        <f aca="false">H66</f>
        <v>Софія</v>
      </c>
      <c r="J1108" s="3" t="n">
        <f aca="false">J66</f>
        <v>10</v>
      </c>
      <c r="K1108" s="3" t="str">
        <f aca="false">K66</f>
        <v>II_10</v>
      </c>
      <c r="M1108" s="2" t="str">
        <f aca="false">M66</f>
        <v>Львівська</v>
      </c>
      <c r="N1108" s="2" t="str">
        <f aca="false">N66</f>
        <v>Погоджуюсь</v>
      </c>
      <c r="O1108" s="2" t="str">
        <f aca="false">O66</f>
        <v>Підтверджую</v>
      </c>
      <c r="P1108" s="2" t="str">
        <f aca="false">P66</f>
        <v>Так</v>
      </c>
      <c r="Q1108" s="2" t="str">
        <f aca="false">Q66</f>
        <v>Погоджуюсь</v>
      </c>
      <c r="R1108" s="32" t="n">
        <f aca="false">IF(R66=R$2,1,0)</f>
        <v>0</v>
      </c>
      <c r="S1108" s="32" t="n">
        <f aca="false">IF(S66=S$2,1,0)</f>
        <v>0</v>
      </c>
      <c r="T1108" s="32" t="n">
        <f aca="false">IF(T66=T$2,1,0)</f>
        <v>0</v>
      </c>
      <c r="U1108" s="32" t="n">
        <f aca="false">IF(U66=U$2,1,0)</f>
        <v>0</v>
      </c>
      <c r="V1108" s="32" t="n">
        <f aca="false">IF(V66=V$2,1,0)</f>
        <v>0</v>
      </c>
      <c r="W1108" s="32" t="n">
        <f aca="false">IF(W66=W$2,1,0)</f>
        <v>0</v>
      </c>
      <c r="X1108" s="32" t="n">
        <f aca="false">IF(X66=X$2,1,0)</f>
        <v>0</v>
      </c>
      <c r="Y1108" s="32" t="n">
        <f aca="false">IF(Y66=Y$2,1,0)</f>
        <v>1</v>
      </c>
      <c r="Z1108" s="32" t="n">
        <f aca="false">IF(Z66=Z$2,1,0)</f>
        <v>0</v>
      </c>
      <c r="AA1108" s="33" t="n">
        <f aca="false">IF(AA66=AA$2,2,0)</f>
        <v>2</v>
      </c>
      <c r="AB1108" s="33" t="n">
        <f aca="false">0</f>
        <v>0</v>
      </c>
      <c r="AC1108" s="32" t="n">
        <f aca="false">IF(AC66=AC$2,1,0)</f>
        <v>0</v>
      </c>
      <c r="AD1108" s="32" t="n">
        <f aca="false">IF(AD66=AD$2,1,0)</f>
        <v>0</v>
      </c>
      <c r="AE1108" s="32" t="n">
        <f aca="false">IF(AE66=AE$2,1,0)</f>
        <v>0</v>
      </c>
      <c r="AF1108" s="32" t="n">
        <f aca="false">IF(AF66=AF$2,1,0)</f>
        <v>0</v>
      </c>
      <c r="AG1108" s="32" t="n">
        <f aca="false">IF(AG66=AG$2,1,0)</f>
        <v>0</v>
      </c>
      <c r="AH1108" s="32" t="n">
        <f aca="false">IF(AH66=AH$2,1,0)</f>
        <v>0</v>
      </c>
      <c r="AI1108" s="33" t="n">
        <f aca="false">0</f>
        <v>0</v>
      </c>
      <c r="AJ1108" s="33" t="n">
        <f aca="false">0</f>
        <v>0</v>
      </c>
      <c r="AK1108" s="32" t="n">
        <f aca="false">IF(AK66=AK$2,1,0)</f>
        <v>0</v>
      </c>
      <c r="AL1108" s="32" t="n">
        <f aca="false">IF(AL66=AL$2,1,0)</f>
        <v>0</v>
      </c>
      <c r="AM1108" s="32" t="n">
        <f aca="false">IF(AM66=AM$2,1,0)</f>
        <v>0</v>
      </c>
      <c r="AN1108" s="32" t="n">
        <f aca="false">IF(AN66=AN$2,1,0)</f>
        <v>0</v>
      </c>
      <c r="AO1108" s="32" t="n">
        <f aca="false">IF(AO66=AO$2,1,0)</f>
        <v>0</v>
      </c>
      <c r="AP1108" s="32" t="n">
        <f aca="false">IF(AP66=AP$2,1,0)</f>
        <v>0</v>
      </c>
      <c r="AQ1108" s="32" t="n">
        <f aca="false">IF(AQ66=AQ$2,1,0)</f>
        <v>0</v>
      </c>
      <c r="AR1108" s="32" t="n">
        <f aca="false">IF(AR66=AR$2,1,0)</f>
        <v>0</v>
      </c>
      <c r="AS1108" s="32" t="n">
        <f aca="false">IF(AS66=AS$2,1,0)</f>
        <v>1</v>
      </c>
      <c r="AT1108" s="33" t="n">
        <f aca="false">IF(AT66=AT$2,3,0)</f>
        <v>0</v>
      </c>
      <c r="AU1108" s="32" t="n">
        <f aca="false">IF(AU66=AU$2,1,0)</f>
        <v>1</v>
      </c>
      <c r="AV1108" s="32" t="n">
        <f aca="false">IF(AV66=AV$2,1,0)</f>
        <v>1</v>
      </c>
      <c r="AW1108" s="32" t="n">
        <f aca="false">IF(AW66=AW$2,1,0)</f>
        <v>1</v>
      </c>
      <c r="AX1108" s="32" t="n">
        <f aca="false">IF(AX66=AX$2,1,0)</f>
        <v>1</v>
      </c>
      <c r="AY1108" s="32" t="n">
        <f aca="false">IF(AY66=AY$2,1,0)</f>
        <v>0</v>
      </c>
      <c r="AZ1108" s="32" t="n">
        <f aca="false">IF(AZ66=AZ$2,1,0)</f>
        <v>1</v>
      </c>
      <c r="BA1108" s="32" t="n">
        <f aca="false">IF(BA66=BA$2,1,0)</f>
        <v>0</v>
      </c>
      <c r="BB1108" s="32" t="n">
        <f aca="false">IF(BB66=BB$2,1,0)</f>
        <v>0</v>
      </c>
      <c r="BC1108" s="32" t="n">
        <f aca="false">IF(BC66=BC$2,1,0)</f>
        <v>0</v>
      </c>
      <c r="BD1108" s="32" t="n">
        <f aca="false">IF(BD66=BD$2,1,0)</f>
        <v>0</v>
      </c>
      <c r="BE1108" s="32" t="n">
        <f aca="false">IF(BE66=BE$2,1,0)</f>
        <v>0</v>
      </c>
      <c r="BF1108" s="32" t="n">
        <f aca="false">IF(BF66=BF$2,1,0)</f>
        <v>0</v>
      </c>
      <c r="BG1108" s="32" t="n">
        <f aca="false">IF(BG66=BG$2,1,0)</f>
        <v>0</v>
      </c>
      <c r="BH1108" s="32" t="n">
        <f aca="false">IF(BH66=BH$2,1,0)</f>
        <v>1</v>
      </c>
      <c r="BI1108" s="32" t="n">
        <f aca="false">IF(BI66=BI$2,1,0)</f>
        <v>0</v>
      </c>
      <c r="BJ1108" s="32" t="n">
        <f aca="false">IF(BJ66=BJ$2,1,0)</f>
        <v>1</v>
      </c>
      <c r="BK1108" s="32" t="n">
        <f aca="false">IF(BK66=BK$2,1,0)</f>
        <v>0</v>
      </c>
      <c r="BL1108" s="32" t="n">
        <f aca="false">IF(BL66=BL$2,1,0)</f>
        <v>0</v>
      </c>
      <c r="BM1108" s="32" t="n">
        <f aca="false">IF(BM66=BM$2,1,0)</f>
        <v>1</v>
      </c>
      <c r="BN1108" s="32" t="n">
        <f aca="false">IF(BN66=BN$2,1,0)</f>
        <v>0</v>
      </c>
      <c r="BO1108" s="32" t="n">
        <f aca="false">IF(BO66=BO$2,1,0)</f>
        <v>0</v>
      </c>
      <c r="BP1108" s="32" t="n">
        <f aca="false">IF(BP66=BP$2,1,0)</f>
        <v>0</v>
      </c>
      <c r="BQ1108" s="32" t="n">
        <f aca="false">IF(BQ66=BQ$2,1,0)</f>
        <v>0</v>
      </c>
      <c r="BR1108" s="34" t="n">
        <f aca="false">IF($K66="I_9","",IF(BR66=BR$2,1,0))</f>
        <v>1</v>
      </c>
      <c r="BS1108" s="34" t="n">
        <f aca="false">IF($K66="I_9","",IF(BS66=BS$2,1,0))</f>
        <v>0</v>
      </c>
      <c r="BT1108" s="34" t="n">
        <f aca="false">IF($K66="I_9","",IF(BT66=BT$2,1,0))</f>
        <v>1</v>
      </c>
      <c r="BU1108" s="34" t="n">
        <f aca="false">IF($K66="I_9","",IF(BU66=BU$2,1,0))</f>
        <v>0</v>
      </c>
      <c r="BV1108" s="34" t="n">
        <f aca="false">IF($K66="I_9","",IF(BV66=BV$2,1,0))</f>
        <v>0</v>
      </c>
      <c r="BW1108" s="35" t="n">
        <f aca="false">IF($K66="I_9","",IF(BW66=BW$2,1,0))</f>
        <v>0</v>
      </c>
      <c r="BX1108" s="35" t="n">
        <f aca="false">IF($K66="I_9","",IF(BX66=BX$2,2,0))</f>
        <v>0</v>
      </c>
      <c r="BY1108" s="35" t="n">
        <f aca="false">IF($K66="I_9","",IF(BY66=BY$2,3,0))</f>
        <v>0</v>
      </c>
      <c r="BZ1108" s="34" t="n">
        <f aca="false">IF($K66="I_9","",IF(BZ66=BZ$2,1,0))</f>
        <v>1</v>
      </c>
      <c r="CA1108" s="34" t="n">
        <f aca="false">IF($K66="I_9","",IF(CA66=CA$2,1,0))</f>
        <v>1</v>
      </c>
      <c r="CB1108" s="34" t="n">
        <f aca="false">IF($K66="I_9","",IF(CB66=CB$2,1,0))</f>
        <v>1</v>
      </c>
      <c r="CC1108" s="34" t="n">
        <f aca="false">IF($K66="I_9","",IF(CC66=CC$2,1,0))</f>
        <v>1</v>
      </c>
      <c r="CD1108" s="34" t="n">
        <f aca="false">IF($K66="I_9","",IF(CD66=CD$2,1,0))</f>
        <v>0</v>
      </c>
      <c r="CE1108" s="36" t="str">
        <f aca="false">IF($K66="III_11",IF(CE66=CE$2,1,0),"")</f>
        <v/>
      </c>
      <c r="CF1108" s="36" t="str">
        <f aca="false">IF($K66="III_11",IF(CF66=CF$2,1,0),"")</f>
        <v/>
      </c>
      <c r="CG1108" s="36" t="str">
        <f aca="false">IF($K66="III_11",IF(CG66=CG$2,1,0),"")</f>
        <v/>
      </c>
      <c r="CH1108" s="36" t="str">
        <f aca="false">IF($K66="III_11",IF(CH66=CH$2,1,0),"")</f>
        <v/>
      </c>
      <c r="CI1108" s="36" t="str">
        <f aca="false">IF($K66="III_11",IF(CI66=CI$2,1,0),"")</f>
        <v/>
      </c>
      <c r="CJ1108" s="36" t="str">
        <f aca="false">IF($K66="III_11",IF(CJ66=CJ$2,1,0),"")</f>
        <v/>
      </c>
      <c r="CK1108" s="36" t="str">
        <f aca="false">IF($K66="III_11",IF(CK66=CK$2,1,0),"")</f>
        <v/>
      </c>
      <c r="CL1108" s="36" t="str">
        <f aca="false">IF($K66="III_11",IF(CL66=CL$2,1,0),"")</f>
        <v/>
      </c>
      <c r="CM1108" s="36" t="str">
        <f aca="false">IF($K66="III_11",IF(CM66=CM$2,1,0),"")</f>
        <v/>
      </c>
      <c r="CN1108" s="36" t="str">
        <f aca="false">IF($K66="III_11",IF(CN66=CN$2,1,0),"")</f>
        <v/>
      </c>
    </row>
    <row r="1109" customFormat="false" ht="15.75" hidden="false" customHeight="true" outlineLevel="0" collapsed="false">
      <c r="A1109" s="4" t="str">
        <f aca="false">LEFT(A67,5)</f>
        <v>64</v>
      </c>
      <c r="B1109" s="3" t="str">
        <f aca="false">LEFT(B67,5)</f>
        <v>0</v>
      </c>
      <c r="C1109" s="2" t="n">
        <f aca="false">(IF(K1109="I_9",IF(F1109&gt;18,1,0),0)+IF(K1109="II_10",IF(F1109&gt;26,1,0),0)+IF(K1109="III_11",IF(F1109&gt;33,1,0),0))*B1109</f>
        <v>0</v>
      </c>
      <c r="D1109" s="2" t="str">
        <f aca="false">IF(C1109=1,"Запрошується до ІІ туру","Не бере участь у наступному турі")</f>
        <v>Не бере участь у наступному турі</v>
      </c>
      <c r="E1109" s="37" t="s">
        <v>401</v>
      </c>
      <c r="F1109" s="38" t="n">
        <f aca="false">SUM(R1109:CN1109)</f>
        <v>39</v>
      </c>
      <c r="G1109" s="2" t="str">
        <f aca="false">G67</f>
        <v>Чабан</v>
      </c>
      <c r="H1109" s="2" t="str">
        <f aca="false">H67</f>
        <v>Марія</v>
      </c>
      <c r="J1109" s="3" t="n">
        <f aca="false">J67</f>
        <v>11</v>
      </c>
      <c r="K1109" s="3" t="str">
        <f aca="false">K67</f>
        <v>III_11</v>
      </c>
      <c r="M1109" s="2" t="str">
        <f aca="false">M67</f>
        <v>Запорізька</v>
      </c>
      <c r="N1109" s="2" t="str">
        <f aca="false">N67</f>
        <v>Погоджуюсь</v>
      </c>
      <c r="O1109" s="2" t="str">
        <f aca="false">O67</f>
        <v>Підтверджую</v>
      </c>
      <c r="P1109" s="2" t="str">
        <f aca="false">P67</f>
        <v>Ні</v>
      </c>
      <c r="Q1109" s="2" t="str">
        <f aca="false">Q67</f>
        <v>Погоджуюсь</v>
      </c>
      <c r="R1109" s="32" t="n">
        <f aca="false">IF(R67=R$2,1,0)</f>
        <v>1</v>
      </c>
      <c r="S1109" s="32" t="n">
        <f aca="false">IF(S67=S$2,1,0)</f>
        <v>0</v>
      </c>
      <c r="T1109" s="32" t="n">
        <f aca="false">IF(T67=T$2,1,0)</f>
        <v>1</v>
      </c>
      <c r="U1109" s="32" t="n">
        <f aca="false">IF(U67=U$2,1,0)</f>
        <v>1</v>
      </c>
      <c r="V1109" s="32" t="n">
        <f aca="false">IF(V67=V$2,1,0)</f>
        <v>1</v>
      </c>
      <c r="W1109" s="32" t="n">
        <f aca="false">IF(W67=W$2,1,0)</f>
        <v>1</v>
      </c>
      <c r="X1109" s="32" t="n">
        <f aca="false">IF(X67=X$2,1,0)</f>
        <v>1</v>
      </c>
      <c r="Y1109" s="32" t="n">
        <f aca="false">IF(Y67=Y$2,1,0)</f>
        <v>0</v>
      </c>
      <c r="Z1109" s="32" t="n">
        <f aca="false">IF(Z67=Z$2,1,0)</f>
        <v>0</v>
      </c>
      <c r="AA1109" s="33" t="n">
        <f aca="false">IF(AA67=AA$2,2,0)</f>
        <v>0</v>
      </c>
      <c r="AB1109" s="33" t="n">
        <f aca="false">0</f>
        <v>0</v>
      </c>
      <c r="AC1109" s="32" t="n">
        <f aca="false">IF(AC67=AC$2,1,0)</f>
        <v>1</v>
      </c>
      <c r="AD1109" s="32" t="n">
        <f aca="false">IF(AD67=AD$2,1,0)</f>
        <v>1</v>
      </c>
      <c r="AE1109" s="32" t="n">
        <f aca="false">IF(AE67=AE$2,1,0)</f>
        <v>0</v>
      </c>
      <c r="AF1109" s="32" t="n">
        <f aca="false">IF(AF67=AF$2,1,0)</f>
        <v>0</v>
      </c>
      <c r="AG1109" s="32" t="n">
        <f aca="false">IF(AG67=AG$2,1,0)</f>
        <v>0</v>
      </c>
      <c r="AH1109" s="32" t="n">
        <f aca="false">IF(AH67=AH$2,1,0)</f>
        <v>0</v>
      </c>
      <c r="AI1109" s="33" t="n">
        <f aca="false">0</f>
        <v>0</v>
      </c>
      <c r="AJ1109" s="33" t="n">
        <f aca="false">0</f>
        <v>0</v>
      </c>
      <c r="AK1109" s="32" t="n">
        <f aca="false">IF(AK67=AK$2,1,0)</f>
        <v>0</v>
      </c>
      <c r="AL1109" s="32" t="n">
        <f aca="false">IF(AL67=AL$2,1,0)</f>
        <v>0</v>
      </c>
      <c r="AM1109" s="32" t="n">
        <f aca="false">IF(AM67=AM$2,1,0)</f>
        <v>1</v>
      </c>
      <c r="AN1109" s="32" t="n">
        <f aca="false">IF(AN67=AN$2,1,0)</f>
        <v>1</v>
      </c>
      <c r="AO1109" s="32" t="n">
        <f aca="false">IF(AO67=AO$2,1,0)</f>
        <v>1</v>
      </c>
      <c r="AP1109" s="32" t="n">
        <f aca="false">IF(AP67=AP$2,1,0)</f>
        <v>1</v>
      </c>
      <c r="AQ1109" s="32" t="n">
        <f aca="false">IF(AQ67=AQ$2,1,0)</f>
        <v>1</v>
      </c>
      <c r="AR1109" s="32" t="n">
        <f aca="false">IF(AR67=AR$2,1,0)</f>
        <v>1</v>
      </c>
      <c r="AS1109" s="32" t="n">
        <f aca="false">IF(AS67=AS$2,1,0)</f>
        <v>1</v>
      </c>
      <c r="AT1109" s="33" t="n">
        <f aca="false">IF(AT67=AT$2,3,0)</f>
        <v>3</v>
      </c>
      <c r="AU1109" s="32" t="n">
        <f aca="false">IF(AU67=AU$2,1,0)</f>
        <v>0</v>
      </c>
      <c r="AV1109" s="32" t="n">
        <f aca="false">IF(AV67=AV$2,1,0)</f>
        <v>0</v>
      </c>
      <c r="AW1109" s="32" t="n">
        <f aca="false">IF(AW67=AW$2,1,0)</f>
        <v>0</v>
      </c>
      <c r="AX1109" s="32" t="n">
        <f aca="false">IF(AX67=AX$2,1,0)</f>
        <v>1</v>
      </c>
      <c r="AY1109" s="32" t="n">
        <f aca="false">IF(AY67=AY$2,1,0)</f>
        <v>1</v>
      </c>
      <c r="AZ1109" s="32" t="n">
        <f aca="false">IF(AZ67=AZ$2,1,0)</f>
        <v>1</v>
      </c>
      <c r="BA1109" s="32" t="n">
        <f aca="false">IF(BA67=BA$2,1,0)</f>
        <v>0</v>
      </c>
      <c r="BB1109" s="32" t="n">
        <f aca="false">IF(BB67=BB$2,1,0)</f>
        <v>1</v>
      </c>
      <c r="BC1109" s="32" t="n">
        <f aca="false">IF(BC67=BC$2,1,0)</f>
        <v>0</v>
      </c>
      <c r="BD1109" s="32" t="n">
        <f aca="false">IF(BD67=BD$2,1,0)</f>
        <v>1</v>
      </c>
      <c r="BE1109" s="32" t="n">
        <f aca="false">IF(BE67=BE$2,1,0)</f>
        <v>0</v>
      </c>
      <c r="BF1109" s="32" t="n">
        <f aca="false">IF(BF67=BF$2,1,0)</f>
        <v>0</v>
      </c>
      <c r="BG1109" s="32" t="n">
        <f aca="false">IF(BG67=BG$2,1,0)</f>
        <v>0</v>
      </c>
      <c r="BH1109" s="32" t="n">
        <f aca="false">IF(BH67=BH$2,1,0)</f>
        <v>0</v>
      </c>
      <c r="BI1109" s="32" t="n">
        <f aca="false">IF(BI67=BI$2,1,0)</f>
        <v>0</v>
      </c>
      <c r="BJ1109" s="32" t="n">
        <f aca="false">IF(BJ67=BJ$2,1,0)</f>
        <v>0</v>
      </c>
      <c r="BK1109" s="32" t="n">
        <f aca="false">IF(BK67=BK$2,1,0)</f>
        <v>1</v>
      </c>
      <c r="BL1109" s="32" t="n">
        <f aca="false">IF(BL67=BL$2,1,0)</f>
        <v>0</v>
      </c>
      <c r="BM1109" s="32" t="n">
        <f aca="false">IF(BM67=BM$2,1,0)</f>
        <v>1</v>
      </c>
      <c r="BN1109" s="32" t="n">
        <f aca="false">IF(BN67=BN$2,1,0)</f>
        <v>1</v>
      </c>
      <c r="BO1109" s="32" t="n">
        <f aca="false">IF(BO67=BO$2,1,0)</f>
        <v>0</v>
      </c>
      <c r="BP1109" s="32" t="n">
        <f aca="false">IF(BP67=BP$2,1,0)</f>
        <v>0</v>
      </c>
      <c r="BQ1109" s="32" t="n">
        <f aca="false">IF(BQ67=BQ$2,1,0)</f>
        <v>1</v>
      </c>
      <c r="BR1109" s="34" t="n">
        <f aca="false">IF($K67="I_9","",IF(BR67=BR$2,1,0))</f>
        <v>1</v>
      </c>
      <c r="BS1109" s="34" t="n">
        <f aca="false">IF($K67="I_9","",IF(BS67=BS$2,1,0))</f>
        <v>1</v>
      </c>
      <c r="BT1109" s="34" t="n">
        <f aca="false">IF($K67="I_9","",IF(BT67=BT$2,1,0))</f>
        <v>0</v>
      </c>
      <c r="BU1109" s="34" t="n">
        <f aca="false">IF($K67="I_9","",IF(BU67=BU$2,1,0))</f>
        <v>0</v>
      </c>
      <c r="BV1109" s="34" t="n">
        <f aca="false">IF($K67="I_9","",IF(BV67=BV$2,1,0))</f>
        <v>0</v>
      </c>
      <c r="BW1109" s="35" t="n">
        <f aca="false">IF($K67="I_9","",IF(BW67=BW$2,1,0))</f>
        <v>1</v>
      </c>
      <c r="BX1109" s="35" t="n">
        <f aca="false">IF($K67="I_9","",IF(BX67=BX$2,2,0))</f>
        <v>0</v>
      </c>
      <c r="BY1109" s="35" t="n">
        <f aca="false">IF($K67="I_9","",IF(BY67=BY$2,3,0))</f>
        <v>0</v>
      </c>
      <c r="BZ1109" s="34" t="n">
        <f aca="false">IF($K67="I_9","",IF(BZ67=BZ$2,1,0))</f>
        <v>1</v>
      </c>
      <c r="CA1109" s="34" t="n">
        <f aca="false">IF($K67="I_9","",IF(CA67=CA$2,1,0))</f>
        <v>1</v>
      </c>
      <c r="CB1109" s="34" t="n">
        <f aca="false">IF($K67="I_9","",IF(CB67=CB$2,1,0))</f>
        <v>1</v>
      </c>
      <c r="CC1109" s="34" t="n">
        <f aca="false">IF($K67="I_9","",IF(CC67=CC$2,1,0))</f>
        <v>1</v>
      </c>
      <c r="CD1109" s="34" t="n">
        <f aca="false">IF($K67="I_9","",IF(CD67=CD$2,1,0))</f>
        <v>0</v>
      </c>
      <c r="CE1109" s="36" t="n">
        <f aca="false">IF($K67="III_11",IF(CE67=CE$2,1,0),"")</f>
        <v>1</v>
      </c>
      <c r="CF1109" s="36" t="n">
        <f aca="false">IF($K67="III_11",IF(CF67=CF$2,1,0),"")</f>
        <v>0</v>
      </c>
      <c r="CG1109" s="36" t="n">
        <f aca="false">IF($K67="III_11",IF(CG67=CG$2,1,0),"")</f>
        <v>0</v>
      </c>
      <c r="CH1109" s="36" t="n">
        <f aca="false">IF($K67="III_11",IF(CH67=CH$2,1,0),"")</f>
        <v>1</v>
      </c>
      <c r="CI1109" s="36" t="n">
        <f aca="false">IF($K67="III_11",IF(CI67=CI$2,1,0),"")</f>
        <v>1</v>
      </c>
      <c r="CJ1109" s="36" t="n">
        <f aca="false">IF($K67="III_11",IF(CJ67=CJ$2,1,0),"")</f>
        <v>1</v>
      </c>
      <c r="CK1109" s="36" t="n">
        <f aca="false">IF($K67="III_11",IF(CK67=CK$2,1,0),"")</f>
        <v>1</v>
      </c>
      <c r="CL1109" s="36" t="n">
        <f aca="false">IF($K67="III_11",IF(CL67=CL$2,1,0),"")</f>
        <v>0</v>
      </c>
      <c r="CM1109" s="36" t="n">
        <f aca="false">IF($K67="III_11",IF(CM67=CM$2,1,0),"")</f>
        <v>0</v>
      </c>
      <c r="CN1109" s="36" t="n">
        <f aca="false">IF($K67="III_11",IF(CN67=CN$2,1,0),"")</f>
        <v>0</v>
      </c>
    </row>
    <row r="1110" customFormat="false" ht="15.75" hidden="false" customHeight="true" outlineLevel="0" collapsed="false">
      <c r="A1110" s="4" t="str">
        <f aca="false">LEFT(A68,5)</f>
        <v>65</v>
      </c>
      <c r="B1110" s="3" t="str">
        <f aca="false">LEFT(B68,5)</f>
        <v>0</v>
      </c>
      <c r="C1110" s="2" t="n">
        <f aca="false">(IF(K1110="I_9",IF(F1110&gt;18,1,0),0)+IF(K1110="II_10",IF(F1110&gt;26,1,0),0)+IF(K1110="III_11",IF(F1110&gt;33,1,0),0))*B1110</f>
        <v>0</v>
      </c>
      <c r="D1110" s="2" t="str">
        <f aca="false">IF(C1110=1,"Запрошується до ІІ туру","Не бере участь у наступному турі")</f>
        <v>Не бере участь у наступному турі</v>
      </c>
      <c r="E1110" s="37" t="s">
        <v>288</v>
      </c>
      <c r="F1110" s="38" t="n">
        <f aca="false">SUM(R1110:CN1110)</f>
        <v>27</v>
      </c>
      <c r="G1110" s="2" t="str">
        <f aca="false">G68</f>
        <v>Сапегін</v>
      </c>
      <c r="H1110" s="2" t="str">
        <f aca="false">H68</f>
        <v>Ярослав</v>
      </c>
      <c r="J1110" s="3" t="n">
        <f aca="false">J68</f>
        <v>9</v>
      </c>
      <c r="K1110" s="3" t="str">
        <f aca="false">K68</f>
        <v>I_9</v>
      </c>
      <c r="M1110" s="2" t="str">
        <f aca="false">M68</f>
        <v>Харківська</v>
      </c>
      <c r="N1110" s="2" t="str">
        <f aca="false">N68</f>
        <v>Погоджуюсь</v>
      </c>
      <c r="O1110" s="2" t="str">
        <f aca="false">O68</f>
        <v>Підтверджую</v>
      </c>
      <c r="P1110" s="2" t="str">
        <f aca="false">P68</f>
        <v>Ні</v>
      </c>
      <c r="Q1110" s="2" t="str">
        <f aca="false">Q68</f>
        <v>Погоджуюсь</v>
      </c>
      <c r="R1110" s="32" t="n">
        <f aca="false">IF(R68=R$2,1,0)</f>
        <v>0</v>
      </c>
      <c r="S1110" s="32" t="n">
        <f aca="false">IF(S68=S$2,1,0)</f>
        <v>1</v>
      </c>
      <c r="T1110" s="32" t="n">
        <f aca="false">IF(T68=T$2,1,0)</f>
        <v>0</v>
      </c>
      <c r="U1110" s="32" t="n">
        <f aca="false">IF(U68=U$2,1,0)</f>
        <v>1</v>
      </c>
      <c r="V1110" s="32" t="n">
        <f aca="false">IF(V68=V$2,1,0)</f>
        <v>1</v>
      </c>
      <c r="W1110" s="32" t="n">
        <f aca="false">IF(W68=W$2,1,0)</f>
        <v>1</v>
      </c>
      <c r="X1110" s="32" t="n">
        <f aca="false">IF(X68=X$2,1,0)</f>
        <v>0</v>
      </c>
      <c r="Y1110" s="32" t="n">
        <f aca="false">IF(Y68=Y$2,1,0)</f>
        <v>0</v>
      </c>
      <c r="Z1110" s="32" t="n">
        <f aca="false">IF(Z68=Z$2,1,0)</f>
        <v>0</v>
      </c>
      <c r="AA1110" s="33" t="n">
        <f aca="false">IF(AA68=AA$2,2,0)</f>
        <v>2</v>
      </c>
      <c r="AB1110" s="33" t="n">
        <f aca="false">0</f>
        <v>0</v>
      </c>
      <c r="AC1110" s="32" t="n">
        <f aca="false">IF(AC68=AC$2,1,0)</f>
        <v>0</v>
      </c>
      <c r="AD1110" s="32" t="n">
        <f aca="false">IF(AD68=AD$2,1,0)</f>
        <v>0</v>
      </c>
      <c r="AE1110" s="32" t="n">
        <f aca="false">IF(AE68=AE$2,1,0)</f>
        <v>0</v>
      </c>
      <c r="AF1110" s="32" t="n">
        <f aca="false">IF(AF68=AF$2,1,0)</f>
        <v>0</v>
      </c>
      <c r="AG1110" s="32" t="n">
        <f aca="false">IF(AG68=AG$2,1,0)</f>
        <v>0</v>
      </c>
      <c r="AH1110" s="32" t="n">
        <f aca="false">IF(AH68=AH$2,1,0)</f>
        <v>1</v>
      </c>
      <c r="AI1110" s="33" t="n">
        <f aca="false">0</f>
        <v>0</v>
      </c>
      <c r="AJ1110" s="33" t="n">
        <f aca="false">0</f>
        <v>0</v>
      </c>
      <c r="AK1110" s="32" t="n">
        <f aca="false">IF(AK68=AK$2,1,0)</f>
        <v>1</v>
      </c>
      <c r="AL1110" s="32" t="n">
        <f aca="false">IF(AL68=AL$2,1,0)</f>
        <v>1</v>
      </c>
      <c r="AM1110" s="32" t="n">
        <f aca="false">IF(AM68=AM$2,1,0)</f>
        <v>1</v>
      </c>
      <c r="AN1110" s="32" t="n">
        <f aca="false">IF(AN68=AN$2,1,0)</f>
        <v>1</v>
      </c>
      <c r="AO1110" s="32" t="n">
        <f aca="false">IF(AO68=AO$2,1,0)</f>
        <v>1</v>
      </c>
      <c r="AP1110" s="32" t="n">
        <f aca="false">IF(AP68=AP$2,1,0)</f>
        <v>1</v>
      </c>
      <c r="AQ1110" s="32" t="n">
        <f aca="false">IF(AQ68=AQ$2,1,0)</f>
        <v>1</v>
      </c>
      <c r="AR1110" s="32" t="n">
        <f aca="false">IF(AR68=AR$2,1,0)</f>
        <v>1</v>
      </c>
      <c r="AS1110" s="32" t="n">
        <f aca="false">IF(AS68=AS$2,1,0)</f>
        <v>0</v>
      </c>
      <c r="AT1110" s="33" t="n">
        <f aca="false">IF(AT68=AT$2,3,0)</f>
        <v>3</v>
      </c>
      <c r="AU1110" s="32" t="n">
        <f aca="false">IF(AU68=AU$2,1,0)</f>
        <v>1</v>
      </c>
      <c r="AV1110" s="32" t="n">
        <f aca="false">IF(AV68=AV$2,1,0)</f>
        <v>1</v>
      </c>
      <c r="AW1110" s="32" t="n">
        <f aca="false">IF(AW68=AW$2,1,0)</f>
        <v>0</v>
      </c>
      <c r="AX1110" s="32" t="n">
        <f aca="false">IF(AX68=AX$2,1,0)</f>
        <v>1</v>
      </c>
      <c r="AY1110" s="32" t="n">
        <f aca="false">IF(AY68=AY$2,1,0)</f>
        <v>1</v>
      </c>
      <c r="AZ1110" s="32" t="n">
        <f aca="false">IF(AZ68=AZ$2,1,0)</f>
        <v>1</v>
      </c>
      <c r="BA1110" s="32" t="n">
        <f aca="false">IF(BA68=BA$2,1,0)</f>
        <v>0</v>
      </c>
      <c r="BB1110" s="32" t="n">
        <f aca="false">IF(BB68=BB$2,1,0)</f>
        <v>0</v>
      </c>
      <c r="BC1110" s="32" t="n">
        <f aca="false">IF(BC68=BC$2,1,0)</f>
        <v>0</v>
      </c>
      <c r="BD1110" s="32" t="n">
        <f aca="false">IF(BD68=BD$2,1,0)</f>
        <v>0</v>
      </c>
      <c r="BE1110" s="32" t="n">
        <f aca="false">IF(BE68=BE$2,1,0)</f>
        <v>0</v>
      </c>
      <c r="BF1110" s="32" t="n">
        <f aca="false">IF(BF68=BF$2,1,0)</f>
        <v>0</v>
      </c>
      <c r="BG1110" s="32" t="n">
        <f aca="false">IF(BG68=BG$2,1,0)</f>
        <v>0</v>
      </c>
      <c r="BH1110" s="32" t="n">
        <f aca="false">IF(BH68=BH$2,1,0)</f>
        <v>1</v>
      </c>
      <c r="BI1110" s="32" t="n">
        <f aca="false">IF(BI68=BI$2,1,0)</f>
        <v>1</v>
      </c>
      <c r="BJ1110" s="32" t="n">
        <f aca="false">IF(BJ68=BJ$2,1,0)</f>
        <v>0</v>
      </c>
      <c r="BK1110" s="32" t="n">
        <f aca="false">IF(BK68=BK$2,1,0)</f>
        <v>0</v>
      </c>
      <c r="BL1110" s="32" t="n">
        <f aca="false">IF(BL68=BL$2,1,0)</f>
        <v>0</v>
      </c>
      <c r="BM1110" s="32" t="n">
        <f aca="false">IF(BM68=BM$2,1,0)</f>
        <v>1</v>
      </c>
      <c r="BN1110" s="32" t="n">
        <f aca="false">IF(BN68=BN$2,1,0)</f>
        <v>0</v>
      </c>
      <c r="BO1110" s="32" t="n">
        <f aca="false">IF(BO68=BO$2,1,0)</f>
        <v>0</v>
      </c>
      <c r="BP1110" s="32" t="n">
        <f aca="false">IF(BP68=BP$2,1,0)</f>
        <v>0</v>
      </c>
      <c r="BQ1110" s="32" t="n">
        <f aca="false">IF(BQ68=BQ$2,1,0)</f>
        <v>1</v>
      </c>
      <c r="BR1110" s="34" t="str">
        <f aca="false">IF($K68="I_9","",IF(BR68=BR$2,1,0))</f>
        <v/>
      </c>
      <c r="BS1110" s="34" t="str">
        <f aca="false">IF($K68="I_9","",IF(BS68=BS$2,1,0))</f>
        <v/>
      </c>
      <c r="BT1110" s="34" t="str">
        <f aca="false">IF($K68="I_9","",IF(BT68=BT$2,1,0))</f>
        <v/>
      </c>
      <c r="BU1110" s="34" t="str">
        <f aca="false">IF($K68="I_9","",IF(BU68=BU$2,1,0))</f>
        <v/>
      </c>
      <c r="BV1110" s="34" t="str">
        <f aca="false">IF($K68="I_9","",IF(BV68=BV$2,1,0))</f>
        <v/>
      </c>
      <c r="BW1110" s="35" t="str">
        <f aca="false">IF($K68="I_9","",IF(BW68=BW$2,1,0))</f>
        <v/>
      </c>
      <c r="BX1110" s="35" t="str">
        <f aca="false">IF($K68="I_9","",IF(BX68=BX$2,2,0))</f>
        <v/>
      </c>
      <c r="BY1110" s="35" t="str">
        <f aca="false">IF($K68="I_9","",IF(BY68=BY$2,3,0))</f>
        <v/>
      </c>
      <c r="BZ1110" s="34" t="str">
        <f aca="false">IF($K68="I_9","",IF(BZ68=BZ$2,1,0))</f>
        <v/>
      </c>
      <c r="CA1110" s="34" t="str">
        <f aca="false">IF($K68="I_9","",IF(CA68=CA$2,1,0))</f>
        <v/>
      </c>
      <c r="CB1110" s="34" t="str">
        <f aca="false">IF($K68="I_9","",IF(CB68=CB$2,1,0))</f>
        <v/>
      </c>
      <c r="CC1110" s="34" t="str">
        <f aca="false">IF($K68="I_9","",IF(CC68=CC$2,1,0))</f>
        <v/>
      </c>
      <c r="CD1110" s="34" t="str">
        <f aca="false">IF($K68="I_9","",IF(CD68=CD$2,1,0))</f>
        <v/>
      </c>
      <c r="CE1110" s="36" t="str">
        <f aca="false">IF($K68="III_11",IF(CE68=CE$2,1,0),"")</f>
        <v/>
      </c>
      <c r="CF1110" s="36" t="str">
        <f aca="false">IF($K68="III_11",IF(CF68=CF$2,1,0),"")</f>
        <v/>
      </c>
      <c r="CG1110" s="36" t="str">
        <f aca="false">IF($K68="III_11",IF(CG68=CG$2,1,0),"")</f>
        <v/>
      </c>
      <c r="CH1110" s="36" t="str">
        <f aca="false">IF($K68="III_11",IF(CH68=CH$2,1,0),"")</f>
        <v/>
      </c>
      <c r="CI1110" s="36" t="str">
        <f aca="false">IF($K68="III_11",IF(CI68=CI$2,1,0),"")</f>
        <v/>
      </c>
      <c r="CJ1110" s="36" t="str">
        <f aca="false">IF($K68="III_11",IF(CJ68=CJ$2,1,0),"")</f>
        <v/>
      </c>
      <c r="CK1110" s="36" t="str">
        <f aca="false">IF($K68="III_11",IF(CK68=CK$2,1,0),"")</f>
        <v/>
      </c>
      <c r="CL1110" s="36" t="str">
        <f aca="false">IF($K68="III_11",IF(CL68=CL$2,1,0),"")</f>
        <v/>
      </c>
      <c r="CM1110" s="36" t="str">
        <f aca="false">IF($K68="III_11",IF(CM68=CM$2,1,0),"")</f>
        <v/>
      </c>
      <c r="CN1110" s="36" t="str">
        <f aca="false">IF($K68="III_11",IF(CN68=CN$2,1,0),"")</f>
        <v/>
      </c>
    </row>
    <row r="1111" customFormat="false" ht="15.75" hidden="false" customHeight="true" outlineLevel="0" collapsed="false">
      <c r="A1111" s="4" t="str">
        <f aca="false">LEFT(A69,5)</f>
        <v>66</v>
      </c>
      <c r="B1111" s="3" t="str">
        <f aca="false">LEFT(B69,5)</f>
        <v>0</v>
      </c>
      <c r="C1111" s="2" t="n">
        <f aca="false">(IF(K1111="I_9",IF(F1111&gt;18,1,0),0)+IF(K1111="II_10",IF(F1111&gt;26,1,0),0)+IF(K1111="III_11",IF(F1111&gt;33,1,0),0))*B1111</f>
        <v>0</v>
      </c>
      <c r="D1111" s="2" t="str">
        <f aca="false">IF(C1111=1,"Запрошується до ІІ туру","Не бере участь у наступному турі")</f>
        <v>Не бере участь у наступному турі</v>
      </c>
      <c r="E1111" s="37" t="s">
        <v>406</v>
      </c>
      <c r="F1111" s="38" t="n">
        <f aca="false">SUM(R1111:CN1111)</f>
        <v>25</v>
      </c>
      <c r="G1111" s="2" t="str">
        <f aca="false">G69</f>
        <v>Савостиков</v>
      </c>
      <c r="H1111" s="2" t="str">
        <f aca="false">H69</f>
        <v>Олег</v>
      </c>
      <c r="J1111" s="3" t="str">
        <f aca="false">J69</f>
        <v>9-А</v>
      </c>
      <c r="K1111" s="3" t="str">
        <f aca="false">K69</f>
        <v>I_9</v>
      </c>
      <c r="M1111" s="2" t="str">
        <f aca="false">M69</f>
        <v>Харківська</v>
      </c>
      <c r="N1111" s="2" t="str">
        <f aca="false">N69</f>
        <v>Погоджуюсь</v>
      </c>
      <c r="O1111" s="2" t="str">
        <f aca="false">O69</f>
        <v>Підтверджую</v>
      </c>
      <c r="P1111" s="2" t="str">
        <f aca="false">P69</f>
        <v>Ні</v>
      </c>
      <c r="Q1111" s="2" t="str">
        <f aca="false">Q69</f>
        <v>Погоджуюсь</v>
      </c>
      <c r="R1111" s="32" t="n">
        <f aca="false">IF(R69=R$2,1,0)</f>
        <v>0</v>
      </c>
      <c r="S1111" s="32" t="n">
        <f aca="false">IF(S69=S$2,1,0)</f>
        <v>1</v>
      </c>
      <c r="T1111" s="32" t="n">
        <f aca="false">IF(T69=T$2,1,0)</f>
        <v>1</v>
      </c>
      <c r="U1111" s="32" t="n">
        <f aca="false">IF(U69=U$2,1,0)</f>
        <v>0</v>
      </c>
      <c r="V1111" s="32" t="n">
        <f aca="false">IF(V69=V$2,1,0)</f>
        <v>0</v>
      </c>
      <c r="W1111" s="32" t="n">
        <f aca="false">IF(W69=W$2,1,0)</f>
        <v>0</v>
      </c>
      <c r="X1111" s="32" t="n">
        <f aca="false">IF(X69=X$2,1,0)</f>
        <v>0</v>
      </c>
      <c r="Y1111" s="32" t="n">
        <f aca="false">IF(Y69=Y$2,1,0)</f>
        <v>0</v>
      </c>
      <c r="Z1111" s="32" t="n">
        <f aca="false">IF(Z69=Z$2,1,0)</f>
        <v>0</v>
      </c>
      <c r="AA1111" s="33" t="n">
        <f aca="false">IF(AA69=AA$2,2,0)</f>
        <v>0</v>
      </c>
      <c r="AB1111" s="33" t="n">
        <f aca="false">0</f>
        <v>0</v>
      </c>
      <c r="AC1111" s="32" t="n">
        <f aca="false">IF(AC69=AC$2,1,0)</f>
        <v>0</v>
      </c>
      <c r="AD1111" s="32" t="n">
        <f aca="false">IF(AD69=AD$2,1,0)</f>
        <v>1</v>
      </c>
      <c r="AE1111" s="32" t="n">
        <f aca="false">IF(AE69=AE$2,1,0)</f>
        <v>0</v>
      </c>
      <c r="AF1111" s="32" t="n">
        <f aca="false">IF(AF69=AF$2,1,0)</f>
        <v>1</v>
      </c>
      <c r="AG1111" s="32" t="n">
        <f aca="false">IF(AG69=AG$2,1,0)</f>
        <v>1</v>
      </c>
      <c r="AH1111" s="32" t="n">
        <f aca="false">IF(AH69=AH$2,1,0)</f>
        <v>0</v>
      </c>
      <c r="AI1111" s="33" t="n">
        <f aca="false">0</f>
        <v>0</v>
      </c>
      <c r="AJ1111" s="33" t="n">
        <f aca="false">0</f>
        <v>0</v>
      </c>
      <c r="AK1111" s="32" t="n">
        <f aca="false">IF(AK69=AK$2,1,0)</f>
        <v>0</v>
      </c>
      <c r="AL1111" s="32" t="n">
        <f aca="false">IF(AL69=AL$2,1,0)</f>
        <v>0</v>
      </c>
      <c r="AM1111" s="32" t="n">
        <f aca="false">IF(AM69=AM$2,1,0)</f>
        <v>1</v>
      </c>
      <c r="AN1111" s="32" t="n">
        <f aca="false">IF(AN69=AN$2,1,0)</f>
        <v>1</v>
      </c>
      <c r="AO1111" s="32" t="n">
        <f aca="false">IF(AO69=AO$2,1,0)</f>
        <v>1</v>
      </c>
      <c r="AP1111" s="32" t="n">
        <f aca="false">IF(AP69=AP$2,1,0)</f>
        <v>1</v>
      </c>
      <c r="AQ1111" s="32" t="n">
        <f aca="false">IF(AQ69=AQ$2,1,0)</f>
        <v>1</v>
      </c>
      <c r="AR1111" s="32" t="n">
        <f aca="false">IF(AR69=AR$2,1,0)</f>
        <v>1</v>
      </c>
      <c r="AS1111" s="32" t="n">
        <f aca="false">IF(AS69=AS$2,1,0)</f>
        <v>0</v>
      </c>
      <c r="AT1111" s="33" t="n">
        <f aca="false">IF(AT69=AT$2,3,0)</f>
        <v>0</v>
      </c>
      <c r="AU1111" s="32" t="n">
        <f aca="false">IF(AU69=AU$2,1,0)</f>
        <v>1</v>
      </c>
      <c r="AV1111" s="32" t="n">
        <f aca="false">IF(AV69=AV$2,1,0)</f>
        <v>0</v>
      </c>
      <c r="AW1111" s="32" t="n">
        <f aca="false">IF(AW69=AW$2,1,0)</f>
        <v>0</v>
      </c>
      <c r="AX1111" s="32" t="n">
        <f aca="false">IF(AX69=AX$2,1,0)</f>
        <v>1</v>
      </c>
      <c r="AY1111" s="32" t="n">
        <f aca="false">IF(AY69=AY$2,1,0)</f>
        <v>1</v>
      </c>
      <c r="AZ1111" s="32" t="n">
        <f aca="false">IF(AZ69=AZ$2,1,0)</f>
        <v>1</v>
      </c>
      <c r="BA1111" s="32" t="n">
        <f aca="false">IF(BA69=BA$2,1,0)</f>
        <v>1</v>
      </c>
      <c r="BB1111" s="32" t="n">
        <f aca="false">IF(BB69=BB$2,1,0)</f>
        <v>1</v>
      </c>
      <c r="BC1111" s="32" t="n">
        <f aca="false">IF(BC69=BC$2,1,0)</f>
        <v>0</v>
      </c>
      <c r="BD1111" s="32" t="n">
        <f aca="false">IF(BD69=BD$2,1,0)</f>
        <v>1</v>
      </c>
      <c r="BE1111" s="32" t="n">
        <f aca="false">IF(BE69=BE$2,1,0)</f>
        <v>0</v>
      </c>
      <c r="BF1111" s="32" t="n">
        <f aca="false">IF(BF69=BF$2,1,0)</f>
        <v>1</v>
      </c>
      <c r="BG1111" s="32" t="n">
        <f aca="false">IF(BG69=BG$2,1,0)</f>
        <v>0</v>
      </c>
      <c r="BH1111" s="32" t="n">
        <f aca="false">IF(BH69=BH$2,1,0)</f>
        <v>1</v>
      </c>
      <c r="BI1111" s="32" t="n">
        <f aca="false">IF(BI69=BI$2,1,0)</f>
        <v>1</v>
      </c>
      <c r="BJ1111" s="32" t="n">
        <f aca="false">IF(BJ69=BJ$2,1,0)</f>
        <v>0</v>
      </c>
      <c r="BK1111" s="32" t="n">
        <f aca="false">IF(BK69=BK$2,1,0)</f>
        <v>0</v>
      </c>
      <c r="BL1111" s="32" t="n">
        <f aca="false">IF(BL69=BL$2,1,0)</f>
        <v>0</v>
      </c>
      <c r="BM1111" s="32" t="n">
        <f aca="false">IF(BM69=BM$2,1,0)</f>
        <v>1</v>
      </c>
      <c r="BN1111" s="32" t="n">
        <f aca="false">IF(BN69=BN$2,1,0)</f>
        <v>0</v>
      </c>
      <c r="BO1111" s="32" t="n">
        <f aca="false">IF(BO69=BO$2,1,0)</f>
        <v>1</v>
      </c>
      <c r="BP1111" s="32" t="n">
        <f aca="false">IF(BP69=BP$2,1,0)</f>
        <v>1</v>
      </c>
      <c r="BQ1111" s="32" t="n">
        <f aca="false">IF(BQ69=BQ$2,1,0)</f>
        <v>1</v>
      </c>
      <c r="BR1111" s="34" t="str">
        <f aca="false">IF($K69="I_9","",IF(BR69=BR$2,1,0))</f>
        <v/>
      </c>
      <c r="BS1111" s="34" t="str">
        <f aca="false">IF($K69="I_9","",IF(BS69=BS$2,1,0))</f>
        <v/>
      </c>
      <c r="BT1111" s="34" t="str">
        <f aca="false">IF($K69="I_9","",IF(BT69=BT$2,1,0))</f>
        <v/>
      </c>
      <c r="BU1111" s="34" t="str">
        <f aca="false">IF($K69="I_9","",IF(BU69=BU$2,1,0))</f>
        <v/>
      </c>
      <c r="BV1111" s="34" t="str">
        <f aca="false">IF($K69="I_9","",IF(BV69=BV$2,1,0))</f>
        <v/>
      </c>
      <c r="BW1111" s="35" t="str">
        <f aca="false">IF($K69="I_9","",IF(BW69=BW$2,1,0))</f>
        <v/>
      </c>
      <c r="BX1111" s="35" t="str">
        <f aca="false">IF($K69="I_9","",IF(BX69=BX$2,2,0))</f>
        <v/>
      </c>
      <c r="BY1111" s="35" t="str">
        <f aca="false">IF($K69="I_9","",IF(BY69=BY$2,3,0))</f>
        <v/>
      </c>
      <c r="BZ1111" s="34" t="str">
        <f aca="false">IF($K69="I_9","",IF(BZ69=BZ$2,1,0))</f>
        <v/>
      </c>
      <c r="CA1111" s="34" t="str">
        <f aca="false">IF($K69="I_9","",IF(CA69=CA$2,1,0))</f>
        <v/>
      </c>
      <c r="CB1111" s="34" t="str">
        <f aca="false">IF($K69="I_9","",IF(CB69=CB$2,1,0))</f>
        <v/>
      </c>
      <c r="CC1111" s="34" t="str">
        <f aca="false">IF($K69="I_9","",IF(CC69=CC$2,1,0))</f>
        <v/>
      </c>
      <c r="CD1111" s="34" t="str">
        <f aca="false">IF($K69="I_9","",IF(CD69=CD$2,1,0))</f>
        <v/>
      </c>
      <c r="CE1111" s="36" t="str">
        <f aca="false">IF($K69="III_11",IF(CE69=CE$2,1,0),"")</f>
        <v/>
      </c>
      <c r="CF1111" s="36" t="str">
        <f aca="false">IF($K69="III_11",IF(CF69=CF$2,1,0),"")</f>
        <v/>
      </c>
      <c r="CG1111" s="36" t="str">
        <f aca="false">IF($K69="III_11",IF(CG69=CG$2,1,0),"")</f>
        <v/>
      </c>
      <c r="CH1111" s="36" t="str">
        <f aca="false">IF($K69="III_11",IF(CH69=CH$2,1,0),"")</f>
        <v/>
      </c>
      <c r="CI1111" s="36" t="str">
        <f aca="false">IF($K69="III_11",IF(CI69=CI$2,1,0),"")</f>
        <v/>
      </c>
      <c r="CJ1111" s="36" t="str">
        <f aca="false">IF($K69="III_11",IF(CJ69=CJ$2,1,0),"")</f>
        <v/>
      </c>
      <c r="CK1111" s="36" t="str">
        <f aca="false">IF($K69="III_11",IF(CK69=CK$2,1,0),"")</f>
        <v/>
      </c>
      <c r="CL1111" s="36" t="str">
        <f aca="false">IF($K69="III_11",IF(CL69=CL$2,1,0),"")</f>
        <v/>
      </c>
      <c r="CM1111" s="36" t="str">
        <f aca="false">IF($K69="III_11",IF(CM69=CM$2,1,0),"")</f>
        <v/>
      </c>
      <c r="CN1111" s="36" t="str">
        <f aca="false">IF($K69="III_11",IF(CN69=CN$2,1,0),"")</f>
        <v/>
      </c>
    </row>
    <row r="1112" customFormat="false" ht="15.75" hidden="false" customHeight="true" outlineLevel="0" collapsed="false">
      <c r="A1112" s="4" t="str">
        <f aca="false">LEFT(A70,5)</f>
        <v>67</v>
      </c>
      <c r="B1112" s="3" t="str">
        <f aca="false">LEFT(B70,5)</f>
        <v>1</v>
      </c>
      <c r="C1112" s="2" t="n">
        <f aca="false">(IF(K1112="I_9",IF(F1112&gt;18,1,0),0)+IF(K1112="II_10",IF(F1112&gt;26,1,0),0)+IF(K1112="III_11",IF(F1112&gt;33,1,0),0))*B1112</f>
        <v>1</v>
      </c>
      <c r="D1112" s="2" t="str">
        <f aca="false">IF(C1112=1,"Запрошується до ІІ туру","Не бере участь у наступному турі")</f>
        <v>Запрошується до ІІ туру</v>
      </c>
      <c r="E1112" s="37" t="s">
        <v>410</v>
      </c>
      <c r="F1112" s="38" t="n">
        <f aca="false">SUM(R1112:CN1112)</f>
        <v>26</v>
      </c>
      <c r="G1112" s="2" t="str">
        <f aca="false">G70</f>
        <v>Грабовський</v>
      </c>
      <c r="H1112" s="2" t="str">
        <f aca="false">H70</f>
        <v>Стас</v>
      </c>
      <c r="J1112" s="3" t="n">
        <f aca="false">J70</f>
        <v>9</v>
      </c>
      <c r="K1112" s="3" t="str">
        <f aca="false">K70</f>
        <v>I_9</v>
      </c>
      <c r="M1112" s="2" t="str">
        <f aca="false">M70</f>
        <v>Харківська</v>
      </c>
      <c r="N1112" s="2" t="str">
        <f aca="false">N70</f>
        <v>Погоджуюсь</v>
      </c>
      <c r="O1112" s="2" t="str">
        <f aca="false">O70</f>
        <v>Підтверджую</v>
      </c>
      <c r="P1112" s="2" t="str">
        <f aca="false">P70</f>
        <v>Так</v>
      </c>
      <c r="Q1112" s="2" t="str">
        <f aca="false">Q70</f>
        <v>Погоджуюсь</v>
      </c>
      <c r="R1112" s="32" t="n">
        <f aca="false">IF(R70=R$2,1,0)</f>
        <v>1</v>
      </c>
      <c r="S1112" s="32" t="n">
        <f aca="false">IF(S70=S$2,1,0)</f>
        <v>0</v>
      </c>
      <c r="T1112" s="32" t="n">
        <f aca="false">IF(T70=T$2,1,0)</f>
        <v>0</v>
      </c>
      <c r="U1112" s="32" t="n">
        <f aca="false">IF(U70=U$2,1,0)</f>
        <v>1</v>
      </c>
      <c r="V1112" s="32" t="n">
        <f aca="false">IF(V70=V$2,1,0)</f>
        <v>0</v>
      </c>
      <c r="W1112" s="32" t="n">
        <f aca="false">IF(W70=W$2,1,0)</f>
        <v>0</v>
      </c>
      <c r="X1112" s="32" t="n">
        <f aca="false">IF(X70=X$2,1,0)</f>
        <v>0</v>
      </c>
      <c r="Y1112" s="32" t="n">
        <f aca="false">IF(Y70=Y$2,1,0)</f>
        <v>0</v>
      </c>
      <c r="Z1112" s="32" t="n">
        <f aca="false">IF(Z70=Z$2,1,0)</f>
        <v>0</v>
      </c>
      <c r="AA1112" s="33" t="n">
        <f aca="false">IF(AA70=AA$2,2,0)</f>
        <v>0</v>
      </c>
      <c r="AB1112" s="33" t="n">
        <f aca="false">0</f>
        <v>0</v>
      </c>
      <c r="AC1112" s="32" t="n">
        <f aca="false">IF(AC70=AC$2,1,0)</f>
        <v>0</v>
      </c>
      <c r="AD1112" s="32" t="n">
        <f aca="false">IF(AD70=AD$2,1,0)</f>
        <v>1</v>
      </c>
      <c r="AE1112" s="32" t="n">
        <f aca="false">IF(AE70=AE$2,1,0)</f>
        <v>0</v>
      </c>
      <c r="AF1112" s="32" t="n">
        <f aca="false">IF(AF70=AF$2,1,0)</f>
        <v>0</v>
      </c>
      <c r="AG1112" s="32" t="n">
        <f aca="false">IF(AG70=AG$2,1,0)</f>
        <v>0</v>
      </c>
      <c r="AH1112" s="32" t="n">
        <f aca="false">IF(AH70=AH$2,1,0)</f>
        <v>0</v>
      </c>
      <c r="AI1112" s="33" t="n">
        <f aca="false">0</f>
        <v>0</v>
      </c>
      <c r="AJ1112" s="33" t="n">
        <f aca="false">0</f>
        <v>0</v>
      </c>
      <c r="AK1112" s="32" t="n">
        <f aca="false">IF(AK70=AK$2,1,0)</f>
        <v>0</v>
      </c>
      <c r="AL1112" s="32" t="n">
        <f aca="false">IF(AL70=AL$2,1,0)</f>
        <v>1</v>
      </c>
      <c r="AM1112" s="32" t="n">
        <f aca="false">IF(AM70=AM$2,1,0)</f>
        <v>1</v>
      </c>
      <c r="AN1112" s="32" t="n">
        <f aca="false">IF(AN70=AN$2,1,0)</f>
        <v>1</v>
      </c>
      <c r="AO1112" s="32" t="n">
        <f aca="false">IF(AO70=AO$2,1,0)</f>
        <v>1</v>
      </c>
      <c r="AP1112" s="32" t="n">
        <f aca="false">IF(AP70=AP$2,1,0)</f>
        <v>1</v>
      </c>
      <c r="AQ1112" s="32" t="n">
        <f aca="false">IF(AQ70=AQ$2,1,0)</f>
        <v>1</v>
      </c>
      <c r="AR1112" s="32" t="n">
        <f aca="false">IF(AR70=AR$2,1,0)</f>
        <v>1</v>
      </c>
      <c r="AS1112" s="32" t="n">
        <f aca="false">IF(AS70=AS$2,1,0)</f>
        <v>1</v>
      </c>
      <c r="AT1112" s="33" t="n">
        <f aca="false">IF(AT70=AT$2,3,0)</f>
        <v>0</v>
      </c>
      <c r="AU1112" s="32" t="n">
        <f aca="false">IF(AU70=AU$2,1,0)</f>
        <v>0</v>
      </c>
      <c r="AV1112" s="32" t="n">
        <f aca="false">IF(AV70=AV$2,1,0)</f>
        <v>1</v>
      </c>
      <c r="AW1112" s="32" t="n">
        <f aca="false">IF(AW70=AW$2,1,0)</f>
        <v>0</v>
      </c>
      <c r="AX1112" s="32" t="n">
        <f aca="false">IF(AX70=AX$2,1,0)</f>
        <v>1</v>
      </c>
      <c r="AY1112" s="32" t="n">
        <f aca="false">IF(AY70=AY$2,1,0)</f>
        <v>1</v>
      </c>
      <c r="AZ1112" s="32" t="n">
        <f aca="false">IF(AZ70=AZ$2,1,0)</f>
        <v>1</v>
      </c>
      <c r="BA1112" s="32" t="n">
        <f aca="false">IF(BA70=BA$2,1,0)</f>
        <v>1</v>
      </c>
      <c r="BB1112" s="32" t="n">
        <f aca="false">IF(BB70=BB$2,1,0)</f>
        <v>0</v>
      </c>
      <c r="BC1112" s="32" t="n">
        <f aca="false">IF(BC70=BC$2,1,0)</f>
        <v>0</v>
      </c>
      <c r="BD1112" s="32" t="n">
        <f aca="false">IF(BD70=BD$2,1,0)</f>
        <v>1</v>
      </c>
      <c r="BE1112" s="32" t="n">
        <f aca="false">IF(BE70=BE$2,1,0)</f>
        <v>0</v>
      </c>
      <c r="BF1112" s="32" t="n">
        <f aca="false">IF(BF70=BF$2,1,0)</f>
        <v>0</v>
      </c>
      <c r="BG1112" s="32" t="n">
        <f aca="false">IF(BG70=BG$2,1,0)</f>
        <v>1</v>
      </c>
      <c r="BH1112" s="32" t="n">
        <f aca="false">IF(BH70=BH$2,1,0)</f>
        <v>1</v>
      </c>
      <c r="BI1112" s="32" t="n">
        <f aca="false">IF(BI70=BI$2,1,0)</f>
        <v>1</v>
      </c>
      <c r="BJ1112" s="32" t="n">
        <f aca="false">IF(BJ70=BJ$2,1,0)</f>
        <v>0</v>
      </c>
      <c r="BK1112" s="32" t="n">
        <f aca="false">IF(BK70=BK$2,1,0)</f>
        <v>0</v>
      </c>
      <c r="BL1112" s="32" t="n">
        <f aca="false">IF(BL70=BL$2,1,0)</f>
        <v>1</v>
      </c>
      <c r="BM1112" s="32" t="n">
        <f aca="false">IF(BM70=BM$2,1,0)</f>
        <v>1</v>
      </c>
      <c r="BN1112" s="32" t="n">
        <f aca="false">IF(BN70=BN$2,1,0)</f>
        <v>1</v>
      </c>
      <c r="BO1112" s="32" t="n">
        <f aca="false">IF(BO70=BO$2,1,0)</f>
        <v>1</v>
      </c>
      <c r="BP1112" s="32" t="n">
        <f aca="false">IF(BP70=BP$2,1,0)</f>
        <v>1</v>
      </c>
      <c r="BQ1112" s="32" t="n">
        <f aca="false">IF(BQ70=BQ$2,1,0)</f>
        <v>1</v>
      </c>
      <c r="BR1112" s="34" t="str">
        <f aca="false">IF($K70="I_9","",IF(BR70=BR$2,1,0))</f>
        <v/>
      </c>
      <c r="BS1112" s="34" t="str">
        <f aca="false">IF($K70="I_9","",IF(BS70=BS$2,1,0))</f>
        <v/>
      </c>
      <c r="BT1112" s="34" t="str">
        <f aca="false">IF($K70="I_9","",IF(BT70=BT$2,1,0))</f>
        <v/>
      </c>
      <c r="BU1112" s="34" t="str">
        <f aca="false">IF($K70="I_9","",IF(BU70=BU$2,1,0))</f>
        <v/>
      </c>
      <c r="BV1112" s="34" t="str">
        <f aca="false">IF($K70="I_9","",IF(BV70=BV$2,1,0))</f>
        <v/>
      </c>
      <c r="BW1112" s="35" t="str">
        <f aca="false">IF($K70="I_9","",IF(BW70=BW$2,1,0))</f>
        <v/>
      </c>
      <c r="BX1112" s="35" t="str">
        <f aca="false">IF($K70="I_9","",IF(BX70=BX$2,2,0))</f>
        <v/>
      </c>
      <c r="BY1112" s="35" t="str">
        <f aca="false">IF($K70="I_9","",IF(BY70=BY$2,3,0))</f>
        <v/>
      </c>
      <c r="BZ1112" s="34" t="str">
        <f aca="false">IF($K70="I_9","",IF(BZ70=BZ$2,1,0))</f>
        <v/>
      </c>
      <c r="CA1112" s="34" t="str">
        <f aca="false">IF($K70="I_9","",IF(CA70=CA$2,1,0))</f>
        <v/>
      </c>
      <c r="CB1112" s="34" t="str">
        <f aca="false">IF($K70="I_9","",IF(CB70=CB$2,1,0))</f>
        <v/>
      </c>
      <c r="CC1112" s="34" t="str">
        <f aca="false">IF($K70="I_9","",IF(CC70=CC$2,1,0))</f>
        <v/>
      </c>
      <c r="CD1112" s="34" t="str">
        <f aca="false">IF($K70="I_9","",IF(CD70=CD$2,1,0))</f>
        <v/>
      </c>
      <c r="CE1112" s="36" t="str">
        <f aca="false">IF($K70="III_11",IF(CE70=CE$2,1,0),"")</f>
        <v/>
      </c>
      <c r="CF1112" s="36" t="str">
        <f aca="false">IF($K70="III_11",IF(CF70=CF$2,1,0),"")</f>
        <v/>
      </c>
      <c r="CG1112" s="36" t="str">
        <f aca="false">IF($K70="III_11",IF(CG70=CG$2,1,0),"")</f>
        <v/>
      </c>
      <c r="CH1112" s="36" t="str">
        <f aca="false">IF($K70="III_11",IF(CH70=CH$2,1,0),"")</f>
        <v/>
      </c>
      <c r="CI1112" s="36" t="str">
        <f aca="false">IF($K70="III_11",IF(CI70=CI$2,1,0),"")</f>
        <v/>
      </c>
      <c r="CJ1112" s="36" t="str">
        <f aca="false">IF($K70="III_11",IF(CJ70=CJ$2,1,0),"")</f>
        <v/>
      </c>
      <c r="CK1112" s="36" t="str">
        <f aca="false">IF($K70="III_11",IF(CK70=CK$2,1,0),"")</f>
        <v/>
      </c>
      <c r="CL1112" s="36" t="str">
        <f aca="false">IF($K70="III_11",IF(CL70=CL$2,1,0),"")</f>
        <v/>
      </c>
      <c r="CM1112" s="36" t="str">
        <f aca="false">IF($K70="III_11",IF(CM70=CM$2,1,0),"")</f>
        <v/>
      </c>
      <c r="CN1112" s="36" t="str">
        <f aca="false">IF($K70="III_11",IF(CN70=CN$2,1,0),"")</f>
        <v/>
      </c>
    </row>
    <row r="1113" customFormat="false" ht="15.75" hidden="false" customHeight="true" outlineLevel="0" collapsed="false">
      <c r="A1113" s="4" t="str">
        <f aca="false">LEFT(A71,5)</f>
        <v>68</v>
      </c>
      <c r="B1113" s="3" t="str">
        <f aca="false">LEFT(B71,5)</f>
        <v>1</v>
      </c>
      <c r="C1113" s="2" t="n">
        <f aca="false">(IF(K1113="I_9",IF(F1113&gt;18,1,0),0)+IF(K1113="II_10",IF(F1113&gt;26,1,0),0)+IF(K1113="III_11",IF(F1113&gt;33,1,0),0))*B1113</f>
        <v>0</v>
      </c>
      <c r="D1113" s="2" t="str">
        <f aca="false">IF(C1113=1,"Запрошується до ІІ туру","Не бере участь у наступному турі")</f>
        <v>Не бере участь у наступному турі</v>
      </c>
      <c r="E1113" s="37" t="s">
        <v>413</v>
      </c>
      <c r="F1113" s="38" t="n">
        <f aca="false">SUM(R1113:CN1113)</f>
        <v>11</v>
      </c>
      <c r="G1113" s="2" t="str">
        <f aca="false">G71</f>
        <v>Константинов </v>
      </c>
      <c r="H1113" s="2" t="str">
        <f aca="false">H71</f>
        <v>Матвей </v>
      </c>
      <c r="J1113" s="3" t="n">
        <f aca="false">J71</f>
        <v>9</v>
      </c>
      <c r="K1113" s="3" t="str">
        <f aca="false">K71</f>
        <v>I_9</v>
      </c>
      <c r="M1113" s="2" t="str">
        <f aca="false">M71</f>
        <v>Дніпропетровська</v>
      </c>
      <c r="N1113" s="2" t="str">
        <f aca="false">N71</f>
        <v>Погоджуюсь</v>
      </c>
      <c r="O1113" s="2" t="str">
        <f aca="false">O71</f>
        <v>Підтверджую</v>
      </c>
      <c r="P1113" s="2" t="str">
        <f aca="false">P71</f>
        <v>Так</v>
      </c>
      <c r="Q1113" s="2" t="str">
        <f aca="false">Q71</f>
        <v>Погоджуюсь</v>
      </c>
      <c r="R1113" s="32" t="n">
        <f aca="false">IF(R71=R$2,1,0)</f>
        <v>0</v>
      </c>
      <c r="S1113" s="32" t="n">
        <f aca="false">IF(S71=S$2,1,0)</f>
        <v>0</v>
      </c>
      <c r="T1113" s="32" t="n">
        <f aca="false">IF(T71=T$2,1,0)</f>
        <v>0</v>
      </c>
      <c r="U1113" s="32" t="n">
        <f aca="false">IF(U71=U$2,1,0)</f>
        <v>0</v>
      </c>
      <c r="V1113" s="32" t="n">
        <f aca="false">IF(V71=V$2,1,0)</f>
        <v>1</v>
      </c>
      <c r="W1113" s="32" t="n">
        <f aca="false">IF(W71=W$2,1,0)</f>
        <v>0</v>
      </c>
      <c r="X1113" s="32" t="n">
        <f aca="false">IF(X71=X$2,1,0)</f>
        <v>0</v>
      </c>
      <c r="Y1113" s="32" t="n">
        <f aca="false">IF(Y71=Y$2,1,0)</f>
        <v>0</v>
      </c>
      <c r="Z1113" s="32" t="n">
        <f aca="false">IF(Z71=Z$2,1,0)</f>
        <v>0</v>
      </c>
      <c r="AA1113" s="33" t="n">
        <f aca="false">IF(AA71=AA$2,2,0)</f>
        <v>0</v>
      </c>
      <c r="AB1113" s="33" t="n">
        <f aca="false">0</f>
        <v>0</v>
      </c>
      <c r="AC1113" s="32" t="n">
        <f aca="false">IF(AC71=AC$2,1,0)</f>
        <v>0</v>
      </c>
      <c r="AD1113" s="32" t="n">
        <f aca="false">IF(AD71=AD$2,1,0)</f>
        <v>0</v>
      </c>
      <c r="AE1113" s="32" t="n">
        <f aca="false">IF(AE71=AE$2,1,0)</f>
        <v>0</v>
      </c>
      <c r="AF1113" s="32" t="n">
        <f aca="false">IF(AF71=AF$2,1,0)</f>
        <v>0</v>
      </c>
      <c r="AG1113" s="32" t="n">
        <f aca="false">IF(AG71=AG$2,1,0)</f>
        <v>0</v>
      </c>
      <c r="AH1113" s="32" t="n">
        <f aca="false">IF(AH71=AH$2,1,0)</f>
        <v>0</v>
      </c>
      <c r="AI1113" s="33" t="n">
        <f aca="false">0</f>
        <v>0</v>
      </c>
      <c r="AJ1113" s="33" t="n">
        <f aca="false">0</f>
        <v>0</v>
      </c>
      <c r="AK1113" s="32" t="n">
        <f aca="false">IF(AK71=AK$2,1,0)</f>
        <v>0</v>
      </c>
      <c r="AL1113" s="32" t="n">
        <f aca="false">IF(AL71=AL$2,1,0)</f>
        <v>0</v>
      </c>
      <c r="AM1113" s="32" t="n">
        <f aca="false">IF(AM71=AM$2,1,0)</f>
        <v>0</v>
      </c>
      <c r="AN1113" s="32" t="n">
        <f aca="false">IF(AN71=AN$2,1,0)</f>
        <v>1</v>
      </c>
      <c r="AO1113" s="32" t="n">
        <f aca="false">IF(AO71=AO$2,1,0)</f>
        <v>0</v>
      </c>
      <c r="AP1113" s="32" t="n">
        <f aca="false">IF(AP71=AP$2,1,0)</f>
        <v>1</v>
      </c>
      <c r="AQ1113" s="32" t="n">
        <f aca="false">IF(AQ71=AQ$2,1,0)</f>
        <v>0</v>
      </c>
      <c r="AR1113" s="32" t="n">
        <f aca="false">IF(AR71=AR$2,1,0)</f>
        <v>0</v>
      </c>
      <c r="AS1113" s="32" t="n">
        <f aca="false">IF(AS71=AS$2,1,0)</f>
        <v>1</v>
      </c>
      <c r="AT1113" s="33" t="n">
        <f aca="false">IF(AT71=AT$2,3,0)</f>
        <v>0</v>
      </c>
      <c r="AU1113" s="32" t="n">
        <f aca="false">IF(AU71=AU$2,1,0)</f>
        <v>0</v>
      </c>
      <c r="AV1113" s="32" t="n">
        <f aca="false">IF(AV71=AV$2,1,0)</f>
        <v>0</v>
      </c>
      <c r="AW1113" s="32" t="n">
        <f aca="false">IF(AW71=AW$2,1,0)</f>
        <v>1</v>
      </c>
      <c r="AX1113" s="32" t="n">
        <f aca="false">IF(AX71=AX$2,1,0)</f>
        <v>1</v>
      </c>
      <c r="AY1113" s="32" t="n">
        <f aca="false">IF(AY71=AY$2,1,0)</f>
        <v>1</v>
      </c>
      <c r="AZ1113" s="32" t="n">
        <f aca="false">IF(AZ71=AZ$2,1,0)</f>
        <v>0</v>
      </c>
      <c r="BA1113" s="32" t="n">
        <f aca="false">IF(BA71=BA$2,1,0)</f>
        <v>0</v>
      </c>
      <c r="BB1113" s="32" t="n">
        <f aca="false">IF(BB71=BB$2,1,0)</f>
        <v>0</v>
      </c>
      <c r="BC1113" s="32" t="n">
        <f aca="false">IF(BC71=BC$2,1,0)</f>
        <v>0</v>
      </c>
      <c r="BD1113" s="32" t="n">
        <f aca="false">IF(BD71=BD$2,1,0)</f>
        <v>0</v>
      </c>
      <c r="BE1113" s="32" t="n">
        <f aca="false">IF(BE71=BE$2,1,0)</f>
        <v>1</v>
      </c>
      <c r="BF1113" s="32" t="n">
        <f aca="false">IF(BF71=BF$2,1,0)</f>
        <v>0</v>
      </c>
      <c r="BG1113" s="32" t="n">
        <f aca="false">IF(BG71=BG$2,1,0)</f>
        <v>1</v>
      </c>
      <c r="BH1113" s="32" t="n">
        <f aca="false">IF(BH71=BH$2,1,0)</f>
        <v>1</v>
      </c>
      <c r="BI1113" s="32" t="n">
        <f aca="false">IF(BI71=BI$2,1,0)</f>
        <v>1</v>
      </c>
      <c r="BJ1113" s="32" t="n">
        <f aca="false">IF(BJ71=BJ$2,1,0)</f>
        <v>0</v>
      </c>
      <c r="BK1113" s="32" t="n">
        <f aca="false">IF(BK71=BK$2,1,0)</f>
        <v>0</v>
      </c>
      <c r="BL1113" s="32" t="n">
        <f aca="false">IF(BL71=BL$2,1,0)</f>
        <v>0</v>
      </c>
      <c r="BM1113" s="32" t="n">
        <f aca="false">IF(BM71=BM$2,1,0)</f>
        <v>0</v>
      </c>
      <c r="BN1113" s="32" t="n">
        <f aca="false">IF(BN71=BN$2,1,0)</f>
        <v>0</v>
      </c>
      <c r="BO1113" s="32" t="n">
        <f aca="false">IF(BO71=BO$2,1,0)</f>
        <v>0</v>
      </c>
      <c r="BP1113" s="32" t="n">
        <f aca="false">IF(BP71=BP$2,1,0)</f>
        <v>0</v>
      </c>
      <c r="BQ1113" s="32" t="n">
        <f aca="false">IF(BQ71=BQ$2,1,0)</f>
        <v>0</v>
      </c>
      <c r="BR1113" s="34" t="str">
        <f aca="false">IF($K71="I_9","",IF(BR71=BR$2,1,0))</f>
        <v/>
      </c>
      <c r="BS1113" s="34" t="str">
        <f aca="false">IF($K71="I_9","",IF(BS71=BS$2,1,0))</f>
        <v/>
      </c>
      <c r="BT1113" s="34" t="str">
        <f aca="false">IF($K71="I_9","",IF(BT71=BT$2,1,0))</f>
        <v/>
      </c>
      <c r="BU1113" s="34" t="str">
        <f aca="false">IF($K71="I_9","",IF(BU71=BU$2,1,0))</f>
        <v/>
      </c>
      <c r="BV1113" s="34" t="str">
        <f aca="false">IF($K71="I_9","",IF(BV71=BV$2,1,0))</f>
        <v/>
      </c>
      <c r="BW1113" s="35" t="str">
        <f aca="false">IF($K71="I_9","",IF(BW71=BW$2,1,0))</f>
        <v/>
      </c>
      <c r="BX1113" s="35" t="str">
        <f aca="false">IF($K71="I_9","",IF(BX71=BX$2,2,0))</f>
        <v/>
      </c>
      <c r="BY1113" s="35" t="str">
        <f aca="false">IF($K71="I_9","",IF(BY71=BY$2,3,0))</f>
        <v/>
      </c>
      <c r="BZ1113" s="34" t="str">
        <f aca="false">IF($K71="I_9","",IF(BZ71=BZ$2,1,0))</f>
        <v/>
      </c>
      <c r="CA1113" s="34" t="str">
        <f aca="false">IF($K71="I_9","",IF(CA71=CA$2,1,0))</f>
        <v/>
      </c>
      <c r="CB1113" s="34" t="str">
        <f aca="false">IF($K71="I_9","",IF(CB71=CB$2,1,0))</f>
        <v/>
      </c>
      <c r="CC1113" s="34" t="str">
        <f aca="false">IF($K71="I_9","",IF(CC71=CC$2,1,0))</f>
        <v/>
      </c>
      <c r="CD1113" s="34" t="str">
        <f aca="false">IF($K71="I_9","",IF(CD71=CD$2,1,0))</f>
        <v/>
      </c>
      <c r="CE1113" s="36" t="str">
        <f aca="false">IF($K71="III_11",IF(CE71=CE$2,1,0),"")</f>
        <v/>
      </c>
      <c r="CF1113" s="36" t="str">
        <f aca="false">IF($K71="III_11",IF(CF71=CF$2,1,0),"")</f>
        <v/>
      </c>
      <c r="CG1113" s="36" t="str">
        <f aca="false">IF($K71="III_11",IF(CG71=CG$2,1,0),"")</f>
        <v/>
      </c>
      <c r="CH1113" s="36" t="str">
        <f aca="false">IF($K71="III_11",IF(CH71=CH$2,1,0),"")</f>
        <v/>
      </c>
      <c r="CI1113" s="36" t="str">
        <f aca="false">IF($K71="III_11",IF(CI71=CI$2,1,0),"")</f>
        <v/>
      </c>
      <c r="CJ1113" s="36" t="str">
        <f aca="false">IF($K71="III_11",IF(CJ71=CJ$2,1,0),"")</f>
        <v/>
      </c>
      <c r="CK1113" s="36" t="str">
        <f aca="false">IF($K71="III_11",IF(CK71=CK$2,1,0),"")</f>
        <v/>
      </c>
      <c r="CL1113" s="36" t="str">
        <f aca="false">IF($K71="III_11",IF(CL71=CL$2,1,0),"")</f>
        <v/>
      </c>
      <c r="CM1113" s="36" t="str">
        <f aca="false">IF($K71="III_11",IF(CM71=CM$2,1,0),"")</f>
        <v/>
      </c>
      <c r="CN1113" s="36" t="str">
        <f aca="false">IF($K71="III_11",IF(CN71=CN$2,1,0),"")</f>
        <v/>
      </c>
    </row>
    <row r="1114" customFormat="false" ht="15.75" hidden="false" customHeight="true" outlineLevel="0" collapsed="false">
      <c r="A1114" s="4" t="str">
        <f aca="false">LEFT(A72,5)</f>
        <v>69</v>
      </c>
      <c r="B1114" s="3" t="str">
        <f aca="false">LEFT(B72,5)</f>
        <v>1</v>
      </c>
      <c r="C1114" s="2" t="n">
        <f aca="false">(IF(K1114="I_9",IF(F1114&gt;18,1,0),0)+IF(K1114="II_10",IF(F1114&gt;26,1,0),0)+IF(K1114="III_11",IF(F1114&gt;33,1,0),0))*B1114</f>
        <v>1</v>
      </c>
      <c r="D1114" s="2" t="str">
        <f aca="false">IF(C1114=1,"Запрошується до ІІ туру","Не бере участь у наступному турі")</f>
        <v>Запрошується до ІІ туру</v>
      </c>
      <c r="E1114" s="37" t="s">
        <v>417</v>
      </c>
      <c r="F1114" s="38" t="n">
        <f aca="false">SUM(R1114:CN1114)</f>
        <v>19</v>
      </c>
      <c r="G1114" s="2" t="str">
        <f aca="false">G72</f>
        <v>Черняк </v>
      </c>
      <c r="H1114" s="2" t="str">
        <f aca="false">H72</f>
        <v>Емілія</v>
      </c>
      <c r="J1114" s="3" t="n">
        <f aca="false">J72</f>
        <v>9</v>
      </c>
      <c r="K1114" s="3" t="str">
        <f aca="false">K72</f>
        <v>I_9</v>
      </c>
      <c r="M1114" s="2" t="str">
        <f aca="false">M72</f>
        <v>Дніпропетровська</v>
      </c>
      <c r="N1114" s="2" t="str">
        <f aca="false">N72</f>
        <v>Погоджуюсь</v>
      </c>
      <c r="O1114" s="2" t="str">
        <f aca="false">O72</f>
        <v>Підтверджую</v>
      </c>
      <c r="P1114" s="2" t="str">
        <f aca="false">P72</f>
        <v>Так</v>
      </c>
      <c r="Q1114" s="2" t="str">
        <f aca="false">Q72</f>
        <v>Погоджуюсь</v>
      </c>
      <c r="R1114" s="32" t="n">
        <f aca="false">IF(R72=R$2,1,0)</f>
        <v>0</v>
      </c>
      <c r="S1114" s="32" t="n">
        <f aca="false">IF(S72=S$2,1,0)</f>
        <v>0</v>
      </c>
      <c r="T1114" s="32" t="n">
        <f aca="false">IF(T72=T$2,1,0)</f>
        <v>0</v>
      </c>
      <c r="U1114" s="32" t="n">
        <f aca="false">IF(U72=U$2,1,0)</f>
        <v>1</v>
      </c>
      <c r="V1114" s="32" t="n">
        <f aca="false">IF(V72=V$2,1,0)</f>
        <v>0</v>
      </c>
      <c r="W1114" s="32" t="n">
        <f aca="false">IF(W72=W$2,1,0)</f>
        <v>1</v>
      </c>
      <c r="X1114" s="32" t="n">
        <f aca="false">IF(X72=X$2,1,0)</f>
        <v>0</v>
      </c>
      <c r="Y1114" s="32" t="n">
        <f aca="false">IF(Y72=Y$2,1,0)</f>
        <v>0</v>
      </c>
      <c r="Z1114" s="32" t="n">
        <f aca="false">IF(Z72=Z$2,1,0)</f>
        <v>0</v>
      </c>
      <c r="AA1114" s="33" t="n">
        <f aca="false">IF(AA72=AA$2,2,0)</f>
        <v>0</v>
      </c>
      <c r="AB1114" s="33" t="n">
        <f aca="false">0</f>
        <v>0</v>
      </c>
      <c r="AC1114" s="32" t="n">
        <f aca="false">IF(AC72=AC$2,1,0)</f>
        <v>0</v>
      </c>
      <c r="AD1114" s="32" t="n">
        <f aca="false">IF(AD72=AD$2,1,0)</f>
        <v>0</v>
      </c>
      <c r="AE1114" s="32" t="n">
        <f aca="false">IF(AE72=AE$2,1,0)</f>
        <v>1</v>
      </c>
      <c r="AF1114" s="32" t="n">
        <f aca="false">IF(AF72=AF$2,1,0)</f>
        <v>1</v>
      </c>
      <c r="AG1114" s="32" t="n">
        <f aca="false">IF(AG72=AG$2,1,0)</f>
        <v>0</v>
      </c>
      <c r="AH1114" s="32" t="n">
        <f aca="false">IF(AH72=AH$2,1,0)</f>
        <v>0</v>
      </c>
      <c r="AI1114" s="33" t="n">
        <f aca="false">0</f>
        <v>0</v>
      </c>
      <c r="AJ1114" s="33" t="n">
        <f aca="false">0</f>
        <v>0</v>
      </c>
      <c r="AK1114" s="32" t="n">
        <f aca="false">IF(AK72=AK$2,1,0)</f>
        <v>0</v>
      </c>
      <c r="AL1114" s="32" t="n">
        <f aca="false">IF(AL72=AL$2,1,0)</f>
        <v>0</v>
      </c>
      <c r="AM1114" s="32" t="n">
        <f aca="false">IF(AM72=AM$2,1,0)</f>
        <v>1</v>
      </c>
      <c r="AN1114" s="32" t="n">
        <f aca="false">IF(AN72=AN$2,1,0)</f>
        <v>1</v>
      </c>
      <c r="AO1114" s="32" t="n">
        <f aca="false">IF(AO72=AO$2,1,0)</f>
        <v>0</v>
      </c>
      <c r="AP1114" s="32" t="n">
        <f aca="false">IF(AP72=AP$2,1,0)</f>
        <v>1</v>
      </c>
      <c r="AQ1114" s="32" t="n">
        <f aca="false">IF(AQ72=AQ$2,1,0)</f>
        <v>0</v>
      </c>
      <c r="AR1114" s="32" t="n">
        <f aca="false">IF(AR72=AR$2,1,0)</f>
        <v>0</v>
      </c>
      <c r="AS1114" s="32" t="n">
        <f aca="false">IF(AS72=AS$2,1,0)</f>
        <v>1</v>
      </c>
      <c r="AT1114" s="33" t="n">
        <f aca="false">IF(AT72=AT$2,3,0)</f>
        <v>0</v>
      </c>
      <c r="AU1114" s="32" t="n">
        <f aca="false">IF(AU72=AU$2,1,0)</f>
        <v>1</v>
      </c>
      <c r="AV1114" s="32" t="n">
        <f aca="false">IF(AV72=AV$2,1,0)</f>
        <v>1</v>
      </c>
      <c r="AW1114" s="32" t="n">
        <f aca="false">IF(AW72=AW$2,1,0)</f>
        <v>0</v>
      </c>
      <c r="AX1114" s="32" t="n">
        <f aca="false">IF(AX72=AX$2,1,0)</f>
        <v>1</v>
      </c>
      <c r="AY1114" s="32" t="n">
        <f aca="false">IF(AY72=AY$2,1,0)</f>
        <v>1</v>
      </c>
      <c r="AZ1114" s="32" t="n">
        <f aca="false">IF(AZ72=AZ$2,1,0)</f>
        <v>1</v>
      </c>
      <c r="BA1114" s="32" t="n">
        <f aca="false">IF(BA72=BA$2,1,0)</f>
        <v>0</v>
      </c>
      <c r="BB1114" s="32" t="n">
        <f aca="false">IF(BB72=BB$2,1,0)</f>
        <v>0</v>
      </c>
      <c r="BC1114" s="32" t="n">
        <f aca="false">IF(BC72=BC$2,1,0)</f>
        <v>0</v>
      </c>
      <c r="BD1114" s="32" t="n">
        <f aca="false">IF(BD72=BD$2,1,0)</f>
        <v>1</v>
      </c>
      <c r="BE1114" s="32" t="n">
        <f aca="false">IF(BE72=BE$2,1,0)</f>
        <v>1</v>
      </c>
      <c r="BF1114" s="32" t="n">
        <f aca="false">IF(BF72=BF$2,1,0)</f>
        <v>0</v>
      </c>
      <c r="BG1114" s="32" t="n">
        <f aca="false">IF(BG72=BG$2,1,0)</f>
        <v>1</v>
      </c>
      <c r="BH1114" s="32" t="n">
        <f aca="false">IF(BH72=BH$2,1,0)</f>
        <v>0</v>
      </c>
      <c r="BI1114" s="32" t="n">
        <f aca="false">IF(BI72=BI$2,1,0)</f>
        <v>1</v>
      </c>
      <c r="BJ1114" s="32" t="n">
        <f aca="false">IF(BJ72=BJ$2,1,0)</f>
        <v>0</v>
      </c>
      <c r="BK1114" s="32" t="n">
        <f aca="false">IF(BK72=BK$2,1,0)</f>
        <v>1</v>
      </c>
      <c r="BL1114" s="32" t="n">
        <f aca="false">IF(BL72=BL$2,1,0)</f>
        <v>0</v>
      </c>
      <c r="BM1114" s="32" t="n">
        <f aca="false">IF(BM72=BM$2,1,0)</f>
        <v>0</v>
      </c>
      <c r="BN1114" s="32" t="n">
        <f aca="false">IF(BN72=BN$2,1,0)</f>
        <v>0</v>
      </c>
      <c r="BO1114" s="32" t="n">
        <f aca="false">IF(BO72=BO$2,1,0)</f>
        <v>0</v>
      </c>
      <c r="BP1114" s="32" t="n">
        <f aca="false">IF(BP72=BP$2,1,0)</f>
        <v>0</v>
      </c>
      <c r="BQ1114" s="32" t="n">
        <f aca="false">IF(BQ72=BQ$2,1,0)</f>
        <v>1</v>
      </c>
      <c r="BR1114" s="34" t="str">
        <f aca="false">IF($K72="I_9","",IF(BR72=BR$2,1,0))</f>
        <v/>
      </c>
      <c r="BS1114" s="34" t="str">
        <f aca="false">IF($K72="I_9","",IF(BS72=BS$2,1,0))</f>
        <v/>
      </c>
      <c r="BT1114" s="34" t="str">
        <f aca="false">IF($K72="I_9","",IF(BT72=BT$2,1,0))</f>
        <v/>
      </c>
      <c r="BU1114" s="34" t="str">
        <f aca="false">IF($K72="I_9","",IF(BU72=BU$2,1,0))</f>
        <v/>
      </c>
      <c r="BV1114" s="34" t="str">
        <f aca="false">IF($K72="I_9","",IF(BV72=BV$2,1,0))</f>
        <v/>
      </c>
      <c r="BW1114" s="35" t="str">
        <f aca="false">IF($K72="I_9","",IF(BW72=BW$2,1,0))</f>
        <v/>
      </c>
      <c r="BX1114" s="35" t="str">
        <f aca="false">IF($K72="I_9","",IF(BX72=BX$2,2,0))</f>
        <v/>
      </c>
      <c r="BY1114" s="35" t="str">
        <f aca="false">IF($K72="I_9","",IF(BY72=BY$2,3,0))</f>
        <v/>
      </c>
      <c r="BZ1114" s="34" t="str">
        <f aca="false">IF($K72="I_9","",IF(BZ72=BZ$2,1,0))</f>
        <v/>
      </c>
      <c r="CA1114" s="34" t="str">
        <f aca="false">IF($K72="I_9","",IF(CA72=CA$2,1,0))</f>
        <v/>
      </c>
      <c r="CB1114" s="34" t="str">
        <f aca="false">IF($K72="I_9","",IF(CB72=CB$2,1,0))</f>
        <v/>
      </c>
      <c r="CC1114" s="34" t="str">
        <f aca="false">IF($K72="I_9","",IF(CC72=CC$2,1,0))</f>
        <v/>
      </c>
      <c r="CD1114" s="34" t="str">
        <f aca="false">IF($K72="I_9","",IF(CD72=CD$2,1,0))</f>
        <v/>
      </c>
      <c r="CE1114" s="36" t="str">
        <f aca="false">IF($K72="III_11",IF(CE72=CE$2,1,0),"")</f>
        <v/>
      </c>
      <c r="CF1114" s="36" t="str">
        <f aca="false">IF($K72="III_11",IF(CF72=CF$2,1,0),"")</f>
        <v/>
      </c>
      <c r="CG1114" s="36" t="str">
        <f aca="false">IF($K72="III_11",IF(CG72=CG$2,1,0),"")</f>
        <v/>
      </c>
      <c r="CH1114" s="36" t="str">
        <f aca="false">IF($K72="III_11",IF(CH72=CH$2,1,0),"")</f>
        <v/>
      </c>
      <c r="CI1114" s="36" t="str">
        <f aca="false">IF($K72="III_11",IF(CI72=CI$2,1,0),"")</f>
        <v/>
      </c>
      <c r="CJ1114" s="36" t="str">
        <f aca="false">IF($K72="III_11",IF(CJ72=CJ$2,1,0),"")</f>
        <v/>
      </c>
      <c r="CK1114" s="36" t="str">
        <f aca="false">IF($K72="III_11",IF(CK72=CK$2,1,0),"")</f>
        <v/>
      </c>
      <c r="CL1114" s="36" t="str">
        <f aca="false">IF($K72="III_11",IF(CL72=CL$2,1,0),"")</f>
        <v/>
      </c>
      <c r="CM1114" s="36" t="str">
        <f aca="false">IF($K72="III_11",IF(CM72=CM$2,1,0),"")</f>
        <v/>
      </c>
      <c r="CN1114" s="36" t="str">
        <f aca="false">IF($K72="III_11",IF(CN72=CN$2,1,0),"")</f>
        <v/>
      </c>
    </row>
    <row r="1115" customFormat="false" ht="15.75" hidden="false" customHeight="true" outlineLevel="0" collapsed="false">
      <c r="A1115" s="4" t="str">
        <f aca="false">LEFT(A73,5)</f>
        <v>70</v>
      </c>
      <c r="B1115" s="3" t="str">
        <f aca="false">LEFT(B73,5)</f>
        <v>0</v>
      </c>
      <c r="C1115" s="2" t="n">
        <f aca="false">(IF(K1115="I_9",IF(F1115&gt;18,1,0),0)+IF(K1115="II_10",IF(F1115&gt;26,1,0),0)+IF(K1115="III_11",IF(F1115&gt;33,1,0),0))*B1115</f>
        <v>0</v>
      </c>
      <c r="D1115" s="2" t="str">
        <f aca="false">IF(C1115=1,"Запрошується до ІІ туру","Не бере участь у наступному турі")</f>
        <v>Не бере участь у наступному турі</v>
      </c>
      <c r="E1115" s="37" t="s">
        <v>164</v>
      </c>
      <c r="F1115" s="38" t="n">
        <f aca="false">SUM(R1115:CN1115)</f>
        <v>25</v>
      </c>
      <c r="G1115" s="2" t="str">
        <f aca="false">G73</f>
        <v>Ващук</v>
      </c>
      <c r="H1115" s="2" t="str">
        <f aca="false">H73</f>
        <v>Поліна</v>
      </c>
      <c r="J1115" s="3" t="n">
        <f aca="false">J73</f>
        <v>9</v>
      </c>
      <c r="K1115" s="3" t="str">
        <f aca="false">K73</f>
        <v>I_9</v>
      </c>
      <c r="M1115" s="2" t="str">
        <f aca="false">M73</f>
        <v>Дніпропетровська</v>
      </c>
      <c r="N1115" s="2" t="str">
        <f aca="false">N73</f>
        <v>Погоджуюсь</v>
      </c>
      <c r="O1115" s="2" t="str">
        <f aca="false">O73</f>
        <v>Підтверджую</v>
      </c>
      <c r="P1115" s="2" t="str">
        <f aca="false">P73</f>
        <v>Ні</v>
      </c>
      <c r="Q1115" s="2" t="str">
        <f aca="false">Q73</f>
        <v>Погоджуюсь</v>
      </c>
      <c r="R1115" s="32" t="n">
        <f aca="false">IF(R73=R$2,1,0)</f>
        <v>1</v>
      </c>
      <c r="S1115" s="32" t="n">
        <f aca="false">IF(S73=S$2,1,0)</f>
        <v>0</v>
      </c>
      <c r="T1115" s="32" t="n">
        <f aca="false">IF(T73=T$2,1,0)</f>
        <v>1</v>
      </c>
      <c r="U1115" s="32" t="n">
        <f aca="false">IF(U73=U$2,1,0)</f>
        <v>1</v>
      </c>
      <c r="V1115" s="32" t="n">
        <f aca="false">IF(V73=V$2,1,0)</f>
        <v>1</v>
      </c>
      <c r="W1115" s="32" t="n">
        <f aca="false">IF(W73=W$2,1,0)</f>
        <v>0</v>
      </c>
      <c r="X1115" s="32" t="n">
        <f aca="false">IF(X73=X$2,1,0)</f>
        <v>0</v>
      </c>
      <c r="Y1115" s="32" t="n">
        <f aca="false">IF(Y73=Y$2,1,0)</f>
        <v>1</v>
      </c>
      <c r="Z1115" s="32" t="n">
        <f aca="false">IF(Z73=Z$2,1,0)</f>
        <v>0</v>
      </c>
      <c r="AA1115" s="33" t="n">
        <f aca="false">IF(AA73=AA$2,2,0)</f>
        <v>0</v>
      </c>
      <c r="AB1115" s="33" t="n">
        <f aca="false">0</f>
        <v>0</v>
      </c>
      <c r="AC1115" s="32" t="n">
        <f aca="false">IF(AC73=AC$2,1,0)</f>
        <v>0</v>
      </c>
      <c r="AD1115" s="32" t="n">
        <f aca="false">IF(AD73=AD$2,1,0)</f>
        <v>0</v>
      </c>
      <c r="AE1115" s="32" t="n">
        <f aca="false">IF(AE73=AE$2,1,0)</f>
        <v>0</v>
      </c>
      <c r="AF1115" s="32" t="n">
        <f aca="false">IF(AF73=AF$2,1,0)</f>
        <v>0</v>
      </c>
      <c r="AG1115" s="32" t="n">
        <f aca="false">IF(AG73=AG$2,1,0)</f>
        <v>0</v>
      </c>
      <c r="AH1115" s="32" t="n">
        <f aca="false">IF(AH73=AH$2,1,0)</f>
        <v>0</v>
      </c>
      <c r="AI1115" s="33" t="n">
        <f aca="false">0</f>
        <v>0</v>
      </c>
      <c r="AJ1115" s="33" t="n">
        <f aca="false">0</f>
        <v>0</v>
      </c>
      <c r="AK1115" s="32" t="n">
        <f aca="false">IF(AK73=AK$2,1,0)</f>
        <v>0</v>
      </c>
      <c r="AL1115" s="32" t="n">
        <f aca="false">IF(AL73=AL$2,1,0)</f>
        <v>0</v>
      </c>
      <c r="AM1115" s="32" t="n">
        <f aca="false">IF(AM73=AM$2,1,0)</f>
        <v>1</v>
      </c>
      <c r="AN1115" s="32" t="n">
        <f aca="false">IF(AN73=AN$2,1,0)</f>
        <v>1</v>
      </c>
      <c r="AO1115" s="32" t="n">
        <f aca="false">IF(AO73=AO$2,1,0)</f>
        <v>1</v>
      </c>
      <c r="AP1115" s="32" t="n">
        <f aca="false">IF(AP73=AP$2,1,0)</f>
        <v>1</v>
      </c>
      <c r="AQ1115" s="32" t="n">
        <f aca="false">IF(AQ73=AQ$2,1,0)</f>
        <v>1</v>
      </c>
      <c r="AR1115" s="32" t="n">
        <f aca="false">IF(AR73=AR$2,1,0)</f>
        <v>1</v>
      </c>
      <c r="AS1115" s="32" t="n">
        <f aca="false">IF(AS73=AS$2,1,0)</f>
        <v>1</v>
      </c>
      <c r="AT1115" s="33" t="n">
        <f aca="false">IF(AT73=AT$2,3,0)</f>
        <v>0</v>
      </c>
      <c r="AU1115" s="32" t="n">
        <f aca="false">IF(AU73=AU$2,1,0)</f>
        <v>1</v>
      </c>
      <c r="AV1115" s="32" t="n">
        <f aca="false">IF(AV73=AV$2,1,0)</f>
        <v>1</v>
      </c>
      <c r="AW1115" s="32" t="n">
        <f aca="false">IF(AW73=AW$2,1,0)</f>
        <v>0</v>
      </c>
      <c r="AX1115" s="32" t="n">
        <f aca="false">IF(AX73=AX$2,1,0)</f>
        <v>1</v>
      </c>
      <c r="AY1115" s="32" t="n">
        <f aca="false">IF(AY73=AY$2,1,0)</f>
        <v>1</v>
      </c>
      <c r="AZ1115" s="32" t="n">
        <f aca="false">IF(AZ73=AZ$2,1,0)</f>
        <v>1</v>
      </c>
      <c r="BA1115" s="32" t="n">
        <f aca="false">IF(BA73=BA$2,1,0)</f>
        <v>0</v>
      </c>
      <c r="BB1115" s="32" t="n">
        <f aca="false">IF(BB73=BB$2,1,0)</f>
        <v>0</v>
      </c>
      <c r="BC1115" s="32" t="n">
        <f aca="false">IF(BC73=BC$2,1,0)</f>
        <v>0</v>
      </c>
      <c r="BD1115" s="32" t="n">
        <f aca="false">IF(BD73=BD$2,1,0)</f>
        <v>1</v>
      </c>
      <c r="BE1115" s="32" t="n">
        <f aca="false">IF(BE73=BE$2,1,0)</f>
        <v>0</v>
      </c>
      <c r="BF1115" s="32" t="n">
        <f aca="false">IF(BF73=BF$2,1,0)</f>
        <v>0</v>
      </c>
      <c r="BG1115" s="32" t="n">
        <f aca="false">IF(BG73=BG$2,1,0)</f>
        <v>0</v>
      </c>
      <c r="BH1115" s="32" t="n">
        <f aca="false">IF(BH73=BH$2,1,0)</f>
        <v>1</v>
      </c>
      <c r="BI1115" s="32" t="n">
        <f aca="false">IF(BI73=BI$2,1,0)</f>
        <v>1</v>
      </c>
      <c r="BJ1115" s="32" t="n">
        <f aca="false">IF(BJ73=BJ$2,1,0)</f>
        <v>1</v>
      </c>
      <c r="BK1115" s="32" t="n">
        <f aca="false">IF(BK73=BK$2,1,0)</f>
        <v>0</v>
      </c>
      <c r="BL1115" s="32" t="n">
        <f aca="false">IF(BL73=BL$2,1,0)</f>
        <v>1</v>
      </c>
      <c r="BM1115" s="32" t="n">
        <f aca="false">IF(BM73=BM$2,1,0)</f>
        <v>1</v>
      </c>
      <c r="BN1115" s="32" t="n">
        <f aca="false">IF(BN73=BN$2,1,0)</f>
        <v>0</v>
      </c>
      <c r="BO1115" s="32" t="n">
        <f aca="false">IF(BO73=BO$2,1,0)</f>
        <v>1</v>
      </c>
      <c r="BP1115" s="32" t="n">
        <f aca="false">IF(BP73=BP$2,1,0)</f>
        <v>0</v>
      </c>
      <c r="BQ1115" s="32" t="n">
        <f aca="false">IF(BQ73=BQ$2,1,0)</f>
        <v>1</v>
      </c>
      <c r="BR1115" s="34" t="str">
        <f aca="false">IF($K73="I_9","",IF(BR73=BR$2,1,0))</f>
        <v/>
      </c>
      <c r="BS1115" s="34" t="str">
        <f aca="false">IF($K73="I_9","",IF(BS73=BS$2,1,0))</f>
        <v/>
      </c>
      <c r="BT1115" s="34" t="str">
        <f aca="false">IF($K73="I_9","",IF(BT73=BT$2,1,0))</f>
        <v/>
      </c>
      <c r="BU1115" s="34" t="str">
        <f aca="false">IF($K73="I_9","",IF(BU73=BU$2,1,0))</f>
        <v/>
      </c>
      <c r="BV1115" s="34" t="str">
        <f aca="false">IF($K73="I_9","",IF(BV73=BV$2,1,0))</f>
        <v/>
      </c>
      <c r="BW1115" s="35" t="str">
        <f aca="false">IF($K73="I_9","",IF(BW73=BW$2,1,0))</f>
        <v/>
      </c>
      <c r="BX1115" s="35" t="str">
        <f aca="false">IF($K73="I_9","",IF(BX73=BX$2,2,0))</f>
        <v/>
      </c>
      <c r="BY1115" s="35" t="str">
        <f aca="false">IF($K73="I_9","",IF(BY73=BY$2,3,0))</f>
        <v/>
      </c>
      <c r="BZ1115" s="34" t="str">
        <f aca="false">IF($K73="I_9","",IF(BZ73=BZ$2,1,0))</f>
        <v/>
      </c>
      <c r="CA1115" s="34" t="str">
        <f aca="false">IF($K73="I_9","",IF(CA73=CA$2,1,0))</f>
        <v/>
      </c>
      <c r="CB1115" s="34" t="str">
        <f aca="false">IF($K73="I_9","",IF(CB73=CB$2,1,0))</f>
        <v/>
      </c>
      <c r="CC1115" s="34" t="str">
        <f aca="false">IF($K73="I_9","",IF(CC73=CC$2,1,0))</f>
        <v/>
      </c>
      <c r="CD1115" s="34" t="str">
        <f aca="false">IF($K73="I_9","",IF(CD73=CD$2,1,0))</f>
        <v/>
      </c>
      <c r="CE1115" s="36" t="str">
        <f aca="false">IF($K73="III_11",IF(CE73=CE$2,1,0),"")</f>
        <v/>
      </c>
      <c r="CF1115" s="36" t="str">
        <f aca="false">IF($K73="III_11",IF(CF73=CF$2,1,0),"")</f>
        <v/>
      </c>
      <c r="CG1115" s="36" t="str">
        <f aca="false">IF($K73="III_11",IF(CG73=CG$2,1,0),"")</f>
        <v/>
      </c>
      <c r="CH1115" s="36" t="str">
        <f aca="false">IF($K73="III_11",IF(CH73=CH$2,1,0),"")</f>
        <v/>
      </c>
      <c r="CI1115" s="36" t="str">
        <f aca="false">IF($K73="III_11",IF(CI73=CI$2,1,0),"")</f>
        <v/>
      </c>
      <c r="CJ1115" s="36" t="str">
        <f aca="false">IF($K73="III_11",IF(CJ73=CJ$2,1,0),"")</f>
        <v/>
      </c>
      <c r="CK1115" s="36" t="str">
        <f aca="false">IF($K73="III_11",IF(CK73=CK$2,1,0),"")</f>
        <v/>
      </c>
      <c r="CL1115" s="36" t="str">
        <f aca="false">IF($K73="III_11",IF(CL73=CL$2,1,0),"")</f>
        <v/>
      </c>
      <c r="CM1115" s="36" t="str">
        <f aca="false">IF($K73="III_11",IF(CM73=CM$2,1,0),"")</f>
        <v/>
      </c>
      <c r="CN1115" s="36" t="str">
        <f aca="false">IF($K73="III_11",IF(CN73=CN$2,1,0),"")</f>
        <v/>
      </c>
    </row>
    <row r="1116" customFormat="false" ht="15.75" hidden="false" customHeight="true" outlineLevel="0" collapsed="false">
      <c r="A1116" s="4" t="str">
        <f aca="false">LEFT(A74,5)</f>
        <v>71</v>
      </c>
      <c r="B1116" s="3" t="str">
        <f aca="false">LEFT(B74,5)</f>
        <v>0</v>
      </c>
      <c r="C1116" s="2" t="n">
        <f aca="false">(IF(K1116="I_9",IF(F1116&gt;18,1,0),0)+IF(K1116="II_10",IF(F1116&gt;26,1,0),0)+IF(K1116="III_11",IF(F1116&gt;33,1,0),0))*B1116</f>
        <v>0</v>
      </c>
      <c r="D1116" s="2" t="str">
        <f aca="false">IF(C1116=1,"Запрошується до ІІ туру","Не бере участь у наступному турі")</f>
        <v>Не бере участь у наступному турі</v>
      </c>
      <c r="E1116" s="37" t="s">
        <v>423</v>
      </c>
      <c r="F1116" s="38" t="n">
        <f aca="false">SUM(R1116:CN1116)</f>
        <v>26</v>
      </c>
      <c r="G1116" s="2" t="str">
        <f aca="false">G74</f>
        <v>Зубов</v>
      </c>
      <c r="H1116" s="2" t="str">
        <f aca="false">H74</f>
        <v>Олексій  </v>
      </c>
      <c r="J1116" s="3" t="n">
        <f aca="false">J74</f>
        <v>9</v>
      </c>
      <c r="K1116" s="3" t="str">
        <f aca="false">K74</f>
        <v>I_9</v>
      </c>
      <c r="M1116" s="2" t="str">
        <f aca="false">M74</f>
        <v>Харківська</v>
      </c>
      <c r="N1116" s="2" t="str">
        <f aca="false">N74</f>
        <v>Погоджуюсь</v>
      </c>
      <c r="O1116" s="2" t="str">
        <f aca="false">O74</f>
        <v>Підтверджую</v>
      </c>
      <c r="P1116" s="2" t="str">
        <f aca="false">P74</f>
        <v>Ні</v>
      </c>
      <c r="Q1116" s="2" t="str">
        <f aca="false">Q74</f>
        <v>Погоджуюсь</v>
      </c>
      <c r="R1116" s="32" t="n">
        <f aca="false">IF(R74=R$2,1,0)</f>
        <v>1</v>
      </c>
      <c r="S1116" s="32" t="n">
        <f aca="false">IF(S74=S$2,1,0)</f>
        <v>1</v>
      </c>
      <c r="T1116" s="32" t="n">
        <f aca="false">IF(T74=T$2,1,0)</f>
        <v>1</v>
      </c>
      <c r="U1116" s="32" t="n">
        <f aca="false">IF(U74=U$2,1,0)</f>
        <v>1</v>
      </c>
      <c r="V1116" s="32" t="n">
        <f aca="false">IF(V74=V$2,1,0)</f>
        <v>1</v>
      </c>
      <c r="W1116" s="32" t="n">
        <f aca="false">IF(W74=W$2,1,0)</f>
        <v>1</v>
      </c>
      <c r="X1116" s="32" t="n">
        <f aca="false">IF(X74=X$2,1,0)</f>
        <v>1</v>
      </c>
      <c r="Y1116" s="32" t="n">
        <f aca="false">IF(Y74=Y$2,1,0)</f>
        <v>0</v>
      </c>
      <c r="Z1116" s="32" t="n">
        <f aca="false">IF(Z74=Z$2,1,0)</f>
        <v>0</v>
      </c>
      <c r="AA1116" s="33" t="n">
        <f aca="false">IF(AA74=AA$2,2,0)</f>
        <v>0</v>
      </c>
      <c r="AB1116" s="33" t="n">
        <f aca="false">0</f>
        <v>0</v>
      </c>
      <c r="AC1116" s="32" t="n">
        <f aca="false">IF(AC74=AC$2,1,0)</f>
        <v>1</v>
      </c>
      <c r="AD1116" s="32" t="n">
        <f aca="false">IF(AD74=AD$2,1,0)</f>
        <v>1</v>
      </c>
      <c r="AE1116" s="32" t="n">
        <f aca="false">IF(AE74=AE$2,1,0)</f>
        <v>0</v>
      </c>
      <c r="AF1116" s="32" t="n">
        <f aca="false">IF(AF74=AF$2,1,0)</f>
        <v>0</v>
      </c>
      <c r="AG1116" s="32" t="n">
        <f aca="false">IF(AG74=AG$2,1,0)</f>
        <v>1</v>
      </c>
      <c r="AH1116" s="32" t="n">
        <f aca="false">IF(AH74=AH$2,1,0)</f>
        <v>0</v>
      </c>
      <c r="AI1116" s="33" t="n">
        <f aca="false">0</f>
        <v>0</v>
      </c>
      <c r="AJ1116" s="33" t="n">
        <f aca="false">0</f>
        <v>0</v>
      </c>
      <c r="AK1116" s="32" t="n">
        <f aca="false">IF(AK74=AK$2,1,0)</f>
        <v>0</v>
      </c>
      <c r="AL1116" s="32" t="n">
        <f aca="false">IF(AL74=AL$2,1,0)</f>
        <v>0</v>
      </c>
      <c r="AM1116" s="32" t="n">
        <f aca="false">IF(AM74=AM$2,1,0)</f>
        <v>1</v>
      </c>
      <c r="AN1116" s="32" t="n">
        <f aca="false">IF(AN74=AN$2,1,0)</f>
        <v>1</v>
      </c>
      <c r="AO1116" s="32" t="n">
        <f aca="false">IF(AO74=AO$2,1,0)</f>
        <v>1</v>
      </c>
      <c r="AP1116" s="32" t="n">
        <f aca="false">IF(AP74=AP$2,1,0)</f>
        <v>1</v>
      </c>
      <c r="AQ1116" s="32" t="n">
        <f aca="false">IF(AQ74=AQ$2,1,0)</f>
        <v>1</v>
      </c>
      <c r="AR1116" s="32" t="n">
        <f aca="false">IF(AR74=AR$2,1,0)</f>
        <v>1</v>
      </c>
      <c r="AS1116" s="32" t="n">
        <f aca="false">IF(AS74=AS$2,1,0)</f>
        <v>1</v>
      </c>
      <c r="AT1116" s="33" t="n">
        <f aca="false">IF(AT74=AT$2,3,0)</f>
        <v>0</v>
      </c>
      <c r="AU1116" s="32" t="n">
        <f aca="false">IF(AU74=AU$2,1,0)</f>
        <v>1</v>
      </c>
      <c r="AV1116" s="32" t="n">
        <f aca="false">IF(AV74=AV$2,1,0)</f>
        <v>1</v>
      </c>
      <c r="AW1116" s="32" t="n">
        <f aca="false">IF(AW74=AW$2,1,0)</f>
        <v>0</v>
      </c>
      <c r="AX1116" s="32" t="n">
        <f aca="false">IF(AX74=AX$2,1,0)</f>
        <v>1</v>
      </c>
      <c r="AY1116" s="32" t="n">
        <f aca="false">IF(AY74=AY$2,1,0)</f>
        <v>0</v>
      </c>
      <c r="AZ1116" s="32" t="n">
        <f aca="false">IF(AZ74=AZ$2,1,0)</f>
        <v>0</v>
      </c>
      <c r="BA1116" s="32" t="n">
        <f aca="false">IF(BA74=BA$2,1,0)</f>
        <v>0</v>
      </c>
      <c r="BB1116" s="32" t="n">
        <f aca="false">IF(BB74=BB$2,1,0)</f>
        <v>0</v>
      </c>
      <c r="BC1116" s="32" t="n">
        <f aca="false">IF(BC74=BC$2,1,0)</f>
        <v>0</v>
      </c>
      <c r="BD1116" s="32" t="n">
        <f aca="false">IF(BD74=BD$2,1,0)</f>
        <v>1</v>
      </c>
      <c r="BE1116" s="32" t="n">
        <f aca="false">IF(BE74=BE$2,1,0)</f>
        <v>0</v>
      </c>
      <c r="BF1116" s="32" t="n">
        <f aca="false">IF(BF74=BF$2,1,0)</f>
        <v>0</v>
      </c>
      <c r="BG1116" s="32" t="n">
        <f aca="false">IF(BG74=BG$2,1,0)</f>
        <v>0</v>
      </c>
      <c r="BH1116" s="32" t="n">
        <f aca="false">IF(BH74=BH$2,1,0)</f>
        <v>0</v>
      </c>
      <c r="BI1116" s="32" t="n">
        <f aca="false">IF(BI74=BI$2,1,0)</f>
        <v>0</v>
      </c>
      <c r="BJ1116" s="32" t="n">
        <f aca="false">IF(BJ74=BJ$2,1,0)</f>
        <v>0</v>
      </c>
      <c r="BK1116" s="32" t="n">
        <f aca="false">IF(BK74=BK$2,1,0)</f>
        <v>0</v>
      </c>
      <c r="BL1116" s="32" t="n">
        <f aca="false">IF(BL74=BL$2,1,0)</f>
        <v>1</v>
      </c>
      <c r="BM1116" s="32" t="n">
        <f aca="false">IF(BM74=BM$2,1,0)</f>
        <v>1</v>
      </c>
      <c r="BN1116" s="32" t="n">
        <f aca="false">IF(BN74=BN$2,1,0)</f>
        <v>1</v>
      </c>
      <c r="BO1116" s="32" t="n">
        <f aca="false">IF(BO74=BO$2,1,0)</f>
        <v>1</v>
      </c>
      <c r="BP1116" s="32" t="n">
        <f aca="false">IF(BP74=BP$2,1,0)</f>
        <v>0</v>
      </c>
      <c r="BQ1116" s="32" t="n">
        <f aca="false">IF(BQ74=BQ$2,1,0)</f>
        <v>1</v>
      </c>
      <c r="BR1116" s="34" t="str">
        <f aca="false">IF($K74="I_9","",IF(BR74=BR$2,1,0))</f>
        <v/>
      </c>
      <c r="BS1116" s="34" t="str">
        <f aca="false">IF($K74="I_9","",IF(BS74=BS$2,1,0))</f>
        <v/>
      </c>
      <c r="BT1116" s="34" t="str">
        <f aca="false">IF($K74="I_9","",IF(BT74=BT$2,1,0))</f>
        <v/>
      </c>
      <c r="BU1116" s="34" t="str">
        <f aca="false">IF($K74="I_9","",IF(BU74=BU$2,1,0))</f>
        <v/>
      </c>
      <c r="BV1116" s="34" t="str">
        <f aca="false">IF($K74="I_9","",IF(BV74=BV$2,1,0))</f>
        <v/>
      </c>
      <c r="BW1116" s="35" t="str">
        <f aca="false">IF($K74="I_9","",IF(BW74=BW$2,1,0))</f>
        <v/>
      </c>
      <c r="BX1116" s="35" t="str">
        <f aca="false">IF($K74="I_9","",IF(BX74=BX$2,2,0))</f>
        <v/>
      </c>
      <c r="BY1116" s="35" t="str">
        <f aca="false">IF($K74="I_9","",IF(BY74=BY$2,3,0))</f>
        <v/>
      </c>
      <c r="BZ1116" s="34" t="str">
        <f aca="false">IF($K74="I_9","",IF(BZ74=BZ$2,1,0))</f>
        <v/>
      </c>
      <c r="CA1116" s="34" t="str">
        <f aca="false">IF($K74="I_9","",IF(CA74=CA$2,1,0))</f>
        <v/>
      </c>
      <c r="CB1116" s="34" t="str">
        <f aca="false">IF($K74="I_9","",IF(CB74=CB$2,1,0))</f>
        <v/>
      </c>
      <c r="CC1116" s="34" t="str">
        <f aca="false">IF($K74="I_9","",IF(CC74=CC$2,1,0))</f>
        <v/>
      </c>
      <c r="CD1116" s="34" t="str">
        <f aca="false">IF($K74="I_9","",IF(CD74=CD$2,1,0))</f>
        <v/>
      </c>
      <c r="CE1116" s="36" t="str">
        <f aca="false">IF($K74="III_11",IF(CE74=CE$2,1,0),"")</f>
        <v/>
      </c>
      <c r="CF1116" s="36" t="str">
        <f aca="false">IF($K74="III_11",IF(CF74=CF$2,1,0),"")</f>
        <v/>
      </c>
      <c r="CG1116" s="36" t="str">
        <f aca="false">IF($K74="III_11",IF(CG74=CG$2,1,0),"")</f>
        <v/>
      </c>
      <c r="CH1116" s="36" t="str">
        <f aca="false">IF($K74="III_11",IF(CH74=CH$2,1,0),"")</f>
        <v/>
      </c>
      <c r="CI1116" s="36" t="str">
        <f aca="false">IF($K74="III_11",IF(CI74=CI$2,1,0),"")</f>
        <v/>
      </c>
      <c r="CJ1116" s="36" t="str">
        <f aca="false">IF($K74="III_11",IF(CJ74=CJ$2,1,0),"")</f>
        <v/>
      </c>
      <c r="CK1116" s="36" t="str">
        <f aca="false">IF($K74="III_11",IF(CK74=CK$2,1,0),"")</f>
        <v/>
      </c>
      <c r="CL1116" s="36" t="str">
        <f aca="false">IF($K74="III_11",IF(CL74=CL$2,1,0),"")</f>
        <v/>
      </c>
      <c r="CM1116" s="36" t="str">
        <f aca="false">IF($K74="III_11",IF(CM74=CM$2,1,0),"")</f>
        <v/>
      </c>
      <c r="CN1116" s="36" t="str">
        <f aca="false">IF($K74="III_11",IF(CN74=CN$2,1,0),"")</f>
        <v/>
      </c>
    </row>
    <row r="1117" customFormat="false" ht="15.75" hidden="false" customHeight="true" outlineLevel="0" collapsed="false">
      <c r="A1117" s="4" t="str">
        <f aca="false">LEFT(A75,5)</f>
        <v>72</v>
      </c>
      <c r="B1117" s="3" t="str">
        <f aca="false">LEFT(B75,5)</f>
        <v>1</v>
      </c>
      <c r="C1117" s="2" t="n">
        <f aca="false">(IF(K1117="I_9",IF(F1117&gt;18,1,0),0)+IF(K1117="II_10",IF(F1117&gt;26,1,0),0)+IF(K1117="III_11",IF(F1117&gt;33,1,0),0))*B1117</f>
        <v>1</v>
      </c>
      <c r="D1117" s="2" t="str">
        <f aca="false">IF(C1117=1,"Запрошується до ІІ туру","Не бере участь у наступному турі")</f>
        <v>Запрошується до ІІ туру</v>
      </c>
      <c r="E1117" s="37" t="s">
        <v>428</v>
      </c>
      <c r="F1117" s="38" t="n">
        <f aca="false">SUM(R1117:CN1117)</f>
        <v>28</v>
      </c>
      <c r="G1117" s="2" t="str">
        <f aca="false">G75</f>
        <v>Ляховка </v>
      </c>
      <c r="H1117" s="2" t="str">
        <f aca="false">H75</f>
        <v>Олександра </v>
      </c>
      <c r="J1117" s="3" t="n">
        <f aca="false">J75</f>
        <v>9</v>
      </c>
      <c r="K1117" s="3" t="str">
        <f aca="false">K75</f>
        <v>I_9</v>
      </c>
      <c r="M1117" s="2" t="str">
        <f aca="false">M75</f>
        <v>Дніпропетровська</v>
      </c>
      <c r="N1117" s="2" t="str">
        <f aca="false">N75</f>
        <v>Погоджуюсь</v>
      </c>
      <c r="O1117" s="2" t="str">
        <f aca="false">O75</f>
        <v>Підтверджую</v>
      </c>
      <c r="P1117" s="2" t="str">
        <f aca="false">P75</f>
        <v>Так</v>
      </c>
      <c r="Q1117" s="2" t="str">
        <f aca="false">Q75</f>
        <v>Погоджуюсь</v>
      </c>
      <c r="R1117" s="32" t="n">
        <f aca="false">IF(R75=R$2,1,0)</f>
        <v>1</v>
      </c>
      <c r="S1117" s="32" t="n">
        <f aca="false">IF(S75=S$2,1,0)</f>
        <v>1</v>
      </c>
      <c r="T1117" s="32" t="n">
        <f aca="false">IF(T75=T$2,1,0)</f>
        <v>1</v>
      </c>
      <c r="U1117" s="32" t="n">
        <f aca="false">IF(U75=U$2,1,0)</f>
        <v>1</v>
      </c>
      <c r="V1117" s="32" t="n">
        <f aca="false">IF(V75=V$2,1,0)</f>
        <v>1</v>
      </c>
      <c r="W1117" s="32" t="n">
        <f aca="false">IF(W75=W$2,1,0)</f>
        <v>1</v>
      </c>
      <c r="X1117" s="32" t="n">
        <f aca="false">IF(X75=X$2,1,0)</f>
        <v>1</v>
      </c>
      <c r="Y1117" s="32" t="n">
        <f aca="false">IF(Y75=Y$2,1,0)</f>
        <v>1</v>
      </c>
      <c r="Z1117" s="32" t="n">
        <f aca="false">IF(Z75=Z$2,1,0)</f>
        <v>1</v>
      </c>
      <c r="AA1117" s="33" t="n">
        <f aca="false">IF(AA75=AA$2,2,0)</f>
        <v>0</v>
      </c>
      <c r="AB1117" s="33" t="n">
        <f aca="false">0</f>
        <v>0</v>
      </c>
      <c r="AC1117" s="32" t="n">
        <f aca="false">IF(AC75=AC$2,1,0)</f>
        <v>0</v>
      </c>
      <c r="AD1117" s="32" t="n">
        <f aca="false">IF(AD75=AD$2,1,0)</f>
        <v>0</v>
      </c>
      <c r="AE1117" s="32" t="n">
        <f aca="false">IF(AE75=AE$2,1,0)</f>
        <v>0</v>
      </c>
      <c r="AF1117" s="32" t="n">
        <f aca="false">IF(AF75=AF$2,1,0)</f>
        <v>0</v>
      </c>
      <c r="AG1117" s="32" t="n">
        <f aca="false">IF(AG75=AG$2,1,0)</f>
        <v>0</v>
      </c>
      <c r="AH1117" s="32" t="n">
        <f aca="false">IF(AH75=AH$2,1,0)</f>
        <v>0</v>
      </c>
      <c r="AI1117" s="33" t="n">
        <f aca="false">0</f>
        <v>0</v>
      </c>
      <c r="AJ1117" s="33" t="n">
        <f aca="false">0</f>
        <v>0</v>
      </c>
      <c r="AK1117" s="32" t="n">
        <f aca="false">IF(AK75=AK$2,1,0)</f>
        <v>0</v>
      </c>
      <c r="AL1117" s="32" t="n">
        <f aca="false">IF(AL75=AL$2,1,0)</f>
        <v>0</v>
      </c>
      <c r="AM1117" s="32" t="n">
        <f aca="false">IF(AM75=AM$2,1,0)</f>
        <v>1</v>
      </c>
      <c r="AN1117" s="32" t="n">
        <f aca="false">IF(AN75=AN$2,1,0)</f>
        <v>1</v>
      </c>
      <c r="AO1117" s="32" t="n">
        <f aca="false">IF(AO75=AO$2,1,0)</f>
        <v>1</v>
      </c>
      <c r="AP1117" s="32" t="n">
        <f aca="false">IF(AP75=AP$2,1,0)</f>
        <v>1</v>
      </c>
      <c r="AQ1117" s="32" t="n">
        <f aca="false">IF(AQ75=AQ$2,1,0)</f>
        <v>1</v>
      </c>
      <c r="AR1117" s="32" t="n">
        <f aca="false">IF(AR75=AR$2,1,0)</f>
        <v>1</v>
      </c>
      <c r="AS1117" s="32" t="n">
        <f aca="false">IF(AS75=AS$2,1,0)</f>
        <v>1</v>
      </c>
      <c r="AT1117" s="33" t="n">
        <f aca="false">IF(AT75=AT$2,3,0)</f>
        <v>0</v>
      </c>
      <c r="AU1117" s="32" t="n">
        <f aca="false">IF(AU75=AU$2,1,0)</f>
        <v>0</v>
      </c>
      <c r="AV1117" s="32" t="n">
        <f aca="false">IF(AV75=AV$2,1,0)</f>
        <v>1</v>
      </c>
      <c r="AW1117" s="32" t="n">
        <f aca="false">IF(AW75=AW$2,1,0)</f>
        <v>0</v>
      </c>
      <c r="AX1117" s="32" t="n">
        <f aca="false">IF(AX75=AX$2,1,0)</f>
        <v>1</v>
      </c>
      <c r="AY1117" s="32" t="n">
        <f aca="false">IF(AY75=AY$2,1,0)</f>
        <v>1</v>
      </c>
      <c r="AZ1117" s="32" t="n">
        <f aca="false">IF(AZ75=AZ$2,1,0)</f>
        <v>1</v>
      </c>
      <c r="BA1117" s="32" t="n">
        <f aca="false">IF(BA75=BA$2,1,0)</f>
        <v>0</v>
      </c>
      <c r="BB1117" s="32" t="n">
        <f aca="false">IF(BB75=BB$2,1,0)</f>
        <v>0</v>
      </c>
      <c r="BC1117" s="32" t="n">
        <f aca="false">IF(BC75=BC$2,1,0)</f>
        <v>0</v>
      </c>
      <c r="BD1117" s="32" t="n">
        <f aca="false">IF(BD75=BD$2,1,0)</f>
        <v>1</v>
      </c>
      <c r="BE1117" s="32" t="n">
        <f aca="false">IF(BE75=BE$2,1,0)</f>
        <v>0</v>
      </c>
      <c r="BF1117" s="32" t="n">
        <f aca="false">IF(BF75=BF$2,1,0)</f>
        <v>0</v>
      </c>
      <c r="BG1117" s="32" t="n">
        <f aca="false">IF(BG75=BG$2,1,0)</f>
        <v>1</v>
      </c>
      <c r="BH1117" s="32" t="n">
        <f aca="false">IF(BH75=BH$2,1,0)</f>
        <v>1</v>
      </c>
      <c r="BI1117" s="32" t="n">
        <f aca="false">IF(BI75=BI$2,1,0)</f>
        <v>1</v>
      </c>
      <c r="BJ1117" s="32" t="n">
        <f aca="false">IF(BJ75=BJ$2,1,0)</f>
        <v>1</v>
      </c>
      <c r="BK1117" s="32" t="n">
        <f aca="false">IF(BK75=BK$2,1,0)</f>
        <v>1</v>
      </c>
      <c r="BL1117" s="32" t="n">
        <f aca="false">IF(BL75=BL$2,1,0)</f>
        <v>0</v>
      </c>
      <c r="BM1117" s="32" t="n">
        <f aca="false">IF(BM75=BM$2,1,0)</f>
        <v>1</v>
      </c>
      <c r="BN1117" s="32" t="n">
        <f aca="false">IF(BN75=BN$2,1,0)</f>
        <v>0</v>
      </c>
      <c r="BO1117" s="32" t="n">
        <f aca="false">IF(BO75=BO$2,1,0)</f>
        <v>0</v>
      </c>
      <c r="BP1117" s="32" t="n">
        <f aca="false">IF(BP75=BP$2,1,0)</f>
        <v>0</v>
      </c>
      <c r="BQ1117" s="32" t="n">
        <f aca="false">IF(BQ75=BQ$2,1,0)</f>
        <v>1</v>
      </c>
      <c r="BR1117" s="34" t="str">
        <f aca="false">IF($K75="I_9","",IF(BR75=BR$2,1,0))</f>
        <v/>
      </c>
      <c r="BS1117" s="34" t="str">
        <f aca="false">IF($K75="I_9","",IF(BS75=BS$2,1,0))</f>
        <v/>
      </c>
      <c r="BT1117" s="34" t="str">
        <f aca="false">IF($K75="I_9","",IF(BT75=BT$2,1,0))</f>
        <v/>
      </c>
      <c r="BU1117" s="34" t="str">
        <f aca="false">IF($K75="I_9","",IF(BU75=BU$2,1,0))</f>
        <v/>
      </c>
      <c r="BV1117" s="34" t="str">
        <f aca="false">IF($K75="I_9","",IF(BV75=BV$2,1,0))</f>
        <v/>
      </c>
      <c r="BW1117" s="35" t="str">
        <f aca="false">IF($K75="I_9","",IF(BW75=BW$2,1,0))</f>
        <v/>
      </c>
      <c r="BX1117" s="35" t="str">
        <f aca="false">IF($K75="I_9","",IF(BX75=BX$2,2,0))</f>
        <v/>
      </c>
      <c r="BY1117" s="35" t="str">
        <f aca="false">IF($K75="I_9","",IF(BY75=BY$2,3,0))</f>
        <v/>
      </c>
      <c r="BZ1117" s="34" t="str">
        <f aca="false">IF($K75="I_9","",IF(BZ75=BZ$2,1,0))</f>
        <v/>
      </c>
      <c r="CA1117" s="34" t="str">
        <f aca="false">IF($K75="I_9","",IF(CA75=CA$2,1,0))</f>
        <v/>
      </c>
      <c r="CB1117" s="34" t="str">
        <f aca="false">IF($K75="I_9","",IF(CB75=CB$2,1,0))</f>
        <v/>
      </c>
      <c r="CC1117" s="34" t="str">
        <f aca="false">IF($K75="I_9","",IF(CC75=CC$2,1,0))</f>
        <v/>
      </c>
      <c r="CD1117" s="34" t="str">
        <f aca="false">IF($K75="I_9","",IF(CD75=CD$2,1,0))</f>
        <v/>
      </c>
      <c r="CE1117" s="36" t="str">
        <f aca="false">IF($K75="III_11",IF(CE75=CE$2,1,0),"")</f>
        <v/>
      </c>
      <c r="CF1117" s="36" t="str">
        <f aca="false">IF($K75="III_11",IF(CF75=CF$2,1,0),"")</f>
        <v/>
      </c>
      <c r="CG1117" s="36" t="str">
        <f aca="false">IF($K75="III_11",IF(CG75=CG$2,1,0),"")</f>
        <v/>
      </c>
      <c r="CH1117" s="36" t="str">
        <f aca="false">IF($K75="III_11",IF(CH75=CH$2,1,0),"")</f>
        <v/>
      </c>
      <c r="CI1117" s="36" t="str">
        <f aca="false">IF($K75="III_11",IF(CI75=CI$2,1,0),"")</f>
        <v/>
      </c>
      <c r="CJ1117" s="36" t="str">
        <f aca="false">IF($K75="III_11",IF(CJ75=CJ$2,1,0),"")</f>
        <v/>
      </c>
      <c r="CK1117" s="36" t="str">
        <f aca="false">IF($K75="III_11",IF(CK75=CK$2,1,0),"")</f>
        <v/>
      </c>
      <c r="CL1117" s="36" t="str">
        <f aca="false">IF($K75="III_11",IF(CL75=CL$2,1,0),"")</f>
        <v/>
      </c>
      <c r="CM1117" s="36" t="str">
        <f aca="false">IF($K75="III_11",IF(CM75=CM$2,1,0),"")</f>
        <v/>
      </c>
      <c r="CN1117" s="36" t="str">
        <f aca="false">IF($K75="III_11",IF(CN75=CN$2,1,0),"")</f>
        <v/>
      </c>
    </row>
    <row r="1118" customFormat="false" ht="15.75" hidden="false" customHeight="true" outlineLevel="0" collapsed="false">
      <c r="A1118" s="4" t="str">
        <f aca="false">LEFT(A76,5)</f>
        <v>73</v>
      </c>
      <c r="B1118" s="3" t="str">
        <f aca="false">LEFT(B76,5)</f>
        <v>1</v>
      </c>
      <c r="C1118" s="2" t="n">
        <f aca="false">(IF(K1118="I_9",IF(F1118&gt;18,1,0),0)+IF(K1118="II_10",IF(F1118&gt;26,1,0),0)+IF(K1118="III_11",IF(F1118&gt;33,1,0),0))*B1118</f>
        <v>1</v>
      </c>
      <c r="D1118" s="2" t="str">
        <f aca="false">IF(C1118=1,"Запрошується до ІІ туру","Не бере участь у наступному турі")</f>
        <v>Запрошується до ІІ туру</v>
      </c>
      <c r="E1118" s="37" t="s">
        <v>430</v>
      </c>
      <c r="F1118" s="38" t="n">
        <f aca="false">SUM(R1118:CN1118)</f>
        <v>30</v>
      </c>
      <c r="G1118" s="2" t="str">
        <f aca="false">G76</f>
        <v>Дубіцька </v>
      </c>
      <c r="H1118" s="2" t="str">
        <f aca="false">H76</f>
        <v>Анна</v>
      </c>
      <c r="J1118" s="3" t="n">
        <f aca="false">J76</f>
        <v>9</v>
      </c>
      <c r="K1118" s="3" t="str">
        <f aca="false">K76</f>
        <v>I_9</v>
      </c>
      <c r="M1118" s="2" t="str">
        <f aca="false">M76</f>
        <v>Вінницька</v>
      </c>
      <c r="N1118" s="2" t="str">
        <f aca="false">N76</f>
        <v>Погоджуюсь</v>
      </c>
      <c r="O1118" s="2" t="str">
        <f aca="false">O76</f>
        <v>Підтверджую</v>
      </c>
      <c r="P1118" s="2" t="str">
        <f aca="false">P76</f>
        <v>Так</v>
      </c>
      <c r="Q1118" s="2" t="str">
        <f aca="false">Q76</f>
        <v>Погоджуюсь</v>
      </c>
      <c r="R1118" s="32" t="n">
        <f aca="false">IF(R76=R$2,1,0)</f>
        <v>0</v>
      </c>
      <c r="S1118" s="32" t="n">
        <f aca="false">IF(S76=S$2,1,0)</f>
        <v>1</v>
      </c>
      <c r="T1118" s="32" t="n">
        <f aca="false">IF(T76=T$2,1,0)</f>
        <v>0</v>
      </c>
      <c r="U1118" s="32" t="n">
        <f aca="false">IF(U76=U$2,1,0)</f>
        <v>1</v>
      </c>
      <c r="V1118" s="32" t="n">
        <f aca="false">IF(V76=V$2,1,0)</f>
        <v>0</v>
      </c>
      <c r="W1118" s="32" t="n">
        <f aca="false">IF(W76=W$2,1,0)</f>
        <v>1</v>
      </c>
      <c r="X1118" s="32" t="n">
        <f aca="false">IF(X76=X$2,1,0)</f>
        <v>0</v>
      </c>
      <c r="Y1118" s="32" t="n">
        <f aca="false">IF(Y76=Y$2,1,0)</f>
        <v>1</v>
      </c>
      <c r="Z1118" s="32" t="n">
        <f aca="false">IF(Z76=Z$2,1,0)</f>
        <v>0</v>
      </c>
      <c r="AA1118" s="33" t="n">
        <f aca="false">IF(AA76=AA$2,2,0)</f>
        <v>0</v>
      </c>
      <c r="AB1118" s="33" t="n">
        <f aca="false">0</f>
        <v>0</v>
      </c>
      <c r="AC1118" s="32" t="n">
        <f aca="false">IF(AC76=AC$2,1,0)</f>
        <v>1</v>
      </c>
      <c r="AD1118" s="32" t="n">
        <f aca="false">IF(AD76=AD$2,1,0)</f>
        <v>1</v>
      </c>
      <c r="AE1118" s="32" t="n">
        <f aca="false">IF(AE76=AE$2,1,0)</f>
        <v>1</v>
      </c>
      <c r="AF1118" s="32" t="n">
        <f aca="false">IF(AF76=AF$2,1,0)</f>
        <v>1</v>
      </c>
      <c r="AG1118" s="32" t="n">
        <f aca="false">IF(AG76=AG$2,1,0)</f>
        <v>1</v>
      </c>
      <c r="AH1118" s="32" t="n">
        <f aca="false">IF(AH76=AH$2,1,0)</f>
        <v>1</v>
      </c>
      <c r="AI1118" s="33" t="n">
        <f aca="false">0</f>
        <v>0</v>
      </c>
      <c r="AJ1118" s="33" t="n">
        <f aca="false">0</f>
        <v>0</v>
      </c>
      <c r="AK1118" s="32" t="n">
        <f aca="false">IF(AK76=AK$2,1,0)</f>
        <v>1</v>
      </c>
      <c r="AL1118" s="32" t="n">
        <f aca="false">IF(AL76=AL$2,1,0)</f>
        <v>1</v>
      </c>
      <c r="AM1118" s="32" t="n">
        <f aca="false">IF(AM76=AM$2,1,0)</f>
        <v>1</v>
      </c>
      <c r="AN1118" s="32" t="n">
        <f aca="false">IF(AN76=AN$2,1,0)</f>
        <v>1</v>
      </c>
      <c r="AO1118" s="32" t="n">
        <f aca="false">IF(AO76=AO$2,1,0)</f>
        <v>1</v>
      </c>
      <c r="AP1118" s="32" t="n">
        <f aca="false">IF(AP76=AP$2,1,0)</f>
        <v>1</v>
      </c>
      <c r="AQ1118" s="32" t="n">
        <f aca="false">IF(AQ76=AQ$2,1,0)</f>
        <v>1</v>
      </c>
      <c r="AR1118" s="32" t="n">
        <f aca="false">IF(AR76=AR$2,1,0)</f>
        <v>1</v>
      </c>
      <c r="AS1118" s="32" t="n">
        <f aca="false">IF(AS76=AS$2,1,0)</f>
        <v>1</v>
      </c>
      <c r="AT1118" s="33" t="n">
        <f aca="false">IF(AT76=AT$2,3,0)</f>
        <v>0</v>
      </c>
      <c r="AU1118" s="32" t="n">
        <f aca="false">IF(AU76=AU$2,1,0)</f>
        <v>0</v>
      </c>
      <c r="AV1118" s="32" t="n">
        <f aca="false">IF(AV76=AV$2,1,0)</f>
        <v>0</v>
      </c>
      <c r="AW1118" s="32" t="n">
        <f aca="false">IF(AW76=AW$2,1,0)</f>
        <v>0</v>
      </c>
      <c r="AX1118" s="32" t="n">
        <f aca="false">IF(AX76=AX$2,1,0)</f>
        <v>1</v>
      </c>
      <c r="AY1118" s="32" t="n">
        <f aca="false">IF(AY76=AY$2,1,0)</f>
        <v>1</v>
      </c>
      <c r="AZ1118" s="32" t="n">
        <f aca="false">IF(AZ76=AZ$2,1,0)</f>
        <v>1</v>
      </c>
      <c r="BA1118" s="32" t="n">
        <f aca="false">IF(BA76=BA$2,1,0)</f>
        <v>0</v>
      </c>
      <c r="BB1118" s="32" t="n">
        <f aca="false">IF(BB76=BB$2,1,0)</f>
        <v>0</v>
      </c>
      <c r="BC1118" s="32" t="n">
        <f aca="false">IF(BC76=BC$2,1,0)</f>
        <v>0</v>
      </c>
      <c r="BD1118" s="32" t="n">
        <f aca="false">IF(BD76=BD$2,1,0)</f>
        <v>1</v>
      </c>
      <c r="BE1118" s="32" t="n">
        <f aca="false">IF(BE76=BE$2,1,0)</f>
        <v>1</v>
      </c>
      <c r="BF1118" s="32" t="n">
        <f aca="false">IF(BF76=BF$2,1,0)</f>
        <v>0</v>
      </c>
      <c r="BG1118" s="32" t="n">
        <f aca="false">IF(BG76=BG$2,1,0)</f>
        <v>1</v>
      </c>
      <c r="BH1118" s="32" t="n">
        <f aca="false">IF(BH76=BH$2,1,0)</f>
        <v>1</v>
      </c>
      <c r="BI1118" s="32" t="n">
        <f aca="false">IF(BI76=BI$2,1,0)</f>
        <v>0</v>
      </c>
      <c r="BJ1118" s="32" t="n">
        <f aca="false">IF(BJ76=BJ$2,1,0)</f>
        <v>1</v>
      </c>
      <c r="BK1118" s="32" t="n">
        <f aca="false">IF(BK76=BK$2,1,0)</f>
        <v>0</v>
      </c>
      <c r="BL1118" s="32" t="n">
        <f aca="false">IF(BL76=BL$2,1,0)</f>
        <v>0</v>
      </c>
      <c r="BM1118" s="32" t="n">
        <f aca="false">IF(BM76=BM$2,1,0)</f>
        <v>1</v>
      </c>
      <c r="BN1118" s="32" t="n">
        <f aca="false">IF(BN76=BN$2,1,0)</f>
        <v>0</v>
      </c>
      <c r="BO1118" s="32" t="n">
        <f aca="false">IF(BO76=BO$2,1,0)</f>
        <v>1</v>
      </c>
      <c r="BP1118" s="32" t="n">
        <f aca="false">IF(BP76=BP$2,1,0)</f>
        <v>0</v>
      </c>
      <c r="BQ1118" s="32" t="n">
        <f aca="false">IF(BQ76=BQ$2,1,0)</f>
        <v>1</v>
      </c>
      <c r="BR1118" s="34" t="str">
        <f aca="false">IF($K76="I_9","",IF(BR76=BR$2,1,0))</f>
        <v/>
      </c>
      <c r="BS1118" s="34" t="str">
        <f aca="false">IF($K76="I_9","",IF(BS76=BS$2,1,0))</f>
        <v/>
      </c>
      <c r="BT1118" s="34" t="str">
        <f aca="false">IF($K76="I_9","",IF(BT76=BT$2,1,0))</f>
        <v/>
      </c>
      <c r="BU1118" s="34" t="str">
        <f aca="false">IF($K76="I_9","",IF(BU76=BU$2,1,0))</f>
        <v/>
      </c>
      <c r="BV1118" s="34" t="str">
        <f aca="false">IF($K76="I_9","",IF(BV76=BV$2,1,0))</f>
        <v/>
      </c>
      <c r="BW1118" s="35" t="str">
        <f aca="false">IF($K76="I_9","",IF(BW76=BW$2,1,0))</f>
        <v/>
      </c>
      <c r="BX1118" s="35" t="str">
        <f aca="false">IF($K76="I_9","",IF(BX76=BX$2,2,0))</f>
        <v/>
      </c>
      <c r="BY1118" s="35" t="str">
        <f aca="false">IF($K76="I_9","",IF(BY76=BY$2,3,0))</f>
        <v/>
      </c>
      <c r="BZ1118" s="34" t="str">
        <f aca="false">IF($K76="I_9","",IF(BZ76=BZ$2,1,0))</f>
        <v/>
      </c>
      <c r="CA1118" s="34" t="str">
        <f aca="false">IF($K76="I_9","",IF(CA76=CA$2,1,0))</f>
        <v/>
      </c>
      <c r="CB1118" s="34" t="str">
        <f aca="false">IF($K76="I_9","",IF(CB76=CB$2,1,0))</f>
        <v/>
      </c>
      <c r="CC1118" s="34" t="str">
        <f aca="false">IF($K76="I_9","",IF(CC76=CC$2,1,0))</f>
        <v/>
      </c>
      <c r="CD1118" s="34" t="str">
        <f aca="false">IF($K76="I_9","",IF(CD76=CD$2,1,0))</f>
        <v/>
      </c>
      <c r="CE1118" s="36" t="str">
        <f aca="false">IF($K76="III_11",IF(CE76=CE$2,1,0),"")</f>
        <v/>
      </c>
      <c r="CF1118" s="36" t="str">
        <f aca="false">IF($K76="III_11",IF(CF76=CF$2,1,0),"")</f>
        <v/>
      </c>
      <c r="CG1118" s="36" t="str">
        <f aca="false">IF($K76="III_11",IF(CG76=CG$2,1,0),"")</f>
        <v/>
      </c>
      <c r="CH1118" s="36" t="str">
        <f aca="false">IF($K76="III_11",IF(CH76=CH$2,1,0),"")</f>
        <v/>
      </c>
      <c r="CI1118" s="36" t="str">
        <f aca="false">IF($K76="III_11",IF(CI76=CI$2,1,0),"")</f>
        <v/>
      </c>
      <c r="CJ1118" s="36" t="str">
        <f aca="false">IF($K76="III_11",IF(CJ76=CJ$2,1,0),"")</f>
        <v/>
      </c>
      <c r="CK1118" s="36" t="str">
        <f aca="false">IF($K76="III_11",IF(CK76=CK$2,1,0),"")</f>
        <v/>
      </c>
      <c r="CL1118" s="36" t="str">
        <f aca="false">IF($K76="III_11",IF(CL76=CL$2,1,0),"")</f>
        <v/>
      </c>
      <c r="CM1118" s="36" t="str">
        <f aca="false">IF($K76="III_11",IF(CM76=CM$2,1,0),"")</f>
        <v/>
      </c>
      <c r="CN1118" s="36" t="str">
        <f aca="false">IF($K76="III_11",IF(CN76=CN$2,1,0),"")</f>
        <v/>
      </c>
    </row>
    <row r="1119" customFormat="false" ht="15.75" hidden="false" customHeight="true" outlineLevel="0" collapsed="false">
      <c r="A1119" s="4" t="str">
        <f aca="false">LEFT(A77,5)</f>
        <v>74</v>
      </c>
      <c r="B1119" s="3" t="str">
        <f aca="false">LEFT(B77,5)</f>
        <v>0</v>
      </c>
      <c r="C1119" s="2" t="n">
        <f aca="false">(IF(K1119="I_9",IF(F1119&gt;18,1,0),0)+IF(K1119="II_10",IF(F1119&gt;26,1,0),0)+IF(K1119="III_11",IF(F1119&gt;33,1,0),0))*B1119</f>
        <v>0</v>
      </c>
      <c r="D1119" s="2" t="str">
        <f aca="false">IF(C1119=1,"Запрошується до ІІ туру","Не бере участь у наступному турі")</f>
        <v>Не бере участь у наступному турі</v>
      </c>
      <c r="E1119" s="37" t="s">
        <v>432</v>
      </c>
      <c r="F1119" s="38" t="n">
        <f aca="false">SUM(R1119:CN1119)</f>
        <v>17</v>
      </c>
      <c r="G1119" s="2" t="str">
        <f aca="false">G77</f>
        <v>Мороз</v>
      </c>
      <c r="H1119" s="2" t="str">
        <f aca="false">H77</f>
        <v>Роман</v>
      </c>
      <c r="J1119" s="3" t="n">
        <f aca="false">J77</f>
        <v>9</v>
      </c>
      <c r="K1119" s="3" t="str">
        <f aca="false">K77</f>
        <v>I_9</v>
      </c>
      <c r="M1119" s="2" t="str">
        <f aca="false">M77</f>
        <v>Вінницька</v>
      </c>
      <c r="N1119" s="2" t="str">
        <f aca="false">N77</f>
        <v>Погоджуюсь</v>
      </c>
      <c r="O1119" s="2" t="str">
        <f aca="false">O77</f>
        <v>Підтверджую</v>
      </c>
      <c r="P1119" s="2" t="str">
        <f aca="false">P77</f>
        <v>Ні</v>
      </c>
      <c r="Q1119" s="2" t="str">
        <f aca="false">Q77</f>
        <v>Погоджуюсь</v>
      </c>
      <c r="R1119" s="32" t="n">
        <f aca="false">IF(R77=R$2,1,0)</f>
        <v>1</v>
      </c>
      <c r="S1119" s="32" t="n">
        <f aca="false">IF(S77=S$2,1,0)</f>
        <v>1</v>
      </c>
      <c r="T1119" s="32" t="n">
        <f aca="false">IF(T77=T$2,1,0)</f>
        <v>0</v>
      </c>
      <c r="U1119" s="32" t="n">
        <f aca="false">IF(U77=U$2,1,0)</f>
        <v>1</v>
      </c>
      <c r="V1119" s="32" t="n">
        <f aca="false">IF(V77=V$2,1,0)</f>
        <v>0</v>
      </c>
      <c r="W1119" s="32" t="n">
        <f aca="false">IF(W77=W$2,1,0)</f>
        <v>1</v>
      </c>
      <c r="X1119" s="32" t="n">
        <f aca="false">IF(X77=X$2,1,0)</f>
        <v>0</v>
      </c>
      <c r="Y1119" s="32" t="n">
        <f aca="false">IF(Y77=Y$2,1,0)</f>
        <v>0</v>
      </c>
      <c r="Z1119" s="32" t="n">
        <f aca="false">IF(Z77=Z$2,1,0)</f>
        <v>0</v>
      </c>
      <c r="AA1119" s="33" t="n">
        <f aca="false">IF(AA77=AA$2,2,0)</f>
        <v>0</v>
      </c>
      <c r="AB1119" s="33" t="n">
        <f aca="false">0</f>
        <v>0</v>
      </c>
      <c r="AC1119" s="32" t="n">
        <f aca="false">IF(AC77=AC$2,1,0)</f>
        <v>1</v>
      </c>
      <c r="AD1119" s="32" t="n">
        <f aca="false">IF(AD77=AD$2,1,0)</f>
        <v>1</v>
      </c>
      <c r="AE1119" s="32" t="n">
        <f aca="false">IF(AE77=AE$2,1,0)</f>
        <v>1</v>
      </c>
      <c r="AF1119" s="32" t="n">
        <f aca="false">IF(AF77=AF$2,1,0)</f>
        <v>0</v>
      </c>
      <c r="AG1119" s="32" t="n">
        <f aca="false">IF(AG77=AG$2,1,0)</f>
        <v>0</v>
      </c>
      <c r="AH1119" s="32" t="n">
        <f aca="false">IF(AH77=AH$2,1,0)</f>
        <v>0</v>
      </c>
      <c r="AI1119" s="33" t="n">
        <f aca="false">0</f>
        <v>0</v>
      </c>
      <c r="AJ1119" s="33" t="n">
        <f aca="false">0</f>
        <v>0</v>
      </c>
      <c r="AK1119" s="32" t="n">
        <f aca="false">IF(AK77=AK$2,1,0)</f>
        <v>0</v>
      </c>
      <c r="AL1119" s="32" t="n">
        <f aca="false">IF(AL77=AL$2,1,0)</f>
        <v>1</v>
      </c>
      <c r="AM1119" s="32" t="n">
        <f aca="false">IF(AM77=AM$2,1,0)</f>
        <v>0</v>
      </c>
      <c r="AN1119" s="32" t="n">
        <f aca="false">IF(AN77=AN$2,1,0)</f>
        <v>0</v>
      </c>
      <c r="AO1119" s="32" t="n">
        <f aca="false">IF(AO77=AO$2,1,0)</f>
        <v>0</v>
      </c>
      <c r="AP1119" s="32" t="n">
        <f aca="false">IF(AP77=AP$2,1,0)</f>
        <v>0</v>
      </c>
      <c r="AQ1119" s="32" t="n">
        <f aca="false">IF(AQ77=AQ$2,1,0)</f>
        <v>0</v>
      </c>
      <c r="AR1119" s="32" t="n">
        <f aca="false">IF(AR77=AR$2,1,0)</f>
        <v>0</v>
      </c>
      <c r="AS1119" s="32" t="n">
        <f aca="false">IF(AS77=AS$2,1,0)</f>
        <v>0</v>
      </c>
      <c r="AT1119" s="33" t="n">
        <f aca="false">IF(AT77=AT$2,3,0)</f>
        <v>0</v>
      </c>
      <c r="AU1119" s="32" t="n">
        <f aca="false">IF(AU77=AU$2,1,0)</f>
        <v>0</v>
      </c>
      <c r="AV1119" s="32" t="n">
        <f aca="false">IF(AV77=AV$2,1,0)</f>
        <v>0</v>
      </c>
      <c r="AW1119" s="32" t="n">
        <f aca="false">IF(AW77=AW$2,1,0)</f>
        <v>0</v>
      </c>
      <c r="AX1119" s="32" t="n">
        <f aca="false">IF(AX77=AX$2,1,0)</f>
        <v>0</v>
      </c>
      <c r="AY1119" s="32" t="n">
        <f aca="false">IF(AY77=AY$2,1,0)</f>
        <v>0</v>
      </c>
      <c r="AZ1119" s="32" t="n">
        <f aca="false">IF(AZ77=AZ$2,1,0)</f>
        <v>0</v>
      </c>
      <c r="BA1119" s="32" t="n">
        <f aca="false">IF(BA77=BA$2,1,0)</f>
        <v>0</v>
      </c>
      <c r="BB1119" s="32" t="n">
        <f aca="false">IF(BB77=BB$2,1,0)</f>
        <v>0</v>
      </c>
      <c r="BC1119" s="32" t="n">
        <f aca="false">IF(BC77=BC$2,1,0)</f>
        <v>0</v>
      </c>
      <c r="BD1119" s="32" t="n">
        <f aca="false">IF(BD77=BD$2,1,0)</f>
        <v>1</v>
      </c>
      <c r="BE1119" s="32" t="n">
        <f aca="false">IF(BE77=BE$2,1,0)</f>
        <v>1</v>
      </c>
      <c r="BF1119" s="32" t="n">
        <f aca="false">IF(BF77=BF$2,1,0)</f>
        <v>1</v>
      </c>
      <c r="BG1119" s="32" t="n">
        <f aca="false">IF(BG77=BG$2,1,0)</f>
        <v>1</v>
      </c>
      <c r="BH1119" s="32" t="n">
        <f aca="false">IF(BH77=BH$2,1,0)</f>
        <v>1</v>
      </c>
      <c r="BI1119" s="32" t="n">
        <f aca="false">IF(BI77=BI$2,1,0)</f>
        <v>0</v>
      </c>
      <c r="BJ1119" s="32" t="n">
        <f aca="false">IF(BJ77=BJ$2,1,0)</f>
        <v>1</v>
      </c>
      <c r="BK1119" s="32" t="n">
        <f aca="false">IF(BK77=BK$2,1,0)</f>
        <v>0</v>
      </c>
      <c r="BL1119" s="32" t="n">
        <f aca="false">IF(BL77=BL$2,1,0)</f>
        <v>0</v>
      </c>
      <c r="BM1119" s="32" t="n">
        <f aca="false">IF(BM77=BM$2,1,0)</f>
        <v>1</v>
      </c>
      <c r="BN1119" s="32" t="n">
        <f aca="false">IF(BN77=BN$2,1,0)</f>
        <v>0</v>
      </c>
      <c r="BO1119" s="32" t="n">
        <f aca="false">IF(BO77=BO$2,1,0)</f>
        <v>1</v>
      </c>
      <c r="BP1119" s="32" t="n">
        <f aca="false">IF(BP77=BP$2,1,0)</f>
        <v>0</v>
      </c>
      <c r="BQ1119" s="32" t="n">
        <f aca="false">IF(BQ77=BQ$2,1,0)</f>
        <v>1</v>
      </c>
      <c r="BR1119" s="34" t="str">
        <f aca="false">IF($K77="I_9","",IF(BR77=BR$2,1,0))</f>
        <v/>
      </c>
      <c r="BS1119" s="34" t="str">
        <f aca="false">IF($K77="I_9","",IF(BS77=BS$2,1,0))</f>
        <v/>
      </c>
      <c r="BT1119" s="34" t="str">
        <f aca="false">IF($K77="I_9","",IF(BT77=BT$2,1,0))</f>
        <v/>
      </c>
      <c r="BU1119" s="34" t="str">
        <f aca="false">IF($K77="I_9","",IF(BU77=BU$2,1,0))</f>
        <v/>
      </c>
      <c r="BV1119" s="34" t="str">
        <f aca="false">IF($K77="I_9","",IF(BV77=BV$2,1,0))</f>
        <v/>
      </c>
      <c r="BW1119" s="35" t="str">
        <f aca="false">IF($K77="I_9","",IF(BW77=BW$2,1,0))</f>
        <v/>
      </c>
      <c r="BX1119" s="35" t="str">
        <f aca="false">IF($K77="I_9","",IF(BX77=BX$2,2,0))</f>
        <v/>
      </c>
      <c r="BY1119" s="35" t="str">
        <f aca="false">IF($K77="I_9","",IF(BY77=BY$2,3,0))</f>
        <v/>
      </c>
      <c r="BZ1119" s="34" t="str">
        <f aca="false">IF($K77="I_9","",IF(BZ77=BZ$2,1,0))</f>
        <v/>
      </c>
      <c r="CA1119" s="34" t="str">
        <f aca="false">IF($K77="I_9","",IF(CA77=CA$2,1,0))</f>
        <v/>
      </c>
      <c r="CB1119" s="34" t="str">
        <f aca="false">IF($K77="I_9","",IF(CB77=CB$2,1,0))</f>
        <v/>
      </c>
      <c r="CC1119" s="34" t="str">
        <f aca="false">IF($K77="I_9","",IF(CC77=CC$2,1,0))</f>
        <v/>
      </c>
      <c r="CD1119" s="34" t="str">
        <f aca="false">IF($K77="I_9","",IF(CD77=CD$2,1,0))</f>
        <v/>
      </c>
      <c r="CE1119" s="36" t="str">
        <f aca="false">IF($K77="III_11",IF(CE77=CE$2,1,0),"")</f>
        <v/>
      </c>
      <c r="CF1119" s="36" t="str">
        <f aca="false">IF($K77="III_11",IF(CF77=CF$2,1,0),"")</f>
        <v/>
      </c>
      <c r="CG1119" s="36" t="str">
        <f aca="false">IF($K77="III_11",IF(CG77=CG$2,1,0),"")</f>
        <v/>
      </c>
      <c r="CH1119" s="36" t="str">
        <f aca="false">IF($K77="III_11",IF(CH77=CH$2,1,0),"")</f>
        <v/>
      </c>
      <c r="CI1119" s="36" t="str">
        <f aca="false">IF($K77="III_11",IF(CI77=CI$2,1,0),"")</f>
        <v/>
      </c>
      <c r="CJ1119" s="36" t="str">
        <f aca="false">IF($K77="III_11",IF(CJ77=CJ$2,1,0),"")</f>
        <v/>
      </c>
      <c r="CK1119" s="36" t="str">
        <f aca="false">IF($K77="III_11",IF(CK77=CK$2,1,0),"")</f>
        <v/>
      </c>
      <c r="CL1119" s="36" t="str">
        <f aca="false">IF($K77="III_11",IF(CL77=CL$2,1,0),"")</f>
        <v/>
      </c>
      <c r="CM1119" s="36" t="str">
        <f aca="false">IF($K77="III_11",IF(CM77=CM$2,1,0),"")</f>
        <v/>
      </c>
      <c r="CN1119" s="36" t="str">
        <f aca="false">IF($K77="III_11",IF(CN77=CN$2,1,0),"")</f>
        <v/>
      </c>
    </row>
    <row r="1120" customFormat="false" ht="15.75" hidden="false" customHeight="true" outlineLevel="0" collapsed="false">
      <c r="A1120" s="4" t="str">
        <f aca="false">LEFT(A78,5)</f>
        <v>75</v>
      </c>
      <c r="B1120" s="3" t="str">
        <f aca="false">LEFT(B78,5)</f>
        <v>1</v>
      </c>
      <c r="C1120" s="2" t="n">
        <f aca="false">(IF(K1120="I_9",IF(F1120&gt;18,1,0),0)+IF(K1120="II_10",IF(F1120&gt;26,1,0),0)+IF(K1120="III_11",IF(F1120&gt;33,1,0),0))*B1120</f>
        <v>1</v>
      </c>
      <c r="D1120" s="2" t="str">
        <f aca="false">IF(C1120=1,"Запрошується до ІІ туру","Не бере участь у наступному турі")</f>
        <v>Запрошується до ІІ туру</v>
      </c>
      <c r="E1120" s="37" t="s">
        <v>435</v>
      </c>
      <c r="F1120" s="38" t="n">
        <f aca="false">SUM(R1120:CN1120)</f>
        <v>28</v>
      </c>
      <c r="G1120" s="2" t="str">
        <f aca="false">G78</f>
        <v>Аржанов </v>
      </c>
      <c r="H1120" s="2" t="str">
        <f aca="false">H78</f>
        <v>Василь</v>
      </c>
      <c r="J1120" s="3" t="n">
        <f aca="false">J78</f>
        <v>9</v>
      </c>
      <c r="K1120" s="3" t="str">
        <f aca="false">K78</f>
        <v>I_9</v>
      </c>
      <c r="M1120" s="2" t="str">
        <f aca="false">M78</f>
        <v>Вінницька</v>
      </c>
      <c r="N1120" s="2" t="str">
        <f aca="false">N78</f>
        <v>Погоджуюсь</v>
      </c>
      <c r="O1120" s="2" t="str">
        <f aca="false">O78</f>
        <v>Підтверджую</v>
      </c>
      <c r="P1120" s="2" t="str">
        <f aca="false">P78</f>
        <v>Так</v>
      </c>
      <c r="Q1120" s="2" t="str">
        <f aca="false">Q78</f>
        <v>Погоджуюсь</v>
      </c>
      <c r="R1120" s="32" t="n">
        <f aca="false">IF(R78=R$2,1,0)</f>
        <v>1</v>
      </c>
      <c r="S1120" s="32" t="n">
        <f aca="false">IF(S78=S$2,1,0)</f>
        <v>1</v>
      </c>
      <c r="T1120" s="32" t="n">
        <f aca="false">IF(T78=T$2,1,0)</f>
        <v>0</v>
      </c>
      <c r="U1120" s="32" t="n">
        <f aca="false">IF(U78=U$2,1,0)</f>
        <v>1</v>
      </c>
      <c r="V1120" s="32" t="n">
        <f aca="false">IF(V78=V$2,1,0)</f>
        <v>0</v>
      </c>
      <c r="W1120" s="32" t="n">
        <f aca="false">IF(W78=W$2,1,0)</f>
        <v>0</v>
      </c>
      <c r="X1120" s="32" t="n">
        <f aca="false">IF(X78=X$2,1,0)</f>
        <v>0</v>
      </c>
      <c r="Y1120" s="32" t="n">
        <f aca="false">IF(Y78=Y$2,1,0)</f>
        <v>0</v>
      </c>
      <c r="Z1120" s="32" t="n">
        <f aca="false">IF(Z78=Z$2,1,0)</f>
        <v>0</v>
      </c>
      <c r="AA1120" s="33" t="n">
        <f aca="false">IF(AA78=AA$2,2,0)</f>
        <v>0</v>
      </c>
      <c r="AB1120" s="33" t="n">
        <f aca="false">0</f>
        <v>0</v>
      </c>
      <c r="AC1120" s="32" t="n">
        <f aca="false">IF(AC78=AC$2,1,0)</f>
        <v>1</v>
      </c>
      <c r="AD1120" s="32" t="n">
        <f aca="false">IF(AD78=AD$2,1,0)</f>
        <v>1</v>
      </c>
      <c r="AE1120" s="32" t="n">
        <f aca="false">IF(AE78=AE$2,1,0)</f>
        <v>1</v>
      </c>
      <c r="AF1120" s="32" t="n">
        <f aca="false">IF(AF78=AF$2,1,0)</f>
        <v>1</v>
      </c>
      <c r="AG1120" s="32" t="n">
        <f aca="false">IF(AG78=AG$2,1,0)</f>
        <v>1</v>
      </c>
      <c r="AH1120" s="32" t="n">
        <f aca="false">IF(AH78=AH$2,1,0)</f>
        <v>1</v>
      </c>
      <c r="AI1120" s="33" t="n">
        <f aca="false">0</f>
        <v>0</v>
      </c>
      <c r="AJ1120" s="33" t="n">
        <f aca="false">0</f>
        <v>0</v>
      </c>
      <c r="AK1120" s="32" t="n">
        <f aca="false">IF(AK78=AK$2,1,0)</f>
        <v>1</v>
      </c>
      <c r="AL1120" s="32" t="n">
        <f aca="false">IF(AL78=AL$2,1,0)</f>
        <v>0</v>
      </c>
      <c r="AM1120" s="32" t="n">
        <f aca="false">IF(AM78=AM$2,1,0)</f>
        <v>1</v>
      </c>
      <c r="AN1120" s="32" t="n">
        <f aca="false">IF(AN78=AN$2,1,0)</f>
        <v>1</v>
      </c>
      <c r="AO1120" s="32" t="n">
        <f aca="false">IF(AO78=AO$2,1,0)</f>
        <v>1</v>
      </c>
      <c r="AP1120" s="32" t="n">
        <f aca="false">IF(AP78=AP$2,1,0)</f>
        <v>1</v>
      </c>
      <c r="AQ1120" s="32" t="n">
        <f aca="false">IF(AQ78=AQ$2,1,0)</f>
        <v>1</v>
      </c>
      <c r="AR1120" s="32" t="n">
        <f aca="false">IF(AR78=AR$2,1,0)</f>
        <v>1</v>
      </c>
      <c r="AS1120" s="32" t="n">
        <f aca="false">IF(AS78=AS$2,1,0)</f>
        <v>1</v>
      </c>
      <c r="AT1120" s="33" t="n">
        <f aca="false">IF(AT78=AT$2,3,0)</f>
        <v>0</v>
      </c>
      <c r="AU1120" s="32" t="n">
        <f aca="false">IF(AU78=AU$2,1,0)</f>
        <v>0</v>
      </c>
      <c r="AV1120" s="32" t="n">
        <f aca="false">IF(AV78=AV$2,1,0)</f>
        <v>0</v>
      </c>
      <c r="AW1120" s="32" t="n">
        <f aca="false">IF(AW78=AW$2,1,0)</f>
        <v>0</v>
      </c>
      <c r="AX1120" s="32" t="n">
        <f aca="false">IF(AX78=AX$2,1,0)</f>
        <v>1</v>
      </c>
      <c r="AY1120" s="32" t="n">
        <f aca="false">IF(AY78=AY$2,1,0)</f>
        <v>1</v>
      </c>
      <c r="AZ1120" s="32" t="n">
        <f aca="false">IF(AZ78=AZ$2,1,0)</f>
        <v>1</v>
      </c>
      <c r="BA1120" s="32" t="n">
        <f aca="false">IF(BA78=BA$2,1,0)</f>
        <v>0</v>
      </c>
      <c r="BB1120" s="32" t="n">
        <f aca="false">IF(BB78=BB$2,1,0)</f>
        <v>0</v>
      </c>
      <c r="BC1120" s="32" t="n">
        <f aca="false">IF(BC78=BC$2,1,0)</f>
        <v>0</v>
      </c>
      <c r="BD1120" s="32" t="n">
        <f aca="false">IF(BD78=BD$2,1,0)</f>
        <v>1</v>
      </c>
      <c r="BE1120" s="32" t="n">
        <f aca="false">IF(BE78=BE$2,1,0)</f>
        <v>1</v>
      </c>
      <c r="BF1120" s="32" t="n">
        <f aca="false">IF(BF78=BF$2,1,0)</f>
        <v>0</v>
      </c>
      <c r="BG1120" s="32" t="n">
        <f aca="false">IF(BG78=BG$2,1,0)</f>
        <v>1</v>
      </c>
      <c r="BH1120" s="32" t="n">
        <f aca="false">IF(BH78=BH$2,1,0)</f>
        <v>1</v>
      </c>
      <c r="BI1120" s="32" t="n">
        <f aca="false">IF(BI78=BI$2,1,0)</f>
        <v>0</v>
      </c>
      <c r="BJ1120" s="32" t="n">
        <f aca="false">IF(BJ78=BJ$2,1,0)</f>
        <v>1</v>
      </c>
      <c r="BK1120" s="32" t="n">
        <f aca="false">IF(BK78=BK$2,1,0)</f>
        <v>0</v>
      </c>
      <c r="BL1120" s="32" t="n">
        <f aca="false">IF(BL78=BL$2,1,0)</f>
        <v>0</v>
      </c>
      <c r="BM1120" s="32" t="n">
        <f aca="false">IF(BM78=BM$2,1,0)</f>
        <v>1</v>
      </c>
      <c r="BN1120" s="32" t="n">
        <f aca="false">IF(BN78=BN$2,1,0)</f>
        <v>0</v>
      </c>
      <c r="BO1120" s="32" t="n">
        <f aca="false">IF(BO78=BO$2,1,0)</f>
        <v>1</v>
      </c>
      <c r="BP1120" s="32" t="n">
        <f aca="false">IF(BP78=BP$2,1,0)</f>
        <v>0</v>
      </c>
      <c r="BQ1120" s="32" t="n">
        <f aca="false">IF(BQ78=BQ$2,1,0)</f>
        <v>1</v>
      </c>
      <c r="BR1120" s="34" t="str">
        <f aca="false">IF($K78="I_9","",IF(BR78=BR$2,1,0))</f>
        <v/>
      </c>
      <c r="BS1120" s="34" t="str">
        <f aca="false">IF($K78="I_9","",IF(BS78=BS$2,1,0))</f>
        <v/>
      </c>
      <c r="BT1120" s="34" t="str">
        <f aca="false">IF($K78="I_9","",IF(BT78=BT$2,1,0))</f>
        <v/>
      </c>
      <c r="BU1120" s="34" t="str">
        <f aca="false">IF($K78="I_9","",IF(BU78=BU$2,1,0))</f>
        <v/>
      </c>
      <c r="BV1120" s="34" t="str">
        <f aca="false">IF($K78="I_9","",IF(BV78=BV$2,1,0))</f>
        <v/>
      </c>
      <c r="BW1120" s="35" t="str">
        <f aca="false">IF($K78="I_9","",IF(BW78=BW$2,1,0))</f>
        <v/>
      </c>
      <c r="BX1120" s="35" t="str">
        <f aca="false">IF($K78="I_9","",IF(BX78=BX$2,2,0))</f>
        <v/>
      </c>
      <c r="BY1120" s="35" t="str">
        <f aca="false">IF($K78="I_9","",IF(BY78=BY$2,3,0))</f>
        <v/>
      </c>
      <c r="BZ1120" s="34" t="str">
        <f aca="false">IF($K78="I_9","",IF(BZ78=BZ$2,1,0))</f>
        <v/>
      </c>
      <c r="CA1120" s="34" t="str">
        <f aca="false">IF($K78="I_9","",IF(CA78=CA$2,1,0))</f>
        <v/>
      </c>
      <c r="CB1120" s="34" t="str">
        <f aca="false">IF($K78="I_9","",IF(CB78=CB$2,1,0))</f>
        <v/>
      </c>
      <c r="CC1120" s="34" t="str">
        <f aca="false">IF($K78="I_9","",IF(CC78=CC$2,1,0))</f>
        <v/>
      </c>
      <c r="CD1120" s="34" t="str">
        <f aca="false">IF($K78="I_9","",IF(CD78=CD$2,1,0))</f>
        <v/>
      </c>
      <c r="CE1120" s="36" t="str">
        <f aca="false">IF($K78="III_11",IF(CE78=CE$2,1,0),"")</f>
        <v/>
      </c>
      <c r="CF1120" s="36" t="str">
        <f aca="false">IF($K78="III_11",IF(CF78=CF$2,1,0),"")</f>
        <v/>
      </c>
      <c r="CG1120" s="36" t="str">
        <f aca="false">IF($K78="III_11",IF(CG78=CG$2,1,0),"")</f>
        <v/>
      </c>
      <c r="CH1120" s="36" t="str">
        <f aca="false">IF($K78="III_11",IF(CH78=CH$2,1,0),"")</f>
        <v/>
      </c>
      <c r="CI1120" s="36" t="str">
        <f aca="false">IF($K78="III_11",IF(CI78=CI$2,1,0),"")</f>
        <v/>
      </c>
      <c r="CJ1120" s="36" t="str">
        <f aca="false">IF($K78="III_11",IF(CJ78=CJ$2,1,0),"")</f>
        <v/>
      </c>
      <c r="CK1120" s="36" t="str">
        <f aca="false">IF($K78="III_11",IF(CK78=CK$2,1,0),"")</f>
        <v/>
      </c>
      <c r="CL1120" s="36" t="str">
        <f aca="false">IF($K78="III_11",IF(CL78=CL$2,1,0),"")</f>
        <v/>
      </c>
      <c r="CM1120" s="36" t="str">
        <f aca="false">IF($K78="III_11",IF(CM78=CM$2,1,0),"")</f>
        <v/>
      </c>
      <c r="CN1120" s="36" t="str">
        <f aca="false">IF($K78="III_11",IF(CN78=CN$2,1,0),"")</f>
        <v/>
      </c>
    </row>
    <row r="1121" customFormat="false" ht="15.75" hidden="false" customHeight="true" outlineLevel="0" collapsed="false">
      <c r="A1121" s="4" t="str">
        <f aca="false">LEFT(A79,5)</f>
        <v>76</v>
      </c>
      <c r="B1121" s="3" t="str">
        <f aca="false">LEFT(B79,5)</f>
        <v>1</v>
      </c>
      <c r="C1121" s="2" t="n">
        <f aca="false">(IF(K1121="I_9",IF(F1121&gt;18,1,0),0)+IF(K1121="II_10",IF(F1121&gt;26,1,0),0)+IF(K1121="III_11",IF(F1121&gt;33,1,0),0))*B1121</f>
        <v>1</v>
      </c>
      <c r="D1121" s="2" t="str">
        <f aca="false">IF(C1121=1,"Запрошується до ІІ туру","Не бере участь у наступному турі")</f>
        <v>Запрошується до ІІ туру</v>
      </c>
      <c r="E1121" s="37" t="s">
        <v>438</v>
      </c>
      <c r="F1121" s="38" t="n">
        <f aca="false">SUM(R1121:CN1121)</f>
        <v>32</v>
      </c>
      <c r="G1121" s="2" t="str">
        <f aca="false">G79</f>
        <v>Радованова </v>
      </c>
      <c r="H1121" s="2" t="str">
        <f aca="false">H79</f>
        <v>Анастасія</v>
      </c>
      <c r="J1121" s="3" t="n">
        <f aca="false">J79</f>
        <v>9</v>
      </c>
      <c r="K1121" s="3" t="str">
        <f aca="false">K79</f>
        <v>I_9</v>
      </c>
      <c r="M1121" s="2" t="str">
        <f aca="false">M79</f>
        <v>Вінницька</v>
      </c>
      <c r="N1121" s="2" t="str">
        <f aca="false">N79</f>
        <v>Погоджуюсь</v>
      </c>
      <c r="O1121" s="2" t="str">
        <f aca="false">O79</f>
        <v>Підтверджую</v>
      </c>
      <c r="P1121" s="2" t="str">
        <f aca="false">P79</f>
        <v>Так</v>
      </c>
      <c r="Q1121" s="2" t="str">
        <f aca="false">Q79</f>
        <v>Погоджуюсь</v>
      </c>
      <c r="R1121" s="32" t="n">
        <f aca="false">IF(R79=R$2,1,0)</f>
        <v>1</v>
      </c>
      <c r="S1121" s="32" t="n">
        <f aca="false">IF(S79=S$2,1,0)</f>
        <v>1</v>
      </c>
      <c r="T1121" s="32" t="n">
        <f aca="false">IF(T79=T$2,1,0)</f>
        <v>0</v>
      </c>
      <c r="U1121" s="32" t="n">
        <f aca="false">IF(U79=U$2,1,0)</f>
        <v>1</v>
      </c>
      <c r="V1121" s="32" t="n">
        <f aca="false">IF(V79=V$2,1,0)</f>
        <v>0</v>
      </c>
      <c r="W1121" s="32" t="n">
        <f aca="false">IF(W79=W$2,1,0)</f>
        <v>1</v>
      </c>
      <c r="X1121" s="32" t="n">
        <f aca="false">IF(X79=X$2,1,0)</f>
        <v>1</v>
      </c>
      <c r="Y1121" s="32" t="n">
        <f aca="false">IF(Y79=Y$2,1,0)</f>
        <v>1</v>
      </c>
      <c r="Z1121" s="32" t="n">
        <f aca="false">IF(Z79=Z$2,1,0)</f>
        <v>0</v>
      </c>
      <c r="AA1121" s="33" t="n">
        <f aca="false">IF(AA79=AA$2,2,0)</f>
        <v>0</v>
      </c>
      <c r="AB1121" s="33" t="n">
        <f aca="false">0</f>
        <v>0</v>
      </c>
      <c r="AC1121" s="32" t="n">
        <f aca="false">IF(AC79=AC$2,1,0)</f>
        <v>1</v>
      </c>
      <c r="AD1121" s="32" t="n">
        <f aca="false">IF(AD79=AD$2,1,0)</f>
        <v>1</v>
      </c>
      <c r="AE1121" s="32" t="n">
        <f aca="false">IF(AE79=AE$2,1,0)</f>
        <v>1</v>
      </c>
      <c r="AF1121" s="32" t="n">
        <f aca="false">IF(AF79=AF$2,1,0)</f>
        <v>1</v>
      </c>
      <c r="AG1121" s="32" t="n">
        <f aca="false">IF(AG79=AG$2,1,0)</f>
        <v>1</v>
      </c>
      <c r="AH1121" s="32" t="n">
        <f aca="false">IF(AH79=AH$2,1,0)</f>
        <v>1</v>
      </c>
      <c r="AI1121" s="33" t="n">
        <f aca="false">0</f>
        <v>0</v>
      </c>
      <c r="AJ1121" s="33" t="n">
        <f aca="false">0</f>
        <v>0</v>
      </c>
      <c r="AK1121" s="32" t="n">
        <f aca="false">IF(AK79=AK$2,1,0)</f>
        <v>1</v>
      </c>
      <c r="AL1121" s="32" t="n">
        <f aca="false">IF(AL79=AL$2,1,0)</f>
        <v>1</v>
      </c>
      <c r="AM1121" s="32" t="n">
        <f aca="false">IF(AM79=AM$2,1,0)</f>
        <v>1</v>
      </c>
      <c r="AN1121" s="32" t="n">
        <f aca="false">IF(AN79=AN$2,1,0)</f>
        <v>1</v>
      </c>
      <c r="AO1121" s="32" t="n">
        <f aca="false">IF(AO79=AO$2,1,0)</f>
        <v>1</v>
      </c>
      <c r="AP1121" s="32" t="n">
        <f aca="false">IF(AP79=AP$2,1,0)</f>
        <v>1</v>
      </c>
      <c r="AQ1121" s="32" t="n">
        <f aca="false">IF(AQ79=AQ$2,1,0)</f>
        <v>1</v>
      </c>
      <c r="AR1121" s="32" t="n">
        <f aca="false">IF(AR79=AR$2,1,0)</f>
        <v>1</v>
      </c>
      <c r="AS1121" s="32" t="n">
        <f aca="false">IF(AS79=AS$2,1,0)</f>
        <v>1</v>
      </c>
      <c r="AT1121" s="33" t="n">
        <f aca="false">IF(AT79=AT$2,3,0)</f>
        <v>0</v>
      </c>
      <c r="AU1121" s="32" t="n">
        <f aca="false">IF(AU79=AU$2,1,0)</f>
        <v>0</v>
      </c>
      <c r="AV1121" s="32" t="n">
        <f aca="false">IF(AV79=AV$2,1,0)</f>
        <v>0</v>
      </c>
      <c r="AW1121" s="32" t="n">
        <f aca="false">IF(AW79=AW$2,1,0)</f>
        <v>0</v>
      </c>
      <c r="AX1121" s="32" t="n">
        <f aca="false">IF(AX79=AX$2,1,0)</f>
        <v>1</v>
      </c>
      <c r="AY1121" s="32" t="n">
        <f aca="false">IF(AY79=AY$2,1,0)</f>
        <v>1</v>
      </c>
      <c r="AZ1121" s="32" t="n">
        <f aca="false">IF(AZ79=AZ$2,1,0)</f>
        <v>1</v>
      </c>
      <c r="BA1121" s="32" t="n">
        <f aca="false">IF(BA79=BA$2,1,0)</f>
        <v>0</v>
      </c>
      <c r="BB1121" s="32" t="n">
        <f aca="false">IF(BB79=BB$2,1,0)</f>
        <v>0</v>
      </c>
      <c r="BC1121" s="32" t="n">
        <f aca="false">IF(BC79=BC$2,1,0)</f>
        <v>0</v>
      </c>
      <c r="BD1121" s="32" t="n">
        <f aca="false">IF(BD79=BD$2,1,0)</f>
        <v>1</v>
      </c>
      <c r="BE1121" s="32" t="n">
        <f aca="false">IF(BE79=BE$2,1,0)</f>
        <v>1</v>
      </c>
      <c r="BF1121" s="32" t="n">
        <f aca="false">IF(BF79=BF$2,1,0)</f>
        <v>0</v>
      </c>
      <c r="BG1121" s="32" t="n">
        <f aca="false">IF(BG79=BG$2,1,0)</f>
        <v>1</v>
      </c>
      <c r="BH1121" s="32" t="n">
        <f aca="false">IF(BH79=BH$2,1,0)</f>
        <v>1</v>
      </c>
      <c r="BI1121" s="32" t="n">
        <f aca="false">IF(BI79=BI$2,1,0)</f>
        <v>0</v>
      </c>
      <c r="BJ1121" s="32" t="n">
        <f aca="false">IF(BJ79=BJ$2,1,0)</f>
        <v>1</v>
      </c>
      <c r="BK1121" s="32" t="n">
        <f aca="false">IF(BK79=BK$2,1,0)</f>
        <v>0</v>
      </c>
      <c r="BL1121" s="32" t="n">
        <f aca="false">IF(BL79=BL$2,1,0)</f>
        <v>0</v>
      </c>
      <c r="BM1121" s="32" t="n">
        <f aca="false">IF(BM79=BM$2,1,0)</f>
        <v>1</v>
      </c>
      <c r="BN1121" s="32" t="n">
        <f aca="false">IF(BN79=BN$2,1,0)</f>
        <v>0</v>
      </c>
      <c r="BO1121" s="32" t="n">
        <f aca="false">IF(BO79=BO$2,1,0)</f>
        <v>1</v>
      </c>
      <c r="BP1121" s="32" t="n">
        <f aca="false">IF(BP79=BP$2,1,0)</f>
        <v>0</v>
      </c>
      <c r="BQ1121" s="32" t="n">
        <f aca="false">IF(BQ79=BQ$2,1,0)</f>
        <v>1</v>
      </c>
      <c r="BR1121" s="34" t="str">
        <f aca="false">IF($K79="I_9","",IF(BR79=BR$2,1,0))</f>
        <v/>
      </c>
      <c r="BS1121" s="34" t="str">
        <f aca="false">IF($K79="I_9","",IF(BS79=BS$2,1,0))</f>
        <v/>
      </c>
      <c r="BT1121" s="34" t="str">
        <f aca="false">IF($K79="I_9","",IF(BT79=BT$2,1,0))</f>
        <v/>
      </c>
      <c r="BU1121" s="34" t="str">
        <f aca="false">IF($K79="I_9","",IF(BU79=BU$2,1,0))</f>
        <v/>
      </c>
      <c r="BV1121" s="34" t="str">
        <f aca="false">IF($K79="I_9","",IF(BV79=BV$2,1,0))</f>
        <v/>
      </c>
      <c r="BW1121" s="35" t="str">
        <f aca="false">IF($K79="I_9","",IF(BW79=BW$2,1,0))</f>
        <v/>
      </c>
      <c r="BX1121" s="35" t="str">
        <f aca="false">IF($K79="I_9","",IF(BX79=BX$2,2,0))</f>
        <v/>
      </c>
      <c r="BY1121" s="35" t="str">
        <f aca="false">IF($K79="I_9","",IF(BY79=BY$2,3,0))</f>
        <v/>
      </c>
      <c r="BZ1121" s="34" t="str">
        <f aca="false">IF($K79="I_9","",IF(BZ79=BZ$2,1,0))</f>
        <v/>
      </c>
      <c r="CA1121" s="34" t="str">
        <f aca="false">IF($K79="I_9","",IF(CA79=CA$2,1,0))</f>
        <v/>
      </c>
      <c r="CB1121" s="34" t="str">
        <f aca="false">IF($K79="I_9","",IF(CB79=CB$2,1,0))</f>
        <v/>
      </c>
      <c r="CC1121" s="34" t="str">
        <f aca="false">IF($K79="I_9","",IF(CC79=CC$2,1,0))</f>
        <v/>
      </c>
      <c r="CD1121" s="34" t="str">
        <f aca="false">IF($K79="I_9","",IF(CD79=CD$2,1,0))</f>
        <v/>
      </c>
      <c r="CE1121" s="36" t="str">
        <f aca="false">IF($K79="III_11",IF(CE79=CE$2,1,0),"")</f>
        <v/>
      </c>
      <c r="CF1121" s="36" t="str">
        <f aca="false">IF($K79="III_11",IF(CF79=CF$2,1,0),"")</f>
        <v/>
      </c>
      <c r="CG1121" s="36" t="str">
        <f aca="false">IF($K79="III_11",IF(CG79=CG$2,1,0),"")</f>
        <v/>
      </c>
      <c r="CH1121" s="36" t="str">
        <f aca="false">IF($K79="III_11",IF(CH79=CH$2,1,0),"")</f>
        <v/>
      </c>
      <c r="CI1121" s="36" t="str">
        <f aca="false">IF($K79="III_11",IF(CI79=CI$2,1,0),"")</f>
        <v/>
      </c>
      <c r="CJ1121" s="36" t="str">
        <f aca="false">IF($K79="III_11",IF(CJ79=CJ$2,1,0),"")</f>
        <v/>
      </c>
      <c r="CK1121" s="36" t="str">
        <f aca="false">IF($K79="III_11",IF(CK79=CK$2,1,0),"")</f>
        <v/>
      </c>
      <c r="CL1121" s="36" t="str">
        <f aca="false">IF($K79="III_11",IF(CL79=CL$2,1,0),"")</f>
        <v/>
      </c>
      <c r="CM1121" s="36" t="str">
        <f aca="false">IF($K79="III_11",IF(CM79=CM$2,1,0),"")</f>
        <v/>
      </c>
      <c r="CN1121" s="36" t="str">
        <f aca="false">IF($K79="III_11",IF(CN79=CN$2,1,0),"")</f>
        <v/>
      </c>
    </row>
    <row r="1122" customFormat="false" ht="15.75" hidden="false" customHeight="true" outlineLevel="0" collapsed="false">
      <c r="A1122" s="4" t="str">
        <f aca="false">LEFT(A80,5)</f>
        <v>77</v>
      </c>
      <c r="B1122" s="3" t="str">
        <f aca="false">LEFT(B80,5)</f>
        <v>1</v>
      </c>
      <c r="C1122" s="2" t="n">
        <f aca="false">(IF(K1122="I_9",IF(F1122&gt;18,1,0),0)+IF(K1122="II_10",IF(F1122&gt;26,1,0),0)+IF(K1122="III_11",IF(F1122&gt;33,1,0),0))*B1122</f>
        <v>1</v>
      </c>
      <c r="D1122" s="2" t="str">
        <f aca="false">IF(C1122=1,"Запрошується до ІІ туру","Не бере участь у наступному турі")</f>
        <v>Запрошується до ІІ туру</v>
      </c>
      <c r="E1122" s="37" t="s">
        <v>440</v>
      </c>
      <c r="F1122" s="38" t="n">
        <f aca="false">SUM(R1122:CN1122)</f>
        <v>55</v>
      </c>
      <c r="G1122" s="2" t="str">
        <f aca="false">G80</f>
        <v>Винник </v>
      </c>
      <c r="H1122" s="2" t="str">
        <f aca="false">H80</f>
        <v>Єлизавета</v>
      </c>
      <c r="J1122" s="3" t="n">
        <f aca="false">J80</f>
        <v>10</v>
      </c>
      <c r="K1122" s="3" t="str">
        <f aca="false">K80</f>
        <v>III_11</v>
      </c>
      <c r="M1122" s="2" t="str">
        <f aca="false">M80</f>
        <v>Харківська</v>
      </c>
      <c r="N1122" s="2" t="str">
        <f aca="false">N80</f>
        <v>Погоджуюсь</v>
      </c>
      <c r="O1122" s="2" t="str">
        <f aca="false">O80</f>
        <v>Підтверджую</v>
      </c>
      <c r="P1122" s="2" t="str">
        <f aca="false">P80</f>
        <v>Так</v>
      </c>
      <c r="Q1122" s="2" t="str">
        <f aca="false">Q80</f>
        <v>Погоджуюсь</v>
      </c>
      <c r="R1122" s="32" t="n">
        <f aca="false">IF(R80=R$2,1,0)</f>
        <v>1</v>
      </c>
      <c r="S1122" s="32" t="n">
        <f aca="false">IF(S80=S$2,1,0)</f>
        <v>1</v>
      </c>
      <c r="T1122" s="32" t="n">
        <f aca="false">IF(T80=T$2,1,0)</f>
        <v>1</v>
      </c>
      <c r="U1122" s="32" t="n">
        <f aca="false">IF(U80=U$2,1,0)</f>
        <v>1</v>
      </c>
      <c r="V1122" s="32" t="n">
        <f aca="false">IF(V80=V$2,1,0)</f>
        <v>1</v>
      </c>
      <c r="W1122" s="32" t="n">
        <f aca="false">IF(W80=W$2,1,0)</f>
        <v>1</v>
      </c>
      <c r="X1122" s="32" t="n">
        <f aca="false">IF(X80=X$2,1,0)</f>
        <v>1</v>
      </c>
      <c r="Y1122" s="32" t="n">
        <f aca="false">IF(Y80=Y$2,1,0)</f>
        <v>1</v>
      </c>
      <c r="Z1122" s="32" t="n">
        <f aca="false">IF(Z80=Z$2,1,0)</f>
        <v>1</v>
      </c>
      <c r="AA1122" s="33" t="n">
        <f aca="false">IF(AA80=AA$2,2,0)</f>
        <v>0</v>
      </c>
      <c r="AB1122" s="33" t="n">
        <f aca="false">0</f>
        <v>0</v>
      </c>
      <c r="AC1122" s="32" t="n">
        <f aca="false">IF(AC80=AC$2,1,0)</f>
        <v>1</v>
      </c>
      <c r="AD1122" s="32" t="n">
        <f aca="false">IF(AD80=AD$2,1,0)</f>
        <v>0</v>
      </c>
      <c r="AE1122" s="32" t="n">
        <f aca="false">IF(AE80=AE$2,1,0)</f>
        <v>1</v>
      </c>
      <c r="AF1122" s="32" t="n">
        <f aca="false">IF(AF80=AF$2,1,0)</f>
        <v>1</v>
      </c>
      <c r="AG1122" s="32" t="n">
        <f aca="false">IF(AG80=AG$2,1,0)</f>
        <v>1</v>
      </c>
      <c r="AH1122" s="32" t="n">
        <f aca="false">IF(AH80=AH$2,1,0)</f>
        <v>0</v>
      </c>
      <c r="AI1122" s="33" t="n">
        <f aca="false">0</f>
        <v>0</v>
      </c>
      <c r="AJ1122" s="33" t="n">
        <f aca="false">0</f>
        <v>0</v>
      </c>
      <c r="AK1122" s="32" t="n">
        <f aca="false">IF(AK80=AK$2,1,0)</f>
        <v>1</v>
      </c>
      <c r="AL1122" s="32" t="n">
        <f aca="false">IF(AL80=AL$2,1,0)</f>
        <v>0</v>
      </c>
      <c r="AM1122" s="32" t="n">
        <f aca="false">IF(AM80=AM$2,1,0)</f>
        <v>1</v>
      </c>
      <c r="AN1122" s="32" t="n">
        <f aca="false">IF(AN80=AN$2,1,0)</f>
        <v>1</v>
      </c>
      <c r="AO1122" s="32" t="n">
        <f aca="false">IF(AO80=AO$2,1,0)</f>
        <v>1</v>
      </c>
      <c r="AP1122" s="32" t="n">
        <f aca="false">IF(AP80=AP$2,1,0)</f>
        <v>1</v>
      </c>
      <c r="AQ1122" s="32" t="n">
        <f aca="false">IF(AQ80=AQ$2,1,0)</f>
        <v>1</v>
      </c>
      <c r="AR1122" s="32" t="n">
        <f aca="false">IF(AR80=AR$2,1,0)</f>
        <v>1</v>
      </c>
      <c r="AS1122" s="32" t="n">
        <f aca="false">IF(AS80=AS$2,1,0)</f>
        <v>1</v>
      </c>
      <c r="AT1122" s="33" t="n">
        <f aca="false">IF(AT80=AT$2,3,0)</f>
        <v>3</v>
      </c>
      <c r="AU1122" s="32" t="n">
        <f aca="false">IF(AU80=AU$2,1,0)</f>
        <v>0</v>
      </c>
      <c r="AV1122" s="32" t="n">
        <f aca="false">IF(AV80=AV$2,1,0)</f>
        <v>1</v>
      </c>
      <c r="AW1122" s="32" t="n">
        <f aca="false">IF(AW80=AW$2,1,0)</f>
        <v>0</v>
      </c>
      <c r="AX1122" s="32" t="n">
        <f aca="false">IF(AX80=AX$2,1,0)</f>
        <v>1</v>
      </c>
      <c r="AY1122" s="32" t="n">
        <f aca="false">IF(AY80=AY$2,1,0)</f>
        <v>1</v>
      </c>
      <c r="AZ1122" s="32" t="n">
        <f aca="false">IF(AZ80=AZ$2,1,0)</f>
        <v>1</v>
      </c>
      <c r="BA1122" s="32" t="n">
        <f aca="false">IF(BA80=BA$2,1,0)</f>
        <v>1</v>
      </c>
      <c r="BB1122" s="32" t="n">
        <f aca="false">IF(BB80=BB$2,1,0)</f>
        <v>0</v>
      </c>
      <c r="BC1122" s="32" t="n">
        <f aca="false">IF(BC80=BC$2,1,0)</f>
        <v>0</v>
      </c>
      <c r="BD1122" s="32" t="n">
        <f aca="false">IF(BD80=BD$2,1,0)</f>
        <v>1</v>
      </c>
      <c r="BE1122" s="32" t="n">
        <f aca="false">IF(BE80=BE$2,1,0)</f>
        <v>0</v>
      </c>
      <c r="BF1122" s="32" t="n">
        <f aca="false">IF(BF80=BF$2,1,0)</f>
        <v>0</v>
      </c>
      <c r="BG1122" s="32" t="n">
        <f aca="false">IF(BG80=BG$2,1,0)</f>
        <v>0</v>
      </c>
      <c r="BH1122" s="32" t="n">
        <f aca="false">IF(BH80=BH$2,1,0)</f>
        <v>1</v>
      </c>
      <c r="BI1122" s="32" t="n">
        <f aca="false">IF(BI80=BI$2,1,0)</f>
        <v>0</v>
      </c>
      <c r="BJ1122" s="32" t="n">
        <f aca="false">IF(BJ80=BJ$2,1,0)</f>
        <v>1</v>
      </c>
      <c r="BK1122" s="32" t="n">
        <f aca="false">IF(BK80=BK$2,1,0)</f>
        <v>0</v>
      </c>
      <c r="BL1122" s="32" t="n">
        <f aca="false">IF(BL80=BL$2,1,0)</f>
        <v>1</v>
      </c>
      <c r="BM1122" s="32" t="n">
        <f aca="false">IF(BM80=BM$2,1,0)</f>
        <v>1</v>
      </c>
      <c r="BN1122" s="32" t="n">
        <f aca="false">IF(BN80=BN$2,1,0)</f>
        <v>1</v>
      </c>
      <c r="BO1122" s="32" t="n">
        <f aca="false">IF(BO80=BO$2,1,0)</f>
        <v>1</v>
      </c>
      <c r="BP1122" s="32" t="n">
        <f aca="false">IF(BP80=BP$2,1,0)</f>
        <v>1</v>
      </c>
      <c r="BQ1122" s="32" t="n">
        <f aca="false">IF(BQ80=BQ$2,1,0)</f>
        <v>1</v>
      </c>
      <c r="BR1122" s="34" t="n">
        <f aca="false">IF($K80="I_9","",IF(BR80=BR$2,1,0))</f>
        <v>1</v>
      </c>
      <c r="BS1122" s="34" t="n">
        <f aca="false">IF($K80="I_9","",IF(BS80=BS$2,1,0))</f>
        <v>1</v>
      </c>
      <c r="BT1122" s="34" t="n">
        <f aca="false">IF($K80="I_9","",IF(BT80=BT$2,1,0))</f>
        <v>1</v>
      </c>
      <c r="BU1122" s="34" t="n">
        <f aca="false">IF($K80="I_9","",IF(BU80=BU$2,1,0))</f>
        <v>1</v>
      </c>
      <c r="BV1122" s="34" t="n">
        <f aca="false">IF($K80="I_9","",IF(BV80=BV$2,1,0))</f>
        <v>1</v>
      </c>
      <c r="BW1122" s="35" t="n">
        <f aca="false">IF($K80="I_9","",IF(BW80=BW$2,1,0))</f>
        <v>1</v>
      </c>
      <c r="BX1122" s="35" t="n">
        <f aca="false">IF($K80="I_9","",IF(BX80=BX$2,2,0))</f>
        <v>2</v>
      </c>
      <c r="BY1122" s="35" t="n">
        <f aca="false">IF($K80="I_9","",IF(BY80=BY$2,3,0))</f>
        <v>0</v>
      </c>
      <c r="BZ1122" s="34" t="n">
        <f aca="false">IF($K80="I_9","",IF(BZ80=BZ$2,1,0))</f>
        <v>1</v>
      </c>
      <c r="CA1122" s="34" t="n">
        <f aca="false">IF($K80="I_9","",IF(CA80=CA$2,1,0))</f>
        <v>1</v>
      </c>
      <c r="CB1122" s="34" t="n">
        <f aca="false">IF($K80="I_9","",IF(CB80=CB$2,1,0))</f>
        <v>1</v>
      </c>
      <c r="CC1122" s="34" t="n">
        <f aca="false">IF($K80="I_9","",IF(CC80=CC$2,1,0))</f>
        <v>1</v>
      </c>
      <c r="CD1122" s="34" t="n">
        <f aca="false">IF($K80="I_9","",IF(CD80=CD$2,1,0))</f>
        <v>1</v>
      </c>
      <c r="CE1122" s="36" t="n">
        <f aca="false">IF($K80="III_11",IF(CE80=CE$2,1,0),"")</f>
        <v>1</v>
      </c>
      <c r="CF1122" s="36" t="n">
        <f aca="false">IF($K80="III_11",IF(CF80=CF$2,1,0),"")</f>
        <v>0</v>
      </c>
      <c r="CG1122" s="36" t="n">
        <f aca="false">IF($K80="III_11",IF(CG80=CG$2,1,0),"")</f>
        <v>0</v>
      </c>
      <c r="CH1122" s="36" t="n">
        <f aca="false">IF($K80="III_11",IF(CH80=CH$2,1,0),"")</f>
        <v>1</v>
      </c>
      <c r="CI1122" s="36" t="n">
        <f aca="false">IF($K80="III_11",IF(CI80=CI$2,1,0),"")</f>
        <v>0</v>
      </c>
      <c r="CJ1122" s="36" t="n">
        <f aca="false">IF($K80="III_11",IF(CJ80=CJ$2,1,0),"")</f>
        <v>0</v>
      </c>
      <c r="CK1122" s="36" t="n">
        <f aca="false">IF($K80="III_11",IF(CK80=CK$2,1,0),"")</f>
        <v>0</v>
      </c>
      <c r="CL1122" s="36" t="n">
        <f aca="false">IF($K80="III_11",IF(CL80=CL$2,1,0),"")</f>
        <v>0</v>
      </c>
      <c r="CM1122" s="36" t="n">
        <f aca="false">IF($K80="III_11",IF(CM80=CM$2,1,0),"")</f>
        <v>1</v>
      </c>
      <c r="CN1122" s="36" t="n">
        <f aca="false">IF($K80="III_11",IF(CN80=CN$2,1,0),"")</f>
        <v>1</v>
      </c>
    </row>
    <row r="1123" customFormat="false" ht="15.75" hidden="false" customHeight="true" outlineLevel="0" collapsed="false">
      <c r="A1123" s="4" t="str">
        <f aca="false">LEFT(A81,5)</f>
        <v>78</v>
      </c>
      <c r="B1123" s="3" t="str">
        <f aca="false">LEFT(B81,5)</f>
        <v>1</v>
      </c>
      <c r="C1123" s="2" t="n">
        <f aca="false">(IF(K1123="I_9",IF(F1123&gt;18,1,0),0)+IF(K1123="II_10",IF(F1123&gt;26,1,0),0)+IF(K1123="III_11",IF(F1123&gt;33,1,0),0))*B1123</f>
        <v>1</v>
      </c>
      <c r="D1123" s="2" t="str">
        <f aca="false">IF(C1123=1,"Запрошується до ІІ туру","Не бере участь у наступному турі")</f>
        <v>Запрошується до ІІ туру</v>
      </c>
      <c r="E1123" s="37" t="s">
        <v>444</v>
      </c>
      <c r="F1123" s="38" t="n">
        <f aca="false">SUM(R1123:CN1123)</f>
        <v>26</v>
      </c>
      <c r="G1123" s="2" t="str">
        <f aca="false">G81</f>
        <v>Бічуріна</v>
      </c>
      <c r="H1123" s="2" t="str">
        <f aca="false">H81</f>
        <v>Ельвіра</v>
      </c>
      <c r="J1123" s="3" t="n">
        <f aca="false">J81</f>
        <v>9</v>
      </c>
      <c r="K1123" s="3" t="str">
        <f aca="false">K81</f>
        <v>I_9</v>
      </c>
      <c r="M1123" s="2" t="str">
        <f aca="false">M81</f>
        <v>Харківська</v>
      </c>
      <c r="N1123" s="2" t="str">
        <f aca="false">N81</f>
        <v>Погоджуюсь</v>
      </c>
      <c r="O1123" s="2" t="str">
        <f aca="false">O81</f>
        <v>Підтверджую</v>
      </c>
      <c r="P1123" s="2" t="str">
        <f aca="false">P81</f>
        <v>Так</v>
      </c>
      <c r="Q1123" s="2" t="str">
        <f aca="false">Q81</f>
        <v>Погоджуюсь</v>
      </c>
      <c r="R1123" s="32" t="n">
        <f aca="false">IF(R81=R$2,1,0)</f>
        <v>1</v>
      </c>
      <c r="S1123" s="32" t="n">
        <f aca="false">IF(S81=S$2,1,0)</f>
        <v>1</v>
      </c>
      <c r="T1123" s="32" t="n">
        <f aca="false">IF(T81=T$2,1,0)</f>
        <v>0</v>
      </c>
      <c r="U1123" s="32" t="n">
        <f aca="false">IF(U81=U$2,1,0)</f>
        <v>0</v>
      </c>
      <c r="V1123" s="32" t="n">
        <f aca="false">IF(V81=V$2,1,0)</f>
        <v>0</v>
      </c>
      <c r="W1123" s="32" t="n">
        <f aca="false">IF(W81=W$2,1,0)</f>
        <v>0</v>
      </c>
      <c r="X1123" s="32" t="n">
        <f aca="false">IF(X81=X$2,1,0)</f>
        <v>1</v>
      </c>
      <c r="Y1123" s="32" t="n">
        <f aca="false">IF(Y81=Y$2,1,0)</f>
        <v>0</v>
      </c>
      <c r="Z1123" s="32" t="n">
        <f aca="false">IF(Z81=Z$2,1,0)</f>
        <v>0</v>
      </c>
      <c r="AA1123" s="33" t="n">
        <f aca="false">IF(AA81=AA$2,2,0)</f>
        <v>0</v>
      </c>
      <c r="AB1123" s="33" t="n">
        <f aca="false">0</f>
        <v>0</v>
      </c>
      <c r="AC1123" s="32" t="n">
        <f aca="false">IF(AC81=AC$2,1,0)</f>
        <v>0</v>
      </c>
      <c r="AD1123" s="32" t="n">
        <f aca="false">IF(AD81=AD$2,1,0)</f>
        <v>0</v>
      </c>
      <c r="AE1123" s="32" t="n">
        <f aca="false">IF(AE81=AE$2,1,0)</f>
        <v>0</v>
      </c>
      <c r="AF1123" s="32" t="n">
        <f aca="false">IF(AF81=AF$2,1,0)</f>
        <v>0</v>
      </c>
      <c r="AG1123" s="32" t="n">
        <f aca="false">IF(AG81=AG$2,1,0)</f>
        <v>1</v>
      </c>
      <c r="AH1123" s="32" t="n">
        <f aca="false">IF(AH81=AH$2,1,0)</f>
        <v>1</v>
      </c>
      <c r="AI1123" s="33" t="n">
        <f aca="false">0</f>
        <v>0</v>
      </c>
      <c r="AJ1123" s="33" t="n">
        <f aca="false">0</f>
        <v>0</v>
      </c>
      <c r="AK1123" s="32" t="n">
        <f aca="false">IF(AK81=AK$2,1,0)</f>
        <v>0</v>
      </c>
      <c r="AL1123" s="32" t="n">
        <f aca="false">IF(AL81=AL$2,1,0)</f>
        <v>0</v>
      </c>
      <c r="AM1123" s="32" t="n">
        <f aca="false">IF(AM81=AM$2,1,0)</f>
        <v>1</v>
      </c>
      <c r="AN1123" s="32" t="n">
        <f aca="false">IF(AN81=AN$2,1,0)</f>
        <v>1</v>
      </c>
      <c r="AO1123" s="32" t="n">
        <f aca="false">IF(AO81=AO$2,1,0)</f>
        <v>1</v>
      </c>
      <c r="AP1123" s="32" t="n">
        <f aca="false">IF(AP81=AP$2,1,0)</f>
        <v>1</v>
      </c>
      <c r="AQ1123" s="32" t="n">
        <f aca="false">IF(AQ81=AQ$2,1,0)</f>
        <v>1</v>
      </c>
      <c r="AR1123" s="32" t="n">
        <f aca="false">IF(AR81=AR$2,1,0)</f>
        <v>1</v>
      </c>
      <c r="AS1123" s="32" t="n">
        <f aca="false">IF(AS81=AS$2,1,0)</f>
        <v>1</v>
      </c>
      <c r="AT1123" s="33" t="n">
        <f aca="false">IF(AT81=AT$2,3,0)</f>
        <v>3</v>
      </c>
      <c r="AU1123" s="32" t="n">
        <f aca="false">IF(AU81=AU$2,1,0)</f>
        <v>0</v>
      </c>
      <c r="AV1123" s="32" t="n">
        <f aca="false">IF(AV81=AV$2,1,0)</f>
        <v>1</v>
      </c>
      <c r="AW1123" s="32" t="n">
        <f aca="false">IF(AW81=AW$2,1,0)</f>
        <v>0</v>
      </c>
      <c r="AX1123" s="32" t="n">
        <f aca="false">IF(AX81=AX$2,1,0)</f>
        <v>1</v>
      </c>
      <c r="AY1123" s="32" t="n">
        <f aca="false">IF(AY81=AY$2,1,0)</f>
        <v>1</v>
      </c>
      <c r="AZ1123" s="32" t="n">
        <f aca="false">IF(AZ81=AZ$2,1,0)</f>
        <v>1</v>
      </c>
      <c r="BA1123" s="32" t="n">
        <f aca="false">IF(BA81=BA$2,1,0)</f>
        <v>1</v>
      </c>
      <c r="BB1123" s="32" t="n">
        <f aca="false">IF(BB81=BB$2,1,0)</f>
        <v>0</v>
      </c>
      <c r="BC1123" s="32" t="n">
        <f aca="false">IF(BC81=BC$2,1,0)</f>
        <v>0</v>
      </c>
      <c r="BD1123" s="32" t="n">
        <f aca="false">IF(BD81=BD$2,1,0)</f>
        <v>0</v>
      </c>
      <c r="BE1123" s="32" t="n">
        <f aca="false">IF(BE81=BE$2,1,0)</f>
        <v>0</v>
      </c>
      <c r="BF1123" s="32" t="n">
        <f aca="false">IF(BF81=BF$2,1,0)</f>
        <v>0</v>
      </c>
      <c r="BG1123" s="32" t="n">
        <f aca="false">IF(BG81=BG$2,1,0)</f>
        <v>0</v>
      </c>
      <c r="BH1123" s="32" t="n">
        <f aca="false">IF(BH81=BH$2,1,0)</f>
        <v>1</v>
      </c>
      <c r="BI1123" s="32" t="n">
        <f aca="false">IF(BI81=BI$2,1,0)</f>
        <v>0</v>
      </c>
      <c r="BJ1123" s="32" t="n">
        <f aca="false">IF(BJ81=BJ$2,1,0)</f>
        <v>1</v>
      </c>
      <c r="BK1123" s="32" t="n">
        <f aca="false">IF(BK81=BK$2,1,0)</f>
        <v>0</v>
      </c>
      <c r="BL1123" s="32" t="n">
        <f aca="false">IF(BL81=BL$2,1,0)</f>
        <v>0</v>
      </c>
      <c r="BM1123" s="32" t="n">
        <f aca="false">IF(BM81=BM$2,1,0)</f>
        <v>1</v>
      </c>
      <c r="BN1123" s="32" t="n">
        <f aca="false">IF(BN81=BN$2,1,0)</f>
        <v>1</v>
      </c>
      <c r="BO1123" s="32" t="n">
        <f aca="false">IF(BO81=BO$2,1,0)</f>
        <v>1</v>
      </c>
      <c r="BP1123" s="32" t="n">
        <f aca="false">IF(BP81=BP$2,1,0)</f>
        <v>0</v>
      </c>
      <c r="BQ1123" s="32" t="n">
        <f aca="false">IF(BQ81=BQ$2,1,0)</f>
        <v>1</v>
      </c>
      <c r="BR1123" s="34" t="str">
        <f aca="false">IF($K81="I_9","",IF(BR81=BR$2,1,0))</f>
        <v/>
      </c>
      <c r="BS1123" s="34" t="str">
        <f aca="false">IF($K81="I_9","",IF(BS81=BS$2,1,0))</f>
        <v/>
      </c>
      <c r="BT1123" s="34" t="str">
        <f aca="false">IF($K81="I_9","",IF(BT81=BT$2,1,0))</f>
        <v/>
      </c>
      <c r="BU1123" s="34" t="str">
        <f aca="false">IF($K81="I_9","",IF(BU81=BU$2,1,0))</f>
        <v/>
      </c>
      <c r="BV1123" s="34" t="str">
        <f aca="false">IF($K81="I_9","",IF(BV81=BV$2,1,0))</f>
        <v/>
      </c>
      <c r="BW1123" s="35" t="str">
        <f aca="false">IF($K81="I_9","",IF(BW81=BW$2,1,0))</f>
        <v/>
      </c>
      <c r="BX1123" s="35" t="str">
        <f aca="false">IF($K81="I_9","",IF(BX81=BX$2,2,0))</f>
        <v/>
      </c>
      <c r="BY1123" s="35" t="str">
        <f aca="false">IF($K81="I_9","",IF(BY81=BY$2,3,0))</f>
        <v/>
      </c>
      <c r="BZ1123" s="34" t="str">
        <f aca="false">IF($K81="I_9","",IF(BZ81=BZ$2,1,0))</f>
        <v/>
      </c>
      <c r="CA1123" s="34" t="str">
        <f aca="false">IF($K81="I_9","",IF(CA81=CA$2,1,0))</f>
        <v/>
      </c>
      <c r="CB1123" s="34" t="str">
        <f aca="false">IF($K81="I_9","",IF(CB81=CB$2,1,0))</f>
        <v/>
      </c>
      <c r="CC1123" s="34" t="str">
        <f aca="false">IF($K81="I_9","",IF(CC81=CC$2,1,0))</f>
        <v/>
      </c>
      <c r="CD1123" s="34" t="str">
        <f aca="false">IF($K81="I_9","",IF(CD81=CD$2,1,0))</f>
        <v/>
      </c>
      <c r="CE1123" s="36" t="str">
        <f aca="false">IF($K81="III_11",IF(CE81=CE$2,1,0),"")</f>
        <v/>
      </c>
      <c r="CF1123" s="36" t="str">
        <f aca="false">IF($K81="III_11",IF(CF81=CF$2,1,0),"")</f>
        <v/>
      </c>
      <c r="CG1123" s="36" t="str">
        <f aca="false">IF($K81="III_11",IF(CG81=CG$2,1,0),"")</f>
        <v/>
      </c>
      <c r="CH1123" s="36" t="str">
        <f aca="false">IF($K81="III_11",IF(CH81=CH$2,1,0),"")</f>
        <v/>
      </c>
      <c r="CI1123" s="36" t="str">
        <f aca="false">IF($K81="III_11",IF(CI81=CI$2,1,0),"")</f>
        <v/>
      </c>
      <c r="CJ1123" s="36" t="str">
        <f aca="false">IF($K81="III_11",IF(CJ81=CJ$2,1,0),"")</f>
        <v/>
      </c>
      <c r="CK1123" s="36" t="str">
        <f aca="false">IF($K81="III_11",IF(CK81=CK$2,1,0),"")</f>
        <v/>
      </c>
      <c r="CL1123" s="36" t="str">
        <f aca="false">IF($K81="III_11",IF(CL81=CL$2,1,0),"")</f>
        <v/>
      </c>
      <c r="CM1123" s="36" t="str">
        <f aca="false">IF($K81="III_11",IF(CM81=CM$2,1,0),"")</f>
        <v/>
      </c>
      <c r="CN1123" s="36" t="str">
        <f aca="false">IF($K81="III_11",IF(CN81=CN$2,1,0),"")</f>
        <v/>
      </c>
    </row>
    <row r="1124" customFormat="false" ht="15.75" hidden="false" customHeight="true" outlineLevel="0" collapsed="false">
      <c r="A1124" s="4" t="str">
        <f aca="false">LEFT(A82,5)</f>
        <v>79</v>
      </c>
      <c r="B1124" s="3" t="str">
        <f aca="false">LEFT(B82,5)</f>
        <v>1</v>
      </c>
      <c r="C1124" s="2" t="n">
        <f aca="false">(IF(K1124="I_9",IF(F1124&gt;18,1,0),0)+IF(K1124="II_10",IF(F1124&gt;26,1,0),0)+IF(K1124="III_11",IF(F1124&gt;33,1,0),0))*B1124</f>
        <v>1</v>
      </c>
      <c r="D1124" s="2" t="str">
        <f aca="false">IF(C1124=1,"Запрошується до ІІ туру","Не бере участь у наступному турі")</f>
        <v>Запрошується до ІІ туру</v>
      </c>
      <c r="E1124" s="37" t="s">
        <v>447</v>
      </c>
      <c r="F1124" s="38" t="n">
        <f aca="false">SUM(R1124:CN1124)</f>
        <v>30</v>
      </c>
      <c r="G1124" s="2" t="str">
        <f aca="false">G82</f>
        <v>Катренко </v>
      </c>
      <c r="H1124" s="2" t="str">
        <f aca="false">H82</f>
        <v>Анастасія </v>
      </c>
      <c r="J1124" s="3" t="n">
        <f aca="false">J82</f>
        <v>10</v>
      </c>
      <c r="K1124" s="3" t="str">
        <f aca="false">K82</f>
        <v>II_10</v>
      </c>
      <c r="M1124" s="2" t="str">
        <f aca="false">M82</f>
        <v>Черкаська</v>
      </c>
      <c r="N1124" s="2" t="str">
        <f aca="false">N82</f>
        <v>Погоджуюсь</v>
      </c>
      <c r="O1124" s="2" t="str">
        <f aca="false">O82</f>
        <v>Підтверджую</v>
      </c>
      <c r="P1124" s="2" t="str">
        <f aca="false">P82</f>
        <v>Так</v>
      </c>
      <c r="Q1124" s="2" t="str">
        <f aca="false">Q82</f>
        <v>Погоджуюсь</v>
      </c>
      <c r="R1124" s="32" t="n">
        <f aca="false">IF(R82=R$2,1,0)</f>
        <v>1</v>
      </c>
      <c r="S1124" s="32" t="n">
        <f aca="false">IF(S82=S$2,1,0)</f>
        <v>0</v>
      </c>
      <c r="T1124" s="32" t="n">
        <f aca="false">IF(T82=T$2,1,0)</f>
        <v>0</v>
      </c>
      <c r="U1124" s="32" t="n">
        <f aca="false">IF(U82=U$2,1,0)</f>
        <v>1</v>
      </c>
      <c r="V1124" s="32" t="n">
        <f aca="false">IF(V82=V$2,1,0)</f>
        <v>1</v>
      </c>
      <c r="W1124" s="32" t="n">
        <f aca="false">IF(W82=W$2,1,0)</f>
        <v>0</v>
      </c>
      <c r="X1124" s="32" t="n">
        <f aca="false">IF(X82=X$2,1,0)</f>
        <v>0</v>
      </c>
      <c r="Y1124" s="32" t="n">
        <f aca="false">IF(Y82=Y$2,1,0)</f>
        <v>0</v>
      </c>
      <c r="Z1124" s="32" t="n">
        <f aca="false">IF(Z82=Z$2,1,0)</f>
        <v>0</v>
      </c>
      <c r="AA1124" s="33" t="n">
        <f aca="false">IF(AA82=AA$2,2,0)</f>
        <v>0</v>
      </c>
      <c r="AB1124" s="33" t="n">
        <f aca="false">0</f>
        <v>0</v>
      </c>
      <c r="AC1124" s="32" t="n">
        <f aca="false">IF(AC82=AC$2,1,0)</f>
        <v>0</v>
      </c>
      <c r="AD1124" s="32" t="n">
        <f aca="false">IF(AD82=AD$2,1,0)</f>
        <v>1</v>
      </c>
      <c r="AE1124" s="32" t="n">
        <f aca="false">IF(AE82=AE$2,1,0)</f>
        <v>0</v>
      </c>
      <c r="AF1124" s="32" t="n">
        <f aca="false">IF(AF82=AF$2,1,0)</f>
        <v>1</v>
      </c>
      <c r="AG1124" s="32" t="n">
        <f aca="false">IF(AG82=AG$2,1,0)</f>
        <v>0</v>
      </c>
      <c r="AH1124" s="32" t="n">
        <f aca="false">IF(AH82=AH$2,1,0)</f>
        <v>0</v>
      </c>
      <c r="AI1124" s="33" t="n">
        <f aca="false">0</f>
        <v>0</v>
      </c>
      <c r="AJ1124" s="33" t="n">
        <f aca="false">0</f>
        <v>0</v>
      </c>
      <c r="AK1124" s="32" t="n">
        <f aca="false">IF(AK82=AK$2,1,0)</f>
        <v>0</v>
      </c>
      <c r="AL1124" s="32" t="n">
        <f aca="false">IF(AL82=AL$2,1,0)</f>
        <v>0</v>
      </c>
      <c r="AM1124" s="32" t="n">
        <f aca="false">IF(AM82=AM$2,1,0)</f>
        <v>1</v>
      </c>
      <c r="AN1124" s="32" t="n">
        <f aca="false">IF(AN82=AN$2,1,0)</f>
        <v>1</v>
      </c>
      <c r="AO1124" s="32" t="n">
        <f aca="false">IF(AO82=AO$2,1,0)</f>
        <v>1</v>
      </c>
      <c r="AP1124" s="32" t="n">
        <f aca="false">IF(AP82=AP$2,1,0)</f>
        <v>1</v>
      </c>
      <c r="AQ1124" s="32" t="n">
        <f aca="false">IF(AQ82=AQ$2,1,0)</f>
        <v>1</v>
      </c>
      <c r="AR1124" s="32" t="n">
        <f aca="false">IF(AR82=AR$2,1,0)</f>
        <v>1</v>
      </c>
      <c r="AS1124" s="32" t="n">
        <f aca="false">IF(AS82=AS$2,1,0)</f>
        <v>1</v>
      </c>
      <c r="AT1124" s="33" t="n">
        <f aca="false">IF(AT82=AT$2,3,0)</f>
        <v>0</v>
      </c>
      <c r="AU1124" s="32" t="n">
        <f aca="false">IF(AU82=AU$2,1,0)</f>
        <v>1</v>
      </c>
      <c r="AV1124" s="32" t="n">
        <f aca="false">IF(AV82=AV$2,1,0)</f>
        <v>1</v>
      </c>
      <c r="AW1124" s="32" t="n">
        <f aca="false">IF(AW82=AW$2,1,0)</f>
        <v>0</v>
      </c>
      <c r="AX1124" s="32" t="n">
        <f aca="false">IF(AX82=AX$2,1,0)</f>
        <v>1</v>
      </c>
      <c r="AY1124" s="32" t="n">
        <f aca="false">IF(AY82=AY$2,1,0)</f>
        <v>1</v>
      </c>
      <c r="AZ1124" s="32" t="n">
        <f aca="false">IF(AZ82=AZ$2,1,0)</f>
        <v>1</v>
      </c>
      <c r="BA1124" s="32" t="n">
        <f aca="false">IF(BA82=BA$2,1,0)</f>
        <v>0</v>
      </c>
      <c r="BB1124" s="32" t="n">
        <f aca="false">IF(BB82=BB$2,1,0)</f>
        <v>0</v>
      </c>
      <c r="BC1124" s="32" t="n">
        <f aca="false">IF(BC82=BC$2,1,0)</f>
        <v>0</v>
      </c>
      <c r="BD1124" s="32" t="n">
        <f aca="false">IF(BD82=BD$2,1,0)</f>
        <v>1</v>
      </c>
      <c r="BE1124" s="32" t="n">
        <f aca="false">IF(BE82=BE$2,1,0)</f>
        <v>0</v>
      </c>
      <c r="BF1124" s="32" t="n">
        <f aca="false">IF(BF82=BF$2,1,0)</f>
        <v>0</v>
      </c>
      <c r="BG1124" s="32" t="n">
        <f aca="false">IF(BG82=BG$2,1,0)</f>
        <v>0</v>
      </c>
      <c r="BH1124" s="32" t="n">
        <f aca="false">IF(BH82=BH$2,1,0)</f>
        <v>1</v>
      </c>
      <c r="BI1124" s="32" t="n">
        <f aca="false">IF(BI82=BI$2,1,0)</f>
        <v>0</v>
      </c>
      <c r="BJ1124" s="32" t="n">
        <f aca="false">IF(BJ82=BJ$2,1,0)</f>
        <v>1</v>
      </c>
      <c r="BK1124" s="32" t="n">
        <f aca="false">IF(BK82=BK$2,1,0)</f>
        <v>1</v>
      </c>
      <c r="BL1124" s="32" t="n">
        <f aca="false">IF(BL82=BL$2,1,0)</f>
        <v>1</v>
      </c>
      <c r="BM1124" s="32" t="n">
        <f aca="false">IF(BM82=BM$2,1,0)</f>
        <v>0</v>
      </c>
      <c r="BN1124" s="32" t="n">
        <f aca="false">IF(BN82=BN$2,1,0)</f>
        <v>0</v>
      </c>
      <c r="BO1124" s="32" t="n">
        <f aca="false">IF(BO82=BO$2,1,0)</f>
        <v>1</v>
      </c>
      <c r="BP1124" s="32" t="n">
        <f aca="false">IF(BP82=BP$2,1,0)</f>
        <v>0</v>
      </c>
      <c r="BQ1124" s="32" t="n">
        <f aca="false">IF(BQ82=BQ$2,1,0)</f>
        <v>1</v>
      </c>
      <c r="BR1124" s="34" t="n">
        <f aca="false">IF($K82="I_9","",IF(BR82=BR$2,1,0))</f>
        <v>0</v>
      </c>
      <c r="BS1124" s="34" t="n">
        <f aca="false">IF($K82="I_9","",IF(BS82=BS$2,1,0))</f>
        <v>0</v>
      </c>
      <c r="BT1124" s="34" t="n">
        <f aca="false">IF($K82="I_9","",IF(BT82=BT$2,1,0))</f>
        <v>1</v>
      </c>
      <c r="BU1124" s="34" t="n">
        <f aca="false">IF($K82="I_9","",IF(BU82=BU$2,1,0))</f>
        <v>0</v>
      </c>
      <c r="BV1124" s="34" t="n">
        <f aca="false">IF($K82="I_9","",IF(BV82=BV$2,1,0))</f>
        <v>0</v>
      </c>
      <c r="BW1124" s="35" t="n">
        <f aca="false">IF($K82="I_9","",IF(BW82=BW$2,1,0))</f>
        <v>0</v>
      </c>
      <c r="BX1124" s="35" t="n">
        <f aca="false">IF($K82="I_9","",IF(BX82=BX$2,2,0))</f>
        <v>2</v>
      </c>
      <c r="BY1124" s="35" t="n">
        <f aca="false">IF($K82="I_9","",IF(BY82=BY$2,3,0))</f>
        <v>0</v>
      </c>
      <c r="BZ1124" s="34" t="n">
        <f aca="false">IF($K82="I_9","",IF(BZ82=BZ$2,1,0))</f>
        <v>1</v>
      </c>
      <c r="CA1124" s="34" t="n">
        <f aca="false">IF($K82="I_9","",IF(CA82=CA$2,1,0))</f>
        <v>1</v>
      </c>
      <c r="CB1124" s="34" t="n">
        <f aca="false">IF($K82="I_9","",IF(CB82=CB$2,1,0))</f>
        <v>1</v>
      </c>
      <c r="CC1124" s="34" t="n">
        <f aca="false">IF($K82="I_9","",IF(CC82=CC$2,1,0))</f>
        <v>0</v>
      </c>
      <c r="CD1124" s="34" t="n">
        <f aca="false">IF($K82="I_9","",IF(CD82=CD$2,1,0))</f>
        <v>0</v>
      </c>
      <c r="CE1124" s="36" t="str">
        <f aca="false">IF($K82="III_11",IF(CE82=CE$2,1,0),"")</f>
        <v/>
      </c>
      <c r="CF1124" s="36" t="str">
        <f aca="false">IF($K82="III_11",IF(CF82=CF$2,1,0),"")</f>
        <v/>
      </c>
      <c r="CG1124" s="36" t="str">
        <f aca="false">IF($K82="III_11",IF(CG82=CG$2,1,0),"")</f>
        <v/>
      </c>
      <c r="CH1124" s="36" t="str">
        <f aca="false">IF($K82="III_11",IF(CH82=CH$2,1,0),"")</f>
        <v/>
      </c>
      <c r="CI1124" s="36" t="str">
        <f aca="false">IF($K82="III_11",IF(CI82=CI$2,1,0),"")</f>
        <v/>
      </c>
      <c r="CJ1124" s="36" t="str">
        <f aca="false">IF($K82="III_11",IF(CJ82=CJ$2,1,0),"")</f>
        <v/>
      </c>
      <c r="CK1124" s="36" t="str">
        <f aca="false">IF($K82="III_11",IF(CK82=CK$2,1,0),"")</f>
        <v/>
      </c>
      <c r="CL1124" s="36" t="str">
        <f aca="false">IF($K82="III_11",IF(CL82=CL$2,1,0),"")</f>
        <v/>
      </c>
      <c r="CM1124" s="36" t="str">
        <f aca="false">IF($K82="III_11",IF(CM82=CM$2,1,0),"")</f>
        <v/>
      </c>
      <c r="CN1124" s="36" t="str">
        <f aca="false">IF($K82="III_11",IF(CN82=CN$2,1,0),"")</f>
        <v/>
      </c>
    </row>
    <row r="1125" customFormat="false" ht="15.75" hidden="false" customHeight="true" outlineLevel="0" collapsed="false">
      <c r="A1125" s="4" t="str">
        <f aca="false">LEFT(A83,5)</f>
        <v>80</v>
      </c>
      <c r="B1125" s="3" t="str">
        <f aca="false">LEFT(B83,5)</f>
        <v>1</v>
      </c>
      <c r="C1125" s="2" t="n">
        <f aca="false">(IF(K1125="I_9",IF(F1125&gt;18,1,0),0)+IF(K1125="II_10",IF(F1125&gt;26,1,0),0)+IF(K1125="III_11",IF(F1125&gt;33,1,0),0))*B1125</f>
        <v>1</v>
      </c>
      <c r="D1125" s="2" t="str">
        <f aca="false">IF(C1125=1,"Запрошується до ІІ туру","Не бере участь у наступному турі")</f>
        <v>Запрошується до ІІ туру</v>
      </c>
      <c r="E1125" s="37" t="s">
        <v>451</v>
      </c>
      <c r="F1125" s="38" t="n">
        <f aca="false">SUM(R1125:CN1125)</f>
        <v>27</v>
      </c>
      <c r="G1125" s="2" t="str">
        <f aca="false">G83</f>
        <v>Кононова </v>
      </c>
      <c r="H1125" s="2" t="str">
        <f aca="false">H83</f>
        <v>Альона </v>
      </c>
      <c r="J1125" s="3" t="n">
        <f aca="false">J83</f>
        <v>10</v>
      </c>
      <c r="K1125" s="3" t="str">
        <f aca="false">K83</f>
        <v>II_10</v>
      </c>
      <c r="M1125" s="2" t="str">
        <f aca="false">M83</f>
        <v>Черкаська</v>
      </c>
      <c r="N1125" s="2" t="str">
        <f aca="false">N83</f>
        <v>Погоджуюсь</v>
      </c>
      <c r="O1125" s="2" t="str">
        <f aca="false">O83</f>
        <v>Підтверджую</v>
      </c>
      <c r="P1125" s="2" t="str">
        <f aca="false">P83</f>
        <v>Так</v>
      </c>
      <c r="Q1125" s="2" t="str">
        <f aca="false">Q83</f>
        <v>Погоджуюсь</v>
      </c>
      <c r="R1125" s="32" t="n">
        <f aca="false">IF(R83=R$2,1,0)</f>
        <v>1</v>
      </c>
      <c r="S1125" s="32" t="n">
        <f aca="false">IF(S83=S$2,1,0)</f>
        <v>0</v>
      </c>
      <c r="T1125" s="32" t="n">
        <f aca="false">IF(T83=T$2,1,0)</f>
        <v>0</v>
      </c>
      <c r="U1125" s="32" t="n">
        <f aca="false">IF(U83=U$2,1,0)</f>
        <v>0</v>
      </c>
      <c r="V1125" s="32" t="n">
        <f aca="false">IF(V83=V$2,1,0)</f>
        <v>0</v>
      </c>
      <c r="W1125" s="32" t="n">
        <f aca="false">IF(W83=W$2,1,0)</f>
        <v>0</v>
      </c>
      <c r="X1125" s="32" t="n">
        <f aca="false">IF(X83=X$2,1,0)</f>
        <v>0</v>
      </c>
      <c r="Y1125" s="32" t="n">
        <f aca="false">IF(Y83=Y$2,1,0)</f>
        <v>0</v>
      </c>
      <c r="Z1125" s="32" t="n">
        <f aca="false">IF(Z83=Z$2,1,0)</f>
        <v>0</v>
      </c>
      <c r="AA1125" s="33" t="n">
        <f aca="false">IF(AA83=AA$2,2,0)</f>
        <v>2</v>
      </c>
      <c r="AB1125" s="33" t="n">
        <f aca="false">0</f>
        <v>0</v>
      </c>
      <c r="AC1125" s="32" t="n">
        <f aca="false">IF(AC83=AC$2,1,0)</f>
        <v>1</v>
      </c>
      <c r="AD1125" s="32" t="n">
        <f aca="false">IF(AD83=AD$2,1,0)</f>
        <v>0</v>
      </c>
      <c r="AE1125" s="32" t="n">
        <f aca="false">IF(AE83=AE$2,1,0)</f>
        <v>0</v>
      </c>
      <c r="AF1125" s="32" t="n">
        <f aca="false">IF(AF83=AF$2,1,0)</f>
        <v>0</v>
      </c>
      <c r="AG1125" s="32" t="n">
        <f aca="false">IF(AG83=AG$2,1,0)</f>
        <v>0</v>
      </c>
      <c r="AH1125" s="32" t="n">
        <f aca="false">IF(AH83=AH$2,1,0)</f>
        <v>0</v>
      </c>
      <c r="AI1125" s="33" t="n">
        <f aca="false">0</f>
        <v>0</v>
      </c>
      <c r="AJ1125" s="33" t="n">
        <f aca="false">0</f>
        <v>0</v>
      </c>
      <c r="AK1125" s="32" t="n">
        <f aca="false">IF(AK83=AK$2,1,0)</f>
        <v>0</v>
      </c>
      <c r="AL1125" s="32" t="n">
        <f aca="false">IF(AL83=AL$2,1,0)</f>
        <v>0</v>
      </c>
      <c r="AM1125" s="32" t="n">
        <f aca="false">IF(AM83=AM$2,1,0)</f>
        <v>1</v>
      </c>
      <c r="AN1125" s="32" t="n">
        <f aca="false">IF(AN83=AN$2,1,0)</f>
        <v>1</v>
      </c>
      <c r="AO1125" s="32" t="n">
        <f aca="false">IF(AO83=AO$2,1,0)</f>
        <v>1</v>
      </c>
      <c r="AP1125" s="32" t="n">
        <f aca="false">IF(AP83=AP$2,1,0)</f>
        <v>1</v>
      </c>
      <c r="AQ1125" s="32" t="n">
        <f aca="false">IF(AQ83=AQ$2,1,0)</f>
        <v>1</v>
      </c>
      <c r="AR1125" s="32" t="n">
        <f aca="false">IF(AR83=AR$2,1,0)</f>
        <v>1</v>
      </c>
      <c r="AS1125" s="32" t="n">
        <f aca="false">IF(AS83=AS$2,1,0)</f>
        <v>0</v>
      </c>
      <c r="AT1125" s="33" t="n">
        <f aca="false">IF(AT83=AT$2,3,0)</f>
        <v>3</v>
      </c>
      <c r="AU1125" s="32" t="n">
        <f aca="false">IF(AU83=AU$2,1,0)</f>
        <v>1</v>
      </c>
      <c r="AV1125" s="32" t="n">
        <f aca="false">IF(AV83=AV$2,1,0)</f>
        <v>1</v>
      </c>
      <c r="AW1125" s="32" t="n">
        <f aca="false">IF(AW83=AW$2,1,0)</f>
        <v>0</v>
      </c>
      <c r="AX1125" s="32" t="n">
        <f aca="false">IF(AX83=AX$2,1,0)</f>
        <v>1</v>
      </c>
      <c r="AY1125" s="32" t="n">
        <f aca="false">IF(AY83=AY$2,1,0)</f>
        <v>1</v>
      </c>
      <c r="AZ1125" s="32" t="n">
        <f aca="false">IF(AZ83=AZ$2,1,0)</f>
        <v>0</v>
      </c>
      <c r="BA1125" s="32" t="n">
        <f aca="false">IF(BA83=BA$2,1,0)</f>
        <v>0</v>
      </c>
      <c r="BB1125" s="32" t="n">
        <f aca="false">IF(BB83=BB$2,1,0)</f>
        <v>0</v>
      </c>
      <c r="BC1125" s="32" t="n">
        <f aca="false">IF(BC83=BC$2,1,0)</f>
        <v>0</v>
      </c>
      <c r="BD1125" s="32" t="n">
        <f aca="false">IF(BD83=BD$2,1,0)</f>
        <v>1</v>
      </c>
      <c r="BE1125" s="32" t="n">
        <f aca="false">IF(BE83=BE$2,1,0)</f>
        <v>0</v>
      </c>
      <c r="BF1125" s="32" t="n">
        <f aca="false">IF(BF83=BF$2,1,0)</f>
        <v>0</v>
      </c>
      <c r="BG1125" s="32" t="n">
        <f aca="false">IF(BG83=BG$2,1,0)</f>
        <v>0</v>
      </c>
      <c r="BH1125" s="32" t="n">
        <f aca="false">IF(BH83=BH$2,1,0)</f>
        <v>0</v>
      </c>
      <c r="BI1125" s="32" t="n">
        <f aca="false">IF(BI83=BI$2,1,0)</f>
        <v>0</v>
      </c>
      <c r="BJ1125" s="32" t="n">
        <f aca="false">IF(BJ83=BJ$2,1,0)</f>
        <v>0</v>
      </c>
      <c r="BK1125" s="32" t="n">
        <f aca="false">IF(BK83=BK$2,1,0)</f>
        <v>0</v>
      </c>
      <c r="BL1125" s="32" t="n">
        <f aca="false">IF(BL83=BL$2,1,0)</f>
        <v>0</v>
      </c>
      <c r="BM1125" s="32" t="n">
        <f aca="false">IF(BM83=BM$2,1,0)</f>
        <v>0</v>
      </c>
      <c r="BN1125" s="32" t="n">
        <f aca="false">IF(BN83=BN$2,1,0)</f>
        <v>0</v>
      </c>
      <c r="BO1125" s="32" t="n">
        <f aca="false">IF(BO83=BO$2,1,0)</f>
        <v>1</v>
      </c>
      <c r="BP1125" s="32" t="n">
        <f aca="false">IF(BP83=BP$2,1,0)</f>
        <v>0</v>
      </c>
      <c r="BQ1125" s="32" t="n">
        <f aca="false">IF(BQ83=BQ$2,1,0)</f>
        <v>0</v>
      </c>
      <c r="BR1125" s="34" t="n">
        <f aca="false">IF($K83="I_9","",IF(BR83=BR$2,1,0))</f>
        <v>1</v>
      </c>
      <c r="BS1125" s="34" t="n">
        <f aca="false">IF($K83="I_9","",IF(BS83=BS$2,1,0))</f>
        <v>1</v>
      </c>
      <c r="BT1125" s="34" t="n">
        <f aca="false">IF($K83="I_9","",IF(BT83=BT$2,1,0))</f>
        <v>0</v>
      </c>
      <c r="BU1125" s="34" t="n">
        <f aca="false">IF($K83="I_9","",IF(BU83=BU$2,1,0))</f>
        <v>0</v>
      </c>
      <c r="BV1125" s="34" t="n">
        <f aca="false">IF($K83="I_9","",IF(BV83=BV$2,1,0))</f>
        <v>1</v>
      </c>
      <c r="BW1125" s="35" t="n">
        <f aca="false">IF($K83="I_9","",IF(BW83=BW$2,1,0))</f>
        <v>0</v>
      </c>
      <c r="BX1125" s="35" t="n">
        <f aca="false">IF($K83="I_9","",IF(BX83=BX$2,2,0))</f>
        <v>2</v>
      </c>
      <c r="BY1125" s="35" t="n">
        <f aca="false">IF($K83="I_9","",IF(BY83=BY$2,3,0))</f>
        <v>0</v>
      </c>
      <c r="BZ1125" s="34" t="n">
        <f aca="false">IF($K83="I_9","",IF(BZ83=BZ$2,1,0))</f>
        <v>1</v>
      </c>
      <c r="CA1125" s="34" t="n">
        <f aca="false">IF($K83="I_9","",IF(CA83=CA$2,1,0))</f>
        <v>0</v>
      </c>
      <c r="CB1125" s="34" t="n">
        <f aca="false">IF($K83="I_9","",IF(CB83=CB$2,1,0))</f>
        <v>0</v>
      </c>
      <c r="CC1125" s="34" t="n">
        <f aca="false">IF($K83="I_9","",IF(CC83=CC$2,1,0))</f>
        <v>1</v>
      </c>
      <c r="CD1125" s="34" t="n">
        <f aca="false">IF($K83="I_9","",IF(CD83=CD$2,1,0))</f>
        <v>1</v>
      </c>
      <c r="CE1125" s="36" t="str">
        <f aca="false">IF($K83="III_11",IF(CE83=CE$2,1,0),"")</f>
        <v/>
      </c>
      <c r="CF1125" s="36" t="str">
        <f aca="false">IF($K83="III_11",IF(CF83=CF$2,1,0),"")</f>
        <v/>
      </c>
      <c r="CG1125" s="36" t="str">
        <f aca="false">IF($K83="III_11",IF(CG83=CG$2,1,0),"")</f>
        <v/>
      </c>
      <c r="CH1125" s="36" t="str">
        <f aca="false">IF($K83="III_11",IF(CH83=CH$2,1,0),"")</f>
        <v/>
      </c>
      <c r="CI1125" s="36" t="str">
        <f aca="false">IF($K83="III_11",IF(CI83=CI$2,1,0),"")</f>
        <v/>
      </c>
      <c r="CJ1125" s="36" t="str">
        <f aca="false">IF($K83="III_11",IF(CJ83=CJ$2,1,0),"")</f>
        <v/>
      </c>
      <c r="CK1125" s="36" t="str">
        <f aca="false">IF($K83="III_11",IF(CK83=CK$2,1,0),"")</f>
        <v/>
      </c>
      <c r="CL1125" s="36" t="str">
        <f aca="false">IF($K83="III_11",IF(CL83=CL$2,1,0),"")</f>
        <v/>
      </c>
      <c r="CM1125" s="36" t="str">
        <f aca="false">IF($K83="III_11",IF(CM83=CM$2,1,0),"")</f>
        <v/>
      </c>
      <c r="CN1125" s="36" t="str">
        <f aca="false">IF($K83="III_11",IF(CN83=CN$2,1,0),"")</f>
        <v/>
      </c>
    </row>
    <row r="1126" customFormat="false" ht="15.75" hidden="false" customHeight="true" outlineLevel="0" collapsed="false">
      <c r="A1126" s="4" t="str">
        <f aca="false">LEFT(A84,5)</f>
        <v>81</v>
      </c>
      <c r="B1126" s="3" t="str">
        <f aca="false">LEFT(B84,5)</f>
        <v>1</v>
      </c>
      <c r="C1126" s="2" t="n">
        <f aca="false">(IF(K1126="I_9",IF(F1126&gt;18,1,0),0)+IF(K1126="II_10",IF(F1126&gt;26,1,0),0)+IF(K1126="III_11",IF(F1126&gt;33,1,0),0))*B1126</f>
        <v>1</v>
      </c>
      <c r="D1126" s="2" t="str">
        <f aca="false">IF(C1126=1,"Запрошується до ІІ туру","Не бере участь у наступному турі")</f>
        <v>Запрошується до ІІ туру</v>
      </c>
      <c r="E1126" s="37" t="s">
        <v>454</v>
      </c>
      <c r="F1126" s="38" t="n">
        <f aca="false">SUM(R1126:CN1126)</f>
        <v>29</v>
      </c>
      <c r="G1126" s="2" t="str">
        <f aca="false">G84</f>
        <v>Байлук</v>
      </c>
      <c r="H1126" s="2" t="str">
        <f aca="false">H84</f>
        <v>Дана</v>
      </c>
      <c r="J1126" s="3" t="n">
        <f aca="false">J84</f>
        <v>10</v>
      </c>
      <c r="K1126" s="3" t="str">
        <f aca="false">K84</f>
        <v>II_10</v>
      </c>
      <c r="M1126" s="2" t="str">
        <f aca="false">M84</f>
        <v>Одеська</v>
      </c>
      <c r="N1126" s="2" t="str">
        <f aca="false">N84</f>
        <v>Погоджуюсь</v>
      </c>
      <c r="O1126" s="2" t="str">
        <f aca="false">O84</f>
        <v>Підтверджую</v>
      </c>
      <c r="P1126" s="2" t="str">
        <f aca="false">P84</f>
        <v>Так</v>
      </c>
      <c r="Q1126" s="2" t="str">
        <f aca="false">Q84</f>
        <v>Погоджуюсь</v>
      </c>
      <c r="R1126" s="32" t="n">
        <f aca="false">IF(R84=R$2,1,0)</f>
        <v>1</v>
      </c>
      <c r="S1126" s="32" t="n">
        <f aca="false">IF(S84=S$2,1,0)</f>
        <v>1</v>
      </c>
      <c r="T1126" s="32" t="n">
        <f aca="false">IF(T84=T$2,1,0)</f>
        <v>1</v>
      </c>
      <c r="U1126" s="32" t="n">
        <f aca="false">IF(U84=U$2,1,0)</f>
        <v>1</v>
      </c>
      <c r="V1126" s="32" t="n">
        <f aca="false">IF(V84=V$2,1,0)</f>
        <v>1</v>
      </c>
      <c r="W1126" s="32" t="n">
        <f aca="false">IF(W84=W$2,1,0)</f>
        <v>1</v>
      </c>
      <c r="X1126" s="32" t="n">
        <f aca="false">IF(X84=X$2,1,0)</f>
        <v>0</v>
      </c>
      <c r="Y1126" s="32" t="n">
        <f aca="false">IF(Y84=Y$2,1,0)</f>
        <v>0</v>
      </c>
      <c r="Z1126" s="32" t="n">
        <f aca="false">IF(Z84=Z$2,1,0)</f>
        <v>0</v>
      </c>
      <c r="AA1126" s="33" t="n">
        <f aca="false">IF(AA84=AA$2,2,0)</f>
        <v>0</v>
      </c>
      <c r="AB1126" s="33" t="n">
        <f aca="false">0</f>
        <v>0</v>
      </c>
      <c r="AC1126" s="32" t="n">
        <f aca="false">IF(AC84=AC$2,1,0)</f>
        <v>0</v>
      </c>
      <c r="AD1126" s="32" t="n">
        <f aca="false">IF(AD84=AD$2,1,0)</f>
        <v>0</v>
      </c>
      <c r="AE1126" s="32" t="n">
        <f aca="false">IF(AE84=AE$2,1,0)</f>
        <v>0</v>
      </c>
      <c r="AF1126" s="32" t="n">
        <f aca="false">IF(AF84=AF$2,1,0)</f>
        <v>0</v>
      </c>
      <c r="AG1126" s="32" t="n">
        <f aca="false">IF(AG84=AG$2,1,0)</f>
        <v>1</v>
      </c>
      <c r="AH1126" s="32" t="n">
        <f aca="false">IF(AH84=AH$2,1,0)</f>
        <v>0</v>
      </c>
      <c r="AI1126" s="33" t="n">
        <f aca="false">0</f>
        <v>0</v>
      </c>
      <c r="AJ1126" s="33" t="n">
        <f aca="false">0</f>
        <v>0</v>
      </c>
      <c r="AK1126" s="32" t="n">
        <f aca="false">IF(AK84=AK$2,1,0)</f>
        <v>0</v>
      </c>
      <c r="AL1126" s="32" t="n">
        <f aca="false">IF(AL84=AL$2,1,0)</f>
        <v>0</v>
      </c>
      <c r="AM1126" s="32" t="n">
        <f aca="false">IF(AM84=AM$2,1,0)</f>
        <v>1</v>
      </c>
      <c r="AN1126" s="32" t="n">
        <f aca="false">IF(AN84=AN$2,1,0)</f>
        <v>1</v>
      </c>
      <c r="AO1126" s="32" t="n">
        <f aca="false">IF(AO84=AO$2,1,0)</f>
        <v>0</v>
      </c>
      <c r="AP1126" s="32" t="n">
        <f aca="false">IF(AP84=AP$2,1,0)</f>
        <v>1</v>
      </c>
      <c r="AQ1126" s="32" t="n">
        <f aca="false">IF(AQ84=AQ$2,1,0)</f>
        <v>1</v>
      </c>
      <c r="AR1126" s="32" t="n">
        <f aca="false">IF(AR84=AR$2,1,0)</f>
        <v>0</v>
      </c>
      <c r="AS1126" s="32" t="n">
        <f aca="false">IF(AS84=AS$2,1,0)</f>
        <v>0</v>
      </c>
      <c r="AT1126" s="33" t="n">
        <f aca="false">IF(AT84=AT$2,3,0)</f>
        <v>0</v>
      </c>
      <c r="AU1126" s="32" t="n">
        <f aca="false">IF(AU84=AU$2,1,0)</f>
        <v>0</v>
      </c>
      <c r="AV1126" s="32" t="n">
        <f aca="false">IF(AV84=AV$2,1,0)</f>
        <v>1</v>
      </c>
      <c r="AW1126" s="32" t="n">
        <f aca="false">IF(AW84=AW$2,1,0)</f>
        <v>0</v>
      </c>
      <c r="AX1126" s="32" t="n">
        <f aca="false">IF(AX84=AX$2,1,0)</f>
        <v>0</v>
      </c>
      <c r="AY1126" s="32" t="n">
        <f aca="false">IF(AY84=AY$2,1,0)</f>
        <v>0</v>
      </c>
      <c r="AZ1126" s="32" t="n">
        <f aca="false">IF(AZ84=AZ$2,1,0)</f>
        <v>1</v>
      </c>
      <c r="BA1126" s="32" t="n">
        <f aca="false">IF(BA84=BA$2,1,0)</f>
        <v>1</v>
      </c>
      <c r="BB1126" s="32" t="n">
        <f aca="false">IF(BB84=BB$2,1,0)</f>
        <v>0</v>
      </c>
      <c r="BC1126" s="32" t="n">
        <f aca="false">IF(BC84=BC$2,1,0)</f>
        <v>0</v>
      </c>
      <c r="BD1126" s="32" t="n">
        <f aca="false">IF(BD84=BD$2,1,0)</f>
        <v>1</v>
      </c>
      <c r="BE1126" s="32" t="n">
        <f aca="false">IF(BE84=BE$2,1,0)</f>
        <v>1</v>
      </c>
      <c r="BF1126" s="32" t="n">
        <f aca="false">IF(BF84=BF$2,1,0)</f>
        <v>0</v>
      </c>
      <c r="BG1126" s="32" t="n">
        <f aca="false">IF(BG84=BG$2,1,0)</f>
        <v>0</v>
      </c>
      <c r="BH1126" s="32" t="n">
        <f aca="false">IF(BH84=BH$2,1,0)</f>
        <v>1</v>
      </c>
      <c r="BI1126" s="32" t="n">
        <f aca="false">IF(BI84=BI$2,1,0)</f>
        <v>1</v>
      </c>
      <c r="BJ1126" s="32" t="n">
        <f aca="false">IF(BJ84=BJ$2,1,0)</f>
        <v>0</v>
      </c>
      <c r="BK1126" s="32" t="n">
        <f aca="false">IF(BK84=BK$2,1,0)</f>
        <v>1</v>
      </c>
      <c r="BL1126" s="32" t="n">
        <f aca="false">IF(BL84=BL$2,1,0)</f>
        <v>0</v>
      </c>
      <c r="BM1126" s="32" t="n">
        <f aca="false">IF(BM84=BM$2,1,0)</f>
        <v>0</v>
      </c>
      <c r="BN1126" s="32" t="n">
        <f aca="false">IF(BN84=BN$2,1,0)</f>
        <v>0</v>
      </c>
      <c r="BO1126" s="32" t="n">
        <f aca="false">IF(BO84=BO$2,1,0)</f>
        <v>0</v>
      </c>
      <c r="BP1126" s="32" t="n">
        <f aca="false">IF(BP84=BP$2,1,0)</f>
        <v>0</v>
      </c>
      <c r="BQ1126" s="32" t="n">
        <f aca="false">IF(BQ84=BQ$2,1,0)</f>
        <v>0</v>
      </c>
      <c r="BR1126" s="34" t="n">
        <f aca="false">IF($K84="I_9","",IF(BR84=BR$2,1,0))</f>
        <v>0</v>
      </c>
      <c r="BS1126" s="34" t="n">
        <f aca="false">IF($K84="I_9","",IF(BS84=BS$2,1,0))</f>
        <v>1</v>
      </c>
      <c r="BT1126" s="34" t="n">
        <f aca="false">IF($K84="I_9","",IF(BT84=BT$2,1,0))</f>
        <v>1</v>
      </c>
      <c r="BU1126" s="34" t="n">
        <f aca="false">IF($K84="I_9","",IF(BU84=BU$2,1,0))</f>
        <v>1</v>
      </c>
      <c r="BV1126" s="34" t="n">
        <f aca="false">IF($K84="I_9","",IF(BV84=BV$2,1,0))</f>
        <v>0</v>
      </c>
      <c r="BW1126" s="35" t="n">
        <f aca="false">IF($K84="I_9","",IF(BW84=BW$2,1,0))</f>
        <v>0</v>
      </c>
      <c r="BX1126" s="35" t="n">
        <f aca="false">IF($K84="I_9","",IF(BX84=BX$2,2,0))</f>
        <v>2</v>
      </c>
      <c r="BY1126" s="35" t="n">
        <f aca="false">IF($K84="I_9","",IF(BY84=BY$2,3,0))</f>
        <v>0</v>
      </c>
      <c r="BZ1126" s="34" t="n">
        <f aca="false">IF($K84="I_9","",IF(BZ84=BZ$2,1,0))</f>
        <v>1</v>
      </c>
      <c r="CA1126" s="34" t="n">
        <f aca="false">IF($K84="I_9","",IF(CA84=CA$2,1,0))</f>
        <v>1</v>
      </c>
      <c r="CB1126" s="34" t="n">
        <f aca="false">IF($K84="I_9","",IF(CB84=CB$2,1,0))</f>
        <v>1</v>
      </c>
      <c r="CC1126" s="34" t="n">
        <f aca="false">IF($K84="I_9","",IF(CC84=CC$2,1,0))</f>
        <v>1</v>
      </c>
      <c r="CD1126" s="34" t="n">
        <f aca="false">IF($K84="I_9","",IF(CD84=CD$2,1,0))</f>
        <v>1</v>
      </c>
      <c r="CE1126" s="36" t="str">
        <f aca="false">IF($K84="III_11",IF(CE84=CE$2,1,0),"")</f>
        <v/>
      </c>
      <c r="CF1126" s="36" t="str">
        <f aca="false">IF($K84="III_11",IF(CF84=CF$2,1,0),"")</f>
        <v/>
      </c>
      <c r="CG1126" s="36" t="str">
        <f aca="false">IF($K84="III_11",IF(CG84=CG$2,1,0),"")</f>
        <v/>
      </c>
      <c r="CH1126" s="36" t="str">
        <f aca="false">IF($K84="III_11",IF(CH84=CH$2,1,0),"")</f>
        <v/>
      </c>
      <c r="CI1126" s="36" t="str">
        <f aca="false">IF($K84="III_11",IF(CI84=CI$2,1,0),"")</f>
        <v/>
      </c>
      <c r="CJ1126" s="36" t="str">
        <f aca="false">IF($K84="III_11",IF(CJ84=CJ$2,1,0),"")</f>
        <v/>
      </c>
      <c r="CK1126" s="36" t="str">
        <f aca="false">IF($K84="III_11",IF(CK84=CK$2,1,0),"")</f>
        <v/>
      </c>
      <c r="CL1126" s="36" t="str">
        <f aca="false">IF($K84="III_11",IF(CL84=CL$2,1,0),"")</f>
        <v/>
      </c>
      <c r="CM1126" s="36" t="str">
        <f aca="false">IF($K84="III_11",IF(CM84=CM$2,1,0),"")</f>
        <v/>
      </c>
      <c r="CN1126" s="36" t="str">
        <f aca="false">IF($K84="III_11",IF(CN84=CN$2,1,0),"")</f>
        <v/>
      </c>
    </row>
    <row r="1127" customFormat="false" ht="15.75" hidden="false" customHeight="true" outlineLevel="0" collapsed="false">
      <c r="A1127" s="4" t="str">
        <f aca="false">LEFT(A85,5)</f>
        <v>82</v>
      </c>
      <c r="B1127" s="3" t="str">
        <f aca="false">LEFT(B85,5)</f>
        <v>0</v>
      </c>
      <c r="C1127" s="2" t="n">
        <f aca="false">(IF(K1127="I_9",IF(F1127&gt;18,1,0),0)+IF(K1127="II_10",IF(F1127&gt;26,1,0),0)+IF(K1127="III_11",IF(F1127&gt;33,1,0),0))*B1127</f>
        <v>0</v>
      </c>
      <c r="D1127" s="2" t="str">
        <f aca="false">IF(C1127=1,"Запрошується до ІІ туру","Не бере участь у наступному турі")</f>
        <v>Не бере участь у наступному турі</v>
      </c>
      <c r="E1127" s="37" t="s">
        <v>458</v>
      </c>
      <c r="F1127" s="38" t="n">
        <f aca="false">SUM(R1127:CN1127)</f>
        <v>9</v>
      </c>
      <c r="G1127" s="2" t="n">
        <f aca="false">G85</f>
        <v>0</v>
      </c>
      <c r="H1127" s="2" t="n">
        <f aca="false">H85</f>
        <v>0</v>
      </c>
      <c r="J1127" s="3" t="n">
        <f aca="false">J85</f>
        <v>10</v>
      </c>
      <c r="K1127" s="3" t="str">
        <f aca="false">K85</f>
        <v>I_9</v>
      </c>
      <c r="M1127" s="2" t="n">
        <f aca="false">M85</f>
        <v>0</v>
      </c>
      <c r="N1127" s="2" t="str">
        <f aca="false">N85</f>
        <v>Не погоджуюсь (і беру участь у виконанні цього туру в ознайомчому режимі)</v>
      </c>
      <c r="O1127" s="2" t="str">
        <f aca="false">O85</f>
        <v>Не можу це підтвердити й беру участь у виконанні цього туру в ознайомчому режимі</v>
      </c>
      <c r="P1127" s="2" t="str">
        <f aca="false">P85</f>
        <v>Так</v>
      </c>
      <c r="Q1127" s="2" t="str">
        <f aca="false">Q85</f>
        <v>Не погоджуюсь (і беру участь у виконанні цього туру в ознайомчому режимі)</v>
      </c>
      <c r="R1127" s="32" t="n">
        <f aca="false">IF(R85=R$2,1,0)</f>
        <v>0</v>
      </c>
      <c r="S1127" s="32" t="n">
        <f aca="false">IF(S85=S$2,1,0)</f>
        <v>0</v>
      </c>
      <c r="T1127" s="32" t="n">
        <f aca="false">IF(T85=T$2,1,0)</f>
        <v>0</v>
      </c>
      <c r="U1127" s="32" t="n">
        <f aca="false">IF(U85=U$2,1,0)</f>
        <v>0</v>
      </c>
      <c r="V1127" s="32" t="n">
        <f aca="false">IF(V85=V$2,1,0)</f>
        <v>0</v>
      </c>
      <c r="W1127" s="32" t="n">
        <f aca="false">IF(W85=W$2,1,0)</f>
        <v>0</v>
      </c>
      <c r="X1127" s="32" t="n">
        <f aca="false">IF(X85=X$2,1,0)</f>
        <v>0</v>
      </c>
      <c r="Y1127" s="32" t="n">
        <f aca="false">IF(Y85=Y$2,1,0)</f>
        <v>0</v>
      </c>
      <c r="Z1127" s="32" t="n">
        <f aca="false">IF(Z85=Z$2,1,0)</f>
        <v>0</v>
      </c>
      <c r="AA1127" s="33" t="n">
        <f aca="false">IF(AA85=AA$2,2,0)</f>
        <v>0</v>
      </c>
      <c r="AB1127" s="33" t="n">
        <f aca="false">0</f>
        <v>0</v>
      </c>
      <c r="AC1127" s="32" t="n">
        <f aca="false">IF(AC85=AC$2,1,0)</f>
        <v>0</v>
      </c>
      <c r="AD1127" s="32" t="n">
        <f aca="false">IF(AD85=AD$2,1,0)</f>
        <v>0</v>
      </c>
      <c r="AE1127" s="32" t="n">
        <f aca="false">IF(AE85=AE$2,1,0)</f>
        <v>0</v>
      </c>
      <c r="AF1127" s="32" t="n">
        <f aca="false">IF(AF85=AF$2,1,0)</f>
        <v>1</v>
      </c>
      <c r="AG1127" s="32" t="n">
        <f aca="false">IF(AG85=AG$2,1,0)</f>
        <v>0</v>
      </c>
      <c r="AH1127" s="32" t="n">
        <f aca="false">IF(AH85=AH$2,1,0)</f>
        <v>0</v>
      </c>
      <c r="AI1127" s="33" t="n">
        <f aca="false">0</f>
        <v>0</v>
      </c>
      <c r="AJ1127" s="33" t="n">
        <f aca="false">0</f>
        <v>0</v>
      </c>
      <c r="AK1127" s="32" t="n">
        <f aca="false">IF(AK85=AK$2,1,0)</f>
        <v>0</v>
      </c>
      <c r="AL1127" s="32" t="n">
        <f aca="false">IF(AL85=AL$2,1,0)</f>
        <v>0</v>
      </c>
      <c r="AM1127" s="32" t="n">
        <f aca="false">IF(AM85=AM$2,1,0)</f>
        <v>1</v>
      </c>
      <c r="AN1127" s="32" t="n">
        <f aca="false">IF(AN85=AN$2,1,0)</f>
        <v>0</v>
      </c>
      <c r="AO1127" s="32" t="n">
        <f aca="false">IF(AO85=AO$2,1,0)</f>
        <v>1</v>
      </c>
      <c r="AP1127" s="32" t="n">
        <f aca="false">IF(AP85=AP$2,1,0)</f>
        <v>1</v>
      </c>
      <c r="AQ1127" s="32" t="n">
        <f aca="false">IF(AQ85=AQ$2,1,0)</f>
        <v>0</v>
      </c>
      <c r="AR1127" s="32" t="n">
        <f aca="false">IF(AR85=AR$2,1,0)</f>
        <v>1</v>
      </c>
      <c r="AS1127" s="32" t="n">
        <f aca="false">IF(AS85=AS$2,1,0)</f>
        <v>0</v>
      </c>
      <c r="AT1127" s="33" t="n">
        <f aca="false">IF(AT85=AT$2,3,0)</f>
        <v>0</v>
      </c>
      <c r="AU1127" s="32" t="n">
        <f aca="false">IF(AU85=AU$2,1,0)</f>
        <v>0</v>
      </c>
      <c r="AV1127" s="32" t="n">
        <f aca="false">IF(AV85=AV$2,1,0)</f>
        <v>1</v>
      </c>
      <c r="AW1127" s="32" t="n">
        <f aca="false">IF(AW85=AW$2,1,0)</f>
        <v>0</v>
      </c>
      <c r="AX1127" s="32" t="n">
        <f aca="false">IF(AX85=AX$2,1,0)</f>
        <v>1</v>
      </c>
      <c r="AY1127" s="32" t="n">
        <f aca="false">IF(AY85=AY$2,1,0)</f>
        <v>1</v>
      </c>
      <c r="AZ1127" s="32" t="n">
        <f aca="false">IF(AZ85=AZ$2,1,0)</f>
        <v>0</v>
      </c>
      <c r="BA1127" s="32" t="n">
        <f aca="false">IF(BA85=BA$2,1,0)</f>
        <v>0</v>
      </c>
      <c r="BB1127" s="32" t="n">
        <f aca="false">IF(BB85=BB$2,1,0)</f>
        <v>0</v>
      </c>
      <c r="BC1127" s="32" t="n">
        <f aca="false">IF(BC85=BC$2,1,0)</f>
        <v>0</v>
      </c>
      <c r="BD1127" s="32" t="n">
        <f aca="false">IF(BD85=BD$2,1,0)</f>
        <v>0</v>
      </c>
      <c r="BE1127" s="32" t="n">
        <f aca="false">IF(BE85=BE$2,1,0)</f>
        <v>0</v>
      </c>
      <c r="BF1127" s="32" t="n">
        <f aca="false">IF(BF85=BF$2,1,0)</f>
        <v>0</v>
      </c>
      <c r="BG1127" s="32" t="n">
        <f aca="false">IF(BG85=BG$2,1,0)</f>
        <v>0</v>
      </c>
      <c r="BH1127" s="32" t="n">
        <f aca="false">IF(BH85=BH$2,1,0)</f>
        <v>0</v>
      </c>
      <c r="BI1127" s="32" t="n">
        <f aca="false">IF(BI85=BI$2,1,0)</f>
        <v>0</v>
      </c>
      <c r="BJ1127" s="32" t="n">
        <f aca="false">IF(BJ85=BJ$2,1,0)</f>
        <v>0</v>
      </c>
      <c r="BK1127" s="32" t="n">
        <f aca="false">IF(BK85=BK$2,1,0)</f>
        <v>0</v>
      </c>
      <c r="BL1127" s="32" t="n">
        <f aca="false">IF(BL85=BL$2,1,0)</f>
        <v>0</v>
      </c>
      <c r="BM1127" s="32" t="n">
        <f aca="false">IF(BM85=BM$2,1,0)</f>
        <v>0</v>
      </c>
      <c r="BN1127" s="32" t="n">
        <f aca="false">IF(BN85=BN$2,1,0)</f>
        <v>0</v>
      </c>
      <c r="BO1127" s="32" t="n">
        <f aca="false">IF(BO85=BO$2,1,0)</f>
        <v>0</v>
      </c>
      <c r="BP1127" s="32" t="n">
        <f aca="false">IF(BP85=BP$2,1,0)</f>
        <v>0</v>
      </c>
      <c r="BQ1127" s="32" t="n">
        <f aca="false">IF(BQ85=BQ$2,1,0)</f>
        <v>1</v>
      </c>
      <c r="BR1127" s="34" t="str">
        <f aca="false">IF($K85="I_9","",IF(BR85=BR$2,1,0))</f>
        <v/>
      </c>
      <c r="BS1127" s="34" t="str">
        <f aca="false">IF($K85="I_9","",IF(BS85=BS$2,1,0))</f>
        <v/>
      </c>
      <c r="BT1127" s="34" t="str">
        <f aca="false">IF($K85="I_9","",IF(BT85=BT$2,1,0))</f>
        <v/>
      </c>
      <c r="BU1127" s="34" t="str">
        <f aca="false">IF($K85="I_9","",IF(BU85=BU$2,1,0))</f>
        <v/>
      </c>
      <c r="BV1127" s="34" t="str">
        <f aca="false">IF($K85="I_9","",IF(BV85=BV$2,1,0))</f>
        <v/>
      </c>
      <c r="BW1127" s="35" t="str">
        <f aca="false">IF($K85="I_9","",IF(BW85=BW$2,1,0))</f>
        <v/>
      </c>
      <c r="BX1127" s="35" t="str">
        <f aca="false">IF($K85="I_9","",IF(BX85=BX$2,2,0))</f>
        <v/>
      </c>
      <c r="BY1127" s="35" t="str">
        <f aca="false">IF($K85="I_9","",IF(BY85=BY$2,3,0))</f>
        <v/>
      </c>
      <c r="BZ1127" s="34" t="str">
        <f aca="false">IF($K85="I_9","",IF(BZ85=BZ$2,1,0))</f>
        <v/>
      </c>
      <c r="CA1127" s="34" t="str">
        <f aca="false">IF($K85="I_9","",IF(CA85=CA$2,1,0))</f>
        <v/>
      </c>
      <c r="CB1127" s="34" t="str">
        <f aca="false">IF($K85="I_9","",IF(CB85=CB$2,1,0))</f>
        <v/>
      </c>
      <c r="CC1127" s="34" t="str">
        <f aca="false">IF($K85="I_9","",IF(CC85=CC$2,1,0))</f>
        <v/>
      </c>
      <c r="CD1127" s="34" t="str">
        <f aca="false">IF($K85="I_9","",IF(CD85=CD$2,1,0))</f>
        <v/>
      </c>
      <c r="CE1127" s="36" t="str">
        <f aca="false">IF($K85="III_11",IF(CE85=CE$2,1,0),"")</f>
        <v/>
      </c>
      <c r="CF1127" s="36" t="str">
        <f aca="false">IF($K85="III_11",IF(CF85=CF$2,1,0),"")</f>
        <v/>
      </c>
      <c r="CG1127" s="36" t="str">
        <f aca="false">IF($K85="III_11",IF(CG85=CG$2,1,0),"")</f>
        <v/>
      </c>
      <c r="CH1127" s="36" t="str">
        <f aca="false">IF($K85="III_11",IF(CH85=CH$2,1,0),"")</f>
        <v/>
      </c>
      <c r="CI1127" s="36" t="str">
        <f aca="false">IF($K85="III_11",IF(CI85=CI$2,1,0),"")</f>
        <v/>
      </c>
      <c r="CJ1127" s="36" t="str">
        <f aca="false">IF($K85="III_11",IF(CJ85=CJ$2,1,0),"")</f>
        <v/>
      </c>
      <c r="CK1127" s="36" t="str">
        <f aca="false">IF($K85="III_11",IF(CK85=CK$2,1,0),"")</f>
        <v/>
      </c>
      <c r="CL1127" s="36" t="str">
        <f aca="false">IF($K85="III_11",IF(CL85=CL$2,1,0),"")</f>
        <v/>
      </c>
      <c r="CM1127" s="36" t="str">
        <f aca="false">IF($K85="III_11",IF(CM85=CM$2,1,0),"")</f>
        <v/>
      </c>
      <c r="CN1127" s="36" t="str">
        <f aca="false">IF($K85="III_11",IF(CN85=CN$2,1,0),"")</f>
        <v/>
      </c>
    </row>
    <row r="1128" customFormat="false" ht="15.75" hidden="false" customHeight="true" outlineLevel="0" collapsed="false">
      <c r="A1128" s="4" t="str">
        <f aca="false">LEFT(A86,5)</f>
        <v>83</v>
      </c>
      <c r="B1128" s="3" t="str">
        <f aca="false">LEFT(B86,5)</f>
        <v>1</v>
      </c>
      <c r="C1128" s="2" t="n">
        <f aca="false">(IF(K1128="I_9",IF(F1128&gt;18,1,0),0)+IF(K1128="II_10",IF(F1128&gt;26,1,0),0)+IF(K1128="III_11",IF(F1128&gt;33,1,0),0))*B1128</f>
        <v>1</v>
      </c>
      <c r="D1128" s="2" t="str">
        <f aca="false">IF(C1128=1,"Запрошується до ІІ туру","Не бере участь у наступному турі")</f>
        <v>Запрошується до ІІ туру</v>
      </c>
      <c r="E1128" s="37" t="s">
        <v>459</v>
      </c>
      <c r="F1128" s="38" t="n">
        <f aca="false">SUM(R1128:CN1128)</f>
        <v>32</v>
      </c>
      <c r="G1128" s="2" t="str">
        <f aca="false">G86</f>
        <v>Марченко </v>
      </c>
      <c r="H1128" s="2" t="str">
        <f aca="false">H86</f>
        <v>Марина</v>
      </c>
      <c r="J1128" s="3" t="n">
        <f aca="false">J86</f>
        <v>10</v>
      </c>
      <c r="K1128" s="3" t="str">
        <f aca="false">K86</f>
        <v>II_10</v>
      </c>
      <c r="M1128" s="2" t="str">
        <f aca="false">M86</f>
        <v>Одеська</v>
      </c>
      <c r="N1128" s="2" t="str">
        <f aca="false">N86</f>
        <v>Погоджуюсь</v>
      </c>
      <c r="O1128" s="2" t="str">
        <f aca="false">O86</f>
        <v>Підтверджую</v>
      </c>
      <c r="P1128" s="2" t="str">
        <f aca="false">P86</f>
        <v>Так</v>
      </c>
      <c r="Q1128" s="2" t="str">
        <f aca="false">Q86</f>
        <v>Погоджуюсь</v>
      </c>
      <c r="R1128" s="32" t="n">
        <f aca="false">IF(R86=R$2,1,0)</f>
        <v>1</v>
      </c>
      <c r="S1128" s="32" t="n">
        <f aca="false">IF(S86=S$2,1,0)</f>
        <v>1</v>
      </c>
      <c r="T1128" s="32" t="n">
        <f aca="false">IF(T86=T$2,1,0)</f>
        <v>0</v>
      </c>
      <c r="U1128" s="32" t="n">
        <f aca="false">IF(U86=U$2,1,0)</f>
        <v>1</v>
      </c>
      <c r="V1128" s="32" t="n">
        <f aca="false">IF(V86=V$2,1,0)</f>
        <v>1</v>
      </c>
      <c r="W1128" s="32" t="n">
        <f aca="false">IF(W86=W$2,1,0)</f>
        <v>0</v>
      </c>
      <c r="X1128" s="32" t="n">
        <f aca="false">IF(X86=X$2,1,0)</f>
        <v>0</v>
      </c>
      <c r="Y1128" s="32" t="n">
        <f aca="false">IF(Y86=Y$2,1,0)</f>
        <v>0</v>
      </c>
      <c r="Z1128" s="32" t="n">
        <f aca="false">IF(Z86=Z$2,1,0)</f>
        <v>0</v>
      </c>
      <c r="AA1128" s="33" t="n">
        <f aca="false">IF(AA86=AA$2,2,0)</f>
        <v>0</v>
      </c>
      <c r="AB1128" s="33" t="n">
        <f aca="false">0</f>
        <v>0</v>
      </c>
      <c r="AC1128" s="32" t="n">
        <f aca="false">IF(AC86=AC$2,1,0)</f>
        <v>1</v>
      </c>
      <c r="AD1128" s="32" t="n">
        <f aca="false">IF(AD86=AD$2,1,0)</f>
        <v>1</v>
      </c>
      <c r="AE1128" s="32" t="n">
        <f aca="false">IF(AE86=AE$2,1,0)</f>
        <v>1</v>
      </c>
      <c r="AF1128" s="32" t="n">
        <f aca="false">IF(AF86=AF$2,1,0)</f>
        <v>1</v>
      </c>
      <c r="AG1128" s="32" t="n">
        <f aca="false">IF(AG86=AG$2,1,0)</f>
        <v>0</v>
      </c>
      <c r="AH1128" s="32" t="n">
        <f aca="false">IF(AH86=AH$2,1,0)</f>
        <v>0</v>
      </c>
      <c r="AI1128" s="33" t="n">
        <f aca="false">0</f>
        <v>0</v>
      </c>
      <c r="AJ1128" s="33" t="n">
        <f aca="false">0</f>
        <v>0</v>
      </c>
      <c r="AK1128" s="32" t="n">
        <f aca="false">IF(AK86=AK$2,1,0)</f>
        <v>0</v>
      </c>
      <c r="AL1128" s="32" t="n">
        <f aca="false">IF(AL86=AL$2,1,0)</f>
        <v>0</v>
      </c>
      <c r="AM1128" s="32" t="n">
        <f aca="false">IF(AM86=AM$2,1,0)</f>
        <v>1</v>
      </c>
      <c r="AN1128" s="32" t="n">
        <f aca="false">IF(AN86=AN$2,1,0)</f>
        <v>1</v>
      </c>
      <c r="AO1128" s="32" t="n">
        <f aca="false">IF(AO86=AO$2,1,0)</f>
        <v>1</v>
      </c>
      <c r="AP1128" s="32" t="n">
        <f aca="false">IF(AP86=AP$2,1,0)</f>
        <v>1</v>
      </c>
      <c r="AQ1128" s="32" t="n">
        <f aca="false">IF(AQ86=AQ$2,1,0)</f>
        <v>1</v>
      </c>
      <c r="AR1128" s="32" t="n">
        <f aca="false">IF(AR86=AR$2,1,0)</f>
        <v>1</v>
      </c>
      <c r="AS1128" s="32" t="n">
        <f aca="false">IF(AS86=AS$2,1,0)</f>
        <v>1</v>
      </c>
      <c r="AT1128" s="33" t="n">
        <f aca="false">IF(AT86=AT$2,3,0)</f>
        <v>3</v>
      </c>
      <c r="AU1128" s="32" t="n">
        <f aca="false">IF(AU86=AU$2,1,0)</f>
        <v>0</v>
      </c>
      <c r="AV1128" s="32" t="n">
        <f aca="false">IF(AV86=AV$2,1,0)</f>
        <v>0</v>
      </c>
      <c r="AW1128" s="32" t="n">
        <f aca="false">IF(AW86=AW$2,1,0)</f>
        <v>0</v>
      </c>
      <c r="AX1128" s="32" t="n">
        <f aca="false">IF(AX86=AX$2,1,0)</f>
        <v>1</v>
      </c>
      <c r="AY1128" s="32" t="n">
        <f aca="false">IF(AY86=AY$2,1,0)</f>
        <v>1</v>
      </c>
      <c r="AZ1128" s="32" t="n">
        <f aca="false">IF(AZ86=AZ$2,1,0)</f>
        <v>0</v>
      </c>
      <c r="BA1128" s="32" t="n">
        <f aca="false">IF(BA86=BA$2,1,0)</f>
        <v>0</v>
      </c>
      <c r="BB1128" s="32" t="n">
        <f aca="false">IF(BB86=BB$2,1,0)</f>
        <v>0</v>
      </c>
      <c r="BC1128" s="32" t="n">
        <f aca="false">IF(BC86=BC$2,1,0)</f>
        <v>0</v>
      </c>
      <c r="BD1128" s="32" t="n">
        <f aca="false">IF(BD86=BD$2,1,0)</f>
        <v>0</v>
      </c>
      <c r="BE1128" s="32" t="n">
        <f aca="false">IF(BE86=BE$2,1,0)</f>
        <v>0</v>
      </c>
      <c r="BF1128" s="32" t="n">
        <f aca="false">IF(BF86=BF$2,1,0)</f>
        <v>0</v>
      </c>
      <c r="BG1128" s="32" t="n">
        <f aca="false">IF(BG86=BG$2,1,0)</f>
        <v>0</v>
      </c>
      <c r="BH1128" s="32" t="n">
        <f aca="false">IF(BH86=BH$2,1,0)</f>
        <v>1</v>
      </c>
      <c r="BI1128" s="32" t="n">
        <f aca="false">IF(BI86=BI$2,1,0)</f>
        <v>1</v>
      </c>
      <c r="BJ1128" s="32" t="n">
        <f aca="false">IF(BJ86=BJ$2,1,0)</f>
        <v>0</v>
      </c>
      <c r="BK1128" s="32" t="n">
        <f aca="false">IF(BK86=BK$2,1,0)</f>
        <v>1</v>
      </c>
      <c r="BL1128" s="32" t="n">
        <f aca="false">IF(BL86=BL$2,1,0)</f>
        <v>0</v>
      </c>
      <c r="BM1128" s="32" t="n">
        <f aca="false">IF(BM86=BM$2,1,0)</f>
        <v>1</v>
      </c>
      <c r="BN1128" s="32" t="n">
        <f aca="false">IF(BN86=BN$2,1,0)</f>
        <v>0</v>
      </c>
      <c r="BO1128" s="32" t="n">
        <f aca="false">IF(BO86=BO$2,1,0)</f>
        <v>1</v>
      </c>
      <c r="BP1128" s="32" t="n">
        <f aca="false">IF(BP86=BP$2,1,0)</f>
        <v>0</v>
      </c>
      <c r="BQ1128" s="32" t="n">
        <f aca="false">IF(BQ86=BQ$2,1,0)</f>
        <v>1</v>
      </c>
      <c r="BR1128" s="34" t="n">
        <f aca="false">IF($K86="I_9","",IF(BR86=BR$2,1,0))</f>
        <v>1</v>
      </c>
      <c r="BS1128" s="34" t="n">
        <f aca="false">IF($K86="I_9","",IF(BS86=BS$2,1,0))</f>
        <v>0</v>
      </c>
      <c r="BT1128" s="34" t="n">
        <f aca="false">IF($K86="I_9","",IF(BT86=BT$2,1,0))</f>
        <v>0</v>
      </c>
      <c r="BU1128" s="34" t="n">
        <f aca="false">IF($K86="I_9","",IF(BU86=BU$2,1,0))</f>
        <v>0</v>
      </c>
      <c r="BV1128" s="34" t="n">
        <f aca="false">IF($K86="I_9","",IF(BV86=BV$2,1,0))</f>
        <v>0</v>
      </c>
      <c r="BW1128" s="35" t="n">
        <f aca="false">IF($K86="I_9","",IF(BW86=BW$2,1,0))</f>
        <v>0</v>
      </c>
      <c r="BX1128" s="35" t="n">
        <f aca="false">IF($K86="I_9","",IF(BX86=BX$2,2,0))</f>
        <v>2</v>
      </c>
      <c r="BY1128" s="35" t="n">
        <f aca="false">IF($K86="I_9","",IF(BY86=BY$2,3,0))</f>
        <v>0</v>
      </c>
      <c r="BZ1128" s="34" t="n">
        <f aca="false">IF($K86="I_9","",IF(BZ86=BZ$2,1,0))</f>
        <v>0</v>
      </c>
      <c r="CA1128" s="34" t="n">
        <f aca="false">IF($K86="I_9","",IF(CA86=CA$2,1,0))</f>
        <v>1</v>
      </c>
      <c r="CB1128" s="34" t="n">
        <f aca="false">IF($K86="I_9","",IF(CB86=CB$2,1,0))</f>
        <v>1</v>
      </c>
      <c r="CC1128" s="34" t="n">
        <f aca="false">IF($K86="I_9","",IF(CC86=CC$2,1,0))</f>
        <v>1</v>
      </c>
      <c r="CD1128" s="34" t="n">
        <f aca="false">IF($K86="I_9","",IF(CD86=CD$2,1,0))</f>
        <v>0</v>
      </c>
      <c r="CE1128" s="36" t="str">
        <f aca="false">IF($K86="III_11",IF(CE86=CE$2,1,0),"")</f>
        <v/>
      </c>
      <c r="CF1128" s="36" t="str">
        <f aca="false">IF($K86="III_11",IF(CF86=CF$2,1,0),"")</f>
        <v/>
      </c>
      <c r="CG1128" s="36" t="str">
        <f aca="false">IF($K86="III_11",IF(CG86=CG$2,1,0),"")</f>
        <v/>
      </c>
      <c r="CH1128" s="36" t="str">
        <f aca="false">IF($K86="III_11",IF(CH86=CH$2,1,0),"")</f>
        <v/>
      </c>
      <c r="CI1128" s="36" t="str">
        <f aca="false">IF($K86="III_11",IF(CI86=CI$2,1,0),"")</f>
        <v/>
      </c>
      <c r="CJ1128" s="36" t="str">
        <f aca="false">IF($K86="III_11",IF(CJ86=CJ$2,1,0),"")</f>
        <v/>
      </c>
      <c r="CK1128" s="36" t="str">
        <f aca="false">IF($K86="III_11",IF(CK86=CK$2,1,0),"")</f>
        <v/>
      </c>
      <c r="CL1128" s="36" t="str">
        <f aca="false">IF($K86="III_11",IF(CL86=CL$2,1,0),"")</f>
        <v/>
      </c>
      <c r="CM1128" s="36" t="str">
        <f aca="false">IF($K86="III_11",IF(CM86=CM$2,1,0),"")</f>
        <v/>
      </c>
      <c r="CN1128" s="36" t="str">
        <f aca="false">IF($K86="III_11",IF(CN86=CN$2,1,0),"")</f>
        <v/>
      </c>
    </row>
    <row r="1129" customFormat="false" ht="15.75" hidden="false" customHeight="true" outlineLevel="0" collapsed="false">
      <c r="A1129" s="4" t="str">
        <f aca="false">LEFT(A87,5)</f>
        <v>84</v>
      </c>
      <c r="B1129" s="3" t="str">
        <f aca="false">LEFT(B87,5)</f>
        <v>0</v>
      </c>
      <c r="C1129" s="2" t="n">
        <f aca="false">(IF(K1129="I_9",IF(F1129&gt;18,1,0),0)+IF(K1129="II_10",IF(F1129&gt;26,1,0),0)+IF(K1129="III_11",IF(F1129&gt;33,1,0),0))*B1129</f>
        <v>0</v>
      </c>
      <c r="D1129" s="2" t="str">
        <f aca="false">IF(C1129=1,"Запрошується до ІІ туру","Не бере участь у наступному турі")</f>
        <v>Не бере участь у наступному турі</v>
      </c>
      <c r="E1129" s="37" t="s">
        <v>462</v>
      </c>
      <c r="F1129" s="38" t="n">
        <f aca="false">SUM(R1129:CN1129)</f>
        <v>28</v>
      </c>
      <c r="G1129" s="2" t="str">
        <f aca="false">G87</f>
        <v>Дукова</v>
      </c>
      <c r="H1129" s="2" t="str">
        <f aca="false">H87</f>
        <v>Дар'я</v>
      </c>
      <c r="J1129" s="3" t="n">
        <f aca="false">J87</f>
        <v>10</v>
      </c>
      <c r="K1129" s="3" t="str">
        <f aca="false">K87</f>
        <v>II_10</v>
      </c>
      <c r="M1129" s="2" t="str">
        <f aca="false">M87</f>
        <v>Одеська</v>
      </c>
      <c r="N1129" s="2" t="str">
        <f aca="false">N87</f>
        <v>Погоджуюсь</v>
      </c>
      <c r="O1129" s="2" t="str">
        <f aca="false">O87</f>
        <v>Підтверджую</v>
      </c>
      <c r="P1129" s="2" t="str">
        <f aca="false">P87</f>
        <v>Ні</v>
      </c>
      <c r="Q1129" s="2" t="str">
        <f aca="false">Q87</f>
        <v>Погоджуюсь</v>
      </c>
      <c r="R1129" s="32" t="n">
        <f aca="false">IF(R87=R$2,1,0)</f>
        <v>0</v>
      </c>
      <c r="S1129" s="32" t="n">
        <f aca="false">IF(S87=S$2,1,0)</f>
        <v>0</v>
      </c>
      <c r="T1129" s="32" t="n">
        <f aca="false">IF(T87=T$2,1,0)</f>
        <v>0</v>
      </c>
      <c r="U1129" s="32" t="n">
        <f aca="false">IF(U87=U$2,1,0)</f>
        <v>0</v>
      </c>
      <c r="V1129" s="32" t="n">
        <f aca="false">IF(V87=V$2,1,0)</f>
        <v>0</v>
      </c>
      <c r="W1129" s="32" t="n">
        <f aca="false">IF(W87=W$2,1,0)</f>
        <v>1</v>
      </c>
      <c r="X1129" s="32" t="n">
        <f aca="false">IF(X87=X$2,1,0)</f>
        <v>0</v>
      </c>
      <c r="Y1129" s="32" t="n">
        <f aca="false">IF(Y87=Y$2,1,0)</f>
        <v>0</v>
      </c>
      <c r="Z1129" s="32" t="n">
        <f aca="false">IF(Z87=Z$2,1,0)</f>
        <v>0</v>
      </c>
      <c r="AA1129" s="33" t="n">
        <f aca="false">IF(AA87=AA$2,2,0)</f>
        <v>0</v>
      </c>
      <c r="AB1129" s="33" t="n">
        <f aca="false">0</f>
        <v>0</v>
      </c>
      <c r="AC1129" s="32" t="n">
        <f aca="false">IF(AC87=AC$2,1,0)</f>
        <v>1</v>
      </c>
      <c r="AD1129" s="32" t="n">
        <f aca="false">IF(AD87=AD$2,1,0)</f>
        <v>1</v>
      </c>
      <c r="AE1129" s="32" t="n">
        <f aca="false">IF(AE87=AE$2,1,0)</f>
        <v>1</v>
      </c>
      <c r="AF1129" s="32" t="n">
        <f aca="false">IF(AF87=AF$2,1,0)</f>
        <v>1</v>
      </c>
      <c r="AG1129" s="32" t="n">
        <f aca="false">IF(AG87=AG$2,1,0)</f>
        <v>0</v>
      </c>
      <c r="AH1129" s="32" t="n">
        <f aca="false">IF(AH87=AH$2,1,0)</f>
        <v>0</v>
      </c>
      <c r="AI1129" s="33" t="n">
        <f aca="false">0</f>
        <v>0</v>
      </c>
      <c r="AJ1129" s="33" t="n">
        <f aca="false">0</f>
        <v>0</v>
      </c>
      <c r="AK1129" s="32" t="n">
        <f aca="false">IF(AK87=AK$2,1,0)</f>
        <v>0</v>
      </c>
      <c r="AL1129" s="32" t="n">
        <f aca="false">IF(AL87=AL$2,1,0)</f>
        <v>0</v>
      </c>
      <c r="AM1129" s="32" t="n">
        <f aca="false">IF(AM87=AM$2,1,0)</f>
        <v>1</v>
      </c>
      <c r="AN1129" s="32" t="n">
        <f aca="false">IF(AN87=AN$2,1,0)</f>
        <v>1</v>
      </c>
      <c r="AO1129" s="32" t="n">
        <f aca="false">IF(AO87=AO$2,1,0)</f>
        <v>1</v>
      </c>
      <c r="AP1129" s="32" t="n">
        <f aca="false">IF(AP87=AP$2,1,0)</f>
        <v>1</v>
      </c>
      <c r="AQ1129" s="32" t="n">
        <f aca="false">IF(AQ87=AQ$2,1,0)</f>
        <v>1</v>
      </c>
      <c r="AR1129" s="32" t="n">
        <f aca="false">IF(AR87=AR$2,1,0)</f>
        <v>1</v>
      </c>
      <c r="AS1129" s="32" t="n">
        <f aca="false">IF(AS87=AS$2,1,0)</f>
        <v>1</v>
      </c>
      <c r="AT1129" s="33" t="n">
        <f aca="false">IF(AT87=AT$2,3,0)</f>
        <v>3</v>
      </c>
      <c r="AU1129" s="32" t="n">
        <f aca="false">IF(AU87=AU$2,1,0)</f>
        <v>0</v>
      </c>
      <c r="AV1129" s="32" t="n">
        <f aca="false">IF(AV87=AV$2,1,0)</f>
        <v>1</v>
      </c>
      <c r="AW1129" s="32" t="n">
        <f aca="false">IF(AW87=AW$2,1,0)</f>
        <v>0</v>
      </c>
      <c r="AX1129" s="32" t="n">
        <f aca="false">IF(AX87=AX$2,1,0)</f>
        <v>0</v>
      </c>
      <c r="AY1129" s="32" t="n">
        <f aca="false">IF(AY87=AY$2,1,0)</f>
        <v>1</v>
      </c>
      <c r="AZ1129" s="32" t="n">
        <f aca="false">IF(AZ87=AZ$2,1,0)</f>
        <v>0</v>
      </c>
      <c r="BA1129" s="32" t="n">
        <f aca="false">IF(BA87=BA$2,1,0)</f>
        <v>0</v>
      </c>
      <c r="BB1129" s="32" t="n">
        <f aca="false">IF(BB87=BB$2,1,0)</f>
        <v>0</v>
      </c>
      <c r="BC1129" s="32" t="n">
        <f aca="false">IF(BC87=BC$2,1,0)</f>
        <v>0</v>
      </c>
      <c r="BD1129" s="32" t="n">
        <f aca="false">IF(BD87=BD$2,1,0)</f>
        <v>1</v>
      </c>
      <c r="BE1129" s="32" t="n">
        <f aca="false">IF(BE87=BE$2,1,0)</f>
        <v>1</v>
      </c>
      <c r="BF1129" s="32" t="n">
        <f aca="false">IF(BF87=BF$2,1,0)</f>
        <v>0</v>
      </c>
      <c r="BG1129" s="32" t="n">
        <f aca="false">IF(BG87=BG$2,1,0)</f>
        <v>1</v>
      </c>
      <c r="BH1129" s="32" t="n">
        <f aca="false">IF(BH87=BH$2,1,0)</f>
        <v>1</v>
      </c>
      <c r="BI1129" s="32" t="n">
        <f aca="false">IF(BI87=BI$2,1,0)</f>
        <v>0</v>
      </c>
      <c r="BJ1129" s="32" t="n">
        <f aca="false">IF(BJ87=BJ$2,1,0)</f>
        <v>1</v>
      </c>
      <c r="BK1129" s="32" t="n">
        <f aca="false">IF(BK87=BK$2,1,0)</f>
        <v>1</v>
      </c>
      <c r="BL1129" s="32" t="n">
        <f aca="false">IF(BL87=BL$2,1,0)</f>
        <v>1</v>
      </c>
      <c r="BM1129" s="32" t="n">
        <f aca="false">IF(BM87=BM$2,1,0)</f>
        <v>0</v>
      </c>
      <c r="BN1129" s="32" t="n">
        <f aca="false">IF(BN87=BN$2,1,0)</f>
        <v>0</v>
      </c>
      <c r="BO1129" s="32" t="n">
        <f aca="false">IF(BO87=BO$2,1,0)</f>
        <v>0</v>
      </c>
      <c r="BP1129" s="32" t="n">
        <f aca="false">IF(BP87=BP$2,1,0)</f>
        <v>0</v>
      </c>
      <c r="BQ1129" s="32" t="n">
        <f aca="false">IF(BQ87=BQ$2,1,0)</f>
        <v>0</v>
      </c>
      <c r="BR1129" s="34" t="n">
        <f aca="false">IF($K87="I_9","",IF(BR87=BR$2,1,0))</f>
        <v>1</v>
      </c>
      <c r="BS1129" s="34" t="n">
        <f aca="false">IF($K87="I_9","",IF(BS87=BS$2,1,0))</f>
        <v>0</v>
      </c>
      <c r="BT1129" s="34" t="n">
        <f aca="false">IF($K87="I_9","",IF(BT87=BT$2,1,0))</f>
        <v>0</v>
      </c>
      <c r="BU1129" s="34" t="n">
        <f aca="false">IF($K87="I_9","",IF(BU87=BU$2,1,0))</f>
        <v>0</v>
      </c>
      <c r="BV1129" s="34" t="n">
        <f aca="false">IF($K87="I_9","",IF(BV87=BV$2,1,0))</f>
        <v>1</v>
      </c>
      <c r="BW1129" s="35" t="n">
        <f aca="false">IF($K87="I_9","",IF(BW87=BW$2,1,0))</f>
        <v>0</v>
      </c>
      <c r="BX1129" s="35" t="n">
        <f aca="false">IF($K87="I_9","",IF(BX87=BX$2,2,0))</f>
        <v>0</v>
      </c>
      <c r="BY1129" s="35" t="n">
        <f aca="false">IF($K87="I_9","",IF(BY87=BY$2,3,0))</f>
        <v>0</v>
      </c>
      <c r="BZ1129" s="34" t="n">
        <f aca="false">IF($K87="I_9","",IF(BZ87=BZ$2,1,0))</f>
        <v>1</v>
      </c>
      <c r="CA1129" s="34" t="n">
        <f aca="false">IF($K87="I_9","",IF(CA87=CA$2,1,0))</f>
        <v>0</v>
      </c>
      <c r="CB1129" s="34" t="n">
        <f aca="false">IF($K87="I_9","",IF(CB87=CB$2,1,0))</f>
        <v>0</v>
      </c>
      <c r="CC1129" s="34" t="n">
        <f aca="false">IF($K87="I_9","",IF(CC87=CC$2,1,0))</f>
        <v>1</v>
      </c>
      <c r="CD1129" s="34" t="n">
        <f aca="false">IF($K87="I_9","",IF(CD87=CD$2,1,0))</f>
        <v>0</v>
      </c>
      <c r="CE1129" s="36" t="str">
        <f aca="false">IF($K87="III_11",IF(CE87=CE$2,1,0),"")</f>
        <v/>
      </c>
      <c r="CF1129" s="36" t="str">
        <f aca="false">IF($K87="III_11",IF(CF87=CF$2,1,0),"")</f>
        <v/>
      </c>
      <c r="CG1129" s="36" t="str">
        <f aca="false">IF($K87="III_11",IF(CG87=CG$2,1,0),"")</f>
        <v/>
      </c>
      <c r="CH1129" s="36" t="str">
        <f aca="false">IF($K87="III_11",IF(CH87=CH$2,1,0),"")</f>
        <v/>
      </c>
      <c r="CI1129" s="36" t="str">
        <f aca="false">IF($K87="III_11",IF(CI87=CI$2,1,0),"")</f>
        <v/>
      </c>
      <c r="CJ1129" s="36" t="str">
        <f aca="false">IF($K87="III_11",IF(CJ87=CJ$2,1,0),"")</f>
        <v/>
      </c>
      <c r="CK1129" s="36" t="str">
        <f aca="false">IF($K87="III_11",IF(CK87=CK$2,1,0),"")</f>
        <v/>
      </c>
      <c r="CL1129" s="36" t="str">
        <f aca="false">IF($K87="III_11",IF(CL87=CL$2,1,0),"")</f>
        <v/>
      </c>
      <c r="CM1129" s="36" t="str">
        <f aca="false">IF($K87="III_11",IF(CM87=CM$2,1,0),"")</f>
        <v/>
      </c>
      <c r="CN1129" s="36" t="str">
        <f aca="false">IF($K87="III_11",IF(CN87=CN$2,1,0),"")</f>
        <v/>
      </c>
    </row>
    <row r="1130" customFormat="false" ht="15.75" hidden="false" customHeight="true" outlineLevel="0" collapsed="false">
      <c r="A1130" s="4" t="str">
        <f aca="false">LEFT(A88,5)</f>
        <v>85</v>
      </c>
      <c r="B1130" s="3" t="str">
        <f aca="false">LEFT(B88,5)</f>
        <v>1</v>
      </c>
      <c r="C1130" s="2" t="n">
        <f aca="false">(IF(K1130="I_9",IF(F1130&gt;18,1,0),0)+IF(K1130="II_10",IF(F1130&gt;26,1,0),0)+IF(K1130="III_11",IF(F1130&gt;33,1,0),0))*B1130</f>
        <v>1</v>
      </c>
      <c r="D1130" s="2" t="str">
        <f aca="false">IF(C1130=1,"Запрошується до ІІ туру","Не бере участь у наступному турі")</f>
        <v>Запрошується до ІІ туру</v>
      </c>
      <c r="E1130" s="37" t="s">
        <v>466</v>
      </c>
      <c r="F1130" s="38" t="n">
        <f aca="false">SUM(R1130:CN1130)</f>
        <v>27</v>
      </c>
      <c r="G1130" s="2" t="str">
        <f aca="false">G88</f>
        <v>Дєордієва </v>
      </c>
      <c r="H1130" s="2" t="str">
        <f aca="false">H88</f>
        <v>Тетяна </v>
      </c>
      <c r="J1130" s="3" t="n">
        <f aca="false">J88</f>
        <v>10</v>
      </c>
      <c r="K1130" s="3" t="str">
        <f aca="false">K88</f>
        <v>II_10</v>
      </c>
      <c r="M1130" s="2" t="str">
        <f aca="false">M88</f>
        <v>Одеська</v>
      </c>
      <c r="N1130" s="2" t="str">
        <f aca="false">N88</f>
        <v>Погоджуюсь</v>
      </c>
      <c r="O1130" s="2" t="str">
        <f aca="false">O88</f>
        <v>Підтверджую</v>
      </c>
      <c r="P1130" s="2" t="str">
        <f aca="false">P88</f>
        <v>Так</v>
      </c>
      <c r="Q1130" s="2" t="str">
        <f aca="false">Q88</f>
        <v>Погоджуюсь</v>
      </c>
      <c r="R1130" s="32" t="n">
        <f aca="false">IF(R88=R$2,1,0)</f>
        <v>1</v>
      </c>
      <c r="S1130" s="32" t="n">
        <f aca="false">IF(S88=S$2,1,0)</f>
        <v>1</v>
      </c>
      <c r="T1130" s="32" t="n">
        <f aca="false">IF(T88=T$2,1,0)</f>
        <v>0</v>
      </c>
      <c r="U1130" s="32" t="n">
        <f aca="false">IF(U88=U$2,1,0)</f>
        <v>0</v>
      </c>
      <c r="V1130" s="32" t="n">
        <f aca="false">IF(V88=V$2,1,0)</f>
        <v>0</v>
      </c>
      <c r="W1130" s="32" t="n">
        <f aca="false">IF(W88=W$2,1,0)</f>
        <v>1</v>
      </c>
      <c r="X1130" s="32" t="n">
        <f aca="false">IF(X88=X$2,1,0)</f>
        <v>0</v>
      </c>
      <c r="Y1130" s="32" t="n">
        <f aca="false">IF(Y88=Y$2,1,0)</f>
        <v>0</v>
      </c>
      <c r="Z1130" s="32" t="n">
        <f aca="false">IF(Z88=Z$2,1,0)</f>
        <v>0</v>
      </c>
      <c r="AA1130" s="33" t="n">
        <f aca="false">IF(AA88=AA$2,2,0)</f>
        <v>0</v>
      </c>
      <c r="AB1130" s="33" t="n">
        <f aca="false">0</f>
        <v>0</v>
      </c>
      <c r="AC1130" s="32" t="n">
        <f aca="false">IF(AC88=AC$2,1,0)</f>
        <v>0</v>
      </c>
      <c r="AD1130" s="32" t="n">
        <f aca="false">IF(AD88=AD$2,1,0)</f>
        <v>1</v>
      </c>
      <c r="AE1130" s="32" t="n">
        <f aca="false">IF(AE88=AE$2,1,0)</f>
        <v>0</v>
      </c>
      <c r="AF1130" s="32" t="n">
        <f aca="false">IF(AF88=AF$2,1,0)</f>
        <v>0</v>
      </c>
      <c r="AG1130" s="32" t="n">
        <f aca="false">IF(AG88=AG$2,1,0)</f>
        <v>0</v>
      </c>
      <c r="AH1130" s="32" t="n">
        <f aca="false">IF(AH88=AH$2,1,0)</f>
        <v>0</v>
      </c>
      <c r="AI1130" s="33" t="n">
        <f aca="false">0</f>
        <v>0</v>
      </c>
      <c r="AJ1130" s="33" t="n">
        <f aca="false">0</f>
        <v>0</v>
      </c>
      <c r="AK1130" s="32" t="n">
        <f aca="false">IF(AK88=AK$2,1,0)</f>
        <v>1</v>
      </c>
      <c r="AL1130" s="32" t="n">
        <f aca="false">IF(AL88=AL$2,1,0)</f>
        <v>1</v>
      </c>
      <c r="AM1130" s="32" t="n">
        <f aca="false">IF(AM88=AM$2,1,0)</f>
        <v>1</v>
      </c>
      <c r="AN1130" s="32" t="n">
        <f aca="false">IF(AN88=AN$2,1,0)</f>
        <v>1</v>
      </c>
      <c r="AO1130" s="32" t="n">
        <f aca="false">IF(AO88=AO$2,1,0)</f>
        <v>0</v>
      </c>
      <c r="AP1130" s="32" t="n">
        <f aca="false">IF(AP88=AP$2,1,0)</f>
        <v>1</v>
      </c>
      <c r="AQ1130" s="32" t="n">
        <f aca="false">IF(AQ88=AQ$2,1,0)</f>
        <v>0</v>
      </c>
      <c r="AR1130" s="32" t="n">
        <f aca="false">IF(AR88=AR$2,1,0)</f>
        <v>0</v>
      </c>
      <c r="AS1130" s="32" t="n">
        <f aca="false">IF(AS88=AS$2,1,0)</f>
        <v>1</v>
      </c>
      <c r="AT1130" s="33" t="n">
        <f aca="false">IF(AT88=AT$2,3,0)</f>
        <v>0</v>
      </c>
      <c r="AU1130" s="32" t="n">
        <f aca="false">IF(AU88=AU$2,1,0)</f>
        <v>1</v>
      </c>
      <c r="AV1130" s="32" t="n">
        <f aca="false">IF(AV88=AV$2,1,0)</f>
        <v>1</v>
      </c>
      <c r="AW1130" s="32" t="n">
        <f aca="false">IF(AW88=AW$2,1,0)</f>
        <v>0</v>
      </c>
      <c r="AX1130" s="32" t="n">
        <f aca="false">IF(AX88=AX$2,1,0)</f>
        <v>1</v>
      </c>
      <c r="AY1130" s="32" t="n">
        <f aca="false">IF(AY88=AY$2,1,0)</f>
        <v>1</v>
      </c>
      <c r="AZ1130" s="32" t="n">
        <f aca="false">IF(AZ88=AZ$2,1,0)</f>
        <v>1</v>
      </c>
      <c r="BA1130" s="32" t="n">
        <f aca="false">IF(BA88=BA$2,1,0)</f>
        <v>0</v>
      </c>
      <c r="BB1130" s="32" t="n">
        <f aca="false">IF(BB88=BB$2,1,0)</f>
        <v>1</v>
      </c>
      <c r="BC1130" s="32" t="n">
        <f aca="false">IF(BC88=BC$2,1,0)</f>
        <v>0</v>
      </c>
      <c r="BD1130" s="32" t="n">
        <f aca="false">IF(BD88=BD$2,1,0)</f>
        <v>1</v>
      </c>
      <c r="BE1130" s="32" t="n">
        <f aca="false">IF(BE88=BE$2,1,0)</f>
        <v>0</v>
      </c>
      <c r="BF1130" s="32" t="n">
        <f aca="false">IF(BF88=BF$2,1,0)</f>
        <v>0</v>
      </c>
      <c r="BG1130" s="32" t="n">
        <f aca="false">IF(BG88=BG$2,1,0)</f>
        <v>0</v>
      </c>
      <c r="BH1130" s="32" t="n">
        <f aca="false">IF(BH88=BH$2,1,0)</f>
        <v>0</v>
      </c>
      <c r="BI1130" s="32" t="n">
        <f aca="false">IF(BI88=BI$2,1,0)</f>
        <v>0</v>
      </c>
      <c r="BJ1130" s="32" t="n">
        <f aca="false">IF(BJ88=BJ$2,1,0)</f>
        <v>1</v>
      </c>
      <c r="BK1130" s="32" t="n">
        <f aca="false">IF(BK88=BK$2,1,0)</f>
        <v>1</v>
      </c>
      <c r="BL1130" s="32" t="n">
        <f aca="false">IF(BL88=BL$2,1,0)</f>
        <v>0</v>
      </c>
      <c r="BM1130" s="32" t="n">
        <f aca="false">IF(BM88=BM$2,1,0)</f>
        <v>1</v>
      </c>
      <c r="BN1130" s="32" t="n">
        <f aca="false">IF(BN88=BN$2,1,0)</f>
        <v>1</v>
      </c>
      <c r="BO1130" s="32" t="n">
        <f aca="false">IF(BO88=BO$2,1,0)</f>
        <v>1</v>
      </c>
      <c r="BP1130" s="32" t="n">
        <f aca="false">IF(BP88=BP$2,1,0)</f>
        <v>0</v>
      </c>
      <c r="BQ1130" s="32" t="n">
        <f aca="false">IF(BQ88=BQ$2,1,0)</f>
        <v>1</v>
      </c>
      <c r="BR1130" s="34" t="n">
        <f aca="false">IF($K88="I_9","",IF(BR88=BR$2,1,0))</f>
        <v>0</v>
      </c>
      <c r="BS1130" s="34" t="n">
        <f aca="false">IF($K88="I_9","",IF(BS88=BS$2,1,0))</f>
        <v>0</v>
      </c>
      <c r="BT1130" s="34" t="n">
        <f aca="false">IF($K88="I_9","",IF(BT88=BT$2,1,0))</f>
        <v>1</v>
      </c>
      <c r="BU1130" s="34" t="n">
        <f aca="false">IF($K88="I_9","",IF(BU88=BU$2,1,0))</f>
        <v>1</v>
      </c>
      <c r="BV1130" s="34" t="n">
        <f aca="false">IF($K88="I_9","",IF(BV88=BV$2,1,0))</f>
        <v>0</v>
      </c>
      <c r="BW1130" s="35" t="n">
        <f aca="false">IF($K88="I_9","",IF(BW88=BW$2,1,0))</f>
        <v>0</v>
      </c>
      <c r="BX1130" s="35" t="n">
        <f aca="false">IF($K88="I_9","",IF(BX88=BX$2,2,0))</f>
        <v>0</v>
      </c>
      <c r="BY1130" s="35" t="n">
        <f aca="false">IF($K88="I_9","",IF(BY88=BY$2,3,0))</f>
        <v>0</v>
      </c>
      <c r="BZ1130" s="34" t="n">
        <f aca="false">IF($K88="I_9","",IF(BZ88=BZ$2,1,0))</f>
        <v>0</v>
      </c>
      <c r="CA1130" s="34" t="n">
        <f aca="false">IF($K88="I_9","",IF(CA88=CA$2,1,0))</f>
        <v>0</v>
      </c>
      <c r="CB1130" s="34" t="n">
        <f aca="false">IF($K88="I_9","",IF(CB88=CB$2,1,0))</f>
        <v>1</v>
      </c>
      <c r="CC1130" s="34" t="n">
        <f aca="false">IF($K88="I_9","",IF(CC88=CC$2,1,0))</f>
        <v>1</v>
      </c>
      <c r="CD1130" s="34" t="n">
        <f aca="false">IF($K88="I_9","",IF(CD88=CD$2,1,0))</f>
        <v>0</v>
      </c>
      <c r="CE1130" s="36" t="str">
        <f aca="false">IF($K88="III_11",IF(CE88=CE$2,1,0),"")</f>
        <v/>
      </c>
      <c r="CF1130" s="36" t="str">
        <f aca="false">IF($K88="III_11",IF(CF88=CF$2,1,0),"")</f>
        <v/>
      </c>
      <c r="CG1130" s="36" t="str">
        <f aca="false">IF($K88="III_11",IF(CG88=CG$2,1,0),"")</f>
        <v/>
      </c>
      <c r="CH1130" s="36" t="str">
        <f aca="false">IF($K88="III_11",IF(CH88=CH$2,1,0),"")</f>
        <v/>
      </c>
      <c r="CI1130" s="36" t="str">
        <f aca="false">IF($K88="III_11",IF(CI88=CI$2,1,0),"")</f>
        <v/>
      </c>
      <c r="CJ1130" s="36" t="str">
        <f aca="false">IF($K88="III_11",IF(CJ88=CJ$2,1,0),"")</f>
        <v/>
      </c>
      <c r="CK1130" s="36" t="str">
        <f aca="false">IF($K88="III_11",IF(CK88=CK$2,1,0),"")</f>
        <v/>
      </c>
      <c r="CL1130" s="36" t="str">
        <f aca="false">IF($K88="III_11",IF(CL88=CL$2,1,0),"")</f>
        <v/>
      </c>
      <c r="CM1130" s="36" t="str">
        <f aca="false">IF($K88="III_11",IF(CM88=CM$2,1,0),"")</f>
        <v/>
      </c>
      <c r="CN1130" s="36" t="str">
        <f aca="false">IF($K88="III_11",IF(CN88=CN$2,1,0),"")</f>
        <v/>
      </c>
    </row>
    <row r="1131" customFormat="false" ht="15.75" hidden="false" customHeight="true" outlineLevel="0" collapsed="false">
      <c r="A1131" s="4" t="str">
        <f aca="false">LEFT(A89,5)</f>
        <v>86</v>
      </c>
      <c r="B1131" s="3" t="str">
        <f aca="false">LEFT(B89,5)</f>
        <v>1</v>
      </c>
      <c r="C1131" s="2" t="n">
        <f aca="false">(IF(K1131="I_9",IF(F1131&gt;18,1,0),0)+IF(K1131="II_10",IF(F1131&gt;26,1,0),0)+IF(K1131="III_11",IF(F1131&gt;33,1,0),0))*B1131</f>
        <v>0</v>
      </c>
      <c r="D1131" s="2" t="str">
        <f aca="false">IF(C1131=1,"Запрошується до ІІ туру","Не бере участь у наступному турі")</f>
        <v>Не бере участь у наступному турі</v>
      </c>
      <c r="E1131" s="37" t="s">
        <v>471</v>
      </c>
      <c r="F1131" s="38" t="n">
        <f aca="false">SUM(R1131:CN1131)</f>
        <v>11</v>
      </c>
      <c r="G1131" s="2" t="str">
        <f aca="false">G89</f>
        <v>Крижова</v>
      </c>
      <c r="H1131" s="2" t="str">
        <f aca="false">H89</f>
        <v>Анастасія</v>
      </c>
      <c r="J1131" s="3" t="n">
        <f aca="false">J89</f>
        <v>9</v>
      </c>
      <c r="K1131" s="3" t="str">
        <f aca="false">K89</f>
        <v>I_9</v>
      </c>
      <c r="M1131" s="2" t="str">
        <f aca="false">M89</f>
        <v>Вінницька</v>
      </c>
      <c r="N1131" s="2" t="str">
        <f aca="false">N89</f>
        <v>Погоджуюсь</v>
      </c>
      <c r="O1131" s="2" t="str">
        <f aca="false">O89</f>
        <v>Підтверджую</v>
      </c>
      <c r="P1131" s="2" t="str">
        <f aca="false">P89</f>
        <v>Так</v>
      </c>
      <c r="Q1131" s="2" t="str">
        <f aca="false">Q89</f>
        <v>Погоджуюсь</v>
      </c>
      <c r="R1131" s="32" t="n">
        <f aca="false">IF(R89=R$2,1,0)</f>
        <v>0</v>
      </c>
      <c r="S1131" s="32" t="n">
        <f aca="false">IF(S89=S$2,1,0)</f>
        <v>0</v>
      </c>
      <c r="T1131" s="32" t="n">
        <f aca="false">IF(T89=T$2,1,0)</f>
        <v>0</v>
      </c>
      <c r="U1131" s="32" t="n">
        <f aca="false">IF(U89=U$2,1,0)</f>
        <v>1</v>
      </c>
      <c r="V1131" s="32" t="n">
        <f aca="false">IF(V89=V$2,1,0)</f>
        <v>0</v>
      </c>
      <c r="W1131" s="32" t="n">
        <f aca="false">IF(W89=W$2,1,0)</f>
        <v>0</v>
      </c>
      <c r="X1131" s="32" t="n">
        <f aca="false">IF(X89=X$2,1,0)</f>
        <v>0</v>
      </c>
      <c r="Y1131" s="32" t="n">
        <f aca="false">IF(Y89=Y$2,1,0)</f>
        <v>0</v>
      </c>
      <c r="Z1131" s="32" t="n">
        <f aca="false">IF(Z89=Z$2,1,0)</f>
        <v>0</v>
      </c>
      <c r="AA1131" s="33" t="n">
        <f aca="false">IF(AA89=AA$2,2,0)</f>
        <v>0</v>
      </c>
      <c r="AB1131" s="33" t="n">
        <f aca="false">0</f>
        <v>0</v>
      </c>
      <c r="AC1131" s="32" t="n">
        <f aca="false">IF(AC89=AC$2,1,0)</f>
        <v>0</v>
      </c>
      <c r="AD1131" s="32" t="n">
        <f aca="false">IF(AD89=AD$2,1,0)</f>
        <v>1</v>
      </c>
      <c r="AE1131" s="32" t="n">
        <f aca="false">IF(AE89=AE$2,1,0)</f>
        <v>0</v>
      </c>
      <c r="AF1131" s="32" t="n">
        <f aca="false">IF(AF89=AF$2,1,0)</f>
        <v>0</v>
      </c>
      <c r="AG1131" s="32" t="n">
        <f aca="false">IF(AG89=AG$2,1,0)</f>
        <v>0</v>
      </c>
      <c r="AH1131" s="32" t="n">
        <f aca="false">IF(AH89=AH$2,1,0)</f>
        <v>0</v>
      </c>
      <c r="AI1131" s="33" t="n">
        <f aca="false">0</f>
        <v>0</v>
      </c>
      <c r="AJ1131" s="33" t="n">
        <f aca="false">0</f>
        <v>0</v>
      </c>
      <c r="AK1131" s="32" t="n">
        <f aca="false">IF(AK89=AK$2,1,0)</f>
        <v>0</v>
      </c>
      <c r="AL1131" s="32" t="n">
        <f aca="false">IF(AL89=AL$2,1,0)</f>
        <v>0</v>
      </c>
      <c r="AM1131" s="32" t="n">
        <f aca="false">IF(AM89=AM$2,1,0)</f>
        <v>0</v>
      </c>
      <c r="AN1131" s="32" t="n">
        <f aca="false">IF(AN89=AN$2,1,0)</f>
        <v>0</v>
      </c>
      <c r="AO1131" s="32" t="n">
        <f aca="false">IF(AO89=AO$2,1,0)</f>
        <v>0</v>
      </c>
      <c r="AP1131" s="32" t="n">
        <f aca="false">IF(AP89=AP$2,1,0)</f>
        <v>0</v>
      </c>
      <c r="AQ1131" s="32" t="n">
        <f aca="false">IF(AQ89=AQ$2,1,0)</f>
        <v>0</v>
      </c>
      <c r="AR1131" s="32" t="n">
        <f aca="false">IF(AR89=AR$2,1,0)</f>
        <v>1</v>
      </c>
      <c r="AS1131" s="32" t="n">
        <f aca="false">IF(AS89=AS$2,1,0)</f>
        <v>1</v>
      </c>
      <c r="AT1131" s="33" t="n">
        <f aca="false">IF(AT89=AT$2,3,0)</f>
        <v>0</v>
      </c>
      <c r="AU1131" s="32" t="n">
        <f aca="false">IF(AU89=AU$2,1,0)</f>
        <v>0</v>
      </c>
      <c r="AV1131" s="32" t="n">
        <f aca="false">IF(AV89=AV$2,1,0)</f>
        <v>0</v>
      </c>
      <c r="AW1131" s="32" t="n">
        <f aca="false">IF(AW89=AW$2,1,0)</f>
        <v>0</v>
      </c>
      <c r="AX1131" s="32" t="n">
        <f aca="false">IF(AX89=AX$2,1,0)</f>
        <v>1</v>
      </c>
      <c r="AY1131" s="32" t="n">
        <f aca="false">IF(AY89=AY$2,1,0)</f>
        <v>0</v>
      </c>
      <c r="AZ1131" s="32" t="n">
        <f aca="false">IF(AZ89=AZ$2,1,0)</f>
        <v>1</v>
      </c>
      <c r="BA1131" s="32" t="n">
        <f aca="false">IF(BA89=BA$2,1,0)</f>
        <v>0</v>
      </c>
      <c r="BB1131" s="32" t="n">
        <f aca="false">IF(BB89=BB$2,1,0)</f>
        <v>0</v>
      </c>
      <c r="BC1131" s="32" t="n">
        <f aca="false">IF(BC89=BC$2,1,0)</f>
        <v>1</v>
      </c>
      <c r="BD1131" s="32" t="n">
        <f aca="false">IF(BD89=BD$2,1,0)</f>
        <v>0</v>
      </c>
      <c r="BE1131" s="32" t="n">
        <f aca="false">IF(BE89=BE$2,1,0)</f>
        <v>0</v>
      </c>
      <c r="BF1131" s="32" t="n">
        <f aca="false">IF(BF89=BF$2,1,0)</f>
        <v>0</v>
      </c>
      <c r="BG1131" s="32" t="n">
        <f aca="false">IF(BG89=BG$2,1,0)</f>
        <v>0</v>
      </c>
      <c r="BH1131" s="32" t="n">
        <f aca="false">IF(BH89=BH$2,1,0)</f>
        <v>1</v>
      </c>
      <c r="BI1131" s="32" t="n">
        <f aca="false">IF(BI89=BI$2,1,0)</f>
        <v>1</v>
      </c>
      <c r="BJ1131" s="32" t="n">
        <f aca="false">IF(BJ89=BJ$2,1,0)</f>
        <v>1</v>
      </c>
      <c r="BK1131" s="32" t="n">
        <f aca="false">IF(BK89=BK$2,1,0)</f>
        <v>1</v>
      </c>
      <c r="BL1131" s="32" t="n">
        <f aca="false">IF(BL89=BL$2,1,0)</f>
        <v>0</v>
      </c>
      <c r="BM1131" s="32" t="n">
        <f aca="false">IF(BM89=BM$2,1,0)</f>
        <v>0</v>
      </c>
      <c r="BN1131" s="32" t="n">
        <f aca="false">IF(BN89=BN$2,1,0)</f>
        <v>0</v>
      </c>
      <c r="BO1131" s="32" t="n">
        <f aca="false">IF(BO89=BO$2,1,0)</f>
        <v>0</v>
      </c>
      <c r="BP1131" s="32" t="n">
        <f aca="false">IF(BP89=BP$2,1,0)</f>
        <v>0</v>
      </c>
      <c r="BQ1131" s="32" t="n">
        <f aca="false">IF(BQ89=BQ$2,1,0)</f>
        <v>0</v>
      </c>
      <c r="BR1131" s="34" t="str">
        <f aca="false">IF($K89="I_9","",IF(BR89=BR$2,1,0))</f>
        <v/>
      </c>
      <c r="BS1131" s="34" t="str">
        <f aca="false">IF($K89="I_9","",IF(BS89=BS$2,1,0))</f>
        <v/>
      </c>
      <c r="BT1131" s="34" t="str">
        <f aca="false">IF($K89="I_9","",IF(BT89=BT$2,1,0))</f>
        <v/>
      </c>
      <c r="BU1131" s="34" t="str">
        <f aca="false">IF($K89="I_9","",IF(BU89=BU$2,1,0))</f>
        <v/>
      </c>
      <c r="BV1131" s="34" t="str">
        <f aca="false">IF($K89="I_9","",IF(BV89=BV$2,1,0))</f>
        <v/>
      </c>
      <c r="BW1131" s="35" t="str">
        <f aca="false">IF($K89="I_9","",IF(BW89=BW$2,1,0))</f>
        <v/>
      </c>
      <c r="BX1131" s="35" t="str">
        <f aca="false">IF($K89="I_9","",IF(BX89=BX$2,2,0))</f>
        <v/>
      </c>
      <c r="BY1131" s="35" t="str">
        <f aca="false">IF($K89="I_9","",IF(BY89=BY$2,3,0))</f>
        <v/>
      </c>
      <c r="BZ1131" s="34" t="str">
        <f aca="false">IF($K89="I_9","",IF(BZ89=BZ$2,1,0))</f>
        <v/>
      </c>
      <c r="CA1131" s="34" t="str">
        <f aca="false">IF($K89="I_9","",IF(CA89=CA$2,1,0))</f>
        <v/>
      </c>
      <c r="CB1131" s="34" t="str">
        <f aca="false">IF($K89="I_9","",IF(CB89=CB$2,1,0))</f>
        <v/>
      </c>
      <c r="CC1131" s="34" t="str">
        <f aca="false">IF($K89="I_9","",IF(CC89=CC$2,1,0))</f>
        <v/>
      </c>
      <c r="CD1131" s="34" t="str">
        <f aca="false">IF($K89="I_9","",IF(CD89=CD$2,1,0))</f>
        <v/>
      </c>
      <c r="CE1131" s="36" t="str">
        <f aca="false">IF($K89="III_11",IF(CE89=CE$2,1,0),"")</f>
        <v/>
      </c>
      <c r="CF1131" s="36" t="str">
        <f aca="false">IF($K89="III_11",IF(CF89=CF$2,1,0),"")</f>
        <v/>
      </c>
      <c r="CG1131" s="36" t="str">
        <f aca="false">IF($K89="III_11",IF(CG89=CG$2,1,0),"")</f>
        <v/>
      </c>
      <c r="CH1131" s="36" t="str">
        <f aca="false">IF($K89="III_11",IF(CH89=CH$2,1,0),"")</f>
        <v/>
      </c>
      <c r="CI1131" s="36" t="str">
        <f aca="false">IF($K89="III_11",IF(CI89=CI$2,1,0),"")</f>
        <v/>
      </c>
      <c r="CJ1131" s="36" t="str">
        <f aca="false">IF($K89="III_11",IF(CJ89=CJ$2,1,0),"")</f>
        <v/>
      </c>
      <c r="CK1131" s="36" t="str">
        <f aca="false">IF($K89="III_11",IF(CK89=CK$2,1,0),"")</f>
        <v/>
      </c>
      <c r="CL1131" s="36" t="str">
        <f aca="false">IF($K89="III_11",IF(CL89=CL$2,1,0),"")</f>
        <v/>
      </c>
      <c r="CM1131" s="36" t="str">
        <f aca="false">IF($K89="III_11",IF(CM89=CM$2,1,0),"")</f>
        <v/>
      </c>
      <c r="CN1131" s="36" t="str">
        <f aca="false">IF($K89="III_11",IF(CN89=CN$2,1,0),"")</f>
        <v/>
      </c>
    </row>
    <row r="1132" customFormat="false" ht="15.75" hidden="false" customHeight="true" outlineLevel="0" collapsed="false">
      <c r="A1132" s="4" t="str">
        <f aca="false">LEFT(A90,5)</f>
        <v>87</v>
      </c>
      <c r="B1132" s="3" t="str">
        <f aca="false">LEFT(B90,5)</f>
        <v>0</v>
      </c>
      <c r="C1132" s="2" t="n">
        <f aca="false">(IF(K1132="I_9",IF(F1132&gt;18,1,0),0)+IF(K1132="II_10",IF(F1132&gt;26,1,0),0)+IF(K1132="III_11",IF(F1132&gt;33,1,0),0))*B1132</f>
        <v>0</v>
      </c>
      <c r="D1132" s="2" t="str">
        <f aca="false">IF(C1132=1,"Запрошується до ІІ туру","Не бере участь у наступному турі")</f>
        <v>Не бере участь у наступному турі</v>
      </c>
      <c r="E1132" s="37" t="s">
        <v>474</v>
      </c>
      <c r="F1132" s="38" t="n">
        <f aca="false">SUM(R1132:CN1132)</f>
        <v>10</v>
      </c>
      <c r="G1132" s="2" t="str">
        <f aca="false">G90</f>
        <v>Вільхота</v>
      </c>
      <c r="H1132" s="2" t="str">
        <f aca="false">H90</f>
        <v>Саша</v>
      </c>
      <c r="J1132" s="3" t="n">
        <f aca="false">J90</f>
        <v>9</v>
      </c>
      <c r="K1132" s="3" t="str">
        <f aca="false">K90</f>
        <v>I_9</v>
      </c>
      <c r="M1132" s="2" t="str">
        <f aca="false">M90</f>
        <v>Вінницька</v>
      </c>
      <c r="N1132" s="2" t="str">
        <f aca="false">N90</f>
        <v>Погоджуюсь</v>
      </c>
      <c r="O1132" s="2" t="str">
        <f aca="false">O90</f>
        <v>Підтверджую</v>
      </c>
      <c r="P1132" s="2" t="str">
        <f aca="false">P90</f>
        <v>Ні</v>
      </c>
      <c r="Q1132" s="2" t="str">
        <f aca="false">Q90</f>
        <v>Погоджуюсь</v>
      </c>
      <c r="R1132" s="32" t="n">
        <f aca="false">IF(R90=R$2,1,0)</f>
        <v>0</v>
      </c>
      <c r="S1132" s="32" t="n">
        <f aca="false">IF(S90=S$2,1,0)</f>
        <v>0</v>
      </c>
      <c r="T1132" s="32" t="n">
        <f aca="false">IF(T90=T$2,1,0)</f>
        <v>0</v>
      </c>
      <c r="U1132" s="32" t="n">
        <f aca="false">IF(U90=U$2,1,0)</f>
        <v>0</v>
      </c>
      <c r="V1132" s="32" t="n">
        <f aca="false">IF(V90=V$2,1,0)</f>
        <v>0</v>
      </c>
      <c r="W1132" s="32" t="n">
        <f aca="false">IF(W90=W$2,1,0)</f>
        <v>0</v>
      </c>
      <c r="X1132" s="32" t="n">
        <f aca="false">IF(X90=X$2,1,0)</f>
        <v>0</v>
      </c>
      <c r="Y1132" s="32" t="n">
        <f aca="false">IF(Y90=Y$2,1,0)</f>
        <v>0</v>
      </c>
      <c r="Z1132" s="32" t="n">
        <f aca="false">IF(Z90=Z$2,1,0)</f>
        <v>0</v>
      </c>
      <c r="AA1132" s="33" t="n">
        <f aca="false">IF(AA90=AA$2,2,0)</f>
        <v>0</v>
      </c>
      <c r="AB1132" s="33" t="n">
        <f aca="false">0</f>
        <v>0</v>
      </c>
      <c r="AC1132" s="32" t="n">
        <f aca="false">IF(AC90=AC$2,1,0)</f>
        <v>1</v>
      </c>
      <c r="AD1132" s="32" t="n">
        <f aca="false">IF(AD90=AD$2,1,0)</f>
        <v>1</v>
      </c>
      <c r="AE1132" s="32" t="n">
        <f aca="false">IF(AE90=AE$2,1,0)</f>
        <v>0</v>
      </c>
      <c r="AF1132" s="32" t="n">
        <f aca="false">IF(AF90=AF$2,1,0)</f>
        <v>0</v>
      </c>
      <c r="AG1132" s="32" t="n">
        <f aca="false">IF(AG90=AG$2,1,0)</f>
        <v>0</v>
      </c>
      <c r="AH1132" s="32" t="n">
        <f aca="false">IF(AH90=AH$2,1,0)</f>
        <v>0</v>
      </c>
      <c r="AI1132" s="33" t="n">
        <f aca="false">0</f>
        <v>0</v>
      </c>
      <c r="AJ1132" s="33" t="n">
        <f aca="false">0</f>
        <v>0</v>
      </c>
      <c r="AK1132" s="32" t="n">
        <f aca="false">IF(AK90=AK$2,1,0)</f>
        <v>1</v>
      </c>
      <c r="AL1132" s="32" t="n">
        <f aca="false">IF(AL90=AL$2,1,0)</f>
        <v>0</v>
      </c>
      <c r="AM1132" s="32" t="n">
        <f aca="false">IF(AM90=AM$2,1,0)</f>
        <v>0</v>
      </c>
      <c r="AN1132" s="32" t="n">
        <f aca="false">IF(AN90=AN$2,1,0)</f>
        <v>0</v>
      </c>
      <c r="AO1132" s="32" t="n">
        <f aca="false">IF(AO90=AO$2,1,0)</f>
        <v>0</v>
      </c>
      <c r="AP1132" s="32" t="n">
        <f aca="false">IF(AP90=AP$2,1,0)</f>
        <v>0</v>
      </c>
      <c r="AQ1132" s="32" t="n">
        <f aca="false">IF(AQ90=AQ$2,1,0)</f>
        <v>0</v>
      </c>
      <c r="AR1132" s="32" t="n">
        <f aca="false">IF(AR90=AR$2,1,0)</f>
        <v>0</v>
      </c>
      <c r="AS1132" s="32" t="n">
        <f aca="false">IF(AS90=AS$2,1,0)</f>
        <v>1</v>
      </c>
      <c r="AT1132" s="33" t="n">
        <f aca="false">IF(AT90=AT$2,3,0)</f>
        <v>0</v>
      </c>
      <c r="AU1132" s="32" t="n">
        <f aca="false">IF(AU90=AU$2,1,0)</f>
        <v>0</v>
      </c>
      <c r="AV1132" s="32" t="n">
        <f aca="false">IF(AV90=AV$2,1,0)</f>
        <v>0</v>
      </c>
      <c r="AW1132" s="32" t="n">
        <f aca="false">IF(AW90=AW$2,1,0)</f>
        <v>0</v>
      </c>
      <c r="AX1132" s="32" t="n">
        <f aca="false">IF(AX90=AX$2,1,0)</f>
        <v>1</v>
      </c>
      <c r="AY1132" s="32" t="n">
        <f aca="false">IF(AY90=AY$2,1,0)</f>
        <v>1</v>
      </c>
      <c r="AZ1132" s="32" t="n">
        <f aca="false">IF(AZ90=AZ$2,1,0)</f>
        <v>0</v>
      </c>
      <c r="BA1132" s="32" t="n">
        <f aca="false">IF(BA90=BA$2,1,0)</f>
        <v>0</v>
      </c>
      <c r="BB1132" s="32" t="n">
        <f aca="false">IF(BB90=BB$2,1,0)</f>
        <v>0</v>
      </c>
      <c r="BC1132" s="32" t="n">
        <f aca="false">IF(BC90=BC$2,1,0)</f>
        <v>0</v>
      </c>
      <c r="BD1132" s="32" t="n">
        <f aca="false">IF(BD90=BD$2,1,0)</f>
        <v>1</v>
      </c>
      <c r="BE1132" s="32" t="n">
        <f aca="false">IF(BE90=BE$2,1,0)</f>
        <v>0</v>
      </c>
      <c r="BF1132" s="32" t="n">
        <f aca="false">IF(BF90=BF$2,1,0)</f>
        <v>0</v>
      </c>
      <c r="BG1132" s="32" t="n">
        <f aca="false">IF(BG90=BG$2,1,0)</f>
        <v>0</v>
      </c>
      <c r="BH1132" s="32" t="n">
        <f aca="false">IF(BH90=BH$2,1,0)</f>
        <v>1</v>
      </c>
      <c r="BI1132" s="32" t="n">
        <f aca="false">IF(BI90=BI$2,1,0)</f>
        <v>1</v>
      </c>
      <c r="BJ1132" s="32" t="n">
        <f aca="false">IF(BJ90=BJ$2,1,0)</f>
        <v>0</v>
      </c>
      <c r="BK1132" s="32" t="n">
        <f aca="false">IF(BK90=BK$2,1,0)</f>
        <v>0</v>
      </c>
      <c r="BL1132" s="32" t="n">
        <f aca="false">IF(BL90=BL$2,1,0)</f>
        <v>0</v>
      </c>
      <c r="BM1132" s="32" t="n">
        <f aca="false">IF(BM90=BM$2,1,0)</f>
        <v>0</v>
      </c>
      <c r="BN1132" s="32" t="n">
        <f aca="false">IF(BN90=BN$2,1,0)</f>
        <v>1</v>
      </c>
      <c r="BO1132" s="32" t="n">
        <f aca="false">IF(BO90=BO$2,1,0)</f>
        <v>0</v>
      </c>
      <c r="BP1132" s="32" t="n">
        <f aca="false">IF(BP90=BP$2,1,0)</f>
        <v>0</v>
      </c>
      <c r="BQ1132" s="32" t="n">
        <f aca="false">IF(BQ90=BQ$2,1,0)</f>
        <v>0</v>
      </c>
      <c r="BR1132" s="34" t="str">
        <f aca="false">IF($K90="I_9","",IF(BR90=BR$2,1,0))</f>
        <v/>
      </c>
      <c r="BS1132" s="34" t="str">
        <f aca="false">IF($K90="I_9","",IF(BS90=BS$2,1,0))</f>
        <v/>
      </c>
      <c r="BT1132" s="34" t="str">
        <f aca="false">IF($K90="I_9","",IF(BT90=BT$2,1,0))</f>
        <v/>
      </c>
      <c r="BU1132" s="34" t="str">
        <f aca="false">IF($K90="I_9","",IF(BU90=BU$2,1,0))</f>
        <v/>
      </c>
      <c r="BV1132" s="34" t="str">
        <f aca="false">IF($K90="I_9","",IF(BV90=BV$2,1,0))</f>
        <v/>
      </c>
      <c r="BW1132" s="35" t="str">
        <f aca="false">IF($K90="I_9","",IF(BW90=BW$2,1,0))</f>
        <v/>
      </c>
      <c r="BX1132" s="35" t="str">
        <f aca="false">IF($K90="I_9","",IF(BX90=BX$2,2,0))</f>
        <v/>
      </c>
      <c r="BY1132" s="35" t="str">
        <f aca="false">IF($K90="I_9","",IF(BY90=BY$2,3,0))</f>
        <v/>
      </c>
      <c r="BZ1132" s="34" t="str">
        <f aca="false">IF($K90="I_9","",IF(BZ90=BZ$2,1,0))</f>
        <v/>
      </c>
      <c r="CA1132" s="34" t="str">
        <f aca="false">IF($K90="I_9","",IF(CA90=CA$2,1,0))</f>
        <v/>
      </c>
      <c r="CB1132" s="34" t="str">
        <f aca="false">IF($K90="I_9","",IF(CB90=CB$2,1,0))</f>
        <v/>
      </c>
      <c r="CC1132" s="34" t="str">
        <f aca="false">IF($K90="I_9","",IF(CC90=CC$2,1,0))</f>
        <v/>
      </c>
      <c r="CD1132" s="34" t="str">
        <f aca="false">IF($K90="I_9","",IF(CD90=CD$2,1,0))</f>
        <v/>
      </c>
      <c r="CE1132" s="36" t="str">
        <f aca="false">IF($K90="III_11",IF(CE90=CE$2,1,0),"")</f>
        <v/>
      </c>
      <c r="CF1132" s="36" t="str">
        <f aca="false">IF($K90="III_11",IF(CF90=CF$2,1,0),"")</f>
        <v/>
      </c>
      <c r="CG1132" s="36" t="str">
        <f aca="false">IF($K90="III_11",IF(CG90=CG$2,1,0),"")</f>
        <v/>
      </c>
      <c r="CH1132" s="36" t="str">
        <f aca="false">IF($K90="III_11",IF(CH90=CH$2,1,0),"")</f>
        <v/>
      </c>
      <c r="CI1132" s="36" t="str">
        <f aca="false">IF($K90="III_11",IF(CI90=CI$2,1,0),"")</f>
        <v/>
      </c>
      <c r="CJ1132" s="36" t="str">
        <f aca="false">IF($K90="III_11",IF(CJ90=CJ$2,1,0),"")</f>
        <v/>
      </c>
      <c r="CK1132" s="36" t="str">
        <f aca="false">IF($K90="III_11",IF(CK90=CK$2,1,0),"")</f>
        <v/>
      </c>
      <c r="CL1132" s="36" t="str">
        <f aca="false">IF($K90="III_11",IF(CL90=CL$2,1,0),"")</f>
        <v/>
      </c>
      <c r="CM1132" s="36" t="str">
        <f aca="false">IF($K90="III_11",IF(CM90=CM$2,1,0),"")</f>
        <v/>
      </c>
      <c r="CN1132" s="36" t="str">
        <f aca="false">IF($K90="III_11",IF(CN90=CN$2,1,0),"")</f>
        <v/>
      </c>
    </row>
    <row r="1133" customFormat="false" ht="15.75" hidden="false" customHeight="true" outlineLevel="0" collapsed="false">
      <c r="A1133" s="4" t="str">
        <f aca="false">LEFT(A91,5)</f>
        <v>88</v>
      </c>
      <c r="B1133" s="3" t="str">
        <f aca="false">LEFT(B91,5)</f>
        <v>0</v>
      </c>
      <c r="C1133" s="2" t="n">
        <f aca="false">(IF(K1133="I_9",IF(F1133&gt;18,1,0),0)+IF(K1133="II_10",IF(F1133&gt;26,1,0),0)+IF(K1133="III_11",IF(F1133&gt;33,1,0),0))*B1133</f>
        <v>0</v>
      </c>
      <c r="D1133" s="2" t="str">
        <f aca="false">IF(C1133=1,"Запрошується до ІІ туру","Не бере участь у наступному турі")</f>
        <v>Не бере участь у наступному турі</v>
      </c>
      <c r="E1133" s="37" t="s">
        <v>478</v>
      </c>
      <c r="F1133" s="38" t="n">
        <f aca="false">SUM(R1133:CN1133)</f>
        <v>10</v>
      </c>
      <c r="G1133" s="2" t="str">
        <f aca="false">G91</f>
        <v>Тарнопольська</v>
      </c>
      <c r="H1133" s="2" t="str">
        <f aca="false">H91</f>
        <v>Поліна</v>
      </c>
      <c r="J1133" s="3" t="n">
        <f aca="false">J91</f>
        <v>9</v>
      </c>
      <c r="K1133" s="3" t="str">
        <f aca="false">K91</f>
        <v>I_9</v>
      </c>
      <c r="M1133" s="2" t="str">
        <f aca="false">M91</f>
        <v>Вінницька</v>
      </c>
      <c r="N1133" s="2" t="str">
        <f aca="false">N91</f>
        <v>Погоджуюсь</v>
      </c>
      <c r="O1133" s="2" t="str">
        <f aca="false">O91</f>
        <v>Підтверджую</v>
      </c>
      <c r="P1133" s="2" t="str">
        <f aca="false">P91</f>
        <v>Ні</v>
      </c>
      <c r="Q1133" s="2" t="str">
        <f aca="false">Q91</f>
        <v>Не погоджуюсь (і беру участь у виконанні цього туру в ознайомчому режимі)</v>
      </c>
      <c r="R1133" s="32" t="n">
        <f aca="false">IF(R91=R$2,1,0)</f>
        <v>0</v>
      </c>
      <c r="S1133" s="32" t="n">
        <f aca="false">IF(S91=S$2,1,0)</f>
        <v>0</v>
      </c>
      <c r="T1133" s="32" t="n">
        <f aca="false">IF(T91=T$2,1,0)</f>
        <v>0</v>
      </c>
      <c r="U1133" s="32" t="n">
        <f aca="false">IF(U91=U$2,1,0)</f>
        <v>0</v>
      </c>
      <c r="V1133" s="32" t="n">
        <f aca="false">IF(V91=V$2,1,0)</f>
        <v>1</v>
      </c>
      <c r="W1133" s="32" t="n">
        <f aca="false">IF(W91=W$2,1,0)</f>
        <v>0</v>
      </c>
      <c r="X1133" s="32" t="n">
        <f aca="false">IF(X91=X$2,1,0)</f>
        <v>0</v>
      </c>
      <c r="Y1133" s="32" t="n">
        <f aca="false">IF(Y91=Y$2,1,0)</f>
        <v>0</v>
      </c>
      <c r="Z1133" s="32" t="n">
        <f aca="false">IF(Z91=Z$2,1,0)</f>
        <v>0</v>
      </c>
      <c r="AA1133" s="33" t="n">
        <f aca="false">IF(AA91=AA$2,2,0)</f>
        <v>0</v>
      </c>
      <c r="AB1133" s="33" t="n">
        <f aca="false">0</f>
        <v>0</v>
      </c>
      <c r="AC1133" s="32" t="n">
        <f aca="false">IF(AC91=AC$2,1,0)</f>
        <v>0</v>
      </c>
      <c r="AD1133" s="32" t="n">
        <f aca="false">IF(AD91=AD$2,1,0)</f>
        <v>0</v>
      </c>
      <c r="AE1133" s="32" t="n">
        <f aca="false">IF(AE91=AE$2,1,0)</f>
        <v>0</v>
      </c>
      <c r="AF1133" s="32" t="n">
        <f aca="false">IF(AF91=AF$2,1,0)</f>
        <v>0</v>
      </c>
      <c r="AG1133" s="32" t="n">
        <f aca="false">IF(AG91=AG$2,1,0)</f>
        <v>0</v>
      </c>
      <c r="AH1133" s="32" t="n">
        <f aca="false">IF(AH91=AH$2,1,0)</f>
        <v>0</v>
      </c>
      <c r="AI1133" s="33" t="n">
        <f aca="false">0</f>
        <v>0</v>
      </c>
      <c r="AJ1133" s="33" t="n">
        <f aca="false">0</f>
        <v>0</v>
      </c>
      <c r="AK1133" s="32" t="n">
        <f aca="false">IF(AK91=AK$2,1,0)</f>
        <v>0</v>
      </c>
      <c r="AL1133" s="32" t="n">
        <f aca="false">IF(AL91=AL$2,1,0)</f>
        <v>0</v>
      </c>
      <c r="AM1133" s="32" t="n">
        <f aca="false">IF(AM91=AM$2,1,0)</f>
        <v>0</v>
      </c>
      <c r="AN1133" s="32" t="n">
        <f aca="false">IF(AN91=AN$2,1,0)</f>
        <v>0</v>
      </c>
      <c r="AO1133" s="32" t="n">
        <f aca="false">IF(AO91=AO$2,1,0)</f>
        <v>0</v>
      </c>
      <c r="AP1133" s="32" t="n">
        <f aca="false">IF(AP91=AP$2,1,0)</f>
        <v>0</v>
      </c>
      <c r="AQ1133" s="32" t="n">
        <f aca="false">IF(AQ91=AQ$2,1,0)</f>
        <v>0</v>
      </c>
      <c r="AR1133" s="32" t="n">
        <f aca="false">IF(AR91=AR$2,1,0)</f>
        <v>1</v>
      </c>
      <c r="AS1133" s="32" t="n">
        <f aca="false">IF(AS91=AS$2,1,0)</f>
        <v>1</v>
      </c>
      <c r="AT1133" s="33" t="n">
        <f aca="false">IF(AT91=AT$2,3,0)</f>
        <v>0</v>
      </c>
      <c r="AU1133" s="32" t="n">
        <f aca="false">IF(AU91=AU$2,1,0)</f>
        <v>1</v>
      </c>
      <c r="AV1133" s="32" t="n">
        <f aca="false">IF(AV91=AV$2,1,0)</f>
        <v>1</v>
      </c>
      <c r="AW1133" s="32" t="n">
        <f aca="false">IF(AW91=AW$2,1,0)</f>
        <v>0</v>
      </c>
      <c r="AX1133" s="32" t="n">
        <f aca="false">IF(AX91=AX$2,1,0)</f>
        <v>0</v>
      </c>
      <c r="AY1133" s="32" t="n">
        <f aca="false">IF(AY91=AY$2,1,0)</f>
        <v>1</v>
      </c>
      <c r="AZ1133" s="32" t="n">
        <f aca="false">IF(AZ91=AZ$2,1,0)</f>
        <v>0</v>
      </c>
      <c r="BA1133" s="32" t="n">
        <f aca="false">IF(BA91=BA$2,1,0)</f>
        <v>0</v>
      </c>
      <c r="BB1133" s="32" t="n">
        <f aca="false">IF(BB91=BB$2,1,0)</f>
        <v>0</v>
      </c>
      <c r="BC1133" s="32" t="n">
        <f aca="false">IF(BC91=BC$2,1,0)</f>
        <v>1</v>
      </c>
      <c r="BD1133" s="32" t="n">
        <f aca="false">IF(BD91=BD$2,1,0)</f>
        <v>0</v>
      </c>
      <c r="BE1133" s="32" t="n">
        <f aca="false">IF(BE91=BE$2,1,0)</f>
        <v>0</v>
      </c>
      <c r="BF1133" s="32" t="n">
        <f aca="false">IF(BF91=BF$2,1,0)</f>
        <v>0</v>
      </c>
      <c r="BG1133" s="32" t="n">
        <f aca="false">IF(BG91=BG$2,1,0)</f>
        <v>0</v>
      </c>
      <c r="BH1133" s="32" t="n">
        <f aca="false">IF(BH91=BH$2,1,0)</f>
        <v>1</v>
      </c>
      <c r="BI1133" s="32" t="n">
        <f aca="false">IF(BI91=BI$2,1,0)</f>
        <v>1</v>
      </c>
      <c r="BJ1133" s="32" t="n">
        <f aca="false">IF(BJ91=BJ$2,1,0)</f>
        <v>0</v>
      </c>
      <c r="BK1133" s="32" t="n">
        <f aca="false">IF(BK91=BK$2,1,0)</f>
        <v>0</v>
      </c>
      <c r="BL1133" s="32" t="n">
        <f aca="false">IF(BL91=BL$2,1,0)</f>
        <v>0</v>
      </c>
      <c r="BM1133" s="32" t="n">
        <f aca="false">IF(BM91=BM$2,1,0)</f>
        <v>0</v>
      </c>
      <c r="BN1133" s="32" t="n">
        <f aca="false">IF(BN91=BN$2,1,0)</f>
        <v>1</v>
      </c>
      <c r="BO1133" s="32" t="n">
        <f aca="false">IF(BO91=BO$2,1,0)</f>
        <v>0</v>
      </c>
      <c r="BP1133" s="32" t="n">
        <f aca="false">IF(BP91=BP$2,1,0)</f>
        <v>0</v>
      </c>
      <c r="BQ1133" s="32" t="n">
        <f aca="false">IF(BQ91=BQ$2,1,0)</f>
        <v>0</v>
      </c>
      <c r="BR1133" s="34" t="str">
        <f aca="false">IF($K91="I_9","",IF(BR91=BR$2,1,0))</f>
        <v/>
      </c>
      <c r="BS1133" s="34" t="str">
        <f aca="false">IF($K91="I_9","",IF(BS91=BS$2,1,0))</f>
        <v/>
      </c>
      <c r="BT1133" s="34" t="str">
        <f aca="false">IF($K91="I_9","",IF(BT91=BT$2,1,0))</f>
        <v/>
      </c>
      <c r="BU1133" s="34" t="str">
        <f aca="false">IF($K91="I_9","",IF(BU91=BU$2,1,0))</f>
        <v/>
      </c>
      <c r="BV1133" s="34" t="str">
        <f aca="false">IF($K91="I_9","",IF(BV91=BV$2,1,0))</f>
        <v/>
      </c>
      <c r="BW1133" s="35" t="str">
        <f aca="false">IF($K91="I_9","",IF(BW91=BW$2,1,0))</f>
        <v/>
      </c>
      <c r="BX1133" s="35" t="str">
        <f aca="false">IF($K91="I_9","",IF(BX91=BX$2,2,0))</f>
        <v/>
      </c>
      <c r="BY1133" s="35" t="str">
        <f aca="false">IF($K91="I_9","",IF(BY91=BY$2,3,0))</f>
        <v/>
      </c>
      <c r="BZ1133" s="34" t="str">
        <f aca="false">IF($K91="I_9","",IF(BZ91=BZ$2,1,0))</f>
        <v/>
      </c>
      <c r="CA1133" s="34" t="str">
        <f aca="false">IF($K91="I_9","",IF(CA91=CA$2,1,0))</f>
        <v/>
      </c>
      <c r="CB1133" s="34" t="str">
        <f aca="false">IF($K91="I_9","",IF(CB91=CB$2,1,0))</f>
        <v/>
      </c>
      <c r="CC1133" s="34" t="str">
        <f aca="false">IF($K91="I_9","",IF(CC91=CC$2,1,0))</f>
        <v/>
      </c>
      <c r="CD1133" s="34" t="str">
        <f aca="false">IF($K91="I_9","",IF(CD91=CD$2,1,0))</f>
        <v/>
      </c>
      <c r="CE1133" s="36" t="str">
        <f aca="false">IF($K91="III_11",IF(CE91=CE$2,1,0),"")</f>
        <v/>
      </c>
      <c r="CF1133" s="36" t="str">
        <f aca="false">IF($K91="III_11",IF(CF91=CF$2,1,0),"")</f>
        <v/>
      </c>
      <c r="CG1133" s="36" t="str">
        <f aca="false">IF($K91="III_11",IF(CG91=CG$2,1,0),"")</f>
        <v/>
      </c>
      <c r="CH1133" s="36" t="str">
        <f aca="false">IF($K91="III_11",IF(CH91=CH$2,1,0),"")</f>
        <v/>
      </c>
      <c r="CI1133" s="36" t="str">
        <f aca="false">IF($K91="III_11",IF(CI91=CI$2,1,0),"")</f>
        <v/>
      </c>
      <c r="CJ1133" s="36" t="str">
        <f aca="false">IF($K91="III_11",IF(CJ91=CJ$2,1,0),"")</f>
        <v/>
      </c>
      <c r="CK1133" s="36" t="str">
        <f aca="false">IF($K91="III_11",IF(CK91=CK$2,1,0),"")</f>
        <v/>
      </c>
      <c r="CL1133" s="36" t="str">
        <f aca="false">IF($K91="III_11",IF(CL91=CL$2,1,0),"")</f>
        <v/>
      </c>
      <c r="CM1133" s="36" t="str">
        <f aca="false">IF($K91="III_11",IF(CM91=CM$2,1,0),"")</f>
        <v/>
      </c>
      <c r="CN1133" s="36" t="str">
        <f aca="false">IF($K91="III_11",IF(CN91=CN$2,1,0),"")</f>
        <v/>
      </c>
    </row>
    <row r="1134" customFormat="false" ht="15.75" hidden="false" customHeight="true" outlineLevel="0" collapsed="false">
      <c r="A1134" s="4" t="str">
        <f aca="false">LEFT(A92,5)</f>
        <v>89</v>
      </c>
      <c r="B1134" s="3" t="str">
        <f aca="false">LEFT(B92,5)</f>
        <v>1</v>
      </c>
      <c r="C1134" s="2" t="n">
        <f aca="false">(IF(K1134="I_9",IF(F1134&gt;18,1,0),0)+IF(K1134="II_10",IF(F1134&gt;26,1,0),0)+IF(K1134="III_11",IF(F1134&gt;33,1,0),0))*B1134</f>
        <v>0</v>
      </c>
      <c r="D1134" s="2" t="str">
        <f aca="false">IF(C1134=1,"Запрошується до ІІ туру","Не бере участь у наступному турі")</f>
        <v>Не бере участь у наступному турі</v>
      </c>
      <c r="E1134" s="37" t="s">
        <v>480</v>
      </c>
      <c r="F1134" s="38" t="n">
        <f aca="false">SUM(R1134:CN1134)</f>
        <v>13</v>
      </c>
      <c r="G1134" s="2" t="str">
        <f aca="false">G92</f>
        <v>Хомин</v>
      </c>
      <c r="H1134" s="2" t="str">
        <f aca="false">H92</f>
        <v>Вадим</v>
      </c>
      <c r="J1134" s="3" t="n">
        <f aca="false">J92</f>
        <v>9</v>
      </c>
      <c r="K1134" s="3" t="str">
        <f aca="false">K92</f>
        <v>I_9</v>
      </c>
      <c r="M1134" s="2" t="str">
        <f aca="false">M92</f>
        <v>Вінницька</v>
      </c>
      <c r="N1134" s="2" t="str">
        <f aca="false">N92</f>
        <v>Погоджуюсь</v>
      </c>
      <c r="O1134" s="2" t="str">
        <f aca="false">O92</f>
        <v>Підтверджую</v>
      </c>
      <c r="P1134" s="2" t="str">
        <f aca="false">P92</f>
        <v>Так</v>
      </c>
      <c r="Q1134" s="2" t="str">
        <f aca="false">Q92</f>
        <v>Погоджуюсь</v>
      </c>
      <c r="R1134" s="32" t="n">
        <f aca="false">IF(R92=R$2,1,0)</f>
        <v>0</v>
      </c>
      <c r="S1134" s="32" t="n">
        <f aca="false">IF(S92=S$2,1,0)</f>
        <v>0</v>
      </c>
      <c r="T1134" s="32" t="n">
        <f aca="false">IF(T92=T$2,1,0)</f>
        <v>0</v>
      </c>
      <c r="U1134" s="32" t="n">
        <f aca="false">IF(U92=U$2,1,0)</f>
        <v>1</v>
      </c>
      <c r="V1134" s="32" t="n">
        <f aca="false">IF(V92=V$2,1,0)</f>
        <v>0</v>
      </c>
      <c r="W1134" s="32" t="n">
        <f aca="false">IF(W92=W$2,1,0)</f>
        <v>0</v>
      </c>
      <c r="X1134" s="32" t="n">
        <f aca="false">IF(X92=X$2,1,0)</f>
        <v>0</v>
      </c>
      <c r="Y1134" s="32" t="n">
        <f aca="false">IF(Y92=Y$2,1,0)</f>
        <v>0</v>
      </c>
      <c r="Z1134" s="32" t="n">
        <f aca="false">IF(Z92=Z$2,1,0)</f>
        <v>0</v>
      </c>
      <c r="AA1134" s="33" t="n">
        <f aca="false">IF(AA92=AA$2,2,0)</f>
        <v>0</v>
      </c>
      <c r="AB1134" s="33" t="n">
        <f aca="false">0</f>
        <v>0</v>
      </c>
      <c r="AC1134" s="32" t="n">
        <f aca="false">IF(AC92=AC$2,1,0)</f>
        <v>0</v>
      </c>
      <c r="AD1134" s="32" t="n">
        <f aca="false">IF(AD92=AD$2,1,0)</f>
        <v>0</v>
      </c>
      <c r="AE1134" s="32" t="n">
        <f aca="false">IF(AE92=AE$2,1,0)</f>
        <v>0</v>
      </c>
      <c r="AF1134" s="32" t="n">
        <f aca="false">IF(AF92=AF$2,1,0)</f>
        <v>0</v>
      </c>
      <c r="AG1134" s="32" t="n">
        <f aca="false">IF(AG92=AG$2,1,0)</f>
        <v>0</v>
      </c>
      <c r="AH1134" s="32" t="n">
        <f aca="false">IF(AH92=AH$2,1,0)</f>
        <v>0</v>
      </c>
      <c r="AI1134" s="33" t="n">
        <f aca="false">0</f>
        <v>0</v>
      </c>
      <c r="AJ1134" s="33" t="n">
        <f aca="false">0</f>
        <v>0</v>
      </c>
      <c r="AK1134" s="32" t="n">
        <f aca="false">IF(AK92=AK$2,1,0)</f>
        <v>0</v>
      </c>
      <c r="AL1134" s="32" t="n">
        <f aca="false">IF(AL92=AL$2,1,0)</f>
        <v>0</v>
      </c>
      <c r="AM1134" s="32" t="n">
        <f aca="false">IF(AM92=AM$2,1,0)</f>
        <v>0</v>
      </c>
      <c r="AN1134" s="32" t="n">
        <f aca="false">IF(AN92=AN$2,1,0)</f>
        <v>0</v>
      </c>
      <c r="AO1134" s="32" t="n">
        <f aca="false">IF(AO92=AO$2,1,0)</f>
        <v>0</v>
      </c>
      <c r="AP1134" s="32" t="n">
        <f aca="false">IF(AP92=AP$2,1,0)</f>
        <v>0</v>
      </c>
      <c r="AQ1134" s="32" t="n">
        <f aca="false">IF(AQ92=AQ$2,1,0)</f>
        <v>0</v>
      </c>
      <c r="AR1134" s="32" t="n">
        <f aca="false">IF(AR92=AR$2,1,0)</f>
        <v>0</v>
      </c>
      <c r="AS1134" s="32" t="n">
        <f aca="false">IF(AS92=AS$2,1,0)</f>
        <v>1</v>
      </c>
      <c r="AT1134" s="33" t="n">
        <f aca="false">IF(AT92=AT$2,3,0)</f>
        <v>0</v>
      </c>
      <c r="AU1134" s="32" t="n">
        <f aca="false">IF(AU92=AU$2,1,0)</f>
        <v>1</v>
      </c>
      <c r="AV1134" s="32" t="n">
        <f aca="false">IF(AV92=AV$2,1,0)</f>
        <v>1</v>
      </c>
      <c r="AW1134" s="32" t="n">
        <f aca="false">IF(AW92=AW$2,1,0)</f>
        <v>1</v>
      </c>
      <c r="AX1134" s="32" t="n">
        <f aca="false">IF(AX92=AX$2,1,0)</f>
        <v>1</v>
      </c>
      <c r="AY1134" s="32" t="n">
        <f aca="false">IF(AY92=AY$2,1,0)</f>
        <v>1</v>
      </c>
      <c r="AZ1134" s="32" t="n">
        <f aca="false">IF(AZ92=AZ$2,1,0)</f>
        <v>1</v>
      </c>
      <c r="BA1134" s="32" t="n">
        <f aca="false">IF(BA92=BA$2,1,0)</f>
        <v>0</v>
      </c>
      <c r="BB1134" s="32" t="n">
        <f aca="false">IF(BB92=BB$2,1,0)</f>
        <v>0</v>
      </c>
      <c r="BC1134" s="32" t="n">
        <f aca="false">IF(BC92=BC$2,1,0)</f>
        <v>0</v>
      </c>
      <c r="BD1134" s="32" t="n">
        <f aca="false">IF(BD92=BD$2,1,0)</f>
        <v>0</v>
      </c>
      <c r="BE1134" s="32" t="n">
        <f aca="false">IF(BE92=BE$2,1,0)</f>
        <v>0</v>
      </c>
      <c r="BF1134" s="32" t="n">
        <f aca="false">IF(BF92=BF$2,1,0)</f>
        <v>0</v>
      </c>
      <c r="BG1134" s="32" t="n">
        <f aca="false">IF(BG92=BG$2,1,0)</f>
        <v>0</v>
      </c>
      <c r="BH1134" s="32" t="n">
        <f aca="false">IF(BH92=BH$2,1,0)</f>
        <v>0</v>
      </c>
      <c r="BI1134" s="32" t="n">
        <f aca="false">IF(BI92=BI$2,1,0)</f>
        <v>1</v>
      </c>
      <c r="BJ1134" s="32" t="n">
        <f aca="false">IF(BJ92=BJ$2,1,0)</f>
        <v>1</v>
      </c>
      <c r="BK1134" s="32" t="n">
        <f aca="false">IF(BK92=BK$2,1,0)</f>
        <v>1</v>
      </c>
      <c r="BL1134" s="32" t="n">
        <f aca="false">IF(BL92=BL$2,1,0)</f>
        <v>0</v>
      </c>
      <c r="BM1134" s="32" t="n">
        <f aca="false">IF(BM92=BM$2,1,0)</f>
        <v>1</v>
      </c>
      <c r="BN1134" s="32" t="n">
        <f aca="false">IF(BN92=BN$2,1,0)</f>
        <v>0</v>
      </c>
      <c r="BO1134" s="32" t="n">
        <f aca="false">IF(BO92=BO$2,1,0)</f>
        <v>1</v>
      </c>
      <c r="BP1134" s="32" t="n">
        <f aca="false">IF(BP92=BP$2,1,0)</f>
        <v>0</v>
      </c>
      <c r="BQ1134" s="32" t="n">
        <f aca="false">IF(BQ92=BQ$2,1,0)</f>
        <v>0</v>
      </c>
      <c r="BR1134" s="34" t="str">
        <f aca="false">IF($K92="I_9","",IF(BR92=BR$2,1,0))</f>
        <v/>
      </c>
      <c r="BS1134" s="34" t="str">
        <f aca="false">IF($K92="I_9","",IF(BS92=BS$2,1,0))</f>
        <v/>
      </c>
      <c r="BT1134" s="34" t="str">
        <f aca="false">IF($K92="I_9","",IF(BT92=BT$2,1,0))</f>
        <v/>
      </c>
      <c r="BU1134" s="34" t="str">
        <f aca="false">IF($K92="I_9","",IF(BU92=BU$2,1,0))</f>
        <v/>
      </c>
      <c r="BV1134" s="34" t="str">
        <f aca="false">IF($K92="I_9","",IF(BV92=BV$2,1,0))</f>
        <v/>
      </c>
      <c r="BW1134" s="35" t="str">
        <f aca="false">IF($K92="I_9","",IF(BW92=BW$2,1,0))</f>
        <v/>
      </c>
      <c r="BX1134" s="35" t="str">
        <f aca="false">IF($K92="I_9","",IF(BX92=BX$2,2,0))</f>
        <v/>
      </c>
      <c r="BY1134" s="35" t="str">
        <f aca="false">IF($K92="I_9","",IF(BY92=BY$2,3,0))</f>
        <v/>
      </c>
      <c r="BZ1134" s="34" t="str">
        <f aca="false">IF($K92="I_9","",IF(BZ92=BZ$2,1,0))</f>
        <v/>
      </c>
      <c r="CA1134" s="34" t="str">
        <f aca="false">IF($K92="I_9","",IF(CA92=CA$2,1,0))</f>
        <v/>
      </c>
      <c r="CB1134" s="34" t="str">
        <f aca="false">IF($K92="I_9","",IF(CB92=CB$2,1,0))</f>
        <v/>
      </c>
      <c r="CC1134" s="34" t="str">
        <f aca="false">IF($K92="I_9","",IF(CC92=CC$2,1,0))</f>
        <v/>
      </c>
      <c r="CD1134" s="34" t="str">
        <f aca="false">IF($K92="I_9","",IF(CD92=CD$2,1,0))</f>
        <v/>
      </c>
      <c r="CE1134" s="36" t="str">
        <f aca="false">IF($K92="III_11",IF(CE92=CE$2,1,0),"")</f>
        <v/>
      </c>
      <c r="CF1134" s="36" t="str">
        <f aca="false">IF($K92="III_11",IF(CF92=CF$2,1,0),"")</f>
        <v/>
      </c>
      <c r="CG1134" s="36" t="str">
        <f aca="false">IF($K92="III_11",IF(CG92=CG$2,1,0),"")</f>
        <v/>
      </c>
      <c r="CH1134" s="36" t="str">
        <f aca="false">IF($K92="III_11",IF(CH92=CH$2,1,0),"")</f>
        <v/>
      </c>
      <c r="CI1134" s="36" t="str">
        <f aca="false">IF($K92="III_11",IF(CI92=CI$2,1,0),"")</f>
        <v/>
      </c>
      <c r="CJ1134" s="36" t="str">
        <f aca="false">IF($K92="III_11",IF(CJ92=CJ$2,1,0),"")</f>
        <v/>
      </c>
      <c r="CK1134" s="36" t="str">
        <f aca="false">IF($K92="III_11",IF(CK92=CK$2,1,0),"")</f>
        <v/>
      </c>
      <c r="CL1134" s="36" t="str">
        <f aca="false">IF($K92="III_11",IF(CL92=CL$2,1,0),"")</f>
        <v/>
      </c>
      <c r="CM1134" s="36" t="str">
        <f aca="false">IF($K92="III_11",IF(CM92=CM$2,1,0),"")</f>
        <v/>
      </c>
      <c r="CN1134" s="36" t="str">
        <f aca="false">IF($K92="III_11",IF(CN92=CN$2,1,0),"")</f>
        <v/>
      </c>
    </row>
    <row r="1135" customFormat="false" ht="15.75" hidden="false" customHeight="true" outlineLevel="0" collapsed="false">
      <c r="A1135" s="4" t="str">
        <f aca="false">LEFT(A93,5)</f>
        <v>90</v>
      </c>
      <c r="B1135" s="3" t="str">
        <f aca="false">LEFT(B93,5)</f>
        <v>1</v>
      </c>
      <c r="C1135" s="2" t="n">
        <f aca="false">(IF(K1135="I_9",IF(F1135&gt;18,1,0),0)+IF(K1135="II_10",IF(F1135&gt;26,1,0),0)+IF(K1135="III_11",IF(F1135&gt;33,1,0),0))*B1135</f>
        <v>0</v>
      </c>
      <c r="D1135" s="2" t="str">
        <f aca="false">IF(C1135=1,"Запрошується до ІІ туру","Не бере участь у наступному турі")</f>
        <v>Не бере участь у наступному турі</v>
      </c>
      <c r="E1135" s="37" t="s">
        <v>484</v>
      </c>
      <c r="F1135" s="38" t="n">
        <f aca="false">SUM(R1135:CN1135)</f>
        <v>9</v>
      </c>
      <c r="G1135" s="2" t="str">
        <f aca="false">G93</f>
        <v>Соколовська</v>
      </c>
      <c r="H1135" s="2" t="str">
        <f aca="false">H93</f>
        <v>Поліна</v>
      </c>
      <c r="J1135" s="3" t="n">
        <f aca="false">J93</f>
        <v>9</v>
      </c>
      <c r="K1135" s="3" t="str">
        <f aca="false">K93</f>
        <v>I_9</v>
      </c>
      <c r="M1135" s="2" t="str">
        <f aca="false">M93</f>
        <v>Вінницька</v>
      </c>
      <c r="N1135" s="2" t="str">
        <f aca="false">N93</f>
        <v>Погоджуюсь</v>
      </c>
      <c r="O1135" s="2" t="str">
        <f aca="false">O93</f>
        <v>Підтверджую</v>
      </c>
      <c r="P1135" s="2" t="str">
        <f aca="false">P93</f>
        <v>Так</v>
      </c>
      <c r="Q1135" s="2" t="str">
        <f aca="false">Q93</f>
        <v>Погоджуюсь</v>
      </c>
      <c r="R1135" s="32" t="n">
        <f aca="false">IF(R93=R$2,1,0)</f>
        <v>0</v>
      </c>
      <c r="S1135" s="32" t="n">
        <f aca="false">IF(S93=S$2,1,0)</f>
        <v>0</v>
      </c>
      <c r="T1135" s="32" t="n">
        <f aca="false">IF(T93=T$2,1,0)</f>
        <v>0</v>
      </c>
      <c r="U1135" s="32" t="n">
        <f aca="false">IF(U93=U$2,1,0)</f>
        <v>0</v>
      </c>
      <c r="V1135" s="32" t="n">
        <f aca="false">IF(V93=V$2,1,0)</f>
        <v>1</v>
      </c>
      <c r="W1135" s="32" t="n">
        <f aca="false">IF(W93=W$2,1,0)</f>
        <v>0</v>
      </c>
      <c r="X1135" s="32" t="n">
        <f aca="false">IF(X93=X$2,1,0)</f>
        <v>0</v>
      </c>
      <c r="Y1135" s="32" t="n">
        <f aca="false">IF(Y93=Y$2,1,0)</f>
        <v>0</v>
      </c>
      <c r="Z1135" s="32" t="n">
        <f aca="false">IF(Z93=Z$2,1,0)</f>
        <v>0</v>
      </c>
      <c r="AA1135" s="33" t="n">
        <f aca="false">IF(AA93=AA$2,2,0)</f>
        <v>0</v>
      </c>
      <c r="AB1135" s="33" t="n">
        <f aca="false">0</f>
        <v>0</v>
      </c>
      <c r="AC1135" s="32" t="n">
        <f aca="false">IF(AC93=AC$2,1,0)</f>
        <v>0</v>
      </c>
      <c r="AD1135" s="32" t="n">
        <f aca="false">IF(AD93=AD$2,1,0)</f>
        <v>0</v>
      </c>
      <c r="AE1135" s="32" t="n">
        <f aca="false">IF(AE93=AE$2,1,0)</f>
        <v>0</v>
      </c>
      <c r="AF1135" s="32" t="n">
        <f aca="false">IF(AF93=AF$2,1,0)</f>
        <v>0</v>
      </c>
      <c r="AG1135" s="32" t="n">
        <f aca="false">IF(AG93=AG$2,1,0)</f>
        <v>1</v>
      </c>
      <c r="AH1135" s="32" t="n">
        <f aca="false">IF(AH93=AH$2,1,0)</f>
        <v>0</v>
      </c>
      <c r="AI1135" s="33" t="n">
        <f aca="false">0</f>
        <v>0</v>
      </c>
      <c r="AJ1135" s="33" t="n">
        <f aca="false">0</f>
        <v>0</v>
      </c>
      <c r="AK1135" s="32" t="n">
        <f aca="false">IF(AK93=AK$2,1,0)</f>
        <v>0</v>
      </c>
      <c r="AL1135" s="32" t="n">
        <f aca="false">IF(AL93=AL$2,1,0)</f>
        <v>0</v>
      </c>
      <c r="AM1135" s="32" t="n">
        <f aca="false">IF(AM93=AM$2,1,0)</f>
        <v>0</v>
      </c>
      <c r="AN1135" s="32" t="n">
        <f aca="false">IF(AN93=AN$2,1,0)</f>
        <v>0</v>
      </c>
      <c r="AO1135" s="32" t="n">
        <f aca="false">IF(AO93=AO$2,1,0)</f>
        <v>1</v>
      </c>
      <c r="AP1135" s="32" t="n">
        <f aca="false">IF(AP93=AP$2,1,0)</f>
        <v>1</v>
      </c>
      <c r="AQ1135" s="32" t="n">
        <f aca="false">IF(AQ93=AQ$2,1,0)</f>
        <v>1</v>
      </c>
      <c r="AR1135" s="32" t="n">
        <f aca="false">IF(AR93=AR$2,1,0)</f>
        <v>0</v>
      </c>
      <c r="AS1135" s="32" t="n">
        <f aca="false">IF(AS93=AS$2,1,0)</f>
        <v>1</v>
      </c>
      <c r="AT1135" s="33" t="n">
        <f aca="false">IF(AT93=AT$2,3,0)</f>
        <v>0</v>
      </c>
      <c r="AU1135" s="32" t="n">
        <f aca="false">IF(AU93=AU$2,1,0)</f>
        <v>0</v>
      </c>
      <c r="AV1135" s="32" t="n">
        <f aca="false">IF(AV93=AV$2,1,0)</f>
        <v>1</v>
      </c>
      <c r="AW1135" s="32" t="n">
        <f aca="false">IF(AW93=AW$2,1,0)</f>
        <v>0</v>
      </c>
      <c r="AX1135" s="32" t="n">
        <f aca="false">IF(AX93=AX$2,1,0)</f>
        <v>0</v>
      </c>
      <c r="AY1135" s="32" t="n">
        <f aca="false">IF(AY93=AY$2,1,0)</f>
        <v>0</v>
      </c>
      <c r="AZ1135" s="32" t="n">
        <f aca="false">IF(AZ93=AZ$2,1,0)</f>
        <v>0</v>
      </c>
      <c r="BA1135" s="32" t="n">
        <f aca="false">IF(BA93=BA$2,1,0)</f>
        <v>0</v>
      </c>
      <c r="BB1135" s="32" t="n">
        <f aca="false">IF(BB93=BB$2,1,0)</f>
        <v>0</v>
      </c>
      <c r="BC1135" s="32" t="n">
        <f aca="false">IF(BC93=BC$2,1,0)</f>
        <v>0</v>
      </c>
      <c r="BD1135" s="32" t="n">
        <f aca="false">IF(BD93=BD$2,1,0)</f>
        <v>0</v>
      </c>
      <c r="BE1135" s="32" t="n">
        <f aca="false">IF(BE93=BE$2,1,0)</f>
        <v>0</v>
      </c>
      <c r="BF1135" s="32" t="n">
        <f aca="false">IF(BF93=BF$2,1,0)</f>
        <v>0</v>
      </c>
      <c r="BG1135" s="32" t="n">
        <f aca="false">IF(BG93=BG$2,1,0)</f>
        <v>0</v>
      </c>
      <c r="BH1135" s="32" t="n">
        <f aca="false">IF(BH93=BH$2,1,0)</f>
        <v>0</v>
      </c>
      <c r="BI1135" s="32" t="n">
        <f aca="false">IF(BI93=BI$2,1,0)</f>
        <v>0</v>
      </c>
      <c r="BJ1135" s="32" t="n">
        <f aca="false">IF(BJ93=BJ$2,1,0)</f>
        <v>1</v>
      </c>
      <c r="BK1135" s="32" t="n">
        <f aca="false">IF(BK93=BK$2,1,0)</f>
        <v>1</v>
      </c>
      <c r="BL1135" s="32" t="n">
        <f aca="false">IF(BL93=BL$2,1,0)</f>
        <v>0</v>
      </c>
      <c r="BM1135" s="32" t="n">
        <f aca="false">IF(BM93=BM$2,1,0)</f>
        <v>0</v>
      </c>
      <c r="BN1135" s="32" t="n">
        <f aca="false">IF(BN93=BN$2,1,0)</f>
        <v>0</v>
      </c>
      <c r="BO1135" s="32" t="n">
        <f aca="false">IF(BO93=BO$2,1,0)</f>
        <v>0</v>
      </c>
      <c r="BP1135" s="32" t="n">
        <f aca="false">IF(BP93=BP$2,1,0)</f>
        <v>0</v>
      </c>
      <c r="BQ1135" s="32" t="n">
        <f aca="false">IF(BQ93=BQ$2,1,0)</f>
        <v>0</v>
      </c>
      <c r="BR1135" s="34" t="str">
        <f aca="false">IF($K93="I_9","",IF(BR93=BR$2,1,0))</f>
        <v/>
      </c>
      <c r="BS1135" s="34" t="str">
        <f aca="false">IF($K93="I_9","",IF(BS93=BS$2,1,0))</f>
        <v/>
      </c>
      <c r="BT1135" s="34" t="str">
        <f aca="false">IF($K93="I_9","",IF(BT93=BT$2,1,0))</f>
        <v/>
      </c>
      <c r="BU1135" s="34" t="str">
        <f aca="false">IF($K93="I_9","",IF(BU93=BU$2,1,0))</f>
        <v/>
      </c>
      <c r="BV1135" s="34" t="str">
        <f aca="false">IF($K93="I_9","",IF(BV93=BV$2,1,0))</f>
        <v/>
      </c>
      <c r="BW1135" s="35" t="str">
        <f aca="false">IF($K93="I_9","",IF(BW93=BW$2,1,0))</f>
        <v/>
      </c>
      <c r="BX1135" s="35" t="str">
        <f aca="false">IF($K93="I_9","",IF(BX93=BX$2,2,0))</f>
        <v/>
      </c>
      <c r="BY1135" s="35" t="str">
        <f aca="false">IF($K93="I_9","",IF(BY93=BY$2,3,0))</f>
        <v/>
      </c>
      <c r="BZ1135" s="34" t="str">
        <f aca="false">IF($K93="I_9","",IF(BZ93=BZ$2,1,0))</f>
        <v/>
      </c>
      <c r="CA1135" s="34" t="str">
        <f aca="false">IF($K93="I_9","",IF(CA93=CA$2,1,0))</f>
        <v/>
      </c>
      <c r="CB1135" s="34" t="str">
        <f aca="false">IF($K93="I_9","",IF(CB93=CB$2,1,0))</f>
        <v/>
      </c>
      <c r="CC1135" s="34" t="str">
        <f aca="false">IF($K93="I_9","",IF(CC93=CC$2,1,0))</f>
        <v/>
      </c>
      <c r="CD1135" s="34" t="str">
        <f aca="false">IF($K93="I_9","",IF(CD93=CD$2,1,0))</f>
        <v/>
      </c>
      <c r="CE1135" s="36" t="str">
        <f aca="false">IF($K93="III_11",IF(CE93=CE$2,1,0),"")</f>
        <v/>
      </c>
      <c r="CF1135" s="36" t="str">
        <f aca="false">IF($K93="III_11",IF(CF93=CF$2,1,0),"")</f>
        <v/>
      </c>
      <c r="CG1135" s="36" t="str">
        <f aca="false">IF($K93="III_11",IF(CG93=CG$2,1,0),"")</f>
        <v/>
      </c>
      <c r="CH1135" s="36" t="str">
        <f aca="false">IF($K93="III_11",IF(CH93=CH$2,1,0),"")</f>
        <v/>
      </c>
      <c r="CI1135" s="36" t="str">
        <f aca="false">IF($K93="III_11",IF(CI93=CI$2,1,0),"")</f>
        <v/>
      </c>
      <c r="CJ1135" s="36" t="str">
        <f aca="false">IF($K93="III_11",IF(CJ93=CJ$2,1,0),"")</f>
        <v/>
      </c>
      <c r="CK1135" s="36" t="str">
        <f aca="false">IF($K93="III_11",IF(CK93=CK$2,1,0),"")</f>
        <v/>
      </c>
      <c r="CL1135" s="36" t="str">
        <f aca="false">IF($K93="III_11",IF(CL93=CL$2,1,0),"")</f>
        <v/>
      </c>
      <c r="CM1135" s="36" t="str">
        <f aca="false">IF($K93="III_11",IF(CM93=CM$2,1,0),"")</f>
        <v/>
      </c>
      <c r="CN1135" s="36" t="str">
        <f aca="false">IF($K93="III_11",IF(CN93=CN$2,1,0),"")</f>
        <v/>
      </c>
    </row>
    <row r="1136" customFormat="false" ht="15.75" hidden="false" customHeight="true" outlineLevel="0" collapsed="false">
      <c r="A1136" s="4" t="str">
        <f aca="false">LEFT(A94,5)</f>
        <v>91</v>
      </c>
      <c r="B1136" s="3" t="str">
        <f aca="false">LEFT(B94,5)</f>
        <v>1</v>
      </c>
      <c r="C1136" s="2" t="n">
        <f aca="false">(IF(K1136="I_9",IF(F1136&gt;18,1,0),0)+IF(K1136="II_10",IF(F1136&gt;26,1,0),0)+IF(K1136="III_11",IF(F1136&gt;33,1,0),0))*B1136</f>
        <v>0</v>
      </c>
      <c r="D1136" s="2" t="str">
        <f aca="false">IF(C1136=1,"Запрошується до ІІ туру","Не бере участь у наступному турі")</f>
        <v>Не бере участь у наступному турі</v>
      </c>
      <c r="E1136" s="37" t="s">
        <v>486</v>
      </c>
      <c r="F1136" s="38" t="n">
        <f aca="false">SUM(R1136:CN1136)</f>
        <v>17</v>
      </c>
      <c r="G1136" s="2" t="str">
        <f aca="false">G94</f>
        <v>Ірга </v>
      </c>
      <c r="H1136" s="2" t="str">
        <f aca="false">H94</f>
        <v>Максим </v>
      </c>
      <c r="J1136" s="3" t="n">
        <f aca="false">J94</f>
        <v>9</v>
      </c>
      <c r="K1136" s="3" t="str">
        <f aca="false">K94</f>
        <v>I_9</v>
      </c>
      <c r="M1136" s="2" t="str">
        <f aca="false">M94</f>
        <v>Вінницька</v>
      </c>
      <c r="N1136" s="2" t="str">
        <f aca="false">N94</f>
        <v>Погоджуюсь</v>
      </c>
      <c r="O1136" s="2" t="str">
        <f aca="false">O94</f>
        <v>Підтверджую</v>
      </c>
      <c r="P1136" s="2" t="str">
        <f aca="false">P94</f>
        <v>Так</v>
      </c>
      <c r="Q1136" s="2" t="str">
        <f aca="false">Q94</f>
        <v>Погоджуюсь</v>
      </c>
      <c r="R1136" s="32" t="n">
        <f aca="false">IF(R94=R$2,1,0)</f>
        <v>0</v>
      </c>
      <c r="S1136" s="32" t="n">
        <f aca="false">IF(S94=S$2,1,0)</f>
        <v>0</v>
      </c>
      <c r="T1136" s="32" t="n">
        <f aca="false">IF(T94=T$2,1,0)</f>
        <v>1</v>
      </c>
      <c r="U1136" s="32" t="n">
        <f aca="false">IF(U94=U$2,1,0)</f>
        <v>0</v>
      </c>
      <c r="V1136" s="32" t="n">
        <f aca="false">IF(V94=V$2,1,0)</f>
        <v>0</v>
      </c>
      <c r="W1136" s="32" t="n">
        <f aca="false">IF(W94=W$2,1,0)</f>
        <v>0</v>
      </c>
      <c r="X1136" s="32" t="n">
        <f aca="false">IF(X94=X$2,1,0)</f>
        <v>0</v>
      </c>
      <c r="Y1136" s="32" t="n">
        <f aca="false">IF(Y94=Y$2,1,0)</f>
        <v>0</v>
      </c>
      <c r="Z1136" s="32" t="n">
        <f aca="false">IF(Z94=Z$2,1,0)</f>
        <v>0</v>
      </c>
      <c r="AA1136" s="33" t="n">
        <f aca="false">IF(AA94=AA$2,2,0)</f>
        <v>0</v>
      </c>
      <c r="AB1136" s="33" t="n">
        <f aca="false">0</f>
        <v>0</v>
      </c>
      <c r="AC1136" s="32" t="n">
        <f aca="false">IF(AC94=AC$2,1,0)</f>
        <v>1</v>
      </c>
      <c r="AD1136" s="32" t="n">
        <f aca="false">IF(AD94=AD$2,1,0)</f>
        <v>0</v>
      </c>
      <c r="AE1136" s="32" t="n">
        <f aca="false">IF(AE94=AE$2,1,0)</f>
        <v>1</v>
      </c>
      <c r="AF1136" s="32" t="n">
        <f aca="false">IF(AF94=AF$2,1,0)</f>
        <v>0</v>
      </c>
      <c r="AG1136" s="32" t="n">
        <f aca="false">IF(AG94=AG$2,1,0)</f>
        <v>1</v>
      </c>
      <c r="AH1136" s="32" t="n">
        <f aca="false">IF(AH94=AH$2,1,0)</f>
        <v>1</v>
      </c>
      <c r="AI1136" s="33" t="n">
        <f aca="false">0</f>
        <v>0</v>
      </c>
      <c r="AJ1136" s="33" t="n">
        <f aca="false">0</f>
        <v>0</v>
      </c>
      <c r="AK1136" s="32" t="n">
        <f aca="false">IF(AK94=AK$2,1,0)</f>
        <v>1</v>
      </c>
      <c r="AL1136" s="32" t="n">
        <f aca="false">IF(AL94=AL$2,1,0)</f>
        <v>1</v>
      </c>
      <c r="AM1136" s="32" t="n">
        <f aca="false">IF(AM94=AM$2,1,0)</f>
        <v>0</v>
      </c>
      <c r="AN1136" s="32" t="n">
        <f aca="false">IF(AN94=AN$2,1,0)</f>
        <v>0</v>
      </c>
      <c r="AO1136" s="32" t="n">
        <f aca="false">IF(AO94=AO$2,1,0)</f>
        <v>1</v>
      </c>
      <c r="AP1136" s="32" t="n">
        <f aca="false">IF(AP94=AP$2,1,0)</f>
        <v>0</v>
      </c>
      <c r="AQ1136" s="32" t="n">
        <f aca="false">IF(AQ94=AQ$2,1,0)</f>
        <v>0</v>
      </c>
      <c r="AR1136" s="32" t="n">
        <f aca="false">IF(AR94=AR$2,1,0)</f>
        <v>0</v>
      </c>
      <c r="AS1136" s="32" t="n">
        <f aca="false">IF(AS94=AS$2,1,0)</f>
        <v>1</v>
      </c>
      <c r="AT1136" s="33" t="n">
        <f aca="false">IF(AT94=AT$2,3,0)</f>
        <v>0</v>
      </c>
      <c r="AU1136" s="32" t="n">
        <f aca="false">IF(AU94=AU$2,1,0)</f>
        <v>1</v>
      </c>
      <c r="AV1136" s="32" t="n">
        <f aca="false">IF(AV94=AV$2,1,0)</f>
        <v>1</v>
      </c>
      <c r="AW1136" s="32" t="n">
        <f aca="false">IF(AW94=AW$2,1,0)</f>
        <v>1</v>
      </c>
      <c r="AX1136" s="32" t="n">
        <f aca="false">IF(AX94=AX$2,1,0)</f>
        <v>1</v>
      </c>
      <c r="AY1136" s="32" t="n">
        <f aca="false">IF(AY94=AY$2,1,0)</f>
        <v>1</v>
      </c>
      <c r="AZ1136" s="32" t="n">
        <f aca="false">IF(AZ94=AZ$2,1,0)</f>
        <v>0</v>
      </c>
      <c r="BA1136" s="32" t="n">
        <f aca="false">IF(BA94=BA$2,1,0)</f>
        <v>0</v>
      </c>
      <c r="BB1136" s="32" t="n">
        <f aca="false">IF(BB94=BB$2,1,0)</f>
        <v>0</v>
      </c>
      <c r="BC1136" s="32" t="n">
        <f aca="false">IF(BC94=BC$2,1,0)</f>
        <v>0</v>
      </c>
      <c r="BD1136" s="32" t="n">
        <f aca="false">IF(BD94=BD$2,1,0)</f>
        <v>1</v>
      </c>
      <c r="BE1136" s="32" t="n">
        <f aca="false">IF(BE94=BE$2,1,0)</f>
        <v>0</v>
      </c>
      <c r="BF1136" s="32" t="n">
        <f aca="false">IF(BF94=BF$2,1,0)</f>
        <v>0</v>
      </c>
      <c r="BG1136" s="32" t="n">
        <f aca="false">IF(BG94=BG$2,1,0)</f>
        <v>0</v>
      </c>
      <c r="BH1136" s="32" t="n">
        <f aca="false">IF(BH94=BH$2,1,0)</f>
        <v>1</v>
      </c>
      <c r="BI1136" s="32" t="n">
        <f aca="false">IF(BI94=BI$2,1,0)</f>
        <v>1</v>
      </c>
      <c r="BJ1136" s="32" t="n">
        <f aca="false">IF(BJ94=BJ$2,1,0)</f>
        <v>0</v>
      </c>
      <c r="BK1136" s="32" t="n">
        <f aca="false">IF(BK94=BK$2,1,0)</f>
        <v>0</v>
      </c>
      <c r="BL1136" s="32" t="n">
        <f aca="false">IF(BL94=BL$2,1,0)</f>
        <v>0</v>
      </c>
      <c r="BM1136" s="32" t="n">
        <f aca="false">IF(BM94=BM$2,1,0)</f>
        <v>0</v>
      </c>
      <c r="BN1136" s="32" t="n">
        <f aca="false">IF(BN94=BN$2,1,0)</f>
        <v>0</v>
      </c>
      <c r="BO1136" s="32" t="n">
        <f aca="false">IF(BO94=BO$2,1,0)</f>
        <v>0</v>
      </c>
      <c r="BP1136" s="32" t="n">
        <f aca="false">IF(BP94=BP$2,1,0)</f>
        <v>0</v>
      </c>
      <c r="BQ1136" s="32" t="n">
        <f aca="false">IF(BQ94=BQ$2,1,0)</f>
        <v>0</v>
      </c>
      <c r="BR1136" s="34" t="str">
        <f aca="false">IF($K94="I_9","",IF(BR94=BR$2,1,0))</f>
        <v/>
      </c>
      <c r="BS1136" s="34" t="str">
        <f aca="false">IF($K94="I_9","",IF(BS94=BS$2,1,0))</f>
        <v/>
      </c>
      <c r="BT1136" s="34" t="str">
        <f aca="false">IF($K94="I_9","",IF(BT94=BT$2,1,0))</f>
        <v/>
      </c>
      <c r="BU1136" s="34" t="str">
        <f aca="false">IF($K94="I_9","",IF(BU94=BU$2,1,0))</f>
        <v/>
      </c>
      <c r="BV1136" s="34" t="str">
        <f aca="false">IF($K94="I_9","",IF(BV94=BV$2,1,0))</f>
        <v/>
      </c>
      <c r="BW1136" s="35" t="str">
        <f aca="false">IF($K94="I_9","",IF(BW94=BW$2,1,0))</f>
        <v/>
      </c>
      <c r="BX1136" s="35" t="str">
        <f aca="false">IF($K94="I_9","",IF(BX94=BX$2,2,0))</f>
        <v/>
      </c>
      <c r="BY1136" s="35" t="str">
        <f aca="false">IF($K94="I_9","",IF(BY94=BY$2,3,0))</f>
        <v/>
      </c>
      <c r="BZ1136" s="34" t="str">
        <f aca="false">IF($K94="I_9","",IF(BZ94=BZ$2,1,0))</f>
        <v/>
      </c>
      <c r="CA1136" s="34" t="str">
        <f aca="false">IF($K94="I_9","",IF(CA94=CA$2,1,0))</f>
        <v/>
      </c>
      <c r="CB1136" s="34" t="str">
        <f aca="false">IF($K94="I_9","",IF(CB94=CB$2,1,0))</f>
        <v/>
      </c>
      <c r="CC1136" s="34" t="str">
        <f aca="false">IF($K94="I_9","",IF(CC94=CC$2,1,0))</f>
        <v/>
      </c>
      <c r="CD1136" s="34" t="str">
        <f aca="false">IF($K94="I_9","",IF(CD94=CD$2,1,0))</f>
        <v/>
      </c>
      <c r="CE1136" s="36" t="str">
        <f aca="false">IF($K94="III_11",IF(CE94=CE$2,1,0),"")</f>
        <v/>
      </c>
      <c r="CF1136" s="36" t="str">
        <f aca="false">IF($K94="III_11",IF(CF94=CF$2,1,0),"")</f>
        <v/>
      </c>
      <c r="CG1136" s="36" t="str">
        <f aca="false">IF($K94="III_11",IF(CG94=CG$2,1,0),"")</f>
        <v/>
      </c>
      <c r="CH1136" s="36" t="str">
        <f aca="false">IF($K94="III_11",IF(CH94=CH$2,1,0),"")</f>
        <v/>
      </c>
      <c r="CI1136" s="36" t="str">
        <f aca="false">IF($K94="III_11",IF(CI94=CI$2,1,0),"")</f>
        <v/>
      </c>
      <c r="CJ1136" s="36" t="str">
        <f aca="false">IF($K94="III_11",IF(CJ94=CJ$2,1,0),"")</f>
        <v/>
      </c>
      <c r="CK1136" s="36" t="str">
        <f aca="false">IF($K94="III_11",IF(CK94=CK$2,1,0),"")</f>
        <v/>
      </c>
      <c r="CL1136" s="36" t="str">
        <f aca="false">IF($K94="III_11",IF(CL94=CL$2,1,0),"")</f>
        <v/>
      </c>
      <c r="CM1136" s="36" t="str">
        <f aca="false">IF($K94="III_11",IF(CM94=CM$2,1,0),"")</f>
        <v/>
      </c>
      <c r="CN1136" s="36" t="str">
        <f aca="false">IF($K94="III_11",IF(CN94=CN$2,1,0),"")</f>
        <v/>
      </c>
    </row>
    <row r="1137" customFormat="false" ht="15.75" hidden="false" customHeight="true" outlineLevel="0" collapsed="false">
      <c r="A1137" s="4" t="str">
        <f aca="false">LEFT(A95,5)</f>
        <v>92</v>
      </c>
      <c r="B1137" s="3" t="str">
        <f aca="false">LEFT(B95,5)</f>
        <v>0</v>
      </c>
      <c r="C1137" s="2" t="n">
        <f aca="false">(IF(K1137="I_9",IF(F1137&gt;18,1,0),0)+IF(K1137="II_10",IF(F1137&gt;26,1,0),0)+IF(K1137="III_11",IF(F1137&gt;33,1,0),0))*B1137</f>
        <v>0</v>
      </c>
      <c r="D1137" s="2" t="str">
        <f aca="false">IF(C1137=1,"Запрошується до ІІ туру","Не бере участь у наступному турі")</f>
        <v>Не бере участь у наступному турі</v>
      </c>
      <c r="E1137" s="37" t="s">
        <v>489</v>
      </c>
      <c r="F1137" s="38" t="n">
        <f aca="false">SUM(R1137:CN1137)</f>
        <v>20</v>
      </c>
      <c r="G1137" s="2" t="n">
        <f aca="false">G95</f>
        <v>0</v>
      </c>
      <c r="H1137" s="2" t="n">
        <f aca="false">H95</f>
        <v>0</v>
      </c>
      <c r="J1137" s="3" t="n">
        <f aca="false">J95</f>
        <v>9</v>
      </c>
      <c r="K1137" s="3" t="str">
        <f aca="false">K95</f>
        <v>I_9</v>
      </c>
      <c r="M1137" s="2" t="n">
        <f aca="false">M95</f>
        <v>0</v>
      </c>
      <c r="N1137" s="2" t="str">
        <f aca="false">N95</f>
        <v>Не погоджуюсь (і беру участь у виконанні цього туру в ознайомчому режимі)</v>
      </c>
      <c r="O1137" s="2" t="str">
        <f aca="false">O95</f>
        <v>Не можу це підтвердити й беру участь у виконанні цього туру в ознайомчому режимі</v>
      </c>
      <c r="P1137" s="2" t="str">
        <f aca="false">P95</f>
        <v>Ні</v>
      </c>
      <c r="Q1137" s="2" t="str">
        <f aca="false">Q95</f>
        <v>Не погоджуюсь (і беру участь у виконанні цього туру в ознайомчому режимі)</v>
      </c>
      <c r="R1137" s="32" t="n">
        <f aca="false">IF(R95=R$2,1,0)</f>
        <v>0</v>
      </c>
      <c r="S1137" s="32" t="n">
        <f aca="false">IF(S95=S$2,1,0)</f>
        <v>0</v>
      </c>
      <c r="T1137" s="32" t="n">
        <f aca="false">IF(T95=T$2,1,0)</f>
        <v>0</v>
      </c>
      <c r="U1137" s="32" t="n">
        <f aca="false">IF(U95=U$2,1,0)</f>
        <v>1</v>
      </c>
      <c r="V1137" s="32" t="n">
        <f aca="false">IF(V95=V$2,1,0)</f>
        <v>1</v>
      </c>
      <c r="W1137" s="32" t="n">
        <f aca="false">IF(W95=W$2,1,0)</f>
        <v>0</v>
      </c>
      <c r="X1137" s="32" t="n">
        <f aca="false">IF(X95=X$2,1,0)</f>
        <v>0</v>
      </c>
      <c r="Y1137" s="32" t="n">
        <f aca="false">IF(Y95=Y$2,1,0)</f>
        <v>1</v>
      </c>
      <c r="Z1137" s="32" t="n">
        <f aca="false">IF(Z95=Z$2,1,0)</f>
        <v>0</v>
      </c>
      <c r="AA1137" s="33" t="n">
        <f aca="false">IF(AA95=AA$2,2,0)</f>
        <v>0</v>
      </c>
      <c r="AB1137" s="33" t="n">
        <f aca="false">0</f>
        <v>0</v>
      </c>
      <c r="AC1137" s="32" t="n">
        <f aca="false">IF(AC95=AC$2,1,0)</f>
        <v>0</v>
      </c>
      <c r="AD1137" s="32" t="n">
        <f aca="false">IF(AD95=AD$2,1,0)</f>
        <v>1</v>
      </c>
      <c r="AE1137" s="32" t="n">
        <f aca="false">IF(AE95=AE$2,1,0)</f>
        <v>1</v>
      </c>
      <c r="AF1137" s="32" t="n">
        <f aca="false">IF(AF95=AF$2,1,0)</f>
        <v>1</v>
      </c>
      <c r="AG1137" s="32" t="n">
        <f aca="false">IF(AG95=AG$2,1,0)</f>
        <v>1</v>
      </c>
      <c r="AH1137" s="32" t="n">
        <f aca="false">IF(AH95=AH$2,1,0)</f>
        <v>1</v>
      </c>
      <c r="AI1137" s="33" t="n">
        <f aca="false">0</f>
        <v>0</v>
      </c>
      <c r="AJ1137" s="33" t="n">
        <f aca="false">0</f>
        <v>0</v>
      </c>
      <c r="AK1137" s="32" t="n">
        <f aca="false">IF(AK95=AK$2,1,0)</f>
        <v>0</v>
      </c>
      <c r="AL1137" s="32" t="n">
        <f aca="false">IF(AL95=AL$2,1,0)</f>
        <v>0</v>
      </c>
      <c r="AM1137" s="32" t="n">
        <f aca="false">IF(AM95=AM$2,1,0)</f>
        <v>0</v>
      </c>
      <c r="AN1137" s="32" t="n">
        <f aca="false">IF(AN95=AN$2,1,0)</f>
        <v>1</v>
      </c>
      <c r="AO1137" s="32" t="n">
        <f aca="false">IF(AO95=AO$2,1,0)</f>
        <v>0</v>
      </c>
      <c r="AP1137" s="32" t="n">
        <f aca="false">IF(AP95=AP$2,1,0)</f>
        <v>1</v>
      </c>
      <c r="AQ1137" s="32" t="n">
        <f aca="false">IF(AQ95=AQ$2,1,0)</f>
        <v>0</v>
      </c>
      <c r="AR1137" s="32" t="n">
        <f aca="false">IF(AR95=AR$2,1,0)</f>
        <v>1</v>
      </c>
      <c r="AS1137" s="32" t="n">
        <f aca="false">IF(AS95=AS$2,1,0)</f>
        <v>0</v>
      </c>
      <c r="AT1137" s="33" t="n">
        <f aca="false">IF(AT95=AT$2,3,0)</f>
        <v>0</v>
      </c>
      <c r="AU1137" s="32" t="n">
        <f aca="false">IF(AU95=AU$2,1,0)</f>
        <v>1</v>
      </c>
      <c r="AV1137" s="32" t="n">
        <f aca="false">IF(AV95=AV$2,1,0)</f>
        <v>1</v>
      </c>
      <c r="AW1137" s="32" t="n">
        <f aca="false">IF(AW95=AW$2,1,0)</f>
        <v>0</v>
      </c>
      <c r="AX1137" s="32" t="n">
        <f aca="false">IF(AX95=AX$2,1,0)</f>
        <v>1</v>
      </c>
      <c r="AY1137" s="32" t="n">
        <f aca="false">IF(AY95=AY$2,1,0)</f>
        <v>0</v>
      </c>
      <c r="AZ1137" s="32" t="n">
        <f aca="false">IF(AZ95=AZ$2,1,0)</f>
        <v>0</v>
      </c>
      <c r="BA1137" s="32" t="n">
        <f aca="false">IF(BA95=BA$2,1,0)</f>
        <v>0</v>
      </c>
      <c r="BB1137" s="32" t="n">
        <f aca="false">IF(BB95=BB$2,1,0)</f>
        <v>0</v>
      </c>
      <c r="BC1137" s="32" t="n">
        <f aca="false">IF(BC95=BC$2,1,0)</f>
        <v>1</v>
      </c>
      <c r="BD1137" s="32" t="n">
        <f aca="false">IF(BD95=BD$2,1,0)</f>
        <v>0</v>
      </c>
      <c r="BE1137" s="32" t="n">
        <f aca="false">IF(BE95=BE$2,1,0)</f>
        <v>0</v>
      </c>
      <c r="BF1137" s="32" t="n">
        <f aca="false">IF(BF95=BF$2,1,0)</f>
        <v>0</v>
      </c>
      <c r="BG1137" s="32" t="n">
        <f aca="false">IF(BG95=BG$2,1,0)</f>
        <v>0</v>
      </c>
      <c r="BH1137" s="32" t="n">
        <f aca="false">IF(BH95=BH$2,1,0)</f>
        <v>1</v>
      </c>
      <c r="BI1137" s="32" t="n">
        <f aca="false">IF(BI95=BI$2,1,0)</f>
        <v>1</v>
      </c>
      <c r="BJ1137" s="32" t="n">
        <f aca="false">IF(BJ95=BJ$2,1,0)</f>
        <v>1</v>
      </c>
      <c r="BK1137" s="32" t="n">
        <f aca="false">IF(BK95=BK$2,1,0)</f>
        <v>1</v>
      </c>
      <c r="BL1137" s="32" t="n">
        <f aca="false">IF(BL95=BL$2,1,0)</f>
        <v>0</v>
      </c>
      <c r="BM1137" s="32" t="n">
        <f aca="false">IF(BM95=BM$2,1,0)</f>
        <v>1</v>
      </c>
      <c r="BN1137" s="32" t="n">
        <f aca="false">IF(BN95=BN$2,1,0)</f>
        <v>0</v>
      </c>
      <c r="BO1137" s="32" t="n">
        <f aca="false">IF(BO95=BO$2,1,0)</f>
        <v>0</v>
      </c>
      <c r="BP1137" s="32" t="n">
        <f aca="false">IF(BP95=BP$2,1,0)</f>
        <v>0</v>
      </c>
      <c r="BQ1137" s="32" t="n">
        <f aca="false">IF(BQ95=BQ$2,1,0)</f>
        <v>0</v>
      </c>
      <c r="BR1137" s="34" t="str">
        <f aca="false">IF($K95="I_9","",IF(BR95=BR$2,1,0))</f>
        <v/>
      </c>
      <c r="BS1137" s="34" t="str">
        <f aca="false">IF($K95="I_9","",IF(BS95=BS$2,1,0))</f>
        <v/>
      </c>
      <c r="BT1137" s="34" t="str">
        <f aca="false">IF($K95="I_9","",IF(BT95=BT$2,1,0))</f>
        <v/>
      </c>
      <c r="BU1137" s="34" t="str">
        <f aca="false">IF($K95="I_9","",IF(BU95=BU$2,1,0))</f>
        <v/>
      </c>
      <c r="BV1137" s="34" t="str">
        <f aca="false">IF($K95="I_9","",IF(BV95=BV$2,1,0))</f>
        <v/>
      </c>
      <c r="BW1137" s="35" t="str">
        <f aca="false">IF($K95="I_9","",IF(BW95=BW$2,1,0))</f>
        <v/>
      </c>
      <c r="BX1137" s="35" t="str">
        <f aca="false">IF($K95="I_9","",IF(BX95=BX$2,2,0))</f>
        <v/>
      </c>
      <c r="BY1137" s="35" t="str">
        <f aca="false">IF($K95="I_9","",IF(BY95=BY$2,3,0))</f>
        <v/>
      </c>
      <c r="BZ1137" s="34" t="str">
        <f aca="false">IF($K95="I_9","",IF(BZ95=BZ$2,1,0))</f>
        <v/>
      </c>
      <c r="CA1137" s="34" t="str">
        <f aca="false">IF($K95="I_9","",IF(CA95=CA$2,1,0))</f>
        <v/>
      </c>
      <c r="CB1137" s="34" t="str">
        <f aca="false">IF($K95="I_9","",IF(CB95=CB$2,1,0))</f>
        <v/>
      </c>
      <c r="CC1137" s="34" t="str">
        <f aca="false">IF($K95="I_9","",IF(CC95=CC$2,1,0))</f>
        <v/>
      </c>
      <c r="CD1137" s="34" t="str">
        <f aca="false">IF($K95="I_9","",IF(CD95=CD$2,1,0))</f>
        <v/>
      </c>
      <c r="CE1137" s="36" t="str">
        <f aca="false">IF($K95="III_11",IF(CE95=CE$2,1,0),"")</f>
        <v/>
      </c>
      <c r="CF1137" s="36" t="str">
        <f aca="false">IF($K95="III_11",IF(CF95=CF$2,1,0),"")</f>
        <v/>
      </c>
      <c r="CG1137" s="36" t="str">
        <f aca="false">IF($K95="III_11",IF(CG95=CG$2,1,0),"")</f>
        <v/>
      </c>
      <c r="CH1137" s="36" t="str">
        <f aca="false">IF($K95="III_11",IF(CH95=CH$2,1,0),"")</f>
        <v/>
      </c>
      <c r="CI1137" s="36" t="str">
        <f aca="false">IF($K95="III_11",IF(CI95=CI$2,1,0),"")</f>
        <v/>
      </c>
      <c r="CJ1137" s="36" t="str">
        <f aca="false">IF($K95="III_11",IF(CJ95=CJ$2,1,0),"")</f>
        <v/>
      </c>
      <c r="CK1137" s="36" t="str">
        <f aca="false">IF($K95="III_11",IF(CK95=CK$2,1,0),"")</f>
        <v/>
      </c>
      <c r="CL1137" s="36" t="str">
        <f aca="false">IF($K95="III_11",IF(CL95=CL$2,1,0),"")</f>
        <v/>
      </c>
      <c r="CM1137" s="36" t="str">
        <f aca="false">IF($K95="III_11",IF(CM95=CM$2,1,0),"")</f>
        <v/>
      </c>
      <c r="CN1137" s="36" t="str">
        <f aca="false">IF($K95="III_11",IF(CN95=CN$2,1,0),"")</f>
        <v/>
      </c>
    </row>
    <row r="1138" customFormat="false" ht="15.75" hidden="false" customHeight="true" outlineLevel="0" collapsed="false">
      <c r="A1138" s="4" t="str">
        <f aca="false">LEFT(A96,5)</f>
        <v>93</v>
      </c>
      <c r="B1138" s="3" t="str">
        <f aca="false">LEFT(B96,5)</f>
        <v>1</v>
      </c>
      <c r="C1138" s="2" t="n">
        <f aca="false">(IF(K1138="I_9",IF(F1138&gt;18,1,0),0)+IF(K1138="II_10",IF(F1138&gt;26,1,0),0)+IF(K1138="III_11",IF(F1138&gt;33,1,0),0))*B1138</f>
        <v>0</v>
      </c>
      <c r="D1138" s="2" t="str">
        <f aca="false">IF(C1138=1,"Запрошується до ІІ туру","Не бере участь у наступному турі")</f>
        <v>Не бере участь у наступному турі</v>
      </c>
      <c r="E1138" s="37" t="s">
        <v>490</v>
      </c>
      <c r="F1138" s="38" t="n">
        <f aca="false">SUM(R1138:CN1138)</f>
        <v>11</v>
      </c>
      <c r="G1138" s="2" t="str">
        <f aca="false">G96</f>
        <v>Довгалюк</v>
      </c>
      <c r="H1138" s="2" t="str">
        <f aca="false">H96</f>
        <v>Іван</v>
      </c>
      <c r="J1138" s="3" t="n">
        <f aca="false">J96</f>
        <v>9</v>
      </c>
      <c r="K1138" s="3" t="str">
        <f aca="false">K96</f>
        <v>I_9</v>
      </c>
      <c r="M1138" s="2" t="str">
        <f aca="false">M96</f>
        <v>Вінницька</v>
      </c>
      <c r="N1138" s="2" t="str">
        <f aca="false">N96</f>
        <v>Погоджуюсь</v>
      </c>
      <c r="O1138" s="2" t="str">
        <f aca="false">O96</f>
        <v>Підтверджую</v>
      </c>
      <c r="P1138" s="2" t="str">
        <f aca="false">P96</f>
        <v>Так</v>
      </c>
      <c r="Q1138" s="2" t="str">
        <f aca="false">Q96</f>
        <v>Погоджуюсь</v>
      </c>
      <c r="R1138" s="32" t="n">
        <f aca="false">IF(R96=R$2,1,0)</f>
        <v>0</v>
      </c>
      <c r="S1138" s="32" t="n">
        <f aca="false">IF(S96=S$2,1,0)</f>
        <v>0</v>
      </c>
      <c r="T1138" s="32" t="n">
        <f aca="false">IF(T96=T$2,1,0)</f>
        <v>0</v>
      </c>
      <c r="U1138" s="32" t="n">
        <f aca="false">IF(U96=U$2,1,0)</f>
        <v>0</v>
      </c>
      <c r="V1138" s="32" t="n">
        <f aca="false">IF(V96=V$2,1,0)</f>
        <v>0</v>
      </c>
      <c r="W1138" s="32" t="n">
        <f aca="false">IF(W96=W$2,1,0)</f>
        <v>1</v>
      </c>
      <c r="X1138" s="32" t="n">
        <f aca="false">IF(X96=X$2,1,0)</f>
        <v>0</v>
      </c>
      <c r="Y1138" s="32" t="n">
        <f aca="false">IF(Y96=Y$2,1,0)</f>
        <v>1</v>
      </c>
      <c r="Z1138" s="32" t="n">
        <f aca="false">IF(Z96=Z$2,1,0)</f>
        <v>0</v>
      </c>
      <c r="AA1138" s="33" t="n">
        <f aca="false">IF(AA96=AA$2,2,0)</f>
        <v>0</v>
      </c>
      <c r="AB1138" s="33" t="n">
        <f aca="false">0</f>
        <v>0</v>
      </c>
      <c r="AC1138" s="32" t="n">
        <f aca="false">IF(AC96=AC$2,1,0)</f>
        <v>1</v>
      </c>
      <c r="AD1138" s="32" t="n">
        <f aca="false">IF(AD96=AD$2,1,0)</f>
        <v>1</v>
      </c>
      <c r="AE1138" s="32" t="n">
        <f aca="false">IF(AE96=AE$2,1,0)</f>
        <v>0</v>
      </c>
      <c r="AF1138" s="32" t="n">
        <f aca="false">IF(AF96=AF$2,1,0)</f>
        <v>0</v>
      </c>
      <c r="AG1138" s="32" t="n">
        <f aca="false">IF(AG96=AG$2,1,0)</f>
        <v>0</v>
      </c>
      <c r="AH1138" s="32" t="n">
        <f aca="false">IF(AH96=AH$2,1,0)</f>
        <v>0</v>
      </c>
      <c r="AI1138" s="33" t="n">
        <f aca="false">0</f>
        <v>0</v>
      </c>
      <c r="AJ1138" s="33" t="n">
        <f aca="false">0</f>
        <v>0</v>
      </c>
      <c r="AK1138" s="32" t="n">
        <f aca="false">IF(AK96=AK$2,1,0)</f>
        <v>0</v>
      </c>
      <c r="AL1138" s="32" t="n">
        <f aca="false">IF(AL96=AL$2,1,0)</f>
        <v>0</v>
      </c>
      <c r="AM1138" s="32" t="n">
        <f aca="false">IF(AM96=AM$2,1,0)</f>
        <v>0</v>
      </c>
      <c r="AN1138" s="32" t="n">
        <f aca="false">IF(AN96=AN$2,1,0)</f>
        <v>0</v>
      </c>
      <c r="AO1138" s="32" t="n">
        <f aca="false">IF(AO96=AO$2,1,0)</f>
        <v>0</v>
      </c>
      <c r="AP1138" s="32" t="n">
        <f aca="false">IF(AP96=AP$2,1,0)</f>
        <v>0</v>
      </c>
      <c r="AQ1138" s="32" t="n">
        <f aca="false">IF(AQ96=AQ$2,1,0)</f>
        <v>0</v>
      </c>
      <c r="AR1138" s="32" t="n">
        <f aca="false">IF(AR96=AR$2,1,0)</f>
        <v>0</v>
      </c>
      <c r="AS1138" s="32" t="n">
        <f aca="false">IF(AS96=AS$2,1,0)</f>
        <v>1</v>
      </c>
      <c r="AT1138" s="33" t="n">
        <f aca="false">IF(AT96=AT$2,3,0)</f>
        <v>0</v>
      </c>
      <c r="AU1138" s="32" t="n">
        <f aca="false">IF(AU96=AU$2,1,0)</f>
        <v>0</v>
      </c>
      <c r="AV1138" s="32" t="n">
        <f aca="false">IF(AV96=AV$2,1,0)</f>
        <v>1</v>
      </c>
      <c r="AW1138" s="32" t="n">
        <f aca="false">IF(AW96=AW$2,1,0)</f>
        <v>1</v>
      </c>
      <c r="AX1138" s="32" t="n">
        <f aca="false">IF(AX96=AX$2,1,0)</f>
        <v>0</v>
      </c>
      <c r="AY1138" s="32" t="n">
        <f aca="false">IF(AY96=AY$2,1,0)</f>
        <v>0</v>
      </c>
      <c r="AZ1138" s="32" t="n">
        <f aca="false">IF(AZ96=AZ$2,1,0)</f>
        <v>0</v>
      </c>
      <c r="BA1138" s="32" t="n">
        <f aca="false">IF(BA96=BA$2,1,0)</f>
        <v>0</v>
      </c>
      <c r="BB1138" s="32" t="n">
        <f aca="false">IF(BB96=BB$2,1,0)</f>
        <v>0</v>
      </c>
      <c r="BC1138" s="32" t="n">
        <f aca="false">IF(BC96=BC$2,1,0)</f>
        <v>0</v>
      </c>
      <c r="BD1138" s="32" t="n">
        <f aca="false">IF(BD96=BD$2,1,0)</f>
        <v>1</v>
      </c>
      <c r="BE1138" s="32" t="n">
        <f aca="false">IF(BE96=BE$2,1,0)</f>
        <v>0</v>
      </c>
      <c r="BF1138" s="32" t="n">
        <f aca="false">IF(BF96=BF$2,1,0)</f>
        <v>0</v>
      </c>
      <c r="BG1138" s="32" t="n">
        <f aca="false">IF(BG96=BG$2,1,0)</f>
        <v>0</v>
      </c>
      <c r="BH1138" s="32" t="n">
        <f aca="false">IF(BH96=BH$2,1,0)</f>
        <v>0</v>
      </c>
      <c r="BI1138" s="32" t="n">
        <f aca="false">IF(BI96=BI$2,1,0)</f>
        <v>0</v>
      </c>
      <c r="BJ1138" s="32" t="n">
        <f aca="false">IF(BJ96=BJ$2,1,0)</f>
        <v>1</v>
      </c>
      <c r="BK1138" s="32" t="n">
        <f aca="false">IF(BK96=BK$2,1,0)</f>
        <v>0</v>
      </c>
      <c r="BL1138" s="32" t="n">
        <f aca="false">IF(BL96=BL$2,1,0)</f>
        <v>1</v>
      </c>
      <c r="BM1138" s="32" t="n">
        <f aca="false">IF(BM96=BM$2,1,0)</f>
        <v>1</v>
      </c>
      <c r="BN1138" s="32" t="n">
        <f aca="false">IF(BN96=BN$2,1,0)</f>
        <v>0</v>
      </c>
      <c r="BO1138" s="32" t="n">
        <f aca="false">IF(BO96=BO$2,1,0)</f>
        <v>0</v>
      </c>
      <c r="BP1138" s="32" t="n">
        <f aca="false">IF(BP96=BP$2,1,0)</f>
        <v>0</v>
      </c>
      <c r="BQ1138" s="32" t="n">
        <f aca="false">IF(BQ96=BQ$2,1,0)</f>
        <v>0</v>
      </c>
      <c r="BR1138" s="34" t="str">
        <f aca="false">IF($K96="I_9","",IF(BR96=BR$2,1,0))</f>
        <v/>
      </c>
      <c r="BS1138" s="34" t="str">
        <f aca="false">IF($K96="I_9","",IF(BS96=BS$2,1,0))</f>
        <v/>
      </c>
      <c r="BT1138" s="34" t="str">
        <f aca="false">IF($K96="I_9","",IF(BT96=BT$2,1,0))</f>
        <v/>
      </c>
      <c r="BU1138" s="34" t="str">
        <f aca="false">IF($K96="I_9","",IF(BU96=BU$2,1,0))</f>
        <v/>
      </c>
      <c r="BV1138" s="34" t="str">
        <f aca="false">IF($K96="I_9","",IF(BV96=BV$2,1,0))</f>
        <v/>
      </c>
      <c r="BW1138" s="35" t="str">
        <f aca="false">IF($K96="I_9","",IF(BW96=BW$2,1,0))</f>
        <v/>
      </c>
      <c r="BX1138" s="35" t="str">
        <f aca="false">IF($K96="I_9","",IF(BX96=BX$2,2,0))</f>
        <v/>
      </c>
      <c r="BY1138" s="35" t="str">
        <f aca="false">IF($K96="I_9","",IF(BY96=BY$2,3,0))</f>
        <v/>
      </c>
      <c r="BZ1138" s="34" t="str">
        <f aca="false">IF($K96="I_9","",IF(BZ96=BZ$2,1,0))</f>
        <v/>
      </c>
      <c r="CA1138" s="34" t="str">
        <f aca="false">IF($K96="I_9","",IF(CA96=CA$2,1,0))</f>
        <v/>
      </c>
      <c r="CB1138" s="34" t="str">
        <f aca="false">IF($K96="I_9","",IF(CB96=CB$2,1,0))</f>
        <v/>
      </c>
      <c r="CC1138" s="34" t="str">
        <f aca="false">IF($K96="I_9","",IF(CC96=CC$2,1,0))</f>
        <v/>
      </c>
      <c r="CD1138" s="34" t="str">
        <f aca="false">IF($K96="I_9","",IF(CD96=CD$2,1,0))</f>
        <v/>
      </c>
      <c r="CE1138" s="36" t="str">
        <f aca="false">IF($K96="III_11",IF(CE96=CE$2,1,0),"")</f>
        <v/>
      </c>
      <c r="CF1138" s="36" t="str">
        <f aca="false">IF($K96="III_11",IF(CF96=CF$2,1,0),"")</f>
        <v/>
      </c>
      <c r="CG1138" s="36" t="str">
        <f aca="false">IF($K96="III_11",IF(CG96=CG$2,1,0),"")</f>
        <v/>
      </c>
      <c r="CH1138" s="36" t="str">
        <f aca="false">IF($K96="III_11",IF(CH96=CH$2,1,0),"")</f>
        <v/>
      </c>
      <c r="CI1138" s="36" t="str">
        <f aca="false">IF($K96="III_11",IF(CI96=CI$2,1,0),"")</f>
        <v/>
      </c>
      <c r="CJ1138" s="36" t="str">
        <f aca="false">IF($K96="III_11",IF(CJ96=CJ$2,1,0),"")</f>
        <v/>
      </c>
      <c r="CK1138" s="36" t="str">
        <f aca="false">IF($K96="III_11",IF(CK96=CK$2,1,0),"")</f>
        <v/>
      </c>
      <c r="CL1138" s="36" t="str">
        <f aca="false">IF($K96="III_11",IF(CL96=CL$2,1,0),"")</f>
        <v/>
      </c>
      <c r="CM1138" s="36" t="str">
        <f aca="false">IF($K96="III_11",IF(CM96=CM$2,1,0),"")</f>
        <v/>
      </c>
      <c r="CN1138" s="36" t="str">
        <f aca="false">IF($K96="III_11",IF(CN96=CN$2,1,0),"")</f>
        <v/>
      </c>
    </row>
    <row r="1139" customFormat="false" ht="15.75" hidden="false" customHeight="true" outlineLevel="0" collapsed="false">
      <c r="A1139" s="4" t="str">
        <f aca="false">LEFT(A97,5)</f>
        <v>94</v>
      </c>
      <c r="B1139" s="3" t="str">
        <f aca="false">LEFT(B97,5)</f>
        <v>1</v>
      </c>
      <c r="C1139" s="2" t="n">
        <f aca="false">(IF(K1139="I_9",IF(F1139&gt;18,1,0),0)+IF(K1139="II_10",IF(F1139&gt;26,1,0),0)+IF(K1139="III_11",IF(F1139&gt;33,1,0),0))*B1139</f>
        <v>0</v>
      </c>
      <c r="D1139" s="2" t="str">
        <f aca="false">IF(C1139=1,"Запрошується до ІІ туру","Не бере участь у наступному турі")</f>
        <v>Не бере участь у наступному турі</v>
      </c>
      <c r="E1139" s="37" t="s">
        <v>493</v>
      </c>
      <c r="F1139" s="38" t="n">
        <f aca="false">SUM(R1139:CN1139)</f>
        <v>7</v>
      </c>
      <c r="G1139" s="2" t="str">
        <f aca="false">G97</f>
        <v>Мішеньова </v>
      </c>
      <c r="H1139" s="2" t="str">
        <f aca="false">H97</f>
        <v>Олександра </v>
      </c>
      <c r="J1139" s="3" t="n">
        <f aca="false">J97</f>
        <v>9</v>
      </c>
      <c r="K1139" s="3" t="str">
        <f aca="false">K97</f>
        <v>I_9</v>
      </c>
      <c r="M1139" s="2" t="str">
        <f aca="false">M97</f>
        <v>Вінницька</v>
      </c>
      <c r="N1139" s="2" t="str">
        <f aca="false">N97</f>
        <v>Погоджуюсь</v>
      </c>
      <c r="O1139" s="2" t="str">
        <f aca="false">O97</f>
        <v>Підтверджую</v>
      </c>
      <c r="P1139" s="2" t="str">
        <f aca="false">P97</f>
        <v>Так</v>
      </c>
      <c r="Q1139" s="2" t="str">
        <f aca="false">Q97</f>
        <v>Погоджуюсь</v>
      </c>
      <c r="R1139" s="32" t="n">
        <f aca="false">IF(R97=R$2,1,0)</f>
        <v>0</v>
      </c>
      <c r="S1139" s="32" t="n">
        <f aca="false">IF(S97=S$2,1,0)</f>
        <v>0</v>
      </c>
      <c r="T1139" s="32" t="n">
        <f aca="false">IF(T97=T$2,1,0)</f>
        <v>0</v>
      </c>
      <c r="U1139" s="32" t="n">
        <f aca="false">IF(U97=U$2,1,0)</f>
        <v>0</v>
      </c>
      <c r="V1139" s="32" t="n">
        <f aca="false">IF(V97=V$2,1,0)</f>
        <v>0</v>
      </c>
      <c r="W1139" s="32" t="n">
        <f aca="false">IF(W97=W$2,1,0)</f>
        <v>0</v>
      </c>
      <c r="X1139" s="32" t="n">
        <f aca="false">IF(X97=X$2,1,0)</f>
        <v>0</v>
      </c>
      <c r="Y1139" s="32" t="n">
        <f aca="false">IF(Y97=Y$2,1,0)</f>
        <v>0</v>
      </c>
      <c r="Z1139" s="32" t="n">
        <f aca="false">IF(Z97=Z$2,1,0)</f>
        <v>0</v>
      </c>
      <c r="AA1139" s="33" t="n">
        <f aca="false">IF(AA97=AA$2,2,0)</f>
        <v>0</v>
      </c>
      <c r="AB1139" s="33" t="n">
        <f aca="false">0</f>
        <v>0</v>
      </c>
      <c r="AC1139" s="32" t="n">
        <f aca="false">IF(AC97=AC$2,1,0)</f>
        <v>0</v>
      </c>
      <c r="AD1139" s="32" t="n">
        <f aca="false">IF(AD97=AD$2,1,0)</f>
        <v>0</v>
      </c>
      <c r="AE1139" s="32" t="n">
        <f aca="false">IF(AE97=AE$2,1,0)</f>
        <v>0</v>
      </c>
      <c r="AF1139" s="32" t="n">
        <f aca="false">IF(AF97=AF$2,1,0)</f>
        <v>0</v>
      </c>
      <c r="AG1139" s="32" t="n">
        <f aca="false">IF(AG97=AG$2,1,0)</f>
        <v>0</v>
      </c>
      <c r="AH1139" s="32" t="n">
        <f aca="false">IF(AH97=AH$2,1,0)</f>
        <v>0</v>
      </c>
      <c r="AI1139" s="33" t="n">
        <f aca="false">0</f>
        <v>0</v>
      </c>
      <c r="AJ1139" s="33" t="n">
        <f aca="false">0</f>
        <v>0</v>
      </c>
      <c r="AK1139" s="32" t="n">
        <f aca="false">IF(AK97=AK$2,1,0)</f>
        <v>0</v>
      </c>
      <c r="AL1139" s="32" t="n">
        <f aca="false">IF(AL97=AL$2,1,0)</f>
        <v>0</v>
      </c>
      <c r="AM1139" s="32" t="n">
        <f aca="false">IF(AM97=AM$2,1,0)</f>
        <v>0</v>
      </c>
      <c r="AN1139" s="32" t="n">
        <f aca="false">IF(AN97=AN$2,1,0)</f>
        <v>1</v>
      </c>
      <c r="AO1139" s="32" t="n">
        <f aca="false">IF(AO97=AO$2,1,0)</f>
        <v>0</v>
      </c>
      <c r="AP1139" s="32" t="n">
        <f aca="false">IF(AP97=AP$2,1,0)</f>
        <v>0</v>
      </c>
      <c r="AQ1139" s="32" t="n">
        <f aca="false">IF(AQ97=AQ$2,1,0)</f>
        <v>0</v>
      </c>
      <c r="AR1139" s="32" t="n">
        <f aca="false">IF(AR97=AR$2,1,0)</f>
        <v>0</v>
      </c>
      <c r="AS1139" s="32" t="n">
        <f aca="false">IF(AS97=AS$2,1,0)</f>
        <v>1</v>
      </c>
      <c r="AT1139" s="33" t="n">
        <f aca="false">IF(AT97=AT$2,3,0)</f>
        <v>0</v>
      </c>
      <c r="AU1139" s="32" t="n">
        <f aca="false">IF(AU97=AU$2,1,0)</f>
        <v>0</v>
      </c>
      <c r="AV1139" s="32" t="n">
        <f aca="false">IF(AV97=AV$2,1,0)</f>
        <v>0</v>
      </c>
      <c r="AW1139" s="32" t="n">
        <f aca="false">IF(AW97=AW$2,1,0)</f>
        <v>0</v>
      </c>
      <c r="AX1139" s="32" t="n">
        <f aca="false">IF(AX97=AX$2,1,0)</f>
        <v>0</v>
      </c>
      <c r="AY1139" s="32" t="n">
        <f aca="false">IF(AY97=AY$2,1,0)</f>
        <v>0</v>
      </c>
      <c r="AZ1139" s="32" t="n">
        <f aca="false">IF(AZ97=AZ$2,1,0)</f>
        <v>1</v>
      </c>
      <c r="BA1139" s="32" t="n">
        <f aca="false">IF(BA97=BA$2,1,0)</f>
        <v>0</v>
      </c>
      <c r="BB1139" s="32" t="n">
        <f aca="false">IF(BB97=BB$2,1,0)</f>
        <v>0</v>
      </c>
      <c r="BC1139" s="32" t="n">
        <f aca="false">IF(BC97=BC$2,1,0)</f>
        <v>0</v>
      </c>
      <c r="BD1139" s="32" t="n">
        <f aca="false">IF(BD97=BD$2,1,0)</f>
        <v>1</v>
      </c>
      <c r="BE1139" s="32" t="n">
        <f aca="false">IF(BE97=BE$2,1,0)</f>
        <v>0</v>
      </c>
      <c r="BF1139" s="32" t="n">
        <f aca="false">IF(BF97=BF$2,1,0)</f>
        <v>0</v>
      </c>
      <c r="BG1139" s="32" t="n">
        <f aca="false">IF(BG97=BG$2,1,0)</f>
        <v>0</v>
      </c>
      <c r="BH1139" s="32" t="n">
        <f aca="false">IF(BH97=BH$2,1,0)</f>
        <v>1</v>
      </c>
      <c r="BI1139" s="32" t="n">
        <f aca="false">IF(BI97=BI$2,1,0)</f>
        <v>1</v>
      </c>
      <c r="BJ1139" s="32" t="n">
        <f aca="false">IF(BJ97=BJ$2,1,0)</f>
        <v>1</v>
      </c>
      <c r="BK1139" s="32" t="n">
        <f aca="false">IF(BK97=BK$2,1,0)</f>
        <v>0</v>
      </c>
      <c r="BL1139" s="32" t="n">
        <f aca="false">IF(BL97=BL$2,1,0)</f>
        <v>0</v>
      </c>
      <c r="BM1139" s="32" t="n">
        <f aca="false">IF(BM97=BM$2,1,0)</f>
        <v>0</v>
      </c>
      <c r="BN1139" s="32" t="n">
        <f aca="false">IF(BN97=BN$2,1,0)</f>
        <v>0</v>
      </c>
      <c r="BO1139" s="32" t="n">
        <f aca="false">IF(BO97=BO$2,1,0)</f>
        <v>0</v>
      </c>
      <c r="BP1139" s="32" t="n">
        <f aca="false">IF(BP97=BP$2,1,0)</f>
        <v>0</v>
      </c>
      <c r="BQ1139" s="32" t="n">
        <f aca="false">IF(BQ97=BQ$2,1,0)</f>
        <v>0</v>
      </c>
      <c r="BR1139" s="34" t="str">
        <f aca="false">IF($K97="I_9","",IF(BR97=BR$2,1,0))</f>
        <v/>
      </c>
      <c r="BS1139" s="34" t="str">
        <f aca="false">IF($K97="I_9","",IF(BS97=BS$2,1,0))</f>
        <v/>
      </c>
      <c r="BT1139" s="34" t="str">
        <f aca="false">IF($K97="I_9","",IF(BT97=BT$2,1,0))</f>
        <v/>
      </c>
      <c r="BU1139" s="34" t="str">
        <f aca="false">IF($K97="I_9","",IF(BU97=BU$2,1,0))</f>
        <v/>
      </c>
      <c r="BV1139" s="34" t="str">
        <f aca="false">IF($K97="I_9","",IF(BV97=BV$2,1,0))</f>
        <v/>
      </c>
      <c r="BW1139" s="35" t="str">
        <f aca="false">IF($K97="I_9","",IF(BW97=BW$2,1,0))</f>
        <v/>
      </c>
      <c r="BX1139" s="35" t="str">
        <f aca="false">IF($K97="I_9","",IF(BX97=BX$2,2,0))</f>
        <v/>
      </c>
      <c r="BY1139" s="35" t="str">
        <f aca="false">IF($K97="I_9","",IF(BY97=BY$2,3,0))</f>
        <v/>
      </c>
      <c r="BZ1139" s="34" t="str">
        <f aca="false">IF($K97="I_9","",IF(BZ97=BZ$2,1,0))</f>
        <v/>
      </c>
      <c r="CA1139" s="34" t="str">
        <f aca="false">IF($K97="I_9","",IF(CA97=CA$2,1,0))</f>
        <v/>
      </c>
      <c r="CB1139" s="34" t="str">
        <f aca="false">IF($K97="I_9","",IF(CB97=CB$2,1,0))</f>
        <v/>
      </c>
      <c r="CC1139" s="34" t="str">
        <f aca="false">IF($K97="I_9","",IF(CC97=CC$2,1,0))</f>
        <v/>
      </c>
      <c r="CD1139" s="34" t="str">
        <f aca="false">IF($K97="I_9","",IF(CD97=CD$2,1,0))</f>
        <v/>
      </c>
      <c r="CE1139" s="36" t="str">
        <f aca="false">IF($K97="III_11",IF(CE97=CE$2,1,0),"")</f>
        <v/>
      </c>
      <c r="CF1139" s="36" t="str">
        <f aca="false">IF($K97="III_11",IF(CF97=CF$2,1,0),"")</f>
        <v/>
      </c>
      <c r="CG1139" s="36" t="str">
        <f aca="false">IF($K97="III_11",IF(CG97=CG$2,1,0),"")</f>
        <v/>
      </c>
      <c r="CH1139" s="36" t="str">
        <f aca="false">IF($K97="III_11",IF(CH97=CH$2,1,0),"")</f>
        <v/>
      </c>
      <c r="CI1139" s="36" t="str">
        <f aca="false">IF($K97="III_11",IF(CI97=CI$2,1,0),"")</f>
        <v/>
      </c>
      <c r="CJ1139" s="36" t="str">
        <f aca="false">IF($K97="III_11",IF(CJ97=CJ$2,1,0),"")</f>
        <v/>
      </c>
      <c r="CK1139" s="36" t="str">
        <f aca="false">IF($K97="III_11",IF(CK97=CK$2,1,0),"")</f>
        <v/>
      </c>
      <c r="CL1139" s="36" t="str">
        <f aca="false">IF($K97="III_11",IF(CL97=CL$2,1,0),"")</f>
        <v/>
      </c>
      <c r="CM1139" s="36" t="str">
        <f aca="false">IF($K97="III_11",IF(CM97=CM$2,1,0),"")</f>
        <v/>
      </c>
      <c r="CN1139" s="36" t="str">
        <f aca="false">IF($K97="III_11",IF(CN97=CN$2,1,0),"")</f>
        <v/>
      </c>
    </row>
    <row r="1140" customFormat="false" ht="15.75" hidden="false" customHeight="true" outlineLevel="0" collapsed="false">
      <c r="A1140" s="4" t="str">
        <f aca="false">LEFT(A98,5)</f>
        <v>95</v>
      </c>
      <c r="B1140" s="3" t="str">
        <f aca="false">LEFT(B98,5)</f>
        <v>1</v>
      </c>
      <c r="C1140" s="2" t="n">
        <f aca="false">(IF(K1140="I_9",IF(F1140&gt;18,1,0),0)+IF(K1140="II_10",IF(F1140&gt;26,1,0),0)+IF(K1140="III_11",IF(F1140&gt;33,1,0),0))*B1140</f>
        <v>1</v>
      </c>
      <c r="D1140" s="2" t="str">
        <f aca="false">IF(C1140=1,"Запрошується до ІІ туру","Не бере участь у наступному турі")</f>
        <v>Запрошується до ІІ туру</v>
      </c>
      <c r="E1140" s="37" t="s">
        <v>496</v>
      </c>
      <c r="F1140" s="38" t="n">
        <f aca="false">SUM(R1140:CN1140)</f>
        <v>30</v>
      </c>
      <c r="G1140" s="2" t="str">
        <f aca="false">G98</f>
        <v>Челомбітько </v>
      </c>
      <c r="H1140" s="2" t="str">
        <f aca="false">H98</f>
        <v>Олеся </v>
      </c>
      <c r="J1140" s="3" t="n">
        <f aca="false">J98</f>
        <v>10</v>
      </c>
      <c r="K1140" s="3" t="str">
        <f aca="false">K98</f>
        <v>II_10</v>
      </c>
      <c r="M1140" s="2" t="str">
        <f aca="false">M98</f>
        <v>Харківська</v>
      </c>
      <c r="N1140" s="2" t="str">
        <f aca="false">N98</f>
        <v>Погоджуюсь</v>
      </c>
      <c r="O1140" s="2" t="str">
        <f aca="false">O98</f>
        <v>Підтверджую</v>
      </c>
      <c r="P1140" s="2" t="str">
        <f aca="false">P98</f>
        <v>Так</v>
      </c>
      <c r="Q1140" s="2" t="str">
        <f aca="false">Q98</f>
        <v>Погоджуюсь</v>
      </c>
      <c r="R1140" s="32" t="n">
        <f aca="false">IF(R98=R$2,1,0)</f>
        <v>1</v>
      </c>
      <c r="S1140" s="32" t="n">
        <f aca="false">IF(S98=S$2,1,0)</f>
        <v>1</v>
      </c>
      <c r="T1140" s="32" t="n">
        <f aca="false">IF(T98=T$2,1,0)</f>
        <v>1</v>
      </c>
      <c r="U1140" s="32" t="n">
        <f aca="false">IF(U98=U$2,1,0)</f>
        <v>1</v>
      </c>
      <c r="V1140" s="32" t="n">
        <f aca="false">IF(V98=V$2,1,0)</f>
        <v>1</v>
      </c>
      <c r="W1140" s="32" t="n">
        <f aca="false">IF(W98=W$2,1,0)</f>
        <v>1</v>
      </c>
      <c r="X1140" s="32" t="n">
        <f aca="false">IF(X98=X$2,1,0)</f>
        <v>1</v>
      </c>
      <c r="Y1140" s="32" t="n">
        <f aca="false">IF(Y98=Y$2,1,0)</f>
        <v>1</v>
      </c>
      <c r="Z1140" s="32" t="n">
        <f aca="false">IF(Z98=Z$2,1,0)</f>
        <v>1</v>
      </c>
      <c r="AA1140" s="33" t="n">
        <f aca="false">IF(AA98=AA$2,2,0)</f>
        <v>0</v>
      </c>
      <c r="AB1140" s="33" t="n">
        <f aca="false">0</f>
        <v>0</v>
      </c>
      <c r="AC1140" s="32" t="n">
        <f aca="false">IF(AC98=AC$2,1,0)</f>
        <v>1</v>
      </c>
      <c r="AD1140" s="32" t="n">
        <f aca="false">IF(AD98=AD$2,1,0)</f>
        <v>1</v>
      </c>
      <c r="AE1140" s="32" t="n">
        <f aca="false">IF(AE98=AE$2,1,0)</f>
        <v>0</v>
      </c>
      <c r="AF1140" s="32" t="n">
        <f aca="false">IF(AF98=AF$2,1,0)</f>
        <v>0</v>
      </c>
      <c r="AG1140" s="32" t="n">
        <f aca="false">IF(AG98=AG$2,1,0)</f>
        <v>0</v>
      </c>
      <c r="AH1140" s="32" t="n">
        <f aca="false">IF(AH98=AH$2,1,0)</f>
        <v>0</v>
      </c>
      <c r="AI1140" s="33" t="n">
        <f aca="false">0</f>
        <v>0</v>
      </c>
      <c r="AJ1140" s="33" t="n">
        <f aca="false">0</f>
        <v>0</v>
      </c>
      <c r="AK1140" s="32" t="n">
        <f aca="false">IF(AK98=AK$2,1,0)</f>
        <v>1</v>
      </c>
      <c r="AL1140" s="32" t="n">
        <f aca="false">IF(AL98=AL$2,1,0)</f>
        <v>1</v>
      </c>
      <c r="AM1140" s="32" t="n">
        <f aca="false">IF(AM98=AM$2,1,0)</f>
        <v>1</v>
      </c>
      <c r="AN1140" s="32" t="n">
        <f aca="false">IF(AN98=AN$2,1,0)</f>
        <v>1</v>
      </c>
      <c r="AO1140" s="32" t="n">
        <f aca="false">IF(AO98=AO$2,1,0)</f>
        <v>1</v>
      </c>
      <c r="AP1140" s="32" t="n">
        <f aca="false">IF(AP98=AP$2,1,0)</f>
        <v>1</v>
      </c>
      <c r="AQ1140" s="32" t="n">
        <f aca="false">IF(AQ98=AQ$2,1,0)</f>
        <v>1</v>
      </c>
      <c r="AR1140" s="32" t="n">
        <f aca="false">IF(AR98=AR$2,1,0)</f>
        <v>1</v>
      </c>
      <c r="AS1140" s="32" t="n">
        <f aca="false">IF(AS98=AS$2,1,0)</f>
        <v>0</v>
      </c>
      <c r="AT1140" s="33" t="n">
        <f aca="false">IF(AT98=AT$2,3,0)</f>
        <v>3</v>
      </c>
      <c r="AU1140" s="32" t="n">
        <f aca="false">IF(AU98=AU$2,1,0)</f>
        <v>0</v>
      </c>
      <c r="AV1140" s="32" t="n">
        <f aca="false">IF(AV98=AV$2,1,0)</f>
        <v>1</v>
      </c>
      <c r="AW1140" s="32" t="n">
        <f aca="false">IF(AW98=AW$2,1,0)</f>
        <v>0</v>
      </c>
      <c r="AX1140" s="32" t="n">
        <f aca="false">IF(AX98=AX$2,1,0)</f>
        <v>0</v>
      </c>
      <c r="AY1140" s="32" t="n">
        <f aca="false">IF(AY98=AY$2,1,0)</f>
        <v>1</v>
      </c>
      <c r="AZ1140" s="32" t="n">
        <f aca="false">IF(AZ98=AZ$2,1,0)</f>
        <v>1</v>
      </c>
      <c r="BA1140" s="32" t="n">
        <f aca="false">IF(BA98=BA$2,1,0)</f>
        <v>0</v>
      </c>
      <c r="BB1140" s="32" t="n">
        <f aca="false">IF(BB98=BB$2,1,0)</f>
        <v>0</v>
      </c>
      <c r="BC1140" s="32" t="n">
        <f aca="false">IF(BC98=BC$2,1,0)</f>
        <v>0</v>
      </c>
      <c r="BD1140" s="32" t="n">
        <f aca="false">IF(BD98=BD$2,1,0)</f>
        <v>0</v>
      </c>
      <c r="BE1140" s="32" t="n">
        <f aca="false">IF(BE98=BE$2,1,0)</f>
        <v>0</v>
      </c>
      <c r="BF1140" s="32" t="n">
        <f aca="false">IF(BF98=BF$2,1,0)</f>
        <v>0</v>
      </c>
      <c r="BG1140" s="32" t="n">
        <f aca="false">IF(BG98=BG$2,1,0)</f>
        <v>0</v>
      </c>
      <c r="BH1140" s="32" t="n">
        <f aca="false">IF(BH98=BH$2,1,0)</f>
        <v>0</v>
      </c>
      <c r="BI1140" s="32" t="n">
        <f aca="false">IF(BI98=BI$2,1,0)</f>
        <v>0</v>
      </c>
      <c r="BJ1140" s="32" t="n">
        <f aca="false">IF(BJ98=BJ$2,1,0)</f>
        <v>0</v>
      </c>
      <c r="BK1140" s="32" t="n">
        <f aca="false">IF(BK98=BK$2,1,0)</f>
        <v>1</v>
      </c>
      <c r="BL1140" s="32" t="n">
        <f aca="false">IF(BL98=BL$2,1,0)</f>
        <v>0</v>
      </c>
      <c r="BM1140" s="32" t="n">
        <f aca="false">IF(BM98=BM$2,1,0)</f>
        <v>1</v>
      </c>
      <c r="BN1140" s="32" t="n">
        <f aca="false">IF(BN98=BN$2,1,0)</f>
        <v>0</v>
      </c>
      <c r="BO1140" s="32" t="n">
        <f aca="false">IF(BO98=BO$2,1,0)</f>
        <v>0</v>
      </c>
      <c r="BP1140" s="32" t="n">
        <f aca="false">IF(BP98=BP$2,1,0)</f>
        <v>0</v>
      </c>
      <c r="BQ1140" s="32" t="n">
        <f aca="false">IF(BQ98=BQ$2,1,0)</f>
        <v>0</v>
      </c>
      <c r="BR1140" s="34" t="n">
        <f aca="false">IF($K98="I_9","",IF(BR98=BR$2,1,0))</f>
        <v>0</v>
      </c>
      <c r="BS1140" s="34" t="n">
        <f aca="false">IF($K98="I_9","",IF(BS98=BS$2,1,0))</f>
        <v>0</v>
      </c>
      <c r="BT1140" s="34" t="n">
        <f aca="false">IF($K98="I_9","",IF(BT98=BT$2,1,0))</f>
        <v>0</v>
      </c>
      <c r="BU1140" s="34" t="n">
        <f aca="false">IF($K98="I_9","",IF(BU98=BU$2,1,0))</f>
        <v>0</v>
      </c>
      <c r="BV1140" s="34" t="n">
        <f aca="false">IF($K98="I_9","",IF(BV98=BV$2,1,0))</f>
        <v>1</v>
      </c>
      <c r="BW1140" s="35" t="n">
        <f aca="false">IF($K98="I_9","",IF(BW98=BW$2,1,0))</f>
        <v>0</v>
      </c>
      <c r="BX1140" s="35" t="n">
        <f aca="false">IF($K98="I_9","",IF(BX98=BX$2,2,0))</f>
        <v>0</v>
      </c>
      <c r="BY1140" s="35" t="n">
        <f aca="false">IF($K98="I_9","",IF(BY98=BY$2,3,0))</f>
        <v>0</v>
      </c>
      <c r="BZ1140" s="34" t="n">
        <f aca="false">IF($K98="I_9","",IF(BZ98=BZ$2,1,0))</f>
        <v>0</v>
      </c>
      <c r="CA1140" s="34" t="n">
        <f aca="false">IF($K98="I_9","",IF(CA98=CA$2,1,0))</f>
        <v>0</v>
      </c>
      <c r="CB1140" s="34" t="n">
        <f aca="false">IF($K98="I_9","",IF(CB98=CB$2,1,0))</f>
        <v>1</v>
      </c>
      <c r="CC1140" s="34" t="n">
        <f aca="false">IF($K98="I_9","",IF(CC98=CC$2,1,0))</f>
        <v>0</v>
      </c>
      <c r="CD1140" s="34" t="n">
        <f aca="false">IF($K98="I_9","",IF(CD98=CD$2,1,0))</f>
        <v>1</v>
      </c>
      <c r="CE1140" s="36" t="str">
        <f aca="false">IF($K98="III_11",IF(CE98=CE$2,1,0),"")</f>
        <v/>
      </c>
      <c r="CF1140" s="36" t="str">
        <f aca="false">IF($K98="III_11",IF(CF98=CF$2,1,0),"")</f>
        <v/>
      </c>
      <c r="CG1140" s="36" t="str">
        <f aca="false">IF($K98="III_11",IF(CG98=CG$2,1,0),"")</f>
        <v/>
      </c>
      <c r="CH1140" s="36" t="str">
        <f aca="false">IF($K98="III_11",IF(CH98=CH$2,1,0),"")</f>
        <v/>
      </c>
      <c r="CI1140" s="36" t="str">
        <f aca="false">IF($K98="III_11",IF(CI98=CI$2,1,0),"")</f>
        <v/>
      </c>
      <c r="CJ1140" s="36" t="str">
        <f aca="false">IF($K98="III_11",IF(CJ98=CJ$2,1,0),"")</f>
        <v/>
      </c>
      <c r="CK1140" s="36" t="str">
        <f aca="false">IF($K98="III_11",IF(CK98=CK$2,1,0),"")</f>
        <v/>
      </c>
      <c r="CL1140" s="36" t="str">
        <f aca="false">IF($K98="III_11",IF(CL98=CL$2,1,0),"")</f>
        <v/>
      </c>
      <c r="CM1140" s="36" t="str">
        <f aca="false">IF($K98="III_11",IF(CM98=CM$2,1,0),"")</f>
        <v/>
      </c>
      <c r="CN1140" s="36" t="str">
        <f aca="false">IF($K98="III_11",IF(CN98=CN$2,1,0),"")</f>
        <v/>
      </c>
    </row>
    <row r="1141" customFormat="false" ht="15.75" hidden="false" customHeight="true" outlineLevel="0" collapsed="false">
      <c r="A1141" s="4" t="str">
        <f aca="false">LEFT(A99,5)</f>
        <v>96</v>
      </c>
      <c r="B1141" s="3" t="str">
        <f aca="false">LEFT(B99,5)</f>
        <v>1</v>
      </c>
      <c r="C1141" s="2" t="n">
        <f aca="false">(IF(K1141="I_9",IF(F1141&gt;18,1,0),0)+IF(K1141="II_10",IF(F1141&gt;26,1,0),0)+IF(K1141="III_11",IF(F1141&gt;33,1,0),0))*B1141</f>
        <v>0</v>
      </c>
      <c r="D1141" s="2" t="str">
        <f aca="false">IF(C1141=1,"Запрошується до ІІ туру","Не бере участь у наступному турі")</f>
        <v>Не бере участь у наступному турі</v>
      </c>
      <c r="E1141" s="37" t="s">
        <v>500</v>
      </c>
      <c r="F1141" s="38" t="n">
        <f aca="false">SUM(R1141:CN1141)</f>
        <v>15</v>
      </c>
      <c r="G1141" s="2" t="str">
        <f aca="false">G99</f>
        <v>Харин</v>
      </c>
      <c r="H1141" s="2" t="str">
        <f aca="false">H99</f>
        <v>Дмитрий</v>
      </c>
      <c r="J1141" s="3" t="n">
        <f aca="false">J99</f>
        <v>9</v>
      </c>
      <c r="K1141" s="3" t="str">
        <f aca="false">K99</f>
        <v>I_9</v>
      </c>
      <c r="M1141" s="2" t="str">
        <f aca="false">M99</f>
        <v>Харківська</v>
      </c>
      <c r="N1141" s="2" t="str">
        <f aca="false">N99</f>
        <v>Погоджуюсь</v>
      </c>
      <c r="O1141" s="2" t="str">
        <f aca="false">O99</f>
        <v>Підтверджую</v>
      </c>
      <c r="P1141" s="2" t="str">
        <f aca="false">P99</f>
        <v>Так</v>
      </c>
      <c r="Q1141" s="2" t="str">
        <f aca="false">Q99</f>
        <v>Погоджуюсь</v>
      </c>
      <c r="R1141" s="32" t="n">
        <f aca="false">IF(R99=R$2,1,0)</f>
        <v>0</v>
      </c>
      <c r="S1141" s="32" t="n">
        <f aca="false">IF(S99=S$2,1,0)</f>
        <v>0</v>
      </c>
      <c r="T1141" s="32" t="n">
        <f aca="false">IF(T99=T$2,1,0)</f>
        <v>0</v>
      </c>
      <c r="U1141" s="32" t="n">
        <f aca="false">IF(U99=U$2,1,0)</f>
        <v>1</v>
      </c>
      <c r="V1141" s="32" t="n">
        <f aca="false">IF(V99=V$2,1,0)</f>
        <v>0</v>
      </c>
      <c r="W1141" s="32" t="n">
        <f aca="false">IF(W99=W$2,1,0)</f>
        <v>0</v>
      </c>
      <c r="X1141" s="32" t="n">
        <f aca="false">IF(X99=X$2,1,0)</f>
        <v>0</v>
      </c>
      <c r="Y1141" s="32" t="n">
        <f aca="false">IF(Y99=Y$2,1,0)</f>
        <v>0</v>
      </c>
      <c r="Z1141" s="32" t="n">
        <f aca="false">IF(Z99=Z$2,1,0)</f>
        <v>0</v>
      </c>
      <c r="AA1141" s="33" t="n">
        <f aca="false">IF(AA99=AA$2,2,0)</f>
        <v>0</v>
      </c>
      <c r="AB1141" s="33" t="n">
        <f aca="false">0</f>
        <v>0</v>
      </c>
      <c r="AC1141" s="32" t="n">
        <f aca="false">IF(AC99=AC$2,1,0)</f>
        <v>1</v>
      </c>
      <c r="AD1141" s="32" t="n">
        <f aca="false">IF(AD99=AD$2,1,0)</f>
        <v>1</v>
      </c>
      <c r="AE1141" s="32" t="n">
        <f aca="false">IF(AE99=AE$2,1,0)</f>
        <v>1</v>
      </c>
      <c r="AF1141" s="32" t="n">
        <f aca="false">IF(AF99=AF$2,1,0)</f>
        <v>1</v>
      </c>
      <c r="AG1141" s="32" t="n">
        <f aca="false">IF(AG99=AG$2,1,0)</f>
        <v>0</v>
      </c>
      <c r="AH1141" s="32" t="n">
        <f aca="false">IF(AH99=AH$2,1,0)</f>
        <v>0</v>
      </c>
      <c r="AI1141" s="33" t="n">
        <f aca="false">0</f>
        <v>0</v>
      </c>
      <c r="AJ1141" s="33" t="n">
        <f aca="false">0</f>
        <v>0</v>
      </c>
      <c r="AK1141" s="32" t="n">
        <f aca="false">IF(AK99=AK$2,1,0)</f>
        <v>0</v>
      </c>
      <c r="AL1141" s="32" t="n">
        <f aca="false">IF(AL99=AL$2,1,0)</f>
        <v>1</v>
      </c>
      <c r="AM1141" s="32" t="n">
        <f aca="false">IF(AM99=AM$2,1,0)</f>
        <v>0</v>
      </c>
      <c r="AN1141" s="32" t="n">
        <f aca="false">IF(AN99=AN$2,1,0)</f>
        <v>0</v>
      </c>
      <c r="AO1141" s="32" t="n">
        <f aca="false">IF(AO99=AO$2,1,0)</f>
        <v>0</v>
      </c>
      <c r="AP1141" s="32" t="n">
        <f aca="false">IF(AP99=AP$2,1,0)</f>
        <v>0</v>
      </c>
      <c r="AQ1141" s="32" t="n">
        <f aca="false">IF(AQ99=AQ$2,1,0)</f>
        <v>0</v>
      </c>
      <c r="AR1141" s="32" t="n">
        <f aca="false">IF(AR99=AR$2,1,0)</f>
        <v>0</v>
      </c>
      <c r="AS1141" s="32" t="n">
        <f aca="false">IF(AS99=AS$2,1,0)</f>
        <v>0</v>
      </c>
      <c r="AT1141" s="33" t="n">
        <f aca="false">IF(AT99=AT$2,3,0)</f>
        <v>0</v>
      </c>
      <c r="AU1141" s="32" t="n">
        <f aca="false">IF(AU99=AU$2,1,0)</f>
        <v>0</v>
      </c>
      <c r="AV1141" s="32" t="n">
        <f aca="false">IF(AV99=AV$2,1,0)</f>
        <v>0</v>
      </c>
      <c r="AW1141" s="32" t="n">
        <f aca="false">IF(AW99=AW$2,1,0)</f>
        <v>0</v>
      </c>
      <c r="AX1141" s="32" t="n">
        <f aca="false">IF(AX99=AX$2,1,0)</f>
        <v>1</v>
      </c>
      <c r="AY1141" s="32" t="n">
        <f aca="false">IF(AY99=AY$2,1,0)</f>
        <v>1</v>
      </c>
      <c r="AZ1141" s="32" t="n">
        <f aca="false">IF(AZ99=AZ$2,1,0)</f>
        <v>0</v>
      </c>
      <c r="BA1141" s="32" t="n">
        <f aca="false">IF(BA99=BA$2,1,0)</f>
        <v>1</v>
      </c>
      <c r="BB1141" s="32" t="n">
        <f aca="false">IF(BB99=BB$2,1,0)</f>
        <v>0</v>
      </c>
      <c r="BC1141" s="32" t="n">
        <f aca="false">IF(BC99=BC$2,1,0)</f>
        <v>1</v>
      </c>
      <c r="BD1141" s="32" t="n">
        <f aca="false">IF(BD99=BD$2,1,0)</f>
        <v>0</v>
      </c>
      <c r="BE1141" s="32" t="n">
        <f aca="false">IF(BE99=BE$2,1,0)</f>
        <v>0</v>
      </c>
      <c r="BF1141" s="32" t="n">
        <f aca="false">IF(BF99=BF$2,1,0)</f>
        <v>0</v>
      </c>
      <c r="BG1141" s="32" t="n">
        <f aca="false">IF(BG99=BG$2,1,0)</f>
        <v>0</v>
      </c>
      <c r="BH1141" s="32" t="n">
        <f aca="false">IF(BH99=BH$2,1,0)</f>
        <v>1</v>
      </c>
      <c r="BI1141" s="32" t="n">
        <f aca="false">IF(BI99=BI$2,1,0)</f>
        <v>1</v>
      </c>
      <c r="BJ1141" s="32" t="n">
        <f aca="false">IF(BJ99=BJ$2,1,0)</f>
        <v>1</v>
      </c>
      <c r="BK1141" s="32" t="n">
        <f aca="false">IF(BK99=BK$2,1,0)</f>
        <v>1</v>
      </c>
      <c r="BL1141" s="32" t="n">
        <f aca="false">IF(BL99=BL$2,1,0)</f>
        <v>0</v>
      </c>
      <c r="BM1141" s="32" t="n">
        <f aca="false">IF(BM99=BM$2,1,0)</f>
        <v>0</v>
      </c>
      <c r="BN1141" s="32" t="n">
        <f aca="false">IF(BN99=BN$2,1,0)</f>
        <v>0</v>
      </c>
      <c r="BO1141" s="32" t="n">
        <f aca="false">IF(BO99=BO$2,1,0)</f>
        <v>0</v>
      </c>
      <c r="BP1141" s="32" t="n">
        <f aca="false">IF(BP99=BP$2,1,0)</f>
        <v>1</v>
      </c>
      <c r="BQ1141" s="32" t="n">
        <f aca="false">IF(BQ99=BQ$2,1,0)</f>
        <v>0</v>
      </c>
      <c r="BR1141" s="34" t="str">
        <f aca="false">IF($K99="I_9","",IF(BR99=BR$2,1,0))</f>
        <v/>
      </c>
      <c r="BS1141" s="34" t="str">
        <f aca="false">IF($K99="I_9","",IF(BS99=BS$2,1,0))</f>
        <v/>
      </c>
      <c r="BT1141" s="34" t="str">
        <f aca="false">IF($K99="I_9","",IF(BT99=BT$2,1,0))</f>
        <v/>
      </c>
      <c r="BU1141" s="34" t="str">
        <f aca="false">IF($K99="I_9","",IF(BU99=BU$2,1,0))</f>
        <v/>
      </c>
      <c r="BV1141" s="34" t="str">
        <f aca="false">IF($K99="I_9","",IF(BV99=BV$2,1,0))</f>
        <v/>
      </c>
      <c r="BW1141" s="35" t="str">
        <f aca="false">IF($K99="I_9","",IF(BW99=BW$2,1,0))</f>
        <v/>
      </c>
      <c r="BX1141" s="35" t="str">
        <f aca="false">IF($K99="I_9","",IF(BX99=BX$2,2,0))</f>
        <v/>
      </c>
      <c r="BY1141" s="35" t="str">
        <f aca="false">IF($K99="I_9","",IF(BY99=BY$2,3,0))</f>
        <v/>
      </c>
      <c r="BZ1141" s="34" t="str">
        <f aca="false">IF($K99="I_9","",IF(BZ99=BZ$2,1,0))</f>
        <v/>
      </c>
      <c r="CA1141" s="34" t="str">
        <f aca="false">IF($K99="I_9","",IF(CA99=CA$2,1,0))</f>
        <v/>
      </c>
      <c r="CB1141" s="34" t="str">
        <f aca="false">IF($K99="I_9","",IF(CB99=CB$2,1,0))</f>
        <v/>
      </c>
      <c r="CC1141" s="34" t="str">
        <f aca="false">IF($K99="I_9","",IF(CC99=CC$2,1,0))</f>
        <v/>
      </c>
      <c r="CD1141" s="34" t="str">
        <f aca="false">IF($K99="I_9","",IF(CD99=CD$2,1,0))</f>
        <v/>
      </c>
      <c r="CE1141" s="36" t="str">
        <f aca="false">IF($K99="III_11",IF(CE99=CE$2,1,0),"")</f>
        <v/>
      </c>
      <c r="CF1141" s="36" t="str">
        <f aca="false">IF($K99="III_11",IF(CF99=CF$2,1,0),"")</f>
        <v/>
      </c>
      <c r="CG1141" s="36" t="str">
        <f aca="false">IF($K99="III_11",IF(CG99=CG$2,1,0),"")</f>
        <v/>
      </c>
      <c r="CH1141" s="36" t="str">
        <f aca="false">IF($K99="III_11",IF(CH99=CH$2,1,0),"")</f>
        <v/>
      </c>
      <c r="CI1141" s="36" t="str">
        <f aca="false">IF($K99="III_11",IF(CI99=CI$2,1,0),"")</f>
        <v/>
      </c>
      <c r="CJ1141" s="36" t="str">
        <f aca="false">IF($K99="III_11",IF(CJ99=CJ$2,1,0),"")</f>
        <v/>
      </c>
      <c r="CK1141" s="36" t="str">
        <f aca="false">IF($K99="III_11",IF(CK99=CK$2,1,0),"")</f>
        <v/>
      </c>
      <c r="CL1141" s="36" t="str">
        <f aca="false">IF($K99="III_11",IF(CL99=CL$2,1,0),"")</f>
        <v/>
      </c>
      <c r="CM1141" s="36" t="str">
        <f aca="false">IF($K99="III_11",IF(CM99=CM$2,1,0),"")</f>
        <v/>
      </c>
      <c r="CN1141" s="36" t="str">
        <f aca="false">IF($K99="III_11",IF(CN99=CN$2,1,0),"")</f>
        <v/>
      </c>
    </row>
    <row r="1142" customFormat="false" ht="15.75" hidden="false" customHeight="true" outlineLevel="0" collapsed="false">
      <c r="A1142" s="4" t="str">
        <f aca="false">LEFT(A100,5)</f>
        <v>97</v>
      </c>
      <c r="B1142" s="3" t="str">
        <f aca="false">LEFT(B100,5)</f>
        <v>1</v>
      </c>
      <c r="C1142" s="2" t="n">
        <f aca="false">(IF(K1142="I_9",IF(F1142&gt;18,1,0),0)+IF(K1142="II_10",IF(F1142&gt;26,1,0),0)+IF(K1142="III_11",IF(F1142&gt;33,1,0),0))*B1142</f>
        <v>1</v>
      </c>
      <c r="D1142" s="2" t="str">
        <f aca="false">IF(C1142=1,"Запрошується до ІІ туру","Не бере участь у наступному турі")</f>
        <v>Запрошується до ІІ туру</v>
      </c>
      <c r="E1142" s="37" t="s">
        <v>504</v>
      </c>
      <c r="F1142" s="38" t="n">
        <f aca="false">SUM(R1142:CN1142)</f>
        <v>40</v>
      </c>
      <c r="G1142" s="2" t="str">
        <f aca="false">G100</f>
        <v>Корнійчук</v>
      </c>
      <c r="H1142" s="2" t="str">
        <f aca="false">H100</f>
        <v>Даша</v>
      </c>
      <c r="J1142" s="3" t="n">
        <f aca="false">J100</f>
        <v>10</v>
      </c>
      <c r="K1142" s="3" t="str">
        <f aca="false">K100</f>
        <v>II_10</v>
      </c>
      <c r="M1142" s="2" t="str">
        <f aca="false">M100</f>
        <v>Вінницька</v>
      </c>
      <c r="N1142" s="2" t="str">
        <f aca="false">N100</f>
        <v>Погоджуюсь</v>
      </c>
      <c r="O1142" s="2" t="str">
        <f aca="false">O100</f>
        <v>Підтверджую</v>
      </c>
      <c r="P1142" s="2" t="str">
        <f aca="false">P100</f>
        <v>Так</v>
      </c>
      <c r="Q1142" s="2" t="str">
        <f aca="false">Q100</f>
        <v>Погоджуюсь</v>
      </c>
      <c r="R1142" s="32" t="n">
        <f aca="false">IF(R100=R$2,1,0)</f>
        <v>0</v>
      </c>
      <c r="S1142" s="32" t="n">
        <f aca="false">IF(S100=S$2,1,0)</f>
        <v>1</v>
      </c>
      <c r="T1142" s="32" t="n">
        <f aca="false">IF(T100=T$2,1,0)</f>
        <v>0</v>
      </c>
      <c r="U1142" s="32" t="n">
        <f aca="false">IF(U100=U$2,1,0)</f>
        <v>1</v>
      </c>
      <c r="V1142" s="32" t="n">
        <f aca="false">IF(V100=V$2,1,0)</f>
        <v>0</v>
      </c>
      <c r="W1142" s="32" t="n">
        <f aca="false">IF(W100=W$2,1,0)</f>
        <v>1</v>
      </c>
      <c r="X1142" s="32" t="n">
        <f aca="false">IF(X100=X$2,1,0)</f>
        <v>0</v>
      </c>
      <c r="Y1142" s="32" t="n">
        <f aca="false">IF(Y100=Y$2,1,0)</f>
        <v>1</v>
      </c>
      <c r="Z1142" s="32" t="n">
        <f aca="false">IF(Z100=Z$2,1,0)</f>
        <v>0</v>
      </c>
      <c r="AA1142" s="33" t="n">
        <f aca="false">IF(AA100=AA$2,2,0)</f>
        <v>0</v>
      </c>
      <c r="AB1142" s="33" t="n">
        <f aca="false">0</f>
        <v>0</v>
      </c>
      <c r="AC1142" s="32" t="n">
        <f aca="false">IF(AC100=AC$2,1,0)</f>
        <v>1</v>
      </c>
      <c r="AD1142" s="32" t="n">
        <f aca="false">IF(AD100=AD$2,1,0)</f>
        <v>1</v>
      </c>
      <c r="AE1142" s="32" t="n">
        <f aca="false">IF(AE100=AE$2,1,0)</f>
        <v>1</v>
      </c>
      <c r="AF1142" s="32" t="n">
        <f aca="false">IF(AF100=AF$2,1,0)</f>
        <v>1</v>
      </c>
      <c r="AG1142" s="32" t="n">
        <f aca="false">IF(AG100=AG$2,1,0)</f>
        <v>1</v>
      </c>
      <c r="AH1142" s="32" t="n">
        <f aca="false">IF(AH100=AH$2,1,0)</f>
        <v>1</v>
      </c>
      <c r="AI1142" s="33" t="n">
        <f aca="false">0</f>
        <v>0</v>
      </c>
      <c r="AJ1142" s="33" t="n">
        <f aca="false">0</f>
        <v>0</v>
      </c>
      <c r="AK1142" s="32" t="n">
        <f aca="false">IF(AK100=AK$2,1,0)</f>
        <v>1</v>
      </c>
      <c r="AL1142" s="32" t="n">
        <f aca="false">IF(AL100=AL$2,1,0)</f>
        <v>1</v>
      </c>
      <c r="AM1142" s="32" t="n">
        <f aca="false">IF(AM100=AM$2,1,0)</f>
        <v>1</v>
      </c>
      <c r="AN1142" s="32" t="n">
        <f aca="false">IF(AN100=AN$2,1,0)</f>
        <v>1</v>
      </c>
      <c r="AO1142" s="32" t="n">
        <f aca="false">IF(AO100=AO$2,1,0)</f>
        <v>1</v>
      </c>
      <c r="AP1142" s="32" t="n">
        <f aca="false">IF(AP100=AP$2,1,0)</f>
        <v>1</v>
      </c>
      <c r="AQ1142" s="32" t="n">
        <f aca="false">IF(AQ100=AQ$2,1,0)</f>
        <v>1</v>
      </c>
      <c r="AR1142" s="32" t="n">
        <f aca="false">IF(AR100=AR$2,1,0)</f>
        <v>1</v>
      </c>
      <c r="AS1142" s="32" t="n">
        <f aca="false">IF(AS100=AS$2,1,0)</f>
        <v>1</v>
      </c>
      <c r="AT1142" s="33" t="n">
        <f aca="false">IF(AT100=AT$2,3,0)</f>
        <v>0</v>
      </c>
      <c r="AU1142" s="32" t="n">
        <f aca="false">IF(AU100=AU$2,1,0)</f>
        <v>0</v>
      </c>
      <c r="AV1142" s="32" t="n">
        <f aca="false">IF(AV100=AV$2,1,0)</f>
        <v>0</v>
      </c>
      <c r="AW1142" s="32" t="n">
        <f aca="false">IF(AW100=AW$2,1,0)</f>
        <v>0</v>
      </c>
      <c r="AX1142" s="32" t="n">
        <f aca="false">IF(AX100=AX$2,1,0)</f>
        <v>1</v>
      </c>
      <c r="AY1142" s="32" t="n">
        <f aca="false">IF(AY100=AY$2,1,0)</f>
        <v>1</v>
      </c>
      <c r="AZ1142" s="32" t="n">
        <f aca="false">IF(AZ100=AZ$2,1,0)</f>
        <v>1</v>
      </c>
      <c r="BA1142" s="32" t="n">
        <f aca="false">IF(BA100=BA$2,1,0)</f>
        <v>0</v>
      </c>
      <c r="BB1142" s="32" t="n">
        <f aca="false">IF(BB100=BB$2,1,0)</f>
        <v>0</v>
      </c>
      <c r="BC1142" s="32" t="n">
        <f aca="false">IF(BC100=BC$2,1,0)</f>
        <v>0</v>
      </c>
      <c r="BD1142" s="32" t="n">
        <f aca="false">IF(BD100=BD$2,1,0)</f>
        <v>1</v>
      </c>
      <c r="BE1142" s="32" t="n">
        <f aca="false">IF(BE100=BE$2,1,0)</f>
        <v>0</v>
      </c>
      <c r="BF1142" s="32" t="n">
        <f aca="false">IF(BF100=BF$2,1,0)</f>
        <v>0</v>
      </c>
      <c r="BG1142" s="32" t="n">
        <f aca="false">IF(BG100=BG$2,1,0)</f>
        <v>0</v>
      </c>
      <c r="BH1142" s="32" t="n">
        <f aca="false">IF(BH100=BH$2,1,0)</f>
        <v>1</v>
      </c>
      <c r="BI1142" s="32" t="n">
        <f aca="false">IF(BI100=BI$2,1,0)</f>
        <v>0</v>
      </c>
      <c r="BJ1142" s="32" t="n">
        <f aca="false">IF(BJ100=BJ$2,1,0)</f>
        <v>1</v>
      </c>
      <c r="BK1142" s="32" t="n">
        <f aca="false">IF(BK100=BK$2,1,0)</f>
        <v>0</v>
      </c>
      <c r="BL1142" s="32" t="n">
        <f aca="false">IF(BL100=BL$2,1,0)</f>
        <v>1</v>
      </c>
      <c r="BM1142" s="32" t="n">
        <f aca="false">IF(BM100=BM$2,1,0)</f>
        <v>1</v>
      </c>
      <c r="BN1142" s="32" t="n">
        <f aca="false">IF(BN100=BN$2,1,0)</f>
        <v>1</v>
      </c>
      <c r="BO1142" s="32" t="n">
        <f aca="false">IF(BO100=BO$2,1,0)</f>
        <v>1</v>
      </c>
      <c r="BP1142" s="32" t="n">
        <f aca="false">IF(BP100=BP$2,1,0)</f>
        <v>1</v>
      </c>
      <c r="BQ1142" s="32" t="n">
        <f aca="false">IF(BQ100=BQ$2,1,0)</f>
        <v>1</v>
      </c>
      <c r="BR1142" s="34" t="n">
        <f aca="false">IF($K100="I_9","",IF(BR100=BR$2,1,0))</f>
        <v>0</v>
      </c>
      <c r="BS1142" s="34" t="n">
        <f aca="false">IF($K100="I_9","",IF(BS100=BS$2,1,0))</f>
        <v>0</v>
      </c>
      <c r="BT1142" s="34" t="n">
        <f aca="false">IF($K100="I_9","",IF(BT100=BT$2,1,0))</f>
        <v>0</v>
      </c>
      <c r="BU1142" s="34" t="n">
        <f aca="false">IF($K100="I_9","",IF(BU100=BU$2,1,0))</f>
        <v>1</v>
      </c>
      <c r="BV1142" s="34" t="n">
        <f aca="false">IF($K100="I_9","",IF(BV100=BV$2,1,0))</f>
        <v>1</v>
      </c>
      <c r="BW1142" s="35" t="n">
        <f aca="false">IF($K100="I_9","",IF(BW100=BW$2,1,0))</f>
        <v>1</v>
      </c>
      <c r="BX1142" s="35" t="n">
        <f aca="false">IF($K100="I_9","",IF(BX100=BX$2,2,0))</f>
        <v>2</v>
      </c>
      <c r="BY1142" s="35" t="n">
        <f aca="false">IF($K100="I_9","",IF(BY100=BY$2,3,0))</f>
        <v>0</v>
      </c>
      <c r="BZ1142" s="34" t="n">
        <f aca="false">IF($K100="I_9","",IF(BZ100=BZ$2,1,0))</f>
        <v>1</v>
      </c>
      <c r="CA1142" s="34" t="n">
        <f aca="false">IF($K100="I_9","",IF(CA100=CA$2,1,0))</f>
        <v>1</v>
      </c>
      <c r="CB1142" s="34" t="n">
        <f aca="false">IF($K100="I_9","",IF(CB100=CB$2,1,0))</f>
        <v>1</v>
      </c>
      <c r="CC1142" s="34" t="n">
        <f aca="false">IF($K100="I_9","",IF(CC100=CC$2,1,0))</f>
        <v>0</v>
      </c>
      <c r="CD1142" s="34" t="n">
        <f aca="false">IF($K100="I_9","",IF(CD100=CD$2,1,0))</f>
        <v>1</v>
      </c>
      <c r="CE1142" s="36" t="str">
        <f aca="false">IF($K100="III_11",IF(CE100=CE$2,1,0),"")</f>
        <v/>
      </c>
      <c r="CF1142" s="36" t="str">
        <f aca="false">IF($K100="III_11",IF(CF100=CF$2,1,0),"")</f>
        <v/>
      </c>
      <c r="CG1142" s="36" t="str">
        <f aca="false">IF($K100="III_11",IF(CG100=CG$2,1,0),"")</f>
        <v/>
      </c>
      <c r="CH1142" s="36" t="str">
        <f aca="false">IF($K100="III_11",IF(CH100=CH$2,1,0),"")</f>
        <v/>
      </c>
      <c r="CI1142" s="36" t="str">
        <f aca="false">IF($K100="III_11",IF(CI100=CI$2,1,0),"")</f>
        <v/>
      </c>
      <c r="CJ1142" s="36" t="str">
        <f aca="false">IF($K100="III_11",IF(CJ100=CJ$2,1,0),"")</f>
        <v/>
      </c>
      <c r="CK1142" s="36" t="str">
        <f aca="false">IF($K100="III_11",IF(CK100=CK$2,1,0),"")</f>
        <v/>
      </c>
      <c r="CL1142" s="36" t="str">
        <f aca="false">IF($K100="III_11",IF(CL100=CL$2,1,0),"")</f>
        <v/>
      </c>
      <c r="CM1142" s="36" t="str">
        <f aca="false">IF($K100="III_11",IF(CM100=CM$2,1,0),"")</f>
        <v/>
      </c>
      <c r="CN1142" s="36" t="str">
        <f aca="false">IF($K100="III_11",IF(CN100=CN$2,1,0),"")</f>
        <v/>
      </c>
    </row>
    <row r="1143" customFormat="false" ht="15.75" hidden="false" customHeight="true" outlineLevel="0" collapsed="false">
      <c r="A1143" s="4" t="str">
        <f aca="false">LEFT(A101,5)</f>
        <v>98</v>
      </c>
      <c r="B1143" s="3" t="str">
        <f aca="false">LEFT(B101,5)</f>
        <v>1</v>
      </c>
      <c r="C1143" s="2" t="n">
        <f aca="false">(IF(K1143="I_9",IF(F1143&gt;18,1,0),0)+IF(K1143="II_10",IF(F1143&gt;26,1,0),0)+IF(K1143="III_11",IF(F1143&gt;33,1,0),0))*B1143</f>
        <v>1</v>
      </c>
      <c r="D1143" s="2" t="str">
        <f aca="false">IF(C1143=1,"Запрошується до ІІ туру","Не бере участь у наступному турі")</f>
        <v>Запрошується до ІІ туру</v>
      </c>
      <c r="E1143" s="37" t="s">
        <v>377</v>
      </c>
      <c r="F1143" s="38" t="n">
        <f aca="false">SUM(R1143:CN1143)</f>
        <v>36</v>
      </c>
      <c r="G1143" s="2" t="str">
        <f aca="false">G101</f>
        <v>Щур</v>
      </c>
      <c r="H1143" s="2" t="str">
        <f aca="false">H101</f>
        <v>Роман</v>
      </c>
      <c r="J1143" s="3" t="n">
        <f aca="false">J101</f>
        <v>10</v>
      </c>
      <c r="K1143" s="3" t="str">
        <f aca="false">K101</f>
        <v>II_10</v>
      </c>
      <c r="M1143" s="2" t="str">
        <f aca="false">M101</f>
        <v>Вінницька</v>
      </c>
      <c r="N1143" s="2" t="str">
        <f aca="false">N101</f>
        <v>Погоджуюсь</v>
      </c>
      <c r="O1143" s="2" t="str">
        <f aca="false">O101</f>
        <v>Підтверджую</v>
      </c>
      <c r="P1143" s="2" t="str">
        <f aca="false">P101</f>
        <v>Так</v>
      </c>
      <c r="Q1143" s="2" t="str">
        <f aca="false">Q101</f>
        <v>Погоджуюсь</v>
      </c>
      <c r="R1143" s="32" t="n">
        <f aca="false">IF(R101=R$2,1,0)</f>
        <v>0</v>
      </c>
      <c r="S1143" s="32" t="n">
        <f aca="false">IF(S101=S$2,1,0)</f>
        <v>1</v>
      </c>
      <c r="T1143" s="32" t="n">
        <f aca="false">IF(T101=T$2,1,0)</f>
        <v>0</v>
      </c>
      <c r="U1143" s="32" t="n">
        <f aca="false">IF(U101=U$2,1,0)</f>
        <v>0</v>
      </c>
      <c r="V1143" s="32" t="n">
        <f aca="false">IF(V101=V$2,1,0)</f>
        <v>0</v>
      </c>
      <c r="W1143" s="32" t="n">
        <f aca="false">IF(W101=W$2,1,0)</f>
        <v>0</v>
      </c>
      <c r="X1143" s="32" t="n">
        <f aca="false">IF(X101=X$2,1,0)</f>
        <v>0</v>
      </c>
      <c r="Y1143" s="32" t="n">
        <f aca="false">IF(Y101=Y$2,1,0)</f>
        <v>1</v>
      </c>
      <c r="Z1143" s="32" t="n">
        <f aca="false">IF(Z101=Z$2,1,0)</f>
        <v>0</v>
      </c>
      <c r="AA1143" s="33" t="n">
        <f aca="false">IF(AA101=AA$2,2,0)</f>
        <v>0</v>
      </c>
      <c r="AB1143" s="33" t="n">
        <f aca="false">0</f>
        <v>0</v>
      </c>
      <c r="AC1143" s="32" t="n">
        <f aca="false">IF(AC101=AC$2,1,0)</f>
        <v>1</v>
      </c>
      <c r="AD1143" s="32" t="n">
        <f aca="false">IF(AD101=AD$2,1,0)</f>
        <v>1</v>
      </c>
      <c r="AE1143" s="32" t="n">
        <f aca="false">IF(AE101=AE$2,1,0)</f>
        <v>1</v>
      </c>
      <c r="AF1143" s="32" t="n">
        <f aca="false">IF(AF101=AF$2,1,0)</f>
        <v>1</v>
      </c>
      <c r="AG1143" s="32" t="n">
        <f aca="false">IF(AG101=AG$2,1,0)</f>
        <v>1</v>
      </c>
      <c r="AH1143" s="32" t="n">
        <f aca="false">IF(AH101=AH$2,1,0)</f>
        <v>1</v>
      </c>
      <c r="AI1143" s="33" t="n">
        <f aca="false">0</f>
        <v>0</v>
      </c>
      <c r="AJ1143" s="33" t="n">
        <f aca="false">0</f>
        <v>0</v>
      </c>
      <c r="AK1143" s="32" t="n">
        <f aca="false">IF(AK101=AK$2,1,0)</f>
        <v>1</v>
      </c>
      <c r="AL1143" s="32" t="n">
        <f aca="false">IF(AL101=AL$2,1,0)</f>
        <v>1</v>
      </c>
      <c r="AM1143" s="32" t="n">
        <f aca="false">IF(AM101=AM$2,1,0)</f>
        <v>1</v>
      </c>
      <c r="AN1143" s="32" t="n">
        <f aca="false">IF(AN101=AN$2,1,0)</f>
        <v>1</v>
      </c>
      <c r="AO1143" s="32" t="n">
        <f aca="false">IF(AO101=AO$2,1,0)</f>
        <v>1</v>
      </c>
      <c r="AP1143" s="32" t="n">
        <f aca="false">IF(AP101=AP$2,1,0)</f>
        <v>1</v>
      </c>
      <c r="AQ1143" s="32" t="n">
        <f aca="false">IF(AQ101=AQ$2,1,0)</f>
        <v>1</v>
      </c>
      <c r="AR1143" s="32" t="n">
        <f aca="false">IF(AR101=AR$2,1,0)</f>
        <v>1</v>
      </c>
      <c r="AS1143" s="32" t="n">
        <f aca="false">IF(AS101=AS$2,1,0)</f>
        <v>1</v>
      </c>
      <c r="AT1143" s="33" t="n">
        <f aca="false">IF(AT101=AT$2,3,0)</f>
        <v>0</v>
      </c>
      <c r="AU1143" s="32" t="n">
        <f aca="false">IF(AU101=AU$2,1,0)</f>
        <v>0</v>
      </c>
      <c r="AV1143" s="32" t="n">
        <f aca="false">IF(AV101=AV$2,1,0)</f>
        <v>0</v>
      </c>
      <c r="AW1143" s="32" t="n">
        <f aca="false">IF(AW101=AW$2,1,0)</f>
        <v>0</v>
      </c>
      <c r="AX1143" s="32" t="n">
        <f aca="false">IF(AX101=AX$2,1,0)</f>
        <v>1</v>
      </c>
      <c r="AY1143" s="32" t="n">
        <f aca="false">IF(AY101=AY$2,1,0)</f>
        <v>1</v>
      </c>
      <c r="AZ1143" s="32" t="n">
        <f aca="false">IF(AZ101=AZ$2,1,0)</f>
        <v>1</v>
      </c>
      <c r="BA1143" s="32" t="n">
        <f aca="false">IF(BA101=BA$2,1,0)</f>
        <v>0</v>
      </c>
      <c r="BB1143" s="32" t="n">
        <f aca="false">IF(BB101=BB$2,1,0)</f>
        <v>0</v>
      </c>
      <c r="BC1143" s="32" t="n">
        <f aca="false">IF(BC101=BC$2,1,0)</f>
        <v>0</v>
      </c>
      <c r="BD1143" s="32" t="n">
        <f aca="false">IF(BD101=BD$2,1,0)</f>
        <v>1</v>
      </c>
      <c r="BE1143" s="32" t="n">
        <f aca="false">IF(BE101=BE$2,1,0)</f>
        <v>0</v>
      </c>
      <c r="BF1143" s="32" t="n">
        <f aca="false">IF(BF101=BF$2,1,0)</f>
        <v>0</v>
      </c>
      <c r="BG1143" s="32" t="n">
        <f aca="false">IF(BG101=BG$2,1,0)</f>
        <v>1</v>
      </c>
      <c r="BH1143" s="32" t="n">
        <f aca="false">IF(BH101=BH$2,1,0)</f>
        <v>1</v>
      </c>
      <c r="BI1143" s="32" t="n">
        <f aca="false">IF(BI101=BI$2,1,0)</f>
        <v>0</v>
      </c>
      <c r="BJ1143" s="32" t="n">
        <f aca="false">IF(BJ101=BJ$2,1,0)</f>
        <v>1</v>
      </c>
      <c r="BK1143" s="32" t="n">
        <f aca="false">IF(BK101=BK$2,1,0)</f>
        <v>0</v>
      </c>
      <c r="BL1143" s="32" t="n">
        <f aca="false">IF(BL101=BL$2,1,0)</f>
        <v>0</v>
      </c>
      <c r="BM1143" s="32" t="n">
        <f aca="false">IF(BM101=BM$2,1,0)</f>
        <v>1</v>
      </c>
      <c r="BN1143" s="32" t="n">
        <f aca="false">IF(BN101=BN$2,1,0)</f>
        <v>0</v>
      </c>
      <c r="BO1143" s="32" t="n">
        <f aca="false">IF(BO101=BO$2,1,0)</f>
        <v>1</v>
      </c>
      <c r="BP1143" s="32" t="n">
        <f aca="false">IF(BP101=BP$2,1,0)</f>
        <v>1</v>
      </c>
      <c r="BQ1143" s="32" t="n">
        <f aca="false">IF(BQ101=BQ$2,1,0)</f>
        <v>1</v>
      </c>
      <c r="BR1143" s="34" t="n">
        <f aca="false">IF($K101="I_9","",IF(BR101=BR$2,1,0))</f>
        <v>0</v>
      </c>
      <c r="BS1143" s="34" t="n">
        <f aca="false">IF($K101="I_9","",IF(BS101=BS$2,1,0))</f>
        <v>0</v>
      </c>
      <c r="BT1143" s="34" t="n">
        <f aca="false">IF($K101="I_9","",IF(BT101=BT$2,1,0))</f>
        <v>0</v>
      </c>
      <c r="BU1143" s="34" t="n">
        <f aca="false">IF($K101="I_9","",IF(BU101=BU$2,1,0))</f>
        <v>1</v>
      </c>
      <c r="BV1143" s="34" t="n">
        <f aca="false">IF($K101="I_9","",IF(BV101=BV$2,1,0))</f>
        <v>1</v>
      </c>
      <c r="BW1143" s="35" t="n">
        <f aca="false">IF($K101="I_9","",IF(BW101=BW$2,1,0))</f>
        <v>0</v>
      </c>
      <c r="BX1143" s="35" t="n">
        <f aca="false">IF($K101="I_9","",IF(BX101=BX$2,2,0))</f>
        <v>2</v>
      </c>
      <c r="BY1143" s="35" t="n">
        <f aca="false">IF($K101="I_9","",IF(BY101=BY$2,3,0))</f>
        <v>0</v>
      </c>
      <c r="BZ1143" s="34" t="n">
        <f aca="false">IF($K101="I_9","",IF(BZ101=BZ$2,1,0))</f>
        <v>1</v>
      </c>
      <c r="CA1143" s="34" t="n">
        <f aca="false">IF($K101="I_9","",IF(CA101=CA$2,1,0))</f>
        <v>1</v>
      </c>
      <c r="CB1143" s="34" t="n">
        <f aca="false">IF($K101="I_9","",IF(CB101=CB$2,1,0))</f>
        <v>1</v>
      </c>
      <c r="CC1143" s="34" t="n">
        <f aca="false">IF($K101="I_9","",IF(CC101=CC$2,1,0))</f>
        <v>0</v>
      </c>
      <c r="CD1143" s="34" t="n">
        <f aca="false">IF($K101="I_9","",IF(CD101=CD$2,1,0))</f>
        <v>1</v>
      </c>
      <c r="CE1143" s="36" t="str">
        <f aca="false">IF($K101="III_11",IF(CE101=CE$2,1,0),"")</f>
        <v/>
      </c>
      <c r="CF1143" s="36" t="str">
        <f aca="false">IF($K101="III_11",IF(CF101=CF$2,1,0),"")</f>
        <v/>
      </c>
      <c r="CG1143" s="36" t="str">
        <f aca="false">IF($K101="III_11",IF(CG101=CG$2,1,0),"")</f>
        <v/>
      </c>
      <c r="CH1143" s="36" t="str">
        <f aca="false">IF($K101="III_11",IF(CH101=CH$2,1,0),"")</f>
        <v/>
      </c>
      <c r="CI1143" s="36" t="str">
        <f aca="false">IF($K101="III_11",IF(CI101=CI$2,1,0),"")</f>
        <v/>
      </c>
      <c r="CJ1143" s="36" t="str">
        <f aca="false">IF($K101="III_11",IF(CJ101=CJ$2,1,0),"")</f>
        <v/>
      </c>
      <c r="CK1143" s="36" t="str">
        <f aca="false">IF($K101="III_11",IF(CK101=CK$2,1,0),"")</f>
        <v/>
      </c>
      <c r="CL1143" s="36" t="str">
        <f aca="false">IF($K101="III_11",IF(CL101=CL$2,1,0),"")</f>
        <v/>
      </c>
      <c r="CM1143" s="36" t="str">
        <f aca="false">IF($K101="III_11",IF(CM101=CM$2,1,0),"")</f>
        <v/>
      </c>
      <c r="CN1143" s="36" t="str">
        <f aca="false">IF($K101="III_11",IF(CN101=CN$2,1,0),"")</f>
        <v/>
      </c>
    </row>
    <row r="1144" customFormat="false" ht="15.75" hidden="false" customHeight="true" outlineLevel="0" collapsed="false">
      <c r="A1144" s="4" t="str">
        <f aca="false">LEFT(A102,5)</f>
        <v>99</v>
      </c>
      <c r="B1144" s="3" t="str">
        <f aca="false">LEFT(B102,5)</f>
        <v>1</v>
      </c>
      <c r="C1144" s="2" t="n">
        <f aca="false">(IF(K1144="I_9",IF(F1144&gt;18,1,0),0)+IF(K1144="II_10",IF(F1144&gt;26,1,0),0)+IF(K1144="III_11",IF(F1144&gt;33,1,0),0))*B1144</f>
        <v>1</v>
      </c>
      <c r="D1144" s="2" t="str">
        <f aca="false">IF(C1144=1,"Запрошується до ІІ туру","Не бере участь у наступному турі")</f>
        <v>Запрошується до ІІ туру</v>
      </c>
      <c r="E1144" s="37" t="s">
        <v>508</v>
      </c>
      <c r="F1144" s="38" t="n">
        <f aca="false">SUM(R1144:CN1144)</f>
        <v>41</v>
      </c>
      <c r="G1144" s="2" t="str">
        <f aca="false">G102</f>
        <v>Новожилова</v>
      </c>
      <c r="H1144" s="2" t="str">
        <f aca="false">H102</f>
        <v>Анастасія</v>
      </c>
      <c r="J1144" s="3" t="n">
        <f aca="false">J102</f>
        <v>10</v>
      </c>
      <c r="K1144" s="3" t="str">
        <f aca="false">K102</f>
        <v>II_10</v>
      </c>
      <c r="M1144" s="2" t="str">
        <f aca="false">M102</f>
        <v>Вінницька</v>
      </c>
      <c r="N1144" s="2" t="str">
        <f aca="false">N102</f>
        <v>Погоджуюсь</v>
      </c>
      <c r="O1144" s="2" t="str">
        <f aca="false">O102</f>
        <v>Підтверджую</v>
      </c>
      <c r="P1144" s="2" t="str">
        <f aca="false">P102</f>
        <v>Так</v>
      </c>
      <c r="Q1144" s="2" t="str">
        <f aca="false">Q102</f>
        <v>Погоджуюсь</v>
      </c>
      <c r="R1144" s="32" t="n">
        <f aca="false">IF(R102=R$2,1,0)</f>
        <v>1</v>
      </c>
      <c r="S1144" s="32" t="n">
        <f aca="false">IF(S102=S$2,1,0)</f>
        <v>1</v>
      </c>
      <c r="T1144" s="32" t="n">
        <f aca="false">IF(T102=T$2,1,0)</f>
        <v>0</v>
      </c>
      <c r="U1144" s="32" t="n">
        <f aca="false">IF(U102=U$2,1,0)</f>
        <v>1</v>
      </c>
      <c r="V1144" s="32" t="n">
        <f aca="false">IF(V102=V$2,1,0)</f>
        <v>0</v>
      </c>
      <c r="W1144" s="32" t="n">
        <f aca="false">IF(W102=W$2,1,0)</f>
        <v>1</v>
      </c>
      <c r="X1144" s="32" t="n">
        <f aca="false">IF(X102=X$2,1,0)</f>
        <v>0</v>
      </c>
      <c r="Y1144" s="32" t="n">
        <f aca="false">IF(Y102=Y$2,1,0)</f>
        <v>1</v>
      </c>
      <c r="Z1144" s="32" t="n">
        <f aca="false">IF(Z102=Z$2,1,0)</f>
        <v>0</v>
      </c>
      <c r="AA1144" s="33" t="n">
        <f aca="false">IF(AA102=AA$2,2,0)</f>
        <v>0</v>
      </c>
      <c r="AB1144" s="33" t="n">
        <f aca="false">0</f>
        <v>0</v>
      </c>
      <c r="AC1144" s="32" t="n">
        <f aca="false">IF(AC102=AC$2,1,0)</f>
        <v>1</v>
      </c>
      <c r="AD1144" s="32" t="n">
        <f aca="false">IF(AD102=AD$2,1,0)</f>
        <v>1</v>
      </c>
      <c r="AE1144" s="32" t="n">
        <f aca="false">IF(AE102=AE$2,1,0)</f>
        <v>1</v>
      </c>
      <c r="AF1144" s="32" t="n">
        <f aca="false">IF(AF102=AF$2,1,0)</f>
        <v>1</v>
      </c>
      <c r="AG1144" s="32" t="n">
        <f aca="false">IF(AG102=AG$2,1,0)</f>
        <v>1</v>
      </c>
      <c r="AH1144" s="32" t="n">
        <f aca="false">IF(AH102=AH$2,1,0)</f>
        <v>1</v>
      </c>
      <c r="AI1144" s="33" t="n">
        <f aca="false">0</f>
        <v>0</v>
      </c>
      <c r="AJ1144" s="33" t="n">
        <f aca="false">0</f>
        <v>0</v>
      </c>
      <c r="AK1144" s="32" t="n">
        <f aca="false">IF(AK102=AK$2,1,0)</f>
        <v>1</v>
      </c>
      <c r="AL1144" s="32" t="n">
        <f aca="false">IF(AL102=AL$2,1,0)</f>
        <v>1</v>
      </c>
      <c r="AM1144" s="32" t="n">
        <f aca="false">IF(AM102=AM$2,1,0)</f>
        <v>1</v>
      </c>
      <c r="AN1144" s="32" t="n">
        <f aca="false">IF(AN102=AN$2,1,0)</f>
        <v>1</v>
      </c>
      <c r="AO1144" s="32" t="n">
        <f aca="false">IF(AO102=AO$2,1,0)</f>
        <v>1</v>
      </c>
      <c r="AP1144" s="32" t="n">
        <f aca="false">IF(AP102=AP$2,1,0)</f>
        <v>1</v>
      </c>
      <c r="AQ1144" s="32" t="n">
        <f aca="false">IF(AQ102=AQ$2,1,0)</f>
        <v>1</v>
      </c>
      <c r="AR1144" s="32" t="n">
        <f aca="false">IF(AR102=AR$2,1,0)</f>
        <v>1</v>
      </c>
      <c r="AS1144" s="32" t="n">
        <f aca="false">IF(AS102=AS$2,1,0)</f>
        <v>1</v>
      </c>
      <c r="AT1144" s="33" t="n">
        <f aca="false">IF(AT102=AT$2,3,0)</f>
        <v>0</v>
      </c>
      <c r="AU1144" s="32" t="n">
        <f aca="false">IF(AU102=AU$2,1,0)</f>
        <v>0</v>
      </c>
      <c r="AV1144" s="32" t="n">
        <f aca="false">IF(AV102=AV$2,1,0)</f>
        <v>0</v>
      </c>
      <c r="AW1144" s="32" t="n">
        <f aca="false">IF(AW102=AW$2,1,0)</f>
        <v>0</v>
      </c>
      <c r="AX1144" s="32" t="n">
        <f aca="false">IF(AX102=AX$2,1,0)</f>
        <v>1</v>
      </c>
      <c r="AY1144" s="32" t="n">
        <f aca="false">IF(AY102=AY$2,1,0)</f>
        <v>1</v>
      </c>
      <c r="AZ1144" s="32" t="n">
        <f aca="false">IF(AZ102=AZ$2,1,0)</f>
        <v>1</v>
      </c>
      <c r="BA1144" s="32" t="n">
        <f aca="false">IF(BA102=BA$2,1,0)</f>
        <v>0</v>
      </c>
      <c r="BB1144" s="32" t="n">
        <f aca="false">IF(BB102=BB$2,1,0)</f>
        <v>1</v>
      </c>
      <c r="BC1144" s="32" t="n">
        <f aca="false">IF(BC102=BC$2,1,0)</f>
        <v>0</v>
      </c>
      <c r="BD1144" s="32" t="n">
        <f aca="false">IF(BD102=BD$2,1,0)</f>
        <v>1</v>
      </c>
      <c r="BE1144" s="32" t="n">
        <f aca="false">IF(BE102=BE$2,1,0)</f>
        <v>0</v>
      </c>
      <c r="BF1144" s="32" t="n">
        <f aca="false">IF(BF102=BF$2,1,0)</f>
        <v>0</v>
      </c>
      <c r="BG1144" s="32" t="n">
        <f aca="false">IF(BG102=BG$2,1,0)</f>
        <v>0</v>
      </c>
      <c r="BH1144" s="32" t="n">
        <f aca="false">IF(BH102=BH$2,1,0)</f>
        <v>1</v>
      </c>
      <c r="BI1144" s="32" t="n">
        <f aca="false">IF(BI102=BI$2,1,0)</f>
        <v>0</v>
      </c>
      <c r="BJ1144" s="32" t="n">
        <f aca="false">IF(BJ102=BJ$2,1,0)</f>
        <v>1</v>
      </c>
      <c r="BK1144" s="32" t="n">
        <f aca="false">IF(BK102=BK$2,1,0)</f>
        <v>0</v>
      </c>
      <c r="BL1144" s="32" t="n">
        <f aca="false">IF(BL102=BL$2,1,0)</f>
        <v>1</v>
      </c>
      <c r="BM1144" s="32" t="n">
        <f aca="false">IF(BM102=BM$2,1,0)</f>
        <v>1</v>
      </c>
      <c r="BN1144" s="32" t="n">
        <f aca="false">IF(BN102=BN$2,1,0)</f>
        <v>1</v>
      </c>
      <c r="BO1144" s="32" t="n">
        <f aca="false">IF(BO102=BO$2,1,0)</f>
        <v>1</v>
      </c>
      <c r="BP1144" s="32" t="n">
        <f aca="false">IF(BP102=BP$2,1,0)</f>
        <v>1</v>
      </c>
      <c r="BQ1144" s="32" t="n">
        <f aca="false">IF(BQ102=BQ$2,1,0)</f>
        <v>1</v>
      </c>
      <c r="BR1144" s="34" t="n">
        <f aca="false">IF($K102="I_9","",IF(BR102=BR$2,1,0))</f>
        <v>0</v>
      </c>
      <c r="BS1144" s="34" t="n">
        <f aca="false">IF($K102="I_9","",IF(BS102=BS$2,1,0))</f>
        <v>0</v>
      </c>
      <c r="BT1144" s="34" t="n">
        <f aca="false">IF($K102="I_9","",IF(BT102=BT$2,1,0))</f>
        <v>0</v>
      </c>
      <c r="BU1144" s="34" t="n">
        <f aca="false">IF($K102="I_9","",IF(BU102=BU$2,1,0))</f>
        <v>1</v>
      </c>
      <c r="BV1144" s="34" t="n">
        <f aca="false">IF($K102="I_9","",IF(BV102=BV$2,1,0))</f>
        <v>1</v>
      </c>
      <c r="BW1144" s="35" t="n">
        <f aca="false">IF($K102="I_9","",IF(BW102=BW$2,1,0))</f>
        <v>0</v>
      </c>
      <c r="BX1144" s="35" t="n">
        <f aca="false">IF($K102="I_9","",IF(BX102=BX$2,2,0))</f>
        <v>2</v>
      </c>
      <c r="BY1144" s="35" t="n">
        <f aca="false">IF($K102="I_9","",IF(BY102=BY$2,3,0))</f>
        <v>0</v>
      </c>
      <c r="BZ1144" s="34" t="n">
        <f aca="false">IF($K102="I_9","",IF(BZ102=BZ$2,1,0))</f>
        <v>1</v>
      </c>
      <c r="CA1144" s="34" t="n">
        <f aca="false">IF($K102="I_9","",IF(CA102=CA$2,1,0))</f>
        <v>1</v>
      </c>
      <c r="CB1144" s="34" t="n">
        <f aca="false">IF($K102="I_9","",IF(CB102=CB$2,1,0))</f>
        <v>1</v>
      </c>
      <c r="CC1144" s="34" t="n">
        <f aca="false">IF($K102="I_9","",IF(CC102=CC$2,1,0))</f>
        <v>0</v>
      </c>
      <c r="CD1144" s="34" t="n">
        <f aca="false">IF($K102="I_9","",IF(CD102=CD$2,1,0))</f>
        <v>1</v>
      </c>
      <c r="CE1144" s="36" t="str">
        <f aca="false">IF($K102="III_11",IF(CE102=CE$2,1,0),"")</f>
        <v/>
      </c>
      <c r="CF1144" s="36" t="str">
        <f aca="false">IF($K102="III_11",IF(CF102=CF$2,1,0),"")</f>
        <v/>
      </c>
      <c r="CG1144" s="36" t="str">
        <f aca="false">IF($K102="III_11",IF(CG102=CG$2,1,0),"")</f>
        <v/>
      </c>
      <c r="CH1144" s="36" t="str">
        <f aca="false">IF($K102="III_11",IF(CH102=CH$2,1,0),"")</f>
        <v/>
      </c>
      <c r="CI1144" s="36" t="str">
        <f aca="false">IF($K102="III_11",IF(CI102=CI$2,1,0),"")</f>
        <v/>
      </c>
      <c r="CJ1144" s="36" t="str">
        <f aca="false">IF($K102="III_11",IF(CJ102=CJ$2,1,0),"")</f>
        <v/>
      </c>
      <c r="CK1144" s="36" t="str">
        <f aca="false">IF($K102="III_11",IF(CK102=CK$2,1,0),"")</f>
        <v/>
      </c>
      <c r="CL1144" s="36" t="str">
        <f aca="false">IF($K102="III_11",IF(CL102=CL$2,1,0),"")</f>
        <v/>
      </c>
      <c r="CM1144" s="36" t="str">
        <f aca="false">IF($K102="III_11",IF(CM102=CM$2,1,0),"")</f>
        <v/>
      </c>
      <c r="CN1144" s="36" t="str">
        <f aca="false">IF($K102="III_11",IF(CN102=CN$2,1,0),"")</f>
        <v/>
      </c>
    </row>
    <row r="1145" customFormat="false" ht="15.75" hidden="false" customHeight="true" outlineLevel="0" collapsed="false">
      <c r="A1145" s="4" t="str">
        <f aca="false">LEFT(A103,5)</f>
        <v>100</v>
      </c>
      <c r="B1145" s="3" t="str">
        <f aca="false">LEFT(B103,5)</f>
        <v>1</v>
      </c>
      <c r="C1145" s="2" t="n">
        <f aca="false">(IF(K1145="I_9",IF(F1145&gt;18,1,0),0)+IF(K1145="II_10",IF(F1145&gt;26,1,0),0)+IF(K1145="III_11",IF(F1145&gt;33,1,0),0))*B1145</f>
        <v>0</v>
      </c>
      <c r="D1145" s="2" t="str">
        <f aca="false">IF(C1145=1,"Запрошується до ІІ туру","Не бере участь у наступному турі")</f>
        <v>Не бере участь у наступному турі</v>
      </c>
      <c r="E1145" s="37" t="s">
        <v>510</v>
      </c>
      <c r="F1145" s="38" t="n">
        <f aca="false">SUM(R1145:CN1145)</f>
        <v>12</v>
      </c>
      <c r="G1145" s="2" t="str">
        <f aca="false">G103</f>
        <v>Друмашко </v>
      </c>
      <c r="H1145" s="2" t="str">
        <f aca="false">H103</f>
        <v>Ілля</v>
      </c>
      <c r="J1145" s="3" t="n">
        <f aca="false">J103</f>
        <v>9</v>
      </c>
      <c r="K1145" s="3" t="str">
        <f aca="false">K103</f>
        <v>I_9</v>
      </c>
      <c r="M1145" s="2" t="str">
        <f aca="false">M103</f>
        <v>Харківська</v>
      </c>
      <c r="N1145" s="2" t="str">
        <f aca="false">N103</f>
        <v>Погоджуюсь</v>
      </c>
      <c r="O1145" s="2" t="str">
        <f aca="false">O103</f>
        <v>Підтверджую</v>
      </c>
      <c r="P1145" s="2" t="str">
        <f aca="false">P103</f>
        <v>Так</v>
      </c>
      <c r="Q1145" s="2" t="str">
        <f aca="false">Q103</f>
        <v>Погоджуюсь</v>
      </c>
      <c r="R1145" s="32" t="n">
        <f aca="false">IF(R103=R$2,1,0)</f>
        <v>0</v>
      </c>
      <c r="S1145" s="32" t="n">
        <f aca="false">IF(S103=S$2,1,0)</f>
        <v>1</v>
      </c>
      <c r="T1145" s="32" t="n">
        <f aca="false">IF(T103=T$2,1,0)</f>
        <v>0</v>
      </c>
      <c r="U1145" s="32" t="n">
        <f aca="false">IF(U103=U$2,1,0)</f>
        <v>0</v>
      </c>
      <c r="V1145" s="32" t="n">
        <f aca="false">IF(V103=V$2,1,0)</f>
        <v>0</v>
      </c>
      <c r="W1145" s="32" t="n">
        <f aca="false">IF(W103=W$2,1,0)</f>
        <v>0</v>
      </c>
      <c r="X1145" s="32" t="n">
        <f aca="false">IF(X103=X$2,1,0)</f>
        <v>0</v>
      </c>
      <c r="Y1145" s="32" t="n">
        <f aca="false">IF(Y103=Y$2,1,0)</f>
        <v>0</v>
      </c>
      <c r="Z1145" s="32" t="n">
        <f aca="false">IF(Z103=Z$2,1,0)</f>
        <v>0</v>
      </c>
      <c r="AA1145" s="33" t="n">
        <f aca="false">IF(AA103=AA$2,2,0)</f>
        <v>0</v>
      </c>
      <c r="AB1145" s="33" t="n">
        <f aca="false">0</f>
        <v>0</v>
      </c>
      <c r="AC1145" s="32" t="n">
        <f aca="false">IF(AC103=AC$2,1,0)</f>
        <v>0</v>
      </c>
      <c r="AD1145" s="32" t="n">
        <f aca="false">IF(AD103=AD$2,1,0)</f>
        <v>0</v>
      </c>
      <c r="AE1145" s="32" t="n">
        <f aca="false">IF(AE103=AE$2,1,0)</f>
        <v>0</v>
      </c>
      <c r="AF1145" s="32" t="n">
        <f aca="false">IF(AF103=AF$2,1,0)</f>
        <v>0</v>
      </c>
      <c r="AG1145" s="32" t="n">
        <f aca="false">IF(AG103=AG$2,1,0)</f>
        <v>1</v>
      </c>
      <c r="AH1145" s="32" t="n">
        <f aca="false">IF(AH103=AH$2,1,0)</f>
        <v>0</v>
      </c>
      <c r="AI1145" s="33" t="n">
        <f aca="false">0</f>
        <v>0</v>
      </c>
      <c r="AJ1145" s="33" t="n">
        <f aca="false">0</f>
        <v>0</v>
      </c>
      <c r="AK1145" s="32" t="n">
        <f aca="false">IF(AK103=AK$2,1,0)</f>
        <v>1</v>
      </c>
      <c r="AL1145" s="32" t="n">
        <f aca="false">IF(AL103=AL$2,1,0)</f>
        <v>1</v>
      </c>
      <c r="AM1145" s="32" t="n">
        <f aca="false">IF(AM103=AM$2,1,0)</f>
        <v>0</v>
      </c>
      <c r="AN1145" s="32" t="n">
        <f aca="false">IF(AN103=AN$2,1,0)</f>
        <v>1</v>
      </c>
      <c r="AO1145" s="32" t="n">
        <f aca="false">IF(AO103=AO$2,1,0)</f>
        <v>0</v>
      </c>
      <c r="AP1145" s="32" t="n">
        <f aca="false">IF(AP103=AP$2,1,0)</f>
        <v>0</v>
      </c>
      <c r="AQ1145" s="32" t="n">
        <f aca="false">IF(AQ103=AQ$2,1,0)</f>
        <v>0</v>
      </c>
      <c r="AR1145" s="32" t="n">
        <f aca="false">IF(AR103=AR$2,1,0)</f>
        <v>0</v>
      </c>
      <c r="AS1145" s="32" t="n">
        <f aca="false">IF(AS103=AS$2,1,0)</f>
        <v>0</v>
      </c>
      <c r="AT1145" s="33" t="n">
        <f aca="false">IF(AT103=AT$2,3,0)</f>
        <v>0</v>
      </c>
      <c r="AU1145" s="32" t="n">
        <f aca="false">IF(AU103=AU$2,1,0)</f>
        <v>0</v>
      </c>
      <c r="AV1145" s="32" t="n">
        <f aca="false">IF(AV103=AV$2,1,0)</f>
        <v>1</v>
      </c>
      <c r="AW1145" s="32" t="n">
        <f aca="false">IF(AW103=AW$2,1,0)</f>
        <v>1</v>
      </c>
      <c r="AX1145" s="32" t="n">
        <f aca="false">IF(AX103=AX$2,1,0)</f>
        <v>1</v>
      </c>
      <c r="AY1145" s="32" t="n">
        <f aca="false">IF(AY103=AY$2,1,0)</f>
        <v>1</v>
      </c>
      <c r="AZ1145" s="32" t="n">
        <f aca="false">IF(AZ103=AZ$2,1,0)</f>
        <v>0</v>
      </c>
      <c r="BA1145" s="32" t="n">
        <f aca="false">IF(BA103=BA$2,1,0)</f>
        <v>0</v>
      </c>
      <c r="BB1145" s="32" t="n">
        <f aca="false">IF(BB103=BB$2,1,0)</f>
        <v>0</v>
      </c>
      <c r="BC1145" s="32" t="n">
        <f aca="false">IF(BC103=BC$2,1,0)</f>
        <v>1</v>
      </c>
      <c r="BD1145" s="32" t="n">
        <f aca="false">IF(BD103=BD$2,1,0)</f>
        <v>0</v>
      </c>
      <c r="BE1145" s="32" t="n">
        <f aca="false">IF(BE103=BE$2,1,0)</f>
        <v>0</v>
      </c>
      <c r="BF1145" s="32" t="n">
        <f aca="false">IF(BF103=BF$2,1,0)</f>
        <v>0</v>
      </c>
      <c r="BG1145" s="32" t="n">
        <f aca="false">IF(BG103=BG$2,1,0)</f>
        <v>0</v>
      </c>
      <c r="BH1145" s="32" t="n">
        <f aca="false">IF(BH103=BH$2,1,0)</f>
        <v>1</v>
      </c>
      <c r="BI1145" s="32" t="n">
        <f aca="false">IF(BI103=BI$2,1,0)</f>
        <v>1</v>
      </c>
      <c r="BJ1145" s="32" t="n">
        <f aca="false">IF(BJ103=BJ$2,1,0)</f>
        <v>0</v>
      </c>
      <c r="BK1145" s="32" t="n">
        <f aca="false">IF(BK103=BK$2,1,0)</f>
        <v>0</v>
      </c>
      <c r="BL1145" s="32" t="n">
        <f aca="false">IF(BL103=BL$2,1,0)</f>
        <v>0</v>
      </c>
      <c r="BM1145" s="32" t="n">
        <f aca="false">IF(BM103=BM$2,1,0)</f>
        <v>0</v>
      </c>
      <c r="BN1145" s="32" t="n">
        <f aca="false">IF(BN103=BN$2,1,0)</f>
        <v>0</v>
      </c>
      <c r="BO1145" s="32" t="n">
        <f aca="false">IF(BO103=BO$2,1,0)</f>
        <v>0</v>
      </c>
      <c r="BP1145" s="32" t="n">
        <f aca="false">IF(BP103=BP$2,1,0)</f>
        <v>0</v>
      </c>
      <c r="BQ1145" s="32" t="n">
        <f aca="false">IF(BQ103=BQ$2,1,0)</f>
        <v>0</v>
      </c>
      <c r="BR1145" s="34" t="str">
        <f aca="false">IF($K103="I_9","",IF(BR103=BR$2,1,0))</f>
        <v/>
      </c>
      <c r="BS1145" s="34" t="str">
        <f aca="false">IF($K103="I_9","",IF(BS103=BS$2,1,0))</f>
        <v/>
      </c>
      <c r="BT1145" s="34" t="str">
        <f aca="false">IF($K103="I_9","",IF(BT103=BT$2,1,0))</f>
        <v/>
      </c>
      <c r="BU1145" s="34" t="str">
        <f aca="false">IF($K103="I_9","",IF(BU103=BU$2,1,0))</f>
        <v/>
      </c>
      <c r="BV1145" s="34" t="str">
        <f aca="false">IF($K103="I_9","",IF(BV103=BV$2,1,0))</f>
        <v/>
      </c>
      <c r="BW1145" s="35" t="str">
        <f aca="false">IF($K103="I_9","",IF(BW103=BW$2,1,0))</f>
        <v/>
      </c>
      <c r="BX1145" s="35" t="str">
        <f aca="false">IF($K103="I_9","",IF(BX103=BX$2,2,0))</f>
        <v/>
      </c>
      <c r="BY1145" s="35" t="str">
        <f aca="false">IF($K103="I_9","",IF(BY103=BY$2,3,0))</f>
        <v/>
      </c>
      <c r="BZ1145" s="34" t="str">
        <f aca="false">IF($K103="I_9","",IF(BZ103=BZ$2,1,0))</f>
        <v/>
      </c>
      <c r="CA1145" s="34" t="str">
        <f aca="false">IF($K103="I_9","",IF(CA103=CA$2,1,0))</f>
        <v/>
      </c>
      <c r="CB1145" s="34" t="str">
        <f aca="false">IF($K103="I_9","",IF(CB103=CB$2,1,0))</f>
        <v/>
      </c>
      <c r="CC1145" s="34" t="str">
        <f aca="false">IF($K103="I_9","",IF(CC103=CC$2,1,0))</f>
        <v/>
      </c>
      <c r="CD1145" s="34" t="str">
        <f aca="false">IF($K103="I_9","",IF(CD103=CD$2,1,0))</f>
        <v/>
      </c>
      <c r="CE1145" s="36" t="str">
        <f aca="false">IF($K103="III_11",IF(CE103=CE$2,1,0),"")</f>
        <v/>
      </c>
      <c r="CF1145" s="36" t="str">
        <f aca="false">IF($K103="III_11",IF(CF103=CF$2,1,0),"")</f>
        <v/>
      </c>
      <c r="CG1145" s="36" t="str">
        <f aca="false">IF($K103="III_11",IF(CG103=CG$2,1,0),"")</f>
        <v/>
      </c>
      <c r="CH1145" s="36" t="str">
        <f aca="false">IF($K103="III_11",IF(CH103=CH$2,1,0),"")</f>
        <v/>
      </c>
      <c r="CI1145" s="36" t="str">
        <f aca="false">IF($K103="III_11",IF(CI103=CI$2,1,0),"")</f>
        <v/>
      </c>
      <c r="CJ1145" s="36" t="str">
        <f aca="false">IF($K103="III_11",IF(CJ103=CJ$2,1,0),"")</f>
        <v/>
      </c>
      <c r="CK1145" s="36" t="str">
        <f aca="false">IF($K103="III_11",IF(CK103=CK$2,1,0),"")</f>
        <v/>
      </c>
      <c r="CL1145" s="36" t="str">
        <f aca="false">IF($K103="III_11",IF(CL103=CL$2,1,0),"")</f>
        <v/>
      </c>
      <c r="CM1145" s="36" t="str">
        <f aca="false">IF($K103="III_11",IF(CM103=CM$2,1,0),"")</f>
        <v/>
      </c>
      <c r="CN1145" s="36" t="str">
        <f aca="false">IF($K103="III_11",IF(CN103=CN$2,1,0),"")</f>
        <v/>
      </c>
    </row>
    <row r="1146" customFormat="false" ht="15.75" hidden="false" customHeight="true" outlineLevel="0" collapsed="false">
      <c r="A1146" s="4" t="str">
        <f aca="false">LEFT(A104,5)</f>
        <v>101</v>
      </c>
      <c r="B1146" s="3" t="str">
        <f aca="false">LEFT(B104,5)</f>
        <v>1</v>
      </c>
      <c r="C1146" s="2" t="n">
        <f aca="false">(IF(K1146="I_9",IF(F1146&gt;18,1,0),0)+IF(K1146="II_10",IF(F1146&gt;26,1,0),0)+IF(K1146="III_11",IF(F1146&gt;33,1,0),0))*B1146</f>
        <v>1</v>
      </c>
      <c r="D1146" s="2" t="str">
        <f aca="false">IF(C1146=1,"Запрошується до ІІ туру","Не бере участь у наступному турі")</f>
        <v>Запрошується до ІІ туру</v>
      </c>
      <c r="E1146" s="37" t="s">
        <v>512</v>
      </c>
      <c r="F1146" s="38" t="n">
        <f aca="false">SUM(R1146:CN1146)</f>
        <v>35</v>
      </c>
      <c r="G1146" s="2" t="str">
        <f aca="false">G104</f>
        <v>Токарєва</v>
      </c>
      <c r="H1146" s="2" t="str">
        <f aca="false">H104</f>
        <v>Альбіна</v>
      </c>
      <c r="J1146" s="3" t="n">
        <f aca="false">J104</f>
        <v>10</v>
      </c>
      <c r="K1146" s="3" t="str">
        <f aca="false">K104</f>
        <v>II_10</v>
      </c>
      <c r="M1146" s="2" t="str">
        <f aca="false">M104</f>
        <v>Донецька</v>
      </c>
      <c r="N1146" s="2" t="str">
        <f aca="false">N104</f>
        <v>Погоджуюсь</v>
      </c>
      <c r="O1146" s="2" t="str">
        <f aca="false">O104</f>
        <v>Підтверджую</v>
      </c>
      <c r="P1146" s="2" t="str">
        <f aca="false">P104</f>
        <v>Так</v>
      </c>
      <c r="Q1146" s="2" t="str">
        <f aca="false">Q104</f>
        <v>Погоджуюсь</v>
      </c>
      <c r="R1146" s="32" t="n">
        <f aca="false">IF(R104=R$2,1,0)</f>
        <v>0</v>
      </c>
      <c r="S1146" s="32" t="n">
        <f aca="false">IF(S104=S$2,1,0)</f>
        <v>0</v>
      </c>
      <c r="T1146" s="32" t="n">
        <f aca="false">IF(T104=T$2,1,0)</f>
        <v>0</v>
      </c>
      <c r="U1146" s="32" t="n">
        <f aca="false">IF(U104=U$2,1,0)</f>
        <v>0</v>
      </c>
      <c r="V1146" s="32" t="n">
        <f aca="false">IF(V104=V$2,1,0)</f>
        <v>0</v>
      </c>
      <c r="W1146" s="32" t="n">
        <f aca="false">IF(W104=W$2,1,0)</f>
        <v>0</v>
      </c>
      <c r="X1146" s="32" t="n">
        <f aca="false">IF(X104=X$2,1,0)</f>
        <v>0</v>
      </c>
      <c r="Y1146" s="32" t="n">
        <f aca="false">IF(Y104=Y$2,1,0)</f>
        <v>0</v>
      </c>
      <c r="Z1146" s="32" t="n">
        <f aca="false">IF(Z104=Z$2,1,0)</f>
        <v>0</v>
      </c>
      <c r="AA1146" s="33" t="n">
        <f aca="false">IF(AA104=AA$2,2,0)</f>
        <v>0</v>
      </c>
      <c r="AB1146" s="33" t="n">
        <f aca="false">0</f>
        <v>0</v>
      </c>
      <c r="AC1146" s="32" t="n">
        <f aca="false">IF(AC104=AC$2,1,0)</f>
        <v>1</v>
      </c>
      <c r="AD1146" s="32" t="n">
        <f aca="false">IF(AD104=AD$2,1,0)</f>
        <v>0</v>
      </c>
      <c r="AE1146" s="32" t="n">
        <f aca="false">IF(AE104=AE$2,1,0)</f>
        <v>1</v>
      </c>
      <c r="AF1146" s="32" t="n">
        <f aca="false">IF(AF104=AF$2,1,0)</f>
        <v>1</v>
      </c>
      <c r="AG1146" s="32" t="n">
        <f aca="false">IF(AG104=AG$2,1,0)</f>
        <v>0</v>
      </c>
      <c r="AH1146" s="32" t="n">
        <f aca="false">IF(AH104=AH$2,1,0)</f>
        <v>0</v>
      </c>
      <c r="AI1146" s="33" t="n">
        <f aca="false">0</f>
        <v>0</v>
      </c>
      <c r="AJ1146" s="33" t="n">
        <f aca="false">0</f>
        <v>0</v>
      </c>
      <c r="AK1146" s="32" t="n">
        <f aca="false">IF(AK104=AK$2,1,0)</f>
        <v>1</v>
      </c>
      <c r="AL1146" s="32" t="n">
        <f aca="false">IF(AL104=AL$2,1,0)</f>
        <v>0</v>
      </c>
      <c r="AM1146" s="32" t="n">
        <f aca="false">IF(AM104=AM$2,1,0)</f>
        <v>1</v>
      </c>
      <c r="AN1146" s="32" t="n">
        <f aca="false">IF(AN104=AN$2,1,0)</f>
        <v>1</v>
      </c>
      <c r="AO1146" s="32" t="n">
        <f aca="false">IF(AO104=AO$2,1,0)</f>
        <v>1</v>
      </c>
      <c r="AP1146" s="32" t="n">
        <f aca="false">IF(AP104=AP$2,1,0)</f>
        <v>1</v>
      </c>
      <c r="AQ1146" s="32" t="n">
        <f aca="false">IF(AQ104=AQ$2,1,0)</f>
        <v>1</v>
      </c>
      <c r="AR1146" s="32" t="n">
        <f aca="false">IF(AR104=AR$2,1,0)</f>
        <v>1</v>
      </c>
      <c r="AS1146" s="32" t="n">
        <f aca="false">IF(AS104=AS$2,1,0)</f>
        <v>1</v>
      </c>
      <c r="AT1146" s="33" t="n">
        <f aca="false">IF(AT104=AT$2,3,0)</f>
        <v>0</v>
      </c>
      <c r="AU1146" s="32" t="n">
        <f aca="false">IF(AU104=AU$2,1,0)</f>
        <v>0</v>
      </c>
      <c r="AV1146" s="32" t="n">
        <f aca="false">IF(AV104=AV$2,1,0)</f>
        <v>1</v>
      </c>
      <c r="AW1146" s="32" t="n">
        <f aca="false">IF(AW104=AW$2,1,0)</f>
        <v>0</v>
      </c>
      <c r="AX1146" s="32" t="n">
        <f aca="false">IF(AX104=AX$2,1,0)</f>
        <v>1</v>
      </c>
      <c r="AY1146" s="32" t="n">
        <f aca="false">IF(AY104=AY$2,1,0)</f>
        <v>1</v>
      </c>
      <c r="AZ1146" s="32" t="n">
        <f aca="false">IF(AZ104=AZ$2,1,0)</f>
        <v>1</v>
      </c>
      <c r="BA1146" s="32" t="n">
        <f aca="false">IF(BA104=BA$2,1,0)</f>
        <v>0</v>
      </c>
      <c r="BB1146" s="32" t="n">
        <f aca="false">IF(BB104=BB$2,1,0)</f>
        <v>1</v>
      </c>
      <c r="BC1146" s="32" t="n">
        <f aca="false">IF(BC104=BC$2,1,0)</f>
        <v>0</v>
      </c>
      <c r="BD1146" s="32" t="n">
        <f aca="false">IF(BD104=BD$2,1,0)</f>
        <v>1</v>
      </c>
      <c r="BE1146" s="32" t="n">
        <f aca="false">IF(BE104=BE$2,1,0)</f>
        <v>0</v>
      </c>
      <c r="BF1146" s="32" t="n">
        <f aca="false">IF(BF104=BF$2,1,0)</f>
        <v>0</v>
      </c>
      <c r="BG1146" s="32" t="n">
        <f aca="false">IF(BG104=BG$2,1,0)</f>
        <v>0</v>
      </c>
      <c r="BH1146" s="32" t="n">
        <f aca="false">IF(BH104=BH$2,1,0)</f>
        <v>1</v>
      </c>
      <c r="BI1146" s="32" t="n">
        <f aca="false">IF(BI104=BI$2,1,0)</f>
        <v>0</v>
      </c>
      <c r="BJ1146" s="32" t="n">
        <f aca="false">IF(BJ104=BJ$2,1,0)</f>
        <v>0</v>
      </c>
      <c r="BK1146" s="32" t="n">
        <f aca="false">IF(BK104=BK$2,1,0)</f>
        <v>0</v>
      </c>
      <c r="BL1146" s="32" t="n">
        <f aca="false">IF(BL104=BL$2,1,0)</f>
        <v>1</v>
      </c>
      <c r="BM1146" s="32" t="n">
        <f aca="false">IF(BM104=BM$2,1,0)</f>
        <v>1</v>
      </c>
      <c r="BN1146" s="32" t="n">
        <f aca="false">IF(BN104=BN$2,1,0)</f>
        <v>1</v>
      </c>
      <c r="BO1146" s="32" t="n">
        <f aca="false">IF(BO104=BO$2,1,0)</f>
        <v>1</v>
      </c>
      <c r="BP1146" s="32" t="n">
        <f aca="false">IF(BP104=BP$2,1,0)</f>
        <v>1</v>
      </c>
      <c r="BQ1146" s="32" t="n">
        <f aca="false">IF(BQ104=BQ$2,1,0)</f>
        <v>1</v>
      </c>
      <c r="BR1146" s="34" t="n">
        <f aca="false">IF($K104="I_9","",IF(BR104=BR$2,1,0))</f>
        <v>1</v>
      </c>
      <c r="BS1146" s="34" t="n">
        <f aca="false">IF($K104="I_9","",IF(BS104=BS$2,1,0))</f>
        <v>1</v>
      </c>
      <c r="BT1146" s="34" t="n">
        <f aca="false">IF($K104="I_9","",IF(BT104=BT$2,1,0))</f>
        <v>1</v>
      </c>
      <c r="BU1146" s="34" t="n">
        <f aca="false">IF($K104="I_9","",IF(BU104=BU$2,1,0))</f>
        <v>1</v>
      </c>
      <c r="BV1146" s="34" t="n">
        <f aca="false">IF($K104="I_9","",IF(BV104=BV$2,1,0))</f>
        <v>1</v>
      </c>
      <c r="BW1146" s="35" t="n">
        <f aca="false">IF($K104="I_9","",IF(BW104=BW$2,1,0))</f>
        <v>0</v>
      </c>
      <c r="BX1146" s="35" t="n">
        <f aca="false">IF($K104="I_9","",IF(BX104=BX$2,2,0))</f>
        <v>2</v>
      </c>
      <c r="BY1146" s="35" t="n">
        <f aca="false">IF($K104="I_9","",IF(BY104=BY$2,3,0))</f>
        <v>0</v>
      </c>
      <c r="BZ1146" s="34" t="n">
        <f aca="false">IF($K104="I_9","",IF(BZ104=BZ$2,1,0))</f>
        <v>1</v>
      </c>
      <c r="CA1146" s="34" t="n">
        <f aca="false">IF($K104="I_9","",IF(CA104=CA$2,1,0))</f>
        <v>1</v>
      </c>
      <c r="CB1146" s="34" t="n">
        <f aca="false">IF($K104="I_9","",IF(CB104=CB$2,1,0))</f>
        <v>1</v>
      </c>
      <c r="CC1146" s="34" t="n">
        <f aca="false">IF($K104="I_9","",IF(CC104=CC$2,1,0))</f>
        <v>1</v>
      </c>
      <c r="CD1146" s="34" t="n">
        <f aca="false">IF($K104="I_9","",IF(CD104=CD$2,1,0))</f>
        <v>0</v>
      </c>
      <c r="CE1146" s="36" t="str">
        <f aca="false">IF($K104="III_11",IF(CE104=CE$2,1,0),"")</f>
        <v/>
      </c>
      <c r="CF1146" s="36" t="str">
        <f aca="false">IF($K104="III_11",IF(CF104=CF$2,1,0),"")</f>
        <v/>
      </c>
      <c r="CG1146" s="36" t="str">
        <f aca="false">IF($K104="III_11",IF(CG104=CG$2,1,0),"")</f>
        <v/>
      </c>
      <c r="CH1146" s="36" t="str">
        <f aca="false">IF($K104="III_11",IF(CH104=CH$2,1,0),"")</f>
        <v/>
      </c>
      <c r="CI1146" s="36" t="str">
        <f aca="false">IF($K104="III_11",IF(CI104=CI$2,1,0),"")</f>
        <v/>
      </c>
      <c r="CJ1146" s="36" t="str">
        <f aca="false">IF($K104="III_11",IF(CJ104=CJ$2,1,0),"")</f>
        <v/>
      </c>
      <c r="CK1146" s="36" t="str">
        <f aca="false">IF($K104="III_11",IF(CK104=CK$2,1,0),"")</f>
        <v/>
      </c>
      <c r="CL1146" s="36" t="str">
        <f aca="false">IF($K104="III_11",IF(CL104=CL$2,1,0),"")</f>
        <v/>
      </c>
      <c r="CM1146" s="36" t="str">
        <f aca="false">IF($K104="III_11",IF(CM104=CM$2,1,0),"")</f>
        <v/>
      </c>
      <c r="CN1146" s="36" t="str">
        <f aca="false">IF($K104="III_11",IF(CN104=CN$2,1,0),"")</f>
        <v/>
      </c>
    </row>
    <row r="1147" customFormat="false" ht="15.75" hidden="false" customHeight="true" outlineLevel="0" collapsed="false">
      <c r="A1147" s="4" t="str">
        <f aca="false">LEFT(A105,5)</f>
        <v>102</v>
      </c>
      <c r="B1147" s="3" t="str">
        <f aca="false">LEFT(B105,5)</f>
        <v>1</v>
      </c>
      <c r="C1147" s="2" t="n">
        <f aca="false">(IF(K1147="I_9",IF(F1147&gt;18,1,0),0)+IF(K1147="II_10",IF(F1147&gt;26,1,0),0)+IF(K1147="III_11",IF(F1147&gt;33,1,0),0))*B1147</f>
        <v>0</v>
      </c>
      <c r="D1147" s="2" t="str">
        <f aca="false">IF(C1147=1,"Запрошується до ІІ туру","Не бере участь у наступному турі")</f>
        <v>Не бере участь у наступному турі</v>
      </c>
      <c r="E1147" s="37" t="s">
        <v>517</v>
      </c>
      <c r="F1147" s="38" t="n">
        <f aca="false">SUM(R1147:CN1147)</f>
        <v>11</v>
      </c>
      <c r="G1147" s="2" t="str">
        <f aca="false">G105</f>
        <v>Новікова </v>
      </c>
      <c r="H1147" s="2" t="str">
        <f aca="false">H105</f>
        <v>Таня </v>
      </c>
      <c r="J1147" s="3" t="n">
        <f aca="false">J105</f>
        <v>9</v>
      </c>
      <c r="K1147" s="3" t="str">
        <f aca="false">K105</f>
        <v>I_9</v>
      </c>
      <c r="M1147" s="2" t="str">
        <f aca="false">M105</f>
        <v>Вінницька</v>
      </c>
      <c r="N1147" s="2" t="str">
        <f aca="false">N105</f>
        <v>Погоджуюсь</v>
      </c>
      <c r="O1147" s="2" t="str">
        <f aca="false">O105</f>
        <v>Підтверджую</v>
      </c>
      <c r="P1147" s="2" t="str">
        <f aca="false">P105</f>
        <v>Так</v>
      </c>
      <c r="Q1147" s="2" t="str">
        <f aca="false">Q105</f>
        <v>Погоджуюсь</v>
      </c>
      <c r="R1147" s="32" t="n">
        <f aca="false">IF(R105=R$2,1,0)</f>
        <v>0</v>
      </c>
      <c r="S1147" s="32" t="n">
        <f aca="false">IF(S105=S$2,1,0)</f>
        <v>0</v>
      </c>
      <c r="T1147" s="32" t="n">
        <f aca="false">IF(T105=T$2,1,0)</f>
        <v>0</v>
      </c>
      <c r="U1147" s="32" t="n">
        <f aca="false">IF(U105=U$2,1,0)</f>
        <v>0</v>
      </c>
      <c r="V1147" s="32" t="n">
        <f aca="false">IF(V105=V$2,1,0)</f>
        <v>0</v>
      </c>
      <c r="W1147" s="32" t="n">
        <f aca="false">IF(W105=W$2,1,0)</f>
        <v>0</v>
      </c>
      <c r="X1147" s="32" t="n">
        <f aca="false">IF(X105=X$2,1,0)</f>
        <v>0</v>
      </c>
      <c r="Y1147" s="32" t="n">
        <f aca="false">IF(Y105=Y$2,1,0)</f>
        <v>0</v>
      </c>
      <c r="Z1147" s="32" t="n">
        <f aca="false">IF(Z105=Z$2,1,0)</f>
        <v>0</v>
      </c>
      <c r="AA1147" s="33" t="n">
        <f aca="false">IF(AA105=AA$2,2,0)</f>
        <v>0</v>
      </c>
      <c r="AB1147" s="33" t="n">
        <f aca="false">0</f>
        <v>0</v>
      </c>
      <c r="AC1147" s="32" t="n">
        <f aca="false">IF(AC105=AC$2,1,0)</f>
        <v>1</v>
      </c>
      <c r="AD1147" s="32" t="n">
        <f aca="false">IF(AD105=AD$2,1,0)</f>
        <v>0</v>
      </c>
      <c r="AE1147" s="32" t="n">
        <f aca="false">IF(AE105=AE$2,1,0)</f>
        <v>0</v>
      </c>
      <c r="AF1147" s="32" t="n">
        <f aca="false">IF(AF105=AF$2,1,0)</f>
        <v>0</v>
      </c>
      <c r="AG1147" s="32" t="n">
        <f aca="false">IF(AG105=AG$2,1,0)</f>
        <v>1</v>
      </c>
      <c r="AH1147" s="32" t="n">
        <f aca="false">IF(AH105=AH$2,1,0)</f>
        <v>1</v>
      </c>
      <c r="AI1147" s="33" t="n">
        <f aca="false">0</f>
        <v>0</v>
      </c>
      <c r="AJ1147" s="33" t="n">
        <f aca="false">0</f>
        <v>0</v>
      </c>
      <c r="AK1147" s="32" t="n">
        <f aca="false">IF(AK105=AK$2,1,0)</f>
        <v>0</v>
      </c>
      <c r="AL1147" s="32" t="n">
        <f aca="false">IF(AL105=AL$2,1,0)</f>
        <v>0</v>
      </c>
      <c r="AM1147" s="32" t="n">
        <f aca="false">IF(AM105=AM$2,1,0)</f>
        <v>0</v>
      </c>
      <c r="AN1147" s="32" t="n">
        <f aca="false">IF(AN105=AN$2,1,0)</f>
        <v>0</v>
      </c>
      <c r="AO1147" s="32" t="n">
        <f aca="false">IF(AO105=AO$2,1,0)</f>
        <v>0</v>
      </c>
      <c r="AP1147" s="32" t="n">
        <f aca="false">IF(AP105=AP$2,1,0)</f>
        <v>0</v>
      </c>
      <c r="AQ1147" s="32" t="n">
        <f aca="false">IF(AQ105=AQ$2,1,0)</f>
        <v>0</v>
      </c>
      <c r="AR1147" s="32" t="n">
        <f aca="false">IF(AR105=AR$2,1,0)</f>
        <v>0</v>
      </c>
      <c r="AS1147" s="32" t="n">
        <f aca="false">IF(AS105=AS$2,1,0)</f>
        <v>0</v>
      </c>
      <c r="AT1147" s="33" t="n">
        <f aca="false">IF(AT105=AT$2,3,0)</f>
        <v>0</v>
      </c>
      <c r="AU1147" s="32" t="n">
        <f aca="false">IF(AU105=AU$2,1,0)</f>
        <v>0</v>
      </c>
      <c r="AV1147" s="32" t="n">
        <f aca="false">IF(AV105=AV$2,1,0)</f>
        <v>0</v>
      </c>
      <c r="AW1147" s="32" t="n">
        <f aca="false">IF(AW105=AW$2,1,0)</f>
        <v>0</v>
      </c>
      <c r="AX1147" s="32" t="n">
        <f aca="false">IF(AX105=AX$2,1,0)</f>
        <v>1</v>
      </c>
      <c r="AY1147" s="32" t="n">
        <f aca="false">IF(AY105=AY$2,1,0)</f>
        <v>1</v>
      </c>
      <c r="AZ1147" s="32" t="n">
        <f aca="false">IF(AZ105=AZ$2,1,0)</f>
        <v>1</v>
      </c>
      <c r="BA1147" s="32" t="n">
        <f aca="false">IF(BA105=BA$2,1,0)</f>
        <v>0</v>
      </c>
      <c r="BB1147" s="32" t="n">
        <f aca="false">IF(BB105=BB$2,1,0)</f>
        <v>0</v>
      </c>
      <c r="BC1147" s="32" t="n">
        <f aca="false">IF(BC105=BC$2,1,0)</f>
        <v>1</v>
      </c>
      <c r="BD1147" s="32" t="n">
        <f aca="false">IF(BD105=BD$2,1,0)</f>
        <v>1</v>
      </c>
      <c r="BE1147" s="32" t="n">
        <f aca="false">IF(BE105=BE$2,1,0)</f>
        <v>0</v>
      </c>
      <c r="BF1147" s="32" t="n">
        <f aca="false">IF(BF105=BF$2,1,0)</f>
        <v>0</v>
      </c>
      <c r="BG1147" s="32" t="n">
        <f aca="false">IF(BG105=BG$2,1,0)</f>
        <v>0</v>
      </c>
      <c r="BH1147" s="32" t="n">
        <f aca="false">IF(BH105=BH$2,1,0)</f>
        <v>1</v>
      </c>
      <c r="BI1147" s="32" t="n">
        <f aca="false">IF(BI105=BI$2,1,0)</f>
        <v>1</v>
      </c>
      <c r="BJ1147" s="32" t="n">
        <f aca="false">IF(BJ105=BJ$2,1,0)</f>
        <v>0</v>
      </c>
      <c r="BK1147" s="32" t="n">
        <f aca="false">IF(BK105=BK$2,1,0)</f>
        <v>1</v>
      </c>
      <c r="BL1147" s="32" t="n">
        <f aca="false">IF(BL105=BL$2,1,0)</f>
        <v>0</v>
      </c>
      <c r="BM1147" s="32" t="n">
        <f aca="false">IF(BM105=BM$2,1,0)</f>
        <v>0</v>
      </c>
      <c r="BN1147" s="32" t="n">
        <f aca="false">IF(BN105=BN$2,1,0)</f>
        <v>0</v>
      </c>
      <c r="BO1147" s="32" t="n">
        <f aca="false">IF(BO105=BO$2,1,0)</f>
        <v>0</v>
      </c>
      <c r="BP1147" s="32" t="n">
        <f aca="false">IF(BP105=BP$2,1,0)</f>
        <v>0</v>
      </c>
      <c r="BQ1147" s="32" t="n">
        <f aca="false">IF(BQ105=BQ$2,1,0)</f>
        <v>0</v>
      </c>
      <c r="BR1147" s="34" t="str">
        <f aca="false">IF($K105="I_9","",IF(BR105=BR$2,1,0))</f>
        <v/>
      </c>
      <c r="BS1147" s="34" t="str">
        <f aca="false">IF($K105="I_9","",IF(BS105=BS$2,1,0))</f>
        <v/>
      </c>
      <c r="BT1147" s="34" t="str">
        <f aca="false">IF($K105="I_9","",IF(BT105=BT$2,1,0))</f>
        <v/>
      </c>
      <c r="BU1147" s="34" t="str">
        <f aca="false">IF($K105="I_9","",IF(BU105=BU$2,1,0))</f>
        <v/>
      </c>
      <c r="BV1147" s="34" t="str">
        <f aca="false">IF($K105="I_9","",IF(BV105=BV$2,1,0))</f>
        <v/>
      </c>
      <c r="BW1147" s="35" t="str">
        <f aca="false">IF($K105="I_9","",IF(BW105=BW$2,1,0))</f>
        <v/>
      </c>
      <c r="BX1147" s="35" t="str">
        <f aca="false">IF($K105="I_9","",IF(BX105=BX$2,2,0))</f>
        <v/>
      </c>
      <c r="BY1147" s="35" t="str">
        <f aca="false">IF($K105="I_9","",IF(BY105=BY$2,3,0))</f>
        <v/>
      </c>
      <c r="BZ1147" s="34" t="str">
        <f aca="false">IF($K105="I_9","",IF(BZ105=BZ$2,1,0))</f>
        <v/>
      </c>
      <c r="CA1147" s="34" t="str">
        <f aca="false">IF($K105="I_9","",IF(CA105=CA$2,1,0))</f>
        <v/>
      </c>
      <c r="CB1147" s="34" t="str">
        <f aca="false">IF($K105="I_9","",IF(CB105=CB$2,1,0))</f>
        <v/>
      </c>
      <c r="CC1147" s="34" t="str">
        <f aca="false">IF($K105="I_9","",IF(CC105=CC$2,1,0))</f>
        <v/>
      </c>
      <c r="CD1147" s="34" t="str">
        <f aca="false">IF($K105="I_9","",IF(CD105=CD$2,1,0))</f>
        <v/>
      </c>
      <c r="CE1147" s="36" t="str">
        <f aca="false">IF($K105="III_11",IF(CE105=CE$2,1,0),"")</f>
        <v/>
      </c>
      <c r="CF1147" s="36" t="str">
        <f aca="false">IF($K105="III_11",IF(CF105=CF$2,1,0),"")</f>
        <v/>
      </c>
      <c r="CG1147" s="36" t="str">
        <f aca="false">IF($K105="III_11",IF(CG105=CG$2,1,0),"")</f>
        <v/>
      </c>
      <c r="CH1147" s="36" t="str">
        <f aca="false">IF($K105="III_11",IF(CH105=CH$2,1,0),"")</f>
        <v/>
      </c>
      <c r="CI1147" s="36" t="str">
        <f aca="false">IF($K105="III_11",IF(CI105=CI$2,1,0),"")</f>
        <v/>
      </c>
      <c r="CJ1147" s="36" t="str">
        <f aca="false">IF($K105="III_11",IF(CJ105=CJ$2,1,0),"")</f>
        <v/>
      </c>
      <c r="CK1147" s="36" t="str">
        <f aca="false">IF($K105="III_11",IF(CK105=CK$2,1,0),"")</f>
        <v/>
      </c>
      <c r="CL1147" s="36" t="str">
        <f aca="false">IF($K105="III_11",IF(CL105=CL$2,1,0),"")</f>
        <v/>
      </c>
      <c r="CM1147" s="36" t="str">
        <f aca="false">IF($K105="III_11",IF(CM105=CM$2,1,0),"")</f>
        <v/>
      </c>
      <c r="CN1147" s="36" t="str">
        <f aca="false">IF($K105="III_11",IF(CN105=CN$2,1,0),"")</f>
        <v/>
      </c>
    </row>
    <row r="1148" customFormat="false" ht="15.75" hidden="false" customHeight="true" outlineLevel="0" collapsed="false">
      <c r="A1148" s="4" t="str">
        <f aca="false">LEFT(A106,5)</f>
        <v>103</v>
      </c>
      <c r="B1148" s="3" t="str">
        <f aca="false">LEFT(B106,5)</f>
        <v>1</v>
      </c>
      <c r="C1148" s="2" t="n">
        <f aca="false">(IF(K1148="I_9",IF(F1148&gt;18,1,0),0)+IF(K1148="II_10",IF(F1148&gt;26,1,0),0)+IF(K1148="III_11",IF(F1148&gt;33,1,0),0))*B1148</f>
        <v>1</v>
      </c>
      <c r="D1148" s="2" t="str">
        <f aca="false">IF(C1148=1,"Запрошується до ІІ туру","Не бере участь у наступному турі")</f>
        <v>Запрошується до ІІ туру</v>
      </c>
      <c r="E1148" s="37" t="s">
        <v>520</v>
      </c>
      <c r="F1148" s="38" t="n">
        <f aca="false">SUM(R1148:CN1148)</f>
        <v>23</v>
      </c>
      <c r="G1148" s="2" t="str">
        <f aca="false">G106</f>
        <v>Веденьйова</v>
      </c>
      <c r="H1148" s="2" t="str">
        <f aca="false">H106</f>
        <v>Аліна</v>
      </c>
      <c r="J1148" s="3" t="n">
        <f aca="false">J106</f>
        <v>9</v>
      </c>
      <c r="K1148" s="3" t="str">
        <f aca="false">K106</f>
        <v>I_9</v>
      </c>
      <c r="M1148" s="2" t="str">
        <f aca="false">M106</f>
        <v>Харківська</v>
      </c>
      <c r="N1148" s="2" t="str">
        <f aca="false">N106</f>
        <v>Погоджуюсь</v>
      </c>
      <c r="O1148" s="2" t="str">
        <f aca="false">O106</f>
        <v>Підтверджую</v>
      </c>
      <c r="P1148" s="2" t="str">
        <f aca="false">P106</f>
        <v>Так</v>
      </c>
      <c r="Q1148" s="2" t="str">
        <f aca="false">Q106</f>
        <v>Погоджуюсь</v>
      </c>
      <c r="R1148" s="32" t="n">
        <f aca="false">IF(R106=R$2,1,0)</f>
        <v>0</v>
      </c>
      <c r="S1148" s="32" t="n">
        <f aca="false">IF(S106=S$2,1,0)</f>
        <v>0</v>
      </c>
      <c r="T1148" s="32" t="n">
        <f aca="false">IF(T106=T$2,1,0)</f>
        <v>0</v>
      </c>
      <c r="U1148" s="32" t="n">
        <f aca="false">IF(U106=U$2,1,0)</f>
        <v>0</v>
      </c>
      <c r="V1148" s="32" t="n">
        <f aca="false">IF(V106=V$2,1,0)</f>
        <v>0</v>
      </c>
      <c r="W1148" s="32" t="n">
        <f aca="false">IF(W106=W$2,1,0)</f>
        <v>1</v>
      </c>
      <c r="X1148" s="32" t="n">
        <f aca="false">IF(X106=X$2,1,0)</f>
        <v>0</v>
      </c>
      <c r="Y1148" s="32" t="n">
        <f aca="false">IF(Y106=Y$2,1,0)</f>
        <v>0</v>
      </c>
      <c r="Z1148" s="32" t="n">
        <f aca="false">IF(Z106=Z$2,1,0)</f>
        <v>0</v>
      </c>
      <c r="AA1148" s="33" t="n">
        <f aca="false">IF(AA106=AA$2,2,0)</f>
        <v>0</v>
      </c>
      <c r="AB1148" s="33" t="n">
        <f aca="false">0</f>
        <v>0</v>
      </c>
      <c r="AC1148" s="32" t="n">
        <f aca="false">IF(AC106=AC$2,1,0)</f>
        <v>0</v>
      </c>
      <c r="AD1148" s="32" t="n">
        <f aca="false">IF(AD106=AD$2,1,0)</f>
        <v>1</v>
      </c>
      <c r="AE1148" s="32" t="n">
        <f aca="false">IF(AE106=AE$2,1,0)</f>
        <v>0</v>
      </c>
      <c r="AF1148" s="32" t="n">
        <f aca="false">IF(AF106=AF$2,1,0)</f>
        <v>0</v>
      </c>
      <c r="AG1148" s="32" t="n">
        <f aca="false">IF(AG106=AG$2,1,0)</f>
        <v>1</v>
      </c>
      <c r="AH1148" s="32" t="n">
        <f aca="false">IF(AH106=AH$2,1,0)</f>
        <v>1</v>
      </c>
      <c r="AI1148" s="33" t="n">
        <f aca="false">0</f>
        <v>0</v>
      </c>
      <c r="AJ1148" s="33" t="n">
        <f aca="false">0</f>
        <v>0</v>
      </c>
      <c r="AK1148" s="32" t="n">
        <f aca="false">IF(AK106=AK$2,1,0)</f>
        <v>0</v>
      </c>
      <c r="AL1148" s="32" t="n">
        <f aca="false">IF(AL106=AL$2,1,0)</f>
        <v>1</v>
      </c>
      <c r="AM1148" s="32" t="n">
        <f aca="false">IF(AM106=AM$2,1,0)</f>
        <v>1</v>
      </c>
      <c r="AN1148" s="32" t="n">
        <f aca="false">IF(AN106=AN$2,1,0)</f>
        <v>1</v>
      </c>
      <c r="AO1148" s="32" t="n">
        <f aca="false">IF(AO106=AO$2,1,0)</f>
        <v>1</v>
      </c>
      <c r="AP1148" s="32" t="n">
        <f aca="false">IF(AP106=AP$2,1,0)</f>
        <v>1</v>
      </c>
      <c r="AQ1148" s="32" t="n">
        <f aca="false">IF(AQ106=AQ$2,1,0)</f>
        <v>1</v>
      </c>
      <c r="AR1148" s="32" t="n">
        <f aca="false">IF(AR106=AR$2,1,0)</f>
        <v>1</v>
      </c>
      <c r="AS1148" s="32" t="n">
        <f aca="false">IF(AS106=AS$2,1,0)</f>
        <v>1</v>
      </c>
      <c r="AT1148" s="33" t="n">
        <f aca="false">IF(AT106=AT$2,3,0)</f>
        <v>0</v>
      </c>
      <c r="AU1148" s="32" t="n">
        <f aca="false">IF(AU106=AU$2,1,0)</f>
        <v>0</v>
      </c>
      <c r="AV1148" s="32" t="n">
        <f aca="false">IF(AV106=AV$2,1,0)</f>
        <v>1</v>
      </c>
      <c r="AW1148" s="32" t="n">
        <f aca="false">IF(AW106=AW$2,1,0)</f>
        <v>0</v>
      </c>
      <c r="AX1148" s="32" t="n">
        <f aca="false">IF(AX106=AX$2,1,0)</f>
        <v>1</v>
      </c>
      <c r="AY1148" s="32" t="n">
        <f aca="false">IF(AY106=AY$2,1,0)</f>
        <v>0</v>
      </c>
      <c r="AZ1148" s="32" t="n">
        <f aca="false">IF(AZ106=AZ$2,1,0)</f>
        <v>1</v>
      </c>
      <c r="BA1148" s="32" t="n">
        <f aca="false">IF(BA106=BA$2,1,0)</f>
        <v>1</v>
      </c>
      <c r="BB1148" s="32" t="n">
        <f aca="false">IF(BB106=BB$2,1,0)</f>
        <v>1</v>
      </c>
      <c r="BC1148" s="32" t="n">
        <f aca="false">IF(BC106=BC$2,1,0)</f>
        <v>0</v>
      </c>
      <c r="BD1148" s="32" t="n">
        <f aca="false">IF(BD106=BD$2,1,0)</f>
        <v>1</v>
      </c>
      <c r="BE1148" s="32" t="n">
        <f aca="false">IF(BE106=BE$2,1,0)</f>
        <v>0</v>
      </c>
      <c r="BF1148" s="32" t="n">
        <f aca="false">IF(BF106=BF$2,1,0)</f>
        <v>1</v>
      </c>
      <c r="BG1148" s="32" t="n">
        <f aca="false">IF(BG106=BG$2,1,0)</f>
        <v>0</v>
      </c>
      <c r="BH1148" s="32" t="n">
        <f aca="false">IF(BH106=BH$2,1,0)</f>
        <v>1</v>
      </c>
      <c r="BI1148" s="32" t="n">
        <f aca="false">IF(BI106=BI$2,1,0)</f>
        <v>1</v>
      </c>
      <c r="BJ1148" s="32" t="n">
        <f aca="false">IF(BJ106=BJ$2,1,0)</f>
        <v>0</v>
      </c>
      <c r="BK1148" s="32" t="n">
        <f aca="false">IF(BK106=BK$2,1,0)</f>
        <v>0</v>
      </c>
      <c r="BL1148" s="32" t="n">
        <f aca="false">IF(BL106=BL$2,1,0)</f>
        <v>0</v>
      </c>
      <c r="BM1148" s="32" t="n">
        <f aca="false">IF(BM106=BM$2,1,0)</f>
        <v>1</v>
      </c>
      <c r="BN1148" s="32" t="n">
        <f aca="false">IF(BN106=BN$2,1,0)</f>
        <v>0</v>
      </c>
      <c r="BO1148" s="32" t="n">
        <f aca="false">IF(BO106=BO$2,1,0)</f>
        <v>0</v>
      </c>
      <c r="BP1148" s="32" t="n">
        <f aca="false">IF(BP106=BP$2,1,0)</f>
        <v>0</v>
      </c>
      <c r="BQ1148" s="32" t="n">
        <f aca="false">IF(BQ106=BQ$2,1,0)</f>
        <v>1</v>
      </c>
      <c r="BR1148" s="34" t="str">
        <f aca="false">IF($K106="I_9","",IF(BR106=BR$2,1,0))</f>
        <v/>
      </c>
      <c r="BS1148" s="34" t="str">
        <f aca="false">IF($K106="I_9","",IF(BS106=BS$2,1,0))</f>
        <v/>
      </c>
      <c r="BT1148" s="34" t="str">
        <f aca="false">IF($K106="I_9","",IF(BT106=BT$2,1,0))</f>
        <v/>
      </c>
      <c r="BU1148" s="34" t="str">
        <f aca="false">IF($K106="I_9","",IF(BU106=BU$2,1,0))</f>
        <v/>
      </c>
      <c r="BV1148" s="34" t="str">
        <f aca="false">IF($K106="I_9","",IF(BV106=BV$2,1,0))</f>
        <v/>
      </c>
      <c r="BW1148" s="35" t="str">
        <f aca="false">IF($K106="I_9","",IF(BW106=BW$2,1,0))</f>
        <v/>
      </c>
      <c r="BX1148" s="35" t="str">
        <f aca="false">IF($K106="I_9","",IF(BX106=BX$2,2,0))</f>
        <v/>
      </c>
      <c r="BY1148" s="35" t="str">
        <f aca="false">IF($K106="I_9","",IF(BY106=BY$2,3,0))</f>
        <v/>
      </c>
      <c r="BZ1148" s="34" t="str">
        <f aca="false">IF($K106="I_9","",IF(BZ106=BZ$2,1,0))</f>
        <v/>
      </c>
      <c r="CA1148" s="34" t="str">
        <f aca="false">IF($K106="I_9","",IF(CA106=CA$2,1,0))</f>
        <v/>
      </c>
      <c r="CB1148" s="34" t="str">
        <f aca="false">IF($K106="I_9","",IF(CB106=CB$2,1,0))</f>
        <v/>
      </c>
      <c r="CC1148" s="34" t="str">
        <f aca="false">IF($K106="I_9","",IF(CC106=CC$2,1,0))</f>
        <v/>
      </c>
      <c r="CD1148" s="34" t="str">
        <f aca="false">IF($K106="I_9","",IF(CD106=CD$2,1,0))</f>
        <v/>
      </c>
      <c r="CE1148" s="36" t="str">
        <f aca="false">IF($K106="III_11",IF(CE106=CE$2,1,0),"")</f>
        <v/>
      </c>
      <c r="CF1148" s="36" t="str">
        <f aca="false">IF($K106="III_11",IF(CF106=CF$2,1,0),"")</f>
        <v/>
      </c>
      <c r="CG1148" s="36" t="str">
        <f aca="false">IF($K106="III_11",IF(CG106=CG$2,1,0),"")</f>
        <v/>
      </c>
      <c r="CH1148" s="36" t="str">
        <f aca="false">IF($K106="III_11",IF(CH106=CH$2,1,0),"")</f>
        <v/>
      </c>
      <c r="CI1148" s="36" t="str">
        <f aca="false">IF($K106="III_11",IF(CI106=CI$2,1,0),"")</f>
        <v/>
      </c>
      <c r="CJ1148" s="36" t="str">
        <f aca="false">IF($K106="III_11",IF(CJ106=CJ$2,1,0),"")</f>
        <v/>
      </c>
      <c r="CK1148" s="36" t="str">
        <f aca="false">IF($K106="III_11",IF(CK106=CK$2,1,0),"")</f>
        <v/>
      </c>
      <c r="CL1148" s="36" t="str">
        <f aca="false">IF($K106="III_11",IF(CL106=CL$2,1,0),"")</f>
        <v/>
      </c>
      <c r="CM1148" s="36" t="str">
        <f aca="false">IF($K106="III_11",IF(CM106=CM$2,1,0),"")</f>
        <v/>
      </c>
      <c r="CN1148" s="36" t="str">
        <f aca="false">IF($K106="III_11",IF(CN106=CN$2,1,0),"")</f>
        <v/>
      </c>
    </row>
    <row r="1149" customFormat="false" ht="15.75" hidden="false" customHeight="true" outlineLevel="0" collapsed="false">
      <c r="A1149" s="4" t="str">
        <f aca="false">LEFT(A107,5)</f>
        <v>104</v>
      </c>
      <c r="B1149" s="3" t="str">
        <f aca="false">LEFT(B107,5)</f>
        <v>1</v>
      </c>
      <c r="C1149" s="2" t="n">
        <f aca="false">(IF(K1149="I_9",IF(F1149&gt;18,1,0),0)+IF(K1149="II_10",IF(F1149&gt;26,1,0),0)+IF(K1149="III_11",IF(F1149&gt;33,1,0),0))*B1149</f>
        <v>1</v>
      </c>
      <c r="D1149" s="2" t="str">
        <f aca="false">IF(C1149=1,"Запрошується до ІІ туру","Не бере участь у наступному турі")</f>
        <v>Запрошується до ІІ туру</v>
      </c>
      <c r="E1149" s="37" t="s">
        <v>522</v>
      </c>
      <c r="F1149" s="38" t="n">
        <f aca="false">SUM(R1149:CN1149)</f>
        <v>44</v>
      </c>
      <c r="G1149" s="2" t="str">
        <f aca="false">G107</f>
        <v>Ващенко</v>
      </c>
      <c r="H1149" s="2" t="str">
        <f aca="false">H107</f>
        <v>Поліна</v>
      </c>
      <c r="J1149" s="3" t="n">
        <f aca="false">J107</f>
        <v>10</v>
      </c>
      <c r="K1149" s="3" t="str">
        <f aca="false">K107</f>
        <v>II_10</v>
      </c>
      <c r="M1149" s="2" t="str">
        <f aca="false">M107</f>
        <v>Харківська</v>
      </c>
      <c r="N1149" s="2" t="str">
        <f aca="false">N107</f>
        <v>Погоджуюсь</v>
      </c>
      <c r="O1149" s="2" t="str">
        <f aca="false">O107</f>
        <v>Підтверджую</v>
      </c>
      <c r="P1149" s="2" t="str">
        <f aca="false">P107</f>
        <v>Так</v>
      </c>
      <c r="Q1149" s="2" t="str">
        <f aca="false">Q107</f>
        <v>Погоджуюсь</v>
      </c>
      <c r="R1149" s="32" t="n">
        <f aca="false">IF(R107=R$2,1,0)</f>
        <v>1</v>
      </c>
      <c r="S1149" s="32" t="n">
        <f aca="false">IF(S107=S$2,1,0)</f>
        <v>0</v>
      </c>
      <c r="T1149" s="32" t="n">
        <f aca="false">IF(T107=T$2,1,0)</f>
        <v>1</v>
      </c>
      <c r="U1149" s="32" t="n">
        <f aca="false">IF(U107=U$2,1,0)</f>
        <v>1</v>
      </c>
      <c r="V1149" s="32" t="n">
        <f aca="false">IF(V107=V$2,1,0)</f>
        <v>1</v>
      </c>
      <c r="W1149" s="32" t="n">
        <f aca="false">IF(W107=W$2,1,0)</f>
        <v>1</v>
      </c>
      <c r="X1149" s="32" t="n">
        <f aca="false">IF(X107=X$2,1,0)</f>
        <v>0</v>
      </c>
      <c r="Y1149" s="32" t="n">
        <f aca="false">IF(Y107=Y$2,1,0)</f>
        <v>1</v>
      </c>
      <c r="Z1149" s="32" t="n">
        <f aca="false">IF(Z107=Z$2,1,0)</f>
        <v>1</v>
      </c>
      <c r="AA1149" s="33" t="n">
        <f aca="false">IF(AA107=AA$2,2,0)</f>
        <v>0</v>
      </c>
      <c r="AB1149" s="33" t="n">
        <f aca="false">0</f>
        <v>0</v>
      </c>
      <c r="AC1149" s="32" t="n">
        <f aca="false">IF(AC107=AC$2,1,0)</f>
        <v>1</v>
      </c>
      <c r="AD1149" s="32" t="n">
        <f aca="false">IF(AD107=AD$2,1,0)</f>
        <v>1</v>
      </c>
      <c r="AE1149" s="32" t="n">
        <f aca="false">IF(AE107=AE$2,1,0)</f>
        <v>0</v>
      </c>
      <c r="AF1149" s="32" t="n">
        <f aca="false">IF(AF107=AF$2,1,0)</f>
        <v>0</v>
      </c>
      <c r="AG1149" s="32" t="n">
        <f aca="false">IF(AG107=AG$2,1,0)</f>
        <v>1</v>
      </c>
      <c r="AH1149" s="32" t="n">
        <f aca="false">IF(AH107=AH$2,1,0)</f>
        <v>1</v>
      </c>
      <c r="AI1149" s="33" t="n">
        <f aca="false">0</f>
        <v>0</v>
      </c>
      <c r="AJ1149" s="33" t="n">
        <f aca="false">0</f>
        <v>0</v>
      </c>
      <c r="AK1149" s="32" t="n">
        <f aca="false">IF(AK107=AK$2,1,0)</f>
        <v>1</v>
      </c>
      <c r="AL1149" s="32" t="n">
        <f aca="false">IF(AL107=AL$2,1,0)</f>
        <v>1</v>
      </c>
      <c r="AM1149" s="32" t="n">
        <f aca="false">IF(AM107=AM$2,1,0)</f>
        <v>1</v>
      </c>
      <c r="AN1149" s="32" t="n">
        <f aca="false">IF(AN107=AN$2,1,0)</f>
        <v>1</v>
      </c>
      <c r="AO1149" s="32" t="n">
        <f aca="false">IF(AO107=AO$2,1,0)</f>
        <v>1</v>
      </c>
      <c r="AP1149" s="32" t="n">
        <f aca="false">IF(AP107=AP$2,1,0)</f>
        <v>1</v>
      </c>
      <c r="AQ1149" s="32" t="n">
        <f aca="false">IF(AQ107=AQ$2,1,0)</f>
        <v>1</v>
      </c>
      <c r="AR1149" s="32" t="n">
        <f aca="false">IF(AR107=AR$2,1,0)</f>
        <v>1</v>
      </c>
      <c r="AS1149" s="32" t="n">
        <f aca="false">IF(AS107=AS$2,1,0)</f>
        <v>1</v>
      </c>
      <c r="AT1149" s="33" t="n">
        <f aca="false">IF(AT107=AT$2,3,0)</f>
        <v>3</v>
      </c>
      <c r="AU1149" s="32" t="n">
        <f aca="false">IF(AU107=AU$2,1,0)</f>
        <v>1</v>
      </c>
      <c r="AV1149" s="32" t="n">
        <f aca="false">IF(AV107=AV$2,1,0)</f>
        <v>1</v>
      </c>
      <c r="AW1149" s="32" t="n">
        <f aca="false">IF(AW107=AW$2,1,0)</f>
        <v>0</v>
      </c>
      <c r="AX1149" s="32" t="n">
        <f aca="false">IF(AX107=AX$2,1,0)</f>
        <v>1</v>
      </c>
      <c r="AY1149" s="32" t="n">
        <f aca="false">IF(AY107=AY$2,1,0)</f>
        <v>1</v>
      </c>
      <c r="AZ1149" s="32" t="n">
        <f aca="false">IF(AZ107=AZ$2,1,0)</f>
        <v>0</v>
      </c>
      <c r="BA1149" s="32" t="n">
        <f aca="false">IF(BA107=BA$2,1,0)</f>
        <v>1</v>
      </c>
      <c r="BB1149" s="32" t="n">
        <f aca="false">IF(BB107=BB$2,1,0)</f>
        <v>0</v>
      </c>
      <c r="BC1149" s="32" t="n">
        <f aca="false">IF(BC107=BC$2,1,0)</f>
        <v>0</v>
      </c>
      <c r="BD1149" s="32" t="n">
        <f aca="false">IF(BD107=BD$2,1,0)</f>
        <v>0</v>
      </c>
      <c r="BE1149" s="32" t="n">
        <f aca="false">IF(BE107=BE$2,1,0)</f>
        <v>0</v>
      </c>
      <c r="BF1149" s="32" t="n">
        <f aca="false">IF(BF107=BF$2,1,0)</f>
        <v>1</v>
      </c>
      <c r="BG1149" s="32" t="n">
        <f aca="false">IF(BG107=BG$2,1,0)</f>
        <v>0</v>
      </c>
      <c r="BH1149" s="32" t="n">
        <f aca="false">IF(BH107=BH$2,1,0)</f>
        <v>1</v>
      </c>
      <c r="BI1149" s="32" t="n">
        <f aca="false">IF(BI107=BI$2,1,0)</f>
        <v>1</v>
      </c>
      <c r="BJ1149" s="32" t="n">
        <f aca="false">IF(BJ107=BJ$2,1,0)</f>
        <v>1</v>
      </c>
      <c r="BK1149" s="32" t="n">
        <f aca="false">IF(BK107=BK$2,1,0)</f>
        <v>1</v>
      </c>
      <c r="BL1149" s="32" t="n">
        <f aca="false">IF(BL107=BL$2,1,0)</f>
        <v>0</v>
      </c>
      <c r="BM1149" s="32" t="n">
        <f aca="false">IF(BM107=BM$2,1,0)</f>
        <v>1</v>
      </c>
      <c r="BN1149" s="32" t="n">
        <f aca="false">IF(BN107=BN$2,1,0)</f>
        <v>0</v>
      </c>
      <c r="BO1149" s="32" t="n">
        <f aca="false">IF(BO107=BO$2,1,0)</f>
        <v>1</v>
      </c>
      <c r="BP1149" s="32" t="n">
        <f aca="false">IF(BP107=BP$2,1,0)</f>
        <v>0</v>
      </c>
      <c r="BQ1149" s="32" t="n">
        <f aca="false">IF(BQ107=BQ$2,1,0)</f>
        <v>1</v>
      </c>
      <c r="BR1149" s="34" t="n">
        <f aca="false">IF($K107="I_9","",IF(BR107=BR$2,1,0))</f>
        <v>1</v>
      </c>
      <c r="BS1149" s="34" t="n">
        <f aca="false">IF($K107="I_9","",IF(BS107=BS$2,1,0))</f>
        <v>0</v>
      </c>
      <c r="BT1149" s="34" t="n">
        <f aca="false">IF($K107="I_9","",IF(BT107=BT$2,1,0))</f>
        <v>0</v>
      </c>
      <c r="BU1149" s="34" t="n">
        <f aca="false">IF($K107="I_9","",IF(BU107=BU$2,1,0))</f>
        <v>0</v>
      </c>
      <c r="BV1149" s="34" t="n">
        <f aca="false">IF($K107="I_9","",IF(BV107=BV$2,1,0))</f>
        <v>0</v>
      </c>
      <c r="BW1149" s="35" t="n">
        <f aca="false">IF($K107="I_9","",IF(BW107=BW$2,1,0))</f>
        <v>0</v>
      </c>
      <c r="BX1149" s="35" t="n">
        <f aca="false">IF($K107="I_9","",IF(BX107=BX$2,2,0))</f>
        <v>2</v>
      </c>
      <c r="BY1149" s="35" t="n">
        <f aca="false">IF($K107="I_9","",IF(BY107=BY$2,3,0))</f>
        <v>0</v>
      </c>
      <c r="BZ1149" s="34" t="n">
        <f aca="false">IF($K107="I_9","",IF(BZ107=BZ$2,1,0))</f>
        <v>1</v>
      </c>
      <c r="CA1149" s="34" t="n">
        <f aca="false">IF($K107="I_9","",IF(CA107=CA$2,1,0))</f>
        <v>1</v>
      </c>
      <c r="CB1149" s="34" t="n">
        <f aca="false">IF($K107="I_9","",IF(CB107=CB$2,1,0))</f>
        <v>1</v>
      </c>
      <c r="CC1149" s="34" t="n">
        <f aca="false">IF($K107="I_9","",IF(CC107=CC$2,1,0))</f>
        <v>1</v>
      </c>
      <c r="CD1149" s="34" t="n">
        <f aca="false">IF($K107="I_9","",IF(CD107=CD$2,1,0))</f>
        <v>1</v>
      </c>
      <c r="CE1149" s="36" t="str">
        <f aca="false">IF($K107="III_11",IF(CE107=CE$2,1,0),"")</f>
        <v/>
      </c>
      <c r="CF1149" s="36" t="str">
        <f aca="false">IF($K107="III_11",IF(CF107=CF$2,1,0),"")</f>
        <v/>
      </c>
      <c r="CG1149" s="36" t="str">
        <f aca="false">IF($K107="III_11",IF(CG107=CG$2,1,0),"")</f>
        <v/>
      </c>
      <c r="CH1149" s="36" t="str">
        <f aca="false">IF($K107="III_11",IF(CH107=CH$2,1,0),"")</f>
        <v/>
      </c>
      <c r="CI1149" s="36" t="str">
        <f aca="false">IF($K107="III_11",IF(CI107=CI$2,1,0),"")</f>
        <v/>
      </c>
      <c r="CJ1149" s="36" t="str">
        <f aca="false">IF($K107="III_11",IF(CJ107=CJ$2,1,0),"")</f>
        <v/>
      </c>
      <c r="CK1149" s="36" t="str">
        <f aca="false">IF($K107="III_11",IF(CK107=CK$2,1,0),"")</f>
        <v/>
      </c>
      <c r="CL1149" s="36" t="str">
        <f aca="false">IF($K107="III_11",IF(CL107=CL$2,1,0),"")</f>
        <v/>
      </c>
      <c r="CM1149" s="36" t="str">
        <f aca="false">IF($K107="III_11",IF(CM107=CM$2,1,0),"")</f>
        <v/>
      </c>
      <c r="CN1149" s="36" t="str">
        <f aca="false">IF($K107="III_11",IF(CN107=CN$2,1,0),"")</f>
        <v/>
      </c>
    </row>
    <row r="1150" customFormat="false" ht="15.75" hidden="false" customHeight="true" outlineLevel="0" collapsed="false">
      <c r="A1150" s="4" t="str">
        <f aca="false">LEFT(A108,5)</f>
        <v>105</v>
      </c>
      <c r="B1150" s="3" t="str">
        <f aca="false">LEFT(B108,5)</f>
        <v>1</v>
      </c>
      <c r="C1150" s="2" t="n">
        <f aca="false">(IF(K1150="I_9",IF(F1150&gt;18,1,0),0)+IF(K1150="II_10",IF(F1150&gt;26,1,0),0)+IF(K1150="III_11",IF(F1150&gt;33,1,0),0))*B1150</f>
        <v>1</v>
      </c>
      <c r="D1150" s="2" t="str">
        <f aca="false">IF(C1150=1,"Запрошується до ІІ туру","Не бере участь у наступному турі")</f>
        <v>Запрошується до ІІ туру</v>
      </c>
      <c r="E1150" s="37" t="s">
        <v>524</v>
      </c>
      <c r="F1150" s="38" t="n">
        <f aca="false">SUM(R1150:CN1150)</f>
        <v>47</v>
      </c>
      <c r="G1150" s="2" t="str">
        <f aca="false">G108</f>
        <v>Жадан</v>
      </c>
      <c r="H1150" s="2" t="str">
        <f aca="false">H108</f>
        <v>Юлія</v>
      </c>
      <c r="J1150" s="3" t="n">
        <f aca="false">J108</f>
        <v>11</v>
      </c>
      <c r="K1150" s="3" t="str">
        <f aca="false">K108</f>
        <v>III_11</v>
      </c>
      <c r="M1150" s="2" t="str">
        <f aca="false">M108</f>
        <v>Харківська</v>
      </c>
      <c r="N1150" s="2" t="str">
        <f aca="false">N108</f>
        <v>Погоджуюсь</v>
      </c>
      <c r="O1150" s="2" t="str">
        <f aca="false">O108</f>
        <v>Підтверджую</v>
      </c>
      <c r="P1150" s="2" t="str">
        <f aca="false">P108</f>
        <v>Так</v>
      </c>
      <c r="Q1150" s="2" t="str">
        <f aca="false">Q108</f>
        <v>Погоджуюсь</v>
      </c>
      <c r="R1150" s="32" t="n">
        <f aca="false">IF(R108=R$2,1,0)</f>
        <v>1</v>
      </c>
      <c r="S1150" s="32" t="n">
        <f aca="false">IF(S108=S$2,1,0)</f>
        <v>1</v>
      </c>
      <c r="T1150" s="32" t="n">
        <f aca="false">IF(T108=T$2,1,0)</f>
        <v>1</v>
      </c>
      <c r="U1150" s="32" t="n">
        <f aca="false">IF(U108=U$2,1,0)</f>
        <v>1</v>
      </c>
      <c r="V1150" s="32" t="n">
        <f aca="false">IF(V108=V$2,1,0)</f>
        <v>1</v>
      </c>
      <c r="W1150" s="32" t="n">
        <f aca="false">IF(W108=W$2,1,0)</f>
        <v>0</v>
      </c>
      <c r="X1150" s="32" t="n">
        <f aca="false">IF(X108=X$2,1,0)</f>
        <v>1</v>
      </c>
      <c r="Y1150" s="32" t="n">
        <f aca="false">IF(Y108=Y$2,1,0)</f>
        <v>0</v>
      </c>
      <c r="Z1150" s="32" t="n">
        <f aca="false">IF(Z108=Z$2,1,0)</f>
        <v>0</v>
      </c>
      <c r="AA1150" s="33" t="n">
        <f aca="false">IF(AA108=AA$2,2,0)</f>
        <v>0</v>
      </c>
      <c r="AB1150" s="33" t="n">
        <f aca="false">0</f>
        <v>0</v>
      </c>
      <c r="AC1150" s="32" t="n">
        <f aca="false">IF(AC108=AC$2,1,0)</f>
        <v>0</v>
      </c>
      <c r="AD1150" s="32" t="n">
        <f aca="false">IF(AD108=AD$2,1,0)</f>
        <v>1</v>
      </c>
      <c r="AE1150" s="32" t="n">
        <f aca="false">IF(AE108=AE$2,1,0)</f>
        <v>0</v>
      </c>
      <c r="AF1150" s="32" t="n">
        <f aca="false">IF(AF108=AF$2,1,0)</f>
        <v>0</v>
      </c>
      <c r="AG1150" s="32" t="n">
        <f aca="false">IF(AG108=AG$2,1,0)</f>
        <v>0</v>
      </c>
      <c r="AH1150" s="32" t="n">
        <f aca="false">IF(AH108=AH$2,1,0)</f>
        <v>0</v>
      </c>
      <c r="AI1150" s="33" t="n">
        <f aca="false">0</f>
        <v>0</v>
      </c>
      <c r="AJ1150" s="33" t="n">
        <f aca="false">0</f>
        <v>0</v>
      </c>
      <c r="AK1150" s="32" t="n">
        <f aca="false">IF(AK108=AK$2,1,0)</f>
        <v>0</v>
      </c>
      <c r="AL1150" s="32" t="n">
        <f aca="false">IF(AL108=AL$2,1,0)</f>
        <v>0</v>
      </c>
      <c r="AM1150" s="32" t="n">
        <f aca="false">IF(AM108=AM$2,1,0)</f>
        <v>1</v>
      </c>
      <c r="AN1150" s="32" t="n">
        <f aca="false">IF(AN108=AN$2,1,0)</f>
        <v>1</v>
      </c>
      <c r="AO1150" s="32" t="n">
        <f aca="false">IF(AO108=AO$2,1,0)</f>
        <v>1</v>
      </c>
      <c r="AP1150" s="32" t="n">
        <f aca="false">IF(AP108=AP$2,1,0)</f>
        <v>1</v>
      </c>
      <c r="AQ1150" s="32" t="n">
        <f aca="false">IF(AQ108=AQ$2,1,0)</f>
        <v>1</v>
      </c>
      <c r="AR1150" s="32" t="n">
        <f aca="false">IF(AR108=AR$2,1,0)</f>
        <v>1</v>
      </c>
      <c r="AS1150" s="32" t="n">
        <f aca="false">IF(AS108=AS$2,1,0)</f>
        <v>1</v>
      </c>
      <c r="AT1150" s="33" t="n">
        <f aca="false">IF(AT108=AT$2,3,0)</f>
        <v>0</v>
      </c>
      <c r="AU1150" s="32" t="n">
        <f aca="false">IF(AU108=AU$2,1,0)</f>
        <v>1</v>
      </c>
      <c r="AV1150" s="32" t="n">
        <f aca="false">IF(AV108=AV$2,1,0)</f>
        <v>1</v>
      </c>
      <c r="AW1150" s="32" t="n">
        <f aca="false">IF(AW108=AW$2,1,0)</f>
        <v>0</v>
      </c>
      <c r="AX1150" s="32" t="n">
        <f aca="false">IF(AX108=AX$2,1,0)</f>
        <v>1</v>
      </c>
      <c r="AY1150" s="32" t="n">
        <f aca="false">IF(AY108=AY$2,1,0)</f>
        <v>1</v>
      </c>
      <c r="AZ1150" s="32" t="n">
        <f aca="false">IF(AZ108=AZ$2,1,0)</f>
        <v>1</v>
      </c>
      <c r="BA1150" s="32" t="n">
        <f aca="false">IF(BA108=BA$2,1,0)</f>
        <v>0</v>
      </c>
      <c r="BB1150" s="32" t="n">
        <f aca="false">IF(BB108=BB$2,1,0)</f>
        <v>1</v>
      </c>
      <c r="BC1150" s="32" t="n">
        <f aca="false">IF(BC108=BC$2,1,0)</f>
        <v>0</v>
      </c>
      <c r="BD1150" s="32" t="n">
        <f aca="false">IF(BD108=BD$2,1,0)</f>
        <v>1</v>
      </c>
      <c r="BE1150" s="32" t="n">
        <f aca="false">IF(BE108=BE$2,1,0)</f>
        <v>0</v>
      </c>
      <c r="BF1150" s="32" t="n">
        <f aca="false">IF(BF108=BF$2,1,0)</f>
        <v>1</v>
      </c>
      <c r="BG1150" s="32" t="n">
        <f aca="false">IF(BG108=BG$2,1,0)</f>
        <v>0</v>
      </c>
      <c r="BH1150" s="32" t="n">
        <f aca="false">IF(BH108=BH$2,1,0)</f>
        <v>1</v>
      </c>
      <c r="BI1150" s="32" t="n">
        <f aca="false">IF(BI108=BI$2,1,0)</f>
        <v>0</v>
      </c>
      <c r="BJ1150" s="32" t="n">
        <f aca="false">IF(BJ108=BJ$2,1,0)</f>
        <v>1</v>
      </c>
      <c r="BK1150" s="32" t="n">
        <f aca="false">IF(BK108=BK$2,1,0)</f>
        <v>0</v>
      </c>
      <c r="BL1150" s="32" t="n">
        <f aca="false">IF(BL108=BL$2,1,0)</f>
        <v>1</v>
      </c>
      <c r="BM1150" s="32" t="n">
        <f aca="false">IF(BM108=BM$2,1,0)</f>
        <v>1</v>
      </c>
      <c r="BN1150" s="32" t="n">
        <f aca="false">IF(BN108=BN$2,1,0)</f>
        <v>1</v>
      </c>
      <c r="BO1150" s="32" t="n">
        <f aca="false">IF(BO108=BO$2,1,0)</f>
        <v>1</v>
      </c>
      <c r="BP1150" s="32" t="n">
        <f aca="false">IF(BP108=BP$2,1,0)</f>
        <v>1</v>
      </c>
      <c r="BQ1150" s="32" t="n">
        <f aca="false">IF(BQ108=BQ$2,1,0)</f>
        <v>1</v>
      </c>
      <c r="BR1150" s="34" t="n">
        <f aca="false">IF($K108="I_9","",IF(BR108=BR$2,1,0))</f>
        <v>1</v>
      </c>
      <c r="BS1150" s="34" t="n">
        <f aca="false">IF($K108="I_9","",IF(BS108=BS$2,1,0))</f>
        <v>1</v>
      </c>
      <c r="BT1150" s="34" t="n">
        <f aca="false">IF($K108="I_9","",IF(BT108=BT$2,1,0))</f>
        <v>1</v>
      </c>
      <c r="BU1150" s="34" t="n">
        <f aca="false">IF($K108="I_9","",IF(BU108=BU$2,1,0))</f>
        <v>1</v>
      </c>
      <c r="BV1150" s="34" t="n">
        <f aca="false">IF($K108="I_9","",IF(BV108=BV$2,1,0))</f>
        <v>1</v>
      </c>
      <c r="BW1150" s="35" t="n">
        <f aca="false">IF($K108="I_9","",IF(BW108=BW$2,1,0))</f>
        <v>0</v>
      </c>
      <c r="BX1150" s="35" t="n">
        <f aca="false">IF($K108="I_9","",IF(BX108=BX$2,2,0))</f>
        <v>2</v>
      </c>
      <c r="BY1150" s="35" t="n">
        <f aca="false">IF($K108="I_9","",IF(BY108=BY$2,3,0))</f>
        <v>3</v>
      </c>
      <c r="BZ1150" s="34" t="n">
        <f aca="false">IF($K108="I_9","",IF(BZ108=BZ$2,1,0))</f>
        <v>0</v>
      </c>
      <c r="CA1150" s="34" t="n">
        <f aca="false">IF($K108="I_9","",IF(CA108=CA$2,1,0))</f>
        <v>0</v>
      </c>
      <c r="CB1150" s="34" t="n">
        <f aca="false">IF($K108="I_9","",IF(CB108=CB$2,1,0))</f>
        <v>1</v>
      </c>
      <c r="CC1150" s="34" t="n">
        <f aca="false">IF($K108="I_9","",IF(CC108=CC$2,1,0))</f>
        <v>0</v>
      </c>
      <c r="CD1150" s="34" t="n">
        <f aca="false">IF($K108="I_9","",IF(CD108=CD$2,1,0))</f>
        <v>1</v>
      </c>
      <c r="CE1150" s="36" t="n">
        <f aca="false">IF($K108="III_11",IF(CE108=CE$2,1,0),"")</f>
        <v>0</v>
      </c>
      <c r="CF1150" s="36" t="n">
        <f aca="false">IF($K108="III_11",IF(CF108=CF$2,1,0),"")</f>
        <v>1</v>
      </c>
      <c r="CG1150" s="36" t="n">
        <f aca="false">IF($K108="III_11",IF(CG108=CG$2,1,0),"")</f>
        <v>1</v>
      </c>
      <c r="CH1150" s="36" t="n">
        <f aca="false">IF($K108="III_11",IF(CH108=CH$2,1,0),"")</f>
        <v>1</v>
      </c>
      <c r="CI1150" s="36" t="n">
        <f aca="false">IF($K108="III_11",IF(CI108=CI$2,1,0),"")</f>
        <v>1</v>
      </c>
      <c r="CJ1150" s="36" t="n">
        <f aca="false">IF($K108="III_11",IF(CJ108=CJ$2,1,0),"")</f>
        <v>0</v>
      </c>
      <c r="CK1150" s="36" t="n">
        <f aca="false">IF($K108="III_11",IF(CK108=CK$2,1,0),"")</f>
        <v>0</v>
      </c>
      <c r="CL1150" s="36" t="n">
        <f aca="false">IF($K108="III_11",IF(CL108=CL$2,1,0),"")</f>
        <v>1</v>
      </c>
      <c r="CM1150" s="36" t="n">
        <f aca="false">IF($K108="III_11",IF(CM108=CM$2,1,0),"")</f>
        <v>0</v>
      </c>
      <c r="CN1150" s="36" t="n">
        <f aca="false">IF($K108="III_11",IF(CN108=CN$2,1,0),"")</f>
        <v>0</v>
      </c>
    </row>
    <row r="1151" customFormat="false" ht="15.75" hidden="false" customHeight="true" outlineLevel="0" collapsed="false">
      <c r="A1151" s="4" t="str">
        <f aca="false">LEFT(A109,5)</f>
        <v>106</v>
      </c>
      <c r="B1151" s="3" t="str">
        <f aca="false">LEFT(B109,5)</f>
        <v>1</v>
      </c>
      <c r="C1151" s="2" t="n">
        <f aca="false">(IF(K1151="I_9",IF(F1151&gt;18,1,0),0)+IF(K1151="II_10",IF(F1151&gt;26,1,0),0)+IF(K1151="III_11",IF(F1151&gt;33,1,0),0))*B1151</f>
        <v>0</v>
      </c>
      <c r="D1151" s="2" t="str">
        <f aca="false">IF(C1151=1,"Запрошується до ІІ туру","Не бере участь у наступному турі")</f>
        <v>Не бере участь у наступному турі</v>
      </c>
      <c r="E1151" s="37" t="s">
        <v>526</v>
      </c>
      <c r="F1151" s="38" t="n">
        <f aca="false">SUM(R1151:CN1151)</f>
        <v>14</v>
      </c>
      <c r="G1151" s="2" t="str">
        <f aca="false">G109</f>
        <v>пашков</v>
      </c>
      <c r="H1151" s="2" t="str">
        <f aca="false">H109</f>
        <v>руслан</v>
      </c>
      <c r="J1151" s="3" t="n">
        <f aca="false">J109</f>
        <v>9</v>
      </c>
      <c r="K1151" s="3" t="str">
        <f aca="false">K109</f>
        <v>I_9</v>
      </c>
      <c r="M1151" s="2" t="str">
        <f aca="false">M109</f>
        <v>Харківська</v>
      </c>
      <c r="N1151" s="2" t="str">
        <f aca="false">N109</f>
        <v>Погоджуюсь</v>
      </c>
      <c r="O1151" s="2" t="str">
        <f aca="false">O109</f>
        <v>Підтверджую</v>
      </c>
      <c r="P1151" s="2" t="str">
        <f aca="false">P109</f>
        <v>Так</v>
      </c>
      <c r="Q1151" s="2" t="str">
        <f aca="false">Q109</f>
        <v>Погоджуюсь</v>
      </c>
      <c r="R1151" s="32" t="n">
        <f aca="false">IF(R109=R$2,1,0)</f>
        <v>0</v>
      </c>
      <c r="S1151" s="32" t="n">
        <f aca="false">IF(S109=S$2,1,0)</f>
        <v>0</v>
      </c>
      <c r="T1151" s="32" t="n">
        <f aca="false">IF(T109=T$2,1,0)</f>
        <v>1</v>
      </c>
      <c r="U1151" s="32" t="n">
        <f aca="false">IF(U109=U$2,1,0)</f>
        <v>0</v>
      </c>
      <c r="V1151" s="32" t="n">
        <f aca="false">IF(V109=V$2,1,0)</f>
        <v>0</v>
      </c>
      <c r="W1151" s="32" t="n">
        <f aca="false">IF(W109=W$2,1,0)</f>
        <v>0</v>
      </c>
      <c r="X1151" s="32" t="n">
        <f aca="false">IF(X109=X$2,1,0)</f>
        <v>0</v>
      </c>
      <c r="Y1151" s="32" t="n">
        <f aca="false">IF(Y109=Y$2,1,0)</f>
        <v>0</v>
      </c>
      <c r="Z1151" s="32" t="n">
        <f aca="false">IF(Z109=Z$2,1,0)</f>
        <v>0</v>
      </c>
      <c r="AA1151" s="33" t="n">
        <f aca="false">IF(AA109=AA$2,2,0)</f>
        <v>0</v>
      </c>
      <c r="AB1151" s="33" t="n">
        <f aca="false">0</f>
        <v>0</v>
      </c>
      <c r="AC1151" s="32" t="n">
        <f aca="false">IF(AC109=AC$2,1,0)</f>
        <v>1</v>
      </c>
      <c r="AD1151" s="32" t="n">
        <f aca="false">IF(AD109=AD$2,1,0)</f>
        <v>0</v>
      </c>
      <c r="AE1151" s="32" t="n">
        <f aca="false">IF(AE109=AE$2,1,0)</f>
        <v>1</v>
      </c>
      <c r="AF1151" s="32" t="n">
        <f aca="false">IF(AF109=AF$2,1,0)</f>
        <v>1</v>
      </c>
      <c r="AG1151" s="32" t="n">
        <f aca="false">IF(AG109=AG$2,1,0)</f>
        <v>0</v>
      </c>
      <c r="AH1151" s="32" t="n">
        <f aca="false">IF(AH109=AH$2,1,0)</f>
        <v>0</v>
      </c>
      <c r="AI1151" s="33" t="n">
        <f aca="false">0</f>
        <v>0</v>
      </c>
      <c r="AJ1151" s="33" t="n">
        <f aca="false">0</f>
        <v>0</v>
      </c>
      <c r="AK1151" s="32" t="n">
        <f aca="false">IF(AK109=AK$2,1,0)</f>
        <v>1</v>
      </c>
      <c r="AL1151" s="32" t="n">
        <f aca="false">IF(AL109=AL$2,1,0)</f>
        <v>0</v>
      </c>
      <c r="AM1151" s="32" t="n">
        <f aca="false">IF(AM109=AM$2,1,0)</f>
        <v>1</v>
      </c>
      <c r="AN1151" s="32" t="n">
        <f aca="false">IF(AN109=AN$2,1,0)</f>
        <v>0</v>
      </c>
      <c r="AO1151" s="32" t="n">
        <f aca="false">IF(AO109=AO$2,1,0)</f>
        <v>1</v>
      </c>
      <c r="AP1151" s="32" t="n">
        <f aca="false">IF(AP109=AP$2,1,0)</f>
        <v>1</v>
      </c>
      <c r="AQ1151" s="32" t="n">
        <f aca="false">IF(AQ109=AQ$2,1,0)</f>
        <v>1</v>
      </c>
      <c r="AR1151" s="32" t="n">
        <f aca="false">IF(AR109=AR$2,1,0)</f>
        <v>0</v>
      </c>
      <c r="AS1151" s="32" t="n">
        <f aca="false">IF(AS109=AS$2,1,0)</f>
        <v>0</v>
      </c>
      <c r="AT1151" s="33" t="n">
        <f aca="false">IF(AT109=AT$2,3,0)</f>
        <v>0</v>
      </c>
      <c r="AU1151" s="32" t="n">
        <f aca="false">IF(AU109=AU$2,1,0)</f>
        <v>0</v>
      </c>
      <c r="AV1151" s="32" t="n">
        <f aca="false">IF(AV109=AV$2,1,0)</f>
        <v>1</v>
      </c>
      <c r="AW1151" s="32" t="n">
        <f aca="false">IF(AW109=AW$2,1,0)</f>
        <v>1</v>
      </c>
      <c r="AX1151" s="32" t="n">
        <f aca="false">IF(AX109=AX$2,1,0)</f>
        <v>1</v>
      </c>
      <c r="AY1151" s="32" t="n">
        <f aca="false">IF(AY109=AY$2,1,0)</f>
        <v>0</v>
      </c>
      <c r="AZ1151" s="32" t="n">
        <f aca="false">IF(AZ109=AZ$2,1,0)</f>
        <v>0</v>
      </c>
      <c r="BA1151" s="32" t="n">
        <f aca="false">IF(BA109=BA$2,1,0)</f>
        <v>0</v>
      </c>
      <c r="BB1151" s="32" t="n">
        <f aca="false">IF(BB109=BB$2,1,0)</f>
        <v>0</v>
      </c>
      <c r="BC1151" s="32" t="n">
        <f aca="false">IF(BC109=BC$2,1,0)</f>
        <v>0</v>
      </c>
      <c r="BD1151" s="32" t="n">
        <f aca="false">IF(BD109=BD$2,1,0)</f>
        <v>0</v>
      </c>
      <c r="BE1151" s="32" t="n">
        <f aca="false">IF(BE109=BE$2,1,0)</f>
        <v>0</v>
      </c>
      <c r="BF1151" s="32" t="n">
        <f aca="false">IF(BF109=BF$2,1,0)</f>
        <v>0</v>
      </c>
      <c r="BG1151" s="32" t="n">
        <f aca="false">IF(BG109=BG$2,1,0)</f>
        <v>0</v>
      </c>
      <c r="BH1151" s="32" t="n">
        <f aca="false">IF(BH109=BH$2,1,0)</f>
        <v>0</v>
      </c>
      <c r="BI1151" s="32" t="n">
        <f aca="false">IF(BI109=BI$2,1,0)</f>
        <v>0</v>
      </c>
      <c r="BJ1151" s="32" t="n">
        <f aca="false">IF(BJ109=BJ$2,1,0)</f>
        <v>1</v>
      </c>
      <c r="BK1151" s="32" t="n">
        <f aca="false">IF(BK109=BK$2,1,0)</f>
        <v>1</v>
      </c>
      <c r="BL1151" s="32" t="n">
        <f aca="false">IF(BL109=BL$2,1,0)</f>
        <v>0</v>
      </c>
      <c r="BM1151" s="32" t="n">
        <f aca="false">IF(BM109=BM$2,1,0)</f>
        <v>0</v>
      </c>
      <c r="BN1151" s="32" t="n">
        <f aca="false">IF(BN109=BN$2,1,0)</f>
        <v>0</v>
      </c>
      <c r="BO1151" s="32" t="n">
        <f aca="false">IF(BO109=BO$2,1,0)</f>
        <v>0</v>
      </c>
      <c r="BP1151" s="32" t="n">
        <f aca="false">IF(BP109=BP$2,1,0)</f>
        <v>0</v>
      </c>
      <c r="BQ1151" s="32" t="n">
        <f aca="false">IF(BQ109=BQ$2,1,0)</f>
        <v>0</v>
      </c>
      <c r="BR1151" s="34" t="str">
        <f aca="false">IF($K109="I_9","",IF(BR109=BR$2,1,0))</f>
        <v/>
      </c>
      <c r="BS1151" s="34" t="str">
        <f aca="false">IF($K109="I_9","",IF(BS109=BS$2,1,0))</f>
        <v/>
      </c>
      <c r="BT1151" s="34" t="str">
        <f aca="false">IF($K109="I_9","",IF(BT109=BT$2,1,0))</f>
        <v/>
      </c>
      <c r="BU1151" s="34" t="str">
        <f aca="false">IF($K109="I_9","",IF(BU109=BU$2,1,0))</f>
        <v/>
      </c>
      <c r="BV1151" s="34" t="str">
        <f aca="false">IF($K109="I_9","",IF(BV109=BV$2,1,0))</f>
        <v/>
      </c>
      <c r="BW1151" s="35" t="str">
        <f aca="false">IF($K109="I_9","",IF(BW109=BW$2,1,0))</f>
        <v/>
      </c>
      <c r="BX1151" s="35" t="str">
        <f aca="false">IF($K109="I_9","",IF(BX109=BX$2,2,0))</f>
        <v/>
      </c>
      <c r="BY1151" s="35" t="str">
        <f aca="false">IF($K109="I_9","",IF(BY109=BY$2,3,0))</f>
        <v/>
      </c>
      <c r="BZ1151" s="34" t="str">
        <f aca="false">IF($K109="I_9","",IF(BZ109=BZ$2,1,0))</f>
        <v/>
      </c>
      <c r="CA1151" s="34" t="str">
        <f aca="false">IF($K109="I_9","",IF(CA109=CA$2,1,0))</f>
        <v/>
      </c>
      <c r="CB1151" s="34" t="str">
        <f aca="false">IF($K109="I_9","",IF(CB109=CB$2,1,0))</f>
        <v/>
      </c>
      <c r="CC1151" s="34" t="str">
        <f aca="false">IF($K109="I_9","",IF(CC109=CC$2,1,0))</f>
        <v/>
      </c>
      <c r="CD1151" s="34" t="str">
        <f aca="false">IF($K109="I_9","",IF(CD109=CD$2,1,0))</f>
        <v/>
      </c>
      <c r="CE1151" s="36" t="str">
        <f aca="false">IF($K109="III_11",IF(CE109=CE$2,1,0),"")</f>
        <v/>
      </c>
      <c r="CF1151" s="36" t="str">
        <f aca="false">IF($K109="III_11",IF(CF109=CF$2,1,0),"")</f>
        <v/>
      </c>
      <c r="CG1151" s="36" t="str">
        <f aca="false">IF($K109="III_11",IF(CG109=CG$2,1,0),"")</f>
        <v/>
      </c>
      <c r="CH1151" s="36" t="str">
        <f aca="false">IF($K109="III_11",IF(CH109=CH$2,1,0),"")</f>
        <v/>
      </c>
      <c r="CI1151" s="36" t="str">
        <f aca="false">IF($K109="III_11",IF(CI109=CI$2,1,0),"")</f>
        <v/>
      </c>
      <c r="CJ1151" s="36" t="str">
        <f aca="false">IF($K109="III_11",IF(CJ109=CJ$2,1,0),"")</f>
        <v/>
      </c>
      <c r="CK1151" s="36" t="str">
        <f aca="false">IF($K109="III_11",IF(CK109=CK$2,1,0),"")</f>
        <v/>
      </c>
      <c r="CL1151" s="36" t="str">
        <f aca="false">IF($K109="III_11",IF(CL109=CL$2,1,0),"")</f>
        <v/>
      </c>
      <c r="CM1151" s="36" t="str">
        <f aca="false">IF($K109="III_11",IF(CM109=CM$2,1,0),"")</f>
        <v/>
      </c>
      <c r="CN1151" s="36" t="str">
        <f aca="false">IF($K109="III_11",IF(CN109=CN$2,1,0),"")</f>
        <v/>
      </c>
    </row>
    <row r="1152" customFormat="false" ht="15.75" hidden="false" customHeight="true" outlineLevel="0" collapsed="false">
      <c r="A1152" s="4" t="str">
        <f aca="false">LEFT(A110,5)</f>
        <v>107</v>
      </c>
      <c r="B1152" s="3" t="str">
        <f aca="false">LEFT(B110,5)</f>
        <v>1</v>
      </c>
      <c r="C1152" s="2" t="n">
        <f aca="false">(IF(K1152="I_9",IF(F1152&gt;18,1,0),0)+IF(K1152="II_10",IF(F1152&gt;26,1,0),0)+IF(K1152="III_11",IF(F1152&gt;33,1,0),0))*B1152</f>
        <v>1</v>
      </c>
      <c r="D1152" s="2" t="str">
        <f aca="false">IF(C1152=1,"Запрошується до ІІ туру","Не бере участь у наступному турі")</f>
        <v>Запрошується до ІІ туру</v>
      </c>
      <c r="E1152" s="37" t="s">
        <v>529</v>
      </c>
      <c r="F1152" s="38" t="n">
        <f aca="false">SUM(R1152:CN1152)</f>
        <v>39</v>
      </c>
      <c r="G1152" s="2" t="str">
        <f aca="false">G110</f>
        <v>Щербатюк</v>
      </c>
      <c r="H1152" s="2" t="str">
        <f aca="false">H110</f>
        <v>Ольга</v>
      </c>
      <c r="J1152" s="3" t="n">
        <f aca="false">J110</f>
        <v>9</v>
      </c>
      <c r="K1152" s="3" t="str">
        <f aca="false">K110</f>
        <v>I_9</v>
      </c>
      <c r="M1152" s="2" t="str">
        <f aca="false">M110</f>
        <v>Черкаська</v>
      </c>
      <c r="N1152" s="2" t="str">
        <f aca="false">N110</f>
        <v>Погоджуюсь</v>
      </c>
      <c r="O1152" s="2" t="str">
        <f aca="false">O110</f>
        <v>Підтверджую</v>
      </c>
      <c r="P1152" s="2" t="str">
        <f aca="false">P110</f>
        <v>Так</v>
      </c>
      <c r="Q1152" s="2" t="str">
        <f aca="false">Q110</f>
        <v>Погоджуюсь</v>
      </c>
      <c r="R1152" s="32" t="n">
        <f aca="false">IF(R110=R$2,1,0)</f>
        <v>1</v>
      </c>
      <c r="S1152" s="32" t="n">
        <f aca="false">IF(S110=S$2,1,0)</f>
        <v>1</v>
      </c>
      <c r="T1152" s="32" t="n">
        <f aca="false">IF(T110=T$2,1,0)</f>
        <v>1</v>
      </c>
      <c r="U1152" s="32" t="n">
        <f aca="false">IF(U110=U$2,1,0)</f>
        <v>1</v>
      </c>
      <c r="V1152" s="32" t="n">
        <f aca="false">IF(V110=V$2,1,0)</f>
        <v>1</v>
      </c>
      <c r="W1152" s="32" t="n">
        <f aca="false">IF(W110=W$2,1,0)</f>
        <v>1</v>
      </c>
      <c r="X1152" s="32" t="n">
        <f aca="false">IF(X110=X$2,1,0)</f>
        <v>1</v>
      </c>
      <c r="Y1152" s="32" t="n">
        <f aca="false">IF(Y110=Y$2,1,0)</f>
        <v>1</v>
      </c>
      <c r="Z1152" s="32" t="n">
        <f aca="false">IF(Z110=Z$2,1,0)</f>
        <v>1</v>
      </c>
      <c r="AA1152" s="33" t="n">
        <f aca="false">IF(AA110=AA$2,2,0)</f>
        <v>0</v>
      </c>
      <c r="AB1152" s="33" t="n">
        <f aca="false">0</f>
        <v>0</v>
      </c>
      <c r="AC1152" s="32" t="n">
        <f aca="false">IF(AC110=AC$2,1,0)</f>
        <v>1</v>
      </c>
      <c r="AD1152" s="32" t="n">
        <f aca="false">IF(AD110=AD$2,1,0)</f>
        <v>1</v>
      </c>
      <c r="AE1152" s="32" t="n">
        <f aca="false">IF(AE110=AE$2,1,0)</f>
        <v>1</v>
      </c>
      <c r="AF1152" s="32" t="n">
        <f aca="false">IF(AF110=AF$2,1,0)</f>
        <v>1</v>
      </c>
      <c r="AG1152" s="32" t="n">
        <f aca="false">IF(AG110=AG$2,1,0)</f>
        <v>1</v>
      </c>
      <c r="AH1152" s="32" t="n">
        <f aca="false">IF(AH110=AH$2,1,0)</f>
        <v>1</v>
      </c>
      <c r="AI1152" s="33" t="n">
        <f aca="false">0</f>
        <v>0</v>
      </c>
      <c r="AJ1152" s="33" t="n">
        <f aca="false">0</f>
        <v>0</v>
      </c>
      <c r="AK1152" s="32" t="n">
        <f aca="false">IF(AK110=AK$2,1,0)</f>
        <v>1</v>
      </c>
      <c r="AL1152" s="32" t="n">
        <f aca="false">IF(AL110=AL$2,1,0)</f>
        <v>1</v>
      </c>
      <c r="AM1152" s="32" t="n">
        <f aca="false">IF(AM110=AM$2,1,0)</f>
        <v>1</v>
      </c>
      <c r="AN1152" s="32" t="n">
        <f aca="false">IF(AN110=AN$2,1,0)</f>
        <v>1</v>
      </c>
      <c r="AO1152" s="32" t="n">
        <f aca="false">IF(AO110=AO$2,1,0)</f>
        <v>1</v>
      </c>
      <c r="AP1152" s="32" t="n">
        <f aca="false">IF(AP110=AP$2,1,0)</f>
        <v>1</v>
      </c>
      <c r="AQ1152" s="32" t="n">
        <f aca="false">IF(AQ110=AQ$2,1,0)</f>
        <v>1</v>
      </c>
      <c r="AR1152" s="32" t="n">
        <f aca="false">IF(AR110=AR$2,1,0)</f>
        <v>1</v>
      </c>
      <c r="AS1152" s="32" t="n">
        <f aca="false">IF(AS110=AS$2,1,0)</f>
        <v>1</v>
      </c>
      <c r="AT1152" s="33" t="n">
        <f aca="false">IF(AT110=AT$2,3,0)</f>
        <v>0</v>
      </c>
      <c r="AU1152" s="32" t="n">
        <f aca="false">IF(AU110=AU$2,1,0)</f>
        <v>1</v>
      </c>
      <c r="AV1152" s="32" t="n">
        <f aca="false">IF(AV110=AV$2,1,0)</f>
        <v>1</v>
      </c>
      <c r="AW1152" s="32" t="n">
        <f aca="false">IF(AW110=AW$2,1,0)</f>
        <v>0</v>
      </c>
      <c r="AX1152" s="32" t="n">
        <f aca="false">IF(AX110=AX$2,1,0)</f>
        <v>1</v>
      </c>
      <c r="AY1152" s="32" t="n">
        <f aca="false">IF(AY110=AY$2,1,0)</f>
        <v>1</v>
      </c>
      <c r="AZ1152" s="32" t="n">
        <f aca="false">IF(AZ110=AZ$2,1,0)</f>
        <v>1</v>
      </c>
      <c r="BA1152" s="32" t="n">
        <f aca="false">IF(BA110=BA$2,1,0)</f>
        <v>0</v>
      </c>
      <c r="BB1152" s="32" t="n">
        <f aca="false">IF(BB110=BB$2,1,0)</f>
        <v>0</v>
      </c>
      <c r="BC1152" s="32" t="n">
        <f aca="false">IF(BC110=BC$2,1,0)</f>
        <v>0</v>
      </c>
      <c r="BD1152" s="32" t="n">
        <f aca="false">IF(BD110=BD$2,1,0)</f>
        <v>1</v>
      </c>
      <c r="BE1152" s="32" t="n">
        <f aca="false">IF(BE110=BE$2,1,0)</f>
        <v>0</v>
      </c>
      <c r="BF1152" s="32" t="n">
        <f aca="false">IF(BF110=BF$2,1,0)</f>
        <v>0</v>
      </c>
      <c r="BG1152" s="32" t="n">
        <f aca="false">IF(BG110=BG$2,1,0)</f>
        <v>0</v>
      </c>
      <c r="BH1152" s="32" t="n">
        <f aca="false">IF(BH110=BH$2,1,0)</f>
        <v>1</v>
      </c>
      <c r="BI1152" s="32" t="n">
        <f aca="false">IF(BI110=BI$2,1,0)</f>
        <v>0</v>
      </c>
      <c r="BJ1152" s="32" t="n">
        <f aca="false">IF(BJ110=BJ$2,1,0)</f>
        <v>1</v>
      </c>
      <c r="BK1152" s="32" t="n">
        <f aca="false">IF(BK110=BK$2,1,0)</f>
        <v>1</v>
      </c>
      <c r="BL1152" s="32" t="n">
        <f aca="false">IF(BL110=BL$2,1,0)</f>
        <v>1</v>
      </c>
      <c r="BM1152" s="32" t="n">
        <f aca="false">IF(BM110=BM$2,1,0)</f>
        <v>1</v>
      </c>
      <c r="BN1152" s="32" t="n">
        <f aca="false">IF(BN110=BN$2,1,0)</f>
        <v>1</v>
      </c>
      <c r="BO1152" s="32" t="n">
        <f aca="false">IF(BO110=BO$2,1,0)</f>
        <v>1</v>
      </c>
      <c r="BP1152" s="32" t="n">
        <f aca="false">IF(BP110=BP$2,1,0)</f>
        <v>1</v>
      </c>
      <c r="BQ1152" s="32" t="n">
        <f aca="false">IF(BQ110=BQ$2,1,0)</f>
        <v>1</v>
      </c>
      <c r="BR1152" s="34" t="str">
        <f aca="false">IF($K110="I_9","",IF(BR110=BR$2,1,0))</f>
        <v/>
      </c>
      <c r="BS1152" s="34" t="str">
        <f aca="false">IF($K110="I_9","",IF(BS110=BS$2,1,0))</f>
        <v/>
      </c>
      <c r="BT1152" s="34" t="str">
        <f aca="false">IF($K110="I_9","",IF(BT110=BT$2,1,0))</f>
        <v/>
      </c>
      <c r="BU1152" s="34" t="str">
        <f aca="false">IF($K110="I_9","",IF(BU110=BU$2,1,0))</f>
        <v/>
      </c>
      <c r="BV1152" s="34" t="str">
        <f aca="false">IF($K110="I_9","",IF(BV110=BV$2,1,0))</f>
        <v/>
      </c>
      <c r="BW1152" s="35" t="str">
        <f aca="false">IF($K110="I_9","",IF(BW110=BW$2,1,0))</f>
        <v/>
      </c>
      <c r="BX1152" s="35" t="str">
        <f aca="false">IF($K110="I_9","",IF(BX110=BX$2,2,0))</f>
        <v/>
      </c>
      <c r="BY1152" s="35" t="str">
        <f aca="false">IF($K110="I_9","",IF(BY110=BY$2,3,0))</f>
        <v/>
      </c>
      <c r="BZ1152" s="34" t="str">
        <f aca="false">IF($K110="I_9","",IF(BZ110=BZ$2,1,0))</f>
        <v/>
      </c>
      <c r="CA1152" s="34" t="str">
        <f aca="false">IF($K110="I_9","",IF(CA110=CA$2,1,0))</f>
        <v/>
      </c>
      <c r="CB1152" s="34" t="str">
        <f aca="false">IF($K110="I_9","",IF(CB110=CB$2,1,0))</f>
        <v/>
      </c>
      <c r="CC1152" s="34" t="str">
        <f aca="false">IF($K110="I_9","",IF(CC110=CC$2,1,0))</f>
        <v/>
      </c>
      <c r="CD1152" s="34" t="str">
        <f aca="false">IF($K110="I_9","",IF(CD110=CD$2,1,0))</f>
        <v/>
      </c>
      <c r="CE1152" s="36" t="str">
        <f aca="false">IF($K110="III_11",IF(CE110=CE$2,1,0),"")</f>
        <v/>
      </c>
      <c r="CF1152" s="36" t="str">
        <f aca="false">IF($K110="III_11",IF(CF110=CF$2,1,0),"")</f>
        <v/>
      </c>
      <c r="CG1152" s="36" t="str">
        <f aca="false">IF($K110="III_11",IF(CG110=CG$2,1,0),"")</f>
        <v/>
      </c>
      <c r="CH1152" s="36" t="str">
        <f aca="false">IF($K110="III_11",IF(CH110=CH$2,1,0),"")</f>
        <v/>
      </c>
      <c r="CI1152" s="36" t="str">
        <f aca="false">IF($K110="III_11",IF(CI110=CI$2,1,0),"")</f>
        <v/>
      </c>
      <c r="CJ1152" s="36" t="str">
        <f aca="false">IF($K110="III_11",IF(CJ110=CJ$2,1,0),"")</f>
        <v/>
      </c>
      <c r="CK1152" s="36" t="str">
        <f aca="false">IF($K110="III_11",IF(CK110=CK$2,1,0),"")</f>
        <v/>
      </c>
      <c r="CL1152" s="36" t="str">
        <f aca="false">IF($K110="III_11",IF(CL110=CL$2,1,0),"")</f>
        <v/>
      </c>
      <c r="CM1152" s="36" t="str">
        <f aca="false">IF($K110="III_11",IF(CM110=CM$2,1,0),"")</f>
        <v/>
      </c>
      <c r="CN1152" s="36" t="str">
        <f aca="false">IF($K110="III_11",IF(CN110=CN$2,1,0),"")</f>
        <v/>
      </c>
    </row>
    <row r="1153" customFormat="false" ht="15.75" hidden="false" customHeight="true" outlineLevel="0" collapsed="false">
      <c r="A1153" s="4" t="str">
        <f aca="false">LEFT(A111,5)</f>
        <v>108</v>
      </c>
      <c r="B1153" s="3" t="str">
        <f aca="false">LEFT(B111,5)</f>
        <v>0</v>
      </c>
      <c r="C1153" s="2" t="n">
        <f aca="false">(IF(K1153="I_9",IF(F1153&gt;18,1,0),0)+IF(K1153="II_10",IF(F1153&gt;26,1,0),0)+IF(K1153="III_11",IF(F1153&gt;33,1,0),0))*B1153</f>
        <v>0</v>
      </c>
      <c r="D1153" s="2" t="str">
        <f aca="false">IF(C1153=1,"Запрошується до ІІ туру","Не бере участь у наступному турі")</f>
        <v>Не бере участь у наступному турі</v>
      </c>
      <c r="E1153" s="37" t="s">
        <v>532</v>
      </c>
      <c r="F1153" s="38" t="n">
        <f aca="false">SUM(R1153:CN1153)</f>
        <v>13</v>
      </c>
      <c r="G1153" s="2" t="str">
        <f aca="false">G111</f>
        <v>Кравченко </v>
      </c>
      <c r="H1153" s="2" t="str">
        <f aca="false">H111</f>
        <v>Дарина</v>
      </c>
      <c r="J1153" s="3" t="n">
        <f aca="false">J111</f>
        <v>9</v>
      </c>
      <c r="K1153" s="3" t="str">
        <f aca="false">K111</f>
        <v>I_9</v>
      </c>
      <c r="M1153" s="2" t="str">
        <f aca="false">M111</f>
        <v>Харківська</v>
      </c>
      <c r="N1153" s="2" t="str">
        <f aca="false">N111</f>
        <v>Погоджуюсь</v>
      </c>
      <c r="O1153" s="2" t="str">
        <f aca="false">O111</f>
        <v>Підтверджую</v>
      </c>
      <c r="P1153" s="2" t="str">
        <f aca="false">P111</f>
        <v>Ні</v>
      </c>
      <c r="Q1153" s="2" t="str">
        <f aca="false">Q111</f>
        <v>Не погоджуюсь (і беру участь у виконанні цього туру в ознайомчому режимі)</v>
      </c>
      <c r="R1153" s="32" t="n">
        <f aca="false">IF(R111=R$2,1,0)</f>
        <v>0</v>
      </c>
      <c r="S1153" s="32" t="n">
        <f aca="false">IF(S111=S$2,1,0)</f>
        <v>0</v>
      </c>
      <c r="T1153" s="32" t="n">
        <f aca="false">IF(T111=T$2,1,0)</f>
        <v>0</v>
      </c>
      <c r="U1153" s="32" t="n">
        <f aca="false">IF(U111=U$2,1,0)</f>
        <v>1</v>
      </c>
      <c r="V1153" s="32" t="n">
        <f aca="false">IF(V111=V$2,1,0)</f>
        <v>0</v>
      </c>
      <c r="W1153" s="32" t="n">
        <f aca="false">IF(W111=W$2,1,0)</f>
        <v>0</v>
      </c>
      <c r="X1153" s="32" t="n">
        <f aca="false">IF(X111=X$2,1,0)</f>
        <v>0</v>
      </c>
      <c r="Y1153" s="32" t="n">
        <f aca="false">IF(Y111=Y$2,1,0)</f>
        <v>0</v>
      </c>
      <c r="Z1153" s="32" t="n">
        <f aca="false">IF(Z111=Z$2,1,0)</f>
        <v>0</v>
      </c>
      <c r="AA1153" s="33" t="n">
        <f aca="false">IF(AA111=AA$2,2,0)</f>
        <v>0</v>
      </c>
      <c r="AB1153" s="33" t="n">
        <f aca="false">0</f>
        <v>0</v>
      </c>
      <c r="AC1153" s="32" t="n">
        <f aca="false">IF(AC111=AC$2,1,0)</f>
        <v>1</v>
      </c>
      <c r="AD1153" s="32" t="n">
        <f aca="false">IF(AD111=AD$2,1,0)</f>
        <v>1</v>
      </c>
      <c r="AE1153" s="32" t="n">
        <f aca="false">IF(AE111=AE$2,1,0)</f>
        <v>0</v>
      </c>
      <c r="AF1153" s="32" t="n">
        <f aca="false">IF(AF111=AF$2,1,0)</f>
        <v>0</v>
      </c>
      <c r="AG1153" s="32" t="n">
        <f aca="false">IF(AG111=AG$2,1,0)</f>
        <v>1</v>
      </c>
      <c r="AH1153" s="32" t="n">
        <f aca="false">IF(AH111=AH$2,1,0)</f>
        <v>1</v>
      </c>
      <c r="AI1153" s="33" t="n">
        <f aca="false">0</f>
        <v>0</v>
      </c>
      <c r="AJ1153" s="33" t="n">
        <f aca="false">0</f>
        <v>0</v>
      </c>
      <c r="AK1153" s="32" t="n">
        <f aca="false">IF(AK111=AK$2,1,0)</f>
        <v>1</v>
      </c>
      <c r="AL1153" s="32" t="n">
        <f aca="false">IF(AL111=AL$2,1,0)</f>
        <v>0</v>
      </c>
      <c r="AM1153" s="32" t="n">
        <f aca="false">IF(AM111=AM$2,1,0)</f>
        <v>1</v>
      </c>
      <c r="AN1153" s="32" t="n">
        <f aca="false">IF(AN111=AN$2,1,0)</f>
        <v>1</v>
      </c>
      <c r="AO1153" s="32" t="n">
        <f aca="false">IF(AO111=AO$2,1,0)</f>
        <v>0</v>
      </c>
      <c r="AP1153" s="32" t="n">
        <f aca="false">IF(AP111=AP$2,1,0)</f>
        <v>1</v>
      </c>
      <c r="AQ1153" s="32" t="n">
        <f aca="false">IF(AQ111=AQ$2,1,0)</f>
        <v>1</v>
      </c>
      <c r="AR1153" s="32" t="n">
        <f aca="false">IF(AR111=AR$2,1,0)</f>
        <v>0</v>
      </c>
      <c r="AS1153" s="32" t="n">
        <f aca="false">IF(AS111=AS$2,1,0)</f>
        <v>0</v>
      </c>
      <c r="AT1153" s="33" t="n">
        <f aca="false">IF(AT111=AT$2,3,0)</f>
        <v>0</v>
      </c>
      <c r="AU1153" s="32" t="n">
        <f aca="false">IF(AU111=AU$2,1,0)</f>
        <v>1</v>
      </c>
      <c r="AV1153" s="32" t="n">
        <f aca="false">IF(AV111=AV$2,1,0)</f>
        <v>0</v>
      </c>
      <c r="AW1153" s="32" t="n">
        <f aca="false">IF(AW111=AW$2,1,0)</f>
        <v>0</v>
      </c>
      <c r="AX1153" s="32" t="n">
        <f aca="false">IF(AX111=AX$2,1,0)</f>
        <v>1</v>
      </c>
      <c r="AY1153" s="32" t="n">
        <f aca="false">IF(AY111=AY$2,1,0)</f>
        <v>0</v>
      </c>
      <c r="AZ1153" s="32" t="n">
        <f aca="false">IF(AZ111=AZ$2,1,0)</f>
        <v>1</v>
      </c>
      <c r="BA1153" s="32" t="n">
        <f aca="false">IF(BA111=BA$2,1,0)</f>
        <v>0</v>
      </c>
      <c r="BB1153" s="32" t="n">
        <f aca="false">IF(BB111=BB$2,1,0)</f>
        <v>0</v>
      </c>
      <c r="BC1153" s="32" t="n">
        <f aca="false">IF(BC111=BC$2,1,0)</f>
        <v>0</v>
      </c>
      <c r="BD1153" s="32" t="n">
        <f aca="false">IF(BD111=BD$2,1,0)</f>
        <v>0</v>
      </c>
      <c r="BE1153" s="32" t="n">
        <f aca="false">IF(BE111=BE$2,1,0)</f>
        <v>0</v>
      </c>
      <c r="BF1153" s="32" t="n">
        <f aca="false">IF(BF111=BF$2,1,0)</f>
        <v>0</v>
      </c>
      <c r="BG1153" s="32" t="n">
        <f aca="false">IF(BG111=BG$2,1,0)</f>
        <v>0</v>
      </c>
      <c r="BH1153" s="32" t="n">
        <f aca="false">IF(BH111=BH$2,1,0)</f>
        <v>0</v>
      </c>
      <c r="BI1153" s="32" t="n">
        <f aca="false">IF(BI111=BI$2,1,0)</f>
        <v>0</v>
      </c>
      <c r="BJ1153" s="32" t="n">
        <f aca="false">IF(BJ111=BJ$2,1,0)</f>
        <v>0</v>
      </c>
      <c r="BK1153" s="32" t="n">
        <f aca="false">IF(BK111=BK$2,1,0)</f>
        <v>0</v>
      </c>
      <c r="BL1153" s="32" t="n">
        <f aca="false">IF(BL111=BL$2,1,0)</f>
        <v>0</v>
      </c>
      <c r="BM1153" s="32" t="n">
        <f aca="false">IF(BM111=BM$2,1,0)</f>
        <v>0</v>
      </c>
      <c r="BN1153" s="32" t="n">
        <f aca="false">IF(BN111=BN$2,1,0)</f>
        <v>0</v>
      </c>
      <c r="BO1153" s="32" t="n">
        <f aca="false">IF(BO111=BO$2,1,0)</f>
        <v>0</v>
      </c>
      <c r="BP1153" s="32" t="n">
        <f aca="false">IF(BP111=BP$2,1,0)</f>
        <v>0</v>
      </c>
      <c r="BQ1153" s="32" t="n">
        <f aca="false">IF(BQ111=BQ$2,1,0)</f>
        <v>0</v>
      </c>
      <c r="BR1153" s="34" t="str">
        <f aca="false">IF($K111="I_9","",IF(BR111=BR$2,1,0))</f>
        <v/>
      </c>
      <c r="BS1153" s="34" t="str">
        <f aca="false">IF($K111="I_9","",IF(BS111=BS$2,1,0))</f>
        <v/>
      </c>
      <c r="BT1153" s="34" t="str">
        <f aca="false">IF($K111="I_9","",IF(BT111=BT$2,1,0))</f>
        <v/>
      </c>
      <c r="BU1153" s="34" t="str">
        <f aca="false">IF($K111="I_9","",IF(BU111=BU$2,1,0))</f>
        <v/>
      </c>
      <c r="BV1153" s="34" t="str">
        <f aca="false">IF($K111="I_9","",IF(BV111=BV$2,1,0))</f>
        <v/>
      </c>
      <c r="BW1153" s="35" t="str">
        <f aca="false">IF($K111="I_9","",IF(BW111=BW$2,1,0))</f>
        <v/>
      </c>
      <c r="BX1153" s="35" t="str">
        <f aca="false">IF($K111="I_9","",IF(BX111=BX$2,2,0))</f>
        <v/>
      </c>
      <c r="BY1153" s="35" t="str">
        <f aca="false">IF($K111="I_9","",IF(BY111=BY$2,3,0))</f>
        <v/>
      </c>
      <c r="BZ1153" s="34" t="str">
        <f aca="false">IF($K111="I_9","",IF(BZ111=BZ$2,1,0))</f>
        <v/>
      </c>
      <c r="CA1153" s="34" t="str">
        <f aca="false">IF($K111="I_9","",IF(CA111=CA$2,1,0))</f>
        <v/>
      </c>
      <c r="CB1153" s="34" t="str">
        <f aca="false">IF($K111="I_9","",IF(CB111=CB$2,1,0))</f>
        <v/>
      </c>
      <c r="CC1153" s="34" t="str">
        <f aca="false">IF($K111="I_9","",IF(CC111=CC$2,1,0))</f>
        <v/>
      </c>
      <c r="CD1153" s="34" t="str">
        <f aca="false">IF($K111="I_9","",IF(CD111=CD$2,1,0))</f>
        <v/>
      </c>
      <c r="CE1153" s="36" t="str">
        <f aca="false">IF($K111="III_11",IF(CE111=CE$2,1,0),"")</f>
        <v/>
      </c>
      <c r="CF1153" s="36" t="str">
        <f aca="false">IF($K111="III_11",IF(CF111=CF$2,1,0),"")</f>
        <v/>
      </c>
      <c r="CG1153" s="36" t="str">
        <f aca="false">IF($K111="III_11",IF(CG111=CG$2,1,0),"")</f>
        <v/>
      </c>
      <c r="CH1153" s="36" t="str">
        <f aca="false">IF($K111="III_11",IF(CH111=CH$2,1,0),"")</f>
        <v/>
      </c>
      <c r="CI1153" s="36" t="str">
        <f aca="false">IF($K111="III_11",IF(CI111=CI$2,1,0),"")</f>
        <v/>
      </c>
      <c r="CJ1153" s="36" t="str">
        <f aca="false">IF($K111="III_11",IF(CJ111=CJ$2,1,0),"")</f>
        <v/>
      </c>
      <c r="CK1153" s="36" t="str">
        <f aca="false">IF($K111="III_11",IF(CK111=CK$2,1,0),"")</f>
        <v/>
      </c>
      <c r="CL1153" s="36" t="str">
        <f aca="false">IF($K111="III_11",IF(CL111=CL$2,1,0),"")</f>
        <v/>
      </c>
      <c r="CM1153" s="36" t="str">
        <f aca="false">IF($K111="III_11",IF(CM111=CM$2,1,0),"")</f>
        <v/>
      </c>
      <c r="CN1153" s="36" t="str">
        <f aca="false">IF($K111="III_11",IF(CN111=CN$2,1,0),"")</f>
        <v/>
      </c>
    </row>
    <row r="1154" customFormat="false" ht="15.75" hidden="false" customHeight="true" outlineLevel="0" collapsed="false">
      <c r="A1154" s="4" t="str">
        <f aca="false">LEFT(A112,5)</f>
        <v>109</v>
      </c>
      <c r="B1154" s="3" t="str">
        <f aca="false">LEFT(B112,5)</f>
        <v>1</v>
      </c>
      <c r="C1154" s="2" t="n">
        <f aca="false">(IF(K1154="I_9",IF(F1154&gt;18,1,0),0)+IF(K1154="II_10",IF(F1154&gt;26,1,0),0)+IF(K1154="III_11",IF(F1154&gt;33,1,0),0))*B1154</f>
        <v>1</v>
      </c>
      <c r="D1154" s="2" t="str">
        <f aca="false">IF(C1154=1,"Запрошується до ІІ туру","Не бере участь у наступному турі")</f>
        <v>Запрошується до ІІ туру</v>
      </c>
      <c r="E1154" s="37" t="s">
        <v>533</v>
      </c>
      <c r="F1154" s="38" t="n">
        <f aca="false">SUM(R1154:CN1154)</f>
        <v>19</v>
      </c>
      <c r="G1154" s="2" t="str">
        <f aca="false">G112</f>
        <v>Зеленяк </v>
      </c>
      <c r="H1154" s="2" t="str">
        <f aca="false">H112</f>
        <v>Дмитро</v>
      </c>
      <c r="J1154" s="3" t="n">
        <f aca="false">J112</f>
        <v>8</v>
      </c>
      <c r="K1154" s="3" t="str">
        <f aca="false">K112</f>
        <v>I_9</v>
      </c>
      <c r="M1154" s="2" t="str">
        <f aca="false">M112</f>
        <v>місто Київ</v>
      </c>
      <c r="N1154" s="2" t="str">
        <f aca="false">N112</f>
        <v>Погоджуюсь</v>
      </c>
      <c r="O1154" s="2" t="str">
        <f aca="false">O112</f>
        <v>Підтверджую</v>
      </c>
      <c r="P1154" s="2" t="str">
        <f aca="false">P112</f>
        <v>Так</v>
      </c>
      <c r="Q1154" s="2" t="str">
        <f aca="false">Q112</f>
        <v>Погоджуюсь</v>
      </c>
      <c r="R1154" s="32" t="n">
        <f aca="false">IF(R112=R$2,1,0)</f>
        <v>1</v>
      </c>
      <c r="S1154" s="32" t="n">
        <f aca="false">IF(S112=S$2,1,0)</f>
        <v>0</v>
      </c>
      <c r="T1154" s="32" t="n">
        <f aca="false">IF(T112=T$2,1,0)</f>
        <v>0</v>
      </c>
      <c r="U1154" s="32" t="n">
        <f aca="false">IF(U112=U$2,1,0)</f>
        <v>0</v>
      </c>
      <c r="V1154" s="32" t="n">
        <f aca="false">IF(V112=V$2,1,0)</f>
        <v>1</v>
      </c>
      <c r="W1154" s="32" t="n">
        <f aca="false">IF(W112=W$2,1,0)</f>
        <v>1</v>
      </c>
      <c r="X1154" s="32" t="n">
        <f aca="false">IF(X112=X$2,1,0)</f>
        <v>0</v>
      </c>
      <c r="Y1154" s="32" t="n">
        <f aca="false">IF(Y112=Y$2,1,0)</f>
        <v>0</v>
      </c>
      <c r="Z1154" s="32" t="n">
        <f aca="false">IF(Z112=Z$2,1,0)</f>
        <v>0</v>
      </c>
      <c r="AA1154" s="33" t="n">
        <f aca="false">IF(AA112=AA$2,2,0)</f>
        <v>0</v>
      </c>
      <c r="AB1154" s="33" t="n">
        <f aca="false">0</f>
        <v>0</v>
      </c>
      <c r="AC1154" s="32" t="n">
        <f aca="false">IF(AC112=AC$2,1,0)</f>
        <v>0</v>
      </c>
      <c r="AD1154" s="32" t="n">
        <f aca="false">IF(AD112=AD$2,1,0)</f>
        <v>1</v>
      </c>
      <c r="AE1154" s="32" t="n">
        <f aca="false">IF(AE112=AE$2,1,0)</f>
        <v>0</v>
      </c>
      <c r="AF1154" s="32" t="n">
        <f aca="false">IF(AF112=AF$2,1,0)</f>
        <v>0</v>
      </c>
      <c r="AG1154" s="32" t="n">
        <f aca="false">IF(AG112=AG$2,1,0)</f>
        <v>0</v>
      </c>
      <c r="AH1154" s="32" t="n">
        <f aca="false">IF(AH112=AH$2,1,0)</f>
        <v>0</v>
      </c>
      <c r="AI1154" s="33" t="n">
        <f aca="false">0</f>
        <v>0</v>
      </c>
      <c r="AJ1154" s="33" t="n">
        <f aca="false">0</f>
        <v>0</v>
      </c>
      <c r="AK1154" s="32" t="n">
        <f aca="false">IF(AK112=AK$2,1,0)</f>
        <v>0</v>
      </c>
      <c r="AL1154" s="32" t="n">
        <f aca="false">IF(AL112=AL$2,1,0)</f>
        <v>0</v>
      </c>
      <c r="AM1154" s="32" t="n">
        <f aca="false">IF(AM112=AM$2,1,0)</f>
        <v>1</v>
      </c>
      <c r="AN1154" s="32" t="n">
        <f aca="false">IF(AN112=AN$2,1,0)</f>
        <v>1</v>
      </c>
      <c r="AO1154" s="32" t="n">
        <f aca="false">IF(AO112=AO$2,1,0)</f>
        <v>1</v>
      </c>
      <c r="AP1154" s="32" t="n">
        <f aca="false">IF(AP112=AP$2,1,0)</f>
        <v>1</v>
      </c>
      <c r="AQ1154" s="32" t="n">
        <f aca="false">IF(AQ112=AQ$2,1,0)</f>
        <v>0</v>
      </c>
      <c r="AR1154" s="32" t="n">
        <f aca="false">IF(AR112=AR$2,1,0)</f>
        <v>0</v>
      </c>
      <c r="AS1154" s="32" t="n">
        <f aca="false">IF(AS112=AS$2,1,0)</f>
        <v>1</v>
      </c>
      <c r="AT1154" s="33" t="n">
        <f aca="false">IF(AT112=AT$2,3,0)</f>
        <v>0</v>
      </c>
      <c r="AU1154" s="32" t="n">
        <f aca="false">IF(AU112=AU$2,1,0)</f>
        <v>1</v>
      </c>
      <c r="AV1154" s="32" t="n">
        <f aca="false">IF(AV112=AV$2,1,0)</f>
        <v>0</v>
      </c>
      <c r="AW1154" s="32" t="n">
        <f aca="false">IF(AW112=AW$2,1,0)</f>
        <v>0</v>
      </c>
      <c r="AX1154" s="32" t="n">
        <f aca="false">IF(AX112=AX$2,1,0)</f>
        <v>1</v>
      </c>
      <c r="AY1154" s="32" t="n">
        <f aca="false">IF(AY112=AY$2,1,0)</f>
        <v>1</v>
      </c>
      <c r="AZ1154" s="32" t="n">
        <f aca="false">IF(AZ112=AZ$2,1,0)</f>
        <v>1</v>
      </c>
      <c r="BA1154" s="32" t="n">
        <f aca="false">IF(BA112=BA$2,1,0)</f>
        <v>0</v>
      </c>
      <c r="BB1154" s="32" t="n">
        <f aca="false">IF(BB112=BB$2,1,0)</f>
        <v>0</v>
      </c>
      <c r="BC1154" s="32" t="n">
        <f aca="false">IF(BC112=BC$2,1,0)</f>
        <v>1</v>
      </c>
      <c r="BD1154" s="32" t="n">
        <f aca="false">IF(BD112=BD$2,1,0)</f>
        <v>0</v>
      </c>
      <c r="BE1154" s="32" t="n">
        <f aca="false">IF(BE112=BE$2,1,0)</f>
        <v>0</v>
      </c>
      <c r="BF1154" s="32" t="n">
        <f aca="false">IF(BF112=BF$2,1,0)</f>
        <v>0</v>
      </c>
      <c r="BG1154" s="32" t="n">
        <f aca="false">IF(BG112=BG$2,1,0)</f>
        <v>1</v>
      </c>
      <c r="BH1154" s="32" t="n">
        <f aca="false">IF(BH112=BH$2,1,0)</f>
        <v>1</v>
      </c>
      <c r="BI1154" s="32" t="n">
        <f aca="false">IF(BI112=BI$2,1,0)</f>
        <v>0</v>
      </c>
      <c r="BJ1154" s="32" t="n">
        <f aca="false">IF(BJ112=BJ$2,1,0)</f>
        <v>1</v>
      </c>
      <c r="BK1154" s="32" t="n">
        <f aca="false">IF(BK112=BK$2,1,0)</f>
        <v>1</v>
      </c>
      <c r="BL1154" s="32" t="n">
        <f aca="false">IF(BL112=BL$2,1,0)</f>
        <v>0</v>
      </c>
      <c r="BM1154" s="32" t="n">
        <f aca="false">IF(BM112=BM$2,1,0)</f>
        <v>1</v>
      </c>
      <c r="BN1154" s="32" t="n">
        <f aca="false">IF(BN112=BN$2,1,0)</f>
        <v>0</v>
      </c>
      <c r="BO1154" s="32" t="n">
        <f aca="false">IF(BO112=BO$2,1,0)</f>
        <v>0</v>
      </c>
      <c r="BP1154" s="32" t="n">
        <f aca="false">IF(BP112=BP$2,1,0)</f>
        <v>0</v>
      </c>
      <c r="BQ1154" s="32" t="n">
        <f aca="false">IF(BQ112=BQ$2,1,0)</f>
        <v>0</v>
      </c>
      <c r="BR1154" s="34" t="str">
        <f aca="false">IF($K112="I_9","",IF(BR112=BR$2,1,0))</f>
        <v/>
      </c>
      <c r="BS1154" s="34" t="str">
        <f aca="false">IF($K112="I_9","",IF(BS112=BS$2,1,0))</f>
        <v/>
      </c>
      <c r="BT1154" s="34" t="str">
        <f aca="false">IF($K112="I_9","",IF(BT112=BT$2,1,0))</f>
        <v/>
      </c>
      <c r="BU1154" s="34" t="str">
        <f aca="false">IF($K112="I_9","",IF(BU112=BU$2,1,0))</f>
        <v/>
      </c>
      <c r="BV1154" s="34" t="str">
        <f aca="false">IF($K112="I_9","",IF(BV112=BV$2,1,0))</f>
        <v/>
      </c>
      <c r="BW1154" s="35" t="str">
        <f aca="false">IF($K112="I_9","",IF(BW112=BW$2,1,0))</f>
        <v/>
      </c>
      <c r="BX1154" s="35" t="str">
        <f aca="false">IF($K112="I_9","",IF(BX112=BX$2,2,0))</f>
        <v/>
      </c>
      <c r="BY1154" s="35" t="str">
        <f aca="false">IF($K112="I_9","",IF(BY112=BY$2,3,0))</f>
        <v/>
      </c>
      <c r="BZ1154" s="34" t="str">
        <f aca="false">IF($K112="I_9","",IF(BZ112=BZ$2,1,0))</f>
        <v/>
      </c>
      <c r="CA1154" s="34" t="str">
        <f aca="false">IF($K112="I_9","",IF(CA112=CA$2,1,0))</f>
        <v/>
      </c>
      <c r="CB1154" s="34" t="str">
        <f aca="false">IF($K112="I_9","",IF(CB112=CB$2,1,0))</f>
        <v/>
      </c>
      <c r="CC1154" s="34" t="str">
        <f aca="false">IF($K112="I_9","",IF(CC112=CC$2,1,0))</f>
        <v/>
      </c>
      <c r="CD1154" s="34" t="str">
        <f aca="false">IF($K112="I_9","",IF(CD112=CD$2,1,0))</f>
        <v/>
      </c>
      <c r="CE1154" s="36" t="str">
        <f aca="false">IF($K112="III_11",IF(CE112=CE$2,1,0),"")</f>
        <v/>
      </c>
      <c r="CF1154" s="36" t="str">
        <f aca="false">IF($K112="III_11",IF(CF112=CF$2,1,0),"")</f>
        <v/>
      </c>
      <c r="CG1154" s="36" t="str">
        <f aca="false">IF($K112="III_11",IF(CG112=CG$2,1,0),"")</f>
        <v/>
      </c>
      <c r="CH1154" s="36" t="str">
        <f aca="false">IF($K112="III_11",IF(CH112=CH$2,1,0),"")</f>
        <v/>
      </c>
      <c r="CI1154" s="36" t="str">
        <f aca="false">IF($K112="III_11",IF(CI112=CI$2,1,0),"")</f>
        <v/>
      </c>
      <c r="CJ1154" s="36" t="str">
        <f aca="false">IF($K112="III_11",IF(CJ112=CJ$2,1,0),"")</f>
        <v/>
      </c>
      <c r="CK1154" s="36" t="str">
        <f aca="false">IF($K112="III_11",IF(CK112=CK$2,1,0),"")</f>
        <v/>
      </c>
      <c r="CL1154" s="36" t="str">
        <f aca="false">IF($K112="III_11",IF(CL112=CL$2,1,0),"")</f>
        <v/>
      </c>
      <c r="CM1154" s="36" t="str">
        <f aca="false">IF($K112="III_11",IF(CM112=CM$2,1,0),"")</f>
        <v/>
      </c>
      <c r="CN1154" s="36" t="str">
        <f aca="false">IF($K112="III_11",IF(CN112=CN$2,1,0),"")</f>
        <v/>
      </c>
    </row>
    <row r="1155" customFormat="false" ht="15.75" hidden="false" customHeight="true" outlineLevel="0" collapsed="false">
      <c r="A1155" s="4" t="str">
        <f aca="false">LEFT(A113,5)</f>
        <v>110</v>
      </c>
      <c r="B1155" s="3" t="str">
        <f aca="false">LEFT(B113,5)</f>
        <v>1</v>
      </c>
      <c r="C1155" s="2" t="n">
        <f aca="false">(IF(K1155="I_9",IF(F1155&gt;18,1,0),0)+IF(K1155="II_10",IF(F1155&gt;26,1,0),0)+IF(K1155="III_11",IF(F1155&gt;33,1,0),0))*B1155</f>
        <v>1</v>
      </c>
      <c r="D1155" s="2" t="str">
        <f aca="false">IF(C1155=1,"Запрошується до ІІ туру","Не бере участь у наступному турі")</f>
        <v>Запрошується до ІІ туру</v>
      </c>
      <c r="E1155" s="37" t="s">
        <v>535</v>
      </c>
      <c r="F1155" s="38" t="n">
        <f aca="false">SUM(R1155:CN1155)</f>
        <v>23</v>
      </c>
      <c r="G1155" s="2" t="str">
        <f aca="false">G113</f>
        <v>Сеншина</v>
      </c>
      <c r="H1155" s="2" t="str">
        <f aca="false">H113</f>
        <v>Віталіна</v>
      </c>
      <c r="J1155" s="3" t="n">
        <f aca="false">J113</f>
        <v>9</v>
      </c>
      <c r="K1155" s="3" t="str">
        <f aca="false">K113</f>
        <v>I_9</v>
      </c>
      <c r="M1155" s="2" t="str">
        <f aca="false">M113</f>
        <v>Донецька</v>
      </c>
      <c r="N1155" s="2" t="str">
        <f aca="false">N113</f>
        <v>Погоджуюсь</v>
      </c>
      <c r="O1155" s="2" t="str">
        <f aca="false">O113</f>
        <v>Підтверджую</v>
      </c>
      <c r="P1155" s="2" t="str">
        <f aca="false">P113</f>
        <v>Так</v>
      </c>
      <c r="Q1155" s="2" t="str">
        <f aca="false">Q113</f>
        <v>Погоджуюсь</v>
      </c>
      <c r="R1155" s="32" t="n">
        <f aca="false">IF(R113=R$2,1,0)</f>
        <v>0</v>
      </c>
      <c r="S1155" s="32" t="n">
        <f aca="false">IF(S113=S$2,1,0)</f>
        <v>1</v>
      </c>
      <c r="T1155" s="32" t="n">
        <f aca="false">IF(T113=T$2,1,0)</f>
        <v>0</v>
      </c>
      <c r="U1155" s="32" t="n">
        <f aca="false">IF(U113=U$2,1,0)</f>
        <v>1</v>
      </c>
      <c r="V1155" s="32" t="n">
        <f aca="false">IF(V113=V$2,1,0)</f>
        <v>0</v>
      </c>
      <c r="W1155" s="32" t="n">
        <f aca="false">IF(W113=W$2,1,0)</f>
        <v>0</v>
      </c>
      <c r="X1155" s="32" t="n">
        <f aca="false">IF(X113=X$2,1,0)</f>
        <v>0</v>
      </c>
      <c r="Y1155" s="32" t="n">
        <f aca="false">IF(Y113=Y$2,1,0)</f>
        <v>1</v>
      </c>
      <c r="Z1155" s="32" t="n">
        <f aca="false">IF(Z113=Z$2,1,0)</f>
        <v>0</v>
      </c>
      <c r="AA1155" s="33" t="n">
        <f aca="false">IF(AA113=AA$2,2,0)</f>
        <v>0</v>
      </c>
      <c r="AB1155" s="33" t="n">
        <f aca="false">0</f>
        <v>0</v>
      </c>
      <c r="AC1155" s="32" t="n">
        <f aca="false">IF(AC113=AC$2,1,0)</f>
        <v>0</v>
      </c>
      <c r="AD1155" s="32" t="n">
        <f aca="false">IF(AD113=AD$2,1,0)</f>
        <v>0</v>
      </c>
      <c r="AE1155" s="32" t="n">
        <f aca="false">IF(AE113=AE$2,1,0)</f>
        <v>0</v>
      </c>
      <c r="AF1155" s="32" t="n">
        <f aca="false">IF(AF113=AF$2,1,0)</f>
        <v>0</v>
      </c>
      <c r="AG1155" s="32" t="n">
        <f aca="false">IF(AG113=AG$2,1,0)</f>
        <v>0</v>
      </c>
      <c r="AH1155" s="32" t="n">
        <f aca="false">IF(AH113=AH$2,1,0)</f>
        <v>0</v>
      </c>
      <c r="AI1155" s="33" t="n">
        <f aca="false">0</f>
        <v>0</v>
      </c>
      <c r="AJ1155" s="33" t="n">
        <f aca="false">0</f>
        <v>0</v>
      </c>
      <c r="AK1155" s="32" t="n">
        <f aca="false">IF(AK113=AK$2,1,0)</f>
        <v>0</v>
      </c>
      <c r="AL1155" s="32" t="n">
        <f aca="false">IF(AL113=AL$2,1,0)</f>
        <v>0</v>
      </c>
      <c r="AM1155" s="32" t="n">
        <f aca="false">IF(AM113=AM$2,1,0)</f>
        <v>1</v>
      </c>
      <c r="AN1155" s="32" t="n">
        <f aca="false">IF(AN113=AN$2,1,0)</f>
        <v>1</v>
      </c>
      <c r="AO1155" s="32" t="n">
        <f aca="false">IF(AO113=AO$2,1,0)</f>
        <v>1</v>
      </c>
      <c r="AP1155" s="32" t="n">
        <f aca="false">IF(AP113=AP$2,1,0)</f>
        <v>1</v>
      </c>
      <c r="AQ1155" s="32" t="n">
        <f aca="false">IF(AQ113=AQ$2,1,0)</f>
        <v>1</v>
      </c>
      <c r="AR1155" s="32" t="n">
        <f aca="false">IF(AR113=AR$2,1,0)</f>
        <v>1</v>
      </c>
      <c r="AS1155" s="32" t="n">
        <f aca="false">IF(AS113=AS$2,1,0)</f>
        <v>0</v>
      </c>
      <c r="AT1155" s="33" t="n">
        <f aca="false">IF(AT113=AT$2,3,0)</f>
        <v>0</v>
      </c>
      <c r="AU1155" s="32" t="n">
        <f aca="false">IF(AU113=AU$2,1,0)</f>
        <v>1</v>
      </c>
      <c r="AV1155" s="32" t="n">
        <f aca="false">IF(AV113=AV$2,1,0)</f>
        <v>1</v>
      </c>
      <c r="AW1155" s="32" t="n">
        <f aca="false">IF(AW113=AW$2,1,0)</f>
        <v>0</v>
      </c>
      <c r="AX1155" s="32" t="n">
        <f aca="false">IF(AX113=AX$2,1,0)</f>
        <v>1</v>
      </c>
      <c r="AY1155" s="32" t="n">
        <f aca="false">IF(AY113=AY$2,1,0)</f>
        <v>1</v>
      </c>
      <c r="AZ1155" s="32" t="n">
        <f aca="false">IF(AZ113=AZ$2,1,0)</f>
        <v>1</v>
      </c>
      <c r="BA1155" s="32" t="n">
        <f aca="false">IF(BA113=BA$2,1,0)</f>
        <v>0</v>
      </c>
      <c r="BB1155" s="32" t="n">
        <f aca="false">IF(BB113=BB$2,1,0)</f>
        <v>0</v>
      </c>
      <c r="BC1155" s="32" t="n">
        <f aca="false">IF(BC113=BC$2,1,0)</f>
        <v>0</v>
      </c>
      <c r="BD1155" s="32" t="n">
        <f aca="false">IF(BD113=BD$2,1,0)</f>
        <v>0</v>
      </c>
      <c r="BE1155" s="32" t="n">
        <f aca="false">IF(BE113=BE$2,1,0)</f>
        <v>0</v>
      </c>
      <c r="BF1155" s="32" t="n">
        <f aca="false">IF(BF113=BF$2,1,0)</f>
        <v>0</v>
      </c>
      <c r="BG1155" s="32" t="n">
        <f aca="false">IF(BG113=BG$2,1,0)</f>
        <v>0</v>
      </c>
      <c r="BH1155" s="32" t="n">
        <f aca="false">IF(BH113=BH$2,1,0)</f>
        <v>1</v>
      </c>
      <c r="BI1155" s="32" t="n">
        <f aca="false">IF(BI113=BI$2,1,0)</f>
        <v>1</v>
      </c>
      <c r="BJ1155" s="32" t="n">
        <f aca="false">IF(BJ113=BJ$2,1,0)</f>
        <v>1</v>
      </c>
      <c r="BK1155" s="32" t="n">
        <f aca="false">IF(BK113=BK$2,1,0)</f>
        <v>0</v>
      </c>
      <c r="BL1155" s="32" t="n">
        <f aca="false">IF(BL113=BL$2,1,0)</f>
        <v>1</v>
      </c>
      <c r="BM1155" s="32" t="n">
        <f aca="false">IF(BM113=BM$2,1,0)</f>
        <v>1</v>
      </c>
      <c r="BN1155" s="32" t="n">
        <f aca="false">IF(BN113=BN$2,1,0)</f>
        <v>1</v>
      </c>
      <c r="BO1155" s="32" t="n">
        <f aca="false">IF(BO113=BO$2,1,0)</f>
        <v>1</v>
      </c>
      <c r="BP1155" s="32" t="n">
        <f aca="false">IF(BP113=BP$2,1,0)</f>
        <v>1</v>
      </c>
      <c r="BQ1155" s="32" t="n">
        <f aca="false">IF(BQ113=BQ$2,1,0)</f>
        <v>1</v>
      </c>
      <c r="BR1155" s="34" t="str">
        <f aca="false">IF($K113="I_9","",IF(BR113=BR$2,1,0))</f>
        <v/>
      </c>
      <c r="BS1155" s="34" t="str">
        <f aca="false">IF($K113="I_9","",IF(BS113=BS$2,1,0))</f>
        <v/>
      </c>
      <c r="BT1155" s="34" t="str">
        <f aca="false">IF($K113="I_9","",IF(BT113=BT$2,1,0))</f>
        <v/>
      </c>
      <c r="BU1155" s="34" t="str">
        <f aca="false">IF($K113="I_9","",IF(BU113=BU$2,1,0))</f>
        <v/>
      </c>
      <c r="BV1155" s="34" t="str">
        <f aca="false">IF($K113="I_9","",IF(BV113=BV$2,1,0))</f>
        <v/>
      </c>
      <c r="BW1155" s="35" t="str">
        <f aca="false">IF($K113="I_9","",IF(BW113=BW$2,1,0))</f>
        <v/>
      </c>
      <c r="BX1155" s="35" t="str">
        <f aca="false">IF($K113="I_9","",IF(BX113=BX$2,2,0))</f>
        <v/>
      </c>
      <c r="BY1155" s="35" t="str">
        <f aca="false">IF($K113="I_9","",IF(BY113=BY$2,3,0))</f>
        <v/>
      </c>
      <c r="BZ1155" s="34" t="str">
        <f aca="false">IF($K113="I_9","",IF(BZ113=BZ$2,1,0))</f>
        <v/>
      </c>
      <c r="CA1155" s="34" t="str">
        <f aca="false">IF($K113="I_9","",IF(CA113=CA$2,1,0))</f>
        <v/>
      </c>
      <c r="CB1155" s="34" t="str">
        <f aca="false">IF($K113="I_9","",IF(CB113=CB$2,1,0))</f>
        <v/>
      </c>
      <c r="CC1155" s="34" t="str">
        <f aca="false">IF($K113="I_9","",IF(CC113=CC$2,1,0))</f>
        <v/>
      </c>
      <c r="CD1155" s="34" t="str">
        <f aca="false">IF($K113="I_9","",IF(CD113=CD$2,1,0))</f>
        <v/>
      </c>
      <c r="CE1155" s="36" t="str">
        <f aca="false">IF($K113="III_11",IF(CE113=CE$2,1,0),"")</f>
        <v/>
      </c>
      <c r="CF1155" s="36" t="str">
        <f aca="false">IF($K113="III_11",IF(CF113=CF$2,1,0),"")</f>
        <v/>
      </c>
      <c r="CG1155" s="36" t="str">
        <f aca="false">IF($K113="III_11",IF(CG113=CG$2,1,0),"")</f>
        <v/>
      </c>
      <c r="CH1155" s="36" t="str">
        <f aca="false">IF($K113="III_11",IF(CH113=CH$2,1,0),"")</f>
        <v/>
      </c>
      <c r="CI1155" s="36" t="str">
        <f aca="false">IF($K113="III_11",IF(CI113=CI$2,1,0),"")</f>
        <v/>
      </c>
      <c r="CJ1155" s="36" t="str">
        <f aca="false">IF($K113="III_11",IF(CJ113=CJ$2,1,0),"")</f>
        <v/>
      </c>
      <c r="CK1155" s="36" t="str">
        <f aca="false">IF($K113="III_11",IF(CK113=CK$2,1,0),"")</f>
        <v/>
      </c>
      <c r="CL1155" s="36" t="str">
        <f aca="false">IF($K113="III_11",IF(CL113=CL$2,1,0),"")</f>
        <v/>
      </c>
      <c r="CM1155" s="36" t="str">
        <f aca="false">IF($K113="III_11",IF(CM113=CM$2,1,0),"")</f>
        <v/>
      </c>
      <c r="CN1155" s="36" t="str">
        <f aca="false">IF($K113="III_11",IF(CN113=CN$2,1,0),"")</f>
        <v/>
      </c>
    </row>
    <row r="1156" customFormat="false" ht="15.75" hidden="false" customHeight="true" outlineLevel="0" collapsed="false">
      <c r="A1156" s="4" t="str">
        <f aca="false">LEFT(A114,5)</f>
        <v>111</v>
      </c>
      <c r="B1156" s="3" t="str">
        <f aca="false">LEFT(B114,5)</f>
        <v>1</v>
      </c>
      <c r="C1156" s="2" t="n">
        <f aca="false">(IF(K1156="I_9",IF(F1156&gt;18,1,0),0)+IF(K1156="II_10",IF(F1156&gt;26,1,0),0)+IF(K1156="III_11",IF(F1156&gt;33,1,0),0))*B1156</f>
        <v>1</v>
      </c>
      <c r="D1156" s="2" t="str">
        <f aca="false">IF(C1156=1,"Запрошується до ІІ туру","Не бере участь у наступному турі")</f>
        <v>Запрошується до ІІ туру</v>
      </c>
      <c r="E1156" s="37" t="s">
        <v>538</v>
      </c>
      <c r="F1156" s="38" t="n">
        <f aca="false">SUM(R1156:CN1156)</f>
        <v>32</v>
      </c>
      <c r="G1156" s="2" t="str">
        <f aca="false">G114</f>
        <v>Таракановська</v>
      </c>
      <c r="H1156" s="2" t="str">
        <f aca="false">H114</f>
        <v>Анна </v>
      </c>
      <c r="J1156" s="3" t="n">
        <f aca="false">J114</f>
        <v>9</v>
      </c>
      <c r="K1156" s="3" t="str">
        <f aca="false">K114</f>
        <v>I_9</v>
      </c>
      <c r="M1156" s="2" t="str">
        <f aca="false">M114</f>
        <v>Харківська</v>
      </c>
      <c r="N1156" s="2" t="str">
        <f aca="false">N114</f>
        <v>Погоджуюсь</v>
      </c>
      <c r="O1156" s="2" t="str">
        <f aca="false">O114</f>
        <v>Підтверджую</v>
      </c>
      <c r="P1156" s="2" t="str">
        <f aca="false">P114</f>
        <v>Так</v>
      </c>
      <c r="Q1156" s="2" t="str">
        <f aca="false">Q114</f>
        <v>Погоджуюсь</v>
      </c>
      <c r="R1156" s="32" t="n">
        <f aca="false">IF(R114=R$2,1,0)</f>
        <v>1</v>
      </c>
      <c r="S1156" s="32" t="n">
        <f aca="false">IF(S114=S$2,1,0)</f>
        <v>1</v>
      </c>
      <c r="T1156" s="32" t="n">
        <f aca="false">IF(T114=T$2,1,0)</f>
        <v>1</v>
      </c>
      <c r="U1156" s="32" t="n">
        <f aca="false">IF(U114=U$2,1,0)</f>
        <v>1</v>
      </c>
      <c r="V1156" s="32" t="n">
        <f aca="false">IF(V114=V$2,1,0)</f>
        <v>1</v>
      </c>
      <c r="W1156" s="32" t="n">
        <f aca="false">IF(W114=W$2,1,0)</f>
        <v>1</v>
      </c>
      <c r="X1156" s="32" t="n">
        <f aca="false">IF(X114=X$2,1,0)</f>
        <v>0</v>
      </c>
      <c r="Y1156" s="32" t="n">
        <f aca="false">IF(Y114=Y$2,1,0)</f>
        <v>0</v>
      </c>
      <c r="Z1156" s="32" t="n">
        <f aca="false">IF(Z114=Z$2,1,0)</f>
        <v>1</v>
      </c>
      <c r="AA1156" s="33" t="n">
        <f aca="false">IF(AA114=AA$2,2,0)</f>
        <v>0</v>
      </c>
      <c r="AB1156" s="33" t="n">
        <f aca="false">0</f>
        <v>0</v>
      </c>
      <c r="AC1156" s="32" t="n">
        <f aca="false">IF(AC114=AC$2,1,0)</f>
        <v>1</v>
      </c>
      <c r="AD1156" s="32" t="n">
        <f aca="false">IF(AD114=AD$2,1,0)</f>
        <v>0</v>
      </c>
      <c r="AE1156" s="32" t="n">
        <f aca="false">IF(AE114=AE$2,1,0)</f>
        <v>0</v>
      </c>
      <c r="AF1156" s="32" t="n">
        <f aca="false">IF(AF114=AF$2,1,0)</f>
        <v>0</v>
      </c>
      <c r="AG1156" s="32" t="n">
        <f aca="false">IF(AG114=AG$2,1,0)</f>
        <v>0</v>
      </c>
      <c r="AH1156" s="32" t="n">
        <f aca="false">IF(AH114=AH$2,1,0)</f>
        <v>0</v>
      </c>
      <c r="AI1156" s="33" t="n">
        <f aca="false">0</f>
        <v>0</v>
      </c>
      <c r="AJ1156" s="33" t="n">
        <f aca="false">0</f>
        <v>0</v>
      </c>
      <c r="AK1156" s="32" t="n">
        <f aca="false">IF(AK114=AK$2,1,0)</f>
        <v>0</v>
      </c>
      <c r="AL1156" s="32" t="n">
        <f aca="false">IF(AL114=AL$2,1,0)</f>
        <v>0</v>
      </c>
      <c r="AM1156" s="32" t="n">
        <f aca="false">IF(AM114=AM$2,1,0)</f>
        <v>1</v>
      </c>
      <c r="AN1156" s="32" t="n">
        <f aca="false">IF(AN114=AN$2,1,0)</f>
        <v>1</v>
      </c>
      <c r="AO1156" s="32" t="n">
        <f aca="false">IF(AO114=AO$2,1,0)</f>
        <v>1</v>
      </c>
      <c r="AP1156" s="32" t="n">
        <f aca="false">IF(AP114=AP$2,1,0)</f>
        <v>1</v>
      </c>
      <c r="AQ1156" s="32" t="n">
        <f aca="false">IF(AQ114=AQ$2,1,0)</f>
        <v>1</v>
      </c>
      <c r="AR1156" s="32" t="n">
        <f aca="false">IF(AR114=AR$2,1,0)</f>
        <v>1</v>
      </c>
      <c r="AS1156" s="32" t="n">
        <f aca="false">IF(AS114=AS$2,1,0)</f>
        <v>1</v>
      </c>
      <c r="AT1156" s="33" t="n">
        <f aca="false">IF(AT114=AT$2,3,0)</f>
        <v>3</v>
      </c>
      <c r="AU1156" s="32" t="n">
        <f aca="false">IF(AU114=AU$2,1,0)</f>
        <v>1</v>
      </c>
      <c r="AV1156" s="32" t="n">
        <f aca="false">IF(AV114=AV$2,1,0)</f>
        <v>1</v>
      </c>
      <c r="AW1156" s="32" t="n">
        <f aca="false">IF(AW114=AW$2,1,0)</f>
        <v>0</v>
      </c>
      <c r="AX1156" s="32" t="n">
        <f aca="false">IF(AX114=AX$2,1,0)</f>
        <v>1</v>
      </c>
      <c r="AY1156" s="32" t="n">
        <f aca="false">IF(AY114=AY$2,1,0)</f>
        <v>1</v>
      </c>
      <c r="AZ1156" s="32" t="n">
        <f aca="false">IF(AZ114=AZ$2,1,0)</f>
        <v>1</v>
      </c>
      <c r="BA1156" s="32" t="n">
        <f aca="false">IF(BA114=BA$2,1,0)</f>
        <v>0</v>
      </c>
      <c r="BB1156" s="32" t="n">
        <f aca="false">IF(BB114=BB$2,1,0)</f>
        <v>1</v>
      </c>
      <c r="BC1156" s="32" t="n">
        <f aca="false">IF(BC114=BC$2,1,0)</f>
        <v>0</v>
      </c>
      <c r="BD1156" s="32" t="n">
        <f aca="false">IF(BD114=BD$2,1,0)</f>
        <v>1</v>
      </c>
      <c r="BE1156" s="32" t="n">
        <f aca="false">IF(BE114=BE$2,1,0)</f>
        <v>0</v>
      </c>
      <c r="BF1156" s="32" t="n">
        <f aca="false">IF(BF114=BF$2,1,0)</f>
        <v>0</v>
      </c>
      <c r="BG1156" s="32" t="n">
        <f aca="false">IF(BG114=BG$2,1,0)</f>
        <v>1</v>
      </c>
      <c r="BH1156" s="32" t="n">
        <f aca="false">IF(BH114=BH$2,1,0)</f>
        <v>1</v>
      </c>
      <c r="BI1156" s="32" t="n">
        <f aca="false">IF(BI114=BI$2,1,0)</f>
        <v>1</v>
      </c>
      <c r="BJ1156" s="32" t="n">
        <f aca="false">IF(BJ114=BJ$2,1,0)</f>
        <v>1</v>
      </c>
      <c r="BK1156" s="32" t="n">
        <f aca="false">IF(BK114=BK$2,1,0)</f>
        <v>1</v>
      </c>
      <c r="BL1156" s="32" t="n">
        <f aca="false">IF(BL114=BL$2,1,0)</f>
        <v>0</v>
      </c>
      <c r="BM1156" s="32" t="n">
        <f aca="false">IF(BM114=BM$2,1,0)</f>
        <v>0</v>
      </c>
      <c r="BN1156" s="32" t="n">
        <f aca="false">IF(BN114=BN$2,1,0)</f>
        <v>0</v>
      </c>
      <c r="BO1156" s="32" t="n">
        <f aca="false">IF(BO114=BO$2,1,0)</f>
        <v>0</v>
      </c>
      <c r="BP1156" s="32" t="n">
        <f aca="false">IF(BP114=BP$2,1,0)</f>
        <v>1</v>
      </c>
      <c r="BQ1156" s="32" t="n">
        <f aca="false">IF(BQ114=BQ$2,1,0)</f>
        <v>1</v>
      </c>
      <c r="BR1156" s="34" t="str">
        <f aca="false">IF($K114="I_9","",IF(BR114=BR$2,1,0))</f>
        <v/>
      </c>
      <c r="BS1156" s="34" t="str">
        <f aca="false">IF($K114="I_9","",IF(BS114=BS$2,1,0))</f>
        <v/>
      </c>
      <c r="BT1156" s="34" t="str">
        <f aca="false">IF($K114="I_9","",IF(BT114=BT$2,1,0))</f>
        <v/>
      </c>
      <c r="BU1156" s="34" t="str">
        <f aca="false">IF($K114="I_9","",IF(BU114=BU$2,1,0))</f>
        <v/>
      </c>
      <c r="BV1156" s="34" t="str">
        <f aca="false">IF($K114="I_9","",IF(BV114=BV$2,1,0))</f>
        <v/>
      </c>
      <c r="BW1156" s="35" t="str">
        <f aca="false">IF($K114="I_9","",IF(BW114=BW$2,1,0))</f>
        <v/>
      </c>
      <c r="BX1156" s="35" t="str">
        <f aca="false">IF($K114="I_9","",IF(BX114=BX$2,2,0))</f>
        <v/>
      </c>
      <c r="BY1156" s="35" t="str">
        <f aca="false">IF($K114="I_9","",IF(BY114=BY$2,3,0))</f>
        <v/>
      </c>
      <c r="BZ1156" s="34" t="str">
        <f aca="false">IF($K114="I_9","",IF(BZ114=BZ$2,1,0))</f>
        <v/>
      </c>
      <c r="CA1156" s="34" t="str">
        <f aca="false">IF($K114="I_9","",IF(CA114=CA$2,1,0))</f>
        <v/>
      </c>
      <c r="CB1156" s="34" t="str">
        <f aca="false">IF($K114="I_9","",IF(CB114=CB$2,1,0))</f>
        <v/>
      </c>
      <c r="CC1156" s="34" t="str">
        <f aca="false">IF($K114="I_9","",IF(CC114=CC$2,1,0))</f>
        <v/>
      </c>
      <c r="CD1156" s="34" t="str">
        <f aca="false">IF($K114="I_9","",IF(CD114=CD$2,1,0))</f>
        <v/>
      </c>
      <c r="CE1156" s="36" t="str">
        <f aca="false">IF($K114="III_11",IF(CE114=CE$2,1,0),"")</f>
        <v/>
      </c>
      <c r="CF1156" s="36" t="str">
        <f aca="false">IF($K114="III_11",IF(CF114=CF$2,1,0),"")</f>
        <v/>
      </c>
      <c r="CG1156" s="36" t="str">
        <f aca="false">IF($K114="III_11",IF(CG114=CG$2,1,0),"")</f>
        <v/>
      </c>
      <c r="CH1156" s="36" t="str">
        <f aca="false">IF($K114="III_11",IF(CH114=CH$2,1,0),"")</f>
        <v/>
      </c>
      <c r="CI1156" s="36" t="str">
        <f aca="false">IF($K114="III_11",IF(CI114=CI$2,1,0),"")</f>
        <v/>
      </c>
      <c r="CJ1156" s="36" t="str">
        <f aca="false">IF($K114="III_11",IF(CJ114=CJ$2,1,0),"")</f>
        <v/>
      </c>
      <c r="CK1156" s="36" t="str">
        <f aca="false">IF($K114="III_11",IF(CK114=CK$2,1,0),"")</f>
        <v/>
      </c>
      <c r="CL1156" s="36" t="str">
        <f aca="false">IF($K114="III_11",IF(CL114=CL$2,1,0),"")</f>
        <v/>
      </c>
      <c r="CM1156" s="36" t="str">
        <f aca="false">IF($K114="III_11",IF(CM114=CM$2,1,0),"")</f>
        <v/>
      </c>
      <c r="CN1156" s="36" t="str">
        <f aca="false">IF($K114="III_11",IF(CN114=CN$2,1,0),"")</f>
        <v/>
      </c>
    </row>
    <row r="1157" customFormat="false" ht="15.75" hidden="false" customHeight="true" outlineLevel="0" collapsed="false">
      <c r="A1157" s="4" t="str">
        <f aca="false">LEFT(A115,5)</f>
        <v>112</v>
      </c>
      <c r="B1157" s="3" t="str">
        <f aca="false">LEFT(B115,5)</f>
        <v>1</v>
      </c>
      <c r="C1157" s="2" t="n">
        <f aca="false">(IF(K1157="I_9",IF(F1157&gt;18,1,0),0)+IF(K1157="II_10",IF(F1157&gt;26,1,0),0)+IF(K1157="III_11",IF(F1157&gt;33,1,0),0))*B1157</f>
        <v>1</v>
      </c>
      <c r="D1157" s="2" t="str">
        <f aca="false">IF(C1157=1,"Запрошується до ІІ туру","Не бере участь у наступному турі")</f>
        <v>Запрошується до ІІ туру</v>
      </c>
      <c r="E1157" s="37" t="s">
        <v>541</v>
      </c>
      <c r="F1157" s="38" t="n">
        <f aca="false">SUM(R1157:CN1157)</f>
        <v>25</v>
      </c>
      <c r="G1157" s="2" t="str">
        <f aca="false">G115</f>
        <v>Жуков</v>
      </c>
      <c r="H1157" s="2" t="str">
        <f aca="false">H115</f>
        <v>Андрій</v>
      </c>
      <c r="J1157" s="3" t="n">
        <f aca="false">J115</f>
        <v>9</v>
      </c>
      <c r="K1157" s="3" t="str">
        <f aca="false">K115</f>
        <v>I_9</v>
      </c>
      <c r="M1157" s="2" t="str">
        <f aca="false">M115</f>
        <v>місто Київ</v>
      </c>
      <c r="N1157" s="2" t="str">
        <f aca="false">N115</f>
        <v>Погоджуюсь</v>
      </c>
      <c r="O1157" s="2" t="str">
        <f aca="false">O115</f>
        <v>Підтверджую</v>
      </c>
      <c r="P1157" s="2" t="str">
        <f aca="false">P115</f>
        <v>Так</v>
      </c>
      <c r="Q1157" s="2" t="str">
        <f aca="false">Q115</f>
        <v>Погоджуюсь</v>
      </c>
      <c r="R1157" s="32" t="n">
        <f aca="false">IF(R115=R$2,1,0)</f>
        <v>1</v>
      </c>
      <c r="S1157" s="32" t="n">
        <f aca="false">IF(S115=S$2,1,0)</f>
        <v>1</v>
      </c>
      <c r="T1157" s="32" t="n">
        <f aca="false">IF(T115=T$2,1,0)</f>
        <v>1</v>
      </c>
      <c r="U1157" s="32" t="n">
        <f aca="false">IF(U115=U$2,1,0)</f>
        <v>1</v>
      </c>
      <c r="V1157" s="32" t="n">
        <f aca="false">IF(V115=V$2,1,0)</f>
        <v>1</v>
      </c>
      <c r="W1157" s="32" t="n">
        <f aca="false">IF(W115=W$2,1,0)</f>
        <v>1</v>
      </c>
      <c r="X1157" s="32" t="n">
        <f aca="false">IF(X115=X$2,1,0)</f>
        <v>1</v>
      </c>
      <c r="Y1157" s="32" t="n">
        <f aca="false">IF(Y115=Y$2,1,0)</f>
        <v>1</v>
      </c>
      <c r="Z1157" s="32" t="n">
        <f aca="false">IF(Z115=Z$2,1,0)</f>
        <v>1</v>
      </c>
      <c r="AA1157" s="33" t="n">
        <f aca="false">IF(AA115=AA$2,2,0)</f>
        <v>0</v>
      </c>
      <c r="AB1157" s="33" t="n">
        <f aca="false">0</f>
        <v>0</v>
      </c>
      <c r="AC1157" s="32" t="n">
        <f aca="false">IF(AC115=AC$2,1,0)</f>
        <v>0</v>
      </c>
      <c r="AD1157" s="32" t="n">
        <f aca="false">IF(AD115=AD$2,1,0)</f>
        <v>1</v>
      </c>
      <c r="AE1157" s="32" t="n">
        <f aca="false">IF(AE115=AE$2,1,0)</f>
        <v>0</v>
      </c>
      <c r="AF1157" s="32" t="n">
        <f aca="false">IF(AF115=AF$2,1,0)</f>
        <v>0</v>
      </c>
      <c r="AG1157" s="32" t="n">
        <f aca="false">IF(AG115=AG$2,1,0)</f>
        <v>0</v>
      </c>
      <c r="AH1157" s="32" t="n">
        <f aca="false">IF(AH115=AH$2,1,0)</f>
        <v>0</v>
      </c>
      <c r="AI1157" s="33" t="n">
        <f aca="false">0</f>
        <v>0</v>
      </c>
      <c r="AJ1157" s="33" t="n">
        <f aca="false">0</f>
        <v>0</v>
      </c>
      <c r="AK1157" s="32" t="n">
        <f aca="false">IF(AK115=AK$2,1,0)</f>
        <v>0</v>
      </c>
      <c r="AL1157" s="32" t="n">
        <f aca="false">IF(AL115=AL$2,1,0)</f>
        <v>0</v>
      </c>
      <c r="AM1157" s="32" t="n">
        <f aca="false">IF(AM115=AM$2,1,0)</f>
        <v>1</v>
      </c>
      <c r="AN1157" s="32" t="n">
        <f aca="false">IF(AN115=AN$2,1,0)</f>
        <v>1</v>
      </c>
      <c r="AO1157" s="32" t="n">
        <f aca="false">IF(AO115=AO$2,1,0)</f>
        <v>1</v>
      </c>
      <c r="AP1157" s="32" t="n">
        <f aca="false">IF(AP115=AP$2,1,0)</f>
        <v>1</v>
      </c>
      <c r="AQ1157" s="32" t="n">
        <f aca="false">IF(AQ115=AQ$2,1,0)</f>
        <v>1</v>
      </c>
      <c r="AR1157" s="32" t="n">
        <f aca="false">IF(AR115=AR$2,1,0)</f>
        <v>1</v>
      </c>
      <c r="AS1157" s="32" t="n">
        <f aca="false">IF(AS115=AS$2,1,0)</f>
        <v>0</v>
      </c>
      <c r="AT1157" s="33" t="n">
        <f aca="false">IF(AT115=AT$2,3,0)</f>
        <v>0</v>
      </c>
      <c r="AU1157" s="32" t="n">
        <f aca="false">IF(AU115=AU$2,1,0)</f>
        <v>1</v>
      </c>
      <c r="AV1157" s="32" t="n">
        <f aca="false">IF(AV115=AV$2,1,0)</f>
        <v>0</v>
      </c>
      <c r="AW1157" s="32" t="n">
        <f aca="false">IF(AW115=AW$2,1,0)</f>
        <v>0</v>
      </c>
      <c r="AX1157" s="32" t="n">
        <f aca="false">IF(AX115=AX$2,1,0)</f>
        <v>1</v>
      </c>
      <c r="AY1157" s="32" t="n">
        <f aca="false">IF(AY115=AY$2,1,0)</f>
        <v>1</v>
      </c>
      <c r="AZ1157" s="32" t="n">
        <f aca="false">IF(AZ115=AZ$2,1,0)</f>
        <v>0</v>
      </c>
      <c r="BA1157" s="32" t="n">
        <f aca="false">IF(BA115=BA$2,1,0)</f>
        <v>0</v>
      </c>
      <c r="BB1157" s="32" t="n">
        <f aca="false">IF(BB115=BB$2,1,0)</f>
        <v>0</v>
      </c>
      <c r="BC1157" s="32" t="n">
        <f aca="false">IF(BC115=BC$2,1,0)</f>
        <v>0</v>
      </c>
      <c r="BD1157" s="32" t="n">
        <f aca="false">IF(BD115=BD$2,1,0)</f>
        <v>1</v>
      </c>
      <c r="BE1157" s="32" t="n">
        <f aca="false">IF(BE115=BE$2,1,0)</f>
        <v>0</v>
      </c>
      <c r="BF1157" s="32" t="n">
        <f aca="false">IF(BF115=BF$2,1,0)</f>
        <v>0</v>
      </c>
      <c r="BG1157" s="32" t="n">
        <f aca="false">IF(BG115=BG$2,1,0)</f>
        <v>0</v>
      </c>
      <c r="BH1157" s="32" t="n">
        <f aca="false">IF(BH115=BH$2,1,0)</f>
        <v>1</v>
      </c>
      <c r="BI1157" s="32" t="n">
        <f aca="false">IF(BI115=BI$2,1,0)</f>
        <v>1</v>
      </c>
      <c r="BJ1157" s="32" t="n">
        <f aca="false">IF(BJ115=BJ$2,1,0)</f>
        <v>0</v>
      </c>
      <c r="BK1157" s="32" t="n">
        <f aca="false">IF(BK115=BK$2,1,0)</f>
        <v>0</v>
      </c>
      <c r="BL1157" s="32" t="n">
        <f aca="false">IF(BL115=BL$2,1,0)</f>
        <v>0</v>
      </c>
      <c r="BM1157" s="32" t="n">
        <f aca="false">IF(BM115=BM$2,1,0)</f>
        <v>1</v>
      </c>
      <c r="BN1157" s="32" t="n">
        <f aca="false">IF(BN115=BN$2,1,0)</f>
        <v>1</v>
      </c>
      <c r="BO1157" s="32" t="n">
        <f aca="false">IF(BO115=BO$2,1,0)</f>
        <v>0</v>
      </c>
      <c r="BP1157" s="32" t="n">
        <f aca="false">IF(BP115=BP$2,1,0)</f>
        <v>0</v>
      </c>
      <c r="BQ1157" s="32" t="n">
        <f aca="false">IF(BQ115=BQ$2,1,0)</f>
        <v>1</v>
      </c>
      <c r="BR1157" s="34" t="str">
        <f aca="false">IF($K115="I_9","",IF(BR115=BR$2,1,0))</f>
        <v/>
      </c>
      <c r="BS1157" s="34" t="str">
        <f aca="false">IF($K115="I_9","",IF(BS115=BS$2,1,0))</f>
        <v/>
      </c>
      <c r="BT1157" s="34" t="str">
        <f aca="false">IF($K115="I_9","",IF(BT115=BT$2,1,0))</f>
        <v/>
      </c>
      <c r="BU1157" s="34" t="str">
        <f aca="false">IF($K115="I_9","",IF(BU115=BU$2,1,0))</f>
        <v/>
      </c>
      <c r="BV1157" s="34" t="str">
        <f aca="false">IF($K115="I_9","",IF(BV115=BV$2,1,0))</f>
        <v/>
      </c>
      <c r="BW1157" s="35" t="str">
        <f aca="false">IF($K115="I_9","",IF(BW115=BW$2,1,0))</f>
        <v/>
      </c>
      <c r="BX1157" s="35" t="str">
        <f aca="false">IF($K115="I_9","",IF(BX115=BX$2,2,0))</f>
        <v/>
      </c>
      <c r="BY1157" s="35" t="str">
        <f aca="false">IF($K115="I_9","",IF(BY115=BY$2,3,0))</f>
        <v/>
      </c>
      <c r="BZ1157" s="34" t="str">
        <f aca="false">IF($K115="I_9","",IF(BZ115=BZ$2,1,0))</f>
        <v/>
      </c>
      <c r="CA1157" s="34" t="str">
        <f aca="false">IF($K115="I_9","",IF(CA115=CA$2,1,0))</f>
        <v/>
      </c>
      <c r="CB1157" s="34" t="str">
        <f aca="false">IF($K115="I_9","",IF(CB115=CB$2,1,0))</f>
        <v/>
      </c>
      <c r="CC1157" s="34" t="str">
        <f aca="false">IF($K115="I_9","",IF(CC115=CC$2,1,0))</f>
        <v/>
      </c>
      <c r="CD1157" s="34" t="str">
        <f aca="false">IF($K115="I_9","",IF(CD115=CD$2,1,0))</f>
        <v/>
      </c>
      <c r="CE1157" s="36" t="str">
        <f aca="false">IF($K115="III_11",IF(CE115=CE$2,1,0),"")</f>
        <v/>
      </c>
      <c r="CF1157" s="36" t="str">
        <f aca="false">IF($K115="III_11",IF(CF115=CF$2,1,0),"")</f>
        <v/>
      </c>
      <c r="CG1157" s="36" t="str">
        <f aca="false">IF($K115="III_11",IF(CG115=CG$2,1,0),"")</f>
        <v/>
      </c>
      <c r="CH1157" s="36" t="str">
        <f aca="false">IF($K115="III_11",IF(CH115=CH$2,1,0),"")</f>
        <v/>
      </c>
      <c r="CI1157" s="36" t="str">
        <f aca="false">IF($K115="III_11",IF(CI115=CI$2,1,0),"")</f>
        <v/>
      </c>
      <c r="CJ1157" s="36" t="str">
        <f aca="false">IF($K115="III_11",IF(CJ115=CJ$2,1,0),"")</f>
        <v/>
      </c>
      <c r="CK1157" s="36" t="str">
        <f aca="false">IF($K115="III_11",IF(CK115=CK$2,1,0),"")</f>
        <v/>
      </c>
      <c r="CL1157" s="36" t="str">
        <f aca="false">IF($K115="III_11",IF(CL115=CL$2,1,0),"")</f>
        <v/>
      </c>
      <c r="CM1157" s="36" t="str">
        <f aca="false">IF($K115="III_11",IF(CM115=CM$2,1,0),"")</f>
        <v/>
      </c>
      <c r="CN1157" s="36" t="str">
        <f aca="false">IF($K115="III_11",IF(CN115=CN$2,1,0),"")</f>
        <v/>
      </c>
    </row>
    <row r="1158" customFormat="false" ht="15.75" hidden="false" customHeight="true" outlineLevel="0" collapsed="false">
      <c r="A1158" s="4" t="str">
        <f aca="false">LEFT(A116,5)</f>
        <v>113</v>
      </c>
      <c r="B1158" s="3" t="str">
        <f aca="false">LEFT(B116,5)</f>
        <v>1</v>
      </c>
      <c r="C1158" s="2" t="n">
        <f aca="false">(IF(K1158="I_9",IF(F1158&gt;18,1,0),0)+IF(K1158="II_10",IF(F1158&gt;26,1,0),0)+IF(K1158="III_11",IF(F1158&gt;33,1,0),0))*B1158</f>
        <v>1</v>
      </c>
      <c r="D1158" s="2" t="str">
        <f aca="false">IF(C1158=1,"Запрошується до ІІ туру","Не бере участь у наступному турі")</f>
        <v>Запрошується до ІІ туру</v>
      </c>
      <c r="E1158" s="37" t="s">
        <v>544</v>
      </c>
      <c r="F1158" s="38" t="n">
        <f aca="false">SUM(R1158:CN1158)</f>
        <v>25</v>
      </c>
      <c r="G1158" s="2" t="str">
        <f aca="false">G116</f>
        <v>Мінько</v>
      </c>
      <c r="H1158" s="2" t="str">
        <f aca="false">H116</f>
        <v>Єва</v>
      </c>
      <c r="J1158" s="3" t="n">
        <f aca="false">J116</f>
        <v>9</v>
      </c>
      <c r="K1158" s="3" t="str">
        <f aca="false">K116</f>
        <v>I_9</v>
      </c>
      <c r="M1158" s="2" t="str">
        <f aca="false">M116</f>
        <v>Харківська</v>
      </c>
      <c r="N1158" s="2" t="str">
        <f aca="false">N116</f>
        <v>Погоджуюсь</v>
      </c>
      <c r="O1158" s="2" t="str">
        <f aca="false">O116</f>
        <v>Підтверджую</v>
      </c>
      <c r="P1158" s="2" t="str">
        <f aca="false">P116</f>
        <v>Так</v>
      </c>
      <c r="Q1158" s="2" t="str">
        <f aca="false">Q116</f>
        <v>Погоджуюсь</v>
      </c>
      <c r="R1158" s="32" t="n">
        <f aca="false">IF(R116=R$2,1,0)</f>
        <v>1</v>
      </c>
      <c r="S1158" s="32" t="n">
        <f aca="false">IF(S116=S$2,1,0)</f>
        <v>1</v>
      </c>
      <c r="T1158" s="32" t="n">
        <f aca="false">IF(T116=T$2,1,0)</f>
        <v>0</v>
      </c>
      <c r="U1158" s="32" t="n">
        <f aca="false">IF(U116=U$2,1,0)</f>
        <v>0</v>
      </c>
      <c r="V1158" s="32" t="n">
        <f aca="false">IF(V116=V$2,1,0)</f>
        <v>1</v>
      </c>
      <c r="W1158" s="32" t="n">
        <f aca="false">IF(W116=W$2,1,0)</f>
        <v>1</v>
      </c>
      <c r="X1158" s="32" t="n">
        <f aca="false">IF(X116=X$2,1,0)</f>
        <v>1</v>
      </c>
      <c r="Y1158" s="32" t="n">
        <f aca="false">IF(Y116=Y$2,1,0)</f>
        <v>0</v>
      </c>
      <c r="Z1158" s="32" t="n">
        <f aca="false">IF(Z116=Z$2,1,0)</f>
        <v>0</v>
      </c>
      <c r="AA1158" s="33" t="n">
        <f aca="false">IF(AA116=AA$2,2,0)</f>
        <v>0</v>
      </c>
      <c r="AB1158" s="33" t="n">
        <f aca="false">0</f>
        <v>0</v>
      </c>
      <c r="AC1158" s="32" t="n">
        <f aca="false">IF(AC116=AC$2,1,0)</f>
        <v>1</v>
      </c>
      <c r="AD1158" s="32" t="n">
        <f aca="false">IF(AD116=AD$2,1,0)</f>
        <v>0</v>
      </c>
      <c r="AE1158" s="32" t="n">
        <f aca="false">IF(AE116=AE$2,1,0)</f>
        <v>1</v>
      </c>
      <c r="AF1158" s="32" t="n">
        <f aca="false">IF(AF116=AF$2,1,0)</f>
        <v>1</v>
      </c>
      <c r="AG1158" s="32" t="n">
        <f aca="false">IF(AG116=AG$2,1,0)</f>
        <v>1</v>
      </c>
      <c r="AH1158" s="32" t="n">
        <f aca="false">IF(AH116=AH$2,1,0)</f>
        <v>0</v>
      </c>
      <c r="AI1158" s="33" t="n">
        <f aca="false">0</f>
        <v>0</v>
      </c>
      <c r="AJ1158" s="33" t="n">
        <f aca="false">0</f>
        <v>0</v>
      </c>
      <c r="AK1158" s="32" t="n">
        <f aca="false">IF(AK116=AK$2,1,0)</f>
        <v>0</v>
      </c>
      <c r="AL1158" s="32" t="n">
        <f aca="false">IF(AL116=AL$2,1,0)</f>
        <v>0</v>
      </c>
      <c r="AM1158" s="32" t="n">
        <f aca="false">IF(AM116=AM$2,1,0)</f>
        <v>1</v>
      </c>
      <c r="AN1158" s="32" t="n">
        <f aca="false">IF(AN116=AN$2,1,0)</f>
        <v>1</v>
      </c>
      <c r="AO1158" s="32" t="n">
        <f aca="false">IF(AO116=AO$2,1,0)</f>
        <v>1</v>
      </c>
      <c r="AP1158" s="32" t="n">
        <f aca="false">IF(AP116=AP$2,1,0)</f>
        <v>1</v>
      </c>
      <c r="AQ1158" s="32" t="n">
        <f aca="false">IF(AQ116=AQ$2,1,0)</f>
        <v>1</v>
      </c>
      <c r="AR1158" s="32" t="n">
        <f aca="false">IF(AR116=AR$2,1,0)</f>
        <v>1</v>
      </c>
      <c r="AS1158" s="32" t="n">
        <f aca="false">IF(AS116=AS$2,1,0)</f>
        <v>1</v>
      </c>
      <c r="AT1158" s="33" t="n">
        <f aca="false">IF(AT116=AT$2,3,0)</f>
        <v>0</v>
      </c>
      <c r="AU1158" s="32" t="n">
        <f aca="false">IF(AU116=AU$2,1,0)</f>
        <v>1</v>
      </c>
      <c r="AV1158" s="32" t="n">
        <f aca="false">IF(AV116=AV$2,1,0)</f>
        <v>1</v>
      </c>
      <c r="AW1158" s="32" t="n">
        <f aca="false">IF(AW116=AW$2,1,0)</f>
        <v>0</v>
      </c>
      <c r="AX1158" s="32" t="n">
        <f aca="false">IF(AX116=AX$2,1,0)</f>
        <v>0</v>
      </c>
      <c r="AY1158" s="32" t="n">
        <f aca="false">IF(AY116=AY$2,1,0)</f>
        <v>0</v>
      </c>
      <c r="AZ1158" s="32" t="n">
        <f aca="false">IF(AZ116=AZ$2,1,0)</f>
        <v>0</v>
      </c>
      <c r="BA1158" s="32" t="n">
        <f aca="false">IF(BA116=BA$2,1,0)</f>
        <v>0</v>
      </c>
      <c r="BB1158" s="32" t="n">
        <f aca="false">IF(BB116=BB$2,1,0)</f>
        <v>0</v>
      </c>
      <c r="BC1158" s="32" t="n">
        <f aca="false">IF(BC116=BC$2,1,0)</f>
        <v>0</v>
      </c>
      <c r="BD1158" s="32" t="n">
        <f aca="false">IF(BD116=BD$2,1,0)</f>
        <v>1</v>
      </c>
      <c r="BE1158" s="32" t="n">
        <f aca="false">IF(BE116=BE$2,1,0)</f>
        <v>0</v>
      </c>
      <c r="BF1158" s="32" t="n">
        <f aca="false">IF(BF116=BF$2,1,0)</f>
        <v>0</v>
      </c>
      <c r="BG1158" s="32" t="n">
        <f aca="false">IF(BG116=BG$2,1,0)</f>
        <v>0</v>
      </c>
      <c r="BH1158" s="32" t="n">
        <f aca="false">IF(BH116=BH$2,1,0)</f>
        <v>1</v>
      </c>
      <c r="BI1158" s="32" t="n">
        <f aca="false">IF(BI116=BI$2,1,0)</f>
        <v>0</v>
      </c>
      <c r="BJ1158" s="32" t="n">
        <f aca="false">IF(BJ116=BJ$2,1,0)</f>
        <v>0</v>
      </c>
      <c r="BK1158" s="32" t="n">
        <f aca="false">IF(BK116=BK$2,1,0)</f>
        <v>1</v>
      </c>
      <c r="BL1158" s="32" t="n">
        <f aca="false">IF(BL116=BL$2,1,0)</f>
        <v>1</v>
      </c>
      <c r="BM1158" s="32" t="n">
        <f aca="false">IF(BM116=BM$2,1,0)</f>
        <v>1</v>
      </c>
      <c r="BN1158" s="32" t="n">
        <f aca="false">IF(BN116=BN$2,1,0)</f>
        <v>1</v>
      </c>
      <c r="BO1158" s="32" t="n">
        <f aca="false">IF(BO116=BO$2,1,0)</f>
        <v>1</v>
      </c>
      <c r="BP1158" s="32" t="n">
        <f aca="false">IF(BP116=BP$2,1,0)</f>
        <v>0</v>
      </c>
      <c r="BQ1158" s="32" t="n">
        <f aca="false">IF(BQ116=BQ$2,1,0)</f>
        <v>0</v>
      </c>
      <c r="BR1158" s="34" t="str">
        <f aca="false">IF($K116="I_9","",IF(BR116=BR$2,1,0))</f>
        <v/>
      </c>
      <c r="BS1158" s="34" t="str">
        <f aca="false">IF($K116="I_9","",IF(BS116=BS$2,1,0))</f>
        <v/>
      </c>
      <c r="BT1158" s="34" t="str">
        <f aca="false">IF($K116="I_9","",IF(BT116=BT$2,1,0))</f>
        <v/>
      </c>
      <c r="BU1158" s="34" t="str">
        <f aca="false">IF($K116="I_9","",IF(BU116=BU$2,1,0))</f>
        <v/>
      </c>
      <c r="BV1158" s="34" t="str">
        <f aca="false">IF($K116="I_9","",IF(BV116=BV$2,1,0))</f>
        <v/>
      </c>
      <c r="BW1158" s="35" t="str">
        <f aca="false">IF($K116="I_9","",IF(BW116=BW$2,1,0))</f>
        <v/>
      </c>
      <c r="BX1158" s="35" t="str">
        <f aca="false">IF($K116="I_9","",IF(BX116=BX$2,2,0))</f>
        <v/>
      </c>
      <c r="BY1158" s="35" t="str">
        <f aca="false">IF($K116="I_9","",IF(BY116=BY$2,3,0))</f>
        <v/>
      </c>
      <c r="BZ1158" s="34" t="str">
        <f aca="false">IF($K116="I_9","",IF(BZ116=BZ$2,1,0))</f>
        <v/>
      </c>
      <c r="CA1158" s="34" t="str">
        <f aca="false">IF($K116="I_9","",IF(CA116=CA$2,1,0))</f>
        <v/>
      </c>
      <c r="CB1158" s="34" t="str">
        <f aca="false">IF($K116="I_9","",IF(CB116=CB$2,1,0))</f>
        <v/>
      </c>
      <c r="CC1158" s="34" t="str">
        <f aca="false">IF($K116="I_9","",IF(CC116=CC$2,1,0))</f>
        <v/>
      </c>
      <c r="CD1158" s="34" t="str">
        <f aca="false">IF($K116="I_9","",IF(CD116=CD$2,1,0))</f>
        <v/>
      </c>
      <c r="CE1158" s="36" t="str">
        <f aca="false">IF($K116="III_11",IF(CE116=CE$2,1,0),"")</f>
        <v/>
      </c>
      <c r="CF1158" s="36" t="str">
        <f aca="false">IF($K116="III_11",IF(CF116=CF$2,1,0),"")</f>
        <v/>
      </c>
      <c r="CG1158" s="36" t="str">
        <f aca="false">IF($K116="III_11",IF(CG116=CG$2,1,0),"")</f>
        <v/>
      </c>
      <c r="CH1158" s="36" t="str">
        <f aca="false">IF($K116="III_11",IF(CH116=CH$2,1,0),"")</f>
        <v/>
      </c>
      <c r="CI1158" s="36" t="str">
        <f aca="false">IF($K116="III_11",IF(CI116=CI$2,1,0),"")</f>
        <v/>
      </c>
      <c r="CJ1158" s="36" t="str">
        <f aca="false">IF($K116="III_11",IF(CJ116=CJ$2,1,0),"")</f>
        <v/>
      </c>
      <c r="CK1158" s="36" t="str">
        <f aca="false">IF($K116="III_11",IF(CK116=CK$2,1,0),"")</f>
        <v/>
      </c>
      <c r="CL1158" s="36" t="str">
        <f aca="false">IF($K116="III_11",IF(CL116=CL$2,1,0),"")</f>
        <v/>
      </c>
      <c r="CM1158" s="36" t="str">
        <f aca="false">IF($K116="III_11",IF(CM116=CM$2,1,0),"")</f>
        <v/>
      </c>
      <c r="CN1158" s="36" t="str">
        <f aca="false">IF($K116="III_11",IF(CN116=CN$2,1,0),"")</f>
        <v/>
      </c>
    </row>
    <row r="1159" customFormat="false" ht="15.75" hidden="false" customHeight="true" outlineLevel="0" collapsed="false">
      <c r="A1159" s="4" t="str">
        <f aca="false">LEFT(A117,5)</f>
        <v>114</v>
      </c>
      <c r="B1159" s="3" t="str">
        <f aca="false">LEFT(B117,5)</f>
        <v>0</v>
      </c>
      <c r="C1159" s="2" t="n">
        <f aca="false">(IF(K1159="I_9",IF(F1159&gt;18,1,0),0)+IF(K1159="II_10",IF(F1159&gt;26,1,0),0)+IF(K1159="III_11",IF(F1159&gt;33,1,0),0))*B1159</f>
        <v>0</v>
      </c>
      <c r="D1159" s="2" t="str">
        <f aca="false">IF(C1159=1,"Запрошується до ІІ туру","Не бере участь у наступному турі")</f>
        <v>Не бере участь у наступному турі</v>
      </c>
      <c r="E1159" s="37" t="s">
        <v>547</v>
      </c>
      <c r="F1159" s="38" t="n">
        <f aca="false">SUM(R1159:CN1159)</f>
        <v>22</v>
      </c>
      <c r="G1159" s="2" t="n">
        <f aca="false">G117</f>
        <v>0</v>
      </c>
      <c r="H1159" s="2" t="n">
        <f aca="false">H117</f>
        <v>0</v>
      </c>
      <c r="J1159" s="3" t="n">
        <f aca="false">J117</f>
        <v>9</v>
      </c>
      <c r="K1159" s="3" t="str">
        <f aca="false">K117</f>
        <v>I_9</v>
      </c>
      <c r="M1159" s="2" t="n">
        <f aca="false">M117</f>
        <v>0</v>
      </c>
      <c r="N1159" s="2" t="str">
        <f aca="false">N117</f>
        <v>Не погоджуюсь (і беру участь у виконанні цього туру в ознайомчому режимі)</v>
      </c>
      <c r="O1159" s="2" t="str">
        <f aca="false">O117</f>
        <v>Підтверджую</v>
      </c>
      <c r="P1159" s="2" t="str">
        <f aca="false">P117</f>
        <v>Так</v>
      </c>
      <c r="Q1159" s="2" t="str">
        <f aca="false">Q117</f>
        <v>Погоджуюсь</v>
      </c>
      <c r="R1159" s="32" t="n">
        <f aca="false">IF(R117=R$2,1,0)</f>
        <v>1</v>
      </c>
      <c r="S1159" s="32" t="n">
        <f aca="false">IF(S117=S$2,1,0)</f>
        <v>0</v>
      </c>
      <c r="T1159" s="32" t="n">
        <f aca="false">IF(T117=T$2,1,0)</f>
        <v>0</v>
      </c>
      <c r="U1159" s="32" t="n">
        <f aca="false">IF(U117=U$2,1,0)</f>
        <v>0</v>
      </c>
      <c r="V1159" s="32" t="n">
        <f aca="false">IF(V117=V$2,1,0)</f>
        <v>0</v>
      </c>
      <c r="W1159" s="32" t="n">
        <f aca="false">IF(W117=W$2,1,0)</f>
        <v>0</v>
      </c>
      <c r="X1159" s="32" t="n">
        <f aca="false">IF(X117=X$2,1,0)</f>
        <v>0</v>
      </c>
      <c r="Y1159" s="32" t="n">
        <f aca="false">IF(Y117=Y$2,1,0)</f>
        <v>0</v>
      </c>
      <c r="Z1159" s="32" t="n">
        <f aca="false">IF(Z117=Z$2,1,0)</f>
        <v>1</v>
      </c>
      <c r="AA1159" s="33" t="n">
        <f aca="false">IF(AA117=AA$2,2,0)</f>
        <v>0</v>
      </c>
      <c r="AB1159" s="33" t="n">
        <f aca="false">0</f>
        <v>0</v>
      </c>
      <c r="AC1159" s="32" t="n">
        <f aca="false">IF(AC117=AC$2,1,0)</f>
        <v>1</v>
      </c>
      <c r="AD1159" s="32" t="n">
        <f aca="false">IF(AD117=AD$2,1,0)</f>
        <v>1</v>
      </c>
      <c r="AE1159" s="32" t="n">
        <f aca="false">IF(AE117=AE$2,1,0)</f>
        <v>0</v>
      </c>
      <c r="AF1159" s="32" t="n">
        <f aca="false">IF(AF117=AF$2,1,0)</f>
        <v>0</v>
      </c>
      <c r="AG1159" s="32" t="n">
        <f aca="false">IF(AG117=AG$2,1,0)</f>
        <v>0</v>
      </c>
      <c r="AH1159" s="32" t="n">
        <f aca="false">IF(AH117=AH$2,1,0)</f>
        <v>0</v>
      </c>
      <c r="AI1159" s="33" t="n">
        <f aca="false">0</f>
        <v>0</v>
      </c>
      <c r="AJ1159" s="33" t="n">
        <f aca="false">0</f>
        <v>0</v>
      </c>
      <c r="AK1159" s="32" t="n">
        <f aca="false">IF(AK117=AK$2,1,0)</f>
        <v>0</v>
      </c>
      <c r="AL1159" s="32" t="n">
        <f aca="false">IF(AL117=AL$2,1,0)</f>
        <v>1</v>
      </c>
      <c r="AM1159" s="32" t="n">
        <f aca="false">IF(AM117=AM$2,1,0)</f>
        <v>1</v>
      </c>
      <c r="AN1159" s="32" t="n">
        <f aca="false">IF(AN117=AN$2,1,0)</f>
        <v>1</v>
      </c>
      <c r="AO1159" s="32" t="n">
        <f aca="false">IF(AO117=AO$2,1,0)</f>
        <v>1</v>
      </c>
      <c r="AP1159" s="32" t="n">
        <f aca="false">IF(AP117=AP$2,1,0)</f>
        <v>1</v>
      </c>
      <c r="AQ1159" s="32" t="n">
        <f aca="false">IF(AQ117=AQ$2,1,0)</f>
        <v>1</v>
      </c>
      <c r="AR1159" s="32" t="n">
        <f aca="false">IF(AR117=AR$2,1,0)</f>
        <v>1</v>
      </c>
      <c r="AS1159" s="32" t="n">
        <f aca="false">IF(AS117=AS$2,1,0)</f>
        <v>0</v>
      </c>
      <c r="AT1159" s="33" t="n">
        <f aca="false">IF(AT117=AT$2,3,0)</f>
        <v>0</v>
      </c>
      <c r="AU1159" s="32" t="n">
        <f aca="false">IF(AU117=AU$2,1,0)</f>
        <v>1</v>
      </c>
      <c r="AV1159" s="32" t="n">
        <f aca="false">IF(AV117=AV$2,1,0)</f>
        <v>1</v>
      </c>
      <c r="AW1159" s="32" t="n">
        <f aca="false">IF(AW117=AW$2,1,0)</f>
        <v>1</v>
      </c>
      <c r="AX1159" s="32" t="n">
        <f aca="false">IF(AX117=AX$2,1,0)</f>
        <v>1</v>
      </c>
      <c r="AY1159" s="32" t="n">
        <f aca="false">IF(AY117=AY$2,1,0)</f>
        <v>0</v>
      </c>
      <c r="AZ1159" s="32" t="n">
        <f aca="false">IF(AZ117=AZ$2,1,0)</f>
        <v>1</v>
      </c>
      <c r="BA1159" s="32" t="n">
        <f aca="false">IF(BA117=BA$2,1,0)</f>
        <v>0</v>
      </c>
      <c r="BB1159" s="32" t="n">
        <f aca="false">IF(BB117=BB$2,1,0)</f>
        <v>0</v>
      </c>
      <c r="BC1159" s="32" t="n">
        <f aca="false">IF(BC117=BC$2,1,0)</f>
        <v>0</v>
      </c>
      <c r="BD1159" s="32" t="n">
        <f aca="false">IF(BD117=BD$2,1,0)</f>
        <v>0</v>
      </c>
      <c r="BE1159" s="32" t="n">
        <f aca="false">IF(BE117=BE$2,1,0)</f>
        <v>0</v>
      </c>
      <c r="BF1159" s="32" t="n">
        <f aca="false">IF(BF117=BF$2,1,0)</f>
        <v>0</v>
      </c>
      <c r="BG1159" s="32" t="n">
        <f aca="false">IF(BG117=BG$2,1,0)</f>
        <v>0</v>
      </c>
      <c r="BH1159" s="32" t="n">
        <f aca="false">IF(BH117=BH$2,1,0)</f>
        <v>1</v>
      </c>
      <c r="BI1159" s="32" t="n">
        <f aca="false">IF(BI117=BI$2,1,0)</f>
        <v>1</v>
      </c>
      <c r="BJ1159" s="32" t="n">
        <f aca="false">IF(BJ117=BJ$2,1,0)</f>
        <v>1</v>
      </c>
      <c r="BK1159" s="32" t="n">
        <f aca="false">IF(BK117=BK$2,1,0)</f>
        <v>1</v>
      </c>
      <c r="BL1159" s="32" t="n">
        <f aca="false">IF(BL117=BL$2,1,0)</f>
        <v>0</v>
      </c>
      <c r="BM1159" s="32" t="n">
        <f aca="false">IF(BM117=BM$2,1,0)</f>
        <v>1</v>
      </c>
      <c r="BN1159" s="32" t="n">
        <f aca="false">IF(BN117=BN$2,1,0)</f>
        <v>0</v>
      </c>
      <c r="BO1159" s="32" t="n">
        <f aca="false">IF(BO117=BO$2,1,0)</f>
        <v>0</v>
      </c>
      <c r="BP1159" s="32" t="n">
        <f aca="false">IF(BP117=BP$2,1,0)</f>
        <v>0</v>
      </c>
      <c r="BQ1159" s="32" t="n">
        <f aca="false">IF(BQ117=BQ$2,1,0)</f>
        <v>1</v>
      </c>
      <c r="BR1159" s="34" t="str">
        <f aca="false">IF($K117="I_9","",IF(BR117=BR$2,1,0))</f>
        <v/>
      </c>
      <c r="BS1159" s="34" t="str">
        <f aca="false">IF($K117="I_9","",IF(BS117=BS$2,1,0))</f>
        <v/>
      </c>
      <c r="BT1159" s="34" t="str">
        <f aca="false">IF($K117="I_9","",IF(BT117=BT$2,1,0))</f>
        <v/>
      </c>
      <c r="BU1159" s="34" t="str">
        <f aca="false">IF($K117="I_9","",IF(BU117=BU$2,1,0))</f>
        <v/>
      </c>
      <c r="BV1159" s="34" t="str">
        <f aca="false">IF($K117="I_9","",IF(BV117=BV$2,1,0))</f>
        <v/>
      </c>
      <c r="BW1159" s="35" t="str">
        <f aca="false">IF($K117="I_9","",IF(BW117=BW$2,1,0))</f>
        <v/>
      </c>
      <c r="BX1159" s="35" t="str">
        <f aca="false">IF($K117="I_9","",IF(BX117=BX$2,2,0))</f>
        <v/>
      </c>
      <c r="BY1159" s="35" t="str">
        <f aca="false">IF($K117="I_9","",IF(BY117=BY$2,3,0))</f>
        <v/>
      </c>
      <c r="BZ1159" s="34" t="str">
        <f aca="false">IF($K117="I_9","",IF(BZ117=BZ$2,1,0))</f>
        <v/>
      </c>
      <c r="CA1159" s="34" t="str">
        <f aca="false">IF($K117="I_9","",IF(CA117=CA$2,1,0))</f>
        <v/>
      </c>
      <c r="CB1159" s="34" t="str">
        <f aca="false">IF($K117="I_9","",IF(CB117=CB$2,1,0))</f>
        <v/>
      </c>
      <c r="CC1159" s="34" t="str">
        <f aca="false">IF($K117="I_9","",IF(CC117=CC$2,1,0))</f>
        <v/>
      </c>
      <c r="CD1159" s="34" t="str">
        <f aca="false">IF($K117="I_9","",IF(CD117=CD$2,1,0))</f>
        <v/>
      </c>
      <c r="CE1159" s="36" t="str">
        <f aca="false">IF($K117="III_11",IF(CE117=CE$2,1,0),"")</f>
        <v/>
      </c>
      <c r="CF1159" s="36" t="str">
        <f aca="false">IF($K117="III_11",IF(CF117=CF$2,1,0),"")</f>
        <v/>
      </c>
      <c r="CG1159" s="36" t="str">
        <f aca="false">IF($K117="III_11",IF(CG117=CG$2,1,0),"")</f>
        <v/>
      </c>
      <c r="CH1159" s="36" t="str">
        <f aca="false">IF($K117="III_11",IF(CH117=CH$2,1,0),"")</f>
        <v/>
      </c>
      <c r="CI1159" s="36" t="str">
        <f aca="false">IF($K117="III_11",IF(CI117=CI$2,1,0),"")</f>
        <v/>
      </c>
      <c r="CJ1159" s="36" t="str">
        <f aca="false">IF($K117="III_11",IF(CJ117=CJ$2,1,0),"")</f>
        <v/>
      </c>
      <c r="CK1159" s="36" t="str">
        <f aca="false">IF($K117="III_11",IF(CK117=CK$2,1,0),"")</f>
        <v/>
      </c>
      <c r="CL1159" s="36" t="str">
        <f aca="false">IF($K117="III_11",IF(CL117=CL$2,1,0),"")</f>
        <v/>
      </c>
      <c r="CM1159" s="36" t="str">
        <f aca="false">IF($K117="III_11",IF(CM117=CM$2,1,0),"")</f>
        <v/>
      </c>
      <c r="CN1159" s="36" t="str">
        <f aca="false">IF($K117="III_11",IF(CN117=CN$2,1,0),"")</f>
        <v/>
      </c>
    </row>
    <row r="1160" customFormat="false" ht="15.75" hidden="false" customHeight="true" outlineLevel="0" collapsed="false">
      <c r="A1160" s="4" t="str">
        <f aca="false">LEFT(A118,5)</f>
        <v>115</v>
      </c>
      <c r="B1160" s="3" t="str">
        <f aca="false">LEFT(B118,5)</f>
        <v>1</v>
      </c>
      <c r="C1160" s="2" t="n">
        <f aca="false">(IF(K1160="I_9",IF(F1160&gt;18,1,0),0)+IF(K1160="II_10",IF(F1160&gt;26,1,0),0)+IF(K1160="III_11",IF(F1160&gt;33,1,0),0))*B1160</f>
        <v>1</v>
      </c>
      <c r="D1160" s="2" t="str">
        <f aca="false">IF(C1160=1,"Запрошується до ІІ туру","Не бере участь у наступному турі")</f>
        <v>Запрошується до ІІ туру</v>
      </c>
      <c r="E1160" s="37" t="s">
        <v>549</v>
      </c>
      <c r="F1160" s="38" t="n">
        <f aca="false">SUM(R1160:CN1160)</f>
        <v>25</v>
      </c>
      <c r="G1160" s="2" t="str">
        <f aca="false">G118</f>
        <v>Халявка</v>
      </c>
      <c r="H1160" s="2" t="str">
        <f aca="false">H118</f>
        <v> Анастасія </v>
      </c>
      <c r="J1160" s="3" t="n">
        <f aca="false">J118</f>
        <v>9</v>
      </c>
      <c r="K1160" s="3" t="str">
        <f aca="false">K118</f>
        <v>I_9</v>
      </c>
      <c r="M1160" s="2" t="str">
        <f aca="false">M118</f>
        <v>Закарпатська</v>
      </c>
      <c r="N1160" s="2" t="str">
        <f aca="false">N118</f>
        <v>Погоджуюсь</v>
      </c>
      <c r="O1160" s="2" t="str">
        <f aca="false">O118</f>
        <v>Підтверджую</v>
      </c>
      <c r="P1160" s="2" t="str">
        <f aca="false">P118</f>
        <v>Так</v>
      </c>
      <c r="Q1160" s="2" t="str">
        <f aca="false">Q118</f>
        <v>Погоджуюсь</v>
      </c>
      <c r="R1160" s="32" t="n">
        <f aca="false">IF(R118=R$2,1,0)</f>
        <v>1</v>
      </c>
      <c r="S1160" s="32" t="n">
        <f aca="false">IF(S118=S$2,1,0)</f>
        <v>1</v>
      </c>
      <c r="T1160" s="32" t="n">
        <f aca="false">IF(T118=T$2,1,0)</f>
        <v>1</v>
      </c>
      <c r="U1160" s="32" t="n">
        <f aca="false">IF(U118=U$2,1,0)</f>
        <v>1</v>
      </c>
      <c r="V1160" s="32" t="n">
        <f aca="false">IF(V118=V$2,1,0)</f>
        <v>1</v>
      </c>
      <c r="W1160" s="32" t="n">
        <f aca="false">IF(W118=W$2,1,0)</f>
        <v>0</v>
      </c>
      <c r="X1160" s="32" t="n">
        <f aca="false">IF(X118=X$2,1,0)</f>
        <v>0</v>
      </c>
      <c r="Y1160" s="32" t="n">
        <f aca="false">IF(Y118=Y$2,1,0)</f>
        <v>0</v>
      </c>
      <c r="Z1160" s="32" t="n">
        <f aca="false">IF(Z118=Z$2,1,0)</f>
        <v>1</v>
      </c>
      <c r="AA1160" s="33" t="n">
        <f aca="false">IF(AA118=AA$2,2,0)</f>
        <v>0</v>
      </c>
      <c r="AB1160" s="33" t="n">
        <f aca="false">0</f>
        <v>0</v>
      </c>
      <c r="AC1160" s="32" t="n">
        <f aca="false">IF(AC118=AC$2,1,0)</f>
        <v>0</v>
      </c>
      <c r="AD1160" s="32" t="n">
        <f aca="false">IF(AD118=AD$2,1,0)</f>
        <v>0</v>
      </c>
      <c r="AE1160" s="32" t="n">
        <f aca="false">IF(AE118=AE$2,1,0)</f>
        <v>1</v>
      </c>
      <c r="AF1160" s="32" t="n">
        <f aca="false">IF(AF118=AF$2,1,0)</f>
        <v>1</v>
      </c>
      <c r="AG1160" s="32" t="n">
        <f aca="false">IF(AG118=AG$2,1,0)</f>
        <v>0</v>
      </c>
      <c r="AH1160" s="32" t="n">
        <f aca="false">IF(AH118=AH$2,1,0)</f>
        <v>0</v>
      </c>
      <c r="AI1160" s="33" t="n">
        <f aca="false">0</f>
        <v>0</v>
      </c>
      <c r="AJ1160" s="33" t="n">
        <f aca="false">0</f>
        <v>0</v>
      </c>
      <c r="AK1160" s="32" t="n">
        <f aca="false">IF(AK118=AK$2,1,0)</f>
        <v>0</v>
      </c>
      <c r="AL1160" s="32" t="n">
        <f aca="false">IF(AL118=AL$2,1,0)</f>
        <v>0</v>
      </c>
      <c r="AM1160" s="32" t="n">
        <f aca="false">IF(AM118=AM$2,1,0)</f>
        <v>1</v>
      </c>
      <c r="AN1160" s="32" t="n">
        <f aca="false">IF(AN118=AN$2,1,0)</f>
        <v>1</v>
      </c>
      <c r="AO1160" s="32" t="n">
        <f aca="false">IF(AO118=AO$2,1,0)</f>
        <v>1</v>
      </c>
      <c r="AP1160" s="32" t="n">
        <f aca="false">IF(AP118=AP$2,1,0)</f>
        <v>1</v>
      </c>
      <c r="AQ1160" s="32" t="n">
        <f aca="false">IF(AQ118=AQ$2,1,0)</f>
        <v>1</v>
      </c>
      <c r="AR1160" s="32" t="n">
        <f aca="false">IF(AR118=AR$2,1,0)</f>
        <v>1</v>
      </c>
      <c r="AS1160" s="32" t="n">
        <f aca="false">IF(AS118=AS$2,1,0)</f>
        <v>1</v>
      </c>
      <c r="AT1160" s="33" t="n">
        <f aca="false">IF(AT118=AT$2,3,0)</f>
        <v>0</v>
      </c>
      <c r="AU1160" s="32" t="n">
        <f aca="false">IF(AU118=AU$2,1,0)</f>
        <v>0</v>
      </c>
      <c r="AV1160" s="32" t="n">
        <f aca="false">IF(AV118=AV$2,1,0)</f>
        <v>0</v>
      </c>
      <c r="AW1160" s="32" t="n">
        <f aca="false">IF(AW118=AW$2,1,0)</f>
        <v>0</v>
      </c>
      <c r="AX1160" s="32" t="n">
        <f aca="false">IF(AX118=AX$2,1,0)</f>
        <v>1</v>
      </c>
      <c r="AY1160" s="32" t="n">
        <f aca="false">IF(AY118=AY$2,1,0)</f>
        <v>0</v>
      </c>
      <c r="AZ1160" s="32" t="n">
        <f aca="false">IF(AZ118=AZ$2,1,0)</f>
        <v>1</v>
      </c>
      <c r="BA1160" s="32" t="n">
        <f aca="false">IF(BA118=BA$2,1,0)</f>
        <v>0</v>
      </c>
      <c r="BB1160" s="32" t="n">
        <f aca="false">IF(BB118=BB$2,1,0)</f>
        <v>0</v>
      </c>
      <c r="BC1160" s="32" t="n">
        <f aca="false">IF(BC118=BC$2,1,0)</f>
        <v>0</v>
      </c>
      <c r="BD1160" s="32" t="n">
        <f aca="false">IF(BD118=BD$2,1,0)</f>
        <v>1</v>
      </c>
      <c r="BE1160" s="32" t="n">
        <f aca="false">IF(BE118=BE$2,1,0)</f>
        <v>1</v>
      </c>
      <c r="BF1160" s="32" t="n">
        <f aca="false">IF(BF118=BF$2,1,0)</f>
        <v>1</v>
      </c>
      <c r="BG1160" s="32" t="n">
        <f aca="false">IF(BG118=BG$2,1,0)</f>
        <v>0</v>
      </c>
      <c r="BH1160" s="32" t="n">
        <f aca="false">IF(BH118=BH$2,1,0)</f>
        <v>1</v>
      </c>
      <c r="BI1160" s="32" t="n">
        <f aca="false">IF(BI118=BI$2,1,0)</f>
        <v>0</v>
      </c>
      <c r="BJ1160" s="32" t="n">
        <f aca="false">IF(BJ118=BJ$2,1,0)</f>
        <v>0</v>
      </c>
      <c r="BK1160" s="32" t="n">
        <f aca="false">IF(BK118=BK$2,1,0)</f>
        <v>1</v>
      </c>
      <c r="BL1160" s="32" t="n">
        <f aca="false">IF(BL118=BL$2,1,0)</f>
        <v>0</v>
      </c>
      <c r="BM1160" s="32" t="n">
        <f aca="false">IF(BM118=BM$2,1,0)</f>
        <v>1</v>
      </c>
      <c r="BN1160" s="32" t="n">
        <f aca="false">IF(BN118=BN$2,1,0)</f>
        <v>0</v>
      </c>
      <c r="BO1160" s="32" t="n">
        <f aca="false">IF(BO118=BO$2,1,0)</f>
        <v>0</v>
      </c>
      <c r="BP1160" s="32" t="n">
        <f aca="false">IF(BP118=BP$2,1,0)</f>
        <v>1</v>
      </c>
      <c r="BQ1160" s="32" t="n">
        <f aca="false">IF(BQ118=BQ$2,1,0)</f>
        <v>1</v>
      </c>
      <c r="BR1160" s="34" t="str">
        <f aca="false">IF($K118="I_9","",IF(BR118=BR$2,1,0))</f>
        <v/>
      </c>
      <c r="BS1160" s="34" t="str">
        <f aca="false">IF($K118="I_9","",IF(BS118=BS$2,1,0))</f>
        <v/>
      </c>
      <c r="BT1160" s="34" t="str">
        <f aca="false">IF($K118="I_9","",IF(BT118=BT$2,1,0))</f>
        <v/>
      </c>
      <c r="BU1160" s="34" t="str">
        <f aca="false">IF($K118="I_9","",IF(BU118=BU$2,1,0))</f>
        <v/>
      </c>
      <c r="BV1160" s="34" t="str">
        <f aca="false">IF($K118="I_9","",IF(BV118=BV$2,1,0))</f>
        <v/>
      </c>
      <c r="BW1160" s="35" t="str">
        <f aca="false">IF($K118="I_9","",IF(BW118=BW$2,1,0))</f>
        <v/>
      </c>
      <c r="BX1160" s="35" t="str">
        <f aca="false">IF($K118="I_9","",IF(BX118=BX$2,2,0))</f>
        <v/>
      </c>
      <c r="BY1160" s="35" t="str">
        <f aca="false">IF($K118="I_9","",IF(BY118=BY$2,3,0))</f>
        <v/>
      </c>
      <c r="BZ1160" s="34" t="str">
        <f aca="false">IF($K118="I_9","",IF(BZ118=BZ$2,1,0))</f>
        <v/>
      </c>
      <c r="CA1160" s="34" t="str">
        <f aca="false">IF($K118="I_9","",IF(CA118=CA$2,1,0))</f>
        <v/>
      </c>
      <c r="CB1160" s="34" t="str">
        <f aca="false">IF($K118="I_9","",IF(CB118=CB$2,1,0))</f>
        <v/>
      </c>
      <c r="CC1160" s="34" t="str">
        <f aca="false">IF($K118="I_9","",IF(CC118=CC$2,1,0))</f>
        <v/>
      </c>
      <c r="CD1160" s="34" t="str">
        <f aca="false">IF($K118="I_9","",IF(CD118=CD$2,1,0))</f>
        <v/>
      </c>
      <c r="CE1160" s="36" t="str">
        <f aca="false">IF($K118="III_11",IF(CE118=CE$2,1,0),"")</f>
        <v/>
      </c>
      <c r="CF1160" s="36" t="str">
        <f aca="false">IF($K118="III_11",IF(CF118=CF$2,1,0),"")</f>
        <v/>
      </c>
      <c r="CG1160" s="36" t="str">
        <f aca="false">IF($K118="III_11",IF(CG118=CG$2,1,0),"")</f>
        <v/>
      </c>
      <c r="CH1160" s="36" t="str">
        <f aca="false">IF($K118="III_11",IF(CH118=CH$2,1,0),"")</f>
        <v/>
      </c>
      <c r="CI1160" s="36" t="str">
        <f aca="false">IF($K118="III_11",IF(CI118=CI$2,1,0),"")</f>
        <v/>
      </c>
      <c r="CJ1160" s="36" t="str">
        <f aca="false">IF($K118="III_11",IF(CJ118=CJ$2,1,0),"")</f>
        <v/>
      </c>
      <c r="CK1160" s="36" t="str">
        <f aca="false">IF($K118="III_11",IF(CK118=CK$2,1,0),"")</f>
        <v/>
      </c>
      <c r="CL1160" s="36" t="str">
        <f aca="false">IF($K118="III_11",IF(CL118=CL$2,1,0),"")</f>
        <v/>
      </c>
      <c r="CM1160" s="36" t="str">
        <f aca="false">IF($K118="III_11",IF(CM118=CM$2,1,0),"")</f>
        <v/>
      </c>
      <c r="CN1160" s="36" t="str">
        <f aca="false">IF($K118="III_11",IF(CN118=CN$2,1,0),"")</f>
        <v/>
      </c>
    </row>
    <row r="1161" customFormat="false" ht="15.75" hidden="false" customHeight="true" outlineLevel="0" collapsed="false">
      <c r="A1161" s="4" t="str">
        <f aca="false">LEFT(A119,5)</f>
        <v>116</v>
      </c>
      <c r="B1161" s="3" t="str">
        <f aca="false">LEFT(B119,5)</f>
        <v>1</v>
      </c>
      <c r="C1161" s="2" t="n">
        <f aca="false">(IF(K1161="I_9",IF(F1161&gt;18,1,0),0)+IF(K1161="II_10",IF(F1161&gt;26,1,0),0)+IF(K1161="III_11",IF(F1161&gt;33,1,0),0))*B1161</f>
        <v>1</v>
      </c>
      <c r="D1161" s="2" t="str">
        <f aca="false">IF(C1161=1,"Запрошується до ІІ туру","Не бере участь у наступному турі")</f>
        <v>Запрошується до ІІ туру</v>
      </c>
      <c r="E1161" s="37" t="s">
        <v>553</v>
      </c>
      <c r="F1161" s="38" t="n">
        <f aca="false">SUM(R1161:CN1161)</f>
        <v>42</v>
      </c>
      <c r="G1161" s="2" t="str">
        <f aca="false">G119</f>
        <v>Торохтій</v>
      </c>
      <c r="H1161" s="2" t="str">
        <f aca="false">H119</f>
        <v>Ірина</v>
      </c>
      <c r="J1161" s="3" t="n">
        <f aca="false">J119</f>
        <v>11</v>
      </c>
      <c r="K1161" s="3" t="str">
        <f aca="false">K119</f>
        <v>III_11</v>
      </c>
      <c r="M1161" s="2" t="str">
        <f aca="false">M119</f>
        <v>Харківська</v>
      </c>
      <c r="N1161" s="2" t="str">
        <f aca="false">N119</f>
        <v>Погоджуюсь</v>
      </c>
      <c r="O1161" s="2" t="str">
        <f aca="false">O119</f>
        <v>Підтверджую</v>
      </c>
      <c r="P1161" s="2" t="str">
        <f aca="false">P119</f>
        <v>Так</v>
      </c>
      <c r="Q1161" s="2" t="str">
        <f aca="false">Q119</f>
        <v>Погоджуюсь</v>
      </c>
      <c r="R1161" s="32" t="n">
        <f aca="false">IF(R119=R$2,1,0)</f>
        <v>1</v>
      </c>
      <c r="S1161" s="32" t="n">
        <f aca="false">IF(S119=S$2,1,0)</f>
        <v>1</v>
      </c>
      <c r="T1161" s="32" t="n">
        <f aca="false">IF(T119=T$2,1,0)</f>
        <v>1</v>
      </c>
      <c r="U1161" s="32" t="n">
        <f aca="false">IF(U119=U$2,1,0)</f>
        <v>1</v>
      </c>
      <c r="V1161" s="32" t="n">
        <f aca="false">IF(V119=V$2,1,0)</f>
        <v>1</v>
      </c>
      <c r="W1161" s="32" t="n">
        <f aca="false">IF(W119=W$2,1,0)</f>
        <v>1</v>
      </c>
      <c r="X1161" s="32" t="n">
        <f aca="false">IF(X119=X$2,1,0)</f>
        <v>0</v>
      </c>
      <c r="Y1161" s="32" t="n">
        <f aca="false">IF(Y119=Y$2,1,0)</f>
        <v>0</v>
      </c>
      <c r="Z1161" s="32" t="n">
        <f aca="false">IF(Z119=Z$2,1,0)</f>
        <v>1</v>
      </c>
      <c r="AA1161" s="33" t="n">
        <f aca="false">IF(AA119=AA$2,2,0)</f>
        <v>0</v>
      </c>
      <c r="AB1161" s="33" t="n">
        <f aca="false">0</f>
        <v>0</v>
      </c>
      <c r="AC1161" s="32" t="n">
        <f aca="false">IF(AC119=AC$2,1,0)</f>
        <v>0</v>
      </c>
      <c r="AD1161" s="32" t="n">
        <f aca="false">IF(AD119=AD$2,1,0)</f>
        <v>0</v>
      </c>
      <c r="AE1161" s="32" t="n">
        <f aca="false">IF(AE119=AE$2,1,0)</f>
        <v>0</v>
      </c>
      <c r="AF1161" s="32" t="n">
        <f aca="false">IF(AF119=AF$2,1,0)</f>
        <v>0</v>
      </c>
      <c r="AG1161" s="32" t="n">
        <f aca="false">IF(AG119=AG$2,1,0)</f>
        <v>1</v>
      </c>
      <c r="AH1161" s="32" t="n">
        <f aca="false">IF(AH119=AH$2,1,0)</f>
        <v>0</v>
      </c>
      <c r="AI1161" s="33" t="n">
        <f aca="false">0</f>
        <v>0</v>
      </c>
      <c r="AJ1161" s="33" t="n">
        <f aca="false">0</f>
        <v>0</v>
      </c>
      <c r="AK1161" s="32" t="n">
        <f aca="false">IF(AK119=AK$2,1,0)</f>
        <v>0</v>
      </c>
      <c r="AL1161" s="32" t="n">
        <f aca="false">IF(AL119=AL$2,1,0)</f>
        <v>0</v>
      </c>
      <c r="AM1161" s="32" t="n">
        <f aca="false">IF(AM119=AM$2,1,0)</f>
        <v>1</v>
      </c>
      <c r="AN1161" s="32" t="n">
        <f aca="false">IF(AN119=AN$2,1,0)</f>
        <v>1</v>
      </c>
      <c r="AO1161" s="32" t="n">
        <f aca="false">IF(AO119=AO$2,1,0)</f>
        <v>1</v>
      </c>
      <c r="AP1161" s="32" t="n">
        <f aca="false">IF(AP119=AP$2,1,0)</f>
        <v>1</v>
      </c>
      <c r="AQ1161" s="32" t="n">
        <f aca="false">IF(AQ119=AQ$2,1,0)</f>
        <v>1</v>
      </c>
      <c r="AR1161" s="32" t="n">
        <f aca="false">IF(AR119=AR$2,1,0)</f>
        <v>1</v>
      </c>
      <c r="AS1161" s="32" t="n">
        <f aca="false">IF(AS119=AS$2,1,0)</f>
        <v>1</v>
      </c>
      <c r="AT1161" s="33" t="n">
        <f aca="false">IF(AT119=AT$2,3,0)</f>
        <v>0</v>
      </c>
      <c r="AU1161" s="32" t="n">
        <f aca="false">IF(AU119=AU$2,1,0)</f>
        <v>1</v>
      </c>
      <c r="AV1161" s="32" t="n">
        <f aca="false">IF(AV119=AV$2,1,0)</f>
        <v>0</v>
      </c>
      <c r="AW1161" s="32" t="n">
        <f aca="false">IF(AW119=AW$2,1,0)</f>
        <v>0</v>
      </c>
      <c r="AX1161" s="32" t="n">
        <f aca="false">IF(AX119=AX$2,1,0)</f>
        <v>1</v>
      </c>
      <c r="AY1161" s="32" t="n">
        <f aca="false">IF(AY119=AY$2,1,0)</f>
        <v>0</v>
      </c>
      <c r="AZ1161" s="32" t="n">
        <f aca="false">IF(AZ119=AZ$2,1,0)</f>
        <v>1</v>
      </c>
      <c r="BA1161" s="32" t="n">
        <f aca="false">IF(BA119=BA$2,1,0)</f>
        <v>0</v>
      </c>
      <c r="BB1161" s="32" t="n">
        <f aca="false">IF(BB119=BB$2,1,0)</f>
        <v>0</v>
      </c>
      <c r="BC1161" s="32" t="n">
        <f aca="false">IF(BC119=BC$2,1,0)</f>
        <v>0</v>
      </c>
      <c r="BD1161" s="32" t="n">
        <f aca="false">IF(BD119=BD$2,1,0)</f>
        <v>1</v>
      </c>
      <c r="BE1161" s="32" t="n">
        <f aca="false">IF(BE119=BE$2,1,0)</f>
        <v>0</v>
      </c>
      <c r="BF1161" s="32" t="n">
        <f aca="false">IF(BF119=BF$2,1,0)</f>
        <v>0</v>
      </c>
      <c r="BG1161" s="32" t="n">
        <f aca="false">IF(BG119=BG$2,1,0)</f>
        <v>0</v>
      </c>
      <c r="BH1161" s="32" t="n">
        <f aca="false">IF(BH119=BH$2,1,0)</f>
        <v>1</v>
      </c>
      <c r="BI1161" s="32" t="n">
        <f aca="false">IF(BI119=BI$2,1,0)</f>
        <v>0</v>
      </c>
      <c r="BJ1161" s="32" t="n">
        <f aca="false">IF(BJ119=BJ$2,1,0)</f>
        <v>0</v>
      </c>
      <c r="BK1161" s="32" t="n">
        <f aca="false">IF(BK119=BK$2,1,0)</f>
        <v>0</v>
      </c>
      <c r="BL1161" s="32" t="n">
        <f aca="false">IF(BL119=BL$2,1,0)</f>
        <v>0</v>
      </c>
      <c r="BM1161" s="32" t="n">
        <f aca="false">IF(BM119=BM$2,1,0)</f>
        <v>1</v>
      </c>
      <c r="BN1161" s="32" t="n">
        <f aca="false">IF(BN119=BN$2,1,0)</f>
        <v>0</v>
      </c>
      <c r="BO1161" s="32" t="n">
        <f aca="false">IF(BO119=BO$2,1,0)</f>
        <v>1</v>
      </c>
      <c r="BP1161" s="32" t="n">
        <f aca="false">IF(BP119=BP$2,1,0)</f>
        <v>1</v>
      </c>
      <c r="BQ1161" s="32" t="n">
        <f aca="false">IF(BQ119=BQ$2,1,0)</f>
        <v>1</v>
      </c>
      <c r="BR1161" s="34" t="n">
        <f aca="false">IF($K119="I_9","",IF(BR119=BR$2,1,0))</f>
        <v>0</v>
      </c>
      <c r="BS1161" s="34" t="n">
        <f aca="false">IF($K119="I_9","",IF(BS119=BS$2,1,0))</f>
        <v>0</v>
      </c>
      <c r="BT1161" s="34" t="n">
        <f aca="false">IF($K119="I_9","",IF(BT119=BT$2,1,0))</f>
        <v>1</v>
      </c>
      <c r="BU1161" s="34" t="n">
        <f aca="false">IF($K119="I_9","",IF(BU119=BU$2,1,0))</f>
        <v>1</v>
      </c>
      <c r="BV1161" s="34" t="n">
        <f aca="false">IF($K119="I_9","",IF(BV119=BV$2,1,0))</f>
        <v>1</v>
      </c>
      <c r="BW1161" s="35" t="n">
        <f aca="false">IF($K119="I_9","",IF(BW119=BW$2,1,0))</f>
        <v>1</v>
      </c>
      <c r="BX1161" s="35" t="n">
        <f aca="false">IF($K119="I_9","",IF(BX119=BX$2,2,0))</f>
        <v>2</v>
      </c>
      <c r="BY1161" s="35" t="n">
        <f aca="false">IF($K119="I_9","",IF(BY119=BY$2,3,0))</f>
        <v>3</v>
      </c>
      <c r="BZ1161" s="34" t="n">
        <f aca="false">IF($K119="I_9","",IF(BZ119=BZ$2,1,0))</f>
        <v>1</v>
      </c>
      <c r="CA1161" s="34" t="n">
        <f aca="false">IF($K119="I_9","",IF(CA119=CA$2,1,0))</f>
        <v>1</v>
      </c>
      <c r="CB1161" s="34" t="n">
        <f aca="false">IF($K119="I_9","",IF(CB119=CB$2,1,0))</f>
        <v>1</v>
      </c>
      <c r="CC1161" s="34" t="n">
        <f aca="false">IF($K119="I_9","",IF(CC119=CC$2,1,0))</f>
        <v>1</v>
      </c>
      <c r="CD1161" s="34" t="n">
        <f aca="false">IF($K119="I_9","",IF(CD119=CD$2,1,0))</f>
        <v>0</v>
      </c>
      <c r="CE1161" s="36" t="n">
        <f aca="false">IF($K119="III_11",IF(CE119=CE$2,1,0),"")</f>
        <v>1</v>
      </c>
      <c r="CF1161" s="36" t="n">
        <f aca="false">IF($K119="III_11",IF(CF119=CF$2,1,0),"")</f>
        <v>1</v>
      </c>
      <c r="CG1161" s="36" t="n">
        <f aca="false">IF($K119="III_11",IF(CG119=CG$2,1,0),"")</f>
        <v>1</v>
      </c>
      <c r="CH1161" s="36" t="n">
        <f aca="false">IF($K119="III_11",IF(CH119=CH$2,1,0),"")</f>
        <v>1</v>
      </c>
      <c r="CI1161" s="36" t="n">
        <f aca="false">IF($K119="III_11",IF(CI119=CI$2,1,0),"")</f>
        <v>0</v>
      </c>
      <c r="CJ1161" s="36" t="n">
        <f aca="false">IF($K119="III_11",IF(CJ119=CJ$2,1,0),"")</f>
        <v>0</v>
      </c>
      <c r="CK1161" s="36" t="n">
        <f aca="false">IF($K119="III_11",IF(CK119=CK$2,1,0),"")</f>
        <v>0</v>
      </c>
      <c r="CL1161" s="36" t="n">
        <f aca="false">IF($K119="III_11",IF(CL119=CL$2,1,0),"")</f>
        <v>0</v>
      </c>
      <c r="CM1161" s="36" t="n">
        <f aca="false">IF($K119="III_11",IF(CM119=CM$2,1,0),"")</f>
        <v>1</v>
      </c>
      <c r="CN1161" s="36" t="n">
        <f aca="false">IF($K119="III_11",IF(CN119=CN$2,1,0),"")</f>
        <v>0</v>
      </c>
    </row>
    <row r="1162" customFormat="false" ht="15.75" hidden="false" customHeight="true" outlineLevel="0" collapsed="false">
      <c r="A1162" s="4" t="str">
        <f aca="false">LEFT(A120,5)</f>
        <v>117</v>
      </c>
      <c r="B1162" s="3" t="str">
        <f aca="false">LEFT(B120,5)</f>
        <v>1</v>
      </c>
      <c r="C1162" s="2" t="n">
        <f aca="false">(IF(K1162="I_9",IF(F1162&gt;18,1,0),0)+IF(K1162="II_10",IF(F1162&gt;26,1,0),0)+IF(K1162="III_11",IF(F1162&gt;33,1,0),0))*B1162</f>
        <v>1</v>
      </c>
      <c r="D1162" s="2" t="str">
        <f aca="false">IF(C1162=1,"Запрошується до ІІ туру","Не бере участь у наступному турі")</f>
        <v>Запрошується до ІІ туру</v>
      </c>
      <c r="E1162" s="37" t="s">
        <v>556</v>
      </c>
      <c r="F1162" s="38" t="n">
        <f aca="false">SUM(R1162:CN1162)</f>
        <v>41</v>
      </c>
      <c r="G1162" s="2" t="str">
        <f aca="false">G120</f>
        <v>Гринько</v>
      </c>
      <c r="H1162" s="2" t="str">
        <f aca="false">H120</f>
        <v>Варвара</v>
      </c>
      <c r="J1162" s="3" t="n">
        <f aca="false">J120</f>
        <v>11</v>
      </c>
      <c r="K1162" s="3" t="str">
        <f aca="false">K120</f>
        <v>III_11</v>
      </c>
      <c r="M1162" s="2" t="str">
        <f aca="false">M120</f>
        <v>Харківська</v>
      </c>
      <c r="N1162" s="2" t="str">
        <f aca="false">N120</f>
        <v>Погоджуюсь</v>
      </c>
      <c r="O1162" s="2" t="str">
        <f aca="false">O120</f>
        <v>Підтверджую</v>
      </c>
      <c r="P1162" s="2" t="str">
        <f aca="false">P120</f>
        <v>Так</v>
      </c>
      <c r="Q1162" s="2" t="str">
        <f aca="false">Q120</f>
        <v>Погоджуюсь</v>
      </c>
      <c r="R1162" s="32" t="n">
        <f aca="false">IF(R120=R$2,1,0)</f>
        <v>1</v>
      </c>
      <c r="S1162" s="32" t="n">
        <f aca="false">IF(S120=S$2,1,0)</f>
        <v>1</v>
      </c>
      <c r="T1162" s="32" t="n">
        <f aca="false">IF(T120=T$2,1,0)</f>
        <v>1</v>
      </c>
      <c r="U1162" s="32" t="n">
        <f aca="false">IF(U120=U$2,1,0)</f>
        <v>1</v>
      </c>
      <c r="V1162" s="32" t="n">
        <f aca="false">IF(V120=V$2,1,0)</f>
        <v>1</v>
      </c>
      <c r="W1162" s="32" t="n">
        <f aca="false">IF(W120=W$2,1,0)</f>
        <v>1</v>
      </c>
      <c r="X1162" s="32" t="n">
        <f aca="false">IF(X120=X$2,1,0)</f>
        <v>0</v>
      </c>
      <c r="Y1162" s="32" t="n">
        <f aca="false">IF(Y120=Y$2,1,0)</f>
        <v>0</v>
      </c>
      <c r="Z1162" s="32" t="n">
        <f aca="false">IF(Z120=Z$2,1,0)</f>
        <v>1</v>
      </c>
      <c r="AA1162" s="33" t="n">
        <f aca="false">IF(AA120=AA$2,2,0)</f>
        <v>0</v>
      </c>
      <c r="AB1162" s="33" t="n">
        <f aca="false">0</f>
        <v>0</v>
      </c>
      <c r="AC1162" s="32" t="n">
        <f aca="false">IF(AC120=AC$2,1,0)</f>
        <v>0</v>
      </c>
      <c r="AD1162" s="32" t="n">
        <f aca="false">IF(AD120=AD$2,1,0)</f>
        <v>1</v>
      </c>
      <c r="AE1162" s="32" t="n">
        <f aca="false">IF(AE120=AE$2,1,0)</f>
        <v>0</v>
      </c>
      <c r="AF1162" s="32" t="n">
        <f aca="false">IF(AF120=AF$2,1,0)</f>
        <v>0</v>
      </c>
      <c r="AG1162" s="32" t="n">
        <f aca="false">IF(AG120=AG$2,1,0)</f>
        <v>1</v>
      </c>
      <c r="AH1162" s="32" t="n">
        <f aca="false">IF(AH120=AH$2,1,0)</f>
        <v>0</v>
      </c>
      <c r="AI1162" s="33" t="n">
        <f aca="false">0</f>
        <v>0</v>
      </c>
      <c r="AJ1162" s="33" t="n">
        <f aca="false">0</f>
        <v>0</v>
      </c>
      <c r="AK1162" s="32" t="n">
        <f aca="false">IF(AK120=AK$2,1,0)</f>
        <v>0</v>
      </c>
      <c r="AL1162" s="32" t="n">
        <f aca="false">IF(AL120=AL$2,1,0)</f>
        <v>0</v>
      </c>
      <c r="AM1162" s="32" t="n">
        <f aca="false">IF(AM120=AM$2,1,0)</f>
        <v>1</v>
      </c>
      <c r="AN1162" s="32" t="n">
        <f aca="false">IF(AN120=AN$2,1,0)</f>
        <v>1</v>
      </c>
      <c r="AO1162" s="32" t="n">
        <f aca="false">IF(AO120=AO$2,1,0)</f>
        <v>1</v>
      </c>
      <c r="AP1162" s="32" t="n">
        <f aca="false">IF(AP120=AP$2,1,0)</f>
        <v>1</v>
      </c>
      <c r="AQ1162" s="32" t="n">
        <f aca="false">IF(AQ120=AQ$2,1,0)</f>
        <v>1</v>
      </c>
      <c r="AR1162" s="32" t="n">
        <f aca="false">IF(AR120=AR$2,1,0)</f>
        <v>1</v>
      </c>
      <c r="AS1162" s="32" t="n">
        <f aca="false">IF(AS120=AS$2,1,0)</f>
        <v>1</v>
      </c>
      <c r="AT1162" s="33" t="n">
        <f aca="false">IF(AT120=AT$2,3,0)</f>
        <v>0</v>
      </c>
      <c r="AU1162" s="32" t="n">
        <f aca="false">IF(AU120=AU$2,1,0)</f>
        <v>0</v>
      </c>
      <c r="AV1162" s="32" t="n">
        <f aca="false">IF(AV120=AV$2,1,0)</f>
        <v>0</v>
      </c>
      <c r="AW1162" s="32" t="n">
        <f aca="false">IF(AW120=AW$2,1,0)</f>
        <v>0</v>
      </c>
      <c r="AX1162" s="32" t="n">
        <f aca="false">IF(AX120=AX$2,1,0)</f>
        <v>1</v>
      </c>
      <c r="AY1162" s="32" t="n">
        <f aca="false">IF(AY120=AY$2,1,0)</f>
        <v>0</v>
      </c>
      <c r="AZ1162" s="32" t="n">
        <f aca="false">IF(AZ120=AZ$2,1,0)</f>
        <v>1</v>
      </c>
      <c r="BA1162" s="32" t="n">
        <f aca="false">IF(BA120=BA$2,1,0)</f>
        <v>0</v>
      </c>
      <c r="BB1162" s="32" t="n">
        <f aca="false">IF(BB120=BB$2,1,0)</f>
        <v>0</v>
      </c>
      <c r="BC1162" s="32" t="n">
        <f aca="false">IF(BC120=BC$2,1,0)</f>
        <v>0</v>
      </c>
      <c r="BD1162" s="32" t="n">
        <f aca="false">IF(BD120=BD$2,1,0)</f>
        <v>0</v>
      </c>
      <c r="BE1162" s="32" t="n">
        <f aca="false">IF(BE120=BE$2,1,0)</f>
        <v>0</v>
      </c>
      <c r="BF1162" s="32" t="n">
        <f aca="false">IF(BF120=BF$2,1,0)</f>
        <v>0</v>
      </c>
      <c r="BG1162" s="32" t="n">
        <f aca="false">IF(BG120=BG$2,1,0)</f>
        <v>0</v>
      </c>
      <c r="BH1162" s="32" t="n">
        <f aca="false">IF(BH120=BH$2,1,0)</f>
        <v>1</v>
      </c>
      <c r="BI1162" s="32" t="n">
        <f aca="false">IF(BI120=BI$2,1,0)</f>
        <v>0</v>
      </c>
      <c r="BJ1162" s="32" t="n">
        <f aca="false">IF(BJ120=BJ$2,1,0)</f>
        <v>0</v>
      </c>
      <c r="BK1162" s="32" t="n">
        <f aca="false">IF(BK120=BK$2,1,0)</f>
        <v>0</v>
      </c>
      <c r="BL1162" s="32" t="n">
        <f aca="false">IF(BL120=BL$2,1,0)</f>
        <v>1</v>
      </c>
      <c r="BM1162" s="32" t="n">
        <f aca="false">IF(BM120=BM$2,1,0)</f>
        <v>1</v>
      </c>
      <c r="BN1162" s="32" t="n">
        <f aca="false">IF(BN120=BN$2,1,0)</f>
        <v>1</v>
      </c>
      <c r="BO1162" s="32" t="n">
        <f aca="false">IF(BO120=BO$2,1,0)</f>
        <v>1</v>
      </c>
      <c r="BP1162" s="32" t="n">
        <f aca="false">IF(BP120=BP$2,1,0)</f>
        <v>1</v>
      </c>
      <c r="BQ1162" s="32" t="n">
        <f aca="false">IF(BQ120=BQ$2,1,0)</f>
        <v>1</v>
      </c>
      <c r="BR1162" s="34" t="n">
        <f aca="false">IF($K120="I_9","",IF(BR120=BR$2,1,0))</f>
        <v>1</v>
      </c>
      <c r="BS1162" s="34" t="n">
        <f aca="false">IF($K120="I_9","",IF(BS120=BS$2,1,0))</f>
        <v>0</v>
      </c>
      <c r="BT1162" s="34" t="n">
        <f aca="false">IF($K120="I_9","",IF(BT120=BT$2,1,0))</f>
        <v>1</v>
      </c>
      <c r="BU1162" s="34" t="n">
        <f aca="false">IF($K120="I_9","",IF(BU120=BU$2,1,0))</f>
        <v>1</v>
      </c>
      <c r="BV1162" s="34" t="n">
        <f aca="false">IF($K120="I_9","",IF(BV120=BV$2,1,0))</f>
        <v>1</v>
      </c>
      <c r="BW1162" s="35" t="n">
        <f aca="false">IF($K120="I_9","",IF(BW120=BW$2,1,0))</f>
        <v>1</v>
      </c>
      <c r="BX1162" s="35" t="n">
        <f aca="false">IF($K120="I_9","",IF(BX120=BX$2,2,0))</f>
        <v>2</v>
      </c>
      <c r="BY1162" s="35" t="n">
        <f aca="false">IF($K120="I_9","",IF(BY120=BY$2,3,0))</f>
        <v>0</v>
      </c>
      <c r="BZ1162" s="34" t="n">
        <f aca="false">IF($K120="I_9","",IF(BZ120=BZ$2,1,0))</f>
        <v>1</v>
      </c>
      <c r="CA1162" s="34" t="n">
        <f aca="false">IF($K120="I_9","",IF(CA120=CA$2,1,0))</f>
        <v>1</v>
      </c>
      <c r="CB1162" s="34" t="n">
        <f aca="false">IF($K120="I_9","",IF(CB120=CB$2,1,0))</f>
        <v>1</v>
      </c>
      <c r="CC1162" s="34" t="n">
        <f aca="false">IF($K120="I_9","",IF(CC120=CC$2,1,0))</f>
        <v>1</v>
      </c>
      <c r="CD1162" s="34" t="n">
        <f aca="false">IF($K120="I_9","",IF(CD120=CD$2,1,0))</f>
        <v>0</v>
      </c>
      <c r="CE1162" s="36" t="n">
        <f aca="false">IF($K120="III_11",IF(CE120=CE$2,1,0),"")</f>
        <v>1</v>
      </c>
      <c r="CF1162" s="36" t="n">
        <f aca="false">IF($K120="III_11",IF(CF120=CF$2,1,0),"")</f>
        <v>1</v>
      </c>
      <c r="CG1162" s="36" t="n">
        <f aca="false">IF($K120="III_11",IF(CG120=CG$2,1,0),"")</f>
        <v>1</v>
      </c>
      <c r="CH1162" s="36" t="n">
        <f aca="false">IF($K120="III_11",IF(CH120=CH$2,1,0),"")</f>
        <v>1</v>
      </c>
      <c r="CI1162" s="36" t="n">
        <f aca="false">IF($K120="III_11",IF(CI120=CI$2,1,0),"")</f>
        <v>0</v>
      </c>
      <c r="CJ1162" s="36" t="n">
        <f aca="false">IF($K120="III_11",IF(CJ120=CJ$2,1,0),"")</f>
        <v>0</v>
      </c>
      <c r="CK1162" s="36" t="n">
        <f aca="false">IF($K120="III_11",IF(CK120=CK$2,1,0),"")</f>
        <v>0</v>
      </c>
      <c r="CL1162" s="36" t="n">
        <f aca="false">IF($K120="III_11",IF(CL120=CL$2,1,0),"")</f>
        <v>0</v>
      </c>
      <c r="CM1162" s="36" t="n">
        <f aca="false">IF($K120="III_11",IF(CM120=CM$2,1,0),"")</f>
        <v>1</v>
      </c>
      <c r="CN1162" s="36" t="n">
        <f aca="false">IF($K120="III_11",IF(CN120=CN$2,1,0),"")</f>
        <v>0</v>
      </c>
    </row>
    <row r="1163" customFormat="false" ht="15.75" hidden="false" customHeight="true" outlineLevel="0" collapsed="false">
      <c r="A1163" s="4" t="str">
        <f aca="false">LEFT(A121,5)</f>
        <v>118</v>
      </c>
      <c r="B1163" s="3" t="str">
        <f aca="false">LEFT(B121,5)</f>
        <v>1</v>
      </c>
      <c r="C1163" s="2" t="n">
        <f aca="false">(IF(K1163="I_9",IF(F1163&gt;18,1,0),0)+IF(K1163="II_10",IF(F1163&gt;26,1,0),0)+IF(K1163="III_11",IF(F1163&gt;33,1,0),0))*B1163</f>
        <v>1</v>
      </c>
      <c r="D1163" s="2" t="str">
        <f aca="false">IF(C1163=1,"Запрошується до ІІ туру","Не бере участь у наступному турі")</f>
        <v>Запрошується до ІІ туру</v>
      </c>
      <c r="E1163" s="37" t="s">
        <v>558</v>
      </c>
      <c r="F1163" s="38" t="n">
        <f aca="false">SUM(R1163:CN1163)</f>
        <v>36</v>
      </c>
      <c r="G1163" s="2" t="str">
        <f aca="false">G121</f>
        <v>Халіна</v>
      </c>
      <c r="H1163" s="2" t="str">
        <f aca="false">H121</f>
        <v>Дарія</v>
      </c>
      <c r="J1163" s="3" t="n">
        <f aca="false">J121</f>
        <v>11</v>
      </c>
      <c r="K1163" s="3" t="str">
        <f aca="false">K121</f>
        <v>III_11</v>
      </c>
      <c r="M1163" s="2" t="str">
        <f aca="false">M121</f>
        <v>Харківська</v>
      </c>
      <c r="N1163" s="2" t="str">
        <f aca="false">N121</f>
        <v>Погоджуюсь</v>
      </c>
      <c r="O1163" s="2" t="str">
        <f aca="false">O121</f>
        <v>Підтверджую</v>
      </c>
      <c r="P1163" s="2" t="str">
        <f aca="false">P121</f>
        <v>Так</v>
      </c>
      <c r="Q1163" s="2" t="str">
        <f aca="false">Q121</f>
        <v>Погоджуюсь</v>
      </c>
      <c r="R1163" s="32" t="n">
        <f aca="false">IF(R121=R$2,1,0)</f>
        <v>1</v>
      </c>
      <c r="S1163" s="32" t="n">
        <f aca="false">IF(S121=S$2,1,0)</f>
        <v>0</v>
      </c>
      <c r="T1163" s="32" t="n">
        <f aca="false">IF(T121=T$2,1,0)</f>
        <v>1</v>
      </c>
      <c r="U1163" s="32" t="n">
        <f aca="false">IF(U121=U$2,1,0)</f>
        <v>1</v>
      </c>
      <c r="V1163" s="32" t="n">
        <f aca="false">IF(V121=V$2,1,0)</f>
        <v>1</v>
      </c>
      <c r="W1163" s="32" t="n">
        <f aca="false">IF(W121=W$2,1,0)</f>
        <v>1</v>
      </c>
      <c r="X1163" s="32" t="n">
        <f aca="false">IF(X121=X$2,1,0)</f>
        <v>1</v>
      </c>
      <c r="Y1163" s="32" t="n">
        <f aca="false">IF(Y121=Y$2,1,0)</f>
        <v>1</v>
      </c>
      <c r="Z1163" s="32" t="n">
        <f aca="false">IF(Z121=Z$2,1,0)</f>
        <v>0</v>
      </c>
      <c r="AA1163" s="33" t="n">
        <f aca="false">IF(AA121=AA$2,2,0)</f>
        <v>0</v>
      </c>
      <c r="AB1163" s="33" t="n">
        <f aca="false">0</f>
        <v>0</v>
      </c>
      <c r="AC1163" s="32" t="n">
        <f aca="false">IF(AC121=AC$2,1,0)</f>
        <v>0</v>
      </c>
      <c r="AD1163" s="32" t="n">
        <f aca="false">IF(AD121=AD$2,1,0)</f>
        <v>0</v>
      </c>
      <c r="AE1163" s="32" t="n">
        <f aca="false">IF(AE121=AE$2,1,0)</f>
        <v>0</v>
      </c>
      <c r="AF1163" s="32" t="n">
        <f aca="false">IF(AF121=AF$2,1,0)</f>
        <v>0</v>
      </c>
      <c r="AG1163" s="32" t="n">
        <f aca="false">IF(AG121=AG$2,1,0)</f>
        <v>1</v>
      </c>
      <c r="AH1163" s="32" t="n">
        <f aca="false">IF(AH121=AH$2,1,0)</f>
        <v>0</v>
      </c>
      <c r="AI1163" s="33" t="n">
        <f aca="false">0</f>
        <v>0</v>
      </c>
      <c r="AJ1163" s="33" t="n">
        <f aca="false">0</f>
        <v>0</v>
      </c>
      <c r="AK1163" s="32" t="n">
        <f aca="false">IF(AK121=AK$2,1,0)</f>
        <v>0</v>
      </c>
      <c r="AL1163" s="32" t="n">
        <f aca="false">IF(AL121=AL$2,1,0)</f>
        <v>1</v>
      </c>
      <c r="AM1163" s="32" t="n">
        <f aca="false">IF(AM121=AM$2,1,0)</f>
        <v>1</v>
      </c>
      <c r="AN1163" s="32" t="n">
        <f aca="false">IF(AN121=AN$2,1,0)</f>
        <v>1</v>
      </c>
      <c r="AO1163" s="32" t="n">
        <f aca="false">IF(AO121=AO$2,1,0)</f>
        <v>1</v>
      </c>
      <c r="AP1163" s="32" t="n">
        <f aca="false">IF(AP121=AP$2,1,0)</f>
        <v>1</v>
      </c>
      <c r="AQ1163" s="32" t="n">
        <f aca="false">IF(AQ121=AQ$2,1,0)</f>
        <v>1</v>
      </c>
      <c r="AR1163" s="32" t="n">
        <f aca="false">IF(AR121=AR$2,1,0)</f>
        <v>1</v>
      </c>
      <c r="AS1163" s="32" t="n">
        <f aca="false">IF(AS121=AS$2,1,0)</f>
        <v>1</v>
      </c>
      <c r="AT1163" s="33" t="n">
        <f aca="false">IF(AT121=AT$2,3,0)</f>
        <v>0</v>
      </c>
      <c r="AU1163" s="32" t="n">
        <f aca="false">IF(AU121=AU$2,1,0)</f>
        <v>0</v>
      </c>
      <c r="AV1163" s="32" t="n">
        <f aca="false">IF(AV121=AV$2,1,0)</f>
        <v>0</v>
      </c>
      <c r="AW1163" s="32" t="n">
        <f aca="false">IF(AW121=AW$2,1,0)</f>
        <v>0</v>
      </c>
      <c r="AX1163" s="32" t="n">
        <f aca="false">IF(AX121=AX$2,1,0)</f>
        <v>1</v>
      </c>
      <c r="AY1163" s="32" t="n">
        <f aca="false">IF(AY121=AY$2,1,0)</f>
        <v>0</v>
      </c>
      <c r="AZ1163" s="32" t="n">
        <f aca="false">IF(AZ121=AZ$2,1,0)</f>
        <v>1</v>
      </c>
      <c r="BA1163" s="32" t="n">
        <f aca="false">IF(BA121=BA$2,1,0)</f>
        <v>1</v>
      </c>
      <c r="BB1163" s="32" t="n">
        <f aca="false">IF(BB121=BB$2,1,0)</f>
        <v>0</v>
      </c>
      <c r="BC1163" s="32" t="n">
        <f aca="false">IF(BC121=BC$2,1,0)</f>
        <v>0</v>
      </c>
      <c r="BD1163" s="32" t="n">
        <f aca="false">IF(BD121=BD$2,1,0)</f>
        <v>0</v>
      </c>
      <c r="BE1163" s="32" t="n">
        <f aca="false">IF(BE121=BE$2,1,0)</f>
        <v>0</v>
      </c>
      <c r="BF1163" s="32" t="n">
        <f aca="false">IF(BF121=BF$2,1,0)</f>
        <v>0</v>
      </c>
      <c r="BG1163" s="32" t="n">
        <f aca="false">IF(BG121=BG$2,1,0)</f>
        <v>0</v>
      </c>
      <c r="BH1163" s="32" t="n">
        <f aca="false">IF(BH121=BH$2,1,0)</f>
        <v>1</v>
      </c>
      <c r="BI1163" s="32" t="n">
        <f aca="false">IF(BI121=BI$2,1,0)</f>
        <v>1</v>
      </c>
      <c r="BJ1163" s="32" t="n">
        <f aca="false">IF(BJ121=BJ$2,1,0)</f>
        <v>0</v>
      </c>
      <c r="BK1163" s="32" t="n">
        <f aca="false">IF(BK121=BK$2,1,0)</f>
        <v>0</v>
      </c>
      <c r="BL1163" s="32" t="n">
        <f aca="false">IF(BL121=BL$2,1,0)</f>
        <v>0</v>
      </c>
      <c r="BM1163" s="32" t="n">
        <f aca="false">IF(BM121=BM$2,1,0)</f>
        <v>1</v>
      </c>
      <c r="BN1163" s="32" t="n">
        <f aca="false">IF(BN121=BN$2,1,0)</f>
        <v>0</v>
      </c>
      <c r="BO1163" s="32" t="n">
        <f aca="false">IF(BO121=BO$2,1,0)</f>
        <v>1</v>
      </c>
      <c r="BP1163" s="32" t="n">
        <f aca="false">IF(BP121=BP$2,1,0)</f>
        <v>0</v>
      </c>
      <c r="BQ1163" s="32" t="n">
        <f aca="false">IF(BQ121=BQ$2,1,0)</f>
        <v>1</v>
      </c>
      <c r="BR1163" s="34" t="n">
        <f aca="false">IF($K121="I_9","",IF(BR121=BR$2,1,0))</f>
        <v>1</v>
      </c>
      <c r="BS1163" s="34" t="n">
        <f aca="false">IF($K121="I_9","",IF(BS121=BS$2,1,0))</f>
        <v>0</v>
      </c>
      <c r="BT1163" s="34" t="n">
        <f aca="false">IF($K121="I_9","",IF(BT121=BT$2,1,0))</f>
        <v>0</v>
      </c>
      <c r="BU1163" s="34" t="n">
        <f aca="false">IF($K121="I_9","",IF(BU121=BU$2,1,0))</f>
        <v>1</v>
      </c>
      <c r="BV1163" s="34" t="n">
        <f aca="false">IF($K121="I_9","",IF(BV121=BV$2,1,0))</f>
        <v>1</v>
      </c>
      <c r="BW1163" s="35" t="n">
        <f aca="false">IF($K121="I_9","",IF(BW121=BW$2,1,0))</f>
        <v>0</v>
      </c>
      <c r="BX1163" s="35" t="n">
        <f aca="false">IF($K121="I_9","",IF(BX121=BX$2,2,0))</f>
        <v>0</v>
      </c>
      <c r="BY1163" s="35" t="n">
        <f aca="false">IF($K121="I_9","",IF(BY121=BY$2,3,0))</f>
        <v>0</v>
      </c>
      <c r="BZ1163" s="34" t="n">
        <f aca="false">IF($K121="I_9","",IF(BZ121=BZ$2,1,0))</f>
        <v>1</v>
      </c>
      <c r="CA1163" s="34" t="n">
        <f aca="false">IF($K121="I_9","",IF(CA121=CA$2,1,0))</f>
        <v>0</v>
      </c>
      <c r="CB1163" s="34" t="n">
        <f aca="false">IF($K121="I_9","",IF(CB121=CB$2,1,0))</f>
        <v>0</v>
      </c>
      <c r="CC1163" s="34" t="n">
        <f aca="false">IF($K121="I_9","",IF(CC121=CC$2,1,0))</f>
        <v>0</v>
      </c>
      <c r="CD1163" s="34" t="n">
        <f aca="false">IF($K121="I_9","",IF(CD121=CD$2,1,0))</f>
        <v>1</v>
      </c>
      <c r="CE1163" s="36" t="n">
        <f aca="false">IF($K121="III_11",IF(CE121=CE$2,1,0),"")</f>
        <v>1</v>
      </c>
      <c r="CF1163" s="36" t="n">
        <f aca="false">IF($K121="III_11",IF(CF121=CF$2,1,0),"")</f>
        <v>0</v>
      </c>
      <c r="CG1163" s="36" t="n">
        <f aca="false">IF($K121="III_11",IF(CG121=CG$2,1,0),"")</f>
        <v>1</v>
      </c>
      <c r="CH1163" s="36" t="n">
        <f aca="false">IF($K121="III_11",IF(CH121=CH$2,1,0),"")</f>
        <v>1</v>
      </c>
      <c r="CI1163" s="36" t="n">
        <f aca="false">IF($K121="III_11",IF(CI121=CI$2,1,0),"")</f>
        <v>1</v>
      </c>
      <c r="CJ1163" s="36" t="n">
        <f aca="false">IF($K121="III_11",IF(CJ121=CJ$2,1,0),"")</f>
        <v>0</v>
      </c>
      <c r="CK1163" s="36" t="n">
        <f aca="false">IF($K121="III_11",IF(CK121=CK$2,1,0),"")</f>
        <v>1</v>
      </c>
      <c r="CL1163" s="36" t="n">
        <f aca="false">IF($K121="III_11",IF(CL121=CL$2,1,0),"")</f>
        <v>1</v>
      </c>
      <c r="CM1163" s="36" t="n">
        <f aca="false">IF($K121="III_11",IF(CM121=CM$2,1,0),"")</f>
        <v>0</v>
      </c>
      <c r="CN1163" s="36" t="n">
        <f aca="false">IF($K121="III_11",IF(CN121=CN$2,1,0),"")</f>
        <v>1</v>
      </c>
    </row>
    <row r="1164" customFormat="false" ht="15.75" hidden="false" customHeight="true" outlineLevel="0" collapsed="false">
      <c r="A1164" s="4" t="str">
        <f aca="false">LEFT(A122,5)</f>
        <v>119</v>
      </c>
      <c r="B1164" s="3" t="str">
        <f aca="false">LEFT(B122,5)</f>
        <v>1</v>
      </c>
      <c r="C1164" s="2" t="n">
        <f aca="false">(IF(K1164="I_9",IF(F1164&gt;18,1,0),0)+IF(K1164="II_10",IF(F1164&gt;26,1,0),0)+IF(K1164="III_11",IF(F1164&gt;33,1,0),0))*B1164</f>
        <v>1</v>
      </c>
      <c r="D1164" s="2" t="str">
        <f aca="false">IF(C1164=1,"Запрошується до ІІ туру","Не бере участь у наступному турі")</f>
        <v>Запрошується до ІІ туру</v>
      </c>
      <c r="E1164" s="37" t="s">
        <v>560</v>
      </c>
      <c r="F1164" s="38" t="n">
        <f aca="false">SUM(R1164:CN1164)</f>
        <v>29</v>
      </c>
      <c r="G1164" s="2" t="str">
        <f aca="false">G122</f>
        <v>Ханейчук </v>
      </c>
      <c r="H1164" s="2" t="str">
        <f aca="false">H122</f>
        <v>Микита</v>
      </c>
      <c r="J1164" s="3" t="n">
        <f aca="false">J122</f>
        <v>10</v>
      </c>
      <c r="K1164" s="3" t="str">
        <f aca="false">K122</f>
        <v>II_10</v>
      </c>
      <c r="M1164" s="2" t="str">
        <f aca="false">M122</f>
        <v>Волинська</v>
      </c>
      <c r="N1164" s="2" t="str">
        <f aca="false">N122</f>
        <v>Погоджуюсь</v>
      </c>
      <c r="O1164" s="2" t="str">
        <f aca="false">O122</f>
        <v>Підтверджую</v>
      </c>
      <c r="P1164" s="2" t="str">
        <f aca="false">P122</f>
        <v>Так</v>
      </c>
      <c r="Q1164" s="2" t="str">
        <f aca="false">Q122</f>
        <v>Погоджуюсь</v>
      </c>
      <c r="R1164" s="32" t="n">
        <f aca="false">IF(R122=R$2,1,0)</f>
        <v>1</v>
      </c>
      <c r="S1164" s="32" t="n">
        <f aca="false">IF(S122=S$2,1,0)</f>
        <v>0</v>
      </c>
      <c r="T1164" s="32" t="n">
        <f aca="false">IF(T122=T$2,1,0)</f>
        <v>1</v>
      </c>
      <c r="U1164" s="32" t="n">
        <f aca="false">IF(U122=U$2,1,0)</f>
        <v>0</v>
      </c>
      <c r="V1164" s="32" t="n">
        <f aca="false">IF(V122=V$2,1,0)</f>
        <v>1</v>
      </c>
      <c r="W1164" s="32" t="n">
        <f aca="false">IF(W122=W$2,1,0)</f>
        <v>1</v>
      </c>
      <c r="X1164" s="32" t="n">
        <f aca="false">IF(X122=X$2,1,0)</f>
        <v>0</v>
      </c>
      <c r="Y1164" s="32" t="n">
        <f aca="false">IF(Y122=Y$2,1,0)</f>
        <v>1</v>
      </c>
      <c r="Z1164" s="32" t="n">
        <f aca="false">IF(Z122=Z$2,1,0)</f>
        <v>0</v>
      </c>
      <c r="AA1164" s="33" t="n">
        <f aca="false">IF(AA122=AA$2,2,0)</f>
        <v>0</v>
      </c>
      <c r="AB1164" s="33" t="n">
        <f aca="false">0</f>
        <v>0</v>
      </c>
      <c r="AC1164" s="32" t="n">
        <f aca="false">IF(AC122=AC$2,1,0)</f>
        <v>1</v>
      </c>
      <c r="AD1164" s="32" t="n">
        <f aca="false">IF(AD122=AD$2,1,0)</f>
        <v>0</v>
      </c>
      <c r="AE1164" s="32" t="n">
        <f aca="false">IF(AE122=AE$2,1,0)</f>
        <v>1</v>
      </c>
      <c r="AF1164" s="32" t="n">
        <f aca="false">IF(AF122=AF$2,1,0)</f>
        <v>1</v>
      </c>
      <c r="AG1164" s="32" t="n">
        <f aca="false">IF(AG122=AG$2,1,0)</f>
        <v>0</v>
      </c>
      <c r="AH1164" s="32" t="n">
        <f aca="false">IF(AH122=AH$2,1,0)</f>
        <v>0</v>
      </c>
      <c r="AI1164" s="33" t="n">
        <f aca="false">0</f>
        <v>0</v>
      </c>
      <c r="AJ1164" s="33" t="n">
        <f aca="false">0</f>
        <v>0</v>
      </c>
      <c r="AK1164" s="32" t="n">
        <f aca="false">IF(AK122=AK$2,1,0)</f>
        <v>0</v>
      </c>
      <c r="AL1164" s="32" t="n">
        <f aca="false">IF(AL122=AL$2,1,0)</f>
        <v>0</v>
      </c>
      <c r="AM1164" s="32" t="n">
        <f aca="false">IF(AM122=AM$2,1,0)</f>
        <v>1</v>
      </c>
      <c r="AN1164" s="32" t="n">
        <f aca="false">IF(AN122=AN$2,1,0)</f>
        <v>1</v>
      </c>
      <c r="AO1164" s="32" t="n">
        <f aca="false">IF(AO122=AO$2,1,0)</f>
        <v>1</v>
      </c>
      <c r="AP1164" s="32" t="n">
        <f aca="false">IF(AP122=AP$2,1,0)</f>
        <v>1</v>
      </c>
      <c r="AQ1164" s="32" t="n">
        <f aca="false">IF(AQ122=AQ$2,1,0)</f>
        <v>1</v>
      </c>
      <c r="AR1164" s="32" t="n">
        <f aca="false">IF(AR122=AR$2,1,0)</f>
        <v>1</v>
      </c>
      <c r="AS1164" s="32" t="n">
        <f aca="false">IF(AS122=AS$2,1,0)</f>
        <v>1</v>
      </c>
      <c r="AT1164" s="33" t="n">
        <f aca="false">IF(AT122=AT$2,3,0)</f>
        <v>0</v>
      </c>
      <c r="AU1164" s="32" t="n">
        <f aca="false">IF(AU122=AU$2,1,0)</f>
        <v>1</v>
      </c>
      <c r="AV1164" s="32" t="n">
        <f aca="false">IF(AV122=AV$2,1,0)</f>
        <v>1</v>
      </c>
      <c r="AW1164" s="32" t="n">
        <f aca="false">IF(AW122=AW$2,1,0)</f>
        <v>0</v>
      </c>
      <c r="AX1164" s="32" t="n">
        <f aca="false">IF(AX122=AX$2,1,0)</f>
        <v>1</v>
      </c>
      <c r="AY1164" s="32" t="n">
        <f aca="false">IF(AY122=AY$2,1,0)</f>
        <v>0</v>
      </c>
      <c r="AZ1164" s="32" t="n">
        <f aca="false">IF(AZ122=AZ$2,1,0)</f>
        <v>1</v>
      </c>
      <c r="BA1164" s="32" t="n">
        <f aca="false">IF(BA122=BA$2,1,0)</f>
        <v>0</v>
      </c>
      <c r="BB1164" s="32" t="n">
        <f aca="false">IF(BB122=BB$2,1,0)</f>
        <v>0</v>
      </c>
      <c r="BC1164" s="32" t="n">
        <f aca="false">IF(BC122=BC$2,1,0)</f>
        <v>0</v>
      </c>
      <c r="BD1164" s="32" t="n">
        <f aca="false">IF(BD122=BD$2,1,0)</f>
        <v>1</v>
      </c>
      <c r="BE1164" s="32" t="n">
        <f aca="false">IF(BE122=BE$2,1,0)</f>
        <v>0</v>
      </c>
      <c r="BF1164" s="32" t="n">
        <f aca="false">IF(BF122=BF$2,1,0)</f>
        <v>0</v>
      </c>
      <c r="BG1164" s="32" t="n">
        <f aca="false">IF(BG122=BG$2,1,0)</f>
        <v>0</v>
      </c>
      <c r="BH1164" s="32" t="n">
        <f aca="false">IF(BH122=BH$2,1,0)</f>
        <v>1</v>
      </c>
      <c r="BI1164" s="32" t="n">
        <f aca="false">IF(BI122=BI$2,1,0)</f>
        <v>0</v>
      </c>
      <c r="BJ1164" s="32" t="n">
        <f aca="false">IF(BJ122=BJ$2,1,0)</f>
        <v>1</v>
      </c>
      <c r="BK1164" s="32" t="n">
        <f aca="false">IF(BK122=BK$2,1,0)</f>
        <v>1</v>
      </c>
      <c r="BL1164" s="32" t="n">
        <f aca="false">IF(BL122=BL$2,1,0)</f>
        <v>0</v>
      </c>
      <c r="BM1164" s="32" t="n">
        <f aca="false">IF(BM122=BM$2,1,0)</f>
        <v>0</v>
      </c>
      <c r="BN1164" s="32" t="n">
        <f aca="false">IF(BN122=BN$2,1,0)</f>
        <v>1</v>
      </c>
      <c r="BO1164" s="32" t="n">
        <f aca="false">IF(BO122=BO$2,1,0)</f>
        <v>0</v>
      </c>
      <c r="BP1164" s="32" t="n">
        <f aca="false">IF(BP122=BP$2,1,0)</f>
        <v>1</v>
      </c>
      <c r="BQ1164" s="32" t="n">
        <f aca="false">IF(BQ122=BQ$2,1,0)</f>
        <v>0</v>
      </c>
      <c r="BR1164" s="34" t="n">
        <f aca="false">IF($K122="I_9","",IF(BR122=BR$2,1,0))</f>
        <v>1</v>
      </c>
      <c r="BS1164" s="34" t="n">
        <f aca="false">IF($K122="I_9","",IF(BS122=BS$2,1,0))</f>
        <v>0</v>
      </c>
      <c r="BT1164" s="34" t="n">
        <f aca="false">IF($K122="I_9","",IF(BT122=BT$2,1,0))</f>
        <v>1</v>
      </c>
      <c r="BU1164" s="34" t="n">
        <f aca="false">IF($K122="I_9","",IF(BU122=BU$2,1,0))</f>
        <v>0</v>
      </c>
      <c r="BV1164" s="34" t="n">
        <f aca="false">IF($K122="I_9","",IF(BV122=BV$2,1,0))</f>
        <v>0</v>
      </c>
      <c r="BW1164" s="35" t="n">
        <f aca="false">IF($K122="I_9","",IF(BW122=BW$2,1,0))</f>
        <v>0</v>
      </c>
      <c r="BX1164" s="35" t="n">
        <f aca="false">IF($K122="I_9","",IF(BX122=BX$2,2,0))</f>
        <v>0</v>
      </c>
      <c r="BY1164" s="35" t="n">
        <f aca="false">IF($K122="I_9","",IF(BY122=BY$2,3,0))</f>
        <v>0</v>
      </c>
      <c r="BZ1164" s="34" t="n">
        <f aca="false">IF($K122="I_9","",IF(BZ122=BZ$2,1,0))</f>
        <v>0</v>
      </c>
      <c r="CA1164" s="34" t="n">
        <f aca="false">IF($K122="I_9","",IF(CA122=CA$2,1,0))</f>
        <v>0</v>
      </c>
      <c r="CB1164" s="34" t="n">
        <f aca="false">IF($K122="I_9","",IF(CB122=CB$2,1,0))</f>
        <v>0</v>
      </c>
      <c r="CC1164" s="34" t="n">
        <f aca="false">IF($K122="I_9","",IF(CC122=CC$2,1,0))</f>
        <v>1</v>
      </c>
      <c r="CD1164" s="34" t="n">
        <f aca="false">IF($K122="I_9","",IF(CD122=CD$2,1,0))</f>
        <v>1</v>
      </c>
      <c r="CE1164" s="36" t="str">
        <f aca="false">IF($K122="III_11",IF(CE122=CE$2,1,0),"")</f>
        <v/>
      </c>
      <c r="CF1164" s="36" t="str">
        <f aca="false">IF($K122="III_11",IF(CF122=CF$2,1,0),"")</f>
        <v/>
      </c>
      <c r="CG1164" s="36" t="str">
        <f aca="false">IF($K122="III_11",IF(CG122=CG$2,1,0),"")</f>
        <v/>
      </c>
      <c r="CH1164" s="36" t="str">
        <f aca="false">IF($K122="III_11",IF(CH122=CH$2,1,0),"")</f>
        <v/>
      </c>
      <c r="CI1164" s="36" t="str">
        <f aca="false">IF($K122="III_11",IF(CI122=CI$2,1,0),"")</f>
        <v/>
      </c>
      <c r="CJ1164" s="36" t="str">
        <f aca="false">IF($K122="III_11",IF(CJ122=CJ$2,1,0),"")</f>
        <v/>
      </c>
      <c r="CK1164" s="36" t="str">
        <f aca="false">IF($K122="III_11",IF(CK122=CK$2,1,0),"")</f>
        <v/>
      </c>
      <c r="CL1164" s="36" t="str">
        <f aca="false">IF($K122="III_11",IF(CL122=CL$2,1,0),"")</f>
        <v/>
      </c>
      <c r="CM1164" s="36" t="str">
        <f aca="false">IF($K122="III_11",IF(CM122=CM$2,1,0),"")</f>
        <v/>
      </c>
      <c r="CN1164" s="36" t="str">
        <f aca="false">IF($K122="III_11",IF(CN122=CN$2,1,0),"")</f>
        <v/>
      </c>
    </row>
    <row r="1165" customFormat="false" ht="15.75" hidden="false" customHeight="true" outlineLevel="0" collapsed="false">
      <c r="A1165" s="4" t="str">
        <f aca="false">LEFT(A123,5)</f>
        <v>120</v>
      </c>
      <c r="B1165" s="3" t="str">
        <f aca="false">LEFT(B123,5)</f>
        <v>1</v>
      </c>
      <c r="C1165" s="2" t="n">
        <f aca="false">(IF(K1165="I_9",IF(F1165&gt;18,1,0),0)+IF(K1165="II_10",IF(F1165&gt;26,1,0),0)+IF(K1165="III_11",IF(F1165&gt;33,1,0),0))*B1165</f>
        <v>0</v>
      </c>
      <c r="D1165" s="2" t="str">
        <f aca="false">IF(C1165=1,"Запрошується до ІІ туру","Не бере участь у наступному турі")</f>
        <v>Не бере участь у наступному турі</v>
      </c>
      <c r="E1165" s="37" t="s">
        <v>158</v>
      </c>
      <c r="F1165" s="38" t="n">
        <f aca="false">SUM(R1165:CN1165)</f>
        <v>32</v>
      </c>
      <c r="G1165" s="2" t="str">
        <f aca="false">G123</f>
        <v>Булига</v>
      </c>
      <c r="H1165" s="2" t="str">
        <f aca="false">H123</f>
        <v>Артем</v>
      </c>
      <c r="J1165" s="3" t="n">
        <f aca="false">J123</f>
        <v>10</v>
      </c>
      <c r="K1165" s="3" t="str">
        <f aca="false">K123</f>
        <v>III_11</v>
      </c>
      <c r="M1165" s="2" t="str">
        <f aca="false">M123</f>
        <v>Харківська</v>
      </c>
      <c r="N1165" s="2" t="str">
        <f aca="false">N123</f>
        <v>Погоджуюсь</v>
      </c>
      <c r="O1165" s="2" t="str">
        <f aca="false">O123</f>
        <v>Підтверджую</v>
      </c>
      <c r="P1165" s="2" t="str">
        <f aca="false">P123</f>
        <v>Так</v>
      </c>
      <c r="Q1165" s="2" t="str">
        <f aca="false">Q123</f>
        <v>Погоджуюсь</v>
      </c>
      <c r="R1165" s="32" t="n">
        <f aca="false">IF(R123=R$2,1,0)</f>
        <v>0</v>
      </c>
      <c r="S1165" s="32" t="n">
        <f aca="false">IF(S123=S$2,1,0)</f>
        <v>0</v>
      </c>
      <c r="T1165" s="32" t="n">
        <f aca="false">IF(T123=T$2,1,0)</f>
        <v>1</v>
      </c>
      <c r="U1165" s="32" t="n">
        <f aca="false">IF(U123=U$2,1,0)</f>
        <v>1</v>
      </c>
      <c r="V1165" s="32" t="n">
        <f aca="false">IF(V123=V$2,1,0)</f>
        <v>1</v>
      </c>
      <c r="W1165" s="32" t="n">
        <f aca="false">IF(W123=W$2,1,0)</f>
        <v>0</v>
      </c>
      <c r="X1165" s="32" t="n">
        <f aca="false">IF(X123=X$2,1,0)</f>
        <v>0</v>
      </c>
      <c r="Y1165" s="32" t="n">
        <f aca="false">IF(Y123=Y$2,1,0)</f>
        <v>0</v>
      </c>
      <c r="Z1165" s="32" t="n">
        <f aca="false">IF(Z123=Z$2,1,0)</f>
        <v>0</v>
      </c>
      <c r="AA1165" s="33" t="n">
        <f aca="false">IF(AA123=AA$2,2,0)</f>
        <v>0</v>
      </c>
      <c r="AB1165" s="33" t="n">
        <f aca="false">0</f>
        <v>0</v>
      </c>
      <c r="AC1165" s="32" t="n">
        <f aca="false">IF(AC123=AC$2,1,0)</f>
        <v>0</v>
      </c>
      <c r="AD1165" s="32" t="n">
        <f aca="false">IF(AD123=AD$2,1,0)</f>
        <v>1</v>
      </c>
      <c r="AE1165" s="32" t="n">
        <f aca="false">IF(AE123=AE$2,1,0)</f>
        <v>1</v>
      </c>
      <c r="AF1165" s="32" t="n">
        <f aca="false">IF(AF123=AF$2,1,0)</f>
        <v>0</v>
      </c>
      <c r="AG1165" s="32" t="n">
        <f aca="false">IF(AG123=AG$2,1,0)</f>
        <v>0</v>
      </c>
      <c r="AH1165" s="32" t="n">
        <f aca="false">IF(AH123=AH$2,1,0)</f>
        <v>0</v>
      </c>
      <c r="AI1165" s="33" t="n">
        <f aca="false">0</f>
        <v>0</v>
      </c>
      <c r="AJ1165" s="33" t="n">
        <f aca="false">0</f>
        <v>0</v>
      </c>
      <c r="AK1165" s="32" t="n">
        <f aca="false">IF(AK123=AK$2,1,0)</f>
        <v>1</v>
      </c>
      <c r="AL1165" s="32" t="n">
        <f aca="false">IF(AL123=AL$2,1,0)</f>
        <v>0</v>
      </c>
      <c r="AM1165" s="32" t="n">
        <f aca="false">IF(AM123=AM$2,1,0)</f>
        <v>1</v>
      </c>
      <c r="AN1165" s="32" t="n">
        <f aca="false">IF(AN123=AN$2,1,0)</f>
        <v>1</v>
      </c>
      <c r="AO1165" s="32" t="n">
        <f aca="false">IF(AO123=AO$2,1,0)</f>
        <v>1</v>
      </c>
      <c r="AP1165" s="32" t="n">
        <f aca="false">IF(AP123=AP$2,1,0)</f>
        <v>1</v>
      </c>
      <c r="AQ1165" s="32" t="n">
        <f aca="false">IF(AQ123=AQ$2,1,0)</f>
        <v>1</v>
      </c>
      <c r="AR1165" s="32" t="n">
        <f aca="false">IF(AR123=AR$2,1,0)</f>
        <v>1</v>
      </c>
      <c r="AS1165" s="32" t="n">
        <f aca="false">IF(AS123=AS$2,1,0)</f>
        <v>1</v>
      </c>
      <c r="AT1165" s="33" t="n">
        <f aca="false">IF(AT123=AT$2,3,0)</f>
        <v>0</v>
      </c>
      <c r="AU1165" s="32" t="n">
        <f aca="false">IF(AU123=AU$2,1,0)</f>
        <v>1</v>
      </c>
      <c r="AV1165" s="32" t="n">
        <f aca="false">IF(AV123=AV$2,1,0)</f>
        <v>1</v>
      </c>
      <c r="AW1165" s="32" t="n">
        <f aca="false">IF(AW123=AW$2,1,0)</f>
        <v>0</v>
      </c>
      <c r="AX1165" s="32" t="n">
        <f aca="false">IF(AX123=AX$2,1,0)</f>
        <v>1</v>
      </c>
      <c r="AY1165" s="32" t="n">
        <f aca="false">IF(AY123=AY$2,1,0)</f>
        <v>1</v>
      </c>
      <c r="AZ1165" s="32" t="n">
        <f aca="false">IF(AZ123=AZ$2,1,0)</f>
        <v>0</v>
      </c>
      <c r="BA1165" s="32" t="n">
        <f aca="false">IF(BA123=BA$2,1,0)</f>
        <v>0</v>
      </c>
      <c r="BB1165" s="32" t="n">
        <f aca="false">IF(BB123=BB$2,1,0)</f>
        <v>1</v>
      </c>
      <c r="BC1165" s="32" t="n">
        <f aca="false">IF(BC123=BC$2,1,0)</f>
        <v>0</v>
      </c>
      <c r="BD1165" s="32" t="n">
        <f aca="false">IF(BD123=BD$2,1,0)</f>
        <v>1</v>
      </c>
      <c r="BE1165" s="32" t="n">
        <f aca="false">IF(BE123=BE$2,1,0)</f>
        <v>0</v>
      </c>
      <c r="BF1165" s="32" t="n">
        <f aca="false">IF(BF123=BF$2,1,0)</f>
        <v>0</v>
      </c>
      <c r="BG1165" s="32" t="n">
        <f aca="false">IF(BG123=BG$2,1,0)</f>
        <v>0</v>
      </c>
      <c r="BH1165" s="32" t="n">
        <f aca="false">IF(BH123=BH$2,1,0)</f>
        <v>1</v>
      </c>
      <c r="BI1165" s="32" t="n">
        <f aca="false">IF(BI123=BI$2,1,0)</f>
        <v>1</v>
      </c>
      <c r="BJ1165" s="32" t="n">
        <f aca="false">IF(BJ123=BJ$2,1,0)</f>
        <v>0</v>
      </c>
      <c r="BK1165" s="32" t="n">
        <f aca="false">IF(BK123=BK$2,1,0)</f>
        <v>1</v>
      </c>
      <c r="BL1165" s="32" t="n">
        <f aca="false">IF(BL123=BL$2,1,0)</f>
        <v>0</v>
      </c>
      <c r="BM1165" s="32" t="n">
        <f aca="false">IF(BM123=BM$2,1,0)</f>
        <v>0</v>
      </c>
      <c r="BN1165" s="32" t="n">
        <f aca="false">IF(BN123=BN$2,1,0)</f>
        <v>0</v>
      </c>
      <c r="BO1165" s="32" t="n">
        <f aca="false">IF(BO123=BO$2,1,0)</f>
        <v>0</v>
      </c>
      <c r="BP1165" s="32" t="n">
        <f aca="false">IF(BP123=BP$2,1,0)</f>
        <v>0</v>
      </c>
      <c r="BQ1165" s="32" t="n">
        <f aca="false">IF(BQ123=BQ$2,1,0)</f>
        <v>0</v>
      </c>
      <c r="BR1165" s="34" t="n">
        <f aca="false">IF($K123="I_9","",IF(BR123=BR$2,1,0))</f>
        <v>1</v>
      </c>
      <c r="BS1165" s="34" t="n">
        <f aca="false">IF($K123="I_9","",IF(BS123=BS$2,1,0))</f>
        <v>1</v>
      </c>
      <c r="BT1165" s="34" t="n">
        <f aca="false">IF($K123="I_9","",IF(BT123=BT$2,1,0))</f>
        <v>0</v>
      </c>
      <c r="BU1165" s="34" t="n">
        <f aca="false">IF($K123="I_9","",IF(BU123=BU$2,1,0))</f>
        <v>1</v>
      </c>
      <c r="BV1165" s="34" t="n">
        <f aca="false">IF($K123="I_9","",IF(BV123=BV$2,1,0))</f>
        <v>0</v>
      </c>
      <c r="BW1165" s="35" t="n">
        <f aca="false">IF($K123="I_9","",IF(BW123=BW$2,1,0))</f>
        <v>0</v>
      </c>
      <c r="BX1165" s="35" t="n">
        <f aca="false">IF($K123="I_9","",IF(BX123=BX$2,2,0))</f>
        <v>0</v>
      </c>
      <c r="BY1165" s="35" t="n">
        <f aca="false">IF($K123="I_9","",IF(BY123=BY$2,3,0))</f>
        <v>0</v>
      </c>
      <c r="BZ1165" s="34" t="n">
        <f aca="false">IF($K123="I_9","",IF(BZ123=BZ$2,1,0))</f>
        <v>0</v>
      </c>
      <c r="CA1165" s="34" t="n">
        <f aca="false">IF($K123="I_9","",IF(CA123=CA$2,1,0))</f>
        <v>0</v>
      </c>
      <c r="CB1165" s="34" t="n">
        <f aca="false">IF($K123="I_9","",IF(CB123=CB$2,1,0))</f>
        <v>1</v>
      </c>
      <c r="CC1165" s="34" t="n">
        <f aca="false">IF($K123="I_9","",IF(CC123=CC$2,1,0))</f>
        <v>0</v>
      </c>
      <c r="CD1165" s="34" t="n">
        <f aca="false">IF($K123="I_9","",IF(CD123=CD$2,1,0))</f>
        <v>1</v>
      </c>
      <c r="CE1165" s="36" t="n">
        <f aca="false">IF($K123="III_11",IF(CE123=CE$2,1,0),"")</f>
        <v>1</v>
      </c>
      <c r="CF1165" s="36" t="n">
        <f aca="false">IF($K123="III_11",IF(CF123=CF$2,1,0),"")</f>
        <v>1</v>
      </c>
      <c r="CG1165" s="36" t="n">
        <f aca="false">IF($K123="III_11",IF(CG123=CG$2,1,0),"")</f>
        <v>0</v>
      </c>
      <c r="CH1165" s="36" t="n">
        <f aca="false">IF($K123="III_11",IF(CH123=CH$2,1,0),"")</f>
        <v>1</v>
      </c>
      <c r="CI1165" s="36" t="n">
        <f aca="false">IF($K123="III_11",IF(CI123=CI$2,1,0),"")</f>
        <v>0</v>
      </c>
      <c r="CJ1165" s="36" t="n">
        <f aca="false">IF($K123="III_11",IF(CJ123=CJ$2,1,0),"")</f>
        <v>0</v>
      </c>
      <c r="CK1165" s="36" t="n">
        <f aca="false">IF($K123="III_11",IF(CK123=CK$2,1,0),"")</f>
        <v>0</v>
      </c>
      <c r="CL1165" s="36" t="n">
        <f aca="false">IF($K123="III_11",IF(CL123=CL$2,1,0),"")</f>
        <v>1</v>
      </c>
      <c r="CM1165" s="36" t="n">
        <f aca="false">IF($K123="III_11",IF(CM123=CM$2,1,0),"")</f>
        <v>1</v>
      </c>
      <c r="CN1165" s="36" t="n">
        <f aca="false">IF($K123="III_11",IF(CN123=CN$2,1,0),"")</f>
        <v>0</v>
      </c>
    </row>
    <row r="1166" customFormat="false" ht="15.75" hidden="false" customHeight="true" outlineLevel="0" collapsed="false">
      <c r="A1166" s="4" t="str">
        <f aca="false">LEFT(A124,5)</f>
        <v>121</v>
      </c>
      <c r="B1166" s="3" t="str">
        <f aca="false">LEFT(B124,5)</f>
        <v>1</v>
      </c>
      <c r="C1166" s="2" t="n">
        <f aca="false">(IF(K1166="I_9",IF(F1166&gt;18,1,0),0)+IF(K1166="II_10",IF(F1166&gt;26,1,0),0)+IF(K1166="III_11",IF(F1166&gt;33,1,0),0))*B1166</f>
        <v>0</v>
      </c>
      <c r="D1166" s="2" t="str">
        <f aca="false">IF(C1166=1,"Запрошується до ІІ туру","Не бере участь у наступному турі")</f>
        <v>Не бере участь у наступному турі</v>
      </c>
      <c r="E1166" s="37" t="s">
        <v>566</v>
      </c>
      <c r="F1166" s="38" t="n">
        <f aca="false">SUM(R1166:CN1166)</f>
        <v>32</v>
      </c>
      <c r="G1166" s="2" t="str">
        <f aca="false">G124</f>
        <v>Шестеров </v>
      </c>
      <c r="H1166" s="2" t="str">
        <f aca="false">H124</f>
        <v>Денис</v>
      </c>
      <c r="J1166" s="3" t="n">
        <f aca="false">J124</f>
        <v>11</v>
      </c>
      <c r="K1166" s="3" t="str">
        <f aca="false">K124</f>
        <v>III_11</v>
      </c>
      <c r="M1166" s="2" t="str">
        <f aca="false">M124</f>
        <v>Сумська</v>
      </c>
      <c r="N1166" s="2" t="str">
        <f aca="false">N124</f>
        <v>Погоджуюсь</v>
      </c>
      <c r="O1166" s="2" t="str">
        <f aca="false">O124</f>
        <v>Підтверджую</v>
      </c>
      <c r="P1166" s="2" t="str">
        <f aca="false">P124</f>
        <v>Так</v>
      </c>
      <c r="Q1166" s="2" t="str">
        <f aca="false">Q124</f>
        <v>Погоджуюсь</v>
      </c>
      <c r="R1166" s="32" t="n">
        <f aca="false">IF(R124=R$2,1,0)</f>
        <v>1</v>
      </c>
      <c r="S1166" s="32" t="n">
        <f aca="false">IF(S124=S$2,1,0)</f>
        <v>1</v>
      </c>
      <c r="T1166" s="32" t="n">
        <f aca="false">IF(T124=T$2,1,0)</f>
        <v>0</v>
      </c>
      <c r="U1166" s="32" t="n">
        <f aca="false">IF(U124=U$2,1,0)</f>
        <v>1</v>
      </c>
      <c r="V1166" s="32" t="n">
        <f aca="false">IF(V124=V$2,1,0)</f>
        <v>1</v>
      </c>
      <c r="W1166" s="32" t="n">
        <f aca="false">IF(W124=W$2,1,0)</f>
        <v>1</v>
      </c>
      <c r="X1166" s="32" t="n">
        <f aca="false">IF(X124=X$2,1,0)</f>
        <v>1</v>
      </c>
      <c r="Y1166" s="32" t="n">
        <f aca="false">IF(Y124=Y$2,1,0)</f>
        <v>0</v>
      </c>
      <c r="Z1166" s="32" t="n">
        <f aca="false">IF(Z124=Z$2,1,0)</f>
        <v>0</v>
      </c>
      <c r="AA1166" s="33" t="n">
        <f aca="false">IF(AA124=AA$2,2,0)</f>
        <v>0</v>
      </c>
      <c r="AB1166" s="33" t="n">
        <f aca="false">0</f>
        <v>0</v>
      </c>
      <c r="AC1166" s="32" t="n">
        <f aca="false">IF(AC124=AC$2,1,0)</f>
        <v>1</v>
      </c>
      <c r="AD1166" s="32" t="n">
        <f aca="false">IF(AD124=AD$2,1,0)</f>
        <v>0</v>
      </c>
      <c r="AE1166" s="32" t="n">
        <f aca="false">IF(AE124=AE$2,1,0)</f>
        <v>0</v>
      </c>
      <c r="AF1166" s="32" t="n">
        <f aca="false">IF(AF124=AF$2,1,0)</f>
        <v>0</v>
      </c>
      <c r="AG1166" s="32" t="n">
        <f aca="false">IF(AG124=AG$2,1,0)</f>
        <v>0</v>
      </c>
      <c r="AH1166" s="32" t="n">
        <f aca="false">IF(AH124=AH$2,1,0)</f>
        <v>1</v>
      </c>
      <c r="AI1166" s="33" t="n">
        <f aca="false">0</f>
        <v>0</v>
      </c>
      <c r="AJ1166" s="33" t="n">
        <f aca="false">0</f>
        <v>0</v>
      </c>
      <c r="AK1166" s="32" t="n">
        <f aca="false">IF(AK124=AK$2,1,0)</f>
        <v>0</v>
      </c>
      <c r="AL1166" s="32" t="n">
        <f aca="false">IF(AL124=AL$2,1,0)</f>
        <v>0</v>
      </c>
      <c r="AM1166" s="32" t="n">
        <f aca="false">IF(AM124=AM$2,1,0)</f>
        <v>1</v>
      </c>
      <c r="AN1166" s="32" t="n">
        <f aca="false">IF(AN124=AN$2,1,0)</f>
        <v>1</v>
      </c>
      <c r="AO1166" s="32" t="n">
        <f aca="false">IF(AO124=AO$2,1,0)</f>
        <v>1</v>
      </c>
      <c r="AP1166" s="32" t="n">
        <f aca="false">IF(AP124=AP$2,1,0)</f>
        <v>1</v>
      </c>
      <c r="AQ1166" s="32" t="n">
        <f aca="false">IF(AQ124=AQ$2,1,0)</f>
        <v>1</v>
      </c>
      <c r="AR1166" s="32" t="n">
        <f aca="false">IF(AR124=AR$2,1,0)</f>
        <v>1</v>
      </c>
      <c r="AS1166" s="32" t="n">
        <f aca="false">IF(AS124=AS$2,1,0)</f>
        <v>0</v>
      </c>
      <c r="AT1166" s="33" t="n">
        <f aca="false">IF(AT124=AT$2,3,0)</f>
        <v>0</v>
      </c>
      <c r="AU1166" s="32" t="n">
        <f aca="false">IF(AU124=AU$2,1,0)</f>
        <v>0</v>
      </c>
      <c r="AV1166" s="32" t="n">
        <f aca="false">IF(AV124=AV$2,1,0)</f>
        <v>1</v>
      </c>
      <c r="AW1166" s="32" t="n">
        <f aca="false">IF(AW124=AW$2,1,0)</f>
        <v>0</v>
      </c>
      <c r="AX1166" s="32" t="n">
        <f aca="false">IF(AX124=AX$2,1,0)</f>
        <v>0</v>
      </c>
      <c r="AY1166" s="32" t="n">
        <f aca="false">IF(AY124=AY$2,1,0)</f>
        <v>0</v>
      </c>
      <c r="AZ1166" s="32" t="n">
        <f aca="false">IF(AZ124=AZ$2,1,0)</f>
        <v>0</v>
      </c>
      <c r="BA1166" s="32" t="n">
        <f aca="false">IF(BA124=BA$2,1,0)</f>
        <v>1</v>
      </c>
      <c r="BB1166" s="32" t="n">
        <f aca="false">IF(BB124=BB$2,1,0)</f>
        <v>0</v>
      </c>
      <c r="BC1166" s="32" t="n">
        <f aca="false">IF(BC124=BC$2,1,0)</f>
        <v>0</v>
      </c>
      <c r="BD1166" s="32" t="n">
        <f aca="false">IF(BD124=BD$2,1,0)</f>
        <v>1</v>
      </c>
      <c r="BE1166" s="32" t="n">
        <f aca="false">IF(BE124=BE$2,1,0)</f>
        <v>1</v>
      </c>
      <c r="BF1166" s="32" t="n">
        <f aca="false">IF(BF124=BF$2,1,0)</f>
        <v>1</v>
      </c>
      <c r="BG1166" s="32" t="n">
        <f aca="false">IF(BG124=BG$2,1,0)</f>
        <v>0</v>
      </c>
      <c r="BH1166" s="32" t="n">
        <f aca="false">IF(BH124=BH$2,1,0)</f>
        <v>1</v>
      </c>
      <c r="BI1166" s="32" t="n">
        <f aca="false">IF(BI124=BI$2,1,0)</f>
        <v>0</v>
      </c>
      <c r="BJ1166" s="32" t="n">
        <f aca="false">IF(BJ124=BJ$2,1,0)</f>
        <v>1</v>
      </c>
      <c r="BK1166" s="32" t="n">
        <f aca="false">IF(BK124=BK$2,1,0)</f>
        <v>1</v>
      </c>
      <c r="BL1166" s="32" t="n">
        <f aca="false">IF(BL124=BL$2,1,0)</f>
        <v>0</v>
      </c>
      <c r="BM1166" s="32" t="n">
        <f aca="false">IF(BM124=BM$2,1,0)</f>
        <v>1</v>
      </c>
      <c r="BN1166" s="32" t="n">
        <f aca="false">IF(BN124=BN$2,1,0)</f>
        <v>1</v>
      </c>
      <c r="BO1166" s="32" t="n">
        <f aca="false">IF(BO124=BO$2,1,0)</f>
        <v>0</v>
      </c>
      <c r="BP1166" s="32" t="n">
        <f aca="false">IF(BP124=BP$2,1,0)</f>
        <v>0</v>
      </c>
      <c r="BQ1166" s="32" t="n">
        <f aca="false">IF(BQ124=BQ$2,1,0)</f>
        <v>1</v>
      </c>
      <c r="BR1166" s="34" t="n">
        <f aca="false">IF($K124="I_9","",IF(BR124=BR$2,1,0))</f>
        <v>0</v>
      </c>
      <c r="BS1166" s="34" t="n">
        <f aca="false">IF($K124="I_9","",IF(BS124=BS$2,1,0))</f>
        <v>0</v>
      </c>
      <c r="BT1166" s="34" t="n">
        <f aca="false">IF($K124="I_9","",IF(BT124=BT$2,1,0))</f>
        <v>1</v>
      </c>
      <c r="BU1166" s="34" t="n">
        <f aca="false">IF($K124="I_9","",IF(BU124=BU$2,1,0))</f>
        <v>0</v>
      </c>
      <c r="BV1166" s="34" t="n">
        <f aca="false">IF($K124="I_9","",IF(BV124=BV$2,1,0))</f>
        <v>0</v>
      </c>
      <c r="BW1166" s="35" t="n">
        <f aca="false">IF($K124="I_9","",IF(BW124=BW$2,1,0))</f>
        <v>1</v>
      </c>
      <c r="BX1166" s="35" t="n">
        <f aca="false">IF($K124="I_9","",IF(BX124=BX$2,2,0))</f>
        <v>0</v>
      </c>
      <c r="BY1166" s="35" t="n">
        <f aca="false">IF($K124="I_9","",IF(BY124=BY$2,3,0))</f>
        <v>0</v>
      </c>
      <c r="BZ1166" s="34" t="n">
        <f aca="false">IF($K124="I_9","",IF(BZ124=BZ$2,1,0))</f>
        <v>1</v>
      </c>
      <c r="CA1166" s="34" t="n">
        <f aca="false">IF($K124="I_9","",IF(CA124=CA$2,1,0))</f>
        <v>0</v>
      </c>
      <c r="CB1166" s="34" t="n">
        <f aca="false">IF($K124="I_9","",IF(CB124=CB$2,1,0))</f>
        <v>0</v>
      </c>
      <c r="CC1166" s="34" t="n">
        <f aca="false">IF($K124="I_9","",IF(CC124=CC$2,1,0))</f>
        <v>0</v>
      </c>
      <c r="CD1166" s="34" t="n">
        <f aca="false">IF($K124="I_9","",IF(CD124=CD$2,1,0))</f>
        <v>1</v>
      </c>
      <c r="CE1166" s="36" t="n">
        <f aca="false">IF($K124="III_11",IF(CE124=CE$2,1,0),"")</f>
        <v>0</v>
      </c>
      <c r="CF1166" s="36" t="n">
        <f aca="false">IF($K124="III_11",IF(CF124=CF$2,1,0),"")</f>
        <v>0</v>
      </c>
      <c r="CG1166" s="36" t="n">
        <f aca="false">IF($K124="III_11",IF(CG124=CG$2,1,0),"")</f>
        <v>0</v>
      </c>
      <c r="CH1166" s="36" t="n">
        <f aca="false">IF($K124="III_11",IF(CH124=CH$2,1,0),"")</f>
        <v>0</v>
      </c>
      <c r="CI1166" s="36" t="n">
        <f aca="false">IF($K124="III_11",IF(CI124=CI$2,1,0),"")</f>
        <v>0</v>
      </c>
      <c r="CJ1166" s="36" t="n">
        <f aca="false">IF($K124="III_11",IF(CJ124=CJ$2,1,0),"")</f>
        <v>0</v>
      </c>
      <c r="CK1166" s="36" t="n">
        <f aca="false">IF($K124="III_11",IF(CK124=CK$2,1,0),"")</f>
        <v>1</v>
      </c>
      <c r="CL1166" s="36" t="n">
        <f aca="false">IF($K124="III_11",IF(CL124=CL$2,1,0),"")</f>
        <v>1</v>
      </c>
      <c r="CM1166" s="36" t="n">
        <f aca="false">IF($K124="III_11",IF(CM124=CM$2,1,0),"")</f>
        <v>1</v>
      </c>
      <c r="CN1166" s="36" t="n">
        <f aca="false">IF($K124="III_11",IF(CN124=CN$2,1,0),"")</f>
        <v>0</v>
      </c>
    </row>
    <row r="1167" customFormat="false" ht="15.75" hidden="false" customHeight="true" outlineLevel="0" collapsed="false">
      <c r="A1167" s="4" t="str">
        <f aca="false">LEFT(A125,5)</f>
        <v>122</v>
      </c>
      <c r="B1167" s="3" t="str">
        <f aca="false">LEFT(B125,5)</f>
        <v>1</v>
      </c>
      <c r="C1167" s="2" t="n">
        <f aca="false">(IF(K1167="I_9",IF(F1167&gt;18,1,0),0)+IF(K1167="II_10",IF(F1167&gt;26,1,0),0)+IF(K1167="III_11",IF(F1167&gt;33,1,0),0))*B1167</f>
        <v>1</v>
      </c>
      <c r="D1167" s="2" t="str">
        <f aca="false">IF(C1167=1,"Запрошується до ІІ туру","Не бере участь у наступному турі")</f>
        <v>Запрошується до ІІ туру</v>
      </c>
      <c r="E1167" s="37" t="s">
        <v>471</v>
      </c>
      <c r="F1167" s="38" t="n">
        <f aca="false">SUM(R1167:CN1167)</f>
        <v>42</v>
      </c>
      <c r="G1167" s="2" t="str">
        <f aca="false">G125</f>
        <v>Буколова</v>
      </c>
      <c r="H1167" s="2" t="str">
        <f aca="false">H125</f>
        <v>Анастасія</v>
      </c>
      <c r="J1167" s="3" t="n">
        <f aca="false">J125</f>
        <v>11</v>
      </c>
      <c r="K1167" s="3" t="str">
        <f aca="false">K125</f>
        <v>III_11</v>
      </c>
      <c r="M1167" s="2" t="str">
        <f aca="false">M125</f>
        <v>Харківська</v>
      </c>
      <c r="N1167" s="2" t="str">
        <f aca="false">N125</f>
        <v>Погоджуюсь</v>
      </c>
      <c r="O1167" s="2" t="str">
        <f aca="false">O125</f>
        <v>Підтверджую</v>
      </c>
      <c r="P1167" s="2" t="str">
        <f aca="false">P125</f>
        <v>Так</v>
      </c>
      <c r="Q1167" s="2" t="str">
        <f aca="false">Q125</f>
        <v>Погоджуюсь</v>
      </c>
      <c r="R1167" s="32" t="n">
        <f aca="false">IF(R125=R$2,1,0)</f>
        <v>1</v>
      </c>
      <c r="S1167" s="32" t="n">
        <f aca="false">IF(S125=S$2,1,0)</f>
        <v>0</v>
      </c>
      <c r="T1167" s="32" t="n">
        <f aca="false">IF(T125=T$2,1,0)</f>
        <v>1</v>
      </c>
      <c r="U1167" s="32" t="n">
        <f aca="false">IF(U125=U$2,1,0)</f>
        <v>1</v>
      </c>
      <c r="V1167" s="32" t="n">
        <f aca="false">IF(V125=V$2,1,0)</f>
        <v>1</v>
      </c>
      <c r="W1167" s="32" t="n">
        <f aca="false">IF(W125=W$2,1,0)</f>
        <v>1</v>
      </c>
      <c r="X1167" s="32" t="n">
        <f aca="false">IF(X125=X$2,1,0)</f>
        <v>0</v>
      </c>
      <c r="Y1167" s="32" t="n">
        <f aca="false">IF(Y125=Y$2,1,0)</f>
        <v>0</v>
      </c>
      <c r="Z1167" s="32" t="n">
        <f aca="false">IF(Z125=Z$2,1,0)</f>
        <v>0</v>
      </c>
      <c r="AA1167" s="33" t="n">
        <f aca="false">IF(AA125=AA$2,2,0)</f>
        <v>0</v>
      </c>
      <c r="AB1167" s="33" t="n">
        <f aca="false">0</f>
        <v>0</v>
      </c>
      <c r="AC1167" s="32" t="n">
        <f aca="false">IF(AC125=AC$2,1,0)</f>
        <v>0</v>
      </c>
      <c r="AD1167" s="32" t="n">
        <f aca="false">IF(AD125=AD$2,1,0)</f>
        <v>0</v>
      </c>
      <c r="AE1167" s="32" t="n">
        <f aca="false">IF(AE125=AE$2,1,0)</f>
        <v>0</v>
      </c>
      <c r="AF1167" s="32" t="n">
        <f aca="false">IF(AF125=AF$2,1,0)</f>
        <v>0</v>
      </c>
      <c r="AG1167" s="32" t="n">
        <f aca="false">IF(AG125=AG$2,1,0)</f>
        <v>0</v>
      </c>
      <c r="AH1167" s="32" t="n">
        <f aca="false">IF(AH125=AH$2,1,0)</f>
        <v>1</v>
      </c>
      <c r="AI1167" s="33" t="n">
        <f aca="false">0</f>
        <v>0</v>
      </c>
      <c r="AJ1167" s="33" t="n">
        <f aca="false">0</f>
        <v>0</v>
      </c>
      <c r="AK1167" s="32" t="n">
        <f aca="false">IF(AK125=AK$2,1,0)</f>
        <v>1</v>
      </c>
      <c r="AL1167" s="32" t="n">
        <f aca="false">IF(AL125=AL$2,1,0)</f>
        <v>1</v>
      </c>
      <c r="AM1167" s="32" t="n">
        <f aca="false">IF(AM125=AM$2,1,0)</f>
        <v>1</v>
      </c>
      <c r="AN1167" s="32" t="n">
        <f aca="false">IF(AN125=AN$2,1,0)</f>
        <v>1</v>
      </c>
      <c r="AO1167" s="32" t="n">
        <f aca="false">IF(AO125=AO$2,1,0)</f>
        <v>1</v>
      </c>
      <c r="AP1167" s="32" t="n">
        <f aca="false">IF(AP125=AP$2,1,0)</f>
        <v>1</v>
      </c>
      <c r="AQ1167" s="32" t="n">
        <f aca="false">IF(AQ125=AQ$2,1,0)</f>
        <v>1</v>
      </c>
      <c r="AR1167" s="32" t="n">
        <f aca="false">IF(AR125=AR$2,1,0)</f>
        <v>1</v>
      </c>
      <c r="AS1167" s="32" t="n">
        <f aca="false">IF(AS125=AS$2,1,0)</f>
        <v>1</v>
      </c>
      <c r="AT1167" s="33" t="n">
        <f aca="false">IF(AT125=AT$2,3,0)</f>
        <v>3</v>
      </c>
      <c r="AU1167" s="32" t="n">
        <f aca="false">IF(AU125=AU$2,1,0)</f>
        <v>0</v>
      </c>
      <c r="AV1167" s="32" t="n">
        <f aca="false">IF(AV125=AV$2,1,0)</f>
        <v>0</v>
      </c>
      <c r="AW1167" s="32" t="n">
        <f aca="false">IF(AW125=AW$2,1,0)</f>
        <v>0</v>
      </c>
      <c r="AX1167" s="32" t="n">
        <f aca="false">IF(AX125=AX$2,1,0)</f>
        <v>1</v>
      </c>
      <c r="AY1167" s="32" t="n">
        <f aca="false">IF(AY125=AY$2,1,0)</f>
        <v>1</v>
      </c>
      <c r="AZ1167" s="32" t="n">
        <f aca="false">IF(AZ125=AZ$2,1,0)</f>
        <v>0</v>
      </c>
      <c r="BA1167" s="32" t="n">
        <f aca="false">IF(BA125=BA$2,1,0)</f>
        <v>0</v>
      </c>
      <c r="BB1167" s="32" t="n">
        <f aca="false">IF(BB125=BB$2,1,0)</f>
        <v>0</v>
      </c>
      <c r="BC1167" s="32" t="n">
        <f aca="false">IF(BC125=BC$2,1,0)</f>
        <v>0</v>
      </c>
      <c r="BD1167" s="32" t="n">
        <f aca="false">IF(BD125=BD$2,1,0)</f>
        <v>1</v>
      </c>
      <c r="BE1167" s="32" t="n">
        <f aca="false">IF(BE125=BE$2,1,0)</f>
        <v>0</v>
      </c>
      <c r="BF1167" s="32" t="n">
        <f aca="false">IF(BF125=BF$2,1,0)</f>
        <v>0</v>
      </c>
      <c r="BG1167" s="32" t="n">
        <f aca="false">IF(BG125=BG$2,1,0)</f>
        <v>0</v>
      </c>
      <c r="BH1167" s="32" t="n">
        <f aca="false">IF(BH125=BH$2,1,0)</f>
        <v>1</v>
      </c>
      <c r="BI1167" s="32" t="n">
        <f aca="false">IF(BI125=BI$2,1,0)</f>
        <v>0</v>
      </c>
      <c r="BJ1167" s="32" t="n">
        <f aca="false">IF(BJ125=BJ$2,1,0)</f>
        <v>0</v>
      </c>
      <c r="BK1167" s="32" t="n">
        <f aca="false">IF(BK125=BK$2,1,0)</f>
        <v>0</v>
      </c>
      <c r="BL1167" s="32" t="n">
        <f aca="false">IF(BL125=BL$2,1,0)</f>
        <v>1</v>
      </c>
      <c r="BM1167" s="32" t="n">
        <f aca="false">IF(BM125=BM$2,1,0)</f>
        <v>1</v>
      </c>
      <c r="BN1167" s="32" t="n">
        <f aca="false">IF(BN125=BN$2,1,0)</f>
        <v>0</v>
      </c>
      <c r="BO1167" s="32" t="n">
        <f aca="false">IF(BO125=BO$2,1,0)</f>
        <v>0</v>
      </c>
      <c r="BP1167" s="32" t="n">
        <f aca="false">IF(BP125=BP$2,1,0)</f>
        <v>0</v>
      </c>
      <c r="BQ1167" s="32" t="n">
        <f aca="false">IF(BQ125=BQ$2,1,0)</f>
        <v>0</v>
      </c>
      <c r="BR1167" s="34" t="n">
        <f aca="false">IF($K125="I_9","",IF(BR125=BR$2,1,0))</f>
        <v>0</v>
      </c>
      <c r="BS1167" s="34" t="n">
        <f aca="false">IF($K125="I_9","",IF(BS125=BS$2,1,0))</f>
        <v>1</v>
      </c>
      <c r="BT1167" s="34" t="n">
        <f aca="false">IF($K125="I_9","",IF(BT125=BT$2,1,0))</f>
        <v>1</v>
      </c>
      <c r="BU1167" s="34" t="n">
        <f aca="false">IF($K125="I_9","",IF(BU125=BU$2,1,0))</f>
        <v>1</v>
      </c>
      <c r="BV1167" s="34" t="n">
        <f aca="false">IF($K125="I_9","",IF(BV125=BV$2,1,0))</f>
        <v>1</v>
      </c>
      <c r="BW1167" s="35" t="n">
        <f aca="false">IF($K125="I_9","",IF(BW125=BW$2,1,0))</f>
        <v>1</v>
      </c>
      <c r="BX1167" s="35" t="n">
        <f aca="false">IF($K125="I_9","",IF(BX125=BX$2,2,0))</f>
        <v>0</v>
      </c>
      <c r="BY1167" s="35" t="n">
        <f aca="false">IF($K125="I_9","",IF(BY125=BY$2,3,0))</f>
        <v>0</v>
      </c>
      <c r="BZ1167" s="34" t="n">
        <f aca="false">IF($K125="I_9","",IF(BZ125=BZ$2,1,0))</f>
        <v>1</v>
      </c>
      <c r="CA1167" s="34" t="n">
        <f aca="false">IF($K125="I_9","",IF(CA125=CA$2,1,0))</f>
        <v>1</v>
      </c>
      <c r="CB1167" s="34" t="n">
        <f aca="false">IF($K125="I_9","",IF(CB125=CB$2,1,0))</f>
        <v>1</v>
      </c>
      <c r="CC1167" s="34" t="n">
        <f aca="false">IF($K125="I_9","",IF(CC125=CC$2,1,0))</f>
        <v>1</v>
      </c>
      <c r="CD1167" s="34" t="n">
        <f aca="false">IF($K125="I_9","",IF(CD125=CD$2,1,0))</f>
        <v>1</v>
      </c>
      <c r="CE1167" s="36" t="n">
        <f aca="false">IF($K125="III_11",IF(CE125=CE$2,1,0),"")</f>
        <v>1</v>
      </c>
      <c r="CF1167" s="36" t="n">
        <f aca="false">IF($K125="III_11",IF(CF125=CF$2,1,0),"")</f>
        <v>1</v>
      </c>
      <c r="CG1167" s="36" t="n">
        <f aca="false">IF($K125="III_11",IF(CG125=CG$2,1,0),"")</f>
        <v>0</v>
      </c>
      <c r="CH1167" s="36" t="n">
        <f aca="false">IF($K125="III_11",IF(CH125=CH$2,1,0),"")</f>
        <v>1</v>
      </c>
      <c r="CI1167" s="36" t="n">
        <f aca="false">IF($K125="III_11",IF(CI125=CI$2,1,0),"")</f>
        <v>1</v>
      </c>
      <c r="CJ1167" s="36" t="n">
        <f aca="false">IF($K125="III_11",IF(CJ125=CJ$2,1,0),"")</f>
        <v>1</v>
      </c>
      <c r="CK1167" s="36" t="n">
        <f aca="false">IF($K125="III_11",IF(CK125=CK$2,1,0),"")</f>
        <v>0</v>
      </c>
      <c r="CL1167" s="36" t="n">
        <f aca="false">IF($K125="III_11",IF(CL125=CL$2,1,0),"")</f>
        <v>1</v>
      </c>
      <c r="CM1167" s="36" t="n">
        <f aca="false">IF($K125="III_11",IF(CM125=CM$2,1,0),"")</f>
        <v>1</v>
      </c>
      <c r="CN1167" s="36" t="n">
        <f aca="false">IF($K125="III_11",IF(CN125=CN$2,1,0),"")</f>
        <v>1</v>
      </c>
    </row>
    <row r="1168" customFormat="false" ht="15.75" hidden="false" customHeight="true" outlineLevel="0" collapsed="false">
      <c r="A1168" s="4" t="str">
        <f aca="false">LEFT(A126,5)</f>
        <v>123</v>
      </c>
      <c r="B1168" s="3" t="str">
        <f aca="false">LEFT(B126,5)</f>
        <v>0</v>
      </c>
      <c r="C1168" s="2" t="n">
        <f aca="false">(IF(K1168="I_9",IF(F1168&gt;18,1,0),0)+IF(K1168="II_10",IF(F1168&gt;26,1,0),0)+IF(K1168="III_11",IF(F1168&gt;33,1,0),0))*B1168</f>
        <v>0</v>
      </c>
      <c r="D1168" s="2" t="str">
        <f aca="false">IF(C1168=1,"Запрошується до ІІ туру","Не бере участь у наступному турі")</f>
        <v>Не бере участь у наступному турі</v>
      </c>
      <c r="E1168" s="37" t="s">
        <v>569</v>
      </c>
      <c r="F1168" s="38" t="n">
        <f aca="false">SUM(R1168:CN1168)</f>
        <v>40</v>
      </c>
      <c r="G1168" s="2" t="str">
        <f aca="false">G126</f>
        <v>Канунніков</v>
      </c>
      <c r="H1168" s="2" t="str">
        <f aca="false">H126</f>
        <v>Андрій</v>
      </c>
      <c r="J1168" s="3" t="n">
        <f aca="false">J126</f>
        <v>11</v>
      </c>
      <c r="K1168" s="3" t="str">
        <f aca="false">K126</f>
        <v>III_11</v>
      </c>
      <c r="M1168" s="2" t="str">
        <f aca="false">M126</f>
        <v>Харківська</v>
      </c>
      <c r="N1168" s="2" t="str">
        <f aca="false">N126</f>
        <v>Погоджуюсь</v>
      </c>
      <c r="O1168" s="2" t="str">
        <f aca="false">O126</f>
        <v>Підтверджую</v>
      </c>
      <c r="P1168" s="2" t="str">
        <f aca="false">P126</f>
        <v>Ні</v>
      </c>
      <c r="Q1168" s="2" t="str">
        <f aca="false">Q126</f>
        <v>Погоджуюсь</v>
      </c>
      <c r="R1168" s="32" t="n">
        <f aca="false">IF(R126=R$2,1,0)</f>
        <v>0</v>
      </c>
      <c r="S1168" s="32" t="n">
        <f aca="false">IF(S126=S$2,1,0)</f>
        <v>1</v>
      </c>
      <c r="T1168" s="32" t="n">
        <f aca="false">IF(T126=T$2,1,0)</f>
        <v>1</v>
      </c>
      <c r="U1168" s="32" t="n">
        <f aca="false">IF(U126=U$2,1,0)</f>
        <v>0</v>
      </c>
      <c r="V1168" s="32" t="n">
        <f aca="false">IF(V126=V$2,1,0)</f>
        <v>1</v>
      </c>
      <c r="W1168" s="32" t="n">
        <f aca="false">IF(W126=W$2,1,0)</f>
        <v>1</v>
      </c>
      <c r="X1168" s="32" t="n">
        <f aca="false">IF(X126=X$2,1,0)</f>
        <v>0</v>
      </c>
      <c r="Y1168" s="32" t="n">
        <f aca="false">IF(Y126=Y$2,1,0)</f>
        <v>0</v>
      </c>
      <c r="Z1168" s="32" t="n">
        <f aca="false">IF(Z126=Z$2,1,0)</f>
        <v>0</v>
      </c>
      <c r="AA1168" s="33" t="n">
        <f aca="false">IF(AA126=AA$2,2,0)</f>
        <v>0</v>
      </c>
      <c r="AB1168" s="33" t="n">
        <f aca="false">0</f>
        <v>0</v>
      </c>
      <c r="AC1168" s="32" t="n">
        <f aca="false">IF(AC126=AC$2,1,0)</f>
        <v>1</v>
      </c>
      <c r="AD1168" s="32" t="n">
        <f aca="false">IF(AD126=AD$2,1,0)</f>
        <v>1</v>
      </c>
      <c r="AE1168" s="32" t="n">
        <f aca="false">IF(AE126=AE$2,1,0)</f>
        <v>0</v>
      </c>
      <c r="AF1168" s="32" t="n">
        <f aca="false">IF(AF126=AF$2,1,0)</f>
        <v>0</v>
      </c>
      <c r="AG1168" s="32" t="n">
        <f aca="false">IF(AG126=AG$2,1,0)</f>
        <v>0</v>
      </c>
      <c r="AH1168" s="32" t="n">
        <f aca="false">IF(AH126=AH$2,1,0)</f>
        <v>0</v>
      </c>
      <c r="AI1168" s="33" t="n">
        <f aca="false">0</f>
        <v>0</v>
      </c>
      <c r="AJ1168" s="33" t="n">
        <f aca="false">0</f>
        <v>0</v>
      </c>
      <c r="AK1168" s="32" t="n">
        <f aca="false">IF(AK126=AK$2,1,0)</f>
        <v>0</v>
      </c>
      <c r="AL1168" s="32" t="n">
        <f aca="false">IF(AL126=AL$2,1,0)</f>
        <v>1</v>
      </c>
      <c r="AM1168" s="32" t="n">
        <f aca="false">IF(AM126=AM$2,1,0)</f>
        <v>1</v>
      </c>
      <c r="AN1168" s="32" t="n">
        <f aca="false">IF(AN126=AN$2,1,0)</f>
        <v>1</v>
      </c>
      <c r="AO1168" s="32" t="n">
        <f aca="false">IF(AO126=AO$2,1,0)</f>
        <v>1</v>
      </c>
      <c r="AP1168" s="32" t="n">
        <f aca="false">IF(AP126=AP$2,1,0)</f>
        <v>1</v>
      </c>
      <c r="AQ1168" s="32" t="n">
        <f aca="false">IF(AQ126=AQ$2,1,0)</f>
        <v>1</v>
      </c>
      <c r="AR1168" s="32" t="n">
        <f aca="false">IF(AR126=AR$2,1,0)</f>
        <v>1</v>
      </c>
      <c r="AS1168" s="32" t="n">
        <f aca="false">IF(AS126=AS$2,1,0)</f>
        <v>0</v>
      </c>
      <c r="AT1168" s="33" t="n">
        <f aca="false">IF(AT126=AT$2,3,0)</f>
        <v>3</v>
      </c>
      <c r="AU1168" s="32" t="n">
        <f aca="false">IF(AU126=AU$2,1,0)</f>
        <v>0</v>
      </c>
      <c r="AV1168" s="32" t="n">
        <f aca="false">IF(AV126=AV$2,1,0)</f>
        <v>0</v>
      </c>
      <c r="AW1168" s="32" t="n">
        <f aca="false">IF(AW126=AW$2,1,0)</f>
        <v>1</v>
      </c>
      <c r="AX1168" s="32" t="n">
        <f aca="false">IF(AX126=AX$2,1,0)</f>
        <v>1</v>
      </c>
      <c r="AY1168" s="32" t="n">
        <f aca="false">IF(AY126=AY$2,1,0)</f>
        <v>0</v>
      </c>
      <c r="AZ1168" s="32" t="n">
        <f aca="false">IF(AZ126=AZ$2,1,0)</f>
        <v>1</v>
      </c>
      <c r="BA1168" s="32" t="n">
        <f aca="false">IF(BA126=BA$2,1,0)</f>
        <v>0</v>
      </c>
      <c r="BB1168" s="32" t="n">
        <f aca="false">IF(BB126=BB$2,1,0)</f>
        <v>0</v>
      </c>
      <c r="BC1168" s="32" t="n">
        <f aca="false">IF(BC126=BC$2,1,0)</f>
        <v>0</v>
      </c>
      <c r="BD1168" s="32" t="n">
        <f aca="false">IF(BD126=BD$2,1,0)</f>
        <v>1</v>
      </c>
      <c r="BE1168" s="32" t="n">
        <f aca="false">IF(BE126=BE$2,1,0)</f>
        <v>0</v>
      </c>
      <c r="BF1168" s="32" t="n">
        <f aca="false">IF(BF126=BF$2,1,0)</f>
        <v>1</v>
      </c>
      <c r="BG1168" s="32" t="n">
        <f aca="false">IF(BG126=BG$2,1,0)</f>
        <v>0</v>
      </c>
      <c r="BH1168" s="32" t="n">
        <f aca="false">IF(BH126=BH$2,1,0)</f>
        <v>1</v>
      </c>
      <c r="BI1168" s="32" t="n">
        <f aca="false">IF(BI126=BI$2,1,0)</f>
        <v>0</v>
      </c>
      <c r="BJ1168" s="32" t="n">
        <f aca="false">IF(BJ126=BJ$2,1,0)</f>
        <v>1</v>
      </c>
      <c r="BK1168" s="32" t="n">
        <f aca="false">IF(BK126=BK$2,1,0)</f>
        <v>1</v>
      </c>
      <c r="BL1168" s="32" t="n">
        <f aca="false">IF(BL126=BL$2,1,0)</f>
        <v>1</v>
      </c>
      <c r="BM1168" s="32" t="n">
        <f aca="false">IF(BM126=BM$2,1,0)</f>
        <v>1</v>
      </c>
      <c r="BN1168" s="32" t="n">
        <f aca="false">IF(BN126=BN$2,1,0)</f>
        <v>0</v>
      </c>
      <c r="BO1168" s="32" t="n">
        <f aca="false">IF(BO126=BO$2,1,0)</f>
        <v>0</v>
      </c>
      <c r="BP1168" s="32" t="n">
        <f aca="false">IF(BP126=BP$2,1,0)</f>
        <v>0</v>
      </c>
      <c r="BQ1168" s="32" t="n">
        <f aca="false">IF(BQ126=BQ$2,1,0)</f>
        <v>1</v>
      </c>
      <c r="BR1168" s="34" t="n">
        <f aca="false">IF($K126="I_9","",IF(BR126=BR$2,1,0))</f>
        <v>1</v>
      </c>
      <c r="BS1168" s="34" t="n">
        <f aca="false">IF($K126="I_9","",IF(BS126=BS$2,1,0))</f>
        <v>1</v>
      </c>
      <c r="BT1168" s="34" t="n">
        <f aca="false">IF($K126="I_9","",IF(BT126=BT$2,1,0))</f>
        <v>0</v>
      </c>
      <c r="BU1168" s="34" t="n">
        <f aca="false">IF($K126="I_9","",IF(BU126=BU$2,1,0))</f>
        <v>1</v>
      </c>
      <c r="BV1168" s="34" t="n">
        <f aca="false">IF($K126="I_9","",IF(BV126=BV$2,1,0))</f>
        <v>1</v>
      </c>
      <c r="BW1168" s="35" t="n">
        <f aca="false">IF($K126="I_9","",IF(BW126=BW$2,1,0))</f>
        <v>0</v>
      </c>
      <c r="BX1168" s="35" t="n">
        <f aca="false">IF($K126="I_9","",IF(BX126=BX$2,2,0))</f>
        <v>0</v>
      </c>
      <c r="BY1168" s="35" t="n">
        <f aca="false">IF($K126="I_9","",IF(BY126=BY$2,3,0))</f>
        <v>0</v>
      </c>
      <c r="BZ1168" s="34" t="n">
        <f aca="false">IF($K126="I_9","",IF(BZ126=BZ$2,1,0))</f>
        <v>1</v>
      </c>
      <c r="CA1168" s="34" t="n">
        <f aca="false">IF($K126="I_9","",IF(CA126=CA$2,1,0))</f>
        <v>1</v>
      </c>
      <c r="CB1168" s="34" t="n">
        <f aca="false">IF($K126="I_9","",IF(CB126=CB$2,1,0))</f>
        <v>0</v>
      </c>
      <c r="CC1168" s="34" t="n">
        <f aca="false">IF($K126="I_9","",IF(CC126=CC$2,1,0))</f>
        <v>1</v>
      </c>
      <c r="CD1168" s="34" t="n">
        <f aca="false">IF($K126="I_9","",IF(CD126=CD$2,1,0))</f>
        <v>1</v>
      </c>
      <c r="CE1168" s="36" t="n">
        <f aca="false">IF($K126="III_11",IF(CE126=CE$2,1,0),"")</f>
        <v>1</v>
      </c>
      <c r="CF1168" s="36" t="n">
        <f aca="false">IF($K126="III_11",IF(CF126=CF$2,1,0),"")</f>
        <v>1</v>
      </c>
      <c r="CG1168" s="36" t="n">
        <f aca="false">IF($K126="III_11",IF(CG126=CG$2,1,0),"")</f>
        <v>0</v>
      </c>
      <c r="CH1168" s="36" t="n">
        <f aca="false">IF($K126="III_11",IF(CH126=CH$2,1,0),"")</f>
        <v>0</v>
      </c>
      <c r="CI1168" s="36" t="n">
        <f aca="false">IF($K126="III_11",IF(CI126=CI$2,1,0),"")</f>
        <v>1</v>
      </c>
      <c r="CJ1168" s="36" t="n">
        <f aca="false">IF($K126="III_11",IF(CJ126=CJ$2,1,0),"")</f>
        <v>0</v>
      </c>
      <c r="CK1168" s="36" t="n">
        <f aca="false">IF($K126="III_11",IF(CK126=CK$2,1,0),"")</f>
        <v>1</v>
      </c>
      <c r="CL1168" s="36" t="n">
        <f aca="false">IF($K126="III_11",IF(CL126=CL$2,1,0),"")</f>
        <v>0</v>
      </c>
      <c r="CM1168" s="36" t="n">
        <f aca="false">IF($K126="III_11",IF(CM126=CM$2,1,0),"")</f>
        <v>1</v>
      </c>
      <c r="CN1168" s="36" t="n">
        <f aca="false">IF($K126="III_11",IF(CN126=CN$2,1,0),"")</f>
        <v>0</v>
      </c>
    </row>
    <row r="1169" customFormat="false" ht="15.75" hidden="false" customHeight="true" outlineLevel="0" collapsed="false">
      <c r="A1169" s="4" t="str">
        <f aca="false">LEFT(A127,5)</f>
        <v>124</v>
      </c>
      <c r="B1169" s="3" t="str">
        <f aca="false">LEFT(B127,5)</f>
        <v>1</v>
      </c>
      <c r="C1169" s="2" t="n">
        <f aca="false">(IF(K1169="I_9",IF(F1169&gt;18,1,0),0)+IF(K1169="II_10",IF(F1169&gt;26,1,0),0)+IF(K1169="III_11",IF(F1169&gt;33,1,0),0))*B1169</f>
        <v>0</v>
      </c>
      <c r="D1169" s="2" t="str">
        <f aca="false">IF(C1169=1,"Запрошується до ІІ туру","Не бере участь у наступному турі")</f>
        <v>Не бере участь у наступному турі</v>
      </c>
      <c r="E1169" s="37" t="s">
        <v>572</v>
      </c>
      <c r="F1169" s="38" t="n">
        <f aca="false">SUM(R1169:CN1169)</f>
        <v>18</v>
      </c>
      <c r="G1169" s="2" t="str">
        <f aca="false">G127</f>
        <v>Аршулік </v>
      </c>
      <c r="H1169" s="2" t="str">
        <f aca="false">H127</f>
        <v>Яна</v>
      </c>
      <c r="J1169" s="3" t="n">
        <f aca="false">J127</f>
        <v>9</v>
      </c>
      <c r="K1169" s="3" t="str">
        <f aca="false">K127</f>
        <v>I_9</v>
      </c>
      <c r="M1169" s="2" t="str">
        <f aca="false">M127</f>
        <v>Волинська</v>
      </c>
      <c r="N1169" s="2" t="str">
        <f aca="false">N127</f>
        <v>Погоджуюсь</v>
      </c>
      <c r="O1169" s="2" t="str">
        <f aca="false">O127</f>
        <v>Підтверджую</v>
      </c>
      <c r="P1169" s="2" t="str">
        <f aca="false">P127</f>
        <v>Так</v>
      </c>
      <c r="Q1169" s="2" t="str">
        <f aca="false">Q127</f>
        <v>Погоджуюсь</v>
      </c>
      <c r="R1169" s="32" t="n">
        <f aca="false">IF(R127=R$2,1,0)</f>
        <v>1</v>
      </c>
      <c r="S1169" s="32" t="n">
        <f aca="false">IF(S127=S$2,1,0)</f>
        <v>0</v>
      </c>
      <c r="T1169" s="32" t="n">
        <f aca="false">IF(T127=T$2,1,0)</f>
        <v>0</v>
      </c>
      <c r="U1169" s="32" t="n">
        <f aca="false">IF(U127=U$2,1,0)</f>
        <v>1</v>
      </c>
      <c r="V1169" s="32" t="n">
        <f aca="false">IF(V127=V$2,1,0)</f>
        <v>0</v>
      </c>
      <c r="W1169" s="32" t="n">
        <f aca="false">IF(W127=W$2,1,0)</f>
        <v>0</v>
      </c>
      <c r="X1169" s="32" t="n">
        <f aca="false">IF(X127=X$2,1,0)</f>
        <v>0</v>
      </c>
      <c r="Y1169" s="32" t="n">
        <f aca="false">IF(Y127=Y$2,1,0)</f>
        <v>0</v>
      </c>
      <c r="Z1169" s="32" t="n">
        <f aca="false">IF(Z127=Z$2,1,0)</f>
        <v>0</v>
      </c>
      <c r="AA1169" s="33" t="n">
        <f aca="false">IF(AA127=AA$2,2,0)</f>
        <v>0</v>
      </c>
      <c r="AB1169" s="33" t="n">
        <f aca="false">0</f>
        <v>0</v>
      </c>
      <c r="AC1169" s="32" t="n">
        <f aca="false">IF(AC127=AC$2,1,0)</f>
        <v>0</v>
      </c>
      <c r="AD1169" s="32" t="n">
        <f aca="false">IF(AD127=AD$2,1,0)</f>
        <v>0</v>
      </c>
      <c r="AE1169" s="32" t="n">
        <f aca="false">IF(AE127=AE$2,1,0)</f>
        <v>0</v>
      </c>
      <c r="AF1169" s="32" t="n">
        <f aca="false">IF(AF127=AF$2,1,0)</f>
        <v>0</v>
      </c>
      <c r="AG1169" s="32" t="n">
        <f aca="false">IF(AG127=AG$2,1,0)</f>
        <v>0</v>
      </c>
      <c r="AH1169" s="32" t="n">
        <f aca="false">IF(AH127=AH$2,1,0)</f>
        <v>0</v>
      </c>
      <c r="AI1169" s="33" t="n">
        <f aca="false">0</f>
        <v>0</v>
      </c>
      <c r="AJ1169" s="33" t="n">
        <f aca="false">0</f>
        <v>0</v>
      </c>
      <c r="AK1169" s="32" t="n">
        <f aca="false">IF(AK127=AK$2,1,0)</f>
        <v>0</v>
      </c>
      <c r="AL1169" s="32" t="n">
        <f aca="false">IF(AL127=AL$2,1,0)</f>
        <v>0</v>
      </c>
      <c r="AM1169" s="32" t="n">
        <f aca="false">IF(AM127=AM$2,1,0)</f>
        <v>1</v>
      </c>
      <c r="AN1169" s="32" t="n">
        <f aca="false">IF(AN127=AN$2,1,0)</f>
        <v>1</v>
      </c>
      <c r="AO1169" s="32" t="n">
        <f aca="false">IF(AO127=AO$2,1,0)</f>
        <v>1</v>
      </c>
      <c r="AP1169" s="32" t="n">
        <f aca="false">IF(AP127=AP$2,1,0)</f>
        <v>1</v>
      </c>
      <c r="AQ1169" s="32" t="n">
        <f aca="false">IF(AQ127=AQ$2,1,0)</f>
        <v>1</v>
      </c>
      <c r="AR1169" s="32" t="n">
        <f aca="false">IF(AR127=AR$2,1,0)</f>
        <v>1</v>
      </c>
      <c r="AS1169" s="32" t="n">
        <f aca="false">IF(AS127=AS$2,1,0)</f>
        <v>1</v>
      </c>
      <c r="AT1169" s="33" t="n">
        <f aca="false">IF(AT127=AT$2,3,0)</f>
        <v>0</v>
      </c>
      <c r="AU1169" s="32" t="n">
        <f aca="false">IF(AU127=AU$2,1,0)</f>
        <v>0</v>
      </c>
      <c r="AV1169" s="32" t="n">
        <f aca="false">IF(AV127=AV$2,1,0)</f>
        <v>1</v>
      </c>
      <c r="AW1169" s="32" t="n">
        <f aca="false">IF(AW127=AW$2,1,0)</f>
        <v>0</v>
      </c>
      <c r="AX1169" s="32" t="n">
        <f aca="false">IF(AX127=AX$2,1,0)</f>
        <v>1</v>
      </c>
      <c r="AY1169" s="32" t="n">
        <f aca="false">IF(AY127=AY$2,1,0)</f>
        <v>1</v>
      </c>
      <c r="AZ1169" s="32" t="n">
        <f aca="false">IF(AZ127=AZ$2,1,0)</f>
        <v>1</v>
      </c>
      <c r="BA1169" s="32" t="n">
        <f aca="false">IF(BA127=BA$2,1,0)</f>
        <v>0</v>
      </c>
      <c r="BB1169" s="32" t="n">
        <f aca="false">IF(BB127=BB$2,1,0)</f>
        <v>0</v>
      </c>
      <c r="BC1169" s="32" t="n">
        <f aca="false">IF(BC127=BC$2,1,0)</f>
        <v>0</v>
      </c>
      <c r="BD1169" s="32" t="n">
        <f aca="false">IF(BD127=BD$2,1,0)</f>
        <v>0</v>
      </c>
      <c r="BE1169" s="32" t="n">
        <f aca="false">IF(BE127=BE$2,1,0)</f>
        <v>0</v>
      </c>
      <c r="BF1169" s="32" t="n">
        <f aca="false">IF(BF127=BF$2,1,0)</f>
        <v>0</v>
      </c>
      <c r="BG1169" s="32" t="n">
        <f aca="false">IF(BG127=BG$2,1,0)</f>
        <v>0</v>
      </c>
      <c r="BH1169" s="32" t="n">
        <f aca="false">IF(BH127=BH$2,1,0)</f>
        <v>1</v>
      </c>
      <c r="BI1169" s="32" t="n">
        <f aca="false">IF(BI127=BI$2,1,0)</f>
        <v>1</v>
      </c>
      <c r="BJ1169" s="32" t="n">
        <f aca="false">IF(BJ127=BJ$2,1,0)</f>
        <v>1</v>
      </c>
      <c r="BK1169" s="32" t="n">
        <f aca="false">IF(BK127=BK$2,1,0)</f>
        <v>0</v>
      </c>
      <c r="BL1169" s="32" t="n">
        <f aca="false">IF(BL127=BL$2,1,0)</f>
        <v>0</v>
      </c>
      <c r="BM1169" s="32" t="n">
        <f aca="false">IF(BM127=BM$2,1,0)</f>
        <v>1</v>
      </c>
      <c r="BN1169" s="32" t="n">
        <f aca="false">IF(BN127=BN$2,1,0)</f>
        <v>0</v>
      </c>
      <c r="BO1169" s="32" t="n">
        <f aca="false">IF(BO127=BO$2,1,0)</f>
        <v>0</v>
      </c>
      <c r="BP1169" s="32" t="n">
        <f aca="false">IF(BP127=BP$2,1,0)</f>
        <v>0</v>
      </c>
      <c r="BQ1169" s="32" t="n">
        <f aca="false">IF(BQ127=BQ$2,1,0)</f>
        <v>1</v>
      </c>
      <c r="BR1169" s="34" t="str">
        <f aca="false">IF($K127="I_9","",IF(BR127=BR$2,1,0))</f>
        <v/>
      </c>
      <c r="BS1169" s="34" t="str">
        <f aca="false">IF($K127="I_9","",IF(BS127=BS$2,1,0))</f>
        <v/>
      </c>
      <c r="BT1169" s="34" t="str">
        <f aca="false">IF($K127="I_9","",IF(BT127=BT$2,1,0))</f>
        <v/>
      </c>
      <c r="BU1169" s="34" t="str">
        <f aca="false">IF($K127="I_9","",IF(BU127=BU$2,1,0))</f>
        <v/>
      </c>
      <c r="BV1169" s="34" t="str">
        <f aca="false">IF($K127="I_9","",IF(BV127=BV$2,1,0))</f>
        <v/>
      </c>
      <c r="BW1169" s="35" t="str">
        <f aca="false">IF($K127="I_9","",IF(BW127=BW$2,1,0))</f>
        <v/>
      </c>
      <c r="BX1169" s="35" t="str">
        <f aca="false">IF($K127="I_9","",IF(BX127=BX$2,2,0))</f>
        <v/>
      </c>
      <c r="BY1169" s="35" t="str">
        <f aca="false">IF($K127="I_9","",IF(BY127=BY$2,3,0))</f>
        <v/>
      </c>
      <c r="BZ1169" s="34" t="str">
        <f aca="false">IF($K127="I_9","",IF(BZ127=BZ$2,1,0))</f>
        <v/>
      </c>
      <c r="CA1169" s="34" t="str">
        <f aca="false">IF($K127="I_9","",IF(CA127=CA$2,1,0))</f>
        <v/>
      </c>
      <c r="CB1169" s="34" t="str">
        <f aca="false">IF($K127="I_9","",IF(CB127=CB$2,1,0))</f>
        <v/>
      </c>
      <c r="CC1169" s="34" t="str">
        <f aca="false">IF($K127="I_9","",IF(CC127=CC$2,1,0))</f>
        <v/>
      </c>
      <c r="CD1169" s="34" t="str">
        <f aca="false">IF($K127="I_9","",IF(CD127=CD$2,1,0))</f>
        <v/>
      </c>
      <c r="CE1169" s="36" t="str">
        <f aca="false">IF($K127="III_11",IF(CE127=CE$2,1,0),"")</f>
        <v/>
      </c>
      <c r="CF1169" s="36" t="str">
        <f aca="false">IF($K127="III_11",IF(CF127=CF$2,1,0),"")</f>
        <v/>
      </c>
      <c r="CG1169" s="36" t="str">
        <f aca="false">IF($K127="III_11",IF(CG127=CG$2,1,0),"")</f>
        <v/>
      </c>
      <c r="CH1169" s="36" t="str">
        <f aca="false">IF($K127="III_11",IF(CH127=CH$2,1,0),"")</f>
        <v/>
      </c>
      <c r="CI1169" s="36" t="str">
        <f aca="false">IF($K127="III_11",IF(CI127=CI$2,1,0),"")</f>
        <v/>
      </c>
      <c r="CJ1169" s="36" t="str">
        <f aca="false">IF($K127="III_11",IF(CJ127=CJ$2,1,0),"")</f>
        <v/>
      </c>
      <c r="CK1169" s="36" t="str">
        <f aca="false">IF($K127="III_11",IF(CK127=CK$2,1,0),"")</f>
        <v/>
      </c>
      <c r="CL1169" s="36" t="str">
        <f aca="false">IF($K127="III_11",IF(CL127=CL$2,1,0),"")</f>
        <v/>
      </c>
      <c r="CM1169" s="36" t="str">
        <f aca="false">IF($K127="III_11",IF(CM127=CM$2,1,0),"")</f>
        <v/>
      </c>
      <c r="CN1169" s="36" t="str">
        <f aca="false">IF($K127="III_11",IF(CN127=CN$2,1,0),"")</f>
        <v/>
      </c>
    </row>
    <row r="1170" customFormat="false" ht="15.75" hidden="false" customHeight="true" outlineLevel="0" collapsed="false">
      <c r="A1170" s="4" t="str">
        <f aca="false">LEFT(A128,5)</f>
        <v>125</v>
      </c>
      <c r="B1170" s="3" t="str">
        <f aca="false">LEFT(B128,5)</f>
        <v>1</v>
      </c>
      <c r="C1170" s="2" t="n">
        <f aca="false">(IF(K1170="I_9",IF(F1170&gt;18,1,0),0)+IF(K1170="II_10",IF(F1170&gt;26,1,0),0)+IF(K1170="III_11",IF(F1170&gt;33,1,0),0))*B1170</f>
        <v>1</v>
      </c>
      <c r="D1170" s="2" t="str">
        <f aca="false">IF(C1170=1,"Запрошується до ІІ туру","Не бере участь у наступному турі")</f>
        <v>Запрошується до ІІ туру</v>
      </c>
      <c r="E1170" s="37" t="s">
        <v>574</v>
      </c>
      <c r="F1170" s="38" t="n">
        <f aca="false">SUM(R1170:CN1170)</f>
        <v>19</v>
      </c>
      <c r="G1170" s="2" t="str">
        <f aca="false">G128</f>
        <v>Марінова </v>
      </c>
      <c r="H1170" s="2" t="str">
        <f aca="false">H128</f>
        <v>Єлизавета </v>
      </c>
      <c r="J1170" s="3" t="n">
        <f aca="false">J128</f>
        <v>9</v>
      </c>
      <c r="K1170" s="3" t="str">
        <f aca="false">K128</f>
        <v>I_9</v>
      </c>
      <c r="M1170" s="2" t="str">
        <f aca="false">M128</f>
        <v>Харківська</v>
      </c>
      <c r="N1170" s="2" t="str">
        <f aca="false">N128</f>
        <v>Погоджуюсь</v>
      </c>
      <c r="O1170" s="2" t="str">
        <f aca="false">O128</f>
        <v>Підтверджую</v>
      </c>
      <c r="P1170" s="2" t="str">
        <f aca="false">P128</f>
        <v>Так</v>
      </c>
      <c r="Q1170" s="2" t="str">
        <f aca="false">Q128</f>
        <v>Погоджуюсь</v>
      </c>
      <c r="R1170" s="32" t="n">
        <f aca="false">IF(R128=R$2,1,0)</f>
        <v>1</v>
      </c>
      <c r="S1170" s="32" t="n">
        <f aca="false">IF(S128=S$2,1,0)</f>
        <v>1</v>
      </c>
      <c r="T1170" s="32" t="n">
        <f aca="false">IF(T128=T$2,1,0)</f>
        <v>0</v>
      </c>
      <c r="U1170" s="32" t="n">
        <f aca="false">IF(U128=U$2,1,0)</f>
        <v>0</v>
      </c>
      <c r="V1170" s="32" t="n">
        <f aca="false">IF(V128=V$2,1,0)</f>
        <v>0</v>
      </c>
      <c r="W1170" s="32" t="n">
        <f aca="false">IF(W128=W$2,1,0)</f>
        <v>0</v>
      </c>
      <c r="X1170" s="32" t="n">
        <f aca="false">IF(X128=X$2,1,0)</f>
        <v>0</v>
      </c>
      <c r="Y1170" s="32" t="n">
        <f aca="false">IF(Y128=Y$2,1,0)</f>
        <v>0</v>
      </c>
      <c r="Z1170" s="32" t="n">
        <f aca="false">IF(Z128=Z$2,1,0)</f>
        <v>0</v>
      </c>
      <c r="AA1170" s="33" t="n">
        <f aca="false">IF(AA128=AA$2,2,0)</f>
        <v>0</v>
      </c>
      <c r="AB1170" s="33" t="n">
        <f aca="false">0</f>
        <v>0</v>
      </c>
      <c r="AC1170" s="32" t="n">
        <f aca="false">IF(AC128=AC$2,1,0)</f>
        <v>0</v>
      </c>
      <c r="AD1170" s="32" t="n">
        <f aca="false">IF(AD128=AD$2,1,0)</f>
        <v>0</v>
      </c>
      <c r="AE1170" s="32" t="n">
        <f aca="false">IF(AE128=AE$2,1,0)</f>
        <v>0</v>
      </c>
      <c r="AF1170" s="32" t="n">
        <f aca="false">IF(AF128=AF$2,1,0)</f>
        <v>0</v>
      </c>
      <c r="AG1170" s="32" t="n">
        <f aca="false">IF(AG128=AG$2,1,0)</f>
        <v>1</v>
      </c>
      <c r="AH1170" s="32" t="n">
        <f aca="false">IF(AH128=AH$2,1,0)</f>
        <v>0</v>
      </c>
      <c r="AI1170" s="33" t="n">
        <f aca="false">0</f>
        <v>0</v>
      </c>
      <c r="AJ1170" s="33" t="n">
        <f aca="false">0</f>
        <v>0</v>
      </c>
      <c r="AK1170" s="32" t="n">
        <f aca="false">IF(AK128=AK$2,1,0)</f>
        <v>0</v>
      </c>
      <c r="AL1170" s="32" t="n">
        <f aca="false">IF(AL128=AL$2,1,0)</f>
        <v>0</v>
      </c>
      <c r="AM1170" s="32" t="n">
        <f aca="false">IF(AM128=AM$2,1,0)</f>
        <v>1</v>
      </c>
      <c r="AN1170" s="32" t="n">
        <f aca="false">IF(AN128=AN$2,1,0)</f>
        <v>1</v>
      </c>
      <c r="AO1170" s="32" t="n">
        <f aca="false">IF(AO128=AO$2,1,0)</f>
        <v>1</v>
      </c>
      <c r="AP1170" s="32" t="n">
        <f aca="false">IF(AP128=AP$2,1,0)</f>
        <v>1</v>
      </c>
      <c r="AQ1170" s="32" t="n">
        <f aca="false">IF(AQ128=AQ$2,1,0)</f>
        <v>1</v>
      </c>
      <c r="AR1170" s="32" t="n">
        <f aca="false">IF(AR128=AR$2,1,0)</f>
        <v>1</v>
      </c>
      <c r="AS1170" s="32" t="n">
        <f aca="false">IF(AS128=AS$2,1,0)</f>
        <v>1</v>
      </c>
      <c r="AT1170" s="33" t="n">
        <f aca="false">IF(AT128=AT$2,3,0)</f>
        <v>0</v>
      </c>
      <c r="AU1170" s="32" t="n">
        <f aca="false">IF(AU128=AU$2,1,0)</f>
        <v>0</v>
      </c>
      <c r="AV1170" s="32" t="n">
        <f aca="false">IF(AV128=AV$2,1,0)</f>
        <v>1</v>
      </c>
      <c r="AW1170" s="32" t="n">
        <f aca="false">IF(AW128=AW$2,1,0)</f>
        <v>0</v>
      </c>
      <c r="AX1170" s="32" t="n">
        <f aca="false">IF(AX128=AX$2,1,0)</f>
        <v>1</v>
      </c>
      <c r="AY1170" s="32" t="n">
        <f aca="false">IF(AY128=AY$2,1,0)</f>
        <v>1</v>
      </c>
      <c r="AZ1170" s="32" t="n">
        <f aca="false">IF(AZ128=AZ$2,1,0)</f>
        <v>1</v>
      </c>
      <c r="BA1170" s="32" t="n">
        <f aca="false">IF(BA128=BA$2,1,0)</f>
        <v>1</v>
      </c>
      <c r="BB1170" s="32" t="n">
        <f aca="false">IF(BB128=BB$2,1,0)</f>
        <v>0</v>
      </c>
      <c r="BC1170" s="32" t="n">
        <f aca="false">IF(BC128=BC$2,1,0)</f>
        <v>0</v>
      </c>
      <c r="BD1170" s="32" t="n">
        <f aca="false">IF(BD128=BD$2,1,0)</f>
        <v>1</v>
      </c>
      <c r="BE1170" s="32" t="n">
        <f aca="false">IF(BE128=BE$2,1,0)</f>
        <v>0</v>
      </c>
      <c r="BF1170" s="32" t="n">
        <f aca="false">IF(BF128=BF$2,1,0)</f>
        <v>1</v>
      </c>
      <c r="BG1170" s="32" t="n">
        <f aca="false">IF(BG128=BG$2,1,0)</f>
        <v>0</v>
      </c>
      <c r="BH1170" s="32" t="n">
        <f aca="false">IF(BH128=BH$2,1,0)</f>
        <v>1</v>
      </c>
      <c r="BI1170" s="32" t="n">
        <f aca="false">IF(BI128=BI$2,1,0)</f>
        <v>0</v>
      </c>
      <c r="BJ1170" s="32" t="n">
        <f aca="false">IF(BJ128=BJ$2,1,0)</f>
        <v>0</v>
      </c>
      <c r="BK1170" s="32" t="n">
        <f aca="false">IF(BK128=BK$2,1,0)</f>
        <v>0</v>
      </c>
      <c r="BL1170" s="32" t="n">
        <f aca="false">IF(BL128=BL$2,1,0)</f>
        <v>0</v>
      </c>
      <c r="BM1170" s="32" t="n">
        <f aca="false">IF(BM128=BM$2,1,0)</f>
        <v>0</v>
      </c>
      <c r="BN1170" s="32" t="n">
        <f aca="false">IF(BN128=BN$2,1,0)</f>
        <v>0</v>
      </c>
      <c r="BO1170" s="32" t="n">
        <f aca="false">IF(BO128=BO$2,1,0)</f>
        <v>0</v>
      </c>
      <c r="BP1170" s="32" t="n">
        <f aca="false">IF(BP128=BP$2,1,0)</f>
        <v>1</v>
      </c>
      <c r="BQ1170" s="32" t="n">
        <f aca="false">IF(BQ128=BQ$2,1,0)</f>
        <v>0</v>
      </c>
      <c r="BR1170" s="34" t="str">
        <f aca="false">IF($K128="I_9","",IF(BR128=BR$2,1,0))</f>
        <v/>
      </c>
      <c r="BS1170" s="34" t="str">
        <f aca="false">IF($K128="I_9","",IF(BS128=BS$2,1,0))</f>
        <v/>
      </c>
      <c r="BT1170" s="34" t="str">
        <f aca="false">IF($K128="I_9","",IF(BT128=BT$2,1,0))</f>
        <v/>
      </c>
      <c r="BU1170" s="34" t="str">
        <f aca="false">IF($K128="I_9","",IF(BU128=BU$2,1,0))</f>
        <v/>
      </c>
      <c r="BV1170" s="34" t="str">
        <f aca="false">IF($K128="I_9","",IF(BV128=BV$2,1,0))</f>
        <v/>
      </c>
      <c r="BW1170" s="35" t="str">
        <f aca="false">IF($K128="I_9","",IF(BW128=BW$2,1,0))</f>
        <v/>
      </c>
      <c r="BX1170" s="35" t="str">
        <f aca="false">IF($K128="I_9","",IF(BX128=BX$2,2,0))</f>
        <v/>
      </c>
      <c r="BY1170" s="35" t="str">
        <f aca="false">IF($K128="I_9","",IF(BY128=BY$2,3,0))</f>
        <v/>
      </c>
      <c r="BZ1170" s="34" t="str">
        <f aca="false">IF($K128="I_9","",IF(BZ128=BZ$2,1,0))</f>
        <v/>
      </c>
      <c r="CA1170" s="34" t="str">
        <f aca="false">IF($K128="I_9","",IF(CA128=CA$2,1,0))</f>
        <v/>
      </c>
      <c r="CB1170" s="34" t="str">
        <f aca="false">IF($K128="I_9","",IF(CB128=CB$2,1,0))</f>
        <v/>
      </c>
      <c r="CC1170" s="34" t="str">
        <f aca="false">IF($K128="I_9","",IF(CC128=CC$2,1,0))</f>
        <v/>
      </c>
      <c r="CD1170" s="34" t="str">
        <f aca="false">IF($K128="I_9","",IF(CD128=CD$2,1,0))</f>
        <v/>
      </c>
      <c r="CE1170" s="36" t="str">
        <f aca="false">IF($K128="III_11",IF(CE128=CE$2,1,0),"")</f>
        <v/>
      </c>
      <c r="CF1170" s="36" t="str">
        <f aca="false">IF($K128="III_11",IF(CF128=CF$2,1,0),"")</f>
        <v/>
      </c>
      <c r="CG1170" s="36" t="str">
        <f aca="false">IF($K128="III_11",IF(CG128=CG$2,1,0),"")</f>
        <v/>
      </c>
      <c r="CH1170" s="36" t="str">
        <f aca="false">IF($K128="III_11",IF(CH128=CH$2,1,0),"")</f>
        <v/>
      </c>
      <c r="CI1170" s="36" t="str">
        <f aca="false">IF($K128="III_11",IF(CI128=CI$2,1,0),"")</f>
        <v/>
      </c>
      <c r="CJ1170" s="36" t="str">
        <f aca="false">IF($K128="III_11",IF(CJ128=CJ$2,1,0),"")</f>
        <v/>
      </c>
      <c r="CK1170" s="36" t="str">
        <f aca="false">IF($K128="III_11",IF(CK128=CK$2,1,0),"")</f>
        <v/>
      </c>
      <c r="CL1170" s="36" t="str">
        <f aca="false">IF($K128="III_11",IF(CL128=CL$2,1,0),"")</f>
        <v/>
      </c>
      <c r="CM1170" s="36" t="str">
        <f aca="false">IF($K128="III_11",IF(CM128=CM$2,1,0),"")</f>
        <v/>
      </c>
      <c r="CN1170" s="36" t="str">
        <f aca="false">IF($K128="III_11",IF(CN128=CN$2,1,0),"")</f>
        <v/>
      </c>
    </row>
    <row r="1171" customFormat="false" ht="15.75" hidden="false" customHeight="true" outlineLevel="0" collapsed="false">
      <c r="A1171" s="4" t="str">
        <f aca="false">LEFT(A129,5)</f>
        <v>126</v>
      </c>
      <c r="B1171" s="3" t="str">
        <f aca="false">LEFT(B129,5)</f>
        <v>0</v>
      </c>
      <c r="C1171" s="2" t="n">
        <f aca="false">(IF(K1171="I_9",IF(F1171&gt;18,1,0),0)+IF(K1171="II_10",IF(F1171&gt;26,1,0),0)+IF(K1171="III_11",IF(F1171&gt;33,1,0),0))*B1171</f>
        <v>0</v>
      </c>
      <c r="D1171" s="2" t="str">
        <f aca="false">IF(C1171=1,"Запрошується до ІІ туру","Не бере участь у наступному турі")</f>
        <v>Не бере участь у наступному турі</v>
      </c>
      <c r="E1171" s="37" t="s">
        <v>386</v>
      </c>
      <c r="F1171" s="38" t="n">
        <f aca="false">SUM(R1171:CN1171)</f>
        <v>33</v>
      </c>
      <c r="G1171" s="2" t="str">
        <f aca="false">G129</f>
        <v>Чернишов</v>
      </c>
      <c r="H1171" s="2" t="str">
        <f aca="false">H129</f>
        <v>Микита</v>
      </c>
      <c r="J1171" s="3" t="n">
        <f aca="false">J129</f>
        <v>10</v>
      </c>
      <c r="K1171" s="3" t="str">
        <f aca="false">K129</f>
        <v>II_10</v>
      </c>
      <c r="M1171" s="2" t="str">
        <f aca="false">M129</f>
        <v>Харківська</v>
      </c>
      <c r="N1171" s="2" t="str">
        <f aca="false">N129</f>
        <v>Погоджуюсь</v>
      </c>
      <c r="O1171" s="2" t="str">
        <f aca="false">O129</f>
        <v>Підтверджую</v>
      </c>
      <c r="P1171" s="2" t="str">
        <f aca="false">P129</f>
        <v>Так</v>
      </c>
      <c r="Q1171" s="2" t="str">
        <f aca="false">Q129</f>
        <v>Погоджуюсь</v>
      </c>
      <c r="R1171" s="32" t="n">
        <f aca="false">IF(R129=R$2,1,0)</f>
        <v>0</v>
      </c>
      <c r="S1171" s="32" t="n">
        <f aca="false">IF(S129=S$2,1,0)</f>
        <v>1</v>
      </c>
      <c r="T1171" s="32" t="n">
        <f aca="false">IF(T129=T$2,1,0)</f>
        <v>0</v>
      </c>
      <c r="U1171" s="32" t="n">
        <f aca="false">IF(U129=U$2,1,0)</f>
        <v>0</v>
      </c>
      <c r="V1171" s="32" t="n">
        <f aca="false">IF(V129=V$2,1,0)</f>
        <v>1</v>
      </c>
      <c r="W1171" s="32" t="n">
        <f aca="false">IF(W129=W$2,1,0)</f>
        <v>1</v>
      </c>
      <c r="X1171" s="32" t="n">
        <f aca="false">IF(X129=X$2,1,0)</f>
        <v>1</v>
      </c>
      <c r="Y1171" s="32" t="n">
        <f aca="false">IF(Y129=Y$2,1,0)</f>
        <v>0</v>
      </c>
      <c r="Z1171" s="32" t="n">
        <f aca="false">IF(Z129=Z$2,1,0)</f>
        <v>1</v>
      </c>
      <c r="AA1171" s="33" t="n">
        <f aca="false">IF(AA129=AA$2,2,0)</f>
        <v>0</v>
      </c>
      <c r="AB1171" s="33" t="n">
        <f aca="false">0</f>
        <v>0</v>
      </c>
      <c r="AC1171" s="32" t="n">
        <f aca="false">IF(AC129=AC$2,1,0)</f>
        <v>0</v>
      </c>
      <c r="AD1171" s="32" t="n">
        <f aca="false">IF(AD129=AD$2,1,0)</f>
        <v>0</v>
      </c>
      <c r="AE1171" s="32" t="n">
        <f aca="false">IF(AE129=AE$2,1,0)</f>
        <v>0</v>
      </c>
      <c r="AF1171" s="32" t="n">
        <f aca="false">IF(AF129=AF$2,1,0)</f>
        <v>0</v>
      </c>
      <c r="AG1171" s="32" t="n">
        <f aca="false">IF(AG129=AG$2,1,0)</f>
        <v>0</v>
      </c>
      <c r="AH1171" s="32" t="n">
        <f aca="false">IF(AH129=AH$2,1,0)</f>
        <v>0</v>
      </c>
      <c r="AI1171" s="33" t="n">
        <f aca="false">0</f>
        <v>0</v>
      </c>
      <c r="AJ1171" s="33" t="n">
        <f aca="false">0</f>
        <v>0</v>
      </c>
      <c r="AK1171" s="32" t="n">
        <f aca="false">IF(AK129=AK$2,1,0)</f>
        <v>0</v>
      </c>
      <c r="AL1171" s="32" t="n">
        <f aca="false">IF(AL129=AL$2,1,0)</f>
        <v>0</v>
      </c>
      <c r="AM1171" s="32" t="n">
        <f aca="false">IF(AM129=AM$2,1,0)</f>
        <v>1</v>
      </c>
      <c r="AN1171" s="32" t="n">
        <f aca="false">IF(AN129=AN$2,1,0)</f>
        <v>0</v>
      </c>
      <c r="AO1171" s="32" t="n">
        <f aca="false">IF(AO129=AO$2,1,0)</f>
        <v>1</v>
      </c>
      <c r="AP1171" s="32" t="n">
        <f aca="false">IF(AP129=AP$2,1,0)</f>
        <v>1</v>
      </c>
      <c r="AQ1171" s="32" t="n">
        <f aca="false">IF(AQ129=AQ$2,1,0)</f>
        <v>1</v>
      </c>
      <c r="AR1171" s="32" t="n">
        <f aca="false">IF(AR129=AR$2,1,0)</f>
        <v>0</v>
      </c>
      <c r="AS1171" s="32" t="n">
        <f aca="false">IF(AS129=AS$2,1,0)</f>
        <v>1</v>
      </c>
      <c r="AT1171" s="33" t="n">
        <f aca="false">IF(AT129=AT$2,3,0)</f>
        <v>0</v>
      </c>
      <c r="AU1171" s="32" t="n">
        <f aca="false">IF(AU129=AU$2,1,0)</f>
        <v>1</v>
      </c>
      <c r="AV1171" s="32" t="n">
        <f aca="false">IF(AV129=AV$2,1,0)</f>
        <v>1</v>
      </c>
      <c r="AW1171" s="32" t="n">
        <f aca="false">IF(AW129=AW$2,1,0)</f>
        <v>0</v>
      </c>
      <c r="AX1171" s="32" t="n">
        <f aca="false">IF(AX129=AX$2,1,0)</f>
        <v>1</v>
      </c>
      <c r="AY1171" s="32" t="n">
        <f aca="false">IF(AY129=AY$2,1,0)</f>
        <v>1</v>
      </c>
      <c r="AZ1171" s="32" t="n">
        <f aca="false">IF(AZ129=AZ$2,1,0)</f>
        <v>1</v>
      </c>
      <c r="BA1171" s="32" t="n">
        <f aca="false">IF(BA129=BA$2,1,0)</f>
        <v>0</v>
      </c>
      <c r="BB1171" s="32" t="n">
        <f aca="false">IF(BB129=BB$2,1,0)</f>
        <v>0</v>
      </c>
      <c r="BC1171" s="32" t="n">
        <f aca="false">IF(BC129=BC$2,1,0)</f>
        <v>0</v>
      </c>
      <c r="BD1171" s="32" t="n">
        <f aca="false">IF(BD129=BD$2,1,0)</f>
        <v>0</v>
      </c>
      <c r="BE1171" s="32" t="n">
        <f aca="false">IF(BE129=BE$2,1,0)</f>
        <v>1</v>
      </c>
      <c r="BF1171" s="32" t="n">
        <f aca="false">IF(BF129=BF$2,1,0)</f>
        <v>0</v>
      </c>
      <c r="BG1171" s="32" t="n">
        <f aca="false">IF(BG129=BG$2,1,0)</f>
        <v>1</v>
      </c>
      <c r="BH1171" s="32" t="n">
        <f aca="false">IF(BH129=BH$2,1,0)</f>
        <v>1</v>
      </c>
      <c r="BI1171" s="32" t="n">
        <f aca="false">IF(BI129=BI$2,1,0)</f>
        <v>0</v>
      </c>
      <c r="BJ1171" s="32" t="n">
        <f aca="false">IF(BJ129=BJ$2,1,0)</f>
        <v>1</v>
      </c>
      <c r="BK1171" s="32" t="n">
        <f aca="false">IF(BK129=BK$2,1,0)</f>
        <v>0</v>
      </c>
      <c r="BL1171" s="32" t="n">
        <f aca="false">IF(BL129=BL$2,1,0)</f>
        <v>0</v>
      </c>
      <c r="BM1171" s="32" t="n">
        <f aca="false">IF(BM129=BM$2,1,0)</f>
        <v>1</v>
      </c>
      <c r="BN1171" s="32" t="n">
        <f aca="false">IF(BN129=BN$2,1,0)</f>
        <v>1</v>
      </c>
      <c r="BO1171" s="32" t="n">
        <f aca="false">IF(BO129=BO$2,1,0)</f>
        <v>0</v>
      </c>
      <c r="BP1171" s="32" t="n">
        <f aca="false">IF(BP129=BP$2,1,0)</f>
        <v>0</v>
      </c>
      <c r="BQ1171" s="32" t="n">
        <f aca="false">IF(BQ129=BQ$2,1,0)</f>
        <v>0</v>
      </c>
      <c r="BR1171" s="34" t="n">
        <f aca="false">IF($K129="I_9","",IF(BR129=BR$2,1,0))</f>
        <v>1</v>
      </c>
      <c r="BS1171" s="34" t="n">
        <f aca="false">IF($K129="I_9","",IF(BS129=BS$2,1,0))</f>
        <v>1</v>
      </c>
      <c r="BT1171" s="34" t="n">
        <f aca="false">IF($K129="I_9","",IF(BT129=BT$2,1,0))</f>
        <v>1</v>
      </c>
      <c r="BU1171" s="34" t="n">
        <f aca="false">IF($K129="I_9","",IF(BU129=BU$2,1,0))</f>
        <v>1</v>
      </c>
      <c r="BV1171" s="34" t="n">
        <f aca="false">IF($K129="I_9","",IF(BV129=BV$2,1,0))</f>
        <v>1</v>
      </c>
      <c r="BW1171" s="35" t="n">
        <f aca="false">IF($K129="I_9","",IF(BW129=BW$2,1,0))</f>
        <v>1</v>
      </c>
      <c r="BX1171" s="35" t="n">
        <f aca="false">IF($K129="I_9","",IF(BX129=BX$2,2,0))</f>
        <v>2</v>
      </c>
      <c r="BY1171" s="35" t="n">
        <f aca="false">IF($K129="I_9","",IF(BY129=BY$2,3,0))</f>
        <v>0</v>
      </c>
      <c r="BZ1171" s="34" t="n">
        <f aca="false">IF($K129="I_9","",IF(BZ129=BZ$2,1,0))</f>
        <v>1</v>
      </c>
      <c r="CA1171" s="34" t="n">
        <f aca="false">IF($K129="I_9","",IF(CA129=CA$2,1,0))</f>
        <v>1</v>
      </c>
      <c r="CB1171" s="34" t="n">
        <f aca="false">IF($K129="I_9","",IF(CB129=CB$2,1,0))</f>
        <v>0</v>
      </c>
      <c r="CC1171" s="34" t="n">
        <f aca="false">IF($K129="I_9","",IF(CC129=CC$2,1,0))</f>
        <v>1</v>
      </c>
      <c r="CD1171" s="34" t="n">
        <f aca="false">IF($K129="I_9","",IF(CD129=CD$2,1,0))</f>
        <v>1</v>
      </c>
      <c r="CE1171" s="36" t="str">
        <f aca="false">IF($K129="III_11",IF(CE129=CE$2,1,0),"")</f>
        <v/>
      </c>
      <c r="CF1171" s="36" t="str">
        <f aca="false">IF($K129="III_11",IF(CF129=CF$2,1,0),"")</f>
        <v/>
      </c>
      <c r="CG1171" s="36" t="str">
        <f aca="false">IF($K129="III_11",IF(CG129=CG$2,1,0),"")</f>
        <v/>
      </c>
      <c r="CH1171" s="36" t="str">
        <f aca="false">IF($K129="III_11",IF(CH129=CH$2,1,0),"")</f>
        <v/>
      </c>
      <c r="CI1171" s="36" t="str">
        <f aca="false">IF($K129="III_11",IF(CI129=CI$2,1,0),"")</f>
        <v/>
      </c>
      <c r="CJ1171" s="36" t="str">
        <f aca="false">IF($K129="III_11",IF(CJ129=CJ$2,1,0),"")</f>
        <v/>
      </c>
      <c r="CK1171" s="36" t="str">
        <f aca="false">IF($K129="III_11",IF(CK129=CK$2,1,0),"")</f>
        <v/>
      </c>
      <c r="CL1171" s="36" t="str">
        <f aca="false">IF($K129="III_11",IF(CL129=CL$2,1,0),"")</f>
        <v/>
      </c>
      <c r="CM1171" s="36" t="str">
        <f aca="false">IF($K129="III_11",IF(CM129=CM$2,1,0),"")</f>
        <v/>
      </c>
      <c r="CN1171" s="36" t="str">
        <f aca="false">IF($K129="III_11",IF(CN129=CN$2,1,0),"")</f>
        <v/>
      </c>
    </row>
    <row r="1172" customFormat="false" ht="15.75" hidden="false" customHeight="true" outlineLevel="0" collapsed="false">
      <c r="A1172" s="4" t="str">
        <f aca="false">LEFT(A130,5)</f>
        <v>127</v>
      </c>
      <c r="B1172" s="3" t="str">
        <f aca="false">LEFT(B130,5)</f>
        <v>1</v>
      </c>
      <c r="C1172" s="2" t="n">
        <f aca="false">(IF(K1172="I_9",IF(F1172&gt;18,1,0),0)+IF(K1172="II_10",IF(F1172&gt;26,1,0),0)+IF(K1172="III_11",IF(F1172&gt;33,1,0),0))*B1172</f>
        <v>1</v>
      </c>
      <c r="D1172" s="2" t="str">
        <f aca="false">IF(C1172=1,"Запрошується до ІІ туру","Не бере участь у наступному турі")</f>
        <v>Запрошується до ІІ туру</v>
      </c>
      <c r="E1172" s="37" t="s">
        <v>578</v>
      </c>
      <c r="F1172" s="38" t="n">
        <f aca="false">SUM(R1172:CN1172)</f>
        <v>36</v>
      </c>
      <c r="G1172" s="2" t="str">
        <f aca="false">G130</f>
        <v>Потороча</v>
      </c>
      <c r="H1172" s="2" t="str">
        <f aca="false">H130</f>
        <v>Денис</v>
      </c>
      <c r="J1172" s="3" t="n">
        <f aca="false">J130</f>
        <v>11</v>
      </c>
      <c r="K1172" s="3" t="str">
        <f aca="false">K130</f>
        <v>III_11</v>
      </c>
      <c r="M1172" s="2" t="str">
        <f aca="false">M130</f>
        <v>Чернігівська</v>
      </c>
      <c r="N1172" s="2" t="str">
        <f aca="false">N130</f>
        <v>Погоджуюсь</v>
      </c>
      <c r="O1172" s="2" t="str">
        <f aca="false">O130</f>
        <v>Підтверджую</v>
      </c>
      <c r="P1172" s="2" t="str">
        <f aca="false">P130</f>
        <v>Так</v>
      </c>
      <c r="Q1172" s="2" t="str">
        <f aca="false">Q130</f>
        <v>Погоджуюсь</v>
      </c>
      <c r="R1172" s="32" t="n">
        <f aca="false">IF(R130=R$2,1,0)</f>
        <v>0</v>
      </c>
      <c r="S1172" s="32" t="n">
        <f aca="false">IF(S130=S$2,1,0)</f>
        <v>0</v>
      </c>
      <c r="T1172" s="32" t="n">
        <f aca="false">IF(T130=T$2,1,0)</f>
        <v>0</v>
      </c>
      <c r="U1172" s="32" t="n">
        <f aca="false">IF(U130=U$2,1,0)</f>
        <v>0</v>
      </c>
      <c r="V1172" s="32" t="n">
        <f aca="false">IF(V130=V$2,1,0)</f>
        <v>0</v>
      </c>
      <c r="W1172" s="32" t="n">
        <f aca="false">IF(W130=W$2,1,0)</f>
        <v>0</v>
      </c>
      <c r="X1172" s="32" t="n">
        <f aca="false">IF(X130=X$2,1,0)</f>
        <v>1</v>
      </c>
      <c r="Y1172" s="32" t="n">
        <f aca="false">IF(Y130=Y$2,1,0)</f>
        <v>0</v>
      </c>
      <c r="Z1172" s="32" t="n">
        <f aca="false">IF(Z130=Z$2,1,0)</f>
        <v>0</v>
      </c>
      <c r="AA1172" s="33" t="n">
        <f aca="false">IF(AA130=AA$2,2,0)</f>
        <v>0</v>
      </c>
      <c r="AB1172" s="33" t="n">
        <f aca="false">0</f>
        <v>0</v>
      </c>
      <c r="AC1172" s="32" t="n">
        <f aca="false">IF(AC130=AC$2,1,0)</f>
        <v>0</v>
      </c>
      <c r="AD1172" s="32" t="n">
        <f aca="false">IF(AD130=AD$2,1,0)</f>
        <v>1</v>
      </c>
      <c r="AE1172" s="32" t="n">
        <f aca="false">IF(AE130=AE$2,1,0)</f>
        <v>0</v>
      </c>
      <c r="AF1172" s="32" t="n">
        <f aca="false">IF(AF130=AF$2,1,0)</f>
        <v>0</v>
      </c>
      <c r="AG1172" s="32" t="n">
        <f aca="false">IF(AG130=AG$2,1,0)</f>
        <v>0</v>
      </c>
      <c r="AH1172" s="32" t="n">
        <f aca="false">IF(AH130=AH$2,1,0)</f>
        <v>0</v>
      </c>
      <c r="AI1172" s="33" t="n">
        <f aca="false">0</f>
        <v>0</v>
      </c>
      <c r="AJ1172" s="33" t="n">
        <f aca="false">0</f>
        <v>0</v>
      </c>
      <c r="AK1172" s="32" t="n">
        <f aca="false">IF(AK130=AK$2,1,0)</f>
        <v>0</v>
      </c>
      <c r="AL1172" s="32" t="n">
        <f aca="false">IF(AL130=AL$2,1,0)</f>
        <v>1</v>
      </c>
      <c r="AM1172" s="32" t="n">
        <f aca="false">IF(AM130=AM$2,1,0)</f>
        <v>1</v>
      </c>
      <c r="AN1172" s="32" t="n">
        <f aca="false">IF(AN130=AN$2,1,0)</f>
        <v>1</v>
      </c>
      <c r="AO1172" s="32" t="n">
        <f aca="false">IF(AO130=AO$2,1,0)</f>
        <v>1</v>
      </c>
      <c r="AP1172" s="32" t="n">
        <f aca="false">IF(AP130=AP$2,1,0)</f>
        <v>1</v>
      </c>
      <c r="AQ1172" s="32" t="n">
        <f aca="false">IF(AQ130=AQ$2,1,0)</f>
        <v>1</v>
      </c>
      <c r="AR1172" s="32" t="n">
        <f aca="false">IF(AR130=AR$2,1,0)</f>
        <v>1</v>
      </c>
      <c r="AS1172" s="32" t="n">
        <f aca="false">IF(AS130=AS$2,1,0)</f>
        <v>1</v>
      </c>
      <c r="AT1172" s="33" t="n">
        <f aca="false">IF(AT130=AT$2,3,0)</f>
        <v>0</v>
      </c>
      <c r="AU1172" s="32" t="n">
        <f aca="false">IF(AU130=AU$2,1,0)</f>
        <v>0</v>
      </c>
      <c r="AV1172" s="32" t="n">
        <f aca="false">IF(AV130=AV$2,1,0)</f>
        <v>0</v>
      </c>
      <c r="AW1172" s="32" t="n">
        <f aca="false">IF(AW130=AW$2,1,0)</f>
        <v>0</v>
      </c>
      <c r="AX1172" s="32" t="n">
        <f aca="false">IF(AX130=AX$2,1,0)</f>
        <v>1</v>
      </c>
      <c r="AY1172" s="32" t="n">
        <f aca="false">IF(AY130=AY$2,1,0)</f>
        <v>1</v>
      </c>
      <c r="AZ1172" s="32" t="n">
        <f aca="false">IF(AZ130=AZ$2,1,0)</f>
        <v>1</v>
      </c>
      <c r="BA1172" s="32" t="n">
        <f aca="false">IF(BA130=BA$2,1,0)</f>
        <v>0</v>
      </c>
      <c r="BB1172" s="32" t="n">
        <f aca="false">IF(BB130=BB$2,1,0)</f>
        <v>0</v>
      </c>
      <c r="BC1172" s="32" t="n">
        <f aca="false">IF(BC130=BC$2,1,0)</f>
        <v>0</v>
      </c>
      <c r="BD1172" s="32" t="n">
        <f aca="false">IF(BD130=BD$2,1,0)</f>
        <v>1</v>
      </c>
      <c r="BE1172" s="32" t="n">
        <f aca="false">IF(BE130=BE$2,1,0)</f>
        <v>0</v>
      </c>
      <c r="BF1172" s="32" t="n">
        <f aca="false">IF(BF130=BF$2,1,0)</f>
        <v>0</v>
      </c>
      <c r="BG1172" s="32" t="n">
        <f aca="false">IF(BG130=BG$2,1,0)</f>
        <v>0</v>
      </c>
      <c r="BH1172" s="32" t="n">
        <f aca="false">IF(BH130=BH$2,1,0)</f>
        <v>1</v>
      </c>
      <c r="BI1172" s="32" t="n">
        <f aca="false">IF(BI130=BI$2,1,0)</f>
        <v>0</v>
      </c>
      <c r="BJ1172" s="32" t="n">
        <f aca="false">IF(BJ130=BJ$2,1,0)</f>
        <v>0</v>
      </c>
      <c r="BK1172" s="32" t="n">
        <f aca="false">IF(BK130=BK$2,1,0)</f>
        <v>0</v>
      </c>
      <c r="BL1172" s="32" t="n">
        <f aca="false">IF(BL130=BL$2,1,0)</f>
        <v>1</v>
      </c>
      <c r="BM1172" s="32" t="n">
        <f aca="false">IF(BM130=BM$2,1,0)</f>
        <v>1</v>
      </c>
      <c r="BN1172" s="32" t="n">
        <f aca="false">IF(BN130=BN$2,1,0)</f>
        <v>1</v>
      </c>
      <c r="BO1172" s="32" t="n">
        <f aca="false">IF(BO130=BO$2,1,0)</f>
        <v>1</v>
      </c>
      <c r="BP1172" s="32" t="n">
        <f aca="false">IF(BP130=BP$2,1,0)</f>
        <v>1</v>
      </c>
      <c r="BQ1172" s="32" t="n">
        <f aca="false">IF(BQ130=BQ$2,1,0)</f>
        <v>1</v>
      </c>
      <c r="BR1172" s="34" t="n">
        <f aca="false">IF($K130="I_9","",IF(BR130=BR$2,1,0))</f>
        <v>0</v>
      </c>
      <c r="BS1172" s="34" t="n">
        <f aca="false">IF($K130="I_9","",IF(BS130=BS$2,1,0))</f>
        <v>1</v>
      </c>
      <c r="BT1172" s="34" t="n">
        <f aca="false">IF($K130="I_9","",IF(BT130=BT$2,1,0))</f>
        <v>1</v>
      </c>
      <c r="BU1172" s="34" t="n">
        <f aca="false">IF($K130="I_9","",IF(BU130=BU$2,1,0))</f>
        <v>1</v>
      </c>
      <c r="BV1172" s="34" t="n">
        <f aca="false">IF($K130="I_9","",IF(BV130=BV$2,1,0))</f>
        <v>1</v>
      </c>
      <c r="BW1172" s="35" t="n">
        <f aca="false">IF($K130="I_9","",IF(BW130=BW$2,1,0))</f>
        <v>1</v>
      </c>
      <c r="BX1172" s="35" t="n">
        <f aca="false">IF($K130="I_9","",IF(BX130=BX$2,2,0))</f>
        <v>2</v>
      </c>
      <c r="BY1172" s="35" t="n">
        <f aca="false">IF($K130="I_9","",IF(BY130=BY$2,3,0))</f>
        <v>0</v>
      </c>
      <c r="BZ1172" s="34" t="n">
        <f aca="false">IF($K130="I_9","",IF(BZ130=BZ$2,1,0))</f>
        <v>1</v>
      </c>
      <c r="CA1172" s="34" t="n">
        <f aca="false">IF($K130="I_9","",IF(CA130=CA$2,1,0))</f>
        <v>1</v>
      </c>
      <c r="CB1172" s="34" t="n">
        <f aca="false">IF($K130="I_9","",IF(CB130=CB$2,1,0))</f>
        <v>1</v>
      </c>
      <c r="CC1172" s="34" t="n">
        <f aca="false">IF($K130="I_9","",IF(CC130=CC$2,1,0))</f>
        <v>1</v>
      </c>
      <c r="CD1172" s="34" t="n">
        <f aca="false">IF($K130="I_9","",IF(CD130=CD$2,1,0))</f>
        <v>0</v>
      </c>
      <c r="CE1172" s="36" t="n">
        <f aca="false">IF($K130="III_11",IF(CE130=CE$2,1,0),"")</f>
        <v>1</v>
      </c>
      <c r="CF1172" s="36" t="n">
        <f aca="false">IF($K130="III_11",IF(CF130=CF$2,1,0),"")</f>
        <v>0</v>
      </c>
      <c r="CG1172" s="36" t="n">
        <f aca="false">IF($K130="III_11",IF(CG130=CG$2,1,0),"")</f>
        <v>0</v>
      </c>
      <c r="CH1172" s="36" t="n">
        <f aca="false">IF($K130="III_11",IF(CH130=CH$2,1,0),"")</f>
        <v>1</v>
      </c>
      <c r="CI1172" s="36" t="n">
        <f aca="false">IF($K130="III_11",IF(CI130=CI$2,1,0),"")</f>
        <v>0</v>
      </c>
      <c r="CJ1172" s="36" t="n">
        <f aca="false">IF($K130="III_11",IF(CJ130=CJ$2,1,0),"")</f>
        <v>0</v>
      </c>
      <c r="CK1172" s="36" t="n">
        <f aca="false">IF($K130="III_11",IF(CK130=CK$2,1,0),"")</f>
        <v>1</v>
      </c>
      <c r="CL1172" s="36" t="n">
        <f aca="false">IF($K130="III_11",IF(CL130=CL$2,1,0),"")</f>
        <v>0</v>
      </c>
      <c r="CM1172" s="36" t="n">
        <f aca="false">IF($K130="III_11",IF(CM130=CM$2,1,0),"")</f>
        <v>0</v>
      </c>
      <c r="CN1172" s="36" t="n">
        <f aca="false">IF($K130="III_11",IF(CN130=CN$2,1,0),"")</f>
        <v>1</v>
      </c>
    </row>
    <row r="1173" customFormat="false" ht="15.75" hidden="false" customHeight="true" outlineLevel="0" collapsed="false">
      <c r="A1173" s="4" t="str">
        <f aca="false">LEFT(A131,5)</f>
        <v>128</v>
      </c>
      <c r="B1173" s="3" t="str">
        <f aca="false">LEFT(B131,5)</f>
        <v>1</v>
      </c>
      <c r="C1173" s="2" t="n">
        <f aca="false">(IF(K1173="I_9",IF(F1173&gt;18,1,0),0)+IF(K1173="II_10",IF(F1173&gt;26,1,0),0)+IF(K1173="III_11",IF(F1173&gt;33,1,0),0))*B1173</f>
        <v>0</v>
      </c>
      <c r="D1173" s="2" t="str">
        <f aca="false">IF(C1173=1,"Запрошується до ІІ туру","Не бере участь у наступному турі")</f>
        <v>Не бере участь у наступному турі</v>
      </c>
      <c r="E1173" s="37" t="s">
        <v>581</v>
      </c>
      <c r="F1173" s="38" t="n">
        <f aca="false">SUM(R1173:CN1173)</f>
        <v>22</v>
      </c>
      <c r="G1173" s="2" t="str">
        <f aca="false">G131</f>
        <v>Маловічко</v>
      </c>
      <c r="H1173" s="2" t="str">
        <f aca="false">H131</f>
        <v>Іван</v>
      </c>
      <c r="J1173" s="3" t="n">
        <f aca="false">J131</f>
        <v>10</v>
      </c>
      <c r="K1173" s="3" t="str">
        <f aca="false">K131</f>
        <v>II_10</v>
      </c>
      <c r="M1173" s="2" t="str">
        <f aca="false">M131</f>
        <v>Харківська</v>
      </c>
      <c r="N1173" s="2" t="str">
        <f aca="false">N131</f>
        <v>Погоджуюсь</v>
      </c>
      <c r="O1173" s="2" t="str">
        <f aca="false">O131</f>
        <v>Підтверджую</v>
      </c>
      <c r="P1173" s="2" t="str">
        <f aca="false">P131</f>
        <v>Так</v>
      </c>
      <c r="Q1173" s="2" t="str">
        <f aca="false">Q131</f>
        <v>Погоджуюсь</v>
      </c>
      <c r="R1173" s="32" t="n">
        <f aca="false">IF(R131=R$2,1,0)</f>
        <v>0</v>
      </c>
      <c r="S1173" s="32" t="n">
        <f aca="false">IF(S131=S$2,1,0)</f>
        <v>1</v>
      </c>
      <c r="T1173" s="32" t="n">
        <f aca="false">IF(T131=T$2,1,0)</f>
        <v>0</v>
      </c>
      <c r="U1173" s="32" t="n">
        <f aca="false">IF(U131=U$2,1,0)</f>
        <v>0</v>
      </c>
      <c r="V1173" s="32" t="n">
        <f aca="false">IF(V131=V$2,1,0)</f>
        <v>1</v>
      </c>
      <c r="W1173" s="32" t="n">
        <f aca="false">IF(W131=W$2,1,0)</f>
        <v>0</v>
      </c>
      <c r="X1173" s="32" t="n">
        <f aca="false">IF(X131=X$2,1,0)</f>
        <v>0</v>
      </c>
      <c r="Y1173" s="32" t="n">
        <f aca="false">IF(Y131=Y$2,1,0)</f>
        <v>0</v>
      </c>
      <c r="Z1173" s="32" t="n">
        <f aca="false">IF(Z131=Z$2,1,0)</f>
        <v>0</v>
      </c>
      <c r="AA1173" s="33" t="n">
        <f aca="false">IF(AA131=AA$2,2,0)</f>
        <v>0</v>
      </c>
      <c r="AB1173" s="33" t="n">
        <f aca="false">0</f>
        <v>0</v>
      </c>
      <c r="AC1173" s="32" t="n">
        <f aca="false">IF(AC131=AC$2,1,0)</f>
        <v>1</v>
      </c>
      <c r="AD1173" s="32" t="n">
        <f aca="false">IF(AD131=AD$2,1,0)</f>
        <v>1</v>
      </c>
      <c r="AE1173" s="32" t="n">
        <f aca="false">IF(AE131=AE$2,1,0)</f>
        <v>0</v>
      </c>
      <c r="AF1173" s="32" t="n">
        <f aca="false">IF(AF131=AF$2,1,0)</f>
        <v>1</v>
      </c>
      <c r="AG1173" s="32" t="n">
        <f aca="false">IF(AG131=AG$2,1,0)</f>
        <v>0</v>
      </c>
      <c r="AH1173" s="32" t="n">
        <f aca="false">IF(AH131=AH$2,1,0)</f>
        <v>0</v>
      </c>
      <c r="AI1173" s="33" t="n">
        <f aca="false">0</f>
        <v>0</v>
      </c>
      <c r="AJ1173" s="33" t="n">
        <f aca="false">0</f>
        <v>0</v>
      </c>
      <c r="AK1173" s="32" t="n">
        <f aca="false">IF(AK131=AK$2,1,0)</f>
        <v>0</v>
      </c>
      <c r="AL1173" s="32" t="n">
        <f aca="false">IF(AL131=AL$2,1,0)</f>
        <v>0</v>
      </c>
      <c r="AM1173" s="32" t="n">
        <f aca="false">IF(AM131=AM$2,1,0)</f>
        <v>1</v>
      </c>
      <c r="AN1173" s="32" t="n">
        <f aca="false">IF(AN131=AN$2,1,0)</f>
        <v>1</v>
      </c>
      <c r="AO1173" s="32" t="n">
        <f aca="false">IF(AO131=AO$2,1,0)</f>
        <v>1</v>
      </c>
      <c r="AP1173" s="32" t="n">
        <f aca="false">IF(AP131=AP$2,1,0)</f>
        <v>1</v>
      </c>
      <c r="AQ1173" s="32" t="n">
        <f aca="false">IF(AQ131=AQ$2,1,0)</f>
        <v>1</v>
      </c>
      <c r="AR1173" s="32" t="n">
        <f aca="false">IF(AR131=AR$2,1,0)</f>
        <v>1</v>
      </c>
      <c r="AS1173" s="32" t="n">
        <f aca="false">IF(AS131=AS$2,1,0)</f>
        <v>1</v>
      </c>
      <c r="AT1173" s="33" t="n">
        <f aca="false">IF(AT131=AT$2,3,0)</f>
        <v>0</v>
      </c>
      <c r="AU1173" s="32" t="n">
        <f aca="false">IF(AU131=AU$2,1,0)</f>
        <v>0</v>
      </c>
      <c r="AV1173" s="32" t="n">
        <f aca="false">IF(AV131=AV$2,1,0)</f>
        <v>0</v>
      </c>
      <c r="AW1173" s="32" t="n">
        <f aca="false">IF(AW131=AW$2,1,0)</f>
        <v>0</v>
      </c>
      <c r="AX1173" s="32" t="n">
        <f aca="false">IF(AX131=AX$2,1,0)</f>
        <v>0</v>
      </c>
      <c r="AY1173" s="32" t="n">
        <f aca="false">IF(AY131=AY$2,1,0)</f>
        <v>1</v>
      </c>
      <c r="AZ1173" s="32" t="n">
        <f aca="false">IF(AZ131=AZ$2,1,0)</f>
        <v>0</v>
      </c>
      <c r="BA1173" s="32" t="n">
        <f aca="false">IF(BA131=BA$2,1,0)</f>
        <v>1</v>
      </c>
      <c r="BB1173" s="32" t="n">
        <f aca="false">IF(BB131=BB$2,1,0)</f>
        <v>0</v>
      </c>
      <c r="BC1173" s="32" t="n">
        <f aca="false">IF(BC131=BC$2,1,0)</f>
        <v>0</v>
      </c>
      <c r="BD1173" s="32" t="n">
        <f aca="false">IF(BD131=BD$2,1,0)</f>
        <v>0</v>
      </c>
      <c r="BE1173" s="32" t="n">
        <f aca="false">IF(BE131=BE$2,1,0)</f>
        <v>0</v>
      </c>
      <c r="BF1173" s="32" t="n">
        <f aca="false">IF(BF131=BF$2,1,0)</f>
        <v>1</v>
      </c>
      <c r="BG1173" s="32" t="n">
        <f aca="false">IF(BG131=BG$2,1,0)</f>
        <v>0</v>
      </c>
      <c r="BH1173" s="32" t="n">
        <f aca="false">IF(BH131=BH$2,1,0)</f>
        <v>1</v>
      </c>
      <c r="BI1173" s="32" t="n">
        <f aca="false">IF(BI131=BI$2,1,0)</f>
        <v>0</v>
      </c>
      <c r="BJ1173" s="32" t="n">
        <f aca="false">IF(BJ131=BJ$2,1,0)</f>
        <v>1</v>
      </c>
      <c r="BK1173" s="32" t="n">
        <f aca="false">IF(BK131=BK$2,1,0)</f>
        <v>0</v>
      </c>
      <c r="BL1173" s="32" t="n">
        <f aca="false">IF(BL131=BL$2,1,0)</f>
        <v>0</v>
      </c>
      <c r="BM1173" s="32" t="n">
        <f aca="false">IF(BM131=BM$2,1,0)</f>
        <v>0</v>
      </c>
      <c r="BN1173" s="32" t="n">
        <f aca="false">IF(BN131=BN$2,1,0)</f>
        <v>0</v>
      </c>
      <c r="BO1173" s="32" t="n">
        <f aca="false">IF(BO131=BO$2,1,0)</f>
        <v>0</v>
      </c>
      <c r="BP1173" s="32" t="n">
        <f aca="false">IF(BP131=BP$2,1,0)</f>
        <v>0</v>
      </c>
      <c r="BQ1173" s="32" t="n">
        <f aca="false">IF(BQ131=BQ$2,1,0)</f>
        <v>1</v>
      </c>
      <c r="BR1173" s="34" t="n">
        <f aca="false">IF($K131="I_9","",IF(BR131=BR$2,1,0))</f>
        <v>0</v>
      </c>
      <c r="BS1173" s="34" t="n">
        <f aca="false">IF($K131="I_9","",IF(BS131=BS$2,1,0))</f>
        <v>0</v>
      </c>
      <c r="BT1173" s="34" t="n">
        <f aca="false">IF($K131="I_9","",IF(BT131=BT$2,1,0))</f>
        <v>0</v>
      </c>
      <c r="BU1173" s="34" t="n">
        <f aca="false">IF($K131="I_9","",IF(BU131=BU$2,1,0))</f>
        <v>0</v>
      </c>
      <c r="BV1173" s="34" t="n">
        <f aca="false">IF($K131="I_9","",IF(BV131=BV$2,1,0))</f>
        <v>0</v>
      </c>
      <c r="BW1173" s="35" t="n">
        <f aca="false">IF($K131="I_9","",IF(BW131=BW$2,1,0))</f>
        <v>0</v>
      </c>
      <c r="BX1173" s="35" t="n">
        <f aca="false">IF($K131="I_9","",IF(BX131=BX$2,2,0))</f>
        <v>0</v>
      </c>
      <c r="BY1173" s="35" t="n">
        <f aca="false">IF($K131="I_9","",IF(BY131=BY$2,3,0))</f>
        <v>0</v>
      </c>
      <c r="BZ1173" s="34" t="n">
        <f aca="false">IF($K131="I_9","",IF(BZ131=BZ$2,1,0))</f>
        <v>1</v>
      </c>
      <c r="CA1173" s="34" t="n">
        <f aca="false">IF($K131="I_9","",IF(CA131=CA$2,1,0))</f>
        <v>1</v>
      </c>
      <c r="CB1173" s="34" t="n">
        <f aca="false">IF($K131="I_9","",IF(CB131=CB$2,1,0))</f>
        <v>0</v>
      </c>
      <c r="CC1173" s="34" t="n">
        <f aca="false">IF($K131="I_9","",IF(CC131=CC$2,1,0))</f>
        <v>1</v>
      </c>
      <c r="CD1173" s="34" t="n">
        <f aca="false">IF($K131="I_9","",IF(CD131=CD$2,1,0))</f>
        <v>1</v>
      </c>
      <c r="CE1173" s="36" t="str">
        <f aca="false">IF($K131="III_11",IF(CE131=CE$2,1,0),"")</f>
        <v/>
      </c>
      <c r="CF1173" s="36" t="str">
        <f aca="false">IF($K131="III_11",IF(CF131=CF$2,1,0),"")</f>
        <v/>
      </c>
      <c r="CG1173" s="36" t="str">
        <f aca="false">IF($K131="III_11",IF(CG131=CG$2,1,0),"")</f>
        <v/>
      </c>
      <c r="CH1173" s="36" t="str">
        <f aca="false">IF($K131="III_11",IF(CH131=CH$2,1,0),"")</f>
        <v/>
      </c>
      <c r="CI1173" s="36" t="str">
        <f aca="false">IF($K131="III_11",IF(CI131=CI$2,1,0),"")</f>
        <v/>
      </c>
      <c r="CJ1173" s="36" t="str">
        <f aca="false">IF($K131="III_11",IF(CJ131=CJ$2,1,0),"")</f>
        <v/>
      </c>
      <c r="CK1173" s="36" t="str">
        <f aca="false">IF($K131="III_11",IF(CK131=CK$2,1,0),"")</f>
        <v/>
      </c>
      <c r="CL1173" s="36" t="str">
        <f aca="false">IF($K131="III_11",IF(CL131=CL$2,1,0),"")</f>
        <v/>
      </c>
      <c r="CM1173" s="36" t="str">
        <f aca="false">IF($K131="III_11",IF(CM131=CM$2,1,0),"")</f>
        <v/>
      </c>
      <c r="CN1173" s="36" t="str">
        <f aca="false">IF($K131="III_11",IF(CN131=CN$2,1,0),"")</f>
        <v/>
      </c>
    </row>
    <row r="1174" customFormat="false" ht="15.75" hidden="false" customHeight="true" outlineLevel="0" collapsed="false">
      <c r="A1174" s="4" t="str">
        <f aca="false">LEFT(A132,5)</f>
        <v>129</v>
      </c>
      <c r="B1174" s="3" t="str">
        <f aca="false">LEFT(B132,5)</f>
        <v>1</v>
      </c>
      <c r="C1174" s="2" t="n">
        <f aca="false">(IF(K1174="I_9",IF(F1174&gt;18,1,0),0)+IF(K1174="II_10",IF(F1174&gt;26,1,0),0)+IF(K1174="III_11",IF(F1174&gt;33,1,0),0))*B1174</f>
        <v>1</v>
      </c>
      <c r="D1174" s="2" t="str">
        <f aca="false">IF(C1174=1,"Запрошується до ІІ туру","Не бере участь у наступному турі")</f>
        <v>Запрошується до ІІ туру</v>
      </c>
      <c r="E1174" s="37" t="s">
        <v>584</v>
      </c>
      <c r="F1174" s="38" t="n">
        <f aca="false">SUM(R1174:CN1174)</f>
        <v>40</v>
      </c>
      <c r="G1174" s="2" t="str">
        <f aca="false">G132</f>
        <v>Тарасенко</v>
      </c>
      <c r="H1174" s="2" t="str">
        <f aca="false">H132</f>
        <v>Юлія</v>
      </c>
      <c r="J1174" s="3" t="n">
        <f aca="false">J132</f>
        <v>10</v>
      </c>
      <c r="K1174" s="3" t="str">
        <f aca="false">K132</f>
        <v>II_10</v>
      </c>
      <c r="M1174" s="2" t="str">
        <f aca="false">M132</f>
        <v>Харківська</v>
      </c>
      <c r="N1174" s="2" t="str">
        <f aca="false">N132</f>
        <v>Погоджуюсь</v>
      </c>
      <c r="O1174" s="2" t="str">
        <f aca="false">O132</f>
        <v>Підтверджую</v>
      </c>
      <c r="P1174" s="2" t="str">
        <f aca="false">P132</f>
        <v>Так</v>
      </c>
      <c r="Q1174" s="2" t="str">
        <f aca="false">Q132</f>
        <v>Погоджуюсь</v>
      </c>
      <c r="R1174" s="32" t="n">
        <f aca="false">IF(R132=R$2,1,0)</f>
        <v>1</v>
      </c>
      <c r="S1174" s="32" t="n">
        <f aca="false">IF(S132=S$2,1,0)</f>
        <v>0</v>
      </c>
      <c r="T1174" s="32" t="n">
        <f aca="false">IF(T132=T$2,1,0)</f>
        <v>1</v>
      </c>
      <c r="U1174" s="32" t="n">
        <f aca="false">IF(U132=U$2,1,0)</f>
        <v>0</v>
      </c>
      <c r="V1174" s="32" t="n">
        <f aca="false">IF(V132=V$2,1,0)</f>
        <v>0</v>
      </c>
      <c r="W1174" s="32" t="n">
        <f aca="false">IF(W132=W$2,1,0)</f>
        <v>1</v>
      </c>
      <c r="X1174" s="32" t="n">
        <f aca="false">IF(X132=X$2,1,0)</f>
        <v>0</v>
      </c>
      <c r="Y1174" s="32" t="n">
        <f aca="false">IF(Y132=Y$2,1,0)</f>
        <v>0</v>
      </c>
      <c r="Z1174" s="32" t="n">
        <f aca="false">IF(Z132=Z$2,1,0)</f>
        <v>0</v>
      </c>
      <c r="AA1174" s="33" t="n">
        <f aca="false">IF(AA132=AA$2,2,0)</f>
        <v>0</v>
      </c>
      <c r="AB1174" s="33" t="n">
        <f aca="false">0</f>
        <v>0</v>
      </c>
      <c r="AC1174" s="32" t="n">
        <f aca="false">IF(AC132=AC$2,1,0)</f>
        <v>1</v>
      </c>
      <c r="AD1174" s="32" t="n">
        <f aca="false">IF(AD132=AD$2,1,0)</f>
        <v>0</v>
      </c>
      <c r="AE1174" s="32" t="n">
        <f aca="false">IF(AE132=AE$2,1,0)</f>
        <v>1</v>
      </c>
      <c r="AF1174" s="32" t="n">
        <f aca="false">IF(AF132=AF$2,1,0)</f>
        <v>1</v>
      </c>
      <c r="AG1174" s="32" t="n">
        <f aca="false">IF(AG132=AG$2,1,0)</f>
        <v>1</v>
      </c>
      <c r="AH1174" s="32" t="n">
        <f aca="false">IF(AH132=AH$2,1,0)</f>
        <v>0</v>
      </c>
      <c r="AI1174" s="33" t="n">
        <f aca="false">0</f>
        <v>0</v>
      </c>
      <c r="AJ1174" s="33" t="n">
        <f aca="false">0</f>
        <v>0</v>
      </c>
      <c r="AK1174" s="32" t="n">
        <f aca="false">IF(AK132=AK$2,1,0)</f>
        <v>0</v>
      </c>
      <c r="AL1174" s="32" t="n">
        <f aca="false">IF(AL132=AL$2,1,0)</f>
        <v>0</v>
      </c>
      <c r="AM1174" s="32" t="n">
        <f aca="false">IF(AM132=AM$2,1,0)</f>
        <v>1</v>
      </c>
      <c r="AN1174" s="32" t="n">
        <f aca="false">IF(AN132=AN$2,1,0)</f>
        <v>1</v>
      </c>
      <c r="AO1174" s="32" t="n">
        <f aca="false">IF(AO132=AO$2,1,0)</f>
        <v>1</v>
      </c>
      <c r="AP1174" s="32" t="n">
        <f aca="false">IF(AP132=AP$2,1,0)</f>
        <v>1</v>
      </c>
      <c r="AQ1174" s="32" t="n">
        <f aca="false">IF(AQ132=AQ$2,1,0)</f>
        <v>1</v>
      </c>
      <c r="AR1174" s="32" t="n">
        <f aca="false">IF(AR132=AR$2,1,0)</f>
        <v>1</v>
      </c>
      <c r="AS1174" s="32" t="n">
        <f aca="false">IF(AS132=AS$2,1,0)</f>
        <v>1</v>
      </c>
      <c r="AT1174" s="33" t="n">
        <f aca="false">IF(AT132=AT$2,3,0)</f>
        <v>3</v>
      </c>
      <c r="AU1174" s="32" t="n">
        <f aca="false">IF(AU132=AU$2,1,0)</f>
        <v>1</v>
      </c>
      <c r="AV1174" s="32" t="n">
        <f aca="false">IF(AV132=AV$2,1,0)</f>
        <v>0</v>
      </c>
      <c r="AW1174" s="32" t="n">
        <f aca="false">IF(AW132=AW$2,1,0)</f>
        <v>0</v>
      </c>
      <c r="AX1174" s="32" t="n">
        <f aca="false">IF(AX132=AX$2,1,0)</f>
        <v>1</v>
      </c>
      <c r="AY1174" s="32" t="n">
        <f aca="false">IF(AY132=AY$2,1,0)</f>
        <v>0</v>
      </c>
      <c r="AZ1174" s="32" t="n">
        <f aca="false">IF(AZ132=AZ$2,1,0)</f>
        <v>1</v>
      </c>
      <c r="BA1174" s="32" t="n">
        <f aca="false">IF(BA132=BA$2,1,0)</f>
        <v>0</v>
      </c>
      <c r="BB1174" s="32" t="n">
        <f aca="false">IF(BB132=BB$2,1,0)</f>
        <v>0</v>
      </c>
      <c r="BC1174" s="32" t="n">
        <f aca="false">IF(BC132=BC$2,1,0)</f>
        <v>0</v>
      </c>
      <c r="BD1174" s="32" t="n">
        <f aca="false">IF(BD132=BD$2,1,0)</f>
        <v>1</v>
      </c>
      <c r="BE1174" s="32" t="n">
        <f aca="false">IF(BE132=BE$2,1,0)</f>
        <v>0</v>
      </c>
      <c r="BF1174" s="32" t="n">
        <f aca="false">IF(BF132=BF$2,1,0)</f>
        <v>1</v>
      </c>
      <c r="BG1174" s="32" t="n">
        <f aca="false">IF(BG132=BG$2,1,0)</f>
        <v>0</v>
      </c>
      <c r="BH1174" s="32" t="n">
        <f aca="false">IF(BH132=BH$2,1,0)</f>
        <v>1</v>
      </c>
      <c r="BI1174" s="32" t="n">
        <f aca="false">IF(BI132=BI$2,1,0)</f>
        <v>0</v>
      </c>
      <c r="BJ1174" s="32" t="n">
        <f aca="false">IF(BJ132=BJ$2,1,0)</f>
        <v>1</v>
      </c>
      <c r="BK1174" s="32" t="n">
        <f aca="false">IF(BK132=BK$2,1,0)</f>
        <v>0</v>
      </c>
      <c r="BL1174" s="32" t="n">
        <f aca="false">IF(BL132=BL$2,1,0)</f>
        <v>0</v>
      </c>
      <c r="BM1174" s="32" t="n">
        <f aca="false">IF(BM132=BM$2,1,0)</f>
        <v>1</v>
      </c>
      <c r="BN1174" s="32" t="n">
        <f aca="false">IF(BN132=BN$2,1,0)</f>
        <v>0</v>
      </c>
      <c r="BO1174" s="32" t="n">
        <f aca="false">IF(BO132=BO$2,1,0)</f>
        <v>1</v>
      </c>
      <c r="BP1174" s="32" t="n">
        <f aca="false">IF(BP132=BP$2,1,0)</f>
        <v>1</v>
      </c>
      <c r="BQ1174" s="32" t="n">
        <f aca="false">IF(BQ132=BQ$2,1,0)</f>
        <v>1</v>
      </c>
      <c r="BR1174" s="34" t="n">
        <f aca="false">IF($K132="I_9","",IF(BR132=BR$2,1,0))</f>
        <v>1</v>
      </c>
      <c r="BS1174" s="34" t="n">
        <f aca="false">IF($K132="I_9","",IF(BS132=BS$2,1,0))</f>
        <v>1</v>
      </c>
      <c r="BT1174" s="34" t="n">
        <f aca="false">IF($K132="I_9","",IF(BT132=BT$2,1,0))</f>
        <v>1</v>
      </c>
      <c r="BU1174" s="34" t="n">
        <f aca="false">IF($K132="I_9","",IF(BU132=BU$2,1,0))</f>
        <v>1</v>
      </c>
      <c r="BV1174" s="34" t="n">
        <f aca="false">IF($K132="I_9","",IF(BV132=BV$2,1,0))</f>
        <v>1</v>
      </c>
      <c r="BW1174" s="35" t="n">
        <f aca="false">IF($K132="I_9","",IF(BW132=BW$2,1,0))</f>
        <v>0</v>
      </c>
      <c r="BX1174" s="35" t="n">
        <f aca="false">IF($K132="I_9","",IF(BX132=BX$2,2,0))</f>
        <v>2</v>
      </c>
      <c r="BY1174" s="35" t="n">
        <f aca="false">IF($K132="I_9","",IF(BY132=BY$2,3,0))</f>
        <v>0</v>
      </c>
      <c r="BZ1174" s="34" t="n">
        <f aca="false">IF($K132="I_9","",IF(BZ132=BZ$2,1,0))</f>
        <v>1</v>
      </c>
      <c r="CA1174" s="34" t="n">
        <f aca="false">IF($K132="I_9","",IF(CA132=CA$2,1,0))</f>
        <v>1</v>
      </c>
      <c r="CB1174" s="34" t="n">
        <f aca="false">IF($K132="I_9","",IF(CB132=CB$2,1,0))</f>
        <v>1</v>
      </c>
      <c r="CC1174" s="34" t="n">
        <f aca="false">IF($K132="I_9","",IF(CC132=CC$2,1,0))</f>
        <v>1</v>
      </c>
      <c r="CD1174" s="34" t="n">
        <f aca="false">IF($K132="I_9","",IF(CD132=CD$2,1,0))</f>
        <v>1</v>
      </c>
      <c r="CE1174" s="36" t="str">
        <f aca="false">IF($K132="III_11",IF(CE132=CE$2,1,0),"")</f>
        <v/>
      </c>
      <c r="CF1174" s="36" t="str">
        <f aca="false">IF($K132="III_11",IF(CF132=CF$2,1,0),"")</f>
        <v/>
      </c>
      <c r="CG1174" s="36" t="str">
        <f aca="false">IF($K132="III_11",IF(CG132=CG$2,1,0),"")</f>
        <v/>
      </c>
      <c r="CH1174" s="36" t="str">
        <f aca="false">IF($K132="III_11",IF(CH132=CH$2,1,0),"")</f>
        <v/>
      </c>
      <c r="CI1174" s="36" t="str">
        <f aca="false">IF($K132="III_11",IF(CI132=CI$2,1,0),"")</f>
        <v/>
      </c>
      <c r="CJ1174" s="36" t="str">
        <f aca="false">IF($K132="III_11",IF(CJ132=CJ$2,1,0),"")</f>
        <v/>
      </c>
      <c r="CK1174" s="36" t="str">
        <f aca="false">IF($K132="III_11",IF(CK132=CK$2,1,0),"")</f>
        <v/>
      </c>
      <c r="CL1174" s="36" t="str">
        <f aca="false">IF($K132="III_11",IF(CL132=CL$2,1,0),"")</f>
        <v/>
      </c>
      <c r="CM1174" s="36" t="str">
        <f aca="false">IF($K132="III_11",IF(CM132=CM$2,1,0),"")</f>
        <v/>
      </c>
      <c r="CN1174" s="36" t="str">
        <f aca="false">IF($K132="III_11",IF(CN132=CN$2,1,0),"")</f>
        <v/>
      </c>
    </row>
    <row r="1175" customFormat="false" ht="15.75" hidden="false" customHeight="true" outlineLevel="0" collapsed="false">
      <c r="A1175" s="4" t="str">
        <f aca="false">LEFT(A133,5)</f>
        <v>130</v>
      </c>
      <c r="B1175" s="3" t="str">
        <f aca="false">LEFT(B133,5)</f>
        <v>1</v>
      </c>
      <c r="C1175" s="2" t="n">
        <f aca="false">(IF(K1175="I_9",IF(F1175&gt;18,1,0),0)+IF(K1175="II_10",IF(F1175&gt;26,1,0),0)+IF(K1175="III_11",IF(F1175&gt;33,1,0),0))*B1175</f>
        <v>1</v>
      </c>
      <c r="D1175" s="2" t="str">
        <f aca="false">IF(C1175=1,"Запрошується до ІІ туру","Не бере участь у наступному турі")</f>
        <v>Запрошується до ІІ туру</v>
      </c>
      <c r="E1175" s="37" t="s">
        <v>587</v>
      </c>
      <c r="F1175" s="38" t="n">
        <f aca="false">SUM(R1175:CN1175)</f>
        <v>29</v>
      </c>
      <c r="G1175" s="2" t="str">
        <f aca="false">G133</f>
        <v>Тарасян</v>
      </c>
      <c r="H1175" s="2" t="str">
        <f aca="false">H133</f>
        <v>Евеліна </v>
      </c>
      <c r="J1175" s="3" t="n">
        <f aca="false">J133</f>
        <v>9</v>
      </c>
      <c r="K1175" s="3" t="str">
        <f aca="false">K133</f>
        <v>I_9</v>
      </c>
      <c r="M1175" s="2" t="str">
        <f aca="false">M133</f>
        <v>Рівненська</v>
      </c>
      <c r="N1175" s="2" t="str">
        <f aca="false">N133</f>
        <v>Погоджуюсь</v>
      </c>
      <c r="O1175" s="2" t="str">
        <f aca="false">O133</f>
        <v>Підтверджую</v>
      </c>
      <c r="P1175" s="2" t="str">
        <f aca="false">P133</f>
        <v>Так</v>
      </c>
      <c r="Q1175" s="2" t="str">
        <f aca="false">Q133</f>
        <v>Погоджуюсь</v>
      </c>
      <c r="R1175" s="32" t="n">
        <f aca="false">IF(R133=R$2,1,0)</f>
        <v>1</v>
      </c>
      <c r="S1175" s="32" t="n">
        <f aca="false">IF(S133=S$2,1,0)</f>
        <v>1</v>
      </c>
      <c r="T1175" s="32" t="n">
        <f aca="false">IF(T133=T$2,1,0)</f>
        <v>0</v>
      </c>
      <c r="U1175" s="32" t="n">
        <f aca="false">IF(U133=U$2,1,0)</f>
        <v>0</v>
      </c>
      <c r="V1175" s="32" t="n">
        <f aca="false">IF(V133=V$2,1,0)</f>
        <v>0</v>
      </c>
      <c r="W1175" s="32" t="n">
        <f aca="false">IF(W133=W$2,1,0)</f>
        <v>1</v>
      </c>
      <c r="X1175" s="32" t="n">
        <f aca="false">IF(X133=X$2,1,0)</f>
        <v>0</v>
      </c>
      <c r="Y1175" s="32" t="n">
        <f aca="false">IF(Y133=Y$2,1,0)</f>
        <v>1</v>
      </c>
      <c r="Z1175" s="32" t="n">
        <f aca="false">IF(Z133=Z$2,1,0)</f>
        <v>0</v>
      </c>
      <c r="AA1175" s="33" t="n">
        <f aca="false">IF(AA133=AA$2,2,0)</f>
        <v>0</v>
      </c>
      <c r="AB1175" s="33" t="n">
        <f aca="false">0</f>
        <v>0</v>
      </c>
      <c r="AC1175" s="32" t="n">
        <f aca="false">IF(AC133=AC$2,1,0)</f>
        <v>1</v>
      </c>
      <c r="AD1175" s="32" t="n">
        <f aca="false">IF(AD133=AD$2,1,0)</f>
        <v>0</v>
      </c>
      <c r="AE1175" s="32" t="n">
        <f aca="false">IF(AE133=AE$2,1,0)</f>
        <v>1</v>
      </c>
      <c r="AF1175" s="32" t="n">
        <f aca="false">IF(AF133=AF$2,1,0)</f>
        <v>1</v>
      </c>
      <c r="AG1175" s="32" t="n">
        <f aca="false">IF(AG133=AG$2,1,0)</f>
        <v>1</v>
      </c>
      <c r="AH1175" s="32" t="n">
        <f aca="false">IF(AH133=AH$2,1,0)</f>
        <v>0</v>
      </c>
      <c r="AI1175" s="33" t="n">
        <f aca="false">0</f>
        <v>0</v>
      </c>
      <c r="AJ1175" s="33" t="n">
        <f aca="false">0</f>
        <v>0</v>
      </c>
      <c r="AK1175" s="32" t="n">
        <f aca="false">IF(AK133=AK$2,1,0)</f>
        <v>1</v>
      </c>
      <c r="AL1175" s="32" t="n">
        <f aca="false">IF(AL133=AL$2,1,0)</f>
        <v>1</v>
      </c>
      <c r="AM1175" s="32" t="n">
        <f aca="false">IF(AM133=AM$2,1,0)</f>
        <v>1</v>
      </c>
      <c r="AN1175" s="32" t="n">
        <f aca="false">IF(AN133=AN$2,1,0)</f>
        <v>1</v>
      </c>
      <c r="AO1175" s="32" t="n">
        <f aca="false">IF(AO133=AO$2,1,0)</f>
        <v>1</v>
      </c>
      <c r="AP1175" s="32" t="n">
        <f aca="false">IF(AP133=AP$2,1,0)</f>
        <v>1</v>
      </c>
      <c r="AQ1175" s="32" t="n">
        <f aca="false">IF(AQ133=AQ$2,1,0)</f>
        <v>1</v>
      </c>
      <c r="AR1175" s="32" t="n">
        <f aca="false">IF(AR133=AR$2,1,0)</f>
        <v>1</v>
      </c>
      <c r="AS1175" s="32" t="n">
        <f aca="false">IF(AS133=AS$2,1,0)</f>
        <v>1</v>
      </c>
      <c r="AT1175" s="33" t="n">
        <f aca="false">IF(AT133=AT$2,3,0)</f>
        <v>0</v>
      </c>
      <c r="AU1175" s="32" t="n">
        <f aca="false">IF(AU133=AU$2,1,0)</f>
        <v>1</v>
      </c>
      <c r="AV1175" s="32" t="n">
        <f aca="false">IF(AV133=AV$2,1,0)</f>
        <v>0</v>
      </c>
      <c r="AW1175" s="32" t="n">
        <f aca="false">IF(AW133=AW$2,1,0)</f>
        <v>0</v>
      </c>
      <c r="AX1175" s="32" t="n">
        <f aca="false">IF(AX133=AX$2,1,0)</f>
        <v>1</v>
      </c>
      <c r="AY1175" s="32" t="n">
        <f aca="false">IF(AY133=AY$2,1,0)</f>
        <v>0</v>
      </c>
      <c r="AZ1175" s="32" t="n">
        <f aca="false">IF(AZ133=AZ$2,1,0)</f>
        <v>0</v>
      </c>
      <c r="BA1175" s="32" t="n">
        <f aca="false">IF(BA133=BA$2,1,0)</f>
        <v>0</v>
      </c>
      <c r="BB1175" s="32" t="n">
        <f aca="false">IF(BB133=BB$2,1,0)</f>
        <v>0</v>
      </c>
      <c r="BC1175" s="32" t="n">
        <f aca="false">IF(BC133=BC$2,1,0)</f>
        <v>0</v>
      </c>
      <c r="BD1175" s="32" t="n">
        <f aca="false">IF(BD133=BD$2,1,0)</f>
        <v>0</v>
      </c>
      <c r="BE1175" s="32" t="n">
        <f aca="false">IF(BE133=BE$2,1,0)</f>
        <v>0</v>
      </c>
      <c r="BF1175" s="32" t="n">
        <f aca="false">IF(BF133=BF$2,1,0)</f>
        <v>0</v>
      </c>
      <c r="BG1175" s="32" t="n">
        <f aca="false">IF(BG133=BG$2,1,0)</f>
        <v>1</v>
      </c>
      <c r="BH1175" s="32" t="n">
        <f aca="false">IF(BH133=BH$2,1,0)</f>
        <v>1</v>
      </c>
      <c r="BI1175" s="32" t="n">
        <f aca="false">IF(BI133=BI$2,1,0)</f>
        <v>0</v>
      </c>
      <c r="BJ1175" s="32" t="n">
        <f aca="false">IF(BJ133=BJ$2,1,0)</f>
        <v>1</v>
      </c>
      <c r="BK1175" s="32" t="n">
        <f aca="false">IF(BK133=BK$2,1,0)</f>
        <v>1</v>
      </c>
      <c r="BL1175" s="32" t="n">
        <f aca="false">IF(BL133=BL$2,1,0)</f>
        <v>1</v>
      </c>
      <c r="BM1175" s="32" t="n">
        <f aca="false">IF(BM133=BM$2,1,0)</f>
        <v>1</v>
      </c>
      <c r="BN1175" s="32" t="n">
        <f aca="false">IF(BN133=BN$2,1,0)</f>
        <v>1</v>
      </c>
      <c r="BO1175" s="32" t="n">
        <f aca="false">IF(BO133=BO$2,1,0)</f>
        <v>1</v>
      </c>
      <c r="BP1175" s="32" t="n">
        <f aca="false">IF(BP133=BP$2,1,0)</f>
        <v>1</v>
      </c>
      <c r="BQ1175" s="32" t="n">
        <f aca="false">IF(BQ133=BQ$2,1,0)</f>
        <v>1</v>
      </c>
      <c r="BR1175" s="34" t="str">
        <f aca="false">IF($K133="I_9","",IF(BR133=BR$2,1,0))</f>
        <v/>
      </c>
      <c r="BS1175" s="34" t="str">
        <f aca="false">IF($K133="I_9","",IF(BS133=BS$2,1,0))</f>
        <v/>
      </c>
      <c r="BT1175" s="34" t="str">
        <f aca="false">IF($K133="I_9","",IF(BT133=BT$2,1,0))</f>
        <v/>
      </c>
      <c r="BU1175" s="34" t="str">
        <f aca="false">IF($K133="I_9","",IF(BU133=BU$2,1,0))</f>
        <v/>
      </c>
      <c r="BV1175" s="34" t="str">
        <f aca="false">IF($K133="I_9","",IF(BV133=BV$2,1,0))</f>
        <v/>
      </c>
      <c r="BW1175" s="35" t="str">
        <f aca="false">IF($K133="I_9","",IF(BW133=BW$2,1,0))</f>
        <v/>
      </c>
      <c r="BX1175" s="35" t="str">
        <f aca="false">IF($K133="I_9","",IF(BX133=BX$2,2,0))</f>
        <v/>
      </c>
      <c r="BY1175" s="35" t="str">
        <f aca="false">IF($K133="I_9","",IF(BY133=BY$2,3,0))</f>
        <v/>
      </c>
      <c r="BZ1175" s="34" t="str">
        <f aca="false">IF($K133="I_9","",IF(BZ133=BZ$2,1,0))</f>
        <v/>
      </c>
      <c r="CA1175" s="34" t="str">
        <f aca="false">IF($K133="I_9","",IF(CA133=CA$2,1,0))</f>
        <v/>
      </c>
      <c r="CB1175" s="34" t="str">
        <f aca="false">IF($K133="I_9","",IF(CB133=CB$2,1,0))</f>
        <v/>
      </c>
      <c r="CC1175" s="34" t="str">
        <f aca="false">IF($K133="I_9","",IF(CC133=CC$2,1,0))</f>
        <v/>
      </c>
      <c r="CD1175" s="34" t="str">
        <f aca="false">IF($K133="I_9","",IF(CD133=CD$2,1,0))</f>
        <v/>
      </c>
      <c r="CE1175" s="36" t="str">
        <f aca="false">IF($K133="III_11",IF(CE133=CE$2,1,0),"")</f>
        <v/>
      </c>
      <c r="CF1175" s="36" t="str">
        <f aca="false">IF($K133="III_11",IF(CF133=CF$2,1,0),"")</f>
        <v/>
      </c>
      <c r="CG1175" s="36" t="str">
        <f aca="false">IF($K133="III_11",IF(CG133=CG$2,1,0),"")</f>
        <v/>
      </c>
      <c r="CH1175" s="36" t="str">
        <f aca="false">IF($K133="III_11",IF(CH133=CH$2,1,0),"")</f>
        <v/>
      </c>
      <c r="CI1175" s="36" t="str">
        <f aca="false">IF($K133="III_11",IF(CI133=CI$2,1,0),"")</f>
        <v/>
      </c>
      <c r="CJ1175" s="36" t="str">
        <f aca="false">IF($K133="III_11",IF(CJ133=CJ$2,1,0),"")</f>
        <v/>
      </c>
      <c r="CK1175" s="36" t="str">
        <f aca="false">IF($K133="III_11",IF(CK133=CK$2,1,0),"")</f>
        <v/>
      </c>
      <c r="CL1175" s="36" t="str">
        <f aca="false">IF($K133="III_11",IF(CL133=CL$2,1,0),"")</f>
        <v/>
      </c>
      <c r="CM1175" s="36" t="str">
        <f aca="false">IF($K133="III_11",IF(CM133=CM$2,1,0),"")</f>
        <v/>
      </c>
      <c r="CN1175" s="36" t="str">
        <f aca="false">IF($K133="III_11",IF(CN133=CN$2,1,0),"")</f>
        <v/>
      </c>
    </row>
    <row r="1176" customFormat="false" ht="15.75" hidden="false" customHeight="true" outlineLevel="0" collapsed="false">
      <c r="A1176" s="4" t="str">
        <f aca="false">LEFT(A134,5)</f>
        <v>131</v>
      </c>
      <c r="B1176" s="3" t="str">
        <f aca="false">LEFT(B134,5)</f>
        <v>1</v>
      </c>
      <c r="C1176" s="2" t="n">
        <f aca="false">(IF(K1176="I_9",IF(F1176&gt;18,1,0),0)+IF(K1176="II_10",IF(F1176&gt;26,1,0),0)+IF(K1176="III_11",IF(F1176&gt;33,1,0),0))*B1176</f>
        <v>1</v>
      </c>
      <c r="D1176" s="2" t="str">
        <f aca="false">IF(C1176=1,"Запрошується до ІІ туру","Не бере участь у наступному турі")</f>
        <v>Запрошується до ІІ туру</v>
      </c>
      <c r="E1176" s="37" t="s">
        <v>590</v>
      </c>
      <c r="F1176" s="38" t="n">
        <f aca="false">SUM(R1176:CN1176)</f>
        <v>28</v>
      </c>
      <c r="G1176" s="2" t="str">
        <f aca="false">G134</f>
        <v>Ігнатишин </v>
      </c>
      <c r="H1176" s="2" t="str">
        <f aca="false">H134</f>
        <v>Богдан </v>
      </c>
      <c r="J1176" s="3" t="n">
        <f aca="false">J134</f>
        <v>8</v>
      </c>
      <c r="K1176" s="3" t="str">
        <f aca="false">K134</f>
        <v>II_10</v>
      </c>
      <c r="M1176" s="2" t="str">
        <f aca="false">M134</f>
        <v>Рівненська</v>
      </c>
      <c r="N1176" s="2" t="str">
        <f aca="false">N134</f>
        <v>Погоджуюсь</v>
      </c>
      <c r="O1176" s="2" t="str">
        <f aca="false">O134</f>
        <v>Підтверджую</v>
      </c>
      <c r="P1176" s="2" t="str">
        <f aca="false">P134</f>
        <v>Так</v>
      </c>
      <c r="Q1176" s="2" t="str">
        <f aca="false">Q134</f>
        <v>Погоджуюсь</v>
      </c>
      <c r="R1176" s="32" t="n">
        <f aca="false">IF(R134=R$2,1,0)</f>
        <v>1</v>
      </c>
      <c r="S1176" s="32" t="n">
        <f aca="false">IF(S134=S$2,1,0)</f>
        <v>0</v>
      </c>
      <c r="T1176" s="32" t="n">
        <f aca="false">IF(T134=T$2,1,0)</f>
        <v>0</v>
      </c>
      <c r="U1176" s="32" t="n">
        <f aca="false">IF(U134=U$2,1,0)</f>
        <v>0</v>
      </c>
      <c r="V1176" s="32" t="n">
        <f aca="false">IF(V134=V$2,1,0)</f>
        <v>0</v>
      </c>
      <c r="W1176" s="32" t="n">
        <f aca="false">IF(W134=W$2,1,0)</f>
        <v>1</v>
      </c>
      <c r="X1176" s="32" t="n">
        <f aca="false">IF(X134=X$2,1,0)</f>
        <v>0</v>
      </c>
      <c r="Y1176" s="32" t="n">
        <f aca="false">IF(Y134=Y$2,1,0)</f>
        <v>1</v>
      </c>
      <c r="Z1176" s="32" t="n">
        <f aca="false">IF(Z134=Z$2,1,0)</f>
        <v>0</v>
      </c>
      <c r="AA1176" s="33" t="n">
        <f aca="false">IF(AA134=AA$2,2,0)</f>
        <v>0</v>
      </c>
      <c r="AB1176" s="33" t="n">
        <f aca="false">0</f>
        <v>0</v>
      </c>
      <c r="AC1176" s="32" t="n">
        <f aca="false">IF(AC134=AC$2,1,0)</f>
        <v>1</v>
      </c>
      <c r="AD1176" s="32" t="n">
        <f aca="false">IF(AD134=AD$2,1,0)</f>
        <v>0</v>
      </c>
      <c r="AE1176" s="32" t="n">
        <f aca="false">IF(AE134=AE$2,1,0)</f>
        <v>1</v>
      </c>
      <c r="AF1176" s="32" t="n">
        <f aca="false">IF(AF134=AF$2,1,0)</f>
        <v>1</v>
      </c>
      <c r="AG1176" s="32" t="n">
        <f aca="false">IF(AG134=AG$2,1,0)</f>
        <v>1</v>
      </c>
      <c r="AH1176" s="32" t="n">
        <f aca="false">IF(AH134=AH$2,1,0)</f>
        <v>0</v>
      </c>
      <c r="AI1176" s="33" t="n">
        <f aca="false">0</f>
        <v>0</v>
      </c>
      <c r="AJ1176" s="33" t="n">
        <f aca="false">0</f>
        <v>0</v>
      </c>
      <c r="AK1176" s="32" t="n">
        <f aca="false">IF(AK134=AK$2,1,0)</f>
        <v>1</v>
      </c>
      <c r="AL1176" s="32" t="n">
        <f aca="false">IF(AL134=AL$2,1,0)</f>
        <v>1</v>
      </c>
      <c r="AM1176" s="32" t="n">
        <f aca="false">IF(AM134=AM$2,1,0)</f>
        <v>1</v>
      </c>
      <c r="AN1176" s="32" t="n">
        <f aca="false">IF(AN134=AN$2,1,0)</f>
        <v>1</v>
      </c>
      <c r="AO1176" s="32" t="n">
        <f aca="false">IF(AO134=AO$2,1,0)</f>
        <v>1</v>
      </c>
      <c r="AP1176" s="32" t="n">
        <f aca="false">IF(AP134=AP$2,1,0)</f>
        <v>1</v>
      </c>
      <c r="AQ1176" s="32" t="n">
        <f aca="false">IF(AQ134=AQ$2,1,0)</f>
        <v>1</v>
      </c>
      <c r="AR1176" s="32" t="n">
        <f aca="false">IF(AR134=AR$2,1,0)</f>
        <v>1</v>
      </c>
      <c r="AS1176" s="32" t="n">
        <f aca="false">IF(AS134=AS$2,1,0)</f>
        <v>1</v>
      </c>
      <c r="AT1176" s="33" t="n">
        <f aca="false">IF(AT134=AT$2,3,0)</f>
        <v>0</v>
      </c>
      <c r="AU1176" s="32" t="n">
        <f aca="false">IF(AU134=AU$2,1,0)</f>
        <v>1</v>
      </c>
      <c r="AV1176" s="32" t="n">
        <f aca="false">IF(AV134=AV$2,1,0)</f>
        <v>0</v>
      </c>
      <c r="AW1176" s="32" t="n">
        <f aca="false">IF(AW134=AW$2,1,0)</f>
        <v>0</v>
      </c>
      <c r="AX1176" s="32" t="n">
        <f aca="false">IF(AX134=AX$2,1,0)</f>
        <v>1</v>
      </c>
      <c r="AY1176" s="32" t="n">
        <f aca="false">IF(AY134=AY$2,1,0)</f>
        <v>0</v>
      </c>
      <c r="AZ1176" s="32" t="n">
        <f aca="false">IF(AZ134=AZ$2,1,0)</f>
        <v>0</v>
      </c>
      <c r="BA1176" s="32" t="n">
        <f aca="false">IF(BA134=BA$2,1,0)</f>
        <v>0</v>
      </c>
      <c r="BB1176" s="32" t="n">
        <f aca="false">IF(BB134=BB$2,1,0)</f>
        <v>0</v>
      </c>
      <c r="BC1176" s="32" t="n">
        <f aca="false">IF(BC134=BC$2,1,0)</f>
        <v>0</v>
      </c>
      <c r="BD1176" s="32" t="n">
        <f aca="false">IF(BD134=BD$2,1,0)</f>
        <v>0</v>
      </c>
      <c r="BE1176" s="32" t="n">
        <f aca="false">IF(BE134=BE$2,1,0)</f>
        <v>0</v>
      </c>
      <c r="BF1176" s="32" t="n">
        <f aca="false">IF(BF134=BF$2,1,0)</f>
        <v>0</v>
      </c>
      <c r="BG1176" s="32" t="n">
        <f aca="false">IF(BG134=BG$2,1,0)</f>
        <v>1</v>
      </c>
      <c r="BH1176" s="32" t="n">
        <f aca="false">IF(BH134=BH$2,1,0)</f>
        <v>1</v>
      </c>
      <c r="BI1176" s="32" t="n">
        <f aca="false">IF(BI134=BI$2,1,0)</f>
        <v>0</v>
      </c>
      <c r="BJ1176" s="32" t="n">
        <f aca="false">IF(BJ134=BJ$2,1,0)</f>
        <v>1</v>
      </c>
      <c r="BK1176" s="32" t="n">
        <f aca="false">IF(BK134=BK$2,1,0)</f>
        <v>1</v>
      </c>
      <c r="BL1176" s="32" t="n">
        <f aca="false">IF(BL134=BL$2,1,0)</f>
        <v>1</v>
      </c>
      <c r="BM1176" s="32" t="n">
        <f aca="false">IF(BM134=BM$2,1,0)</f>
        <v>1</v>
      </c>
      <c r="BN1176" s="32" t="n">
        <f aca="false">IF(BN134=BN$2,1,0)</f>
        <v>1</v>
      </c>
      <c r="BO1176" s="32" t="n">
        <f aca="false">IF(BO134=BO$2,1,0)</f>
        <v>1</v>
      </c>
      <c r="BP1176" s="32" t="n">
        <f aca="false">IF(BP134=BP$2,1,0)</f>
        <v>1</v>
      </c>
      <c r="BQ1176" s="32" t="n">
        <f aca="false">IF(BQ134=BQ$2,1,0)</f>
        <v>1</v>
      </c>
      <c r="BR1176" s="34" t="n">
        <f aca="false">IF($K134="I_9","",IF(BR134=BR$2,1,0))</f>
        <v>0</v>
      </c>
      <c r="BS1176" s="34" t="n">
        <f aca="false">IF($K134="I_9","",IF(BS134=BS$2,1,0))</f>
        <v>0</v>
      </c>
      <c r="BT1176" s="34" t="n">
        <f aca="false">IF($K134="I_9","",IF(BT134=BT$2,1,0))</f>
        <v>0</v>
      </c>
      <c r="BU1176" s="34" t="n">
        <f aca="false">IF($K134="I_9","",IF(BU134=BU$2,1,0))</f>
        <v>0</v>
      </c>
      <c r="BV1176" s="34" t="n">
        <f aca="false">IF($K134="I_9","",IF(BV134=BV$2,1,0))</f>
        <v>0</v>
      </c>
      <c r="BW1176" s="35" t="n">
        <f aca="false">IF($K134="I_9","",IF(BW134=BW$2,1,0))</f>
        <v>0</v>
      </c>
      <c r="BX1176" s="35" t="n">
        <f aca="false">IF($K134="I_9","",IF(BX134=BX$2,2,0))</f>
        <v>0</v>
      </c>
      <c r="BY1176" s="35" t="n">
        <f aca="false">IF($K134="I_9","",IF(BY134=BY$2,3,0))</f>
        <v>0</v>
      </c>
      <c r="BZ1176" s="34" t="n">
        <f aca="false">IF($K134="I_9","",IF(BZ134=BZ$2,1,0))</f>
        <v>0</v>
      </c>
      <c r="CA1176" s="34" t="n">
        <f aca="false">IF($K134="I_9","",IF(CA134=CA$2,1,0))</f>
        <v>0</v>
      </c>
      <c r="CB1176" s="34" t="n">
        <f aca="false">IF($K134="I_9","",IF(CB134=CB$2,1,0))</f>
        <v>0</v>
      </c>
      <c r="CC1176" s="34" t="n">
        <f aca="false">IF($K134="I_9","",IF(CC134=CC$2,1,0))</f>
        <v>0</v>
      </c>
      <c r="CD1176" s="34" t="n">
        <f aca="false">IF($K134="I_9","",IF(CD134=CD$2,1,0))</f>
        <v>0</v>
      </c>
      <c r="CE1176" s="36" t="str">
        <f aca="false">IF($K134="III_11",IF(CE134=CE$2,1,0),"")</f>
        <v/>
      </c>
      <c r="CF1176" s="36" t="str">
        <f aca="false">IF($K134="III_11",IF(CF134=CF$2,1,0),"")</f>
        <v/>
      </c>
      <c r="CG1176" s="36" t="str">
        <f aca="false">IF($K134="III_11",IF(CG134=CG$2,1,0),"")</f>
        <v/>
      </c>
      <c r="CH1176" s="36" t="str">
        <f aca="false">IF($K134="III_11",IF(CH134=CH$2,1,0),"")</f>
        <v/>
      </c>
      <c r="CI1176" s="36" t="str">
        <f aca="false">IF($K134="III_11",IF(CI134=CI$2,1,0),"")</f>
        <v/>
      </c>
      <c r="CJ1176" s="36" t="str">
        <f aca="false">IF($K134="III_11",IF(CJ134=CJ$2,1,0),"")</f>
        <v/>
      </c>
      <c r="CK1176" s="36" t="str">
        <f aca="false">IF($K134="III_11",IF(CK134=CK$2,1,0),"")</f>
        <v/>
      </c>
      <c r="CL1176" s="36" t="str">
        <f aca="false">IF($K134="III_11",IF(CL134=CL$2,1,0),"")</f>
        <v/>
      </c>
      <c r="CM1176" s="36" t="str">
        <f aca="false">IF($K134="III_11",IF(CM134=CM$2,1,0),"")</f>
        <v/>
      </c>
      <c r="CN1176" s="36" t="str">
        <f aca="false">IF($K134="III_11",IF(CN134=CN$2,1,0),"")</f>
        <v/>
      </c>
    </row>
    <row r="1177" customFormat="false" ht="15.75" hidden="false" customHeight="true" outlineLevel="0" collapsed="false">
      <c r="A1177" s="4" t="str">
        <f aca="false">LEFT(A135,5)</f>
        <v>132</v>
      </c>
      <c r="B1177" s="3" t="str">
        <f aca="false">LEFT(B135,5)</f>
        <v>1</v>
      </c>
      <c r="C1177" s="2" t="n">
        <f aca="false">(IF(K1177="I_9",IF(F1177&gt;18,1,0),0)+IF(K1177="II_10",IF(F1177&gt;26,1,0),0)+IF(K1177="III_11",IF(F1177&gt;33,1,0),0))*B1177</f>
        <v>1</v>
      </c>
      <c r="D1177" s="2" t="str">
        <f aca="false">IF(C1177=1,"Запрошується до ІІ туру","Не бере участь у наступному турі")</f>
        <v>Запрошується до ІІ туру</v>
      </c>
      <c r="E1177" s="37" t="s">
        <v>592</v>
      </c>
      <c r="F1177" s="38" t="n">
        <f aca="false">SUM(R1177:CN1177)</f>
        <v>36</v>
      </c>
      <c r="G1177" s="2" t="str">
        <f aca="false">G135</f>
        <v>Журавель</v>
      </c>
      <c r="H1177" s="2" t="str">
        <f aca="false">H135</f>
        <v>Мирослава</v>
      </c>
      <c r="J1177" s="3" t="n">
        <f aca="false">J135</f>
        <v>9</v>
      </c>
      <c r="K1177" s="3" t="str">
        <f aca="false">K135</f>
        <v>I_9</v>
      </c>
      <c r="M1177" s="2" t="str">
        <f aca="false">M135</f>
        <v>Харківська</v>
      </c>
      <c r="N1177" s="2" t="str">
        <f aca="false">N135</f>
        <v>Погоджуюсь</v>
      </c>
      <c r="O1177" s="2" t="str">
        <f aca="false">O135</f>
        <v>Підтверджую</v>
      </c>
      <c r="P1177" s="2" t="str">
        <f aca="false">P135</f>
        <v>Так</v>
      </c>
      <c r="Q1177" s="2" t="str">
        <f aca="false">Q135</f>
        <v>Погоджуюсь</v>
      </c>
      <c r="R1177" s="32" t="n">
        <f aca="false">IF(R135=R$2,1,0)</f>
        <v>1</v>
      </c>
      <c r="S1177" s="32" t="n">
        <f aca="false">IF(S135=S$2,1,0)</f>
        <v>1</v>
      </c>
      <c r="T1177" s="32" t="n">
        <f aca="false">IF(T135=T$2,1,0)</f>
        <v>1</v>
      </c>
      <c r="U1177" s="32" t="n">
        <f aca="false">IF(U135=U$2,1,0)</f>
        <v>1</v>
      </c>
      <c r="V1177" s="32" t="n">
        <f aca="false">IF(V135=V$2,1,0)</f>
        <v>1</v>
      </c>
      <c r="W1177" s="32" t="n">
        <f aca="false">IF(W135=W$2,1,0)</f>
        <v>1</v>
      </c>
      <c r="X1177" s="32" t="n">
        <f aca="false">IF(X135=X$2,1,0)</f>
        <v>0</v>
      </c>
      <c r="Y1177" s="32" t="n">
        <f aca="false">IF(Y135=Y$2,1,0)</f>
        <v>0</v>
      </c>
      <c r="Z1177" s="32" t="n">
        <f aca="false">IF(Z135=Z$2,1,0)</f>
        <v>0</v>
      </c>
      <c r="AA1177" s="33" t="n">
        <f aca="false">IF(AA135=AA$2,2,0)</f>
        <v>0</v>
      </c>
      <c r="AB1177" s="33" t="n">
        <f aca="false">0</f>
        <v>0</v>
      </c>
      <c r="AC1177" s="32" t="n">
        <f aca="false">IF(AC135=AC$2,1,0)</f>
        <v>1</v>
      </c>
      <c r="AD1177" s="32" t="n">
        <f aca="false">IF(AD135=AD$2,1,0)</f>
        <v>1</v>
      </c>
      <c r="AE1177" s="32" t="n">
        <f aca="false">IF(AE135=AE$2,1,0)</f>
        <v>1</v>
      </c>
      <c r="AF1177" s="32" t="n">
        <f aca="false">IF(AF135=AF$2,1,0)</f>
        <v>1</v>
      </c>
      <c r="AG1177" s="32" t="n">
        <f aca="false">IF(AG135=AG$2,1,0)</f>
        <v>1</v>
      </c>
      <c r="AH1177" s="32" t="n">
        <f aca="false">IF(AH135=AH$2,1,0)</f>
        <v>0</v>
      </c>
      <c r="AI1177" s="33" t="n">
        <f aca="false">0</f>
        <v>0</v>
      </c>
      <c r="AJ1177" s="33" t="n">
        <f aca="false">0</f>
        <v>0</v>
      </c>
      <c r="AK1177" s="32" t="n">
        <f aca="false">IF(AK135=AK$2,1,0)</f>
        <v>1</v>
      </c>
      <c r="AL1177" s="32" t="n">
        <f aca="false">IF(AL135=AL$2,1,0)</f>
        <v>1</v>
      </c>
      <c r="AM1177" s="32" t="n">
        <f aca="false">IF(AM135=AM$2,1,0)</f>
        <v>1</v>
      </c>
      <c r="AN1177" s="32" t="n">
        <f aca="false">IF(AN135=AN$2,1,0)</f>
        <v>1</v>
      </c>
      <c r="AO1177" s="32" t="n">
        <f aca="false">IF(AO135=AO$2,1,0)</f>
        <v>1</v>
      </c>
      <c r="AP1177" s="32" t="n">
        <f aca="false">IF(AP135=AP$2,1,0)</f>
        <v>1</v>
      </c>
      <c r="AQ1177" s="32" t="n">
        <f aca="false">IF(AQ135=AQ$2,1,0)</f>
        <v>1</v>
      </c>
      <c r="AR1177" s="32" t="n">
        <f aca="false">IF(AR135=AR$2,1,0)</f>
        <v>1</v>
      </c>
      <c r="AS1177" s="32" t="n">
        <f aca="false">IF(AS135=AS$2,1,0)</f>
        <v>1</v>
      </c>
      <c r="AT1177" s="33" t="n">
        <f aca="false">IF(AT135=AT$2,3,0)</f>
        <v>0</v>
      </c>
      <c r="AU1177" s="32" t="n">
        <f aca="false">IF(AU135=AU$2,1,0)</f>
        <v>0</v>
      </c>
      <c r="AV1177" s="32" t="n">
        <f aca="false">IF(AV135=AV$2,1,0)</f>
        <v>1</v>
      </c>
      <c r="AW1177" s="32" t="n">
        <f aca="false">IF(AW135=AW$2,1,0)</f>
        <v>0</v>
      </c>
      <c r="AX1177" s="32" t="n">
        <f aca="false">IF(AX135=AX$2,1,0)</f>
        <v>1</v>
      </c>
      <c r="AY1177" s="32" t="n">
        <f aca="false">IF(AY135=AY$2,1,0)</f>
        <v>1</v>
      </c>
      <c r="AZ1177" s="32" t="n">
        <f aca="false">IF(AZ135=AZ$2,1,0)</f>
        <v>1</v>
      </c>
      <c r="BA1177" s="32" t="n">
        <f aca="false">IF(BA135=BA$2,1,0)</f>
        <v>1</v>
      </c>
      <c r="BB1177" s="32" t="n">
        <f aca="false">IF(BB135=BB$2,1,0)</f>
        <v>1</v>
      </c>
      <c r="BC1177" s="32" t="n">
        <f aca="false">IF(BC135=BC$2,1,0)</f>
        <v>0</v>
      </c>
      <c r="BD1177" s="32" t="n">
        <f aca="false">IF(BD135=BD$2,1,0)</f>
        <v>1</v>
      </c>
      <c r="BE1177" s="32" t="n">
        <f aca="false">IF(BE135=BE$2,1,0)</f>
        <v>1</v>
      </c>
      <c r="BF1177" s="32" t="n">
        <f aca="false">IF(BF135=BF$2,1,0)</f>
        <v>0</v>
      </c>
      <c r="BG1177" s="32" t="n">
        <f aca="false">IF(BG135=BG$2,1,0)</f>
        <v>0</v>
      </c>
      <c r="BH1177" s="32" t="n">
        <f aca="false">IF(BH135=BH$2,1,0)</f>
        <v>1</v>
      </c>
      <c r="BI1177" s="32" t="n">
        <f aca="false">IF(BI135=BI$2,1,0)</f>
        <v>1</v>
      </c>
      <c r="BJ1177" s="32" t="n">
        <f aca="false">IF(BJ135=BJ$2,1,0)</f>
        <v>1</v>
      </c>
      <c r="BK1177" s="32" t="n">
        <f aca="false">IF(BK135=BK$2,1,0)</f>
        <v>1</v>
      </c>
      <c r="BL1177" s="32" t="n">
        <f aca="false">IF(BL135=BL$2,1,0)</f>
        <v>1</v>
      </c>
      <c r="BM1177" s="32" t="n">
        <f aca="false">IF(BM135=BM$2,1,0)</f>
        <v>1</v>
      </c>
      <c r="BN1177" s="32" t="n">
        <f aca="false">IF(BN135=BN$2,1,0)</f>
        <v>1</v>
      </c>
      <c r="BO1177" s="32" t="n">
        <f aca="false">IF(BO135=BO$2,1,0)</f>
        <v>0</v>
      </c>
      <c r="BP1177" s="32" t="n">
        <f aca="false">IF(BP135=BP$2,1,0)</f>
        <v>0</v>
      </c>
      <c r="BQ1177" s="32" t="n">
        <f aca="false">IF(BQ135=BQ$2,1,0)</f>
        <v>1</v>
      </c>
      <c r="BR1177" s="34" t="str">
        <f aca="false">IF($K135="I_9","",IF(BR135=BR$2,1,0))</f>
        <v/>
      </c>
      <c r="BS1177" s="34" t="str">
        <f aca="false">IF($K135="I_9","",IF(BS135=BS$2,1,0))</f>
        <v/>
      </c>
      <c r="BT1177" s="34" t="str">
        <f aca="false">IF($K135="I_9","",IF(BT135=BT$2,1,0))</f>
        <v/>
      </c>
      <c r="BU1177" s="34" t="str">
        <f aca="false">IF($K135="I_9","",IF(BU135=BU$2,1,0))</f>
        <v/>
      </c>
      <c r="BV1177" s="34" t="str">
        <f aca="false">IF($K135="I_9","",IF(BV135=BV$2,1,0))</f>
        <v/>
      </c>
      <c r="BW1177" s="35" t="str">
        <f aca="false">IF($K135="I_9","",IF(BW135=BW$2,1,0))</f>
        <v/>
      </c>
      <c r="BX1177" s="35" t="str">
        <f aca="false">IF($K135="I_9","",IF(BX135=BX$2,2,0))</f>
        <v/>
      </c>
      <c r="BY1177" s="35" t="str">
        <f aca="false">IF($K135="I_9","",IF(BY135=BY$2,3,0))</f>
        <v/>
      </c>
      <c r="BZ1177" s="34" t="str">
        <f aca="false">IF($K135="I_9","",IF(BZ135=BZ$2,1,0))</f>
        <v/>
      </c>
      <c r="CA1177" s="34" t="str">
        <f aca="false">IF($K135="I_9","",IF(CA135=CA$2,1,0))</f>
        <v/>
      </c>
      <c r="CB1177" s="34" t="str">
        <f aca="false">IF($K135="I_9","",IF(CB135=CB$2,1,0))</f>
        <v/>
      </c>
      <c r="CC1177" s="34" t="str">
        <f aca="false">IF($K135="I_9","",IF(CC135=CC$2,1,0))</f>
        <v/>
      </c>
      <c r="CD1177" s="34" t="str">
        <f aca="false">IF($K135="I_9","",IF(CD135=CD$2,1,0))</f>
        <v/>
      </c>
      <c r="CE1177" s="36" t="str">
        <f aca="false">IF($K135="III_11",IF(CE135=CE$2,1,0),"")</f>
        <v/>
      </c>
      <c r="CF1177" s="36" t="str">
        <f aca="false">IF($K135="III_11",IF(CF135=CF$2,1,0),"")</f>
        <v/>
      </c>
      <c r="CG1177" s="36" t="str">
        <f aca="false">IF($K135="III_11",IF(CG135=CG$2,1,0),"")</f>
        <v/>
      </c>
      <c r="CH1177" s="36" t="str">
        <f aca="false">IF($K135="III_11",IF(CH135=CH$2,1,0),"")</f>
        <v/>
      </c>
      <c r="CI1177" s="36" t="str">
        <f aca="false">IF($K135="III_11",IF(CI135=CI$2,1,0),"")</f>
        <v/>
      </c>
      <c r="CJ1177" s="36" t="str">
        <f aca="false">IF($K135="III_11",IF(CJ135=CJ$2,1,0),"")</f>
        <v/>
      </c>
      <c r="CK1177" s="36" t="str">
        <f aca="false">IF($K135="III_11",IF(CK135=CK$2,1,0),"")</f>
        <v/>
      </c>
      <c r="CL1177" s="36" t="str">
        <f aca="false">IF($K135="III_11",IF(CL135=CL$2,1,0),"")</f>
        <v/>
      </c>
      <c r="CM1177" s="36" t="str">
        <f aca="false">IF($K135="III_11",IF(CM135=CM$2,1,0),"")</f>
        <v/>
      </c>
      <c r="CN1177" s="36" t="str">
        <f aca="false">IF($K135="III_11",IF(CN135=CN$2,1,0),"")</f>
        <v/>
      </c>
    </row>
    <row r="1178" customFormat="false" ht="15.75" hidden="false" customHeight="true" outlineLevel="0" collapsed="false">
      <c r="A1178" s="4" t="str">
        <f aca="false">LEFT(A136,5)</f>
        <v>133</v>
      </c>
      <c r="B1178" s="3" t="str">
        <f aca="false">LEFT(B136,5)</f>
        <v>0</v>
      </c>
      <c r="C1178" s="2" t="n">
        <f aca="false">(IF(K1178="I_9",IF(F1178&gt;18,1,0),0)+IF(K1178="II_10",IF(F1178&gt;26,1,0),0)+IF(K1178="III_11",IF(F1178&gt;33,1,0),0))*B1178</f>
        <v>0</v>
      </c>
      <c r="D1178" s="2" t="str">
        <f aca="false">IF(C1178=1,"Запрошується до ІІ туру","Не бере участь у наступному турі")</f>
        <v>Не бере участь у наступному турі</v>
      </c>
      <c r="E1178" s="37" t="s">
        <v>596</v>
      </c>
      <c r="F1178" s="38" t="n">
        <f aca="false">SUM(R1178:CN1178)</f>
        <v>13</v>
      </c>
      <c r="G1178" s="2" t="n">
        <f aca="false">G136</f>
        <v>0</v>
      </c>
      <c r="H1178" s="2" t="n">
        <f aca="false">H136</f>
        <v>0</v>
      </c>
      <c r="J1178" s="3" t="n">
        <f aca="false">J136</f>
        <v>10</v>
      </c>
      <c r="K1178" s="3" t="str">
        <f aca="false">K136</f>
        <v>II_10</v>
      </c>
      <c r="M1178" s="2" t="n">
        <f aca="false">M136</f>
        <v>0</v>
      </c>
      <c r="N1178" s="2" t="str">
        <f aca="false">N136</f>
        <v>Не погоджуюсь (і беру участь у виконанні цього туру в ознайомчому режимі)</v>
      </c>
      <c r="O1178" s="2" t="str">
        <f aca="false">O136</f>
        <v>Підтверджую</v>
      </c>
      <c r="P1178" s="2" t="str">
        <f aca="false">P136</f>
        <v>Так</v>
      </c>
      <c r="Q1178" s="2" t="str">
        <f aca="false">Q136</f>
        <v>Погоджуюсь</v>
      </c>
      <c r="R1178" s="32" t="n">
        <f aca="false">IF(R136=R$2,1,0)</f>
        <v>0</v>
      </c>
      <c r="S1178" s="32" t="n">
        <f aca="false">IF(S136=S$2,1,0)</f>
        <v>0</v>
      </c>
      <c r="T1178" s="32" t="n">
        <f aca="false">IF(T136=T$2,1,0)</f>
        <v>0</v>
      </c>
      <c r="U1178" s="32" t="n">
        <f aca="false">IF(U136=U$2,1,0)</f>
        <v>0</v>
      </c>
      <c r="V1178" s="32" t="n">
        <f aca="false">IF(V136=V$2,1,0)</f>
        <v>0</v>
      </c>
      <c r="W1178" s="32" t="n">
        <f aca="false">IF(W136=W$2,1,0)</f>
        <v>0</v>
      </c>
      <c r="X1178" s="32" t="n">
        <f aca="false">IF(X136=X$2,1,0)</f>
        <v>0</v>
      </c>
      <c r="Y1178" s="32" t="n">
        <f aca="false">IF(Y136=Y$2,1,0)</f>
        <v>0</v>
      </c>
      <c r="Z1178" s="32" t="n">
        <f aca="false">IF(Z136=Z$2,1,0)</f>
        <v>0</v>
      </c>
      <c r="AA1178" s="33" t="n">
        <f aca="false">IF(AA136=AA$2,2,0)</f>
        <v>0</v>
      </c>
      <c r="AB1178" s="33" t="n">
        <f aca="false">0</f>
        <v>0</v>
      </c>
      <c r="AC1178" s="32" t="n">
        <f aca="false">IF(AC136=AC$2,1,0)</f>
        <v>0</v>
      </c>
      <c r="AD1178" s="32" t="n">
        <f aca="false">IF(AD136=AD$2,1,0)</f>
        <v>0</v>
      </c>
      <c r="AE1178" s="32" t="n">
        <f aca="false">IF(AE136=AE$2,1,0)</f>
        <v>0</v>
      </c>
      <c r="AF1178" s="32" t="n">
        <f aca="false">IF(AF136=AF$2,1,0)</f>
        <v>0</v>
      </c>
      <c r="AG1178" s="32" t="n">
        <f aca="false">IF(AG136=AG$2,1,0)</f>
        <v>0</v>
      </c>
      <c r="AH1178" s="32" t="n">
        <f aca="false">IF(AH136=AH$2,1,0)</f>
        <v>0</v>
      </c>
      <c r="AI1178" s="33" t="n">
        <f aca="false">0</f>
        <v>0</v>
      </c>
      <c r="AJ1178" s="33" t="n">
        <f aca="false">0</f>
        <v>0</v>
      </c>
      <c r="AK1178" s="32" t="n">
        <f aca="false">IF(AK136=AK$2,1,0)</f>
        <v>0</v>
      </c>
      <c r="AL1178" s="32" t="n">
        <f aca="false">IF(AL136=AL$2,1,0)</f>
        <v>0</v>
      </c>
      <c r="AM1178" s="32" t="n">
        <f aca="false">IF(AM136=AM$2,1,0)</f>
        <v>0</v>
      </c>
      <c r="AN1178" s="32" t="n">
        <f aca="false">IF(AN136=AN$2,1,0)</f>
        <v>1</v>
      </c>
      <c r="AO1178" s="32" t="n">
        <f aca="false">IF(AO136=AO$2,1,0)</f>
        <v>0</v>
      </c>
      <c r="AP1178" s="32" t="n">
        <f aca="false">IF(AP136=AP$2,1,0)</f>
        <v>0</v>
      </c>
      <c r="AQ1178" s="32" t="n">
        <f aca="false">IF(AQ136=AQ$2,1,0)</f>
        <v>0</v>
      </c>
      <c r="AR1178" s="32" t="n">
        <f aca="false">IF(AR136=AR$2,1,0)</f>
        <v>0</v>
      </c>
      <c r="AS1178" s="32" t="n">
        <f aca="false">IF(AS136=AS$2,1,0)</f>
        <v>1</v>
      </c>
      <c r="AT1178" s="33" t="n">
        <f aca="false">IF(AT136=AT$2,3,0)</f>
        <v>0</v>
      </c>
      <c r="AU1178" s="32" t="n">
        <f aca="false">IF(AU136=AU$2,1,0)</f>
        <v>0</v>
      </c>
      <c r="AV1178" s="32" t="n">
        <f aca="false">IF(AV136=AV$2,1,0)</f>
        <v>0</v>
      </c>
      <c r="AW1178" s="32" t="n">
        <f aca="false">IF(AW136=AW$2,1,0)</f>
        <v>1</v>
      </c>
      <c r="AX1178" s="32" t="n">
        <f aca="false">IF(AX136=AX$2,1,0)</f>
        <v>1</v>
      </c>
      <c r="AY1178" s="32" t="n">
        <f aca="false">IF(AY136=AY$2,1,0)</f>
        <v>1</v>
      </c>
      <c r="AZ1178" s="32" t="n">
        <f aca="false">IF(AZ136=AZ$2,1,0)</f>
        <v>0</v>
      </c>
      <c r="BA1178" s="32" t="n">
        <f aca="false">IF(BA136=BA$2,1,0)</f>
        <v>0</v>
      </c>
      <c r="BB1178" s="32" t="n">
        <f aca="false">IF(BB136=BB$2,1,0)</f>
        <v>0</v>
      </c>
      <c r="BC1178" s="32" t="n">
        <f aca="false">IF(BC136=BC$2,1,0)</f>
        <v>0</v>
      </c>
      <c r="BD1178" s="32" t="n">
        <f aca="false">IF(BD136=BD$2,1,0)</f>
        <v>1</v>
      </c>
      <c r="BE1178" s="32" t="n">
        <f aca="false">IF(BE136=BE$2,1,0)</f>
        <v>0</v>
      </c>
      <c r="BF1178" s="32" t="n">
        <f aca="false">IF(BF136=BF$2,1,0)</f>
        <v>0</v>
      </c>
      <c r="BG1178" s="32" t="n">
        <f aca="false">IF(BG136=BG$2,1,0)</f>
        <v>0</v>
      </c>
      <c r="BH1178" s="32" t="n">
        <f aca="false">IF(BH136=BH$2,1,0)</f>
        <v>1</v>
      </c>
      <c r="BI1178" s="32" t="n">
        <f aca="false">IF(BI136=BI$2,1,0)</f>
        <v>1</v>
      </c>
      <c r="BJ1178" s="32" t="n">
        <f aca="false">IF(BJ136=BJ$2,1,0)</f>
        <v>0</v>
      </c>
      <c r="BK1178" s="32" t="n">
        <f aca="false">IF(BK136=BK$2,1,0)</f>
        <v>0</v>
      </c>
      <c r="BL1178" s="32" t="n">
        <f aca="false">IF(BL136=BL$2,1,0)</f>
        <v>0</v>
      </c>
      <c r="BM1178" s="32" t="n">
        <f aca="false">IF(BM136=BM$2,1,0)</f>
        <v>0</v>
      </c>
      <c r="BN1178" s="32" t="n">
        <f aca="false">IF(BN136=BN$2,1,0)</f>
        <v>0</v>
      </c>
      <c r="BO1178" s="32" t="n">
        <f aca="false">IF(BO136=BO$2,1,0)</f>
        <v>1</v>
      </c>
      <c r="BP1178" s="32" t="n">
        <f aca="false">IF(BP136=BP$2,1,0)</f>
        <v>0</v>
      </c>
      <c r="BQ1178" s="32" t="n">
        <f aca="false">IF(BQ136=BQ$2,1,0)</f>
        <v>0</v>
      </c>
      <c r="BR1178" s="34" t="n">
        <f aca="false">IF($K136="I_9","",IF(BR136=BR$2,1,0))</f>
        <v>1</v>
      </c>
      <c r="BS1178" s="34" t="n">
        <f aca="false">IF($K136="I_9","",IF(BS136=BS$2,1,0))</f>
        <v>0</v>
      </c>
      <c r="BT1178" s="34" t="n">
        <f aca="false">IF($K136="I_9","",IF(BT136=BT$2,1,0))</f>
        <v>1</v>
      </c>
      <c r="BU1178" s="34" t="n">
        <f aca="false">IF($K136="I_9","",IF(BU136=BU$2,1,0))</f>
        <v>0</v>
      </c>
      <c r="BV1178" s="34" t="n">
        <f aca="false">IF($K136="I_9","",IF(BV136=BV$2,1,0))</f>
        <v>0</v>
      </c>
      <c r="BW1178" s="35" t="n">
        <f aca="false">IF($K136="I_9","",IF(BW136=BW$2,1,0))</f>
        <v>0</v>
      </c>
      <c r="BX1178" s="35" t="n">
        <f aca="false">IF($K136="I_9","",IF(BX136=BX$2,2,0))</f>
        <v>0</v>
      </c>
      <c r="BY1178" s="35" t="n">
        <f aca="false">IF($K136="I_9","",IF(BY136=BY$2,3,0))</f>
        <v>0</v>
      </c>
      <c r="BZ1178" s="34" t="n">
        <f aca="false">IF($K136="I_9","",IF(BZ136=BZ$2,1,0))</f>
        <v>1</v>
      </c>
      <c r="CA1178" s="34" t="n">
        <f aca="false">IF($K136="I_9","",IF(CA136=CA$2,1,0))</f>
        <v>1</v>
      </c>
      <c r="CB1178" s="34" t="n">
        <f aca="false">IF($K136="I_9","",IF(CB136=CB$2,1,0))</f>
        <v>0</v>
      </c>
      <c r="CC1178" s="34" t="n">
        <f aca="false">IF($K136="I_9","",IF(CC136=CC$2,1,0))</f>
        <v>0</v>
      </c>
      <c r="CD1178" s="34" t="n">
        <f aca="false">IF($K136="I_9","",IF(CD136=CD$2,1,0))</f>
        <v>0</v>
      </c>
      <c r="CE1178" s="36" t="str">
        <f aca="false">IF($K136="III_11",IF(CE136=CE$2,1,0),"")</f>
        <v/>
      </c>
      <c r="CF1178" s="36" t="str">
        <f aca="false">IF($K136="III_11",IF(CF136=CF$2,1,0),"")</f>
        <v/>
      </c>
      <c r="CG1178" s="36" t="str">
        <f aca="false">IF($K136="III_11",IF(CG136=CG$2,1,0),"")</f>
        <v/>
      </c>
      <c r="CH1178" s="36" t="str">
        <f aca="false">IF($K136="III_11",IF(CH136=CH$2,1,0),"")</f>
        <v/>
      </c>
      <c r="CI1178" s="36" t="str">
        <f aca="false">IF($K136="III_11",IF(CI136=CI$2,1,0),"")</f>
        <v/>
      </c>
      <c r="CJ1178" s="36" t="str">
        <f aca="false">IF($K136="III_11",IF(CJ136=CJ$2,1,0),"")</f>
        <v/>
      </c>
      <c r="CK1178" s="36" t="str">
        <f aca="false">IF($K136="III_11",IF(CK136=CK$2,1,0),"")</f>
        <v/>
      </c>
      <c r="CL1178" s="36" t="str">
        <f aca="false">IF($K136="III_11",IF(CL136=CL$2,1,0),"")</f>
        <v/>
      </c>
      <c r="CM1178" s="36" t="str">
        <f aca="false">IF($K136="III_11",IF(CM136=CM$2,1,0),"")</f>
        <v/>
      </c>
      <c r="CN1178" s="36" t="str">
        <f aca="false">IF($K136="III_11",IF(CN136=CN$2,1,0),"")</f>
        <v/>
      </c>
    </row>
    <row r="1179" customFormat="false" ht="15.75" hidden="false" customHeight="true" outlineLevel="0" collapsed="false">
      <c r="A1179" s="4" t="str">
        <f aca="false">LEFT(A137,5)</f>
        <v>134</v>
      </c>
      <c r="B1179" s="3" t="str">
        <f aca="false">LEFT(B137,5)</f>
        <v>1</v>
      </c>
      <c r="C1179" s="2" t="n">
        <f aca="false">(IF(K1179="I_9",IF(F1179&gt;18,1,0),0)+IF(K1179="II_10",IF(F1179&gt;26,1,0),0)+IF(K1179="III_11",IF(F1179&gt;33,1,0),0))*B1179</f>
        <v>1</v>
      </c>
      <c r="D1179" s="2" t="str">
        <f aca="false">IF(C1179=1,"Запрошується до ІІ туру","Не бере участь у наступному турі")</f>
        <v>Запрошується до ІІ туру</v>
      </c>
      <c r="E1179" s="37" t="s">
        <v>235</v>
      </c>
      <c r="F1179" s="38" t="n">
        <f aca="false">SUM(R1179:CN1179)</f>
        <v>34</v>
      </c>
      <c r="G1179" s="2" t="str">
        <f aca="false">G137</f>
        <v>Тяглова</v>
      </c>
      <c r="H1179" s="2" t="str">
        <f aca="false">H137</f>
        <v>Маргарита</v>
      </c>
      <c r="J1179" s="3" t="n">
        <f aca="false">J137</f>
        <v>10</v>
      </c>
      <c r="K1179" s="3" t="str">
        <f aca="false">K137</f>
        <v>II_10</v>
      </c>
      <c r="M1179" s="2" t="str">
        <f aca="false">M137</f>
        <v>Сумська</v>
      </c>
      <c r="N1179" s="2" t="str">
        <f aca="false">N137</f>
        <v>Погоджуюсь</v>
      </c>
      <c r="O1179" s="2" t="str">
        <f aca="false">O137</f>
        <v>Підтверджую</v>
      </c>
      <c r="P1179" s="2" t="str">
        <f aca="false">P137</f>
        <v>Так</v>
      </c>
      <c r="Q1179" s="2" t="str">
        <f aca="false">Q137</f>
        <v>Погоджуюсь</v>
      </c>
      <c r="R1179" s="32" t="n">
        <f aca="false">IF(R137=R$2,1,0)</f>
        <v>1</v>
      </c>
      <c r="S1179" s="32" t="n">
        <f aca="false">IF(S137=S$2,1,0)</f>
        <v>0</v>
      </c>
      <c r="T1179" s="32" t="n">
        <f aca="false">IF(T137=T$2,1,0)</f>
        <v>0</v>
      </c>
      <c r="U1179" s="32" t="n">
        <f aca="false">IF(U137=U$2,1,0)</f>
        <v>0</v>
      </c>
      <c r="V1179" s="32" t="n">
        <f aca="false">IF(V137=V$2,1,0)</f>
        <v>0</v>
      </c>
      <c r="W1179" s="32" t="n">
        <f aca="false">IF(W137=W$2,1,0)</f>
        <v>0</v>
      </c>
      <c r="X1179" s="32" t="n">
        <f aca="false">IF(X137=X$2,1,0)</f>
        <v>0</v>
      </c>
      <c r="Y1179" s="32" t="n">
        <f aca="false">IF(Y137=Y$2,1,0)</f>
        <v>0</v>
      </c>
      <c r="Z1179" s="32" t="n">
        <f aca="false">IF(Z137=Z$2,1,0)</f>
        <v>0</v>
      </c>
      <c r="AA1179" s="33" t="n">
        <f aca="false">IF(AA137=AA$2,2,0)</f>
        <v>0</v>
      </c>
      <c r="AB1179" s="33" t="n">
        <f aca="false">0</f>
        <v>0</v>
      </c>
      <c r="AC1179" s="32" t="n">
        <f aca="false">IF(AC137=AC$2,1,0)</f>
        <v>1</v>
      </c>
      <c r="AD1179" s="32" t="n">
        <f aca="false">IF(AD137=AD$2,1,0)</f>
        <v>0</v>
      </c>
      <c r="AE1179" s="32" t="n">
        <f aca="false">IF(AE137=AE$2,1,0)</f>
        <v>1</v>
      </c>
      <c r="AF1179" s="32" t="n">
        <f aca="false">IF(AF137=AF$2,1,0)</f>
        <v>1</v>
      </c>
      <c r="AG1179" s="32" t="n">
        <f aca="false">IF(AG137=AG$2,1,0)</f>
        <v>0</v>
      </c>
      <c r="AH1179" s="32" t="n">
        <f aca="false">IF(AH137=AH$2,1,0)</f>
        <v>1</v>
      </c>
      <c r="AI1179" s="33" t="n">
        <f aca="false">0</f>
        <v>0</v>
      </c>
      <c r="AJ1179" s="33" t="n">
        <f aca="false">0</f>
        <v>0</v>
      </c>
      <c r="AK1179" s="32" t="n">
        <f aca="false">IF(AK137=AK$2,1,0)</f>
        <v>0</v>
      </c>
      <c r="AL1179" s="32" t="n">
        <f aca="false">IF(AL137=AL$2,1,0)</f>
        <v>0</v>
      </c>
      <c r="AM1179" s="32" t="n">
        <f aca="false">IF(AM137=AM$2,1,0)</f>
        <v>1</v>
      </c>
      <c r="AN1179" s="32" t="n">
        <f aca="false">IF(AN137=AN$2,1,0)</f>
        <v>1</v>
      </c>
      <c r="AO1179" s="32" t="n">
        <f aca="false">IF(AO137=AO$2,1,0)</f>
        <v>1</v>
      </c>
      <c r="AP1179" s="32" t="n">
        <f aca="false">IF(AP137=AP$2,1,0)</f>
        <v>1</v>
      </c>
      <c r="AQ1179" s="32" t="n">
        <f aca="false">IF(AQ137=AQ$2,1,0)</f>
        <v>1</v>
      </c>
      <c r="AR1179" s="32" t="n">
        <f aca="false">IF(AR137=AR$2,1,0)</f>
        <v>1</v>
      </c>
      <c r="AS1179" s="32" t="n">
        <f aca="false">IF(AS137=AS$2,1,0)</f>
        <v>1</v>
      </c>
      <c r="AT1179" s="33" t="n">
        <f aca="false">IF(AT137=AT$2,3,0)</f>
        <v>0</v>
      </c>
      <c r="AU1179" s="32" t="n">
        <f aca="false">IF(AU137=AU$2,1,0)</f>
        <v>0</v>
      </c>
      <c r="AV1179" s="32" t="n">
        <f aca="false">IF(AV137=AV$2,1,0)</f>
        <v>1</v>
      </c>
      <c r="AW1179" s="32" t="n">
        <f aca="false">IF(AW137=AW$2,1,0)</f>
        <v>0</v>
      </c>
      <c r="AX1179" s="32" t="n">
        <f aca="false">IF(AX137=AX$2,1,0)</f>
        <v>1</v>
      </c>
      <c r="AY1179" s="32" t="n">
        <f aca="false">IF(AY137=AY$2,1,0)</f>
        <v>1</v>
      </c>
      <c r="AZ1179" s="32" t="n">
        <f aca="false">IF(AZ137=AZ$2,1,0)</f>
        <v>1</v>
      </c>
      <c r="BA1179" s="32" t="n">
        <f aca="false">IF(BA137=BA$2,1,0)</f>
        <v>1</v>
      </c>
      <c r="BB1179" s="32" t="n">
        <f aca="false">IF(BB137=BB$2,1,0)</f>
        <v>0</v>
      </c>
      <c r="BC1179" s="32" t="n">
        <f aca="false">IF(BC137=BC$2,1,0)</f>
        <v>0</v>
      </c>
      <c r="BD1179" s="32" t="n">
        <f aca="false">IF(BD137=BD$2,1,0)</f>
        <v>1</v>
      </c>
      <c r="BE1179" s="32" t="n">
        <f aca="false">IF(BE137=BE$2,1,0)</f>
        <v>0</v>
      </c>
      <c r="BF1179" s="32" t="n">
        <f aca="false">IF(BF137=BF$2,1,0)</f>
        <v>0</v>
      </c>
      <c r="BG1179" s="32" t="n">
        <f aca="false">IF(BG137=BG$2,1,0)</f>
        <v>0</v>
      </c>
      <c r="BH1179" s="32" t="n">
        <f aca="false">IF(BH137=BH$2,1,0)</f>
        <v>1</v>
      </c>
      <c r="BI1179" s="32" t="n">
        <f aca="false">IF(BI137=BI$2,1,0)</f>
        <v>0</v>
      </c>
      <c r="BJ1179" s="32" t="n">
        <f aca="false">IF(BJ137=BJ$2,1,0)</f>
        <v>0</v>
      </c>
      <c r="BK1179" s="32" t="n">
        <f aca="false">IF(BK137=BK$2,1,0)</f>
        <v>1</v>
      </c>
      <c r="BL1179" s="32" t="n">
        <f aca="false">IF(BL137=BL$2,1,0)</f>
        <v>0</v>
      </c>
      <c r="BM1179" s="32" t="n">
        <f aca="false">IF(BM137=BM$2,1,0)</f>
        <v>1</v>
      </c>
      <c r="BN1179" s="32" t="n">
        <f aca="false">IF(BN137=BN$2,1,0)</f>
        <v>1</v>
      </c>
      <c r="BO1179" s="32" t="n">
        <f aca="false">IF(BO137=BO$2,1,0)</f>
        <v>1</v>
      </c>
      <c r="BP1179" s="32" t="n">
        <f aca="false">IF(BP137=BP$2,1,0)</f>
        <v>0</v>
      </c>
      <c r="BQ1179" s="32" t="n">
        <f aca="false">IF(BQ137=BQ$2,1,0)</f>
        <v>0</v>
      </c>
      <c r="BR1179" s="34" t="n">
        <f aca="false">IF($K137="I_9","",IF(BR137=BR$2,1,0))</f>
        <v>1</v>
      </c>
      <c r="BS1179" s="34" t="n">
        <f aca="false">IF($K137="I_9","",IF(BS137=BS$2,1,0))</f>
        <v>1</v>
      </c>
      <c r="BT1179" s="34" t="n">
        <f aca="false">IF($K137="I_9","",IF(BT137=BT$2,1,0))</f>
        <v>1</v>
      </c>
      <c r="BU1179" s="34" t="n">
        <f aca="false">IF($K137="I_9","",IF(BU137=BU$2,1,0))</f>
        <v>1</v>
      </c>
      <c r="BV1179" s="34" t="n">
        <f aca="false">IF($K137="I_9","",IF(BV137=BV$2,1,0))</f>
        <v>1</v>
      </c>
      <c r="BW1179" s="35" t="n">
        <f aca="false">IF($K137="I_9","",IF(BW137=BW$2,1,0))</f>
        <v>1</v>
      </c>
      <c r="BX1179" s="35" t="n">
        <f aca="false">IF($K137="I_9","",IF(BX137=BX$2,2,0))</f>
        <v>0</v>
      </c>
      <c r="BY1179" s="35" t="n">
        <f aca="false">IF($K137="I_9","",IF(BY137=BY$2,3,0))</f>
        <v>0</v>
      </c>
      <c r="BZ1179" s="34" t="n">
        <f aca="false">IF($K137="I_9","",IF(BZ137=BZ$2,1,0))</f>
        <v>1</v>
      </c>
      <c r="CA1179" s="34" t="n">
        <f aca="false">IF($K137="I_9","",IF(CA137=CA$2,1,0))</f>
        <v>1</v>
      </c>
      <c r="CB1179" s="34" t="n">
        <f aca="false">IF($K137="I_9","",IF(CB137=CB$2,1,0))</f>
        <v>1</v>
      </c>
      <c r="CC1179" s="34" t="n">
        <f aca="false">IF($K137="I_9","",IF(CC137=CC$2,1,0))</f>
        <v>1</v>
      </c>
      <c r="CD1179" s="34" t="n">
        <f aca="false">IF($K137="I_9","",IF(CD137=CD$2,1,0))</f>
        <v>1</v>
      </c>
      <c r="CE1179" s="36" t="str">
        <f aca="false">IF($K137="III_11",IF(CE137=CE$2,1,0),"")</f>
        <v/>
      </c>
      <c r="CF1179" s="36" t="str">
        <f aca="false">IF($K137="III_11",IF(CF137=CF$2,1,0),"")</f>
        <v/>
      </c>
      <c r="CG1179" s="36" t="str">
        <f aca="false">IF($K137="III_11",IF(CG137=CG$2,1,0),"")</f>
        <v/>
      </c>
      <c r="CH1179" s="36" t="str">
        <f aca="false">IF($K137="III_11",IF(CH137=CH$2,1,0),"")</f>
        <v/>
      </c>
      <c r="CI1179" s="36" t="str">
        <f aca="false">IF($K137="III_11",IF(CI137=CI$2,1,0),"")</f>
        <v/>
      </c>
      <c r="CJ1179" s="36" t="str">
        <f aca="false">IF($K137="III_11",IF(CJ137=CJ$2,1,0),"")</f>
        <v/>
      </c>
      <c r="CK1179" s="36" t="str">
        <f aca="false">IF($K137="III_11",IF(CK137=CK$2,1,0),"")</f>
        <v/>
      </c>
      <c r="CL1179" s="36" t="str">
        <f aca="false">IF($K137="III_11",IF(CL137=CL$2,1,0),"")</f>
        <v/>
      </c>
      <c r="CM1179" s="36" t="str">
        <f aca="false">IF($K137="III_11",IF(CM137=CM$2,1,0),"")</f>
        <v/>
      </c>
      <c r="CN1179" s="36" t="str">
        <f aca="false">IF($K137="III_11",IF(CN137=CN$2,1,0),"")</f>
        <v/>
      </c>
    </row>
    <row r="1180" customFormat="false" ht="15.75" hidden="false" customHeight="true" outlineLevel="0" collapsed="false">
      <c r="A1180" s="4" t="str">
        <f aca="false">LEFT(A138,5)</f>
        <v>135</v>
      </c>
      <c r="B1180" s="3" t="str">
        <f aca="false">LEFT(B138,5)</f>
        <v>1</v>
      </c>
      <c r="C1180" s="2" t="n">
        <f aca="false">(IF(K1180="I_9",IF(F1180&gt;18,1,0),0)+IF(K1180="II_10",IF(F1180&gt;26,1,0),0)+IF(K1180="III_11",IF(F1180&gt;33,1,0),0))*B1180</f>
        <v>0</v>
      </c>
      <c r="D1180" s="2" t="str">
        <f aca="false">IF(C1180=1,"Запрошується до ІІ туру","Не бере участь у наступному турі")</f>
        <v>Не бере участь у наступному турі</v>
      </c>
      <c r="E1180" s="37" t="s">
        <v>599</v>
      </c>
      <c r="F1180" s="38" t="n">
        <f aca="false">SUM(R1180:CN1180)</f>
        <v>11</v>
      </c>
      <c r="G1180" s="2" t="str">
        <f aca="false">G138</f>
        <v>Тихоненко</v>
      </c>
      <c r="H1180" s="2" t="str">
        <f aca="false">H138</f>
        <v>Леонид</v>
      </c>
      <c r="J1180" s="3" t="n">
        <f aca="false">J138</f>
        <v>9</v>
      </c>
      <c r="K1180" s="3" t="str">
        <f aca="false">K138</f>
        <v>I_9</v>
      </c>
      <c r="M1180" s="2" t="str">
        <f aca="false">M138</f>
        <v>Харківська</v>
      </c>
      <c r="N1180" s="2" t="str">
        <f aca="false">N138</f>
        <v>Погоджуюсь</v>
      </c>
      <c r="O1180" s="2" t="str">
        <f aca="false">O138</f>
        <v>Підтверджую</v>
      </c>
      <c r="P1180" s="2" t="str">
        <f aca="false">P138</f>
        <v>Так</v>
      </c>
      <c r="Q1180" s="2" t="str">
        <f aca="false">Q138</f>
        <v>Погоджуюсь</v>
      </c>
      <c r="R1180" s="32" t="n">
        <f aca="false">IF(R138=R$2,1,0)</f>
        <v>0</v>
      </c>
      <c r="S1180" s="32" t="n">
        <f aca="false">IF(S138=S$2,1,0)</f>
        <v>0</v>
      </c>
      <c r="T1180" s="32" t="n">
        <f aca="false">IF(T138=T$2,1,0)</f>
        <v>0</v>
      </c>
      <c r="U1180" s="32" t="n">
        <f aca="false">IF(U138=U$2,1,0)</f>
        <v>0</v>
      </c>
      <c r="V1180" s="32" t="n">
        <f aca="false">IF(V138=V$2,1,0)</f>
        <v>0</v>
      </c>
      <c r="W1180" s="32" t="n">
        <f aca="false">IF(W138=W$2,1,0)</f>
        <v>0</v>
      </c>
      <c r="X1180" s="32" t="n">
        <f aca="false">IF(X138=X$2,1,0)</f>
        <v>0</v>
      </c>
      <c r="Y1180" s="32" t="n">
        <f aca="false">IF(Y138=Y$2,1,0)</f>
        <v>0</v>
      </c>
      <c r="Z1180" s="32" t="n">
        <f aca="false">IF(Z138=Z$2,1,0)</f>
        <v>1</v>
      </c>
      <c r="AA1180" s="33" t="n">
        <f aca="false">IF(AA138=AA$2,2,0)</f>
        <v>0</v>
      </c>
      <c r="AB1180" s="33" t="n">
        <f aca="false">0</f>
        <v>0</v>
      </c>
      <c r="AC1180" s="32" t="n">
        <f aca="false">IF(AC138=AC$2,1,0)</f>
        <v>0</v>
      </c>
      <c r="AD1180" s="32" t="n">
        <f aca="false">IF(AD138=AD$2,1,0)</f>
        <v>0</v>
      </c>
      <c r="AE1180" s="32" t="n">
        <f aca="false">IF(AE138=AE$2,1,0)</f>
        <v>0</v>
      </c>
      <c r="AF1180" s="32" t="n">
        <f aca="false">IF(AF138=AF$2,1,0)</f>
        <v>0</v>
      </c>
      <c r="AG1180" s="32" t="n">
        <f aca="false">IF(AG138=AG$2,1,0)</f>
        <v>0</v>
      </c>
      <c r="AH1180" s="32" t="n">
        <f aca="false">IF(AH138=AH$2,1,0)</f>
        <v>0</v>
      </c>
      <c r="AI1180" s="33" t="n">
        <f aca="false">0</f>
        <v>0</v>
      </c>
      <c r="AJ1180" s="33" t="n">
        <f aca="false">0</f>
        <v>0</v>
      </c>
      <c r="AK1180" s="32" t="n">
        <f aca="false">IF(AK138=AK$2,1,0)</f>
        <v>0</v>
      </c>
      <c r="AL1180" s="32" t="n">
        <f aca="false">IF(AL138=AL$2,1,0)</f>
        <v>0</v>
      </c>
      <c r="AM1180" s="32" t="n">
        <f aca="false">IF(AM138=AM$2,1,0)</f>
        <v>0</v>
      </c>
      <c r="AN1180" s="32" t="n">
        <f aca="false">IF(AN138=AN$2,1,0)</f>
        <v>1</v>
      </c>
      <c r="AO1180" s="32" t="n">
        <f aca="false">IF(AO138=AO$2,1,0)</f>
        <v>0</v>
      </c>
      <c r="AP1180" s="32" t="n">
        <f aca="false">IF(AP138=AP$2,1,0)</f>
        <v>0</v>
      </c>
      <c r="AQ1180" s="32" t="n">
        <f aca="false">IF(AQ138=AQ$2,1,0)</f>
        <v>0</v>
      </c>
      <c r="AR1180" s="32" t="n">
        <f aca="false">IF(AR138=AR$2,1,0)</f>
        <v>1</v>
      </c>
      <c r="AS1180" s="32" t="n">
        <f aca="false">IF(AS138=AS$2,1,0)</f>
        <v>1</v>
      </c>
      <c r="AT1180" s="33" t="n">
        <f aca="false">IF(AT138=AT$2,3,0)</f>
        <v>0</v>
      </c>
      <c r="AU1180" s="32" t="n">
        <f aca="false">IF(AU138=AU$2,1,0)</f>
        <v>0</v>
      </c>
      <c r="AV1180" s="32" t="n">
        <f aca="false">IF(AV138=AV$2,1,0)</f>
        <v>1</v>
      </c>
      <c r="AW1180" s="32" t="n">
        <f aca="false">IF(AW138=AW$2,1,0)</f>
        <v>1</v>
      </c>
      <c r="AX1180" s="32" t="n">
        <f aca="false">IF(AX138=AX$2,1,0)</f>
        <v>0</v>
      </c>
      <c r="AY1180" s="32" t="n">
        <f aca="false">IF(AY138=AY$2,1,0)</f>
        <v>0</v>
      </c>
      <c r="AZ1180" s="32" t="n">
        <f aca="false">IF(AZ138=AZ$2,1,0)</f>
        <v>1</v>
      </c>
      <c r="BA1180" s="32" t="n">
        <f aca="false">IF(BA138=BA$2,1,0)</f>
        <v>0</v>
      </c>
      <c r="BB1180" s="32" t="n">
        <f aca="false">IF(BB138=BB$2,1,0)</f>
        <v>1</v>
      </c>
      <c r="BC1180" s="32" t="n">
        <f aca="false">IF(BC138=BC$2,1,0)</f>
        <v>0</v>
      </c>
      <c r="BD1180" s="32" t="n">
        <f aca="false">IF(BD138=BD$2,1,0)</f>
        <v>1</v>
      </c>
      <c r="BE1180" s="32" t="n">
        <f aca="false">IF(BE138=BE$2,1,0)</f>
        <v>0</v>
      </c>
      <c r="BF1180" s="32" t="n">
        <f aca="false">IF(BF138=BF$2,1,0)</f>
        <v>0</v>
      </c>
      <c r="BG1180" s="32" t="n">
        <f aca="false">IF(BG138=BG$2,1,0)</f>
        <v>0</v>
      </c>
      <c r="BH1180" s="32" t="n">
        <f aca="false">IF(BH138=BH$2,1,0)</f>
        <v>0</v>
      </c>
      <c r="BI1180" s="32" t="n">
        <f aca="false">IF(BI138=BI$2,1,0)</f>
        <v>0</v>
      </c>
      <c r="BJ1180" s="32" t="n">
        <f aca="false">IF(BJ138=BJ$2,1,0)</f>
        <v>0</v>
      </c>
      <c r="BK1180" s="32" t="n">
        <f aca="false">IF(BK138=BK$2,1,0)</f>
        <v>0</v>
      </c>
      <c r="BL1180" s="32" t="n">
        <f aca="false">IF(BL138=BL$2,1,0)</f>
        <v>0</v>
      </c>
      <c r="BM1180" s="32" t="n">
        <f aca="false">IF(BM138=BM$2,1,0)</f>
        <v>1</v>
      </c>
      <c r="BN1180" s="32" t="n">
        <f aca="false">IF(BN138=BN$2,1,0)</f>
        <v>0</v>
      </c>
      <c r="BO1180" s="32" t="n">
        <f aca="false">IF(BO138=BO$2,1,0)</f>
        <v>0</v>
      </c>
      <c r="BP1180" s="32" t="n">
        <f aca="false">IF(BP138=BP$2,1,0)</f>
        <v>0</v>
      </c>
      <c r="BQ1180" s="32" t="n">
        <f aca="false">IF(BQ138=BQ$2,1,0)</f>
        <v>1</v>
      </c>
      <c r="BR1180" s="34" t="str">
        <f aca="false">IF($K138="I_9","",IF(BR138=BR$2,1,0))</f>
        <v/>
      </c>
      <c r="BS1180" s="34" t="str">
        <f aca="false">IF($K138="I_9","",IF(BS138=BS$2,1,0))</f>
        <v/>
      </c>
      <c r="BT1180" s="34" t="str">
        <f aca="false">IF($K138="I_9","",IF(BT138=BT$2,1,0))</f>
        <v/>
      </c>
      <c r="BU1180" s="34" t="str">
        <f aca="false">IF($K138="I_9","",IF(BU138=BU$2,1,0))</f>
        <v/>
      </c>
      <c r="BV1180" s="34" t="str">
        <f aca="false">IF($K138="I_9","",IF(BV138=BV$2,1,0))</f>
        <v/>
      </c>
      <c r="BW1180" s="35" t="str">
        <f aca="false">IF($K138="I_9","",IF(BW138=BW$2,1,0))</f>
        <v/>
      </c>
      <c r="BX1180" s="35" t="str">
        <f aca="false">IF($K138="I_9","",IF(BX138=BX$2,2,0))</f>
        <v/>
      </c>
      <c r="BY1180" s="35" t="str">
        <f aca="false">IF($K138="I_9","",IF(BY138=BY$2,3,0))</f>
        <v/>
      </c>
      <c r="BZ1180" s="34" t="str">
        <f aca="false">IF($K138="I_9","",IF(BZ138=BZ$2,1,0))</f>
        <v/>
      </c>
      <c r="CA1180" s="34" t="str">
        <f aca="false">IF($K138="I_9","",IF(CA138=CA$2,1,0))</f>
        <v/>
      </c>
      <c r="CB1180" s="34" t="str">
        <f aca="false">IF($K138="I_9","",IF(CB138=CB$2,1,0))</f>
        <v/>
      </c>
      <c r="CC1180" s="34" t="str">
        <f aca="false">IF($K138="I_9","",IF(CC138=CC$2,1,0))</f>
        <v/>
      </c>
      <c r="CD1180" s="34" t="str">
        <f aca="false">IF($K138="I_9","",IF(CD138=CD$2,1,0))</f>
        <v/>
      </c>
      <c r="CE1180" s="36" t="str">
        <f aca="false">IF($K138="III_11",IF(CE138=CE$2,1,0),"")</f>
        <v/>
      </c>
      <c r="CF1180" s="36" t="str">
        <f aca="false">IF($K138="III_11",IF(CF138=CF$2,1,0),"")</f>
        <v/>
      </c>
      <c r="CG1180" s="36" t="str">
        <f aca="false">IF($K138="III_11",IF(CG138=CG$2,1,0),"")</f>
        <v/>
      </c>
      <c r="CH1180" s="36" t="str">
        <f aca="false">IF($K138="III_11",IF(CH138=CH$2,1,0),"")</f>
        <v/>
      </c>
      <c r="CI1180" s="36" t="str">
        <f aca="false">IF($K138="III_11",IF(CI138=CI$2,1,0),"")</f>
        <v/>
      </c>
      <c r="CJ1180" s="36" t="str">
        <f aca="false">IF($K138="III_11",IF(CJ138=CJ$2,1,0),"")</f>
        <v/>
      </c>
      <c r="CK1180" s="36" t="str">
        <f aca="false">IF($K138="III_11",IF(CK138=CK$2,1,0),"")</f>
        <v/>
      </c>
      <c r="CL1180" s="36" t="str">
        <f aca="false">IF($K138="III_11",IF(CL138=CL$2,1,0),"")</f>
        <v/>
      </c>
      <c r="CM1180" s="36" t="str">
        <f aca="false">IF($K138="III_11",IF(CM138=CM$2,1,0),"")</f>
        <v/>
      </c>
      <c r="CN1180" s="36" t="str">
        <f aca="false">IF($K138="III_11",IF(CN138=CN$2,1,0),"")</f>
        <v/>
      </c>
    </row>
    <row r="1181" customFormat="false" ht="15.75" hidden="false" customHeight="true" outlineLevel="0" collapsed="false">
      <c r="A1181" s="4" t="str">
        <f aca="false">LEFT(A139,5)</f>
        <v>136</v>
      </c>
      <c r="B1181" s="3" t="str">
        <f aca="false">LEFT(B139,5)</f>
        <v>1</v>
      </c>
      <c r="C1181" s="2" t="n">
        <f aca="false">(IF(K1181="I_9",IF(F1181&gt;18,1,0),0)+IF(K1181="II_10",IF(F1181&gt;26,1,0),0)+IF(K1181="III_11",IF(F1181&gt;33,1,0),0))*B1181</f>
        <v>1</v>
      </c>
      <c r="D1181" s="2" t="str">
        <f aca="false">IF(C1181=1,"Запрошується до ІІ туру","Не бере участь у наступному турі")</f>
        <v>Запрошується до ІІ туру</v>
      </c>
      <c r="E1181" s="37" t="s">
        <v>602</v>
      </c>
      <c r="F1181" s="38" t="n">
        <f aca="false">SUM(R1181:CN1181)</f>
        <v>27</v>
      </c>
      <c r="G1181" s="2" t="str">
        <f aca="false">G139</f>
        <v>Мельник </v>
      </c>
      <c r="H1181" s="2" t="str">
        <f aca="false">H139</f>
        <v>Вікторія</v>
      </c>
      <c r="J1181" s="3" t="n">
        <f aca="false">J139</f>
        <v>10</v>
      </c>
      <c r="K1181" s="3" t="str">
        <f aca="false">K139</f>
        <v>II_10</v>
      </c>
      <c r="M1181" s="2" t="str">
        <f aca="false">M139</f>
        <v>Рівненська</v>
      </c>
      <c r="N1181" s="2" t="str">
        <f aca="false">N139</f>
        <v>Погоджуюсь</v>
      </c>
      <c r="O1181" s="2" t="str">
        <f aca="false">O139</f>
        <v>Підтверджую</v>
      </c>
      <c r="P1181" s="2" t="str">
        <f aca="false">P139</f>
        <v>Так</v>
      </c>
      <c r="Q1181" s="2" t="str">
        <f aca="false">Q139</f>
        <v>Погоджуюсь</v>
      </c>
      <c r="R1181" s="32" t="n">
        <f aca="false">IF(R139=R$2,1,0)</f>
        <v>0</v>
      </c>
      <c r="S1181" s="32" t="n">
        <f aca="false">IF(S139=S$2,1,0)</f>
        <v>0</v>
      </c>
      <c r="T1181" s="32" t="n">
        <f aca="false">IF(T139=T$2,1,0)</f>
        <v>0</v>
      </c>
      <c r="U1181" s="32" t="n">
        <f aca="false">IF(U139=U$2,1,0)</f>
        <v>0</v>
      </c>
      <c r="V1181" s="32" t="n">
        <f aca="false">IF(V139=V$2,1,0)</f>
        <v>0</v>
      </c>
      <c r="W1181" s="32" t="n">
        <f aca="false">IF(W139=W$2,1,0)</f>
        <v>0</v>
      </c>
      <c r="X1181" s="32" t="n">
        <f aca="false">IF(X139=X$2,1,0)</f>
        <v>0</v>
      </c>
      <c r="Y1181" s="32" t="n">
        <f aca="false">IF(Y139=Y$2,1,0)</f>
        <v>0</v>
      </c>
      <c r="Z1181" s="32" t="n">
        <f aca="false">IF(Z139=Z$2,1,0)</f>
        <v>0</v>
      </c>
      <c r="AA1181" s="33" t="n">
        <f aca="false">IF(AA139=AA$2,2,0)</f>
        <v>0</v>
      </c>
      <c r="AB1181" s="33" t="n">
        <f aca="false">0</f>
        <v>0</v>
      </c>
      <c r="AC1181" s="32" t="n">
        <f aca="false">IF(AC139=AC$2,1,0)</f>
        <v>0</v>
      </c>
      <c r="AD1181" s="32" t="n">
        <f aca="false">IF(AD139=AD$2,1,0)</f>
        <v>0</v>
      </c>
      <c r="AE1181" s="32" t="n">
        <f aca="false">IF(AE139=AE$2,1,0)</f>
        <v>1</v>
      </c>
      <c r="AF1181" s="32" t="n">
        <f aca="false">IF(AF139=AF$2,1,0)</f>
        <v>0</v>
      </c>
      <c r="AG1181" s="32" t="n">
        <f aca="false">IF(AG139=AG$2,1,0)</f>
        <v>1</v>
      </c>
      <c r="AH1181" s="32" t="n">
        <f aca="false">IF(AH139=AH$2,1,0)</f>
        <v>1</v>
      </c>
      <c r="AI1181" s="33" t="n">
        <f aca="false">0</f>
        <v>0</v>
      </c>
      <c r="AJ1181" s="33" t="n">
        <f aca="false">0</f>
        <v>0</v>
      </c>
      <c r="AK1181" s="32" t="n">
        <f aca="false">IF(AK139=AK$2,1,0)</f>
        <v>1</v>
      </c>
      <c r="AL1181" s="32" t="n">
        <f aca="false">IF(AL139=AL$2,1,0)</f>
        <v>1</v>
      </c>
      <c r="AM1181" s="32" t="n">
        <f aca="false">IF(AM139=AM$2,1,0)</f>
        <v>0</v>
      </c>
      <c r="AN1181" s="32" t="n">
        <f aca="false">IF(AN139=AN$2,1,0)</f>
        <v>0</v>
      </c>
      <c r="AO1181" s="32" t="n">
        <f aca="false">IF(AO139=AO$2,1,0)</f>
        <v>0</v>
      </c>
      <c r="AP1181" s="32" t="n">
        <f aca="false">IF(AP139=AP$2,1,0)</f>
        <v>1</v>
      </c>
      <c r="AQ1181" s="32" t="n">
        <f aca="false">IF(AQ139=AQ$2,1,0)</f>
        <v>0</v>
      </c>
      <c r="AR1181" s="32" t="n">
        <f aca="false">IF(AR139=AR$2,1,0)</f>
        <v>0</v>
      </c>
      <c r="AS1181" s="32" t="n">
        <f aca="false">IF(AS139=AS$2,1,0)</f>
        <v>1</v>
      </c>
      <c r="AT1181" s="33" t="n">
        <f aca="false">IF(AT139=AT$2,3,0)</f>
        <v>0</v>
      </c>
      <c r="AU1181" s="32" t="n">
        <f aca="false">IF(AU139=AU$2,1,0)</f>
        <v>1</v>
      </c>
      <c r="AV1181" s="32" t="n">
        <f aca="false">IF(AV139=AV$2,1,0)</f>
        <v>1</v>
      </c>
      <c r="AW1181" s="32" t="n">
        <f aca="false">IF(AW139=AW$2,1,0)</f>
        <v>0</v>
      </c>
      <c r="AX1181" s="32" t="n">
        <f aca="false">IF(AX139=AX$2,1,0)</f>
        <v>0</v>
      </c>
      <c r="AY1181" s="32" t="n">
        <f aca="false">IF(AY139=AY$2,1,0)</f>
        <v>0</v>
      </c>
      <c r="AZ1181" s="32" t="n">
        <f aca="false">IF(AZ139=AZ$2,1,0)</f>
        <v>1</v>
      </c>
      <c r="BA1181" s="32" t="n">
        <f aca="false">IF(BA139=BA$2,1,0)</f>
        <v>0</v>
      </c>
      <c r="BB1181" s="32" t="n">
        <f aca="false">IF(BB139=BB$2,1,0)</f>
        <v>0</v>
      </c>
      <c r="BC1181" s="32" t="n">
        <f aca="false">IF(BC139=BC$2,1,0)</f>
        <v>0</v>
      </c>
      <c r="BD1181" s="32" t="n">
        <f aca="false">IF(BD139=BD$2,1,0)</f>
        <v>1</v>
      </c>
      <c r="BE1181" s="32" t="n">
        <f aca="false">IF(BE139=BE$2,1,0)</f>
        <v>0</v>
      </c>
      <c r="BF1181" s="32" t="n">
        <f aca="false">IF(BF139=BF$2,1,0)</f>
        <v>0</v>
      </c>
      <c r="BG1181" s="32" t="n">
        <f aca="false">IF(BG139=BG$2,1,0)</f>
        <v>1</v>
      </c>
      <c r="BH1181" s="32" t="n">
        <f aca="false">IF(BH139=BH$2,1,0)</f>
        <v>0</v>
      </c>
      <c r="BI1181" s="32" t="n">
        <f aca="false">IF(BI139=BI$2,1,0)</f>
        <v>0</v>
      </c>
      <c r="BJ1181" s="32" t="n">
        <f aca="false">IF(BJ139=BJ$2,1,0)</f>
        <v>1</v>
      </c>
      <c r="BK1181" s="32" t="n">
        <f aca="false">IF(BK139=BK$2,1,0)</f>
        <v>1</v>
      </c>
      <c r="BL1181" s="32" t="n">
        <f aca="false">IF(BL139=BL$2,1,0)</f>
        <v>0</v>
      </c>
      <c r="BM1181" s="32" t="n">
        <f aca="false">IF(BM139=BM$2,1,0)</f>
        <v>0</v>
      </c>
      <c r="BN1181" s="32" t="n">
        <f aca="false">IF(BN139=BN$2,1,0)</f>
        <v>0</v>
      </c>
      <c r="BO1181" s="32" t="n">
        <f aca="false">IF(BO139=BO$2,1,0)</f>
        <v>1</v>
      </c>
      <c r="BP1181" s="32" t="n">
        <f aca="false">IF(BP139=BP$2,1,0)</f>
        <v>1</v>
      </c>
      <c r="BQ1181" s="32" t="n">
        <f aca="false">IF(BQ139=BQ$2,1,0)</f>
        <v>0</v>
      </c>
      <c r="BR1181" s="34" t="n">
        <f aca="false">IF($K139="I_9","",IF(BR139=BR$2,1,0))</f>
        <v>1</v>
      </c>
      <c r="BS1181" s="34" t="n">
        <f aca="false">IF($K139="I_9","",IF(BS139=BS$2,1,0))</f>
        <v>0</v>
      </c>
      <c r="BT1181" s="34" t="n">
        <f aca="false">IF($K139="I_9","",IF(BT139=BT$2,1,0))</f>
        <v>1</v>
      </c>
      <c r="BU1181" s="34" t="n">
        <f aca="false">IF($K139="I_9","",IF(BU139=BU$2,1,0))</f>
        <v>1</v>
      </c>
      <c r="BV1181" s="34" t="n">
        <f aca="false">IF($K139="I_9","",IF(BV139=BV$2,1,0))</f>
        <v>1</v>
      </c>
      <c r="BW1181" s="35" t="n">
        <f aca="false">IF($K139="I_9","",IF(BW139=BW$2,1,0))</f>
        <v>1</v>
      </c>
      <c r="BX1181" s="35" t="n">
        <f aca="false">IF($K139="I_9","",IF(BX139=BX$2,2,0))</f>
        <v>2</v>
      </c>
      <c r="BY1181" s="35" t="n">
        <f aca="false">IF($K139="I_9","",IF(BY139=BY$2,3,0))</f>
        <v>0</v>
      </c>
      <c r="BZ1181" s="34" t="n">
        <f aca="false">IF($K139="I_9","",IF(BZ139=BZ$2,1,0))</f>
        <v>1</v>
      </c>
      <c r="CA1181" s="34" t="n">
        <f aca="false">IF($K139="I_9","",IF(CA139=CA$2,1,0))</f>
        <v>1</v>
      </c>
      <c r="CB1181" s="34" t="n">
        <f aca="false">IF($K139="I_9","",IF(CB139=CB$2,1,0))</f>
        <v>1</v>
      </c>
      <c r="CC1181" s="34" t="n">
        <f aca="false">IF($K139="I_9","",IF(CC139=CC$2,1,0))</f>
        <v>0</v>
      </c>
      <c r="CD1181" s="34" t="n">
        <f aca="false">IF($K139="I_9","",IF(CD139=CD$2,1,0))</f>
        <v>1</v>
      </c>
      <c r="CE1181" s="36" t="str">
        <f aca="false">IF($K139="III_11",IF(CE139=CE$2,1,0),"")</f>
        <v/>
      </c>
      <c r="CF1181" s="36" t="str">
        <f aca="false">IF($K139="III_11",IF(CF139=CF$2,1,0),"")</f>
        <v/>
      </c>
      <c r="CG1181" s="36" t="str">
        <f aca="false">IF($K139="III_11",IF(CG139=CG$2,1,0),"")</f>
        <v/>
      </c>
      <c r="CH1181" s="36" t="str">
        <f aca="false">IF($K139="III_11",IF(CH139=CH$2,1,0),"")</f>
        <v/>
      </c>
      <c r="CI1181" s="36" t="str">
        <f aca="false">IF($K139="III_11",IF(CI139=CI$2,1,0),"")</f>
        <v/>
      </c>
      <c r="CJ1181" s="36" t="str">
        <f aca="false">IF($K139="III_11",IF(CJ139=CJ$2,1,0),"")</f>
        <v/>
      </c>
      <c r="CK1181" s="36" t="str">
        <f aca="false">IF($K139="III_11",IF(CK139=CK$2,1,0),"")</f>
        <v/>
      </c>
      <c r="CL1181" s="36" t="str">
        <f aca="false">IF($K139="III_11",IF(CL139=CL$2,1,0),"")</f>
        <v/>
      </c>
      <c r="CM1181" s="36" t="str">
        <f aca="false">IF($K139="III_11",IF(CM139=CM$2,1,0),"")</f>
        <v/>
      </c>
      <c r="CN1181" s="36" t="str">
        <f aca="false">IF($K139="III_11",IF(CN139=CN$2,1,0),"")</f>
        <v/>
      </c>
    </row>
    <row r="1182" customFormat="false" ht="15.75" hidden="false" customHeight="true" outlineLevel="0" collapsed="false">
      <c r="A1182" s="4" t="str">
        <f aca="false">LEFT(A140,5)</f>
        <v>137</v>
      </c>
      <c r="B1182" s="3" t="str">
        <f aca="false">LEFT(B140,5)</f>
        <v>1</v>
      </c>
      <c r="C1182" s="2" t="n">
        <f aca="false">(IF(K1182="I_9",IF(F1182&gt;18,1,0),0)+IF(K1182="II_10",IF(F1182&gt;26,1,0),0)+IF(K1182="III_11",IF(F1182&gt;33,1,0),0))*B1182</f>
        <v>0</v>
      </c>
      <c r="D1182" s="2" t="str">
        <f aca="false">IF(C1182=1,"Запрошується до ІІ туру","Не бере участь у наступному турі")</f>
        <v>Не бере участь у наступному турі</v>
      </c>
      <c r="E1182" s="37" t="s">
        <v>604</v>
      </c>
      <c r="F1182" s="38" t="n">
        <f aca="false">SUM(R1182:CN1182)</f>
        <v>16</v>
      </c>
      <c r="G1182" s="2" t="str">
        <f aca="false">G140</f>
        <v>Копиняк </v>
      </c>
      <c r="H1182" s="2" t="str">
        <f aca="false">H140</f>
        <v>Оленка </v>
      </c>
      <c r="J1182" s="3" t="n">
        <f aca="false">J140</f>
        <v>11</v>
      </c>
      <c r="K1182" s="3" t="str">
        <f aca="false">K140</f>
        <v>III_11</v>
      </c>
      <c r="M1182" s="2" t="str">
        <f aca="false">M140</f>
        <v>Львівська</v>
      </c>
      <c r="N1182" s="2" t="str">
        <f aca="false">N140</f>
        <v>Погоджуюсь</v>
      </c>
      <c r="O1182" s="2" t="str">
        <f aca="false">O140</f>
        <v>Підтверджую</v>
      </c>
      <c r="P1182" s="2" t="str">
        <f aca="false">P140</f>
        <v>Так</v>
      </c>
      <c r="Q1182" s="2" t="str">
        <f aca="false">Q140</f>
        <v>Погоджуюсь</v>
      </c>
      <c r="R1182" s="32" t="n">
        <f aca="false">IF(R140=R$2,1,0)</f>
        <v>0</v>
      </c>
      <c r="S1182" s="32" t="n">
        <f aca="false">IF(S140=S$2,1,0)</f>
        <v>0</v>
      </c>
      <c r="T1182" s="32" t="n">
        <f aca="false">IF(T140=T$2,1,0)</f>
        <v>0</v>
      </c>
      <c r="U1182" s="32" t="n">
        <f aca="false">IF(U140=U$2,1,0)</f>
        <v>0</v>
      </c>
      <c r="V1182" s="32" t="n">
        <f aca="false">IF(V140=V$2,1,0)</f>
        <v>0</v>
      </c>
      <c r="W1182" s="32" t="n">
        <f aca="false">IF(W140=W$2,1,0)</f>
        <v>0</v>
      </c>
      <c r="X1182" s="32" t="n">
        <f aca="false">IF(X140=X$2,1,0)</f>
        <v>0</v>
      </c>
      <c r="Y1182" s="32" t="n">
        <f aca="false">IF(Y140=Y$2,1,0)</f>
        <v>0</v>
      </c>
      <c r="Z1182" s="32" t="n">
        <f aca="false">IF(Z140=Z$2,1,0)</f>
        <v>0</v>
      </c>
      <c r="AA1182" s="33" t="n">
        <f aca="false">IF(AA140=AA$2,2,0)</f>
        <v>0</v>
      </c>
      <c r="AB1182" s="33" t="n">
        <f aca="false">0</f>
        <v>0</v>
      </c>
      <c r="AC1182" s="32" t="n">
        <f aca="false">IF(AC140=AC$2,1,0)</f>
        <v>0</v>
      </c>
      <c r="AD1182" s="32" t="n">
        <f aca="false">IF(AD140=AD$2,1,0)</f>
        <v>0</v>
      </c>
      <c r="AE1182" s="32" t="n">
        <f aca="false">IF(AE140=AE$2,1,0)</f>
        <v>0</v>
      </c>
      <c r="AF1182" s="32" t="n">
        <f aca="false">IF(AF140=AF$2,1,0)</f>
        <v>0</v>
      </c>
      <c r="AG1182" s="32" t="n">
        <f aca="false">IF(AG140=AG$2,1,0)</f>
        <v>0</v>
      </c>
      <c r="AH1182" s="32" t="n">
        <f aca="false">IF(AH140=AH$2,1,0)</f>
        <v>0</v>
      </c>
      <c r="AI1182" s="33" t="n">
        <f aca="false">0</f>
        <v>0</v>
      </c>
      <c r="AJ1182" s="33" t="n">
        <f aca="false">0</f>
        <v>0</v>
      </c>
      <c r="AK1182" s="32" t="n">
        <f aca="false">IF(AK140=AK$2,1,0)</f>
        <v>0</v>
      </c>
      <c r="AL1182" s="32" t="n">
        <f aca="false">IF(AL140=AL$2,1,0)</f>
        <v>0</v>
      </c>
      <c r="AM1182" s="32" t="n">
        <f aca="false">IF(AM140=AM$2,1,0)</f>
        <v>1</v>
      </c>
      <c r="AN1182" s="32" t="n">
        <f aca="false">IF(AN140=AN$2,1,0)</f>
        <v>1</v>
      </c>
      <c r="AO1182" s="32" t="n">
        <f aca="false">IF(AO140=AO$2,1,0)</f>
        <v>1</v>
      </c>
      <c r="AP1182" s="32" t="n">
        <f aca="false">IF(AP140=AP$2,1,0)</f>
        <v>1</v>
      </c>
      <c r="AQ1182" s="32" t="n">
        <f aca="false">IF(AQ140=AQ$2,1,0)</f>
        <v>0</v>
      </c>
      <c r="AR1182" s="32" t="n">
        <f aca="false">IF(AR140=AR$2,1,0)</f>
        <v>1</v>
      </c>
      <c r="AS1182" s="32" t="n">
        <f aca="false">IF(AS140=AS$2,1,0)</f>
        <v>1</v>
      </c>
      <c r="AT1182" s="33" t="n">
        <f aca="false">IF(AT140=AT$2,3,0)</f>
        <v>0</v>
      </c>
      <c r="AU1182" s="32" t="n">
        <f aca="false">IF(AU140=AU$2,1,0)</f>
        <v>0</v>
      </c>
      <c r="AV1182" s="32" t="n">
        <f aca="false">IF(AV140=AV$2,1,0)</f>
        <v>0</v>
      </c>
      <c r="AW1182" s="32" t="n">
        <f aca="false">IF(AW140=AW$2,1,0)</f>
        <v>0</v>
      </c>
      <c r="AX1182" s="32" t="n">
        <f aca="false">IF(AX140=AX$2,1,0)</f>
        <v>1</v>
      </c>
      <c r="AY1182" s="32" t="n">
        <f aca="false">IF(AY140=AY$2,1,0)</f>
        <v>0</v>
      </c>
      <c r="AZ1182" s="32" t="n">
        <f aca="false">IF(AZ140=AZ$2,1,0)</f>
        <v>0</v>
      </c>
      <c r="BA1182" s="32" t="n">
        <f aca="false">IF(BA140=BA$2,1,0)</f>
        <v>0</v>
      </c>
      <c r="BB1182" s="32" t="n">
        <f aca="false">IF(BB140=BB$2,1,0)</f>
        <v>0</v>
      </c>
      <c r="BC1182" s="32" t="n">
        <f aca="false">IF(BC140=BC$2,1,0)</f>
        <v>0</v>
      </c>
      <c r="BD1182" s="32" t="n">
        <f aca="false">IF(BD140=BD$2,1,0)</f>
        <v>0</v>
      </c>
      <c r="BE1182" s="32" t="n">
        <f aca="false">IF(BE140=BE$2,1,0)</f>
        <v>0</v>
      </c>
      <c r="BF1182" s="32" t="n">
        <f aca="false">IF(BF140=BF$2,1,0)</f>
        <v>0</v>
      </c>
      <c r="BG1182" s="32" t="n">
        <f aca="false">IF(BG140=BG$2,1,0)</f>
        <v>0</v>
      </c>
      <c r="BH1182" s="32" t="n">
        <f aca="false">IF(BH140=BH$2,1,0)</f>
        <v>1</v>
      </c>
      <c r="BI1182" s="32" t="n">
        <f aca="false">IF(BI140=BI$2,1,0)</f>
        <v>1</v>
      </c>
      <c r="BJ1182" s="32" t="n">
        <f aca="false">IF(BJ140=BJ$2,1,0)</f>
        <v>1</v>
      </c>
      <c r="BK1182" s="32" t="n">
        <f aca="false">IF(BK140=BK$2,1,0)</f>
        <v>1</v>
      </c>
      <c r="BL1182" s="32" t="n">
        <f aca="false">IF(BL140=BL$2,1,0)</f>
        <v>1</v>
      </c>
      <c r="BM1182" s="32" t="n">
        <f aca="false">IF(BM140=BM$2,1,0)</f>
        <v>0</v>
      </c>
      <c r="BN1182" s="32" t="n">
        <f aca="false">IF(BN140=BN$2,1,0)</f>
        <v>0</v>
      </c>
      <c r="BO1182" s="32" t="n">
        <f aca="false">IF(BO140=BO$2,1,0)</f>
        <v>0</v>
      </c>
      <c r="BP1182" s="32" t="n">
        <f aca="false">IF(BP140=BP$2,1,0)</f>
        <v>0</v>
      </c>
      <c r="BQ1182" s="32" t="n">
        <f aca="false">IF(BQ140=BQ$2,1,0)</f>
        <v>1</v>
      </c>
      <c r="BR1182" s="34" t="n">
        <f aca="false">IF($K140="I_9","",IF(BR140=BR$2,1,0))</f>
        <v>0</v>
      </c>
      <c r="BS1182" s="34" t="n">
        <f aca="false">IF($K140="I_9","",IF(BS140=BS$2,1,0))</f>
        <v>0</v>
      </c>
      <c r="BT1182" s="34" t="n">
        <f aca="false">IF($K140="I_9","",IF(BT140=BT$2,1,0))</f>
        <v>0</v>
      </c>
      <c r="BU1182" s="34" t="n">
        <f aca="false">IF($K140="I_9","",IF(BU140=BU$2,1,0))</f>
        <v>0</v>
      </c>
      <c r="BV1182" s="34" t="n">
        <f aca="false">IF($K140="I_9","",IF(BV140=BV$2,1,0))</f>
        <v>0</v>
      </c>
      <c r="BW1182" s="35" t="n">
        <f aca="false">IF($K140="I_9","",IF(BW140=BW$2,1,0))</f>
        <v>0</v>
      </c>
      <c r="BX1182" s="35" t="n">
        <f aca="false">IF($K140="I_9","",IF(BX140=BX$2,2,0))</f>
        <v>0</v>
      </c>
      <c r="BY1182" s="35" t="n">
        <f aca="false">IF($K140="I_9","",IF(BY140=BY$2,3,0))</f>
        <v>0</v>
      </c>
      <c r="BZ1182" s="34" t="n">
        <f aca="false">IF($K140="I_9","",IF(BZ140=BZ$2,1,0))</f>
        <v>1</v>
      </c>
      <c r="CA1182" s="34" t="n">
        <f aca="false">IF($K140="I_9","",IF(CA140=CA$2,1,0))</f>
        <v>0</v>
      </c>
      <c r="CB1182" s="34" t="n">
        <f aca="false">IF($K140="I_9","",IF(CB140=CB$2,1,0))</f>
        <v>0</v>
      </c>
      <c r="CC1182" s="34" t="n">
        <f aca="false">IF($K140="I_9","",IF(CC140=CC$2,1,0))</f>
        <v>0</v>
      </c>
      <c r="CD1182" s="34" t="n">
        <f aca="false">IF($K140="I_9","",IF(CD140=CD$2,1,0))</f>
        <v>1</v>
      </c>
      <c r="CE1182" s="36" t="n">
        <f aca="false">IF($K140="III_11",IF(CE140=CE$2,1,0),"")</f>
        <v>0</v>
      </c>
      <c r="CF1182" s="36" t="n">
        <f aca="false">IF($K140="III_11",IF(CF140=CF$2,1,0),"")</f>
        <v>0</v>
      </c>
      <c r="CG1182" s="36" t="n">
        <f aca="false">IF($K140="III_11",IF(CG140=CG$2,1,0),"")</f>
        <v>0</v>
      </c>
      <c r="CH1182" s="36" t="n">
        <f aca="false">IF($K140="III_11",IF(CH140=CH$2,1,0),"")</f>
        <v>0</v>
      </c>
      <c r="CI1182" s="36" t="n">
        <f aca="false">IF($K140="III_11",IF(CI140=CI$2,1,0),"")</f>
        <v>0</v>
      </c>
      <c r="CJ1182" s="36" t="n">
        <f aca="false">IF($K140="III_11",IF(CJ140=CJ$2,1,0),"")</f>
        <v>1</v>
      </c>
      <c r="CK1182" s="36" t="n">
        <f aca="false">IF($K140="III_11",IF(CK140=CK$2,1,0),"")</f>
        <v>0</v>
      </c>
      <c r="CL1182" s="36" t="n">
        <f aca="false">IF($K140="III_11",IF(CL140=CL$2,1,0),"")</f>
        <v>0</v>
      </c>
      <c r="CM1182" s="36" t="n">
        <f aca="false">IF($K140="III_11",IF(CM140=CM$2,1,0),"")</f>
        <v>0</v>
      </c>
      <c r="CN1182" s="36" t="n">
        <f aca="false">IF($K140="III_11",IF(CN140=CN$2,1,0),"")</f>
        <v>0</v>
      </c>
    </row>
    <row r="1183" customFormat="false" ht="15.75" hidden="false" customHeight="true" outlineLevel="0" collapsed="false">
      <c r="A1183" s="4" t="str">
        <f aca="false">LEFT(A141,5)</f>
        <v>138</v>
      </c>
      <c r="B1183" s="3" t="str">
        <f aca="false">LEFT(B141,5)</f>
        <v>1</v>
      </c>
      <c r="C1183" s="2" t="n">
        <f aca="false">(IF(K1183="I_9",IF(F1183&gt;18,1,0),0)+IF(K1183="II_10",IF(F1183&gt;26,1,0),0)+IF(K1183="III_11",IF(F1183&gt;33,1,0),0))*B1183</f>
        <v>1</v>
      </c>
      <c r="D1183" s="2" t="str">
        <f aca="false">IF(C1183=1,"Запрошується до ІІ туру","Не бере участь у наступному турі")</f>
        <v>Запрошується до ІІ туру</v>
      </c>
      <c r="E1183" s="37" t="s">
        <v>607</v>
      </c>
      <c r="F1183" s="38" t="n">
        <f aca="false">SUM(R1183:CN1183)</f>
        <v>37</v>
      </c>
      <c r="G1183" s="2" t="str">
        <f aca="false">G141</f>
        <v>Секкер </v>
      </c>
      <c r="H1183" s="2" t="str">
        <f aca="false">H141</f>
        <v>Владислава</v>
      </c>
      <c r="J1183" s="3" t="n">
        <f aca="false">J141</f>
        <v>10</v>
      </c>
      <c r="K1183" s="3" t="str">
        <f aca="false">K141</f>
        <v>II_10</v>
      </c>
      <c r="M1183" s="2" t="str">
        <f aca="false">M141</f>
        <v>Миколаївська</v>
      </c>
      <c r="N1183" s="2" t="str">
        <f aca="false">N141</f>
        <v>Погоджуюсь</v>
      </c>
      <c r="O1183" s="2" t="str">
        <f aca="false">O141</f>
        <v>Підтверджую</v>
      </c>
      <c r="P1183" s="2" t="str">
        <f aca="false">P141</f>
        <v>Так</v>
      </c>
      <c r="Q1183" s="2" t="str">
        <f aca="false">Q141</f>
        <v>Погоджуюсь</v>
      </c>
      <c r="R1183" s="32" t="n">
        <f aca="false">IF(R141=R$2,1,0)</f>
        <v>1</v>
      </c>
      <c r="S1183" s="32" t="n">
        <f aca="false">IF(S141=S$2,1,0)</f>
        <v>1</v>
      </c>
      <c r="T1183" s="32" t="n">
        <f aca="false">IF(T141=T$2,1,0)</f>
        <v>1</v>
      </c>
      <c r="U1183" s="32" t="n">
        <f aca="false">IF(U141=U$2,1,0)</f>
        <v>1</v>
      </c>
      <c r="V1183" s="32" t="n">
        <f aca="false">IF(V141=V$2,1,0)</f>
        <v>1</v>
      </c>
      <c r="W1183" s="32" t="n">
        <f aca="false">IF(W141=W$2,1,0)</f>
        <v>0</v>
      </c>
      <c r="X1183" s="32" t="n">
        <f aca="false">IF(X141=X$2,1,0)</f>
        <v>1</v>
      </c>
      <c r="Y1183" s="32" t="n">
        <f aca="false">IF(Y141=Y$2,1,0)</f>
        <v>0</v>
      </c>
      <c r="Z1183" s="32" t="n">
        <f aca="false">IF(Z141=Z$2,1,0)</f>
        <v>0</v>
      </c>
      <c r="AA1183" s="33" t="n">
        <f aca="false">IF(AA141=AA$2,2,0)</f>
        <v>0</v>
      </c>
      <c r="AB1183" s="33" t="n">
        <f aca="false">0</f>
        <v>0</v>
      </c>
      <c r="AC1183" s="32" t="n">
        <f aca="false">IF(AC141=AC$2,1,0)</f>
        <v>0</v>
      </c>
      <c r="AD1183" s="32" t="n">
        <f aca="false">IF(AD141=AD$2,1,0)</f>
        <v>1</v>
      </c>
      <c r="AE1183" s="32" t="n">
        <f aca="false">IF(AE141=AE$2,1,0)</f>
        <v>0</v>
      </c>
      <c r="AF1183" s="32" t="n">
        <f aca="false">IF(AF141=AF$2,1,0)</f>
        <v>0</v>
      </c>
      <c r="AG1183" s="32" t="n">
        <f aca="false">IF(AG141=AG$2,1,0)</f>
        <v>0</v>
      </c>
      <c r="AH1183" s="32" t="n">
        <f aca="false">IF(AH141=AH$2,1,0)</f>
        <v>1</v>
      </c>
      <c r="AI1183" s="33" t="n">
        <f aca="false">0</f>
        <v>0</v>
      </c>
      <c r="AJ1183" s="33" t="n">
        <f aca="false">0</f>
        <v>0</v>
      </c>
      <c r="AK1183" s="32" t="n">
        <f aca="false">IF(AK141=AK$2,1,0)</f>
        <v>0</v>
      </c>
      <c r="AL1183" s="32" t="n">
        <f aca="false">IF(AL141=AL$2,1,0)</f>
        <v>1</v>
      </c>
      <c r="AM1183" s="32" t="n">
        <f aca="false">IF(AM141=AM$2,1,0)</f>
        <v>1</v>
      </c>
      <c r="AN1183" s="32" t="n">
        <f aca="false">IF(AN141=AN$2,1,0)</f>
        <v>1</v>
      </c>
      <c r="AO1183" s="32" t="n">
        <f aca="false">IF(AO141=AO$2,1,0)</f>
        <v>1</v>
      </c>
      <c r="AP1183" s="32" t="n">
        <f aca="false">IF(AP141=AP$2,1,0)</f>
        <v>1</v>
      </c>
      <c r="AQ1183" s="32" t="n">
        <f aca="false">IF(AQ141=AQ$2,1,0)</f>
        <v>1</v>
      </c>
      <c r="AR1183" s="32" t="n">
        <f aca="false">IF(AR141=AR$2,1,0)</f>
        <v>1</v>
      </c>
      <c r="AS1183" s="32" t="n">
        <f aca="false">IF(AS141=AS$2,1,0)</f>
        <v>1</v>
      </c>
      <c r="AT1183" s="33" t="n">
        <f aca="false">IF(AT141=AT$2,3,0)</f>
        <v>0</v>
      </c>
      <c r="AU1183" s="32" t="n">
        <f aca="false">IF(AU141=AU$2,1,0)</f>
        <v>0</v>
      </c>
      <c r="AV1183" s="32" t="n">
        <f aca="false">IF(AV141=AV$2,1,0)</f>
        <v>1</v>
      </c>
      <c r="AW1183" s="32" t="n">
        <f aca="false">IF(AW141=AW$2,1,0)</f>
        <v>0</v>
      </c>
      <c r="AX1183" s="32" t="n">
        <f aca="false">IF(AX141=AX$2,1,0)</f>
        <v>1</v>
      </c>
      <c r="AY1183" s="32" t="n">
        <f aca="false">IF(AY141=AY$2,1,0)</f>
        <v>1</v>
      </c>
      <c r="AZ1183" s="32" t="n">
        <f aca="false">IF(AZ141=AZ$2,1,0)</f>
        <v>1</v>
      </c>
      <c r="BA1183" s="32" t="n">
        <f aca="false">IF(BA141=BA$2,1,0)</f>
        <v>0</v>
      </c>
      <c r="BB1183" s="32" t="n">
        <f aca="false">IF(BB141=BB$2,1,0)</f>
        <v>0</v>
      </c>
      <c r="BC1183" s="32" t="n">
        <f aca="false">IF(BC141=BC$2,1,0)</f>
        <v>0</v>
      </c>
      <c r="BD1183" s="32" t="n">
        <f aca="false">IF(BD141=BD$2,1,0)</f>
        <v>0</v>
      </c>
      <c r="BE1183" s="32" t="n">
        <f aca="false">IF(BE141=BE$2,1,0)</f>
        <v>0</v>
      </c>
      <c r="BF1183" s="32" t="n">
        <f aca="false">IF(BF141=BF$2,1,0)</f>
        <v>0</v>
      </c>
      <c r="BG1183" s="32" t="n">
        <f aca="false">IF(BG141=BG$2,1,0)</f>
        <v>1</v>
      </c>
      <c r="BH1183" s="32" t="n">
        <f aca="false">IF(BH141=BH$2,1,0)</f>
        <v>1</v>
      </c>
      <c r="BI1183" s="32" t="n">
        <f aca="false">IF(BI141=BI$2,1,0)</f>
        <v>0</v>
      </c>
      <c r="BJ1183" s="32" t="n">
        <f aca="false">IF(BJ141=BJ$2,1,0)</f>
        <v>0</v>
      </c>
      <c r="BK1183" s="32" t="n">
        <f aca="false">IF(BK141=BK$2,1,0)</f>
        <v>0</v>
      </c>
      <c r="BL1183" s="32" t="n">
        <f aca="false">IF(BL141=BL$2,1,0)</f>
        <v>0</v>
      </c>
      <c r="BM1183" s="32" t="n">
        <f aca="false">IF(BM141=BM$2,1,0)</f>
        <v>1</v>
      </c>
      <c r="BN1183" s="32" t="n">
        <f aca="false">IF(BN141=BN$2,1,0)</f>
        <v>0</v>
      </c>
      <c r="BO1183" s="32" t="n">
        <f aca="false">IF(BO141=BO$2,1,0)</f>
        <v>0</v>
      </c>
      <c r="BP1183" s="32" t="n">
        <f aca="false">IF(BP141=BP$2,1,0)</f>
        <v>0</v>
      </c>
      <c r="BQ1183" s="32" t="n">
        <f aca="false">IF(BQ141=BQ$2,1,0)</f>
        <v>1</v>
      </c>
      <c r="BR1183" s="34" t="n">
        <f aca="false">IF($K141="I_9","",IF(BR141=BR$2,1,0))</f>
        <v>1</v>
      </c>
      <c r="BS1183" s="34" t="n">
        <f aca="false">IF($K141="I_9","",IF(BS141=BS$2,1,0))</f>
        <v>1</v>
      </c>
      <c r="BT1183" s="34" t="n">
        <f aca="false">IF($K141="I_9","",IF(BT141=BT$2,1,0))</f>
        <v>1</v>
      </c>
      <c r="BU1183" s="34" t="n">
        <f aca="false">IF($K141="I_9","",IF(BU141=BU$2,1,0))</f>
        <v>1</v>
      </c>
      <c r="BV1183" s="34" t="n">
        <f aca="false">IF($K141="I_9","",IF(BV141=BV$2,1,0))</f>
        <v>1</v>
      </c>
      <c r="BW1183" s="35" t="n">
        <f aca="false">IF($K141="I_9","",IF(BW141=BW$2,1,0))</f>
        <v>1</v>
      </c>
      <c r="BX1183" s="35" t="n">
        <f aca="false">IF($K141="I_9","",IF(BX141=BX$2,2,0))</f>
        <v>2</v>
      </c>
      <c r="BY1183" s="35" t="n">
        <f aca="false">IF($K141="I_9","",IF(BY141=BY$2,3,0))</f>
        <v>0</v>
      </c>
      <c r="BZ1183" s="34" t="n">
        <f aca="false">IF($K141="I_9","",IF(BZ141=BZ$2,1,0))</f>
        <v>1</v>
      </c>
      <c r="CA1183" s="34" t="n">
        <f aca="false">IF($K141="I_9","",IF(CA141=CA$2,1,0))</f>
        <v>1</v>
      </c>
      <c r="CB1183" s="34" t="n">
        <f aca="false">IF($K141="I_9","",IF(CB141=CB$2,1,0))</f>
        <v>1</v>
      </c>
      <c r="CC1183" s="34" t="n">
        <f aca="false">IF($K141="I_9","",IF(CC141=CC$2,1,0))</f>
        <v>1</v>
      </c>
      <c r="CD1183" s="34" t="n">
        <f aca="false">IF($K141="I_9","",IF(CD141=CD$2,1,0))</f>
        <v>1</v>
      </c>
      <c r="CE1183" s="36" t="str">
        <f aca="false">IF($K141="III_11",IF(CE141=CE$2,1,0),"")</f>
        <v/>
      </c>
      <c r="CF1183" s="36" t="str">
        <f aca="false">IF($K141="III_11",IF(CF141=CF$2,1,0),"")</f>
        <v/>
      </c>
      <c r="CG1183" s="36" t="str">
        <f aca="false">IF($K141="III_11",IF(CG141=CG$2,1,0),"")</f>
        <v/>
      </c>
      <c r="CH1183" s="36" t="str">
        <f aca="false">IF($K141="III_11",IF(CH141=CH$2,1,0),"")</f>
        <v/>
      </c>
      <c r="CI1183" s="36" t="str">
        <f aca="false">IF($K141="III_11",IF(CI141=CI$2,1,0),"")</f>
        <v/>
      </c>
      <c r="CJ1183" s="36" t="str">
        <f aca="false">IF($K141="III_11",IF(CJ141=CJ$2,1,0),"")</f>
        <v/>
      </c>
      <c r="CK1183" s="36" t="str">
        <f aca="false">IF($K141="III_11",IF(CK141=CK$2,1,0),"")</f>
        <v/>
      </c>
      <c r="CL1183" s="36" t="str">
        <f aca="false">IF($K141="III_11",IF(CL141=CL$2,1,0),"")</f>
        <v/>
      </c>
      <c r="CM1183" s="36" t="str">
        <f aca="false">IF($K141="III_11",IF(CM141=CM$2,1,0),"")</f>
        <v/>
      </c>
      <c r="CN1183" s="36" t="str">
        <f aca="false">IF($K141="III_11",IF(CN141=CN$2,1,0),"")</f>
        <v/>
      </c>
    </row>
    <row r="1184" customFormat="false" ht="15.75" hidden="false" customHeight="true" outlineLevel="0" collapsed="false">
      <c r="A1184" s="4" t="str">
        <f aca="false">LEFT(A142,5)</f>
        <v>139</v>
      </c>
      <c r="B1184" s="3" t="str">
        <f aca="false">LEFT(B142,5)</f>
        <v>1</v>
      </c>
      <c r="C1184" s="2" t="n">
        <f aca="false">(IF(K1184="I_9",IF(F1184&gt;18,1,0),0)+IF(K1184="II_10",IF(F1184&gt;26,1,0),0)+IF(K1184="III_11",IF(F1184&gt;33,1,0),0))*B1184</f>
        <v>0</v>
      </c>
      <c r="D1184" s="2" t="str">
        <f aca="false">IF(C1184=1,"Запрошується до ІІ туру","Не бере участь у наступному турі")</f>
        <v>Не бере участь у наступному турі</v>
      </c>
      <c r="E1184" s="37" t="s">
        <v>610</v>
      </c>
      <c r="F1184" s="38" t="n">
        <f aca="false">SUM(R1184:CN1184)</f>
        <v>15</v>
      </c>
      <c r="G1184" s="2" t="str">
        <f aca="false">G142</f>
        <v>Дусь </v>
      </c>
      <c r="H1184" s="2" t="str">
        <f aca="false">H142</f>
        <v>Єлизавета </v>
      </c>
      <c r="J1184" s="3" t="n">
        <f aca="false">J142</f>
        <v>9</v>
      </c>
      <c r="K1184" s="3" t="str">
        <f aca="false">K142</f>
        <v>I_9</v>
      </c>
      <c r="M1184" s="2" t="str">
        <f aca="false">M142</f>
        <v>Чернігівська</v>
      </c>
      <c r="N1184" s="2" t="str">
        <f aca="false">N142</f>
        <v>Погоджуюсь</v>
      </c>
      <c r="O1184" s="2" t="str">
        <f aca="false">O142</f>
        <v>Підтверджую</v>
      </c>
      <c r="P1184" s="2" t="str">
        <f aca="false">P142</f>
        <v>Так</v>
      </c>
      <c r="Q1184" s="2" t="str">
        <f aca="false">Q142</f>
        <v>Погоджуюсь</v>
      </c>
      <c r="R1184" s="32" t="n">
        <f aca="false">IF(R142=R$2,1,0)</f>
        <v>1</v>
      </c>
      <c r="S1184" s="32" t="n">
        <f aca="false">IF(S142=S$2,1,0)</f>
        <v>0</v>
      </c>
      <c r="T1184" s="32" t="n">
        <f aca="false">IF(T142=T$2,1,0)</f>
        <v>0</v>
      </c>
      <c r="U1184" s="32" t="n">
        <f aca="false">IF(U142=U$2,1,0)</f>
        <v>1</v>
      </c>
      <c r="V1184" s="32" t="n">
        <f aca="false">IF(V142=V$2,1,0)</f>
        <v>0</v>
      </c>
      <c r="W1184" s="32" t="n">
        <f aca="false">IF(W142=W$2,1,0)</f>
        <v>0</v>
      </c>
      <c r="X1184" s="32" t="n">
        <f aca="false">IF(X142=X$2,1,0)</f>
        <v>0</v>
      </c>
      <c r="Y1184" s="32" t="n">
        <f aca="false">IF(Y142=Y$2,1,0)</f>
        <v>0</v>
      </c>
      <c r="Z1184" s="32" t="n">
        <f aca="false">IF(Z142=Z$2,1,0)</f>
        <v>0</v>
      </c>
      <c r="AA1184" s="33" t="n">
        <f aca="false">IF(AA142=AA$2,2,0)</f>
        <v>0</v>
      </c>
      <c r="AB1184" s="33" t="n">
        <f aca="false">0</f>
        <v>0</v>
      </c>
      <c r="AC1184" s="32" t="n">
        <f aca="false">IF(AC142=AC$2,1,0)</f>
        <v>0</v>
      </c>
      <c r="AD1184" s="32" t="n">
        <f aca="false">IF(AD142=AD$2,1,0)</f>
        <v>0</v>
      </c>
      <c r="AE1184" s="32" t="n">
        <f aca="false">IF(AE142=AE$2,1,0)</f>
        <v>0</v>
      </c>
      <c r="AF1184" s="32" t="n">
        <f aca="false">IF(AF142=AF$2,1,0)</f>
        <v>0</v>
      </c>
      <c r="AG1184" s="32" t="n">
        <f aca="false">IF(AG142=AG$2,1,0)</f>
        <v>0</v>
      </c>
      <c r="AH1184" s="32" t="n">
        <f aca="false">IF(AH142=AH$2,1,0)</f>
        <v>0</v>
      </c>
      <c r="AI1184" s="33" t="n">
        <f aca="false">0</f>
        <v>0</v>
      </c>
      <c r="AJ1184" s="33" t="n">
        <f aca="false">0</f>
        <v>0</v>
      </c>
      <c r="AK1184" s="32" t="n">
        <f aca="false">IF(AK142=AK$2,1,0)</f>
        <v>0</v>
      </c>
      <c r="AL1184" s="32" t="n">
        <f aca="false">IF(AL142=AL$2,1,0)</f>
        <v>0</v>
      </c>
      <c r="AM1184" s="32" t="n">
        <f aca="false">IF(AM142=AM$2,1,0)</f>
        <v>0</v>
      </c>
      <c r="AN1184" s="32" t="n">
        <f aca="false">IF(AN142=AN$2,1,0)</f>
        <v>0</v>
      </c>
      <c r="AO1184" s="32" t="n">
        <f aca="false">IF(AO142=AO$2,1,0)</f>
        <v>1</v>
      </c>
      <c r="AP1184" s="32" t="n">
        <f aca="false">IF(AP142=AP$2,1,0)</f>
        <v>1</v>
      </c>
      <c r="AQ1184" s="32" t="n">
        <f aca="false">IF(AQ142=AQ$2,1,0)</f>
        <v>1</v>
      </c>
      <c r="AR1184" s="32" t="n">
        <f aca="false">IF(AR142=AR$2,1,0)</f>
        <v>1</v>
      </c>
      <c r="AS1184" s="32" t="n">
        <f aca="false">IF(AS142=AS$2,1,0)</f>
        <v>0</v>
      </c>
      <c r="AT1184" s="33" t="n">
        <f aca="false">IF(AT142=AT$2,3,0)</f>
        <v>0</v>
      </c>
      <c r="AU1184" s="32" t="n">
        <f aca="false">IF(AU142=AU$2,1,0)</f>
        <v>1</v>
      </c>
      <c r="AV1184" s="32" t="n">
        <f aca="false">IF(AV142=AV$2,1,0)</f>
        <v>1</v>
      </c>
      <c r="AW1184" s="32" t="n">
        <f aca="false">IF(AW142=AW$2,1,0)</f>
        <v>0</v>
      </c>
      <c r="AX1184" s="32" t="n">
        <f aca="false">IF(AX142=AX$2,1,0)</f>
        <v>1</v>
      </c>
      <c r="AY1184" s="32" t="n">
        <f aca="false">IF(AY142=AY$2,1,0)</f>
        <v>0</v>
      </c>
      <c r="AZ1184" s="32" t="n">
        <f aca="false">IF(AZ142=AZ$2,1,0)</f>
        <v>0</v>
      </c>
      <c r="BA1184" s="32" t="n">
        <f aca="false">IF(BA142=BA$2,1,0)</f>
        <v>0</v>
      </c>
      <c r="BB1184" s="32" t="n">
        <f aca="false">IF(BB142=BB$2,1,0)</f>
        <v>0</v>
      </c>
      <c r="BC1184" s="32" t="n">
        <f aca="false">IF(BC142=BC$2,1,0)</f>
        <v>0</v>
      </c>
      <c r="BD1184" s="32" t="n">
        <f aca="false">IF(BD142=BD$2,1,0)</f>
        <v>1</v>
      </c>
      <c r="BE1184" s="32" t="n">
        <f aca="false">IF(BE142=BE$2,1,0)</f>
        <v>0</v>
      </c>
      <c r="BF1184" s="32" t="n">
        <f aca="false">IF(BF142=BF$2,1,0)</f>
        <v>0</v>
      </c>
      <c r="BG1184" s="32" t="n">
        <f aca="false">IF(BG142=BG$2,1,0)</f>
        <v>1</v>
      </c>
      <c r="BH1184" s="32" t="n">
        <f aca="false">IF(BH142=BH$2,1,0)</f>
        <v>1</v>
      </c>
      <c r="BI1184" s="32" t="n">
        <f aca="false">IF(BI142=BI$2,1,0)</f>
        <v>0</v>
      </c>
      <c r="BJ1184" s="32" t="n">
        <f aca="false">IF(BJ142=BJ$2,1,0)</f>
        <v>1</v>
      </c>
      <c r="BK1184" s="32" t="n">
        <f aca="false">IF(BK142=BK$2,1,0)</f>
        <v>0</v>
      </c>
      <c r="BL1184" s="32" t="n">
        <f aca="false">IF(BL142=BL$2,1,0)</f>
        <v>0</v>
      </c>
      <c r="BM1184" s="32" t="n">
        <f aca="false">IF(BM142=BM$2,1,0)</f>
        <v>1</v>
      </c>
      <c r="BN1184" s="32" t="n">
        <f aca="false">IF(BN142=BN$2,1,0)</f>
        <v>0</v>
      </c>
      <c r="BO1184" s="32" t="n">
        <f aca="false">IF(BO142=BO$2,1,0)</f>
        <v>0</v>
      </c>
      <c r="BP1184" s="32" t="n">
        <f aca="false">IF(BP142=BP$2,1,0)</f>
        <v>0</v>
      </c>
      <c r="BQ1184" s="32" t="n">
        <f aca="false">IF(BQ142=BQ$2,1,0)</f>
        <v>1</v>
      </c>
      <c r="BR1184" s="34" t="str">
        <f aca="false">IF($K142="I_9","",IF(BR142=BR$2,1,0))</f>
        <v/>
      </c>
      <c r="BS1184" s="34" t="str">
        <f aca="false">IF($K142="I_9","",IF(BS142=BS$2,1,0))</f>
        <v/>
      </c>
      <c r="BT1184" s="34" t="str">
        <f aca="false">IF($K142="I_9","",IF(BT142=BT$2,1,0))</f>
        <v/>
      </c>
      <c r="BU1184" s="34" t="str">
        <f aca="false">IF($K142="I_9","",IF(BU142=BU$2,1,0))</f>
        <v/>
      </c>
      <c r="BV1184" s="34" t="str">
        <f aca="false">IF($K142="I_9","",IF(BV142=BV$2,1,0))</f>
        <v/>
      </c>
      <c r="BW1184" s="35" t="str">
        <f aca="false">IF($K142="I_9","",IF(BW142=BW$2,1,0))</f>
        <v/>
      </c>
      <c r="BX1184" s="35" t="str">
        <f aca="false">IF($K142="I_9","",IF(BX142=BX$2,2,0))</f>
        <v/>
      </c>
      <c r="BY1184" s="35" t="str">
        <f aca="false">IF($K142="I_9","",IF(BY142=BY$2,3,0))</f>
        <v/>
      </c>
      <c r="BZ1184" s="34" t="str">
        <f aca="false">IF($K142="I_9","",IF(BZ142=BZ$2,1,0))</f>
        <v/>
      </c>
      <c r="CA1184" s="34" t="str">
        <f aca="false">IF($K142="I_9","",IF(CA142=CA$2,1,0))</f>
        <v/>
      </c>
      <c r="CB1184" s="34" t="str">
        <f aca="false">IF($K142="I_9","",IF(CB142=CB$2,1,0))</f>
        <v/>
      </c>
      <c r="CC1184" s="34" t="str">
        <f aca="false">IF($K142="I_9","",IF(CC142=CC$2,1,0))</f>
        <v/>
      </c>
      <c r="CD1184" s="34" t="str">
        <f aca="false">IF($K142="I_9","",IF(CD142=CD$2,1,0))</f>
        <v/>
      </c>
      <c r="CE1184" s="36" t="str">
        <f aca="false">IF($K142="III_11",IF(CE142=CE$2,1,0),"")</f>
        <v/>
      </c>
      <c r="CF1184" s="36" t="str">
        <f aca="false">IF($K142="III_11",IF(CF142=CF$2,1,0),"")</f>
        <v/>
      </c>
      <c r="CG1184" s="36" t="str">
        <f aca="false">IF($K142="III_11",IF(CG142=CG$2,1,0),"")</f>
        <v/>
      </c>
      <c r="CH1184" s="36" t="str">
        <f aca="false">IF($K142="III_11",IF(CH142=CH$2,1,0),"")</f>
        <v/>
      </c>
      <c r="CI1184" s="36" t="str">
        <f aca="false">IF($K142="III_11",IF(CI142=CI$2,1,0),"")</f>
        <v/>
      </c>
      <c r="CJ1184" s="36" t="str">
        <f aca="false">IF($K142="III_11",IF(CJ142=CJ$2,1,0),"")</f>
        <v/>
      </c>
      <c r="CK1184" s="36" t="str">
        <f aca="false">IF($K142="III_11",IF(CK142=CK$2,1,0),"")</f>
        <v/>
      </c>
      <c r="CL1184" s="36" t="str">
        <f aca="false">IF($K142="III_11",IF(CL142=CL$2,1,0),"")</f>
        <v/>
      </c>
      <c r="CM1184" s="36" t="str">
        <f aca="false">IF($K142="III_11",IF(CM142=CM$2,1,0),"")</f>
        <v/>
      </c>
      <c r="CN1184" s="36" t="str">
        <f aca="false">IF($K142="III_11",IF(CN142=CN$2,1,0),"")</f>
        <v/>
      </c>
    </row>
    <row r="1185" customFormat="false" ht="15.75" hidden="false" customHeight="true" outlineLevel="0" collapsed="false">
      <c r="A1185" s="4" t="str">
        <f aca="false">LEFT(A143,5)</f>
        <v>140</v>
      </c>
      <c r="B1185" s="3" t="str">
        <f aca="false">LEFT(B143,5)</f>
        <v>0</v>
      </c>
      <c r="C1185" s="2" t="n">
        <f aca="false">(IF(K1185="I_9",IF(F1185&gt;18,1,0),0)+IF(K1185="II_10",IF(F1185&gt;26,1,0),0)+IF(K1185="III_11",IF(F1185&gt;33,1,0),0))*B1185</f>
        <v>0</v>
      </c>
      <c r="D1185" s="2" t="str">
        <f aca="false">IF(C1185=1,"Запрошується до ІІ туру","Не бере участь у наступному турі")</f>
        <v>Не бере участь у наступному турі</v>
      </c>
      <c r="E1185" s="37" t="s">
        <v>584</v>
      </c>
      <c r="F1185" s="38" t="n">
        <f aca="false">SUM(R1185:CN1185)</f>
        <v>29</v>
      </c>
      <c r="G1185" s="2" t="n">
        <f aca="false">G143</f>
        <v>0</v>
      </c>
      <c r="H1185" s="2" t="n">
        <f aca="false">H143</f>
        <v>0</v>
      </c>
      <c r="J1185" s="3" t="n">
        <f aca="false">J143</f>
        <v>9</v>
      </c>
      <c r="K1185" s="3" t="str">
        <f aca="false">K143</f>
        <v>III_11</v>
      </c>
      <c r="M1185" s="2" t="n">
        <f aca="false">M143</f>
        <v>0</v>
      </c>
      <c r="N1185" s="2" t="str">
        <f aca="false">N143</f>
        <v>Не погоджуюсь (і беру участь у виконанні цього туру в ознайомчому режимі)</v>
      </c>
      <c r="O1185" s="2" t="str">
        <f aca="false">O143</f>
        <v>Не можу це підтвердити й беру участь у виконанні цього туру в ознайомчому режимі</v>
      </c>
      <c r="P1185" s="2" t="str">
        <f aca="false">P143</f>
        <v>Ні</v>
      </c>
      <c r="Q1185" s="2" t="str">
        <f aca="false">Q143</f>
        <v>Не погоджуюсь (і беру участь у виконанні цього туру в ознайомчому режимі)</v>
      </c>
      <c r="R1185" s="32" t="n">
        <f aca="false">IF(R143=R$2,1,0)</f>
        <v>1</v>
      </c>
      <c r="S1185" s="32" t="n">
        <f aca="false">IF(S143=S$2,1,0)</f>
        <v>0</v>
      </c>
      <c r="T1185" s="32" t="n">
        <f aca="false">IF(T143=T$2,1,0)</f>
        <v>1</v>
      </c>
      <c r="U1185" s="32" t="n">
        <f aca="false">IF(U143=U$2,1,0)</f>
        <v>0</v>
      </c>
      <c r="V1185" s="32" t="n">
        <f aca="false">IF(V143=V$2,1,0)</f>
        <v>0</v>
      </c>
      <c r="W1185" s="32" t="n">
        <f aca="false">IF(W143=W$2,1,0)</f>
        <v>1</v>
      </c>
      <c r="X1185" s="32" t="n">
        <f aca="false">IF(X143=X$2,1,0)</f>
        <v>1</v>
      </c>
      <c r="Y1185" s="32" t="n">
        <f aca="false">IF(Y143=Y$2,1,0)</f>
        <v>0</v>
      </c>
      <c r="Z1185" s="32" t="n">
        <f aca="false">IF(Z143=Z$2,1,0)</f>
        <v>0</v>
      </c>
      <c r="AA1185" s="33" t="n">
        <f aca="false">IF(AA143=AA$2,2,0)</f>
        <v>0</v>
      </c>
      <c r="AB1185" s="33" t="n">
        <f aca="false">0</f>
        <v>0</v>
      </c>
      <c r="AC1185" s="32" t="n">
        <f aca="false">IF(AC143=AC$2,1,0)</f>
        <v>0</v>
      </c>
      <c r="AD1185" s="32" t="n">
        <f aca="false">IF(AD143=AD$2,1,0)</f>
        <v>1</v>
      </c>
      <c r="AE1185" s="32" t="n">
        <f aca="false">IF(AE143=AE$2,1,0)</f>
        <v>0</v>
      </c>
      <c r="AF1185" s="32" t="n">
        <f aca="false">IF(AF143=AF$2,1,0)</f>
        <v>0</v>
      </c>
      <c r="AG1185" s="32" t="n">
        <f aca="false">IF(AG143=AG$2,1,0)</f>
        <v>0</v>
      </c>
      <c r="AH1185" s="32" t="n">
        <f aca="false">IF(AH143=AH$2,1,0)</f>
        <v>0</v>
      </c>
      <c r="AI1185" s="33" t="n">
        <f aca="false">0</f>
        <v>0</v>
      </c>
      <c r="AJ1185" s="33" t="n">
        <f aca="false">0</f>
        <v>0</v>
      </c>
      <c r="AK1185" s="32" t="n">
        <f aca="false">IF(AK143=AK$2,1,0)</f>
        <v>0</v>
      </c>
      <c r="AL1185" s="32" t="n">
        <f aca="false">IF(AL143=AL$2,1,0)</f>
        <v>0</v>
      </c>
      <c r="AM1185" s="32" t="n">
        <f aca="false">IF(AM143=AM$2,1,0)</f>
        <v>1</v>
      </c>
      <c r="AN1185" s="32" t="n">
        <f aca="false">IF(AN143=AN$2,1,0)</f>
        <v>1</v>
      </c>
      <c r="AO1185" s="32" t="n">
        <f aca="false">IF(AO143=AO$2,1,0)</f>
        <v>1</v>
      </c>
      <c r="AP1185" s="32" t="n">
        <f aca="false">IF(AP143=AP$2,1,0)</f>
        <v>1</v>
      </c>
      <c r="AQ1185" s="32" t="n">
        <f aca="false">IF(AQ143=AQ$2,1,0)</f>
        <v>1</v>
      </c>
      <c r="AR1185" s="32" t="n">
        <f aca="false">IF(AR143=AR$2,1,0)</f>
        <v>1</v>
      </c>
      <c r="AS1185" s="32" t="n">
        <f aca="false">IF(AS143=AS$2,1,0)</f>
        <v>1</v>
      </c>
      <c r="AT1185" s="33" t="n">
        <f aca="false">IF(AT143=AT$2,3,0)</f>
        <v>0</v>
      </c>
      <c r="AU1185" s="32" t="n">
        <f aca="false">IF(AU143=AU$2,1,0)</f>
        <v>0</v>
      </c>
      <c r="AV1185" s="32" t="n">
        <f aca="false">IF(AV143=AV$2,1,0)</f>
        <v>0</v>
      </c>
      <c r="AW1185" s="32" t="n">
        <f aca="false">IF(AW143=AW$2,1,0)</f>
        <v>0</v>
      </c>
      <c r="AX1185" s="32" t="n">
        <f aca="false">IF(AX143=AX$2,1,0)</f>
        <v>0</v>
      </c>
      <c r="AY1185" s="32" t="n">
        <f aca="false">IF(AY143=AY$2,1,0)</f>
        <v>0</v>
      </c>
      <c r="AZ1185" s="32" t="n">
        <f aca="false">IF(AZ143=AZ$2,1,0)</f>
        <v>1</v>
      </c>
      <c r="BA1185" s="32" t="n">
        <f aca="false">IF(BA143=BA$2,1,0)</f>
        <v>0</v>
      </c>
      <c r="BB1185" s="32" t="n">
        <f aca="false">IF(BB143=BB$2,1,0)</f>
        <v>0</v>
      </c>
      <c r="BC1185" s="32" t="n">
        <f aca="false">IF(BC143=BC$2,1,0)</f>
        <v>0</v>
      </c>
      <c r="BD1185" s="32" t="n">
        <f aca="false">IF(BD143=BD$2,1,0)</f>
        <v>1</v>
      </c>
      <c r="BE1185" s="32" t="n">
        <f aca="false">IF(BE143=BE$2,1,0)</f>
        <v>0</v>
      </c>
      <c r="BF1185" s="32" t="n">
        <f aca="false">IF(BF143=BF$2,1,0)</f>
        <v>0</v>
      </c>
      <c r="BG1185" s="32" t="n">
        <f aca="false">IF(BG143=BG$2,1,0)</f>
        <v>0</v>
      </c>
      <c r="BH1185" s="32" t="n">
        <f aca="false">IF(BH143=BH$2,1,0)</f>
        <v>1</v>
      </c>
      <c r="BI1185" s="32" t="n">
        <f aca="false">IF(BI143=BI$2,1,0)</f>
        <v>1</v>
      </c>
      <c r="BJ1185" s="32" t="n">
        <f aca="false">IF(BJ143=BJ$2,1,0)</f>
        <v>0</v>
      </c>
      <c r="BK1185" s="32" t="n">
        <f aca="false">IF(BK143=BK$2,1,0)</f>
        <v>0</v>
      </c>
      <c r="BL1185" s="32" t="n">
        <f aca="false">IF(BL143=BL$2,1,0)</f>
        <v>0</v>
      </c>
      <c r="BM1185" s="32" t="n">
        <f aca="false">IF(BM143=BM$2,1,0)</f>
        <v>0</v>
      </c>
      <c r="BN1185" s="32" t="n">
        <f aca="false">IF(BN143=BN$2,1,0)</f>
        <v>0</v>
      </c>
      <c r="BO1185" s="32" t="n">
        <f aca="false">IF(BO143=BO$2,1,0)</f>
        <v>0</v>
      </c>
      <c r="BP1185" s="32" t="n">
        <f aca="false">IF(BP143=BP$2,1,0)</f>
        <v>0</v>
      </c>
      <c r="BQ1185" s="32" t="n">
        <f aca="false">IF(BQ143=BQ$2,1,0)</f>
        <v>0</v>
      </c>
      <c r="BR1185" s="34" t="n">
        <f aca="false">IF($K143="I_9","",IF(BR143=BR$2,1,0))</f>
        <v>0</v>
      </c>
      <c r="BS1185" s="34" t="n">
        <f aca="false">IF($K143="I_9","",IF(BS143=BS$2,1,0))</f>
        <v>0</v>
      </c>
      <c r="BT1185" s="34" t="n">
        <f aca="false">IF($K143="I_9","",IF(BT143=BT$2,1,0))</f>
        <v>1</v>
      </c>
      <c r="BU1185" s="34" t="n">
        <f aca="false">IF($K143="I_9","",IF(BU143=BU$2,1,0))</f>
        <v>1</v>
      </c>
      <c r="BV1185" s="34" t="n">
        <f aca="false">IF($K143="I_9","",IF(BV143=BV$2,1,0))</f>
        <v>1</v>
      </c>
      <c r="BW1185" s="35" t="n">
        <f aca="false">IF($K143="I_9","",IF(BW143=BW$2,1,0))</f>
        <v>0</v>
      </c>
      <c r="BX1185" s="35" t="n">
        <f aca="false">IF($K143="I_9","",IF(BX143=BX$2,2,0))</f>
        <v>0</v>
      </c>
      <c r="BY1185" s="35" t="n">
        <f aca="false">IF($K143="I_9","",IF(BY143=BY$2,3,0))</f>
        <v>0</v>
      </c>
      <c r="BZ1185" s="34" t="n">
        <f aca="false">IF($K143="I_9","",IF(BZ143=BZ$2,1,0))</f>
        <v>1</v>
      </c>
      <c r="CA1185" s="34" t="n">
        <f aca="false">IF($K143="I_9","",IF(CA143=CA$2,1,0))</f>
        <v>1</v>
      </c>
      <c r="CB1185" s="34" t="n">
        <f aca="false">IF($K143="I_9","",IF(CB143=CB$2,1,0))</f>
        <v>1</v>
      </c>
      <c r="CC1185" s="34" t="n">
        <f aca="false">IF($K143="I_9","",IF(CC143=CC$2,1,0))</f>
        <v>0</v>
      </c>
      <c r="CD1185" s="34" t="n">
        <f aca="false">IF($K143="I_9","",IF(CD143=CD$2,1,0))</f>
        <v>1</v>
      </c>
      <c r="CE1185" s="36" t="n">
        <f aca="false">IF($K143="III_11",IF(CE143=CE$2,1,0),"")</f>
        <v>0</v>
      </c>
      <c r="CF1185" s="36" t="n">
        <f aca="false">IF($K143="III_11",IF(CF143=CF$2,1,0),"")</f>
        <v>1</v>
      </c>
      <c r="CG1185" s="36" t="n">
        <f aca="false">IF($K143="III_11",IF(CG143=CG$2,1,0),"")</f>
        <v>1</v>
      </c>
      <c r="CH1185" s="36" t="n">
        <f aca="false">IF($K143="III_11",IF(CH143=CH$2,1,0),"")</f>
        <v>0</v>
      </c>
      <c r="CI1185" s="36" t="n">
        <f aca="false">IF($K143="III_11",IF(CI143=CI$2,1,0),"")</f>
        <v>1</v>
      </c>
      <c r="CJ1185" s="36" t="n">
        <f aca="false">IF($K143="III_11",IF(CJ143=CJ$2,1,0),"")</f>
        <v>0</v>
      </c>
      <c r="CK1185" s="36" t="n">
        <f aca="false">IF($K143="III_11",IF(CK143=CK$2,1,0),"")</f>
        <v>1</v>
      </c>
      <c r="CL1185" s="36" t="n">
        <f aca="false">IF($K143="III_11",IF(CL143=CL$2,1,0),"")</f>
        <v>0</v>
      </c>
      <c r="CM1185" s="36" t="n">
        <f aca="false">IF($K143="III_11",IF(CM143=CM$2,1,0),"")</f>
        <v>1</v>
      </c>
      <c r="CN1185" s="36" t="n">
        <f aca="false">IF($K143="III_11",IF(CN143=CN$2,1,0),"")</f>
        <v>1</v>
      </c>
    </row>
    <row r="1186" customFormat="false" ht="15.75" hidden="false" customHeight="true" outlineLevel="0" collapsed="false">
      <c r="A1186" s="4" t="str">
        <f aca="false">LEFT(A144,5)</f>
        <v>141</v>
      </c>
      <c r="B1186" s="3" t="str">
        <f aca="false">LEFT(B144,5)</f>
        <v>0</v>
      </c>
      <c r="C1186" s="2" t="n">
        <f aca="false">(IF(K1186="I_9",IF(F1186&gt;18,1,0),0)+IF(K1186="II_10",IF(F1186&gt;26,1,0),0)+IF(K1186="III_11",IF(F1186&gt;33,1,0),0))*B1186</f>
        <v>0</v>
      </c>
      <c r="D1186" s="2" t="str">
        <f aca="false">IF(C1186=1,"Запрошується до ІІ туру","Не бере участь у наступному турі")</f>
        <v>Не бере участь у наступному турі</v>
      </c>
      <c r="E1186" s="37" t="s">
        <v>612</v>
      </c>
      <c r="F1186" s="38" t="n">
        <f aca="false">SUM(R1186:CN1186)</f>
        <v>20</v>
      </c>
      <c r="G1186" s="2" t="str">
        <f aca="false">G144</f>
        <v>Косяк </v>
      </c>
      <c r="H1186" s="2" t="str">
        <f aca="false">H144</f>
        <v>Ірина</v>
      </c>
      <c r="J1186" s="3" t="n">
        <f aca="false">J144</f>
        <v>10</v>
      </c>
      <c r="K1186" s="3" t="str">
        <f aca="false">K144</f>
        <v>II_10</v>
      </c>
      <c r="M1186" s="2" t="str">
        <f aca="false">M144</f>
        <v>Черкаська</v>
      </c>
      <c r="N1186" s="2" t="str">
        <f aca="false">N144</f>
        <v>Погоджуюсь</v>
      </c>
      <c r="O1186" s="2" t="str">
        <f aca="false">O144</f>
        <v>Не можу це підтвердити й беру участь у виконанні цього туру в ознайомчому режимі</v>
      </c>
      <c r="P1186" s="2" t="str">
        <f aca="false">P144</f>
        <v>Так</v>
      </c>
      <c r="Q1186" s="2" t="str">
        <f aca="false">Q144</f>
        <v>Погоджуюсь</v>
      </c>
      <c r="R1186" s="32" t="n">
        <f aca="false">IF(R144=R$2,1,0)</f>
        <v>0</v>
      </c>
      <c r="S1186" s="32" t="n">
        <f aca="false">IF(S144=S$2,1,0)</f>
        <v>0</v>
      </c>
      <c r="T1186" s="32" t="n">
        <f aca="false">IF(T144=T$2,1,0)</f>
        <v>1</v>
      </c>
      <c r="U1186" s="32" t="n">
        <f aca="false">IF(U144=U$2,1,0)</f>
        <v>0</v>
      </c>
      <c r="V1186" s="32" t="n">
        <f aca="false">IF(V144=V$2,1,0)</f>
        <v>1</v>
      </c>
      <c r="W1186" s="32" t="n">
        <f aca="false">IF(W144=W$2,1,0)</f>
        <v>0</v>
      </c>
      <c r="X1186" s="32" t="n">
        <f aca="false">IF(X144=X$2,1,0)</f>
        <v>0</v>
      </c>
      <c r="Y1186" s="32" t="n">
        <f aca="false">IF(Y144=Y$2,1,0)</f>
        <v>0</v>
      </c>
      <c r="Z1186" s="32" t="n">
        <f aca="false">IF(Z144=Z$2,1,0)</f>
        <v>0</v>
      </c>
      <c r="AA1186" s="33" t="n">
        <f aca="false">IF(AA144=AA$2,2,0)</f>
        <v>0</v>
      </c>
      <c r="AB1186" s="33" t="n">
        <f aca="false">0</f>
        <v>0</v>
      </c>
      <c r="AC1186" s="32" t="n">
        <f aca="false">IF(AC144=AC$2,1,0)</f>
        <v>0</v>
      </c>
      <c r="AD1186" s="32" t="n">
        <f aca="false">IF(AD144=AD$2,1,0)</f>
        <v>1</v>
      </c>
      <c r="AE1186" s="32" t="n">
        <f aca="false">IF(AE144=AE$2,1,0)</f>
        <v>0</v>
      </c>
      <c r="AF1186" s="32" t="n">
        <f aca="false">IF(AF144=AF$2,1,0)</f>
        <v>0</v>
      </c>
      <c r="AG1186" s="32" t="n">
        <f aca="false">IF(AG144=AG$2,1,0)</f>
        <v>0</v>
      </c>
      <c r="AH1186" s="32" t="n">
        <f aca="false">IF(AH144=AH$2,1,0)</f>
        <v>0</v>
      </c>
      <c r="AI1186" s="33" t="n">
        <f aca="false">0</f>
        <v>0</v>
      </c>
      <c r="AJ1186" s="33" t="n">
        <f aca="false">0</f>
        <v>0</v>
      </c>
      <c r="AK1186" s="32" t="n">
        <f aca="false">IF(AK144=AK$2,1,0)</f>
        <v>0</v>
      </c>
      <c r="AL1186" s="32" t="n">
        <f aca="false">IF(AL144=AL$2,1,0)</f>
        <v>0</v>
      </c>
      <c r="AM1186" s="32" t="n">
        <f aca="false">IF(AM144=AM$2,1,0)</f>
        <v>1</v>
      </c>
      <c r="AN1186" s="32" t="n">
        <f aca="false">IF(AN144=AN$2,1,0)</f>
        <v>0</v>
      </c>
      <c r="AO1186" s="32" t="n">
        <f aca="false">IF(AO144=AO$2,1,0)</f>
        <v>0</v>
      </c>
      <c r="AP1186" s="32" t="n">
        <f aca="false">IF(AP144=AP$2,1,0)</f>
        <v>1</v>
      </c>
      <c r="AQ1186" s="32" t="n">
        <f aca="false">IF(AQ144=AQ$2,1,0)</f>
        <v>0</v>
      </c>
      <c r="AR1186" s="32" t="n">
        <f aca="false">IF(AR144=AR$2,1,0)</f>
        <v>0</v>
      </c>
      <c r="AS1186" s="32" t="n">
        <f aca="false">IF(AS144=AS$2,1,0)</f>
        <v>0</v>
      </c>
      <c r="AT1186" s="33" t="n">
        <f aca="false">IF(AT144=AT$2,3,0)</f>
        <v>0</v>
      </c>
      <c r="AU1186" s="32" t="n">
        <f aca="false">IF(AU144=AU$2,1,0)</f>
        <v>0</v>
      </c>
      <c r="AV1186" s="32" t="n">
        <f aca="false">IF(AV144=AV$2,1,0)</f>
        <v>0</v>
      </c>
      <c r="AW1186" s="32" t="n">
        <f aca="false">IF(AW144=AW$2,1,0)</f>
        <v>0</v>
      </c>
      <c r="AX1186" s="32" t="n">
        <f aca="false">IF(AX144=AX$2,1,0)</f>
        <v>1</v>
      </c>
      <c r="AY1186" s="32" t="n">
        <f aca="false">IF(AY144=AY$2,1,0)</f>
        <v>1</v>
      </c>
      <c r="AZ1186" s="32" t="n">
        <f aca="false">IF(AZ144=AZ$2,1,0)</f>
        <v>0</v>
      </c>
      <c r="BA1186" s="32" t="n">
        <f aca="false">IF(BA144=BA$2,1,0)</f>
        <v>0</v>
      </c>
      <c r="BB1186" s="32" t="n">
        <f aca="false">IF(BB144=BB$2,1,0)</f>
        <v>1</v>
      </c>
      <c r="BC1186" s="32" t="n">
        <f aca="false">IF(BC144=BC$2,1,0)</f>
        <v>0</v>
      </c>
      <c r="BD1186" s="32" t="n">
        <f aca="false">IF(BD144=BD$2,1,0)</f>
        <v>1</v>
      </c>
      <c r="BE1186" s="32" t="n">
        <f aca="false">IF(BE144=BE$2,1,0)</f>
        <v>0</v>
      </c>
      <c r="BF1186" s="32" t="n">
        <f aca="false">IF(BF144=BF$2,1,0)</f>
        <v>0</v>
      </c>
      <c r="BG1186" s="32" t="n">
        <f aca="false">IF(BG144=BG$2,1,0)</f>
        <v>1</v>
      </c>
      <c r="BH1186" s="32" t="n">
        <f aca="false">IF(BH144=BH$2,1,0)</f>
        <v>0</v>
      </c>
      <c r="BI1186" s="32" t="n">
        <f aca="false">IF(BI144=BI$2,1,0)</f>
        <v>0</v>
      </c>
      <c r="BJ1186" s="32" t="n">
        <f aca="false">IF(BJ144=BJ$2,1,0)</f>
        <v>0</v>
      </c>
      <c r="BK1186" s="32" t="n">
        <f aca="false">IF(BK144=BK$2,1,0)</f>
        <v>1</v>
      </c>
      <c r="BL1186" s="32" t="n">
        <f aca="false">IF(BL144=BL$2,1,0)</f>
        <v>0</v>
      </c>
      <c r="BM1186" s="32" t="n">
        <f aca="false">IF(BM144=BM$2,1,0)</f>
        <v>0</v>
      </c>
      <c r="BN1186" s="32" t="n">
        <f aca="false">IF(BN144=BN$2,1,0)</f>
        <v>0</v>
      </c>
      <c r="BO1186" s="32" t="n">
        <f aca="false">IF(BO144=BO$2,1,0)</f>
        <v>0</v>
      </c>
      <c r="BP1186" s="32" t="n">
        <f aca="false">IF(BP144=BP$2,1,0)</f>
        <v>0</v>
      </c>
      <c r="BQ1186" s="32" t="n">
        <f aca="false">IF(BQ144=BQ$2,1,0)</f>
        <v>0</v>
      </c>
      <c r="BR1186" s="34" t="n">
        <f aca="false">IF($K144="I_9","",IF(BR144=BR$2,1,0))</f>
        <v>0</v>
      </c>
      <c r="BS1186" s="34" t="n">
        <f aca="false">IF($K144="I_9","",IF(BS144=BS$2,1,0))</f>
        <v>1</v>
      </c>
      <c r="BT1186" s="34" t="n">
        <f aca="false">IF($K144="I_9","",IF(BT144=BT$2,1,0))</f>
        <v>1</v>
      </c>
      <c r="BU1186" s="34" t="n">
        <f aca="false">IF($K144="I_9","",IF(BU144=BU$2,1,0))</f>
        <v>1</v>
      </c>
      <c r="BV1186" s="34" t="n">
        <f aca="false">IF($K144="I_9","",IF(BV144=BV$2,1,0))</f>
        <v>1</v>
      </c>
      <c r="BW1186" s="35" t="n">
        <f aca="false">IF($K144="I_9","",IF(BW144=BW$2,1,0))</f>
        <v>1</v>
      </c>
      <c r="BX1186" s="35" t="n">
        <f aca="false">IF($K144="I_9","",IF(BX144=BX$2,2,0))</f>
        <v>0</v>
      </c>
      <c r="BY1186" s="35" t="n">
        <f aca="false">IF($K144="I_9","",IF(BY144=BY$2,3,0))</f>
        <v>0</v>
      </c>
      <c r="BZ1186" s="34" t="n">
        <f aca="false">IF($K144="I_9","",IF(BZ144=BZ$2,1,0))</f>
        <v>1</v>
      </c>
      <c r="CA1186" s="34" t="n">
        <f aca="false">IF($K144="I_9","",IF(CA144=CA$2,1,0))</f>
        <v>1</v>
      </c>
      <c r="CB1186" s="34" t="n">
        <f aca="false">IF($K144="I_9","",IF(CB144=CB$2,1,0))</f>
        <v>1</v>
      </c>
      <c r="CC1186" s="34" t="n">
        <f aca="false">IF($K144="I_9","",IF(CC144=CC$2,1,0))</f>
        <v>1</v>
      </c>
      <c r="CD1186" s="34" t="n">
        <f aca="false">IF($K144="I_9","",IF(CD144=CD$2,1,0))</f>
        <v>0</v>
      </c>
      <c r="CE1186" s="36" t="str">
        <f aca="false">IF($K144="III_11",IF(CE144=CE$2,1,0),"")</f>
        <v/>
      </c>
      <c r="CF1186" s="36" t="str">
        <f aca="false">IF($K144="III_11",IF(CF144=CF$2,1,0),"")</f>
        <v/>
      </c>
      <c r="CG1186" s="36" t="str">
        <f aca="false">IF($K144="III_11",IF(CG144=CG$2,1,0),"")</f>
        <v/>
      </c>
      <c r="CH1186" s="36" t="str">
        <f aca="false">IF($K144="III_11",IF(CH144=CH$2,1,0),"")</f>
        <v/>
      </c>
      <c r="CI1186" s="36" t="str">
        <f aca="false">IF($K144="III_11",IF(CI144=CI$2,1,0),"")</f>
        <v/>
      </c>
      <c r="CJ1186" s="36" t="str">
        <f aca="false">IF($K144="III_11",IF(CJ144=CJ$2,1,0),"")</f>
        <v/>
      </c>
      <c r="CK1186" s="36" t="str">
        <f aca="false">IF($K144="III_11",IF(CK144=CK$2,1,0),"")</f>
        <v/>
      </c>
      <c r="CL1186" s="36" t="str">
        <f aca="false">IF($K144="III_11",IF(CL144=CL$2,1,0),"")</f>
        <v/>
      </c>
      <c r="CM1186" s="36" t="str">
        <f aca="false">IF($K144="III_11",IF(CM144=CM$2,1,0),"")</f>
        <v/>
      </c>
      <c r="CN1186" s="36" t="str">
        <f aca="false">IF($K144="III_11",IF(CN144=CN$2,1,0),"")</f>
        <v/>
      </c>
    </row>
    <row r="1187" customFormat="false" ht="15.75" hidden="false" customHeight="true" outlineLevel="0" collapsed="false">
      <c r="A1187" s="4" t="str">
        <f aca="false">LEFT(A145,5)</f>
        <v>142</v>
      </c>
      <c r="B1187" s="3" t="str">
        <f aca="false">LEFT(B145,5)</f>
        <v>1</v>
      </c>
      <c r="C1187" s="2" t="n">
        <f aca="false">(IF(K1187="I_9",IF(F1187&gt;18,1,0),0)+IF(K1187="II_10",IF(F1187&gt;26,1,0),0)+IF(K1187="III_11",IF(F1187&gt;33,1,0),0))*B1187</f>
        <v>1</v>
      </c>
      <c r="D1187" s="2" t="str">
        <f aca="false">IF(C1187=1,"Запрошується до ІІ туру","Не бере участь у наступному турі")</f>
        <v>Запрошується до ІІ туру</v>
      </c>
      <c r="E1187" s="37" t="s">
        <v>615</v>
      </c>
      <c r="F1187" s="38" t="n">
        <f aca="false">SUM(R1187:CN1187)</f>
        <v>49</v>
      </c>
      <c r="G1187" s="2" t="str">
        <f aca="false">G145</f>
        <v>Дубченко</v>
      </c>
      <c r="H1187" s="2" t="str">
        <f aca="false">H145</f>
        <v>Марія</v>
      </c>
      <c r="J1187" s="3" t="n">
        <f aca="false">J145</f>
        <v>10</v>
      </c>
      <c r="K1187" s="3" t="str">
        <f aca="false">K145</f>
        <v>III_11</v>
      </c>
      <c r="M1187" s="2" t="str">
        <f aca="false">M145</f>
        <v>Миколаївська</v>
      </c>
      <c r="N1187" s="2" t="str">
        <f aca="false">N145</f>
        <v>Погоджуюсь</v>
      </c>
      <c r="O1187" s="2" t="str">
        <f aca="false">O145</f>
        <v>Підтверджую</v>
      </c>
      <c r="P1187" s="2" t="str">
        <f aca="false">P145</f>
        <v>Так</v>
      </c>
      <c r="Q1187" s="2" t="str">
        <f aca="false">Q145</f>
        <v>Погоджуюсь</v>
      </c>
      <c r="R1187" s="32" t="n">
        <f aca="false">IF(R145=R$2,1,0)</f>
        <v>1</v>
      </c>
      <c r="S1187" s="32" t="n">
        <f aca="false">IF(S145=S$2,1,0)</f>
        <v>1</v>
      </c>
      <c r="T1187" s="32" t="n">
        <f aca="false">IF(T145=T$2,1,0)</f>
        <v>1</v>
      </c>
      <c r="U1187" s="32" t="n">
        <f aca="false">IF(U145=U$2,1,0)</f>
        <v>1</v>
      </c>
      <c r="V1187" s="32" t="n">
        <f aca="false">IF(V145=V$2,1,0)</f>
        <v>1</v>
      </c>
      <c r="W1187" s="32" t="n">
        <f aca="false">IF(W145=W$2,1,0)</f>
        <v>1</v>
      </c>
      <c r="X1187" s="32" t="n">
        <f aca="false">IF(X145=X$2,1,0)</f>
        <v>1</v>
      </c>
      <c r="Y1187" s="32" t="n">
        <f aca="false">IF(Y145=Y$2,1,0)</f>
        <v>1</v>
      </c>
      <c r="Z1187" s="32" t="n">
        <f aca="false">IF(Z145=Z$2,1,0)</f>
        <v>1</v>
      </c>
      <c r="AA1187" s="33" t="n">
        <f aca="false">IF(AA145=AA$2,2,0)</f>
        <v>0</v>
      </c>
      <c r="AB1187" s="33" t="n">
        <f aca="false">0</f>
        <v>0</v>
      </c>
      <c r="AC1187" s="32" t="n">
        <f aca="false">IF(AC145=AC$2,1,0)</f>
        <v>1</v>
      </c>
      <c r="AD1187" s="32" t="n">
        <f aca="false">IF(AD145=AD$2,1,0)</f>
        <v>1</v>
      </c>
      <c r="AE1187" s="32" t="n">
        <f aca="false">IF(AE145=AE$2,1,0)</f>
        <v>0</v>
      </c>
      <c r="AF1187" s="32" t="n">
        <f aca="false">IF(AF145=AF$2,1,0)</f>
        <v>1</v>
      </c>
      <c r="AG1187" s="32" t="n">
        <f aca="false">IF(AG145=AG$2,1,0)</f>
        <v>0</v>
      </c>
      <c r="AH1187" s="32" t="n">
        <f aca="false">IF(AH145=AH$2,1,0)</f>
        <v>0</v>
      </c>
      <c r="AI1187" s="33" t="n">
        <f aca="false">0</f>
        <v>0</v>
      </c>
      <c r="AJ1187" s="33" t="n">
        <f aca="false">0</f>
        <v>0</v>
      </c>
      <c r="AK1187" s="32" t="n">
        <f aca="false">IF(AK145=AK$2,1,0)</f>
        <v>0</v>
      </c>
      <c r="AL1187" s="32" t="n">
        <f aca="false">IF(AL145=AL$2,1,0)</f>
        <v>0</v>
      </c>
      <c r="AM1187" s="32" t="n">
        <f aca="false">IF(AM145=AM$2,1,0)</f>
        <v>1</v>
      </c>
      <c r="AN1187" s="32" t="n">
        <f aca="false">IF(AN145=AN$2,1,0)</f>
        <v>1</v>
      </c>
      <c r="AO1187" s="32" t="n">
        <f aca="false">IF(AO145=AO$2,1,0)</f>
        <v>1</v>
      </c>
      <c r="AP1187" s="32" t="n">
        <f aca="false">IF(AP145=AP$2,1,0)</f>
        <v>1</v>
      </c>
      <c r="AQ1187" s="32" t="n">
        <f aca="false">IF(AQ145=AQ$2,1,0)</f>
        <v>1</v>
      </c>
      <c r="AR1187" s="32" t="n">
        <f aca="false">IF(AR145=AR$2,1,0)</f>
        <v>1</v>
      </c>
      <c r="AS1187" s="32" t="n">
        <f aca="false">IF(AS145=AS$2,1,0)</f>
        <v>1</v>
      </c>
      <c r="AT1187" s="33" t="n">
        <f aca="false">IF(AT145=AT$2,3,0)</f>
        <v>0</v>
      </c>
      <c r="AU1187" s="32" t="n">
        <f aca="false">IF(AU145=AU$2,1,0)</f>
        <v>1</v>
      </c>
      <c r="AV1187" s="32" t="n">
        <f aca="false">IF(AV145=AV$2,1,0)</f>
        <v>1</v>
      </c>
      <c r="AW1187" s="32" t="n">
        <f aca="false">IF(AW145=AW$2,1,0)</f>
        <v>1</v>
      </c>
      <c r="AX1187" s="32" t="n">
        <f aca="false">IF(AX145=AX$2,1,0)</f>
        <v>1</v>
      </c>
      <c r="AY1187" s="32" t="n">
        <f aca="false">IF(AY145=AY$2,1,0)</f>
        <v>0</v>
      </c>
      <c r="AZ1187" s="32" t="n">
        <f aca="false">IF(AZ145=AZ$2,1,0)</f>
        <v>1</v>
      </c>
      <c r="BA1187" s="32" t="n">
        <f aca="false">IF(BA145=BA$2,1,0)</f>
        <v>0</v>
      </c>
      <c r="BB1187" s="32" t="n">
        <f aca="false">IF(BB145=BB$2,1,0)</f>
        <v>0</v>
      </c>
      <c r="BC1187" s="32" t="n">
        <f aca="false">IF(BC145=BC$2,1,0)</f>
        <v>0</v>
      </c>
      <c r="BD1187" s="32" t="n">
        <f aca="false">IF(BD145=BD$2,1,0)</f>
        <v>1</v>
      </c>
      <c r="BE1187" s="32" t="n">
        <f aca="false">IF(BE145=BE$2,1,0)</f>
        <v>0</v>
      </c>
      <c r="BF1187" s="32" t="n">
        <f aca="false">IF(BF145=BF$2,1,0)</f>
        <v>0</v>
      </c>
      <c r="BG1187" s="32" t="n">
        <f aca="false">IF(BG145=BG$2,1,0)</f>
        <v>0</v>
      </c>
      <c r="BH1187" s="32" t="n">
        <f aca="false">IF(BH145=BH$2,1,0)</f>
        <v>0</v>
      </c>
      <c r="BI1187" s="32" t="n">
        <f aca="false">IF(BI145=BI$2,1,0)</f>
        <v>0</v>
      </c>
      <c r="BJ1187" s="32" t="n">
        <f aca="false">IF(BJ145=BJ$2,1,0)</f>
        <v>0</v>
      </c>
      <c r="BK1187" s="32" t="n">
        <f aca="false">IF(BK145=BK$2,1,0)</f>
        <v>0</v>
      </c>
      <c r="BL1187" s="32" t="n">
        <f aca="false">IF(BL145=BL$2,1,0)</f>
        <v>1</v>
      </c>
      <c r="BM1187" s="32" t="n">
        <f aca="false">IF(BM145=BM$2,1,0)</f>
        <v>1</v>
      </c>
      <c r="BN1187" s="32" t="n">
        <f aca="false">IF(BN145=BN$2,1,0)</f>
        <v>1</v>
      </c>
      <c r="BO1187" s="32" t="n">
        <f aca="false">IF(BO145=BO$2,1,0)</f>
        <v>0</v>
      </c>
      <c r="BP1187" s="32" t="n">
        <f aca="false">IF(BP145=BP$2,1,0)</f>
        <v>0</v>
      </c>
      <c r="BQ1187" s="32" t="n">
        <f aca="false">IF(BQ145=BQ$2,1,0)</f>
        <v>1</v>
      </c>
      <c r="BR1187" s="34" t="n">
        <f aca="false">IF($K145="I_9","",IF(BR145=BR$2,1,0))</f>
        <v>1</v>
      </c>
      <c r="BS1187" s="34" t="n">
        <f aca="false">IF($K145="I_9","",IF(BS145=BS$2,1,0))</f>
        <v>1</v>
      </c>
      <c r="BT1187" s="34" t="n">
        <f aca="false">IF($K145="I_9","",IF(BT145=BT$2,1,0))</f>
        <v>1</v>
      </c>
      <c r="BU1187" s="34" t="n">
        <f aca="false">IF($K145="I_9","",IF(BU145=BU$2,1,0))</f>
        <v>1</v>
      </c>
      <c r="BV1187" s="34" t="n">
        <f aca="false">IF($K145="I_9","",IF(BV145=BV$2,1,0))</f>
        <v>1</v>
      </c>
      <c r="BW1187" s="35" t="n">
        <f aca="false">IF($K145="I_9","",IF(BW145=BW$2,1,0))</f>
        <v>1</v>
      </c>
      <c r="BX1187" s="35" t="n">
        <f aca="false">IF($K145="I_9","",IF(BX145=BX$2,2,0))</f>
        <v>2</v>
      </c>
      <c r="BY1187" s="35" t="n">
        <f aca="false">IF($K145="I_9","",IF(BY145=BY$2,3,0))</f>
        <v>0</v>
      </c>
      <c r="BZ1187" s="34" t="n">
        <f aca="false">IF($K145="I_9","",IF(BZ145=BZ$2,1,0))</f>
        <v>1</v>
      </c>
      <c r="CA1187" s="34" t="n">
        <f aca="false">IF($K145="I_9","",IF(CA145=CA$2,1,0))</f>
        <v>1</v>
      </c>
      <c r="CB1187" s="34" t="n">
        <f aca="false">IF($K145="I_9","",IF(CB145=CB$2,1,0))</f>
        <v>1</v>
      </c>
      <c r="CC1187" s="34" t="n">
        <f aca="false">IF($K145="I_9","",IF(CC145=CC$2,1,0))</f>
        <v>1</v>
      </c>
      <c r="CD1187" s="34" t="n">
        <f aca="false">IF($K145="I_9","",IF(CD145=CD$2,1,0))</f>
        <v>1</v>
      </c>
      <c r="CE1187" s="36" t="n">
        <f aca="false">IF($K145="III_11",IF(CE145=CE$2,1,0),"")</f>
        <v>1</v>
      </c>
      <c r="CF1187" s="36" t="n">
        <f aca="false">IF($K145="III_11",IF(CF145=CF$2,1,0),"")</f>
        <v>1</v>
      </c>
      <c r="CG1187" s="36" t="n">
        <f aca="false">IF($K145="III_11",IF(CG145=CG$2,1,0),"")</f>
        <v>1</v>
      </c>
      <c r="CH1187" s="36" t="n">
        <f aca="false">IF($K145="III_11",IF(CH145=CH$2,1,0),"")</f>
        <v>1</v>
      </c>
      <c r="CI1187" s="36" t="n">
        <f aca="false">IF($K145="III_11",IF(CI145=CI$2,1,0),"")</f>
        <v>1</v>
      </c>
      <c r="CJ1187" s="36" t="n">
        <f aca="false">IF($K145="III_11",IF(CJ145=CJ$2,1,0),"")</f>
        <v>1</v>
      </c>
      <c r="CK1187" s="36" t="n">
        <f aca="false">IF($K145="III_11",IF(CK145=CK$2,1,0),"")</f>
        <v>0</v>
      </c>
      <c r="CL1187" s="36" t="n">
        <f aca="false">IF($K145="III_11",IF(CL145=CL$2,1,0),"")</f>
        <v>0</v>
      </c>
      <c r="CM1187" s="36" t="n">
        <f aca="false">IF($K145="III_11",IF(CM145=CM$2,1,0),"")</f>
        <v>0</v>
      </c>
      <c r="CN1187" s="36" t="n">
        <f aca="false">IF($K145="III_11",IF(CN145=CN$2,1,0),"")</f>
        <v>1</v>
      </c>
    </row>
    <row r="1188" customFormat="false" ht="15.75" hidden="false" customHeight="true" outlineLevel="0" collapsed="false">
      <c r="A1188" s="4" t="str">
        <f aca="false">LEFT(A146,5)</f>
        <v>143</v>
      </c>
      <c r="B1188" s="3" t="str">
        <f aca="false">LEFT(B146,5)</f>
        <v>0</v>
      </c>
      <c r="C1188" s="2" t="n">
        <f aca="false">(IF(K1188="I_9",IF(F1188&gt;18,1,0),0)+IF(K1188="II_10",IF(F1188&gt;26,1,0),0)+IF(K1188="III_11",IF(F1188&gt;33,1,0),0))*B1188</f>
        <v>0</v>
      </c>
      <c r="D1188" s="2" t="str">
        <f aca="false">IF(C1188=1,"Запрошується до ІІ туру","Не бере участь у наступному турі")</f>
        <v>Не бере участь у наступному турі</v>
      </c>
      <c r="E1188" s="37" t="s">
        <v>617</v>
      </c>
      <c r="F1188" s="38" t="n">
        <f aca="false">SUM(R1188:CN1188)</f>
        <v>7</v>
      </c>
      <c r="G1188" s="2" t="n">
        <f aca="false">G146</f>
        <v>0</v>
      </c>
      <c r="H1188" s="2" t="n">
        <f aca="false">H146</f>
        <v>0</v>
      </c>
      <c r="J1188" s="3" t="n">
        <f aca="false">J146</f>
        <v>9</v>
      </c>
      <c r="K1188" s="3" t="str">
        <f aca="false">K146</f>
        <v>I_9</v>
      </c>
      <c r="M1188" s="2" t="n">
        <f aca="false">M146</f>
        <v>0</v>
      </c>
      <c r="N1188" s="2" t="str">
        <f aca="false">N146</f>
        <v>Не погоджуюсь (і беру участь у виконанні цього туру в ознайомчому режимі)</v>
      </c>
      <c r="O1188" s="2" t="str">
        <f aca="false">O146</f>
        <v>Не можу це підтвердити й беру участь у виконанні цього туру в ознайомчому режимі</v>
      </c>
      <c r="P1188" s="2" t="str">
        <f aca="false">P146</f>
        <v>Ні</v>
      </c>
      <c r="Q1188" s="2" t="str">
        <f aca="false">Q146</f>
        <v>Не погоджуюсь (і беру участь у виконанні цього туру в ознайомчому режимі)</v>
      </c>
      <c r="R1188" s="32" t="n">
        <f aca="false">IF(R146=R$2,1,0)</f>
        <v>0</v>
      </c>
      <c r="S1188" s="32" t="n">
        <f aca="false">IF(S146=S$2,1,0)</f>
        <v>0</v>
      </c>
      <c r="T1188" s="32" t="n">
        <f aca="false">IF(T146=T$2,1,0)</f>
        <v>0</v>
      </c>
      <c r="U1188" s="32" t="n">
        <f aca="false">IF(U146=U$2,1,0)</f>
        <v>1</v>
      </c>
      <c r="V1188" s="32" t="n">
        <f aca="false">IF(V146=V$2,1,0)</f>
        <v>0</v>
      </c>
      <c r="W1188" s="32" t="n">
        <f aca="false">IF(W146=W$2,1,0)</f>
        <v>0</v>
      </c>
      <c r="X1188" s="32" t="n">
        <f aca="false">IF(X146=X$2,1,0)</f>
        <v>0</v>
      </c>
      <c r="Y1188" s="32" t="n">
        <f aca="false">IF(Y146=Y$2,1,0)</f>
        <v>0</v>
      </c>
      <c r="Z1188" s="32" t="n">
        <f aca="false">IF(Z146=Z$2,1,0)</f>
        <v>0</v>
      </c>
      <c r="AA1188" s="33" t="n">
        <f aca="false">IF(AA146=AA$2,2,0)</f>
        <v>0</v>
      </c>
      <c r="AB1188" s="33" t="n">
        <f aca="false">0</f>
        <v>0</v>
      </c>
      <c r="AC1188" s="32" t="n">
        <f aca="false">IF(AC146=AC$2,1,0)</f>
        <v>0</v>
      </c>
      <c r="AD1188" s="32" t="n">
        <f aca="false">IF(AD146=AD$2,1,0)</f>
        <v>0</v>
      </c>
      <c r="AE1188" s="32" t="n">
        <f aca="false">IF(AE146=AE$2,1,0)</f>
        <v>0</v>
      </c>
      <c r="AF1188" s="32" t="n">
        <f aca="false">IF(AF146=AF$2,1,0)</f>
        <v>0</v>
      </c>
      <c r="AG1188" s="32" t="n">
        <f aca="false">IF(AG146=AG$2,1,0)</f>
        <v>0</v>
      </c>
      <c r="AH1188" s="32" t="n">
        <f aca="false">IF(AH146=AH$2,1,0)</f>
        <v>0</v>
      </c>
      <c r="AI1188" s="33" t="n">
        <f aca="false">0</f>
        <v>0</v>
      </c>
      <c r="AJ1188" s="33" t="n">
        <f aca="false">0</f>
        <v>0</v>
      </c>
      <c r="AK1188" s="32" t="n">
        <f aca="false">IF(AK146=AK$2,1,0)</f>
        <v>0</v>
      </c>
      <c r="AL1188" s="32" t="n">
        <f aca="false">IF(AL146=AL$2,1,0)</f>
        <v>0</v>
      </c>
      <c r="AM1188" s="32" t="n">
        <f aca="false">IF(AM146=AM$2,1,0)</f>
        <v>0</v>
      </c>
      <c r="AN1188" s="32" t="n">
        <f aca="false">IF(AN146=AN$2,1,0)</f>
        <v>1</v>
      </c>
      <c r="AO1188" s="32" t="n">
        <f aca="false">IF(AO146=AO$2,1,0)</f>
        <v>0</v>
      </c>
      <c r="AP1188" s="32" t="n">
        <f aca="false">IF(AP146=AP$2,1,0)</f>
        <v>0</v>
      </c>
      <c r="AQ1188" s="32" t="n">
        <f aca="false">IF(AQ146=AQ$2,1,0)</f>
        <v>0</v>
      </c>
      <c r="AR1188" s="32" t="n">
        <f aca="false">IF(AR146=AR$2,1,0)</f>
        <v>0</v>
      </c>
      <c r="AS1188" s="32" t="n">
        <f aca="false">IF(AS146=AS$2,1,0)</f>
        <v>1</v>
      </c>
      <c r="AT1188" s="33" t="n">
        <f aca="false">IF(AT146=AT$2,3,0)</f>
        <v>0</v>
      </c>
      <c r="AU1188" s="32" t="n">
        <f aca="false">IF(AU146=AU$2,1,0)</f>
        <v>0</v>
      </c>
      <c r="AV1188" s="32" t="n">
        <f aca="false">IF(AV146=AV$2,1,0)</f>
        <v>0</v>
      </c>
      <c r="AW1188" s="32" t="n">
        <f aca="false">IF(AW146=AW$2,1,0)</f>
        <v>0</v>
      </c>
      <c r="AX1188" s="32" t="n">
        <f aca="false">IF(AX146=AX$2,1,0)</f>
        <v>1</v>
      </c>
      <c r="AY1188" s="32" t="n">
        <f aca="false">IF(AY146=AY$2,1,0)</f>
        <v>0</v>
      </c>
      <c r="AZ1188" s="32" t="n">
        <f aca="false">IF(AZ146=AZ$2,1,0)</f>
        <v>0</v>
      </c>
      <c r="BA1188" s="32" t="n">
        <f aca="false">IF(BA146=BA$2,1,0)</f>
        <v>0</v>
      </c>
      <c r="BB1188" s="32" t="n">
        <f aca="false">IF(BB146=BB$2,1,0)</f>
        <v>0</v>
      </c>
      <c r="BC1188" s="32" t="n">
        <f aca="false">IF(BC146=BC$2,1,0)</f>
        <v>0</v>
      </c>
      <c r="BD1188" s="32" t="n">
        <f aca="false">IF(BD146=BD$2,1,0)</f>
        <v>1</v>
      </c>
      <c r="BE1188" s="32" t="n">
        <f aca="false">IF(BE146=BE$2,1,0)</f>
        <v>0</v>
      </c>
      <c r="BF1188" s="32" t="n">
        <f aca="false">IF(BF146=BF$2,1,0)</f>
        <v>0</v>
      </c>
      <c r="BG1188" s="32" t="n">
        <f aca="false">IF(BG146=BG$2,1,0)</f>
        <v>0</v>
      </c>
      <c r="BH1188" s="32" t="n">
        <f aca="false">IF(BH146=BH$2,1,0)</f>
        <v>0</v>
      </c>
      <c r="BI1188" s="32" t="n">
        <f aca="false">IF(BI146=BI$2,1,0)</f>
        <v>0</v>
      </c>
      <c r="BJ1188" s="32" t="n">
        <f aca="false">IF(BJ146=BJ$2,1,0)</f>
        <v>0</v>
      </c>
      <c r="BK1188" s="32" t="n">
        <f aca="false">IF(BK146=BK$2,1,0)</f>
        <v>1</v>
      </c>
      <c r="BL1188" s="32" t="n">
        <f aca="false">IF(BL146=BL$2,1,0)</f>
        <v>0</v>
      </c>
      <c r="BM1188" s="32" t="n">
        <f aca="false">IF(BM146=BM$2,1,0)</f>
        <v>0</v>
      </c>
      <c r="BN1188" s="32" t="n">
        <f aca="false">IF(BN146=BN$2,1,0)</f>
        <v>0</v>
      </c>
      <c r="BO1188" s="32" t="n">
        <f aca="false">IF(BO146=BO$2,1,0)</f>
        <v>0</v>
      </c>
      <c r="BP1188" s="32" t="n">
        <f aca="false">IF(BP146=BP$2,1,0)</f>
        <v>1</v>
      </c>
      <c r="BQ1188" s="32" t="n">
        <f aca="false">IF(BQ146=BQ$2,1,0)</f>
        <v>0</v>
      </c>
      <c r="BR1188" s="34" t="str">
        <f aca="false">IF($K146="I_9","",IF(BR146=BR$2,1,0))</f>
        <v/>
      </c>
      <c r="BS1188" s="34" t="str">
        <f aca="false">IF($K146="I_9","",IF(BS146=BS$2,1,0))</f>
        <v/>
      </c>
      <c r="BT1188" s="34" t="str">
        <f aca="false">IF($K146="I_9","",IF(BT146=BT$2,1,0))</f>
        <v/>
      </c>
      <c r="BU1188" s="34" t="str">
        <f aca="false">IF($K146="I_9","",IF(BU146=BU$2,1,0))</f>
        <v/>
      </c>
      <c r="BV1188" s="34" t="str">
        <f aca="false">IF($K146="I_9","",IF(BV146=BV$2,1,0))</f>
        <v/>
      </c>
      <c r="BW1188" s="35" t="str">
        <f aca="false">IF($K146="I_9","",IF(BW146=BW$2,1,0))</f>
        <v/>
      </c>
      <c r="BX1188" s="35" t="str">
        <f aca="false">IF($K146="I_9","",IF(BX146=BX$2,2,0))</f>
        <v/>
      </c>
      <c r="BY1188" s="35" t="str">
        <f aca="false">IF($K146="I_9","",IF(BY146=BY$2,3,0))</f>
        <v/>
      </c>
      <c r="BZ1188" s="34" t="str">
        <f aca="false">IF($K146="I_9","",IF(BZ146=BZ$2,1,0))</f>
        <v/>
      </c>
      <c r="CA1188" s="34" t="str">
        <f aca="false">IF($K146="I_9","",IF(CA146=CA$2,1,0))</f>
        <v/>
      </c>
      <c r="CB1188" s="34" t="str">
        <f aca="false">IF($K146="I_9","",IF(CB146=CB$2,1,0))</f>
        <v/>
      </c>
      <c r="CC1188" s="34" t="str">
        <f aca="false">IF($K146="I_9","",IF(CC146=CC$2,1,0))</f>
        <v/>
      </c>
      <c r="CD1188" s="34" t="str">
        <f aca="false">IF($K146="I_9","",IF(CD146=CD$2,1,0))</f>
        <v/>
      </c>
      <c r="CE1188" s="36" t="str">
        <f aca="false">IF($K146="III_11",IF(CE146=CE$2,1,0),"")</f>
        <v/>
      </c>
      <c r="CF1188" s="36" t="str">
        <f aca="false">IF($K146="III_11",IF(CF146=CF$2,1,0),"")</f>
        <v/>
      </c>
      <c r="CG1188" s="36" t="str">
        <f aca="false">IF($K146="III_11",IF(CG146=CG$2,1,0),"")</f>
        <v/>
      </c>
      <c r="CH1188" s="36" t="str">
        <f aca="false">IF($K146="III_11",IF(CH146=CH$2,1,0),"")</f>
        <v/>
      </c>
      <c r="CI1188" s="36" t="str">
        <f aca="false">IF($K146="III_11",IF(CI146=CI$2,1,0),"")</f>
        <v/>
      </c>
      <c r="CJ1188" s="36" t="str">
        <f aca="false">IF($K146="III_11",IF(CJ146=CJ$2,1,0),"")</f>
        <v/>
      </c>
      <c r="CK1188" s="36" t="str">
        <f aca="false">IF($K146="III_11",IF(CK146=CK$2,1,0),"")</f>
        <v/>
      </c>
      <c r="CL1188" s="36" t="str">
        <f aca="false">IF($K146="III_11",IF(CL146=CL$2,1,0),"")</f>
        <v/>
      </c>
      <c r="CM1188" s="36" t="str">
        <f aca="false">IF($K146="III_11",IF(CM146=CM$2,1,0),"")</f>
        <v/>
      </c>
      <c r="CN1188" s="36" t="str">
        <f aca="false">IF($K146="III_11",IF(CN146=CN$2,1,0),"")</f>
        <v/>
      </c>
    </row>
    <row r="1189" customFormat="false" ht="15.75" hidden="false" customHeight="true" outlineLevel="0" collapsed="false">
      <c r="A1189" s="4" t="str">
        <f aca="false">LEFT(A147,5)</f>
        <v>144</v>
      </c>
      <c r="B1189" s="3" t="str">
        <f aca="false">LEFT(B147,5)</f>
        <v>1</v>
      </c>
      <c r="C1189" s="2" t="n">
        <f aca="false">(IF(K1189="I_9",IF(F1189&gt;18,1,0),0)+IF(K1189="II_10",IF(F1189&gt;26,1,0),0)+IF(K1189="III_11",IF(F1189&gt;33,1,0),0))*B1189</f>
        <v>1</v>
      </c>
      <c r="D1189" s="2" t="str">
        <f aca="false">IF(C1189=1,"Запрошується до ІІ туру","Не бере участь у наступному турі")</f>
        <v>Запрошується до ІІ туру</v>
      </c>
      <c r="E1189" s="37" t="s">
        <v>462</v>
      </c>
      <c r="F1189" s="38" t="n">
        <f aca="false">SUM(R1189:CN1189)</f>
        <v>23</v>
      </c>
      <c r="G1189" s="2" t="str">
        <f aca="false">G147</f>
        <v>косих</v>
      </c>
      <c r="H1189" s="2" t="str">
        <f aca="false">H147</f>
        <v>дарія</v>
      </c>
      <c r="J1189" s="3" t="n">
        <f aca="false">J147</f>
        <v>9</v>
      </c>
      <c r="K1189" s="3" t="str">
        <f aca="false">K147</f>
        <v>I_9</v>
      </c>
      <c r="M1189" s="2" t="str">
        <f aca="false">M147</f>
        <v>Львівська</v>
      </c>
      <c r="N1189" s="2" t="str">
        <f aca="false">N147</f>
        <v>Погоджуюсь</v>
      </c>
      <c r="O1189" s="2" t="str">
        <f aca="false">O147</f>
        <v>Підтверджую</v>
      </c>
      <c r="P1189" s="2" t="str">
        <f aca="false">P147</f>
        <v>Так</v>
      </c>
      <c r="Q1189" s="2" t="str">
        <f aca="false">Q147</f>
        <v>Погоджуюсь</v>
      </c>
      <c r="R1189" s="32" t="n">
        <f aca="false">IF(R147=R$2,1,0)</f>
        <v>1</v>
      </c>
      <c r="S1189" s="32" t="n">
        <f aca="false">IF(S147=S$2,1,0)</f>
        <v>1</v>
      </c>
      <c r="T1189" s="32" t="n">
        <f aca="false">IF(T147=T$2,1,0)</f>
        <v>1</v>
      </c>
      <c r="U1189" s="32" t="n">
        <f aca="false">IF(U147=U$2,1,0)</f>
        <v>1</v>
      </c>
      <c r="V1189" s="32" t="n">
        <f aca="false">IF(V147=V$2,1,0)</f>
        <v>1</v>
      </c>
      <c r="W1189" s="32" t="n">
        <f aca="false">IF(W147=W$2,1,0)</f>
        <v>0</v>
      </c>
      <c r="X1189" s="32" t="n">
        <f aca="false">IF(X147=X$2,1,0)</f>
        <v>1</v>
      </c>
      <c r="Y1189" s="32" t="n">
        <f aca="false">IF(Y147=Y$2,1,0)</f>
        <v>0</v>
      </c>
      <c r="Z1189" s="32" t="n">
        <f aca="false">IF(Z147=Z$2,1,0)</f>
        <v>0</v>
      </c>
      <c r="AA1189" s="33" t="n">
        <f aca="false">IF(AA147=AA$2,2,0)</f>
        <v>0</v>
      </c>
      <c r="AB1189" s="33" t="n">
        <f aca="false">0</f>
        <v>0</v>
      </c>
      <c r="AC1189" s="32" t="n">
        <f aca="false">IF(AC147=AC$2,1,0)</f>
        <v>0</v>
      </c>
      <c r="AD1189" s="32" t="n">
        <f aca="false">IF(AD147=AD$2,1,0)</f>
        <v>0</v>
      </c>
      <c r="AE1189" s="32" t="n">
        <f aca="false">IF(AE147=AE$2,1,0)</f>
        <v>0</v>
      </c>
      <c r="AF1189" s="32" t="n">
        <f aca="false">IF(AF147=AF$2,1,0)</f>
        <v>0</v>
      </c>
      <c r="AG1189" s="32" t="n">
        <f aca="false">IF(AG147=AG$2,1,0)</f>
        <v>0</v>
      </c>
      <c r="AH1189" s="32" t="n">
        <f aca="false">IF(AH147=AH$2,1,0)</f>
        <v>0</v>
      </c>
      <c r="AI1189" s="33" t="n">
        <f aca="false">0</f>
        <v>0</v>
      </c>
      <c r="AJ1189" s="33" t="n">
        <f aca="false">0</f>
        <v>0</v>
      </c>
      <c r="AK1189" s="32" t="n">
        <f aca="false">IF(AK147=AK$2,1,0)</f>
        <v>0</v>
      </c>
      <c r="AL1189" s="32" t="n">
        <f aca="false">IF(AL147=AL$2,1,0)</f>
        <v>0</v>
      </c>
      <c r="AM1189" s="32" t="n">
        <f aca="false">IF(AM147=AM$2,1,0)</f>
        <v>1</v>
      </c>
      <c r="AN1189" s="32" t="n">
        <f aca="false">IF(AN147=AN$2,1,0)</f>
        <v>1</v>
      </c>
      <c r="AO1189" s="32" t="n">
        <f aca="false">IF(AO147=AO$2,1,0)</f>
        <v>1</v>
      </c>
      <c r="AP1189" s="32" t="n">
        <f aca="false">IF(AP147=AP$2,1,0)</f>
        <v>1</v>
      </c>
      <c r="AQ1189" s="32" t="n">
        <f aca="false">IF(AQ147=AQ$2,1,0)</f>
        <v>0</v>
      </c>
      <c r="AR1189" s="32" t="n">
        <f aca="false">IF(AR147=AR$2,1,0)</f>
        <v>1</v>
      </c>
      <c r="AS1189" s="32" t="n">
        <f aca="false">IF(AS147=AS$2,1,0)</f>
        <v>1</v>
      </c>
      <c r="AT1189" s="33" t="n">
        <f aca="false">IF(AT147=AT$2,3,0)</f>
        <v>0</v>
      </c>
      <c r="AU1189" s="32" t="n">
        <f aca="false">IF(AU147=AU$2,1,0)</f>
        <v>0</v>
      </c>
      <c r="AV1189" s="32" t="n">
        <f aca="false">IF(AV147=AV$2,1,0)</f>
        <v>1</v>
      </c>
      <c r="AW1189" s="32" t="n">
        <f aca="false">IF(AW147=AW$2,1,0)</f>
        <v>0</v>
      </c>
      <c r="AX1189" s="32" t="n">
        <f aca="false">IF(AX147=AX$2,1,0)</f>
        <v>1</v>
      </c>
      <c r="AY1189" s="32" t="n">
        <f aca="false">IF(AY147=AY$2,1,0)</f>
        <v>1</v>
      </c>
      <c r="AZ1189" s="32" t="n">
        <f aca="false">IF(AZ147=AZ$2,1,0)</f>
        <v>1</v>
      </c>
      <c r="BA1189" s="32" t="n">
        <f aca="false">IF(BA147=BA$2,1,0)</f>
        <v>0</v>
      </c>
      <c r="BB1189" s="32" t="n">
        <f aca="false">IF(BB147=BB$2,1,0)</f>
        <v>1</v>
      </c>
      <c r="BC1189" s="32" t="n">
        <f aca="false">IF(BC147=BC$2,1,0)</f>
        <v>0</v>
      </c>
      <c r="BD1189" s="32" t="n">
        <f aca="false">IF(BD147=BD$2,1,0)</f>
        <v>0</v>
      </c>
      <c r="BE1189" s="32" t="n">
        <f aca="false">IF(BE147=BE$2,1,0)</f>
        <v>0</v>
      </c>
      <c r="BF1189" s="32" t="n">
        <f aca="false">IF(BF147=BF$2,1,0)</f>
        <v>1</v>
      </c>
      <c r="BG1189" s="32" t="n">
        <f aca="false">IF(BG147=BG$2,1,0)</f>
        <v>0</v>
      </c>
      <c r="BH1189" s="32" t="n">
        <f aca="false">IF(BH147=BH$2,1,0)</f>
        <v>0</v>
      </c>
      <c r="BI1189" s="32" t="n">
        <f aca="false">IF(BI147=BI$2,1,0)</f>
        <v>0</v>
      </c>
      <c r="BJ1189" s="32" t="n">
        <f aca="false">IF(BJ147=BJ$2,1,0)</f>
        <v>0</v>
      </c>
      <c r="BK1189" s="32" t="n">
        <f aca="false">IF(BK147=BK$2,1,0)</f>
        <v>0</v>
      </c>
      <c r="BL1189" s="32" t="n">
        <f aca="false">IF(BL147=BL$2,1,0)</f>
        <v>1</v>
      </c>
      <c r="BM1189" s="32" t="n">
        <f aca="false">IF(BM147=BM$2,1,0)</f>
        <v>1</v>
      </c>
      <c r="BN1189" s="32" t="n">
        <f aca="false">IF(BN147=BN$2,1,0)</f>
        <v>1</v>
      </c>
      <c r="BO1189" s="32" t="n">
        <f aca="false">IF(BO147=BO$2,1,0)</f>
        <v>0</v>
      </c>
      <c r="BP1189" s="32" t="n">
        <f aca="false">IF(BP147=BP$2,1,0)</f>
        <v>1</v>
      </c>
      <c r="BQ1189" s="32" t="n">
        <f aca="false">IF(BQ147=BQ$2,1,0)</f>
        <v>1</v>
      </c>
      <c r="BR1189" s="34" t="str">
        <f aca="false">IF($K147="I_9","",IF(BR147=BR$2,1,0))</f>
        <v/>
      </c>
      <c r="BS1189" s="34" t="str">
        <f aca="false">IF($K147="I_9","",IF(BS147=BS$2,1,0))</f>
        <v/>
      </c>
      <c r="BT1189" s="34" t="str">
        <f aca="false">IF($K147="I_9","",IF(BT147=BT$2,1,0))</f>
        <v/>
      </c>
      <c r="BU1189" s="34" t="str">
        <f aca="false">IF($K147="I_9","",IF(BU147=BU$2,1,0))</f>
        <v/>
      </c>
      <c r="BV1189" s="34" t="str">
        <f aca="false">IF($K147="I_9","",IF(BV147=BV$2,1,0))</f>
        <v/>
      </c>
      <c r="BW1189" s="35" t="str">
        <f aca="false">IF($K147="I_9","",IF(BW147=BW$2,1,0))</f>
        <v/>
      </c>
      <c r="BX1189" s="35" t="str">
        <f aca="false">IF($K147="I_9","",IF(BX147=BX$2,2,0))</f>
        <v/>
      </c>
      <c r="BY1189" s="35" t="str">
        <f aca="false">IF($K147="I_9","",IF(BY147=BY$2,3,0))</f>
        <v/>
      </c>
      <c r="BZ1189" s="34" t="str">
        <f aca="false">IF($K147="I_9","",IF(BZ147=BZ$2,1,0))</f>
        <v/>
      </c>
      <c r="CA1189" s="34" t="str">
        <f aca="false">IF($K147="I_9","",IF(CA147=CA$2,1,0))</f>
        <v/>
      </c>
      <c r="CB1189" s="34" t="str">
        <f aca="false">IF($K147="I_9","",IF(CB147=CB$2,1,0))</f>
        <v/>
      </c>
      <c r="CC1189" s="34" t="str">
        <f aca="false">IF($K147="I_9","",IF(CC147=CC$2,1,0))</f>
        <v/>
      </c>
      <c r="CD1189" s="34" t="str">
        <f aca="false">IF($K147="I_9","",IF(CD147=CD$2,1,0))</f>
        <v/>
      </c>
      <c r="CE1189" s="36" t="str">
        <f aca="false">IF($K147="III_11",IF(CE147=CE$2,1,0),"")</f>
        <v/>
      </c>
      <c r="CF1189" s="36" t="str">
        <f aca="false">IF($K147="III_11",IF(CF147=CF$2,1,0),"")</f>
        <v/>
      </c>
      <c r="CG1189" s="36" t="str">
        <f aca="false">IF($K147="III_11",IF(CG147=CG$2,1,0),"")</f>
        <v/>
      </c>
      <c r="CH1189" s="36" t="str">
        <f aca="false">IF($K147="III_11",IF(CH147=CH$2,1,0),"")</f>
        <v/>
      </c>
      <c r="CI1189" s="36" t="str">
        <f aca="false">IF($K147="III_11",IF(CI147=CI$2,1,0),"")</f>
        <v/>
      </c>
      <c r="CJ1189" s="36" t="str">
        <f aca="false">IF($K147="III_11",IF(CJ147=CJ$2,1,0),"")</f>
        <v/>
      </c>
      <c r="CK1189" s="36" t="str">
        <f aca="false">IF($K147="III_11",IF(CK147=CK$2,1,0),"")</f>
        <v/>
      </c>
      <c r="CL1189" s="36" t="str">
        <f aca="false">IF($K147="III_11",IF(CL147=CL$2,1,0),"")</f>
        <v/>
      </c>
      <c r="CM1189" s="36" t="str">
        <f aca="false">IF($K147="III_11",IF(CM147=CM$2,1,0),"")</f>
        <v/>
      </c>
      <c r="CN1189" s="36" t="str">
        <f aca="false">IF($K147="III_11",IF(CN147=CN$2,1,0),"")</f>
        <v/>
      </c>
    </row>
    <row r="1190" customFormat="false" ht="15.75" hidden="false" customHeight="true" outlineLevel="0" collapsed="false">
      <c r="A1190" s="4" t="str">
        <f aca="false">LEFT(A148,5)</f>
        <v>145</v>
      </c>
      <c r="B1190" s="3" t="str">
        <f aca="false">LEFT(B148,5)</f>
        <v>1</v>
      </c>
      <c r="C1190" s="2" t="n">
        <f aca="false">(IF(K1190="I_9",IF(F1190&gt;18,1,0),0)+IF(K1190="II_10",IF(F1190&gt;26,1,0),0)+IF(K1190="III_11",IF(F1190&gt;33,1,0),0))*B1190</f>
        <v>1</v>
      </c>
      <c r="D1190" s="2" t="str">
        <f aca="false">IF(C1190=1,"Запрошується до ІІ туру","Не бере участь у наступному турі")</f>
        <v>Запрошується до ІІ туру</v>
      </c>
      <c r="E1190" s="37" t="s">
        <v>620</v>
      </c>
      <c r="F1190" s="38" t="n">
        <f aca="false">SUM(R1190:CN1190)</f>
        <v>37</v>
      </c>
      <c r="G1190" s="2" t="str">
        <f aca="false">G148</f>
        <v>Негуляєва </v>
      </c>
      <c r="H1190" s="2" t="str">
        <f aca="false">H148</f>
        <v>Анна</v>
      </c>
      <c r="J1190" s="3" t="n">
        <f aca="false">J148</f>
        <v>10</v>
      </c>
      <c r="K1190" s="3" t="str">
        <f aca="false">K148</f>
        <v>II_10</v>
      </c>
      <c r="M1190" s="2" t="str">
        <f aca="false">M148</f>
        <v>Донецька</v>
      </c>
      <c r="N1190" s="2" t="str">
        <f aca="false">N148</f>
        <v>Погоджуюсь</v>
      </c>
      <c r="O1190" s="2" t="str">
        <f aca="false">O148</f>
        <v>Підтверджую</v>
      </c>
      <c r="P1190" s="2" t="str">
        <f aca="false">P148</f>
        <v>Так</v>
      </c>
      <c r="Q1190" s="2" t="str">
        <f aca="false">Q148</f>
        <v>Погоджуюсь</v>
      </c>
      <c r="R1190" s="32" t="n">
        <f aca="false">IF(R148=R$2,1,0)</f>
        <v>1</v>
      </c>
      <c r="S1190" s="32" t="n">
        <f aca="false">IF(S148=S$2,1,0)</f>
        <v>1</v>
      </c>
      <c r="T1190" s="32" t="n">
        <f aca="false">IF(T148=T$2,1,0)</f>
        <v>1</v>
      </c>
      <c r="U1190" s="32" t="n">
        <f aca="false">IF(U148=U$2,1,0)</f>
        <v>0</v>
      </c>
      <c r="V1190" s="32" t="n">
        <f aca="false">IF(V148=V$2,1,0)</f>
        <v>1</v>
      </c>
      <c r="W1190" s="32" t="n">
        <f aca="false">IF(W148=W$2,1,0)</f>
        <v>1</v>
      </c>
      <c r="X1190" s="32" t="n">
        <f aca="false">IF(X148=X$2,1,0)</f>
        <v>1</v>
      </c>
      <c r="Y1190" s="32" t="n">
        <f aca="false">IF(Y148=Y$2,1,0)</f>
        <v>0</v>
      </c>
      <c r="Z1190" s="32" t="n">
        <f aca="false">IF(Z148=Z$2,1,0)</f>
        <v>1</v>
      </c>
      <c r="AA1190" s="33" t="n">
        <f aca="false">IF(AA148=AA$2,2,0)</f>
        <v>0</v>
      </c>
      <c r="AB1190" s="33" t="n">
        <f aca="false">0</f>
        <v>0</v>
      </c>
      <c r="AC1190" s="32" t="n">
        <f aca="false">IF(AC148=AC$2,1,0)</f>
        <v>1</v>
      </c>
      <c r="AD1190" s="32" t="n">
        <f aca="false">IF(AD148=AD$2,1,0)</f>
        <v>1</v>
      </c>
      <c r="AE1190" s="32" t="n">
        <f aca="false">IF(AE148=AE$2,1,0)</f>
        <v>0</v>
      </c>
      <c r="AF1190" s="32" t="n">
        <f aca="false">IF(AF148=AF$2,1,0)</f>
        <v>0</v>
      </c>
      <c r="AG1190" s="32" t="n">
        <f aca="false">IF(AG148=AG$2,1,0)</f>
        <v>0</v>
      </c>
      <c r="AH1190" s="32" t="n">
        <f aca="false">IF(AH148=AH$2,1,0)</f>
        <v>0</v>
      </c>
      <c r="AI1190" s="33" t="n">
        <f aca="false">0</f>
        <v>0</v>
      </c>
      <c r="AJ1190" s="33" t="n">
        <f aca="false">0</f>
        <v>0</v>
      </c>
      <c r="AK1190" s="32" t="n">
        <f aca="false">IF(AK148=AK$2,1,0)</f>
        <v>0</v>
      </c>
      <c r="AL1190" s="32" t="n">
        <f aca="false">IF(AL148=AL$2,1,0)</f>
        <v>0</v>
      </c>
      <c r="AM1190" s="32" t="n">
        <f aca="false">IF(AM148=AM$2,1,0)</f>
        <v>1</v>
      </c>
      <c r="AN1190" s="32" t="n">
        <f aca="false">IF(AN148=AN$2,1,0)</f>
        <v>1</v>
      </c>
      <c r="AO1190" s="32" t="n">
        <f aca="false">IF(AO148=AO$2,1,0)</f>
        <v>1</v>
      </c>
      <c r="AP1190" s="32" t="n">
        <f aca="false">IF(AP148=AP$2,1,0)</f>
        <v>1</v>
      </c>
      <c r="AQ1190" s="32" t="n">
        <f aca="false">IF(AQ148=AQ$2,1,0)</f>
        <v>1</v>
      </c>
      <c r="AR1190" s="32" t="n">
        <f aca="false">IF(AR148=AR$2,1,0)</f>
        <v>1</v>
      </c>
      <c r="AS1190" s="32" t="n">
        <f aca="false">IF(AS148=AS$2,1,0)</f>
        <v>1</v>
      </c>
      <c r="AT1190" s="33" t="n">
        <f aca="false">IF(AT148=AT$2,3,0)</f>
        <v>0</v>
      </c>
      <c r="AU1190" s="32" t="n">
        <f aca="false">IF(AU148=AU$2,1,0)</f>
        <v>1</v>
      </c>
      <c r="AV1190" s="32" t="n">
        <f aca="false">IF(AV148=AV$2,1,0)</f>
        <v>0</v>
      </c>
      <c r="AW1190" s="32" t="n">
        <f aca="false">IF(AW148=AW$2,1,0)</f>
        <v>0</v>
      </c>
      <c r="AX1190" s="32" t="n">
        <f aca="false">IF(AX148=AX$2,1,0)</f>
        <v>1</v>
      </c>
      <c r="AY1190" s="32" t="n">
        <f aca="false">IF(AY148=AY$2,1,0)</f>
        <v>1</v>
      </c>
      <c r="AZ1190" s="32" t="n">
        <f aca="false">IF(AZ148=AZ$2,1,0)</f>
        <v>1</v>
      </c>
      <c r="BA1190" s="32" t="n">
        <f aca="false">IF(BA148=BA$2,1,0)</f>
        <v>0</v>
      </c>
      <c r="BB1190" s="32" t="n">
        <f aca="false">IF(BB148=BB$2,1,0)</f>
        <v>0</v>
      </c>
      <c r="BC1190" s="32" t="n">
        <f aca="false">IF(BC148=BC$2,1,0)</f>
        <v>0</v>
      </c>
      <c r="BD1190" s="32" t="n">
        <f aca="false">IF(BD148=BD$2,1,0)</f>
        <v>1</v>
      </c>
      <c r="BE1190" s="32" t="n">
        <f aca="false">IF(BE148=BE$2,1,0)</f>
        <v>0</v>
      </c>
      <c r="BF1190" s="32" t="n">
        <f aca="false">IF(BF148=BF$2,1,0)</f>
        <v>0</v>
      </c>
      <c r="BG1190" s="32" t="n">
        <f aca="false">IF(BG148=BG$2,1,0)</f>
        <v>1</v>
      </c>
      <c r="BH1190" s="32" t="n">
        <f aca="false">IF(BH148=BH$2,1,0)</f>
        <v>0</v>
      </c>
      <c r="BI1190" s="32" t="n">
        <f aca="false">IF(BI148=BI$2,1,0)</f>
        <v>0</v>
      </c>
      <c r="BJ1190" s="32" t="n">
        <f aca="false">IF(BJ148=BJ$2,1,0)</f>
        <v>0</v>
      </c>
      <c r="BK1190" s="32" t="n">
        <f aca="false">IF(BK148=BK$2,1,0)</f>
        <v>1</v>
      </c>
      <c r="BL1190" s="32" t="n">
        <f aca="false">IF(BL148=BL$2,1,0)</f>
        <v>0</v>
      </c>
      <c r="BM1190" s="32" t="n">
        <f aca="false">IF(BM148=BM$2,1,0)</f>
        <v>1</v>
      </c>
      <c r="BN1190" s="32" t="n">
        <f aca="false">IF(BN148=BN$2,1,0)</f>
        <v>1</v>
      </c>
      <c r="BO1190" s="32" t="n">
        <f aca="false">IF(BO148=BO$2,1,0)</f>
        <v>0</v>
      </c>
      <c r="BP1190" s="32" t="n">
        <f aca="false">IF(BP148=BP$2,1,0)</f>
        <v>0</v>
      </c>
      <c r="BQ1190" s="32" t="n">
        <f aca="false">IF(BQ148=BQ$2,1,0)</f>
        <v>1</v>
      </c>
      <c r="BR1190" s="34" t="n">
        <f aca="false">IF($K148="I_9","",IF(BR148=BR$2,1,0))</f>
        <v>1</v>
      </c>
      <c r="BS1190" s="34" t="n">
        <f aca="false">IF($K148="I_9","",IF(BS148=BS$2,1,0))</f>
        <v>1</v>
      </c>
      <c r="BT1190" s="34" t="n">
        <f aca="false">IF($K148="I_9","",IF(BT148=BT$2,1,0))</f>
        <v>1</v>
      </c>
      <c r="BU1190" s="34" t="n">
        <f aca="false">IF($K148="I_9","",IF(BU148=BU$2,1,0))</f>
        <v>1</v>
      </c>
      <c r="BV1190" s="34" t="n">
        <f aca="false">IF($K148="I_9","",IF(BV148=BV$2,1,0))</f>
        <v>1</v>
      </c>
      <c r="BW1190" s="35" t="n">
        <f aca="false">IF($K148="I_9","",IF(BW148=BW$2,1,0))</f>
        <v>1</v>
      </c>
      <c r="BX1190" s="35" t="n">
        <f aca="false">IF($K148="I_9","",IF(BX148=BX$2,2,0))</f>
        <v>2</v>
      </c>
      <c r="BY1190" s="35" t="n">
        <f aca="false">IF($K148="I_9","",IF(BY148=BY$2,3,0))</f>
        <v>0</v>
      </c>
      <c r="BZ1190" s="34" t="n">
        <f aca="false">IF($K148="I_9","",IF(BZ148=BZ$2,1,0))</f>
        <v>1</v>
      </c>
      <c r="CA1190" s="34" t="n">
        <f aca="false">IF($K148="I_9","",IF(CA148=CA$2,1,0))</f>
        <v>1</v>
      </c>
      <c r="CB1190" s="34" t="n">
        <f aca="false">IF($K148="I_9","",IF(CB148=CB$2,1,0))</f>
        <v>0</v>
      </c>
      <c r="CC1190" s="34" t="n">
        <f aca="false">IF($K148="I_9","",IF(CC148=CC$2,1,0))</f>
        <v>0</v>
      </c>
      <c r="CD1190" s="34" t="n">
        <f aca="false">IF($K148="I_9","",IF(CD148=CD$2,1,0))</f>
        <v>1</v>
      </c>
      <c r="CE1190" s="36" t="str">
        <f aca="false">IF($K148="III_11",IF(CE148=CE$2,1,0),"")</f>
        <v/>
      </c>
      <c r="CF1190" s="36" t="str">
        <f aca="false">IF($K148="III_11",IF(CF148=CF$2,1,0),"")</f>
        <v/>
      </c>
      <c r="CG1190" s="36" t="str">
        <f aca="false">IF($K148="III_11",IF(CG148=CG$2,1,0),"")</f>
        <v/>
      </c>
      <c r="CH1190" s="36" t="str">
        <f aca="false">IF($K148="III_11",IF(CH148=CH$2,1,0),"")</f>
        <v/>
      </c>
      <c r="CI1190" s="36" t="str">
        <f aca="false">IF($K148="III_11",IF(CI148=CI$2,1,0),"")</f>
        <v/>
      </c>
      <c r="CJ1190" s="36" t="str">
        <f aca="false">IF($K148="III_11",IF(CJ148=CJ$2,1,0),"")</f>
        <v/>
      </c>
      <c r="CK1190" s="36" t="str">
        <f aca="false">IF($K148="III_11",IF(CK148=CK$2,1,0),"")</f>
        <v/>
      </c>
      <c r="CL1190" s="36" t="str">
        <f aca="false">IF($K148="III_11",IF(CL148=CL$2,1,0),"")</f>
        <v/>
      </c>
      <c r="CM1190" s="36" t="str">
        <f aca="false">IF($K148="III_11",IF(CM148=CM$2,1,0),"")</f>
        <v/>
      </c>
      <c r="CN1190" s="36" t="str">
        <f aca="false">IF($K148="III_11",IF(CN148=CN$2,1,0),"")</f>
        <v/>
      </c>
    </row>
    <row r="1191" customFormat="false" ht="15.75" hidden="false" customHeight="true" outlineLevel="0" collapsed="false">
      <c r="A1191" s="4" t="str">
        <f aca="false">LEFT(A149,5)</f>
        <v>146</v>
      </c>
      <c r="B1191" s="3" t="str">
        <f aca="false">LEFT(B149,5)</f>
        <v>1</v>
      </c>
      <c r="C1191" s="2" t="n">
        <f aca="false">(IF(K1191="I_9",IF(F1191&gt;18,1,0),0)+IF(K1191="II_10",IF(F1191&gt;26,1,0),0)+IF(K1191="III_11",IF(F1191&gt;33,1,0),0))*B1191</f>
        <v>1</v>
      </c>
      <c r="D1191" s="2" t="str">
        <f aca="false">IF(C1191=1,"Запрошується до ІІ туру","Не бере участь у наступному турі")</f>
        <v>Запрошується до ІІ туру</v>
      </c>
      <c r="E1191" s="37" t="s">
        <v>164</v>
      </c>
      <c r="F1191" s="38" t="n">
        <f aca="false">SUM(R1191:CN1191)</f>
        <v>29</v>
      </c>
      <c r="G1191" s="2" t="str">
        <f aca="false">G149</f>
        <v>Цоба</v>
      </c>
      <c r="H1191" s="2" t="str">
        <f aca="false">H149</f>
        <v>Поліна</v>
      </c>
      <c r="J1191" s="3" t="n">
        <f aca="false">J149</f>
        <v>9</v>
      </c>
      <c r="K1191" s="3" t="str">
        <f aca="false">K149</f>
        <v>I_9</v>
      </c>
      <c r="M1191" s="2" t="str">
        <f aca="false">M149</f>
        <v>Рівненська</v>
      </c>
      <c r="N1191" s="2" t="str">
        <f aca="false">N149</f>
        <v>Погоджуюсь</v>
      </c>
      <c r="O1191" s="2" t="str">
        <f aca="false">O149</f>
        <v>Підтверджую</v>
      </c>
      <c r="P1191" s="2" t="str">
        <f aca="false">P149</f>
        <v>Так</v>
      </c>
      <c r="Q1191" s="2" t="str">
        <f aca="false">Q149</f>
        <v>Погоджуюсь</v>
      </c>
      <c r="R1191" s="32" t="n">
        <f aca="false">IF(R149=R$2,1,0)</f>
        <v>1</v>
      </c>
      <c r="S1191" s="32" t="n">
        <f aca="false">IF(S149=S$2,1,0)</f>
        <v>1</v>
      </c>
      <c r="T1191" s="32" t="n">
        <f aca="false">IF(T149=T$2,1,0)</f>
        <v>0</v>
      </c>
      <c r="U1191" s="32" t="n">
        <f aca="false">IF(U149=U$2,1,0)</f>
        <v>0</v>
      </c>
      <c r="V1191" s="32" t="n">
        <f aca="false">IF(V149=V$2,1,0)</f>
        <v>0</v>
      </c>
      <c r="W1191" s="32" t="n">
        <f aca="false">IF(W149=W$2,1,0)</f>
        <v>1</v>
      </c>
      <c r="X1191" s="32" t="n">
        <f aca="false">IF(X149=X$2,1,0)</f>
        <v>0</v>
      </c>
      <c r="Y1191" s="32" t="n">
        <f aca="false">IF(Y149=Y$2,1,0)</f>
        <v>1</v>
      </c>
      <c r="Z1191" s="32" t="n">
        <f aca="false">IF(Z149=Z$2,1,0)</f>
        <v>0</v>
      </c>
      <c r="AA1191" s="33" t="n">
        <f aca="false">IF(AA149=AA$2,2,0)</f>
        <v>0</v>
      </c>
      <c r="AB1191" s="33" t="n">
        <f aca="false">0</f>
        <v>0</v>
      </c>
      <c r="AC1191" s="32" t="n">
        <f aca="false">IF(AC149=AC$2,1,0)</f>
        <v>1</v>
      </c>
      <c r="AD1191" s="32" t="n">
        <f aca="false">IF(AD149=AD$2,1,0)</f>
        <v>0</v>
      </c>
      <c r="AE1191" s="32" t="n">
        <f aca="false">IF(AE149=AE$2,1,0)</f>
        <v>1</v>
      </c>
      <c r="AF1191" s="32" t="n">
        <f aca="false">IF(AF149=AF$2,1,0)</f>
        <v>1</v>
      </c>
      <c r="AG1191" s="32" t="n">
        <f aca="false">IF(AG149=AG$2,1,0)</f>
        <v>1</v>
      </c>
      <c r="AH1191" s="32" t="n">
        <f aca="false">IF(AH149=AH$2,1,0)</f>
        <v>0</v>
      </c>
      <c r="AI1191" s="33" t="n">
        <f aca="false">0</f>
        <v>0</v>
      </c>
      <c r="AJ1191" s="33" t="n">
        <f aca="false">0</f>
        <v>0</v>
      </c>
      <c r="AK1191" s="32" t="n">
        <f aca="false">IF(AK149=AK$2,1,0)</f>
        <v>1</v>
      </c>
      <c r="AL1191" s="32" t="n">
        <f aca="false">IF(AL149=AL$2,1,0)</f>
        <v>1</v>
      </c>
      <c r="AM1191" s="32" t="n">
        <f aca="false">IF(AM149=AM$2,1,0)</f>
        <v>1</v>
      </c>
      <c r="AN1191" s="32" t="n">
        <f aca="false">IF(AN149=AN$2,1,0)</f>
        <v>1</v>
      </c>
      <c r="AO1191" s="32" t="n">
        <f aca="false">IF(AO149=AO$2,1,0)</f>
        <v>1</v>
      </c>
      <c r="AP1191" s="32" t="n">
        <f aca="false">IF(AP149=AP$2,1,0)</f>
        <v>1</v>
      </c>
      <c r="AQ1191" s="32" t="n">
        <f aca="false">IF(AQ149=AQ$2,1,0)</f>
        <v>1</v>
      </c>
      <c r="AR1191" s="32" t="n">
        <f aca="false">IF(AR149=AR$2,1,0)</f>
        <v>1</v>
      </c>
      <c r="AS1191" s="32" t="n">
        <f aca="false">IF(AS149=AS$2,1,0)</f>
        <v>1</v>
      </c>
      <c r="AT1191" s="33" t="n">
        <f aca="false">IF(AT149=AT$2,3,0)</f>
        <v>0</v>
      </c>
      <c r="AU1191" s="32" t="n">
        <f aca="false">IF(AU149=AU$2,1,0)</f>
        <v>1</v>
      </c>
      <c r="AV1191" s="32" t="n">
        <f aca="false">IF(AV149=AV$2,1,0)</f>
        <v>0</v>
      </c>
      <c r="AW1191" s="32" t="n">
        <f aca="false">IF(AW149=AW$2,1,0)</f>
        <v>0</v>
      </c>
      <c r="AX1191" s="32" t="n">
        <f aca="false">IF(AX149=AX$2,1,0)</f>
        <v>1</v>
      </c>
      <c r="AY1191" s="32" t="n">
        <f aca="false">IF(AY149=AY$2,1,0)</f>
        <v>0</v>
      </c>
      <c r="AZ1191" s="32" t="n">
        <f aca="false">IF(AZ149=AZ$2,1,0)</f>
        <v>0</v>
      </c>
      <c r="BA1191" s="32" t="n">
        <f aca="false">IF(BA149=BA$2,1,0)</f>
        <v>0</v>
      </c>
      <c r="BB1191" s="32" t="n">
        <f aca="false">IF(BB149=BB$2,1,0)</f>
        <v>0</v>
      </c>
      <c r="BC1191" s="32" t="n">
        <f aca="false">IF(BC149=BC$2,1,0)</f>
        <v>0</v>
      </c>
      <c r="BD1191" s="32" t="n">
        <f aca="false">IF(BD149=BD$2,1,0)</f>
        <v>0</v>
      </c>
      <c r="BE1191" s="32" t="n">
        <f aca="false">IF(BE149=BE$2,1,0)</f>
        <v>0</v>
      </c>
      <c r="BF1191" s="32" t="n">
        <f aca="false">IF(BF149=BF$2,1,0)</f>
        <v>0</v>
      </c>
      <c r="BG1191" s="32" t="n">
        <f aca="false">IF(BG149=BG$2,1,0)</f>
        <v>1</v>
      </c>
      <c r="BH1191" s="32" t="n">
        <f aca="false">IF(BH149=BH$2,1,0)</f>
        <v>1</v>
      </c>
      <c r="BI1191" s="32" t="n">
        <f aca="false">IF(BI149=BI$2,1,0)</f>
        <v>0</v>
      </c>
      <c r="BJ1191" s="32" t="n">
        <f aca="false">IF(BJ149=BJ$2,1,0)</f>
        <v>1</v>
      </c>
      <c r="BK1191" s="32" t="n">
        <f aca="false">IF(BK149=BK$2,1,0)</f>
        <v>1</v>
      </c>
      <c r="BL1191" s="32" t="n">
        <f aca="false">IF(BL149=BL$2,1,0)</f>
        <v>1</v>
      </c>
      <c r="BM1191" s="32" t="n">
        <f aca="false">IF(BM149=BM$2,1,0)</f>
        <v>1</v>
      </c>
      <c r="BN1191" s="32" t="n">
        <f aca="false">IF(BN149=BN$2,1,0)</f>
        <v>1</v>
      </c>
      <c r="BO1191" s="32" t="n">
        <f aca="false">IF(BO149=BO$2,1,0)</f>
        <v>1</v>
      </c>
      <c r="BP1191" s="32" t="n">
        <f aca="false">IF(BP149=BP$2,1,0)</f>
        <v>1</v>
      </c>
      <c r="BQ1191" s="32" t="n">
        <f aca="false">IF(BQ149=BQ$2,1,0)</f>
        <v>1</v>
      </c>
      <c r="BR1191" s="34" t="str">
        <f aca="false">IF($K149="I_9","",IF(BR149=BR$2,1,0))</f>
        <v/>
      </c>
      <c r="BS1191" s="34" t="str">
        <f aca="false">IF($K149="I_9","",IF(BS149=BS$2,1,0))</f>
        <v/>
      </c>
      <c r="BT1191" s="34" t="str">
        <f aca="false">IF($K149="I_9","",IF(BT149=BT$2,1,0))</f>
        <v/>
      </c>
      <c r="BU1191" s="34" t="str">
        <f aca="false">IF($K149="I_9","",IF(BU149=BU$2,1,0))</f>
        <v/>
      </c>
      <c r="BV1191" s="34" t="str">
        <f aca="false">IF($K149="I_9","",IF(BV149=BV$2,1,0))</f>
        <v/>
      </c>
      <c r="BW1191" s="35" t="str">
        <f aca="false">IF($K149="I_9","",IF(BW149=BW$2,1,0))</f>
        <v/>
      </c>
      <c r="BX1191" s="35" t="str">
        <f aca="false">IF($K149="I_9","",IF(BX149=BX$2,2,0))</f>
        <v/>
      </c>
      <c r="BY1191" s="35" t="str">
        <f aca="false">IF($K149="I_9","",IF(BY149=BY$2,3,0))</f>
        <v/>
      </c>
      <c r="BZ1191" s="34" t="str">
        <f aca="false">IF($K149="I_9","",IF(BZ149=BZ$2,1,0))</f>
        <v/>
      </c>
      <c r="CA1191" s="34" t="str">
        <f aca="false">IF($K149="I_9","",IF(CA149=CA$2,1,0))</f>
        <v/>
      </c>
      <c r="CB1191" s="34" t="str">
        <f aca="false">IF($K149="I_9","",IF(CB149=CB$2,1,0))</f>
        <v/>
      </c>
      <c r="CC1191" s="34" t="str">
        <f aca="false">IF($K149="I_9","",IF(CC149=CC$2,1,0))</f>
        <v/>
      </c>
      <c r="CD1191" s="34" t="str">
        <f aca="false">IF($K149="I_9","",IF(CD149=CD$2,1,0))</f>
        <v/>
      </c>
      <c r="CE1191" s="36" t="str">
        <f aca="false">IF($K149="III_11",IF(CE149=CE$2,1,0),"")</f>
        <v/>
      </c>
      <c r="CF1191" s="36" t="str">
        <f aca="false">IF($K149="III_11",IF(CF149=CF$2,1,0),"")</f>
        <v/>
      </c>
      <c r="CG1191" s="36" t="str">
        <f aca="false">IF($K149="III_11",IF(CG149=CG$2,1,0),"")</f>
        <v/>
      </c>
      <c r="CH1191" s="36" t="str">
        <f aca="false">IF($K149="III_11",IF(CH149=CH$2,1,0),"")</f>
        <v/>
      </c>
      <c r="CI1191" s="36" t="str">
        <f aca="false">IF($K149="III_11",IF(CI149=CI$2,1,0),"")</f>
        <v/>
      </c>
      <c r="CJ1191" s="36" t="str">
        <f aca="false">IF($K149="III_11",IF(CJ149=CJ$2,1,0),"")</f>
        <v/>
      </c>
      <c r="CK1191" s="36" t="str">
        <f aca="false">IF($K149="III_11",IF(CK149=CK$2,1,0),"")</f>
        <v/>
      </c>
      <c r="CL1191" s="36" t="str">
        <f aca="false">IF($K149="III_11",IF(CL149=CL$2,1,0),"")</f>
        <v/>
      </c>
      <c r="CM1191" s="36" t="str">
        <f aca="false">IF($K149="III_11",IF(CM149=CM$2,1,0),"")</f>
        <v/>
      </c>
      <c r="CN1191" s="36" t="str">
        <f aca="false">IF($K149="III_11",IF(CN149=CN$2,1,0),"")</f>
        <v/>
      </c>
    </row>
    <row r="1192" customFormat="false" ht="15.75" hidden="false" customHeight="true" outlineLevel="0" collapsed="false">
      <c r="A1192" s="4" t="str">
        <f aca="false">LEFT(A150,5)</f>
        <v>147</v>
      </c>
      <c r="B1192" s="3" t="str">
        <f aca="false">LEFT(B150,5)</f>
        <v>1</v>
      </c>
      <c r="C1192" s="2" t="n">
        <f aca="false">(IF(K1192="I_9",IF(F1192&gt;18,1,0),0)+IF(K1192="II_10",IF(F1192&gt;26,1,0),0)+IF(K1192="III_11",IF(F1192&gt;33,1,0),0))*B1192</f>
        <v>1</v>
      </c>
      <c r="D1192" s="2" t="str">
        <f aca="false">IF(C1192=1,"Запрошується до ІІ туру","Не бере участь у наступному турі")</f>
        <v>Запрошується до ІІ туру</v>
      </c>
      <c r="E1192" s="37" t="s">
        <v>623</v>
      </c>
      <c r="F1192" s="38" t="n">
        <f aca="false">SUM(R1192:CN1192)</f>
        <v>19</v>
      </c>
      <c r="G1192" s="2" t="str">
        <f aca="false">G150</f>
        <v>Бітлян</v>
      </c>
      <c r="H1192" s="2" t="str">
        <f aca="false">H150</f>
        <v>Олександр</v>
      </c>
      <c r="J1192" s="3" t="n">
        <f aca="false">J150</f>
        <v>9</v>
      </c>
      <c r="K1192" s="3" t="str">
        <f aca="false">K150</f>
        <v>I_9</v>
      </c>
      <c r="M1192" s="2" t="str">
        <f aca="false">M150</f>
        <v>Дніпропетровська</v>
      </c>
      <c r="N1192" s="2" t="str">
        <f aca="false">N150</f>
        <v>Погоджуюсь</v>
      </c>
      <c r="O1192" s="2" t="str">
        <f aca="false">O150</f>
        <v>Підтверджую</v>
      </c>
      <c r="P1192" s="2" t="str">
        <f aca="false">P150</f>
        <v>Так</v>
      </c>
      <c r="Q1192" s="2" t="str">
        <f aca="false">Q150</f>
        <v>Погоджуюсь</v>
      </c>
      <c r="R1192" s="32" t="n">
        <f aca="false">IF(R150=R$2,1,0)</f>
        <v>0</v>
      </c>
      <c r="S1192" s="32" t="n">
        <f aca="false">IF(S150=S$2,1,0)</f>
        <v>0</v>
      </c>
      <c r="T1192" s="32" t="n">
        <f aca="false">IF(T150=T$2,1,0)</f>
        <v>0</v>
      </c>
      <c r="U1192" s="32" t="n">
        <f aca="false">IF(U150=U$2,1,0)</f>
        <v>0</v>
      </c>
      <c r="V1192" s="32" t="n">
        <f aca="false">IF(V150=V$2,1,0)</f>
        <v>1</v>
      </c>
      <c r="W1192" s="32" t="n">
        <f aca="false">IF(W150=W$2,1,0)</f>
        <v>0</v>
      </c>
      <c r="X1192" s="32" t="n">
        <f aca="false">IF(X150=X$2,1,0)</f>
        <v>0</v>
      </c>
      <c r="Y1192" s="32" t="n">
        <f aca="false">IF(Y150=Y$2,1,0)</f>
        <v>1</v>
      </c>
      <c r="Z1192" s="32" t="n">
        <f aca="false">IF(Z150=Z$2,1,0)</f>
        <v>1</v>
      </c>
      <c r="AA1192" s="33" t="n">
        <f aca="false">IF(AA150=AA$2,2,0)</f>
        <v>0</v>
      </c>
      <c r="AB1192" s="33" t="n">
        <f aca="false">0</f>
        <v>0</v>
      </c>
      <c r="AC1192" s="32" t="n">
        <f aca="false">IF(AC150=AC$2,1,0)</f>
        <v>1</v>
      </c>
      <c r="AD1192" s="32" t="n">
        <f aca="false">IF(AD150=AD$2,1,0)</f>
        <v>0</v>
      </c>
      <c r="AE1192" s="32" t="n">
        <f aca="false">IF(AE150=AE$2,1,0)</f>
        <v>1</v>
      </c>
      <c r="AF1192" s="32" t="n">
        <f aca="false">IF(AF150=AF$2,1,0)</f>
        <v>1</v>
      </c>
      <c r="AG1192" s="32" t="n">
        <f aca="false">IF(AG150=AG$2,1,0)</f>
        <v>0</v>
      </c>
      <c r="AH1192" s="32" t="n">
        <f aca="false">IF(AH150=AH$2,1,0)</f>
        <v>0</v>
      </c>
      <c r="AI1192" s="33" t="n">
        <f aca="false">0</f>
        <v>0</v>
      </c>
      <c r="AJ1192" s="33" t="n">
        <f aca="false">0</f>
        <v>0</v>
      </c>
      <c r="AK1192" s="32" t="n">
        <f aca="false">IF(AK150=AK$2,1,0)</f>
        <v>1</v>
      </c>
      <c r="AL1192" s="32" t="n">
        <f aca="false">IF(AL150=AL$2,1,0)</f>
        <v>1</v>
      </c>
      <c r="AM1192" s="32" t="n">
        <f aca="false">IF(AM150=AM$2,1,0)</f>
        <v>1</v>
      </c>
      <c r="AN1192" s="32" t="n">
        <f aca="false">IF(AN150=AN$2,1,0)</f>
        <v>0</v>
      </c>
      <c r="AO1192" s="32" t="n">
        <f aca="false">IF(AO150=AO$2,1,0)</f>
        <v>0</v>
      </c>
      <c r="AP1192" s="32" t="n">
        <f aca="false">IF(AP150=AP$2,1,0)</f>
        <v>0</v>
      </c>
      <c r="AQ1192" s="32" t="n">
        <f aca="false">IF(AQ150=AQ$2,1,0)</f>
        <v>0</v>
      </c>
      <c r="AR1192" s="32" t="n">
        <f aca="false">IF(AR150=AR$2,1,0)</f>
        <v>0</v>
      </c>
      <c r="AS1192" s="32" t="n">
        <f aca="false">IF(AS150=AS$2,1,0)</f>
        <v>1</v>
      </c>
      <c r="AT1192" s="33" t="n">
        <f aca="false">IF(AT150=AT$2,3,0)</f>
        <v>0</v>
      </c>
      <c r="AU1192" s="32" t="n">
        <f aca="false">IF(AU150=AU$2,1,0)</f>
        <v>0</v>
      </c>
      <c r="AV1192" s="32" t="n">
        <f aca="false">IF(AV150=AV$2,1,0)</f>
        <v>1</v>
      </c>
      <c r="AW1192" s="32" t="n">
        <f aca="false">IF(AW150=AW$2,1,0)</f>
        <v>1</v>
      </c>
      <c r="AX1192" s="32" t="n">
        <f aca="false">IF(AX150=AX$2,1,0)</f>
        <v>1</v>
      </c>
      <c r="AY1192" s="32" t="n">
        <f aca="false">IF(AY150=AY$2,1,0)</f>
        <v>1</v>
      </c>
      <c r="AZ1192" s="32" t="n">
        <f aca="false">IF(AZ150=AZ$2,1,0)</f>
        <v>1</v>
      </c>
      <c r="BA1192" s="32" t="n">
        <f aca="false">IF(BA150=BA$2,1,0)</f>
        <v>0</v>
      </c>
      <c r="BB1192" s="32" t="n">
        <f aca="false">IF(BB150=BB$2,1,0)</f>
        <v>0</v>
      </c>
      <c r="BC1192" s="32" t="n">
        <f aca="false">IF(BC150=BC$2,1,0)</f>
        <v>0</v>
      </c>
      <c r="BD1192" s="32" t="n">
        <f aca="false">IF(BD150=BD$2,1,0)</f>
        <v>1</v>
      </c>
      <c r="BE1192" s="32" t="n">
        <f aca="false">IF(BE150=BE$2,1,0)</f>
        <v>0</v>
      </c>
      <c r="BF1192" s="32" t="n">
        <f aca="false">IF(BF150=BF$2,1,0)</f>
        <v>1</v>
      </c>
      <c r="BG1192" s="32" t="n">
        <f aca="false">IF(BG150=BG$2,1,0)</f>
        <v>0</v>
      </c>
      <c r="BH1192" s="32" t="n">
        <f aca="false">IF(BH150=BH$2,1,0)</f>
        <v>0</v>
      </c>
      <c r="BI1192" s="32" t="n">
        <f aca="false">IF(BI150=BI$2,1,0)</f>
        <v>1</v>
      </c>
      <c r="BJ1192" s="32" t="n">
        <f aca="false">IF(BJ150=BJ$2,1,0)</f>
        <v>0</v>
      </c>
      <c r="BK1192" s="32" t="n">
        <f aca="false">IF(BK150=BK$2,1,0)</f>
        <v>0</v>
      </c>
      <c r="BL1192" s="32" t="n">
        <f aca="false">IF(BL150=BL$2,1,0)</f>
        <v>0</v>
      </c>
      <c r="BM1192" s="32" t="n">
        <f aca="false">IF(BM150=BM$2,1,0)</f>
        <v>0</v>
      </c>
      <c r="BN1192" s="32" t="n">
        <f aca="false">IF(BN150=BN$2,1,0)</f>
        <v>1</v>
      </c>
      <c r="BO1192" s="32" t="n">
        <f aca="false">IF(BO150=BO$2,1,0)</f>
        <v>0</v>
      </c>
      <c r="BP1192" s="32" t="n">
        <f aca="false">IF(BP150=BP$2,1,0)</f>
        <v>0</v>
      </c>
      <c r="BQ1192" s="32" t="n">
        <f aca="false">IF(BQ150=BQ$2,1,0)</f>
        <v>0</v>
      </c>
      <c r="BR1192" s="34" t="str">
        <f aca="false">IF($K150="I_9","",IF(BR150=BR$2,1,0))</f>
        <v/>
      </c>
      <c r="BS1192" s="34" t="str">
        <f aca="false">IF($K150="I_9","",IF(BS150=BS$2,1,0))</f>
        <v/>
      </c>
      <c r="BT1192" s="34" t="str">
        <f aca="false">IF($K150="I_9","",IF(BT150=BT$2,1,0))</f>
        <v/>
      </c>
      <c r="BU1192" s="34" t="str">
        <f aca="false">IF($K150="I_9","",IF(BU150=BU$2,1,0))</f>
        <v/>
      </c>
      <c r="BV1192" s="34" t="str">
        <f aca="false">IF($K150="I_9","",IF(BV150=BV$2,1,0))</f>
        <v/>
      </c>
      <c r="BW1192" s="35" t="str">
        <f aca="false">IF($K150="I_9","",IF(BW150=BW$2,1,0))</f>
        <v/>
      </c>
      <c r="BX1192" s="35" t="str">
        <f aca="false">IF($K150="I_9","",IF(BX150=BX$2,2,0))</f>
        <v/>
      </c>
      <c r="BY1192" s="35" t="str">
        <f aca="false">IF($K150="I_9","",IF(BY150=BY$2,3,0))</f>
        <v/>
      </c>
      <c r="BZ1192" s="34" t="str">
        <f aca="false">IF($K150="I_9","",IF(BZ150=BZ$2,1,0))</f>
        <v/>
      </c>
      <c r="CA1192" s="34" t="str">
        <f aca="false">IF($K150="I_9","",IF(CA150=CA$2,1,0))</f>
        <v/>
      </c>
      <c r="CB1192" s="34" t="str">
        <f aca="false">IF($K150="I_9","",IF(CB150=CB$2,1,0))</f>
        <v/>
      </c>
      <c r="CC1192" s="34" t="str">
        <f aca="false">IF($K150="I_9","",IF(CC150=CC$2,1,0))</f>
        <v/>
      </c>
      <c r="CD1192" s="34" t="str">
        <f aca="false">IF($K150="I_9","",IF(CD150=CD$2,1,0))</f>
        <v/>
      </c>
      <c r="CE1192" s="36" t="str">
        <f aca="false">IF($K150="III_11",IF(CE150=CE$2,1,0),"")</f>
        <v/>
      </c>
      <c r="CF1192" s="36" t="str">
        <f aca="false">IF($K150="III_11",IF(CF150=CF$2,1,0),"")</f>
        <v/>
      </c>
      <c r="CG1192" s="36" t="str">
        <f aca="false">IF($K150="III_11",IF(CG150=CG$2,1,0),"")</f>
        <v/>
      </c>
      <c r="CH1192" s="36" t="str">
        <f aca="false">IF($K150="III_11",IF(CH150=CH$2,1,0),"")</f>
        <v/>
      </c>
      <c r="CI1192" s="36" t="str">
        <f aca="false">IF($K150="III_11",IF(CI150=CI$2,1,0),"")</f>
        <v/>
      </c>
      <c r="CJ1192" s="36" t="str">
        <f aca="false">IF($K150="III_11",IF(CJ150=CJ$2,1,0),"")</f>
        <v/>
      </c>
      <c r="CK1192" s="36" t="str">
        <f aca="false">IF($K150="III_11",IF(CK150=CK$2,1,0),"")</f>
        <v/>
      </c>
      <c r="CL1192" s="36" t="str">
        <f aca="false">IF($K150="III_11",IF(CL150=CL$2,1,0),"")</f>
        <v/>
      </c>
      <c r="CM1192" s="36" t="str">
        <f aca="false">IF($K150="III_11",IF(CM150=CM$2,1,0),"")</f>
        <v/>
      </c>
      <c r="CN1192" s="36" t="str">
        <f aca="false">IF($K150="III_11",IF(CN150=CN$2,1,0),"")</f>
        <v/>
      </c>
    </row>
    <row r="1193" customFormat="false" ht="15.75" hidden="false" customHeight="true" outlineLevel="0" collapsed="false">
      <c r="A1193" s="4" t="str">
        <f aca="false">LEFT(A151,5)</f>
        <v>148</v>
      </c>
      <c r="B1193" s="3" t="str">
        <f aca="false">LEFT(B151,5)</f>
        <v>1</v>
      </c>
      <c r="C1193" s="2" t="n">
        <f aca="false">(IF(K1193="I_9",IF(F1193&gt;18,1,0),0)+IF(K1193="II_10",IF(F1193&gt;26,1,0),0)+IF(K1193="III_11",IF(F1193&gt;33,1,0),0))*B1193</f>
        <v>1</v>
      </c>
      <c r="D1193" s="2" t="str">
        <f aca="false">IF(C1193=1,"Запрошується до ІІ туру","Не бере участь у наступному турі")</f>
        <v>Запрошується до ІІ туру</v>
      </c>
      <c r="E1193" s="37" t="s">
        <v>625</v>
      </c>
      <c r="F1193" s="38" t="n">
        <f aca="false">SUM(R1193:CN1193)</f>
        <v>55</v>
      </c>
      <c r="G1193" s="2" t="str">
        <f aca="false">G151</f>
        <v>Біликівська </v>
      </c>
      <c r="H1193" s="2" t="str">
        <f aca="false">H151</f>
        <v>Софія</v>
      </c>
      <c r="J1193" s="3" t="n">
        <f aca="false">J151</f>
        <v>11</v>
      </c>
      <c r="K1193" s="3" t="str">
        <f aca="false">K151</f>
        <v>III_11</v>
      </c>
      <c r="M1193" s="2" t="str">
        <f aca="false">M151</f>
        <v>Харківська</v>
      </c>
      <c r="N1193" s="2" t="str">
        <f aca="false">N151</f>
        <v>Погоджуюсь</v>
      </c>
      <c r="O1193" s="2" t="str">
        <f aca="false">O151</f>
        <v>Підтверджую</v>
      </c>
      <c r="P1193" s="2" t="str">
        <f aca="false">P151</f>
        <v>Так</v>
      </c>
      <c r="Q1193" s="2" t="str">
        <f aca="false">Q151</f>
        <v>Погоджуюсь</v>
      </c>
      <c r="R1193" s="32" t="n">
        <f aca="false">IF(R151=R$2,1,0)</f>
        <v>1</v>
      </c>
      <c r="S1193" s="32" t="n">
        <f aca="false">IF(S151=S$2,1,0)</f>
        <v>1</v>
      </c>
      <c r="T1193" s="32" t="n">
        <f aca="false">IF(T151=T$2,1,0)</f>
        <v>1</v>
      </c>
      <c r="U1193" s="32" t="n">
        <f aca="false">IF(U151=U$2,1,0)</f>
        <v>1</v>
      </c>
      <c r="V1193" s="32" t="n">
        <f aca="false">IF(V151=V$2,1,0)</f>
        <v>1</v>
      </c>
      <c r="W1193" s="32" t="n">
        <f aca="false">IF(W151=W$2,1,0)</f>
        <v>1</v>
      </c>
      <c r="X1193" s="32" t="n">
        <f aca="false">IF(X151=X$2,1,0)</f>
        <v>1</v>
      </c>
      <c r="Y1193" s="32" t="n">
        <f aca="false">IF(Y151=Y$2,1,0)</f>
        <v>1</v>
      </c>
      <c r="Z1193" s="32" t="n">
        <f aca="false">IF(Z151=Z$2,1,0)</f>
        <v>1</v>
      </c>
      <c r="AA1193" s="33" t="n">
        <f aca="false">IF(AA151=AA$2,2,0)</f>
        <v>0</v>
      </c>
      <c r="AB1193" s="33" t="n">
        <f aca="false">0</f>
        <v>0</v>
      </c>
      <c r="AC1193" s="32" t="n">
        <f aca="false">IF(AC151=AC$2,1,0)</f>
        <v>1</v>
      </c>
      <c r="AD1193" s="32" t="n">
        <f aca="false">IF(AD151=AD$2,1,0)</f>
        <v>1</v>
      </c>
      <c r="AE1193" s="32" t="n">
        <f aca="false">IF(AE151=AE$2,1,0)</f>
        <v>1</v>
      </c>
      <c r="AF1193" s="32" t="n">
        <f aca="false">IF(AF151=AF$2,1,0)</f>
        <v>1</v>
      </c>
      <c r="AG1193" s="32" t="n">
        <f aca="false">IF(AG151=AG$2,1,0)</f>
        <v>1</v>
      </c>
      <c r="AH1193" s="32" t="n">
        <f aca="false">IF(AH151=AH$2,1,0)</f>
        <v>1</v>
      </c>
      <c r="AI1193" s="33" t="n">
        <f aca="false">0</f>
        <v>0</v>
      </c>
      <c r="AJ1193" s="33" t="n">
        <f aca="false">0</f>
        <v>0</v>
      </c>
      <c r="AK1193" s="32" t="n">
        <f aca="false">IF(AK151=AK$2,1,0)</f>
        <v>0</v>
      </c>
      <c r="AL1193" s="32" t="n">
        <f aca="false">IF(AL151=AL$2,1,0)</f>
        <v>1</v>
      </c>
      <c r="AM1193" s="32" t="n">
        <f aca="false">IF(AM151=AM$2,1,0)</f>
        <v>1</v>
      </c>
      <c r="AN1193" s="32" t="n">
        <f aca="false">IF(AN151=AN$2,1,0)</f>
        <v>1</v>
      </c>
      <c r="AO1193" s="32" t="n">
        <f aca="false">IF(AO151=AO$2,1,0)</f>
        <v>1</v>
      </c>
      <c r="AP1193" s="32" t="n">
        <f aca="false">IF(AP151=AP$2,1,0)</f>
        <v>1</v>
      </c>
      <c r="AQ1193" s="32" t="n">
        <f aca="false">IF(AQ151=AQ$2,1,0)</f>
        <v>1</v>
      </c>
      <c r="AR1193" s="32" t="n">
        <f aca="false">IF(AR151=AR$2,1,0)</f>
        <v>1</v>
      </c>
      <c r="AS1193" s="32" t="n">
        <f aca="false">IF(AS151=AS$2,1,0)</f>
        <v>1</v>
      </c>
      <c r="AT1193" s="33" t="n">
        <f aca="false">IF(AT151=AT$2,3,0)</f>
        <v>0</v>
      </c>
      <c r="AU1193" s="32" t="n">
        <f aca="false">IF(AU151=AU$2,1,0)</f>
        <v>1</v>
      </c>
      <c r="AV1193" s="32" t="n">
        <f aca="false">IF(AV151=AV$2,1,0)</f>
        <v>1</v>
      </c>
      <c r="AW1193" s="32" t="n">
        <f aca="false">IF(AW151=AW$2,1,0)</f>
        <v>0</v>
      </c>
      <c r="AX1193" s="32" t="n">
        <f aca="false">IF(AX151=AX$2,1,0)</f>
        <v>1</v>
      </c>
      <c r="AY1193" s="32" t="n">
        <f aca="false">IF(AY151=AY$2,1,0)</f>
        <v>1</v>
      </c>
      <c r="AZ1193" s="32" t="n">
        <f aca="false">IF(AZ151=AZ$2,1,0)</f>
        <v>1</v>
      </c>
      <c r="BA1193" s="32" t="n">
        <f aca="false">IF(BA151=BA$2,1,0)</f>
        <v>1</v>
      </c>
      <c r="BB1193" s="32" t="n">
        <f aca="false">IF(BB151=BB$2,1,0)</f>
        <v>0</v>
      </c>
      <c r="BC1193" s="32" t="n">
        <f aca="false">IF(BC151=BC$2,1,0)</f>
        <v>0</v>
      </c>
      <c r="BD1193" s="32" t="n">
        <f aca="false">IF(BD151=BD$2,1,0)</f>
        <v>1</v>
      </c>
      <c r="BE1193" s="32" t="n">
        <f aca="false">IF(BE151=BE$2,1,0)</f>
        <v>1</v>
      </c>
      <c r="BF1193" s="32" t="n">
        <f aca="false">IF(BF151=BF$2,1,0)</f>
        <v>0</v>
      </c>
      <c r="BG1193" s="32" t="n">
        <f aca="false">IF(BG151=BG$2,1,0)</f>
        <v>0</v>
      </c>
      <c r="BH1193" s="32" t="n">
        <f aca="false">IF(BH151=BH$2,1,0)</f>
        <v>1</v>
      </c>
      <c r="BI1193" s="32" t="n">
        <f aca="false">IF(BI151=BI$2,1,0)</f>
        <v>0</v>
      </c>
      <c r="BJ1193" s="32" t="n">
        <f aca="false">IF(BJ151=BJ$2,1,0)</f>
        <v>0</v>
      </c>
      <c r="BK1193" s="32" t="n">
        <f aca="false">IF(BK151=BK$2,1,0)</f>
        <v>0</v>
      </c>
      <c r="BL1193" s="32" t="n">
        <f aca="false">IF(BL151=BL$2,1,0)</f>
        <v>0</v>
      </c>
      <c r="BM1193" s="32" t="n">
        <f aca="false">IF(BM151=BM$2,1,0)</f>
        <v>1</v>
      </c>
      <c r="BN1193" s="32" t="n">
        <f aca="false">IF(BN151=BN$2,1,0)</f>
        <v>0</v>
      </c>
      <c r="BO1193" s="32" t="n">
        <f aca="false">IF(BO151=BO$2,1,0)</f>
        <v>1</v>
      </c>
      <c r="BP1193" s="32" t="n">
        <f aca="false">IF(BP151=BP$2,1,0)</f>
        <v>1</v>
      </c>
      <c r="BQ1193" s="32" t="n">
        <f aca="false">IF(BQ151=BQ$2,1,0)</f>
        <v>1</v>
      </c>
      <c r="BR1193" s="34" t="n">
        <f aca="false">IF($K151="I_9","",IF(BR151=BR$2,1,0))</f>
        <v>1</v>
      </c>
      <c r="BS1193" s="34" t="n">
        <f aca="false">IF($K151="I_9","",IF(BS151=BS$2,1,0))</f>
        <v>0</v>
      </c>
      <c r="BT1193" s="34" t="n">
        <f aca="false">IF($K151="I_9","",IF(BT151=BT$2,1,0))</f>
        <v>1</v>
      </c>
      <c r="BU1193" s="34" t="n">
        <f aca="false">IF($K151="I_9","",IF(BU151=BU$2,1,0))</f>
        <v>1</v>
      </c>
      <c r="BV1193" s="34" t="n">
        <f aca="false">IF($K151="I_9","",IF(BV151=BV$2,1,0))</f>
        <v>0</v>
      </c>
      <c r="BW1193" s="35" t="n">
        <f aca="false">IF($K151="I_9","",IF(BW151=BW$2,1,0))</f>
        <v>1</v>
      </c>
      <c r="BX1193" s="35" t="n">
        <f aca="false">IF($K151="I_9","",IF(BX151=BX$2,2,0))</f>
        <v>2</v>
      </c>
      <c r="BY1193" s="35" t="n">
        <f aca="false">IF($K151="I_9","",IF(BY151=BY$2,3,0))</f>
        <v>0</v>
      </c>
      <c r="BZ1193" s="34" t="n">
        <f aca="false">IF($K151="I_9","",IF(BZ151=BZ$2,1,0))</f>
        <v>1</v>
      </c>
      <c r="CA1193" s="34" t="n">
        <f aca="false">IF($K151="I_9","",IF(CA151=CA$2,1,0))</f>
        <v>1</v>
      </c>
      <c r="CB1193" s="34" t="n">
        <f aca="false">IF($K151="I_9","",IF(CB151=CB$2,1,0))</f>
        <v>1</v>
      </c>
      <c r="CC1193" s="34" t="n">
        <f aca="false">IF($K151="I_9","",IF(CC151=CC$2,1,0))</f>
        <v>1</v>
      </c>
      <c r="CD1193" s="34" t="n">
        <f aca="false">IF($K151="I_9","",IF(CD151=CD$2,1,0))</f>
        <v>1</v>
      </c>
      <c r="CE1193" s="36" t="n">
        <f aca="false">IF($K151="III_11",IF(CE151=CE$2,1,0),"")</f>
        <v>1</v>
      </c>
      <c r="CF1193" s="36" t="n">
        <f aca="false">IF($K151="III_11",IF(CF151=CF$2,1,0),"")</f>
        <v>0</v>
      </c>
      <c r="CG1193" s="36" t="n">
        <f aca="false">IF($K151="III_11",IF(CG151=CG$2,1,0),"")</f>
        <v>1</v>
      </c>
      <c r="CH1193" s="36" t="n">
        <f aca="false">IF($K151="III_11",IF(CH151=CH$2,1,0),"")</f>
        <v>1</v>
      </c>
      <c r="CI1193" s="36" t="n">
        <f aca="false">IF($K151="III_11",IF(CI151=CI$2,1,0),"")</f>
        <v>1</v>
      </c>
      <c r="CJ1193" s="36" t="n">
        <f aca="false">IF($K151="III_11",IF(CJ151=CJ$2,1,0),"")</f>
        <v>1</v>
      </c>
      <c r="CK1193" s="36" t="n">
        <f aca="false">IF($K151="III_11",IF(CK151=CK$2,1,0),"")</f>
        <v>1</v>
      </c>
      <c r="CL1193" s="36" t="n">
        <f aca="false">IF($K151="III_11",IF(CL151=CL$2,1,0),"")</f>
        <v>1</v>
      </c>
      <c r="CM1193" s="36" t="n">
        <f aca="false">IF($K151="III_11",IF(CM151=CM$2,1,0),"")</f>
        <v>0</v>
      </c>
      <c r="CN1193" s="36" t="n">
        <f aca="false">IF($K151="III_11",IF(CN151=CN$2,1,0),"")</f>
        <v>1</v>
      </c>
    </row>
    <row r="1194" customFormat="false" ht="15.75" hidden="false" customHeight="true" outlineLevel="0" collapsed="false">
      <c r="A1194" s="4" t="str">
        <f aca="false">LEFT(A152,5)</f>
        <v>149</v>
      </c>
      <c r="B1194" s="3" t="str">
        <f aca="false">LEFT(B152,5)</f>
        <v>1</v>
      </c>
      <c r="C1194" s="2" t="n">
        <f aca="false">(IF(K1194="I_9",IF(F1194&gt;18,1,0),0)+IF(K1194="II_10",IF(F1194&gt;26,1,0),0)+IF(K1194="III_11",IF(F1194&gt;33,1,0),0))*B1194</f>
        <v>1</v>
      </c>
      <c r="D1194" s="2" t="str">
        <f aca="false">IF(C1194=1,"Запрошується до ІІ туру","Не бере участь у наступному турі")</f>
        <v>Запрошується до ІІ туру</v>
      </c>
      <c r="E1194" s="37" t="s">
        <v>462</v>
      </c>
      <c r="F1194" s="38" t="n">
        <f aca="false">SUM(R1194:CN1194)</f>
        <v>45</v>
      </c>
      <c r="G1194" s="2" t="str">
        <f aca="false">G152</f>
        <v>Килимниченко</v>
      </c>
      <c r="H1194" s="2" t="str">
        <f aca="false">H152</f>
        <v>Дарія</v>
      </c>
      <c r="J1194" s="3" t="n">
        <f aca="false">J152</f>
        <v>10</v>
      </c>
      <c r="K1194" s="3" t="str">
        <f aca="false">K152</f>
        <v>II_10</v>
      </c>
      <c r="M1194" s="2" t="str">
        <f aca="false">M152</f>
        <v>Київська</v>
      </c>
      <c r="N1194" s="2" t="str">
        <f aca="false">N152</f>
        <v>Погоджуюсь</v>
      </c>
      <c r="O1194" s="2" t="str">
        <f aca="false">O152</f>
        <v>Підтверджую</v>
      </c>
      <c r="P1194" s="2" t="str">
        <f aca="false">P152</f>
        <v>Так</v>
      </c>
      <c r="Q1194" s="2" t="str">
        <f aca="false">Q152</f>
        <v>Погоджуюсь</v>
      </c>
      <c r="R1194" s="32" t="n">
        <f aca="false">IF(R152=R$2,1,0)</f>
        <v>1</v>
      </c>
      <c r="S1194" s="32" t="n">
        <f aca="false">IF(S152=S$2,1,0)</f>
        <v>1</v>
      </c>
      <c r="T1194" s="32" t="n">
        <f aca="false">IF(T152=T$2,1,0)</f>
        <v>1</v>
      </c>
      <c r="U1194" s="32" t="n">
        <f aca="false">IF(U152=U$2,1,0)</f>
        <v>1</v>
      </c>
      <c r="V1194" s="32" t="n">
        <f aca="false">IF(V152=V$2,1,0)</f>
        <v>1</v>
      </c>
      <c r="W1194" s="32" t="n">
        <f aca="false">IF(W152=W$2,1,0)</f>
        <v>1</v>
      </c>
      <c r="X1194" s="32" t="n">
        <f aca="false">IF(X152=X$2,1,0)</f>
        <v>1</v>
      </c>
      <c r="Y1194" s="32" t="n">
        <f aca="false">IF(Y152=Y$2,1,0)</f>
        <v>1</v>
      </c>
      <c r="Z1194" s="32" t="n">
        <f aca="false">IF(Z152=Z$2,1,0)</f>
        <v>1</v>
      </c>
      <c r="AA1194" s="33" t="n">
        <f aca="false">IF(AA152=AA$2,2,0)</f>
        <v>2</v>
      </c>
      <c r="AB1194" s="33" t="n">
        <f aca="false">0</f>
        <v>0</v>
      </c>
      <c r="AC1194" s="32" t="n">
        <f aca="false">IF(AC152=AC$2,1,0)</f>
        <v>1</v>
      </c>
      <c r="AD1194" s="32" t="n">
        <f aca="false">IF(AD152=AD$2,1,0)</f>
        <v>1</v>
      </c>
      <c r="AE1194" s="32" t="n">
        <f aca="false">IF(AE152=AE$2,1,0)</f>
        <v>0</v>
      </c>
      <c r="AF1194" s="32" t="n">
        <f aca="false">IF(AF152=AF$2,1,0)</f>
        <v>0</v>
      </c>
      <c r="AG1194" s="32" t="n">
        <f aca="false">IF(AG152=AG$2,1,0)</f>
        <v>0</v>
      </c>
      <c r="AH1194" s="32" t="n">
        <f aca="false">IF(AH152=AH$2,1,0)</f>
        <v>1</v>
      </c>
      <c r="AI1194" s="33" t="n">
        <f aca="false">0</f>
        <v>0</v>
      </c>
      <c r="AJ1194" s="33" t="n">
        <f aca="false">0</f>
        <v>0</v>
      </c>
      <c r="AK1194" s="32" t="n">
        <f aca="false">IF(AK152=AK$2,1,0)</f>
        <v>1</v>
      </c>
      <c r="AL1194" s="32" t="n">
        <f aca="false">IF(AL152=AL$2,1,0)</f>
        <v>0</v>
      </c>
      <c r="AM1194" s="32" t="n">
        <f aca="false">IF(AM152=AM$2,1,0)</f>
        <v>1</v>
      </c>
      <c r="AN1194" s="32" t="n">
        <f aca="false">IF(AN152=AN$2,1,0)</f>
        <v>1</v>
      </c>
      <c r="AO1194" s="32" t="n">
        <f aca="false">IF(AO152=AO$2,1,0)</f>
        <v>1</v>
      </c>
      <c r="AP1194" s="32" t="n">
        <f aca="false">IF(AP152=AP$2,1,0)</f>
        <v>1</v>
      </c>
      <c r="AQ1194" s="32" t="n">
        <f aca="false">IF(AQ152=AQ$2,1,0)</f>
        <v>1</v>
      </c>
      <c r="AR1194" s="32" t="n">
        <f aca="false">IF(AR152=AR$2,1,0)</f>
        <v>1</v>
      </c>
      <c r="AS1194" s="32" t="n">
        <f aca="false">IF(AS152=AS$2,1,0)</f>
        <v>1</v>
      </c>
      <c r="AT1194" s="33" t="n">
        <f aca="false">IF(AT152=AT$2,3,0)</f>
        <v>0</v>
      </c>
      <c r="AU1194" s="32" t="n">
        <f aca="false">IF(AU152=AU$2,1,0)</f>
        <v>0</v>
      </c>
      <c r="AV1194" s="32" t="n">
        <f aca="false">IF(AV152=AV$2,1,0)</f>
        <v>1</v>
      </c>
      <c r="AW1194" s="32" t="n">
        <f aca="false">IF(AW152=AW$2,1,0)</f>
        <v>0</v>
      </c>
      <c r="AX1194" s="32" t="n">
        <f aca="false">IF(AX152=AX$2,1,0)</f>
        <v>1</v>
      </c>
      <c r="AY1194" s="32" t="n">
        <f aca="false">IF(AY152=AY$2,1,0)</f>
        <v>1</v>
      </c>
      <c r="AZ1194" s="32" t="n">
        <f aca="false">IF(AZ152=AZ$2,1,0)</f>
        <v>1</v>
      </c>
      <c r="BA1194" s="32" t="n">
        <f aca="false">IF(BA152=BA$2,1,0)</f>
        <v>1</v>
      </c>
      <c r="BB1194" s="32" t="n">
        <f aca="false">IF(BB152=BB$2,1,0)</f>
        <v>1</v>
      </c>
      <c r="BC1194" s="32" t="n">
        <f aca="false">IF(BC152=BC$2,1,0)</f>
        <v>0</v>
      </c>
      <c r="BD1194" s="32" t="n">
        <f aca="false">IF(BD152=BD$2,1,0)</f>
        <v>1</v>
      </c>
      <c r="BE1194" s="32" t="n">
        <f aca="false">IF(BE152=BE$2,1,0)</f>
        <v>0</v>
      </c>
      <c r="BF1194" s="32" t="n">
        <f aca="false">IF(BF152=BF$2,1,0)</f>
        <v>0</v>
      </c>
      <c r="BG1194" s="32" t="n">
        <f aca="false">IF(BG152=BG$2,1,0)</f>
        <v>0</v>
      </c>
      <c r="BH1194" s="32" t="n">
        <f aca="false">IF(BH152=BH$2,1,0)</f>
        <v>1</v>
      </c>
      <c r="BI1194" s="32" t="n">
        <f aca="false">IF(BI152=BI$2,1,0)</f>
        <v>1</v>
      </c>
      <c r="BJ1194" s="32" t="n">
        <f aca="false">IF(BJ152=BJ$2,1,0)</f>
        <v>0</v>
      </c>
      <c r="BK1194" s="32" t="n">
        <f aca="false">IF(BK152=BK$2,1,0)</f>
        <v>1</v>
      </c>
      <c r="BL1194" s="32" t="n">
        <f aca="false">IF(BL152=BL$2,1,0)</f>
        <v>0</v>
      </c>
      <c r="BM1194" s="32" t="n">
        <f aca="false">IF(BM152=BM$2,1,0)</f>
        <v>1</v>
      </c>
      <c r="BN1194" s="32" t="n">
        <f aca="false">IF(BN152=BN$2,1,0)</f>
        <v>0</v>
      </c>
      <c r="BO1194" s="32" t="n">
        <f aca="false">IF(BO152=BO$2,1,0)</f>
        <v>0</v>
      </c>
      <c r="BP1194" s="32" t="n">
        <f aca="false">IF(BP152=BP$2,1,0)</f>
        <v>0</v>
      </c>
      <c r="BQ1194" s="32" t="n">
        <f aca="false">IF(BQ152=BQ$2,1,0)</f>
        <v>0</v>
      </c>
      <c r="BR1194" s="34" t="n">
        <f aca="false">IF($K152="I_9","",IF(BR152=BR$2,1,0))</f>
        <v>1</v>
      </c>
      <c r="BS1194" s="34" t="n">
        <f aca="false">IF($K152="I_9","",IF(BS152=BS$2,1,0))</f>
        <v>1</v>
      </c>
      <c r="BT1194" s="34" t="n">
        <f aca="false">IF($K152="I_9","",IF(BT152=BT$2,1,0))</f>
        <v>1</v>
      </c>
      <c r="BU1194" s="34" t="n">
        <f aca="false">IF($K152="I_9","",IF(BU152=BU$2,1,0))</f>
        <v>1</v>
      </c>
      <c r="BV1194" s="34" t="n">
        <f aca="false">IF($K152="I_9","",IF(BV152=BV$2,1,0))</f>
        <v>1</v>
      </c>
      <c r="BW1194" s="35" t="n">
        <f aca="false">IF($K152="I_9","",IF(BW152=BW$2,1,0))</f>
        <v>1</v>
      </c>
      <c r="BX1194" s="35" t="n">
        <f aca="false">IF($K152="I_9","",IF(BX152=BX$2,2,0))</f>
        <v>2</v>
      </c>
      <c r="BY1194" s="35" t="n">
        <f aca="false">IF($K152="I_9","",IF(BY152=BY$2,3,0))</f>
        <v>0</v>
      </c>
      <c r="BZ1194" s="34" t="n">
        <f aca="false">IF($K152="I_9","",IF(BZ152=BZ$2,1,0))</f>
        <v>1</v>
      </c>
      <c r="CA1194" s="34" t="n">
        <f aca="false">IF($K152="I_9","",IF(CA152=CA$2,1,0))</f>
        <v>1</v>
      </c>
      <c r="CB1194" s="34" t="n">
        <f aca="false">IF($K152="I_9","",IF(CB152=CB$2,1,0))</f>
        <v>1</v>
      </c>
      <c r="CC1194" s="34" t="n">
        <f aca="false">IF($K152="I_9","",IF(CC152=CC$2,1,0))</f>
        <v>1</v>
      </c>
      <c r="CD1194" s="34" t="n">
        <f aca="false">IF($K152="I_9","",IF(CD152=CD$2,1,0))</f>
        <v>0</v>
      </c>
      <c r="CE1194" s="36" t="str">
        <f aca="false">IF($K152="III_11",IF(CE152=CE$2,1,0),"")</f>
        <v/>
      </c>
      <c r="CF1194" s="36" t="str">
        <f aca="false">IF($K152="III_11",IF(CF152=CF$2,1,0),"")</f>
        <v/>
      </c>
      <c r="CG1194" s="36" t="str">
        <f aca="false">IF($K152="III_11",IF(CG152=CG$2,1,0),"")</f>
        <v/>
      </c>
      <c r="CH1194" s="36" t="str">
        <f aca="false">IF($K152="III_11",IF(CH152=CH$2,1,0),"")</f>
        <v/>
      </c>
      <c r="CI1194" s="36" t="str">
        <f aca="false">IF($K152="III_11",IF(CI152=CI$2,1,0),"")</f>
        <v/>
      </c>
      <c r="CJ1194" s="36" t="str">
        <f aca="false">IF($K152="III_11",IF(CJ152=CJ$2,1,0),"")</f>
        <v/>
      </c>
      <c r="CK1194" s="36" t="str">
        <f aca="false">IF($K152="III_11",IF(CK152=CK$2,1,0),"")</f>
        <v/>
      </c>
      <c r="CL1194" s="36" t="str">
        <f aca="false">IF($K152="III_11",IF(CL152=CL$2,1,0),"")</f>
        <v/>
      </c>
      <c r="CM1194" s="36" t="str">
        <f aca="false">IF($K152="III_11",IF(CM152=CM$2,1,0),"")</f>
        <v/>
      </c>
      <c r="CN1194" s="36" t="str">
        <f aca="false">IF($K152="III_11",IF(CN152=CN$2,1,0),"")</f>
        <v/>
      </c>
    </row>
    <row r="1195" customFormat="false" ht="15.75" hidden="false" customHeight="true" outlineLevel="0" collapsed="false">
      <c r="A1195" s="4" t="str">
        <f aca="false">LEFT(A153,5)</f>
        <v>150</v>
      </c>
      <c r="B1195" s="3" t="str">
        <f aca="false">LEFT(B153,5)</f>
        <v>1</v>
      </c>
      <c r="C1195" s="2" t="n">
        <f aca="false">(IF(K1195="I_9",IF(F1195&gt;18,1,0),0)+IF(K1195="II_10",IF(F1195&gt;26,1,0),0)+IF(K1195="III_11",IF(F1195&gt;33,1,0),0))*B1195</f>
        <v>1</v>
      </c>
      <c r="D1195" s="2" t="str">
        <f aca="false">IF(C1195=1,"Запрошується до ІІ туру","Не бере участь у наступному турі")</f>
        <v>Запрошується до ІІ туру</v>
      </c>
      <c r="E1195" s="37" t="s">
        <v>628</v>
      </c>
      <c r="F1195" s="38" t="n">
        <f aca="false">SUM(R1195:CN1195)</f>
        <v>20</v>
      </c>
      <c r="G1195" s="2" t="str">
        <f aca="false">G153</f>
        <v>Бойко</v>
      </c>
      <c r="H1195" s="2" t="str">
        <f aca="false">H153</f>
        <v>Антон</v>
      </c>
      <c r="J1195" s="3" t="n">
        <f aca="false">J153</f>
        <v>9</v>
      </c>
      <c r="K1195" s="3" t="str">
        <f aca="false">K153</f>
        <v>I_9</v>
      </c>
      <c r="M1195" s="2" t="str">
        <f aca="false">M153</f>
        <v>Черкаська</v>
      </c>
      <c r="N1195" s="2" t="str">
        <f aca="false">N153</f>
        <v>Погоджуюсь</v>
      </c>
      <c r="O1195" s="2" t="str">
        <f aca="false">O153</f>
        <v>Підтверджую</v>
      </c>
      <c r="P1195" s="2" t="str">
        <f aca="false">P153</f>
        <v>Так</v>
      </c>
      <c r="Q1195" s="2" t="str">
        <f aca="false">Q153</f>
        <v>Погоджуюсь</v>
      </c>
      <c r="R1195" s="32" t="n">
        <f aca="false">IF(R153=R$2,1,0)</f>
        <v>0</v>
      </c>
      <c r="S1195" s="32" t="n">
        <f aca="false">IF(S153=S$2,1,0)</f>
        <v>0</v>
      </c>
      <c r="T1195" s="32" t="n">
        <f aca="false">IF(T153=T$2,1,0)</f>
        <v>0</v>
      </c>
      <c r="U1195" s="32" t="n">
        <f aca="false">IF(U153=U$2,1,0)</f>
        <v>0</v>
      </c>
      <c r="V1195" s="32" t="n">
        <f aca="false">IF(V153=V$2,1,0)</f>
        <v>0</v>
      </c>
      <c r="W1195" s="32" t="n">
        <f aca="false">IF(W153=W$2,1,0)</f>
        <v>1</v>
      </c>
      <c r="X1195" s="32" t="n">
        <f aca="false">IF(X153=X$2,1,0)</f>
        <v>0</v>
      </c>
      <c r="Y1195" s="32" t="n">
        <f aca="false">IF(Y153=Y$2,1,0)</f>
        <v>0</v>
      </c>
      <c r="Z1195" s="32" t="n">
        <f aca="false">IF(Z153=Z$2,1,0)</f>
        <v>0</v>
      </c>
      <c r="AA1195" s="33" t="n">
        <f aca="false">IF(AA153=AA$2,2,0)</f>
        <v>0</v>
      </c>
      <c r="AB1195" s="33" t="n">
        <f aca="false">0</f>
        <v>0</v>
      </c>
      <c r="AC1195" s="32" t="n">
        <f aca="false">IF(AC153=AC$2,1,0)</f>
        <v>1</v>
      </c>
      <c r="AD1195" s="32" t="n">
        <f aca="false">IF(AD153=AD$2,1,0)</f>
        <v>1</v>
      </c>
      <c r="AE1195" s="32" t="n">
        <f aca="false">IF(AE153=AE$2,1,0)</f>
        <v>1</v>
      </c>
      <c r="AF1195" s="32" t="n">
        <f aca="false">IF(AF153=AF$2,1,0)</f>
        <v>1</v>
      </c>
      <c r="AG1195" s="32" t="n">
        <f aca="false">IF(AG153=AG$2,1,0)</f>
        <v>1</v>
      </c>
      <c r="AH1195" s="32" t="n">
        <f aca="false">IF(AH153=AH$2,1,0)</f>
        <v>1</v>
      </c>
      <c r="AI1195" s="33" t="n">
        <f aca="false">0</f>
        <v>0</v>
      </c>
      <c r="AJ1195" s="33" t="n">
        <f aca="false">0</f>
        <v>0</v>
      </c>
      <c r="AK1195" s="32" t="n">
        <f aca="false">IF(AK153=AK$2,1,0)</f>
        <v>1</v>
      </c>
      <c r="AL1195" s="32" t="n">
        <f aca="false">IF(AL153=AL$2,1,0)</f>
        <v>0</v>
      </c>
      <c r="AM1195" s="32" t="n">
        <f aca="false">IF(AM153=AM$2,1,0)</f>
        <v>1</v>
      </c>
      <c r="AN1195" s="32" t="n">
        <f aca="false">IF(AN153=AN$2,1,0)</f>
        <v>1</v>
      </c>
      <c r="AO1195" s="32" t="n">
        <f aca="false">IF(AO153=AO$2,1,0)</f>
        <v>0</v>
      </c>
      <c r="AP1195" s="32" t="n">
        <f aca="false">IF(AP153=AP$2,1,0)</f>
        <v>1</v>
      </c>
      <c r="AQ1195" s="32" t="n">
        <f aca="false">IF(AQ153=AQ$2,1,0)</f>
        <v>0</v>
      </c>
      <c r="AR1195" s="32" t="n">
        <f aca="false">IF(AR153=AR$2,1,0)</f>
        <v>1</v>
      </c>
      <c r="AS1195" s="32" t="n">
        <f aca="false">IF(AS153=AS$2,1,0)</f>
        <v>1</v>
      </c>
      <c r="AT1195" s="33" t="n">
        <f aca="false">IF(AT153=AT$2,3,0)</f>
        <v>0</v>
      </c>
      <c r="AU1195" s="32" t="n">
        <f aca="false">IF(AU153=AU$2,1,0)</f>
        <v>0</v>
      </c>
      <c r="AV1195" s="32" t="n">
        <f aca="false">IF(AV153=AV$2,1,0)</f>
        <v>0</v>
      </c>
      <c r="AW1195" s="32" t="n">
        <f aca="false">IF(AW153=AW$2,1,0)</f>
        <v>0</v>
      </c>
      <c r="AX1195" s="32" t="n">
        <f aca="false">IF(AX153=AX$2,1,0)</f>
        <v>0</v>
      </c>
      <c r="AY1195" s="32" t="n">
        <f aca="false">IF(AY153=AY$2,1,0)</f>
        <v>0</v>
      </c>
      <c r="AZ1195" s="32" t="n">
        <f aca="false">IF(AZ153=AZ$2,1,0)</f>
        <v>0</v>
      </c>
      <c r="BA1195" s="32" t="n">
        <f aca="false">IF(BA153=BA$2,1,0)</f>
        <v>1</v>
      </c>
      <c r="BB1195" s="32" t="n">
        <f aca="false">IF(BB153=BB$2,1,0)</f>
        <v>0</v>
      </c>
      <c r="BC1195" s="32" t="n">
        <f aca="false">IF(BC153=BC$2,1,0)</f>
        <v>0</v>
      </c>
      <c r="BD1195" s="32" t="n">
        <f aca="false">IF(BD153=BD$2,1,0)</f>
        <v>1</v>
      </c>
      <c r="BE1195" s="32" t="n">
        <f aca="false">IF(BE153=BE$2,1,0)</f>
        <v>0</v>
      </c>
      <c r="BF1195" s="32" t="n">
        <f aca="false">IF(BF153=BF$2,1,0)</f>
        <v>0</v>
      </c>
      <c r="BG1195" s="32" t="n">
        <f aca="false">IF(BG153=BG$2,1,0)</f>
        <v>0</v>
      </c>
      <c r="BH1195" s="32" t="n">
        <f aca="false">IF(BH153=BH$2,1,0)</f>
        <v>1</v>
      </c>
      <c r="BI1195" s="32" t="n">
        <f aca="false">IF(BI153=BI$2,1,0)</f>
        <v>1</v>
      </c>
      <c r="BJ1195" s="32" t="n">
        <f aca="false">IF(BJ153=BJ$2,1,0)</f>
        <v>1</v>
      </c>
      <c r="BK1195" s="32" t="n">
        <f aca="false">IF(BK153=BK$2,1,0)</f>
        <v>1</v>
      </c>
      <c r="BL1195" s="32" t="n">
        <f aca="false">IF(BL153=BL$2,1,0)</f>
        <v>0</v>
      </c>
      <c r="BM1195" s="32" t="n">
        <f aca="false">IF(BM153=BM$2,1,0)</f>
        <v>0</v>
      </c>
      <c r="BN1195" s="32" t="n">
        <f aca="false">IF(BN153=BN$2,1,0)</f>
        <v>0</v>
      </c>
      <c r="BO1195" s="32" t="n">
        <f aca="false">IF(BO153=BO$2,1,0)</f>
        <v>1</v>
      </c>
      <c r="BP1195" s="32" t="n">
        <f aca="false">IF(BP153=BP$2,1,0)</f>
        <v>0</v>
      </c>
      <c r="BQ1195" s="32" t="n">
        <f aca="false">IF(BQ153=BQ$2,1,0)</f>
        <v>0</v>
      </c>
      <c r="BR1195" s="34" t="str">
        <f aca="false">IF($K153="I_9","",IF(BR153=BR$2,1,0))</f>
        <v/>
      </c>
      <c r="BS1195" s="34" t="str">
        <f aca="false">IF($K153="I_9","",IF(BS153=BS$2,1,0))</f>
        <v/>
      </c>
      <c r="BT1195" s="34" t="str">
        <f aca="false">IF($K153="I_9","",IF(BT153=BT$2,1,0))</f>
        <v/>
      </c>
      <c r="BU1195" s="34" t="str">
        <f aca="false">IF($K153="I_9","",IF(BU153=BU$2,1,0))</f>
        <v/>
      </c>
      <c r="BV1195" s="34" t="str">
        <f aca="false">IF($K153="I_9","",IF(BV153=BV$2,1,0))</f>
        <v/>
      </c>
      <c r="BW1195" s="35" t="str">
        <f aca="false">IF($K153="I_9","",IF(BW153=BW$2,1,0))</f>
        <v/>
      </c>
      <c r="BX1195" s="35" t="str">
        <f aca="false">IF($K153="I_9","",IF(BX153=BX$2,2,0))</f>
        <v/>
      </c>
      <c r="BY1195" s="35" t="str">
        <f aca="false">IF($K153="I_9","",IF(BY153=BY$2,3,0))</f>
        <v/>
      </c>
      <c r="BZ1195" s="34" t="str">
        <f aca="false">IF($K153="I_9","",IF(BZ153=BZ$2,1,0))</f>
        <v/>
      </c>
      <c r="CA1195" s="34" t="str">
        <f aca="false">IF($K153="I_9","",IF(CA153=CA$2,1,0))</f>
        <v/>
      </c>
      <c r="CB1195" s="34" t="str">
        <f aca="false">IF($K153="I_9","",IF(CB153=CB$2,1,0))</f>
        <v/>
      </c>
      <c r="CC1195" s="34" t="str">
        <f aca="false">IF($K153="I_9","",IF(CC153=CC$2,1,0))</f>
        <v/>
      </c>
      <c r="CD1195" s="34" t="str">
        <f aca="false">IF($K153="I_9","",IF(CD153=CD$2,1,0))</f>
        <v/>
      </c>
      <c r="CE1195" s="36" t="str">
        <f aca="false">IF($K153="III_11",IF(CE153=CE$2,1,0),"")</f>
        <v/>
      </c>
      <c r="CF1195" s="36" t="str">
        <f aca="false">IF($K153="III_11",IF(CF153=CF$2,1,0),"")</f>
        <v/>
      </c>
      <c r="CG1195" s="36" t="str">
        <f aca="false">IF($K153="III_11",IF(CG153=CG$2,1,0),"")</f>
        <v/>
      </c>
      <c r="CH1195" s="36" t="str">
        <f aca="false">IF($K153="III_11",IF(CH153=CH$2,1,0),"")</f>
        <v/>
      </c>
      <c r="CI1195" s="36" t="str">
        <f aca="false">IF($K153="III_11",IF(CI153=CI$2,1,0),"")</f>
        <v/>
      </c>
      <c r="CJ1195" s="36" t="str">
        <f aca="false">IF($K153="III_11",IF(CJ153=CJ$2,1,0),"")</f>
        <v/>
      </c>
      <c r="CK1195" s="36" t="str">
        <f aca="false">IF($K153="III_11",IF(CK153=CK$2,1,0),"")</f>
        <v/>
      </c>
      <c r="CL1195" s="36" t="str">
        <f aca="false">IF($K153="III_11",IF(CL153=CL$2,1,0),"")</f>
        <v/>
      </c>
      <c r="CM1195" s="36" t="str">
        <f aca="false">IF($K153="III_11",IF(CM153=CM$2,1,0),"")</f>
        <v/>
      </c>
      <c r="CN1195" s="36" t="str">
        <f aca="false">IF($K153="III_11",IF(CN153=CN$2,1,0),"")</f>
        <v/>
      </c>
    </row>
    <row r="1196" customFormat="false" ht="15.75" hidden="false" customHeight="true" outlineLevel="0" collapsed="false">
      <c r="A1196" s="4" t="str">
        <f aca="false">LEFT(A154,5)</f>
        <v>151</v>
      </c>
      <c r="B1196" s="3" t="str">
        <f aca="false">LEFT(B154,5)</f>
        <v>1</v>
      </c>
      <c r="C1196" s="2" t="n">
        <f aca="false">(IF(K1196="I_9",IF(F1196&gt;18,1,0),0)+IF(K1196="II_10",IF(F1196&gt;26,1,0),0)+IF(K1196="III_11",IF(F1196&gt;33,1,0),0))*B1196</f>
        <v>1</v>
      </c>
      <c r="D1196" s="2" t="str">
        <f aca="false">IF(C1196=1,"Запрошується до ІІ туру","Не бере участь у наступному турі")</f>
        <v>Запрошується до ІІ туру</v>
      </c>
      <c r="E1196" s="37" t="s">
        <v>631</v>
      </c>
      <c r="F1196" s="38" t="n">
        <f aca="false">SUM(R1196:CN1196)</f>
        <v>29</v>
      </c>
      <c r="G1196" s="2" t="str">
        <f aca="false">G154</f>
        <v>Піпко</v>
      </c>
      <c r="H1196" s="2" t="str">
        <f aca="false">H154</f>
        <v>Єлизавета</v>
      </c>
      <c r="J1196" s="3" t="n">
        <f aca="false">J154</f>
        <v>10</v>
      </c>
      <c r="K1196" s="3" t="str">
        <f aca="false">K154</f>
        <v>II_10</v>
      </c>
      <c r="M1196" s="2" t="str">
        <f aca="false">M154</f>
        <v>Харківська</v>
      </c>
      <c r="N1196" s="2" t="str">
        <f aca="false">N154</f>
        <v>Погоджуюсь</v>
      </c>
      <c r="O1196" s="2" t="str">
        <f aca="false">O154</f>
        <v>Підтверджую</v>
      </c>
      <c r="P1196" s="2" t="str">
        <f aca="false">P154</f>
        <v>Так</v>
      </c>
      <c r="Q1196" s="2" t="str">
        <f aca="false">Q154</f>
        <v>Погоджуюсь</v>
      </c>
      <c r="R1196" s="32" t="n">
        <f aca="false">IF(R154=R$2,1,0)</f>
        <v>1</v>
      </c>
      <c r="S1196" s="32" t="n">
        <f aca="false">IF(S154=S$2,1,0)</f>
        <v>0</v>
      </c>
      <c r="T1196" s="32" t="n">
        <f aca="false">IF(T154=T$2,1,0)</f>
        <v>1</v>
      </c>
      <c r="U1196" s="32" t="n">
        <f aca="false">IF(U154=U$2,1,0)</f>
        <v>1</v>
      </c>
      <c r="V1196" s="32" t="n">
        <f aca="false">IF(V154=V$2,1,0)</f>
        <v>1</v>
      </c>
      <c r="W1196" s="32" t="n">
        <f aca="false">IF(W154=W$2,1,0)</f>
        <v>1</v>
      </c>
      <c r="X1196" s="32" t="n">
        <f aca="false">IF(X154=X$2,1,0)</f>
        <v>0</v>
      </c>
      <c r="Y1196" s="32" t="n">
        <f aca="false">IF(Y154=Y$2,1,0)</f>
        <v>1</v>
      </c>
      <c r="Z1196" s="32" t="n">
        <f aca="false">IF(Z154=Z$2,1,0)</f>
        <v>1</v>
      </c>
      <c r="AA1196" s="33" t="n">
        <f aca="false">IF(AA154=AA$2,2,0)</f>
        <v>0</v>
      </c>
      <c r="AB1196" s="33" t="n">
        <f aca="false">0</f>
        <v>0</v>
      </c>
      <c r="AC1196" s="32" t="n">
        <f aca="false">IF(AC154=AC$2,1,0)</f>
        <v>1</v>
      </c>
      <c r="AD1196" s="32" t="n">
        <f aca="false">IF(AD154=AD$2,1,0)</f>
        <v>0</v>
      </c>
      <c r="AE1196" s="32" t="n">
        <f aca="false">IF(AE154=AE$2,1,0)</f>
        <v>0</v>
      </c>
      <c r="AF1196" s="32" t="n">
        <f aca="false">IF(AF154=AF$2,1,0)</f>
        <v>0</v>
      </c>
      <c r="AG1196" s="32" t="n">
        <f aca="false">IF(AG154=AG$2,1,0)</f>
        <v>1</v>
      </c>
      <c r="AH1196" s="32" t="n">
        <f aca="false">IF(AH154=AH$2,1,0)</f>
        <v>0</v>
      </c>
      <c r="AI1196" s="33" t="n">
        <f aca="false">0</f>
        <v>0</v>
      </c>
      <c r="AJ1196" s="33" t="n">
        <f aca="false">0</f>
        <v>0</v>
      </c>
      <c r="AK1196" s="32" t="n">
        <f aca="false">IF(AK154=AK$2,1,0)</f>
        <v>0</v>
      </c>
      <c r="AL1196" s="32" t="n">
        <f aca="false">IF(AL154=AL$2,1,0)</f>
        <v>0</v>
      </c>
      <c r="AM1196" s="32" t="n">
        <f aca="false">IF(AM154=AM$2,1,0)</f>
        <v>1</v>
      </c>
      <c r="AN1196" s="32" t="n">
        <f aca="false">IF(AN154=AN$2,1,0)</f>
        <v>1</v>
      </c>
      <c r="AO1196" s="32" t="n">
        <f aca="false">IF(AO154=AO$2,1,0)</f>
        <v>0</v>
      </c>
      <c r="AP1196" s="32" t="n">
        <f aca="false">IF(AP154=AP$2,1,0)</f>
        <v>1</v>
      </c>
      <c r="AQ1196" s="32" t="n">
        <f aca="false">IF(AQ154=AQ$2,1,0)</f>
        <v>1</v>
      </c>
      <c r="AR1196" s="32" t="n">
        <f aca="false">IF(AR154=AR$2,1,0)</f>
        <v>0</v>
      </c>
      <c r="AS1196" s="32" t="n">
        <f aca="false">IF(AS154=AS$2,1,0)</f>
        <v>1</v>
      </c>
      <c r="AT1196" s="33" t="n">
        <f aca="false">IF(AT154=AT$2,3,0)</f>
        <v>0</v>
      </c>
      <c r="AU1196" s="32" t="n">
        <f aca="false">IF(AU154=AU$2,1,0)</f>
        <v>0</v>
      </c>
      <c r="AV1196" s="32" t="n">
        <f aca="false">IF(AV154=AV$2,1,0)</f>
        <v>1</v>
      </c>
      <c r="AW1196" s="32" t="n">
        <f aca="false">IF(AW154=AW$2,1,0)</f>
        <v>0</v>
      </c>
      <c r="AX1196" s="32" t="n">
        <f aca="false">IF(AX154=AX$2,1,0)</f>
        <v>1</v>
      </c>
      <c r="AY1196" s="32" t="n">
        <f aca="false">IF(AY154=AY$2,1,0)</f>
        <v>1</v>
      </c>
      <c r="AZ1196" s="32" t="n">
        <f aca="false">IF(AZ154=AZ$2,1,0)</f>
        <v>1</v>
      </c>
      <c r="BA1196" s="32" t="n">
        <f aca="false">IF(BA154=BA$2,1,0)</f>
        <v>0</v>
      </c>
      <c r="BB1196" s="32" t="n">
        <f aca="false">IF(BB154=BB$2,1,0)</f>
        <v>0</v>
      </c>
      <c r="BC1196" s="32" t="n">
        <f aca="false">IF(BC154=BC$2,1,0)</f>
        <v>0</v>
      </c>
      <c r="BD1196" s="32" t="n">
        <f aca="false">IF(BD154=BD$2,1,0)</f>
        <v>0</v>
      </c>
      <c r="BE1196" s="32" t="n">
        <f aca="false">IF(BE154=BE$2,1,0)</f>
        <v>0</v>
      </c>
      <c r="BF1196" s="32" t="n">
        <f aca="false">IF(BF154=BF$2,1,0)</f>
        <v>0</v>
      </c>
      <c r="BG1196" s="32" t="n">
        <f aca="false">IF(BG154=BG$2,1,0)</f>
        <v>0</v>
      </c>
      <c r="BH1196" s="32" t="n">
        <f aca="false">IF(BH154=BH$2,1,0)</f>
        <v>1</v>
      </c>
      <c r="BI1196" s="32" t="n">
        <f aca="false">IF(BI154=BI$2,1,0)</f>
        <v>1</v>
      </c>
      <c r="BJ1196" s="32" t="n">
        <f aca="false">IF(BJ154=BJ$2,1,0)</f>
        <v>1</v>
      </c>
      <c r="BK1196" s="32" t="n">
        <f aca="false">IF(BK154=BK$2,1,0)</f>
        <v>1</v>
      </c>
      <c r="BL1196" s="32" t="n">
        <f aca="false">IF(BL154=BL$2,1,0)</f>
        <v>0</v>
      </c>
      <c r="BM1196" s="32" t="n">
        <f aca="false">IF(BM154=BM$2,1,0)</f>
        <v>1</v>
      </c>
      <c r="BN1196" s="32" t="n">
        <f aca="false">IF(BN154=BN$2,1,0)</f>
        <v>0</v>
      </c>
      <c r="BO1196" s="32" t="n">
        <f aca="false">IF(BO154=BO$2,1,0)</f>
        <v>0</v>
      </c>
      <c r="BP1196" s="32" t="n">
        <f aca="false">IF(BP154=BP$2,1,0)</f>
        <v>0</v>
      </c>
      <c r="BQ1196" s="32" t="n">
        <f aca="false">IF(BQ154=BQ$2,1,0)</f>
        <v>1</v>
      </c>
      <c r="BR1196" s="34" t="n">
        <f aca="false">IF($K154="I_9","",IF(BR154=BR$2,1,0))</f>
        <v>1</v>
      </c>
      <c r="BS1196" s="34" t="n">
        <f aca="false">IF($K154="I_9","",IF(BS154=BS$2,1,0))</f>
        <v>0</v>
      </c>
      <c r="BT1196" s="34" t="n">
        <f aca="false">IF($K154="I_9","",IF(BT154=BT$2,1,0))</f>
        <v>0</v>
      </c>
      <c r="BU1196" s="34" t="n">
        <f aca="false">IF($K154="I_9","",IF(BU154=BU$2,1,0))</f>
        <v>0</v>
      </c>
      <c r="BV1196" s="34" t="n">
        <f aca="false">IF($K154="I_9","",IF(BV154=BV$2,1,0))</f>
        <v>1</v>
      </c>
      <c r="BW1196" s="35" t="n">
        <f aca="false">IF($K154="I_9","",IF(BW154=BW$2,1,0))</f>
        <v>0</v>
      </c>
      <c r="BX1196" s="35" t="n">
        <f aca="false">IF($K154="I_9","",IF(BX154=BX$2,2,0))</f>
        <v>2</v>
      </c>
      <c r="BY1196" s="35" t="n">
        <f aca="false">IF($K154="I_9","",IF(BY154=BY$2,3,0))</f>
        <v>0</v>
      </c>
      <c r="BZ1196" s="34" t="n">
        <f aca="false">IF($K154="I_9","",IF(BZ154=BZ$2,1,0))</f>
        <v>0</v>
      </c>
      <c r="CA1196" s="34" t="n">
        <f aca="false">IF($K154="I_9","",IF(CA154=CA$2,1,0))</f>
        <v>0</v>
      </c>
      <c r="CB1196" s="34" t="n">
        <f aca="false">IF($K154="I_9","",IF(CB154=CB$2,1,0))</f>
        <v>1</v>
      </c>
      <c r="CC1196" s="34" t="n">
        <f aca="false">IF($K154="I_9","",IF(CC154=CC$2,1,0))</f>
        <v>0</v>
      </c>
      <c r="CD1196" s="34" t="n">
        <f aca="false">IF($K154="I_9","",IF(CD154=CD$2,1,0))</f>
        <v>0</v>
      </c>
      <c r="CE1196" s="36" t="str">
        <f aca="false">IF($K154="III_11",IF(CE154=CE$2,1,0),"")</f>
        <v/>
      </c>
      <c r="CF1196" s="36" t="str">
        <f aca="false">IF($K154="III_11",IF(CF154=CF$2,1,0),"")</f>
        <v/>
      </c>
      <c r="CG1196" s="36" t="str">
        <f aca="false">IF($K154="III_11",IF(CG154=CG$2,1,0),"")</f>
        <v/>
      </c>
      <c r="CH1196" s="36" t="str">
        <f aca="false">IF($K154="III_11",IF(CH154=CH$2,1,0),"")</f>
        <v/>
      </c>
      <c r="CI1196" s="36" t="str">
        <f aca="false">IF($K154="III_11",IF(CI154=CI$2,1,0),"")</f>
        <v/>
      </c>
      <c r="CJ1196" s="36" t="str">
        <f aca="false">IF($K154="III_11",IF(CJ154=CJ$2,1,0),"")</f>
        <v/>
      </c>
      <c r="CK1196" s="36" t="str">
        <f aca="false">IF($K154="III_11",IF(CK154=CK$2,1,0),"")</f>
        <v/>
      </c>
      <c r="CL1196" s="36" t="str">
        <f aca="false">IF($K154="III_11",IF(CL154=CL$2,1,0),"")</f>
        <v/>
      </c>
      <c r="CM1196" s="36" t="str">
        <f aca="false">IF($K154="III_11",IF(CM154=CM$2,1,0),"")</f>
        <v/>
      </c>
      <c r="CN1196" s="36" t="str">
        <f aca="false">IF($K154="III_11",IF(CN154=CN$2,1,0),"")</f>
        <v/>
      </c>
    </row>
    <row r="1197" customFormat="false" ht="15.75" hidden="false" customHeight="true" outlineLevel="0" collapsed="false">
      <c r="A1197" s="4" t="str">
        <f aca="false">LEFT(A155,5)</f>
        <v>152</v>
      </c>
      <c r="B1197" s="3" t="str">
        <f aca="false">LEFT(B155,5)</f>
        <v>1</v>
      </c>
      <c r="C1197" s="2" t="n">
        <f aca="false">(IF(K1197="I_9",IF(F1197&gt;18,1,0),0)+IF(K1197="II_10",IF(F1197&gt;26,1,0),0)+IF(K1197="III_11",IF(F1197&gt;33,1,0),0))*B1197</f>
        <v>0</v>
      </c>
      <c r="D1197" s="2" t="str">
        <f aca="false">IF(C1197=1,"Запрошується до ІІ туру","Не бере участь у наступному турі")</f>
        <v>Не бере участь у наступному турі</v>
      </c>
      <c r="E1197" s="37" t="s">
        <v>633</v>
      </c>
      <c r="F1197" s="38" t="n">
        <f aca="false">SUM(R1197:CN1197)</f>
        <v>28</v>
      </c>
      <c r="G1197" s="2" t="str">
        <f aca="false">G155</f>
        <v>Кошелюк</v>
      </c>
      <c r="H1197" s="2" t="str">
        <f aca="false">H155</f>
        <v>Надія</v>
      </c>
      <c r="J1197" s="3" t="n">
        <f aca="false">J155</f>
        <v>11</v>
      </c>
      <c r="K1197" s="3" t="str">
        <f aca="false">K155</f>
        <v>III_11</v>
      </c>
      <c r="M1197" s="2" t="str">
        <f aca="false">M155</f>
        <v>Хмельницька</v>
      </c>
      <c r="N1197" s="2" t="str">
        <f aca="false">N155</f>
        <v>Погоджуюсь</v>
      </c>
      <c r="O1197" s="2" t="str">
        <f aca="false">O155</f>
        <v>Підтверджую</v>
      </c>
      <c r="P1197" s="2" t="str">
        <f aca="false">P155</f>
        <v>Так</v>
      </c>
      <c r="Q1197" s="2" t="str">
        <f aca="false">Q155</f>
        <v>Погоджуюсь</v>
      </c>
      <c r="R1197" s="32" t="n">
        <f aca="false">IF(R155=R$2,1,0)</f>
        <v>0</v>
      </c>
      <c r="S1197" s="32" t="n">
        <f aca="false">IF(S155=S$2,1,0)</f>
        <v>0</v>
      </c>
      <c r="T1197" s="32" t="n">
        <f aca="false">IF(T155=T$2,1,0)</f>
        <v>0</v>
      </c>
      <c r="U1197" s="32" t="n">
        <f aca="false">IF(U155=U$2,1,0)</f>
        <v>0</v>
      </c>
      <c r="V1197" s="32" t="n">
        <f aca="false">IF(V155=V$2,1,0)</f>
        <v>1</v>
      </c>
      <c r="W1197" s="32" t="n">
        <f aca="false">IF(W155=W$2,1,0)</f>
        <v>0</v>
      </c>
      <c r="X1197" s="32" t="n">
        <f aca="false">IF(X155=X$2,1,0)</f>
        <v>0</v>
      </c>
      <c r="Y1197" s="32" t="n">
        <f aca="false">IF(Y155=Y$2,1,0)</f>
        <v>1</v>
      </c>
      <c r="Z1197" s="32" t="n">
        <f aca="false">IF(Z155=Z$2,1,0)</f>
        <v>0</v>
      </c>
      <c r="AA1197" s="33" t="n">
        <f aca="false">IF(AA155=AA$2,2,0)</f>
        <v>0</v>
      </c>
      <c r="AB1197" s="33" t="n">
        <f aca="false">0</f>
        <v>0</v>
      </c>
      <c r="AC1197" s="32" t="n">
        <f aca="false">IF(AC155=AC$2,1,0)</f>
        <v>0</v>
      </c>
      <c r="AD1197" s="32" t="n">
        <f aca="false">IF(AD155=AD$2,1,0)</f>
        <v>0</v>
      </c>
      <c r="AE1197" s="32" t="n">
        <f aca="false">IF(AE155=AE$2,1,0)</f>
        <v>1</v>
      </c>
      <c r="AF1197" s="32" t="n">
        <f aca="false">IF(AF155=AF$2,1,0)</f>
        <v>1</v>
      </c>
      <c r="AG1197" s="32" t="n">
        <f aca="false">IF(AG155=AG$2,1,0)</f>
        <v>0</v>
      </c>
      <c r="AH1197" s="32" t="n">
        <f aca="false">IF(AH155=AH$2,1,0)</f>
        <v>0</v>
      </c>
      <c r="AI1197" s="33" t="n">
        <f aca="false">0</f>
        <v>0</v>
      </c>
      <c r="AJ1197" s="33" t="n">
        <f aca="false">0</f>
        <v>0</v>
      </c>
      <c r="AK1197" s="32" t="n">
        <f aca="false">IF(AK155=AK$2,1,0)</f>
        <v>1</v>
      </c>
      <c r="AL1197" s="32" t="n">
        <f aca="false">IF(AL155=AL$2,1,0)</f>
        <v>0</v>
      </c>
      <c r="AM1197" s="32" t="n">
        <f aca="false">IF(AM155=AM$2,1,0)</f>
        <v>1</v>
      </c>
      <c r="AN1197" s="32" t="n">
        <f aca="false">IF(AN155=AN$2,1,0)</f>
        <v>1</v>
      </c>
      <c r="AO1197" s="32" t="n">
        <f aca="false">IF(AO155=AO$2,1,0)</f>
        <v>0</v>
      </c>
      <c r="AP1197" s="32" t="n">
        <f aca="false">IF(AP155=AP$2,1,0)</f>
        <v>1</v>
      </c>
      <c r="AQ1197" s="32" t="n">
        <f aca="false">IF(AQ155=AQ$2,1,0)</f>
        <v>1</v>
      </c>
      <c r="AR1197" s="32" t="n">
        <f aca="false">IF(AR155=AR$2,1,0)</f>
        <v>0</v>
      </c>
      <c r="AS1197" s="32" t="n">
        <f aca="false">IF(AS155=AS$2,1,0)</f>
        <v>1</v>
      </c>
      <c r="AT1197" s="33" t="n">
        <f aca="false">IF(AT155=AT$2,3,0)</f>
        <v>3</v>
      </c>
      <c r="AU1197" s="32" t="n">
        <f aca="false">IF(AU155=AU$2,1,0)</f>
        <v>1</v>
      </c>
      <c r="AV1197" s="32" t="n">
        <f aca="false">IF(AV155=AV$2,1,0)</f>
        <v>1</v>
      </c>
      <c r="AW1197" s="32" t="n">
        <f aca="false">IF(AW155=AW$2,1,0)</f>
        <v>0</v>
      </c>
      <c r="AX1197" s="32" t="n">
        <f aca="false">IF(AX155=AX$2,1,0)</f>
        <v>1</v>
      </c>
      <c r="AY1197" s="32" t="n">
        <f aca="false">IF(AY155=AY$2,1,0)</f>
        <v>0</v>
      </c>
      <c r="AZ1197" s="32" t="n">
        <f aca="false">IF(AZ155=AZ$2,1,0)</f>
        <v>1</v>
      </c>
      <c r="BA1197" s="32" t="n">
        <f aca="false">IF(BA155=BA$2,1,0)</f>
        <v>1</v>
      </c>
      <c r="BB1197" s="32" t="n">
        <f aca="false">IF(BB155=BB$2,1,0)</f>
        <v>0</v>
      </c>
      <c r="BC1197" s="32" t="n">
        <f aca="false">IF(BC155=BC$2,1,0)</f>
        <v>0</v>
      </c>
      <c r="BD1197" s="32" t="n">
        <f aca="false">IF(BD155=BD$2,1,0)</f>
        <v>1</v>
      </c>
      <c r="BE1197" s="32" t="n">
        <f aca="false">IF(BE155=BE$2,1,0)</f>
        <v>0</v>
      </c>
      <c r="BF1197" s="32" t="n">
        <f aca="false">IF(BF155=BF$2,1,0)</f>
        <v>0</v>
      </c>
      <c r="BG1197" s="32" t="n">
        <f aca="false">IF(BG155=BG$2,1,0)</f>
        <v>0</v>
      </c>
      <c r="BH1197" s="32" t="n">
        <f aca="false">IF(BH155=BH$2,1,0)</f>
        <v>0</v>
      </c>
      <c r="BI1197" s="32" t="n">
        <f aca="false">IF(BI155=BI$2,1,0)</f>
        <v>1</v>
      </c>
      <c r="BJ1197" s="32" t="n">
        <f aca="false">IF(BJ155=BJ$2,1,0)</f>
        <v>0</v>
      </c>
      <c r="BK1197" s="32" t="n">
        <f aca="false">IF(BK155=BK$2,1,0)</f>
        <v>1</v>
      </c>
      <c r="BL1197" s="32" t="n">
        <f aca="false">IF(BL155=BL$2,1,0)</f>
        <v>1</v>
      </c>
      <c r="BM1197" s="32" t="n">
        <f aca="false">IF(BM155=BM$2,1,0)</f>
        <v>0</v>
      </c>
      <c r="BN1197" s="32" t="n">
        <f aca="false">IF(BN155=BN$2,1,0)</f>
        <v>0</v>
      </c>
      <c r="BO1197" s="32" t="n">
        <f aca="false">IF(BO155=BO$2,1,0)</f>
        <v>0</v>
      </c>
      <c r="BP1197" s="32" t="n">
        <f aca="false">IF(BP155=BP$2,1,0)</f>
        <v>0</v>
      </c>
      <c r="BQ1197" s="32" t="n">
        <f aca="false">IF(BQ155=BQ$2,1,0)</f>
        <v>0</v>
      </c>
      <c r="BR1197" s="34" t="n">
        <f aca="false">IF($K155="I_9","",IF(BR155=BR$2,1,0))</f>
        <v>0</v>
      </c>
      <c r="BS1197" s="34" t="n">
        <f aca="false">IF($K155="I_9","",IF(BS155=BS$2,1,0))</f>
        <v>0</v>
      </c>
      <c r="BT1197" s="34" t="n">
        <f aca="false">IF($K155="I_9","",IF(BT155=BT$2,1,0))</f>
        <v>0</v>
      </c>
      <c r="BU1197" s="34" t="n">
        <f aca="false">IF($K155="I_9","",IF(BU155=BU$2,1,0))</f>
        <v>0</v>
      </c>
      <c r="BV1197" s="34" t="n">
        <f aca="false">IF($K155="I_9","",IF(BV155=BV$2,1,0))</f>
        <v>0</v>
      </c>
      <c r="BW1197" s="35" t="n">
        <f aca="false">IF($K155="I_9","",IF(BW155=BW$2,1,0))</f>
        <v>0</v>
      </c>
      <c r="BX1197" s="35" t="n">
        <f aca="false">IF($K155="I_9","",IF(BX155=BX$2,2,0))</f>
        <v>0</v>
      </c>
      <c r="BY1197" s="35" t="n">
        <f aca="false">IF($K155="I_9","",IF(BY155=BY$2,3,0))</f>
        <v>0</v>
      </c>
      <c r="BZ1197" s="34" t="n">
        <f aca="false">IF($K155="I_9","",IF(BZ155=BZ$2,1,0))</f>
        <v>0</v>
      </c>
      <c r="CA1197" s="34" t="n">
        <f aca="false">IF($K155="I_9","",IF(CA155=CA$2,1,0))</f>
        <v>0</v>
      </c>
      <c r="CB1197" s="34" t="n">
        <f aca="false">IF($K155="I_9","",IF(CB155=CB$2,1,0))</f>
        <v>1</v>
      </c>
      <c r="CC1197" s="34" t="n">
        <f aca="false">IF($K155="I_9","",IF(CC155=CC$2,1,0))</f>
        <v>0</v>
      </c>
      <c r="CD1197" s="34" t="n">
        <f aca="false">IF($K155="I_9","",IF(CD155=CD$2,1,0))</f>
        <v>1</v>
      </c>
      <c r="CE1197" s="36" t="n">
        <f aca="false">IF($K155="III_11",IF(CE155=CE$2,1,0),"")</f>
        <v>1</v>
      </c>
      <c r="CF1197" s="36" t="n">
        <f aca="false">IF($K155="III_11",IF(CF155=CF$2,1,0),"")</f>
        <v>0</v>
      </c>
      <c r="CG1197" s="36" t="n">
        <f aca="false">IF($K155="III_11",IF(CG155=CG$2,1,0),"")</f>
        <v>0</v>
      </c>
      <c r="CH1197" s="36" t="n">
        <f aca="false">IF($K155="III_11",IF(CH155=CH$2,1,0),"")</f>
        <v>0</v>
      </c>
      <c r="CI1197" s="36" t="n">
        <f aca="false">IF($K155="III_11",IF(CI155=CI$2,1,0),"")</f>
        <v>1</v>
      </c>
      <c r="CJ1197" s="36" t="n">
        <f aca="false">IF($K155="III_11",IF(CJ155=CJ$2,1,0),"")</f>
        <v>0</v>
      </c>
      <c r="CK1197" s="36" t="n">
        <f aca="false">IF($K155="III_11",IF(CK155=CK$2,1,0),"")</f>
        <v>0</v>
      </c>
      <c r="CL1197" s="36" t="n">
        <f aca="false">IF($K155="III_11",IF(CL155=CL$2,1,0),"")</f>
        <v>1</v>
      </c>
      <c r="CM1197" s="36" t="n">
        <f aca="false">IF($K155="III_11",IF(CM155=CM$2,1,0),"")</f>
        <v>0</v>
      </c>
      <c r="CN1197" s="36" t="n">
        <f aca="false">IF($K155="III_11",IF(CN155=CN$2,1,0),"")</f>
        <v>1</v>
      </c>
    </row>
    <row r="1198" customFormat="false" ht="15.75" hidden="false" customHeight="true" outlineLevel="0" collapsed="false">
      <c r="A1198" s="4" t="str">
        <f aca="false">LEFT(A156,5)</f>
        <v>153</v>
      </c>
      <c r="B1198" s="3" t="str">
        <f aca="false">LEFT(B156,5)</f>
        <v>0</v>
      </c>
      <c r="C1198" s="2" t="n">
        <f aca="false">(IF(K1198="I_9",IF(F1198&gt;18,1,0),0)+IF(K1198="II_10",IF(F1198&gt;26,1,0),0)+IF(K1198="III_11",IF(F1198&gt;33,1,0),0))*B1198</f>
        <v>0</v>
      </c>
      <c r="D1198" s="2" t="str">
        <f aca="false">IF(C1198=1,"Запрошується до ІІ туру","Не бере участь у наступному турі")</f>
        <v>Не бере участь у наступному турі</v>
      </c>
      <c r="E1198" s="37" t="s">
        <v>637</v>
      </c>
      <c r="F1198" s="38" t="n">
        <f aca="false">SUM(R1198:CN1198)</f>
        <v>29</v>
      </c>
      <c r="G1198" s="2" t="str">
        <f aca="false">G156</f>
        <v>Самонін</v>
      </c>
      <c r="H1198" s="2" t="str">
        <f aca="false">H156</f>
        <v>Данііл</v>
      </c>
      <c r="J1198" s="3" t="n">
        <f aca="false">J156</f>
        <v>11</v>
      </c>
      <c r="K1198" s="3" t="str">
        <f aca="false">K156</f>
        <v>III_11</v>
      </c>
      <c r="M1198" s="2" t="str">
        <f aca="false">M156</f>
        <v>Дніпропетровська</v>
      </c>
      <c r="N1198" s="2" t="str">
        <f aca="false">N156</f>
        <v>Погоджуюсь</v>
      </c>
      <c r="O1198" s="2" t="str">
        <f aca="false">O156</f>
        <v>Підтверджую</v>
      </c>
      <c r="P1198" s="2" t="str">
        <f aca="false">P156</f>
        <v>Ні</v>
      </c>
      <c r="Q1198" s="2" t="str">
        <f aca="false">Q156</f>
        <v>Не погоджуюсь (і беру участь у виконанні цього туру в ознайомчому режимі)</v>
      </c>
      <c r="R1198" s="32" t="n">
        <f aca="false">IF(R156=R$2,1,0)</f>
        <v>1</v>
      </c>
      <c r="S1198" s="32" t="n">
        <f aca="false">IF(S156=S$2,1,0)</f>
        <v>0</v>
      </c>
      <c r="T1198" s="32" t="n">
        <f aca="false">IF(T156=T$2,1,0)</f>
        <v>0</v>
      </c>
      <c r="U1198" s="32" t="n">
        <f aca="false">IF(U156=U$2,1,0)</f>
        <v>0</v>
      </c>
      <c r="V1198" s="32" t="n">
        <f aca="false">IF(V156=V$2,1,0)</f>
        <v>0</v>
      </c>
      <c r="W1198" s="32" t="n">
        <f aca="false">IF(W156=W$2,1,0)</f>
        <v>0</v>
      </c>
      <c r="X1198" s="32" t="n">
        <f aca="false">IF(X156=X$2,1,0)</f>
        <v>0</v>
      </c>
      <c r="Y1198" s="32" t="n">
        <f aca="false">IF(Y156=Y$2,1,0)</f>
        <v>0</v>
      </c>
      <c r="Z1198" s="32" t="n">
        <f aca="false">IF(Z156=Z$2,1,0)</f>
        <v>0</v>
      </c>
      <c r="AA1198" s="33" t="n">
        <f aca="false">IF(AA156=AA$2,2,0)</f>
        <v>0</v>
      </c>
      <c r="AB1198" s="33" t="n">
        <f aca="false">0</f>
        <v>0</v>
      </c>
      <c r="AC1198" s="32" t="n">
        <f aca="false">IF(AC156=AC$2,1,0)</f>
        <v>0</v>
      </c>
      <c r="AD1198" s="32" t="n">
        <f aca="false">IF(AD156=AD$2,1,0)</f>
        <v>0</v>
      </c>
      <c r="AE1198" s="32" t="n">
        <f aca="false">IF(AE156=AE$2,1,0)</f>
        <v>0</v>
      </c>
      <c r="AF1198" s="32" t="n">
        <f aca="false">IF(AF156=AF$2,1,0)</f>
        <v>0</v>
      </c>
      <c r="AG1198" s="32" t="n">
        <f aca="false">IF(AG156=AG$2,1,0)</f>
        <v>0</v>
      </c>
      <c r="AH1198" s="32" t="n">
        <f aca="false">IF(AH156=AH$2,1,0)</f>
        <v>1</v>
      </c>
      <c r="AI1198" s="33" t="n">
        <f aca="false">0</f>
        <v>0</v>
      </c>
      <c r="AJ1198" s="33" t="n">
        <f aca="false">0</f>
        <v>0</v>
      </c>
      <c r="AK1198" s="32" t="n">
        <f aca="false">IF(AK156=AK$2,1,0)</f>
        <v>0</v>
      </c>
      <c r="AL1198" s="32" t="n">
        <f aca="false">IF(AL156=AL$2,1,0)</f>
        <v>1</v>
      </c>
      <c r="AM1198" s="32" t="n">
        <f aca="false">IF(AM156=AM$2,1,0)</f>
        <v>1</v>
      </c>
      <c r="AN1198" s="32" t="n">
        <f aca="false">IF(AN156=AN$2,1,0)</f>
        <v>1</v>
      </c>
      <c r="AO1198" s="32" t="n">
        <f aca="false">IF(AO156=AO$2,1,0)</f>
        <v>1</v>
      </c>
      <c r="AP1198" s="32" t="n">
        <f aca="false">IF(AP156=AP$2,1,0)</f>
        <v>1</v>
      </c>
      <c r="AQ1198" s="32" t="n">
        <f aca="false">IF(AQ156=AQ$2,1,0)</f>
        <v>0</v>
      </c>
      <c r="AR1198" s="32" t="n">
        <f aca="false">IF(AR156=AR$2,1,0)</f>
        <v>0</v>
      </c>
      <c r="AS1198" s="32" t="n">
        <f aca="false">IF(AS156=AS$2,1,0)</f>
        <v>1</v>
      </c>
      <c r="AT1198" s="33" t="n">
        <f aca="false">IF(AT156=AT$2,3,0)</f>
        <v>3</v>
      </c>
      <c r="AU1198" s="32" t="n">
        <f aca="false">IF(AU156=AU$2,1,0)</f>
        <v>1</v>
      </c>
      <c r="AV1198" s="32" t="n">
        <f aca="false">IF(AV156=AV$2,1,0)</f>
        <v>1</v>
      </c>
      <c r="AW1198" s="32" t="n">
        <f aca="false">IF(AW156=AW$2,1,0)</f>
        <v>0</v>
      </c>
      <c r="AX1198" s="32" t="n">
        <f aca="false">IF(AX156=AX$2,1,0)</f>
        <v>1</v>
      </c>
      <c r="AY1198" s="32" t="n">
        <f aca="false">IF(AY156=AY$2,1,0)</f>
        <v>1</v>
      </c>
      <c r="AZ1198" s="32" t="n">
        <f aca="false">IF(AZ156=AZ$2,1,0)</f>
        <v>1</v>
      </c>
      <c r="BA1198" s="32" t="n">
        <f aca="false">IF(BA156=BA$2,1,0)</f>
        <v>0</v>
      </c>
      <c r="BB1198" s="32" t="n">
        <f aca="false">IF(BB156=BB$2,1,0)</f>
        <v>0</v>
      </c>
      <c r="BC1198" s="32" t="n">
        <f aca="false">IF(BC156=BC$2,1,0)</f>
        <v>0</v>
      </c>
      <c r="BD1198" s="32" t="n">
        <f aca="false">IF(BD156=BD$2,1,0)</f>
        <v>0</v>
      </c>
      <c r="BE1198" s="32" t="n">
        <f aca="false">IF(BE156=BE$2,1,0)</f>
        <v>1</v>
      </c>
      <c r="BF1198" s="32" t="n">
        <f aca="false">IF(BF156=BF$2,1,0)</f>
        <v>0</v>
      </c>
      <c r="BG1198" s="32" t="n">
        <f aca="false">IF(BG156=BG$2,1,0)</f>
        <v>0</v>
      </c>
      <c r="BH1198" s="32" t="n">
        <f aca="false">IF(BH156=BH$2,1,0)</f>
        <v>1</v>
      </c>
      <c r="BI1198" s="32" t="n">
        <f aca="false">IF(BI156=BI$2,1,0)</f>
        <v>1</v>
      </c>
      <c r="BJ1198" s="32" t="n">
        <f aca="false">IF(BJ156=BJ$2,1,0)</f>
        <v>1</v>
      </c>
      <c r="BK1198" s="32" t="n">
        <f aca="false">IF(BK156=BK$2,1,0)</f>
        <v>1</v>
      </c>
      <c r="BL1198" s="32" t="n">
        <f aca="false">IF(BL156=BL$2,1,0)</f>
        <v>0</v>
      </c>
      <c r="BM1198" s="32" t="n">
        <f aca="false">IF(BM156=BM$2,1,0)</f>
        <v>0</v>
      </c>
      <c r="BN1198" s="32" t="n">
        <f aca="false">IF(BN156=BN$2,1,0)</f>
        <v>0</v>
      </c>
      <c r="BO1198" s="32" t="n">
        <f aca="false">IF(BO156=BO$2,1,0)</f>
        <v>1</v>
      </c>
      <c r="BP1198" s="32" t="n">
        <f aca="false">IF(BP156=BP$2,1,0)</f>
        <v>0</v>
      </c>
      <c r="BQ1198" s="32" t="n">
        <f aca="false">IF(BQ156=BQ$2,1,0)</f>
        <v>0</v>
      </c>
      <c r="BR1198" s="34" t="n">
        <f aca="false">IF($K156="I_9","",IF(BR156=BR$2,1,0))</f>
        <v>1</v>
      </c>
      <c r="BS1198" s="34" t="n">
        <f aca="false">IF($K156="I_9","",IF(BS156=BS$2,1,0))</f>
        <v>0</v>
      </c>
      <c r="BT1198" s="34" t="n">
        <f aca="false">IF($K156="I_9","",IF(BT156=BT$2,1,0))</f>
        <v>0</v>
      </c>
      <c r="BU1198" s="34" t="n">
        <f aca="false">IF($K156="I_9","",IF(BU156=BU$2,1,0))</f>
        <v>0</v>
      </c>
      <c r="BV1198" s="34" t="n">
        <f aca="false">IF($K156="I_9","",IF(BV156=BV$2,1,0))</f>
        <v>1</v>
      </c>
      <c r="BW1198" s="35" t="n">
        <f aca="false">IF($K156="I_9","",IF(BW156=BW$2,1,0))</f>
        <v>0</v>
      </c>
      <c r="BX1198" s="35" t="n">
        <f aca="false">IF($K156="I_9","",IF(BX156=BX$2,2,0))</f>
        <v>0</v>
      </c>
      <c r="BY1198" s="35" t="n">
        <f aca="false">IF($K156="I_9","",IF(BY156=BY$2,3,0))</f>
        <v>0</v>
      </c>
      <c r="BZ1198" s="34" t="n">
        <f aca="false">IF($K156="I_9","",IF(BZ156=BZ$2,1,0))</f>
        <v>1</v>
      </c>
      <c r="CA1198" s="34" t="n">
        <f aca="false">IF($K156="I_9","",IF(CA156=CA$2,1,0))</f>
        <v>0</v>
      </c>
      <c r="CB1198" s="34" t="n">
        <f aca="false">IF($K156="I_9","",IF(CB156=CB$2,1,0))</f>
        <v>0</v>
      </c>
      <c r="CC1198" s="34" t="n">
        <f aca="false">IF($K156="I_9","",IF(CC156=CC$2,1,0))</f>
        <v>0</v>
      </c>
      <c r="CD1198" s="34" t="n">
        <f aca="false">IF($K156="I_9","",IF(CD156=CD$2,1,0))</f>
        <v>1</v>
      </c>
      <c r="CE1198" s="36" t="n">
        <f aca="false">IF($K156="III_11",IF(CE156=CE$2,1,0),"")</f>
        <v>1</v>
      </c>
      <c r="CF1198" s="36" t="n">
        <f aca="false">IF($K156="III_11",IF(CF156=CF$2,1,0),"")</f>
        <v>0</v>
      </c>
      <c r="CG1198" s="36" t="n">
        <f aca="false">IF($K156="III_11",IF(CG156=CG$2,1,0),"")</f>
        <v>0</v>
      </c>
      <c r="CH1198" s="36" t="n">
        <f aca="false">IF($K156="III_11",IF(CH156=CH$2,1,0),"")</f>
        <v>0</v>
      </c>
      <c r="CI1198" s="36" t="n">
        <f aca="false">IF($K156="III_11",IF(CI156=CI$2,1,0),"")</f>
        <v>0</v>
      </c>
      <c r="CJ1198" s="36" t="n">
        <f aca="false">IF($K156="III_11",IF(CJ156=CJ$2,1,0),"")</f>
        <v>0</v>
      </c>
      <c r="CK1198" s="36" t="n">
        <f aca="false">IF($K156="III_11",IF(CK156=CK$2,1,0),"")</f>
        <v>0</v>
      </c>
      <c r="CL1198" s="36" t="n">
        <f aca="false">IF($K156="III_11",IF(CL156=CL$2,1,0),"")</f>
        <v>1</v>
      </c>
      <c r="CM1198" s="36" t="n">
        <f aca="false">IF($K156="III_11",IF(CM156=CM$2,1,0),"")</f>
        <v>1</v>
      </c>
      <c r="CN1198" s="36" t="n">
        <f aca="false">IF($K156="III_11",IF(CN156=CN$2,1,0),"")</f>
        <v>0</v>
      </c>
    </row>
    <row r="1199" customFormat="false" ht="15.75" hidden="false" customHeight="true" outlineLevel="0" collapsed="false">
      <c r="A1199" s="4" t="str">
        <f aca="false">LEFT(A157,5)</f>
        <v>154</v>
      </c>
      <c r="B1199" s="3" t="str">
        <f aca="false">LEFT(B157,5)</f>
        <v>1</v>
      </c>
      <c r="C1199" s="2" t="n">
        <f aca="false">(IF(K1199="I_9",IF(F1199&gt;18,1,0),0)+IF(K1199="II_10",IF(F1199&gt;26,1,0),0)+IF(K1199="III_11",IF(F1199&gt;33,1,0),0))*B1199</f>
        <v>1</v>
      </c>
      <c r="D1199" s="2" t="str">
        <f aca="false">IF(C1199=1,"Запрошується до ІІ туру","Не бере участь у наступному турі")</f>
        <v>Запрошується до ІІ туру</v>
      </c>
      <c r="E1199" s="37" t="s">
        <v>640</v>
      </c>
      <c r="F1199" s="38" t="n">
        <f aca="false">SUM(R1199:CN1199)</f>
        <v>43</v>
      </c>
      <c r="G1199" s="2" t="str">
        <f aca="false">G157</f>
        <v>Дем'янчук</v>
      </c>
      <c r="H1199" s="2" t="str">
        <f aca="false">H157</f>
        <v>Софія</v>
      </c>
      <c r="J1199" s="3" t="n">
        <f aca="false">J157</f>
        <v>11</v>
      </c>
      <c r="K1199" s="3" t="str">
        <f aca="false">K157</f>
        <v>III_11</v>
      </c>
      <c r="M1199" s="2" t="str">
        <f aca="false">M157</f>
        <v>Закарпатська</v>
      </c>
      <c r="N1199" s="2" t="str">
        <f aca="false">N157</f>
        <v>Погоджуюсь</v>
      </c>
      <c r="O1199" s="2" t="str">
        <f aca="false">O157</f>
        <v>Підтверджую</v>
      </c>
      <c r="P1199" s="2" t="str">
        <f aca="false">P157</f>
        <v>Так</v>
      </c>
      <c r="Q1199" s="2" t="str">
        <f aca="false">Q157</f>
        <v>Погоджуюсь</v>
      </c>
      <c r="R1199" s="32" t="n">
        <f aca="false">IF(R157=R$2,1,0)</f>
        <v>1</v>
      </c>
      <c r="S1199" s="32" t="n">
        <f aca="false">IF(S157=S$2,1,0)</f>
        <v>1</v>
      </c>
      <c r="T1199" s="32" t="n">
        <f aca="false">IF(T157=T$2,1,0)</f>
        <v>1</v>
      </c>
      <c r="U1199" s="32" t="n">
        <f aca="false">IF(U157=U$2,1,0)</f>
        <v>1</v>
      </c>
      <c r="V1199" s="32" t="n">
        <f aca="false">IF(V157=V$2,1,0)</f>
        <v>1</v>
      </c>
      <c r="W1199" s="32" t="n">
        <f aca="false">IF(W157=W$2,1,0)</f>
        <v>1</v>
      </c>
      <c r="X1199" s="32" t="n">
        <f aca="false">IF(X157=X$2,1,0)</f>
        <v>1</v>
      </c>
      <c r="Y1199" s="32" t="n">
        <f aca="false">IF(Y157=Y$2,1,0)</f>
        <v>1</v>
      </c>
      <c r="Z1199" s="32" t="n">
        <f aca="false">IF(Z157=Z$2,1,0)</f>
        <v>1</v>
      </c>
      <c r="AA1199" s="33" t="n">
        <f aca="false">IF(AA157=AA$2,2,0)</f>
        <v>2</v>
      </c>
      <c r="AB1199" s="33" t="n">
        <f aca="false">0</f>
        <v>0</v>
      </c>
      <c r="AC1199" s="32" t="n">
        <f aca="false">IF(AC157=AC$2,1,0)</f>
        <v>0</v>
      </c>
      <c r="AD1199" s="32" t="n">
        <f aca="false">IF(AD157=AD$2,1,0)</f>
        <v>0</v>
      </c>
      <c r="AE1199" s="32" t="n">
        <f aca="false">IF(AE157=AE$2,1,0)</f>
        <v>0</v>
      </c>
      <c r="AF1199" s="32" t="n">
        <f aca="false">IF(AF157=AF$2,1,0)</f>
        <v>0</v>
      </c>
      <c r="AG1199" s="32" t="n">
        <f aca="false">IF(AG157=AG$2,1,0)</f>
        <v>0</v>
      </c>
      <c r="AH1199" s="32" t="n">
        <f aca="false">IF(AH157=AH$2,1,0)</f>
        <v>1</v>
      </c>
      <c r="AI1199" s="33" t="n">
        <f aca="false">0</f>
        <v>0</v>
      </c>
      <c r="AJ1199" s="33" t="n">
        <f aca="false">0</f>
        <v>0</v>
      </c>
      <c r="AK1199" s="32" t="n">
        <f aca="false">IF(AK157=AK$2,1,0)</f>
        <v>0</v>
      </c>
      <c r="AL1199" s="32" t="n">
        <f aca="false">IF(AL157=AL$2,1,0)</f>
        <v>1</v>
      </c>
      <c r="AM1199" s="32" t="n">
        <f aca="false">IF(AM157=AM$2,1,0)</f>
        <v>1</v>
      </c>
      <c r="AN1199" s="32" t="n">
        <f aca="false">IF(AN157=AN$2,1,0)</f>
        <v>1</v>
      </c>
      <c r="AO1199" s="32" t="n">
        <f aca="false">IF(AO157=AO$2,1,0)</f>
        <v>1</v>
      </c>
      <c r="AP1199" s="32" t="n">
        <f aca="false">IF(AP157=AP$2,1,0)</f>
        <v>1</v>
      </c>
      <c r="AQ1199" s="32" t="n">
        <f aca="false">IF(AQ157=AQ$2,1,0)</f>
        <v>1</v>
      </c>
      <c r="AR1199" s="32" t="n">
        <f aca="false">IF(AR157=AR$2,1,0)</f>
        <v>1</v>
      </c>
      <c r="AS1199" s="32" t="n">
        <f aca="false">IF(AS157=AS$2,1,0)</f>
        <v>1</v>
      </c>
      <c r="AT1199" s="33" t="n">
        <f aca="false">IF(AT157=AT$2,3,0)</f>
        <v>0</v>
      </c>
      <c r="AU1199" s="32" t="n">
        <f aca="false">IF(AU157=AU$2,1,0)</f>
        <v>0</v>
      </c>
      <c r="AV1199" s="32" t="n">
        <f aca="false">IF(AV157=AV$2,1,0)</f>
        <v>0</v>
      </c>
      <c r="AW1199" s="32" t="n">
        <f aca="false">IF(AW157=AW$2,1,0)</f>
        <v>0</v>
      </c>
      <c r="AX1199" s="32" t="n">
        <f aca="false">IF(AX157=AX$2,1,0)</f>
        <v>1</v>
      </c>
      <c r="AY1199" s="32" t="n">
        <f aca="false">IF(AY157=AY$2,1,0)</f>
        <v>1</v>
      </c>
      <c r="AZ1199" s="32" t="n">
        <f aca="false">IF(AZ157=AZ$2,1,0)</f>
        <v>1</v>
      </c>
      <c r="BA1199" s="32" t="n">
        <f aca="false">IF(BA157=BA$2,1,0)</f>
        <v>0</v>
      </c>
      <c r="BB1199" s="32" t="n">
        <f aca="false">IF(BB157=BB$2,1,0)</f>
        <v>0</v>
      </c>
      <c r="BC1199" s="32" t="n">
        <f aca="false">IF(BC157=BC$2,1,0)</f>
        <v>0</v>
      </c>
      <c r="BD1199" s="32" t="n">
        <f aca="false">IF(BD157=BD$2,1,0)</f>
        <v>1</v>
      </c>
      <c r="BE1199" s="32" t="n">
        <f aca="false">IF(BE157=BE$2,1,0)</f>
        <v>0</v>
      </c>
      <c r="BF1199" s="32" t="n">
        <f aca="false">IF(BF157=BF$2,1,0)</f>
        <v>0</v>
      </c>
      <c r="BG1199" s="32" t="n">
        <f aca="false">IF(BG157=BG$2,1,0)</f>
        <v>0</v>
      </c>
      <c r="BH1199" s="32" t="n">
        <f aca="false">IF(BH157=BH$2,1,0)</f>
        <v>1</v>
      </c>
      <c r="BI1199" s="32" t="n">
        <f aca="false">IF(BI157=BI$2,1,0)</f>
        <v>0</v>
      </c>
      <c r="BJ1199" s="32" t="n">
        <f aca="false">IF(BJ157=BJ$2,1,0)</f>
        <v>0</v>
      </c>
      <c r="BK1199" s="32" t="n">
        <f aca="false">IF(BK157=BK$2,1,0)</f>
        <v>1</v>
      </c>
      <c r="BL1199" s="32" t="n">
        <f aca="false">IF(BL157=BL$2,1,0)</f>
        <v>0</v>
      </c>
      <c r="BM1199" s="32" t="n">
        <f aca="false">IF(BM157=BM$2,1,0)</f>
        <v>1</v>
      </c>
      <c r="BN1199" s="32" t="n">
        <f aca="false">IF(BN157=BN$2,1,0)</f>
        <v>1</v>
      </c>
      <c r="BO1199" s="32" t="n">
        <f aca="false">IF(BO157=BO$2,1,0)</f>
        <v>0</v>
      </c>
      <c r="BP1199" s="32" t="n">
        <f aca="false">IF(BP157=BP$2,1,0)</f>
        <v>1</v>
      </c>
      <c r="BQ1199" s="32" t="n">
        <f aca="false">IF(BQ157=BQ$2,1,0)</f>
        <v>1</v>
      </c>
      <c r="BR1199" s="34" t="n">
        <f aca="false">IF($K157="I_9","",IF(BR157=BR$2,1,0))</f>
        <v>1</v>
      </c>
      <c r="BS1199" s="34" t="n">
        <f aca="false">IF($K157="I_9","",IF(BS157=BS$2,1,0))</f>
        <v>0</v>
      </c>
      <c r="BT1199" s="34" t="n">
        <f aca="false">IF($K157="I_9","",IF(BT157=BT$2,1,0))</f>
        <v>1</v>
      </c>
      <c r="BU1199" s="34" t="n">
        <f aca="false">IF($K157="I_9","",IF(BU157=BU$2,1,0))</f>
        <v>1</v>
      </c>
      <c r="BV1199" s="34" t="n">
        <f aca="false">IF($K157="I_9","",IF(BV157=BV$2,1,0))</f>
        <v>1</v>
      </c>
      <c r="BW1199" s="35" t="n">
        <f aca="false">IF($K157="I_9","",IF(BW157=BW$2,1,0))</f>
        <v>0</v>
      </c>
      <c r="BX1199" s="35" t="n">
        <f aca="false">IF($K157="I_9","",IF(BX157=BX$2,2,0))</f>
        <v>0</v>
      </c>
      <c r="BY1199" s="35" t="n">
        <f aca="false">IF($K157="I_9","",IF(BY157=BY$2,3,0))</f>
        <v>0</v>
      </c>
      <c r="BZ1199" s="34" t="n">
        <f aca="false">IF($K157="I_9","",IF(BZ157=BZ$2,1,0))</f>
        <v>1</v>
      </c>
      <c r="CA1199" s="34" t="n">
        <f aca="false">IF($K157="I_9","",IF(CA157=CA$2,1,0))</f>
        <v>1</v>
      </c>
      <c r="CB1199" s="34" t="n">
        <f aca="false">IF($K157="I_9","",IF(CB157=CB$2,1,0))</f>
        <v>0</v>
      </c>
      <c r="CC1199" s="34" t="n">
        <f aca="false">IF($K157="I_9","",IF(CC157=CC$2,1,0))</f>
        <v>0</v>
      </c>
      <c r="CD1199" s="34" t="n">
        <f aca="false">IF($K157="I_9","",IF(CD157=CD$2,1,0))</f>
        <v>1</v>
      </c>
      <c r="CE1199" s="36" t="n">
        <f aca="false">IF($K157="III_11",IF(CE157=CE$2,1,0),"")</f>
        <v>1</v>
      </c>
      <c r="CF1199" s="36" t="n">
        <f aca="false">IF($K157="III_11",IF(CF157=CF$2,1,0),"")</f>
        <v>0</v>
      </c>
      <c r="CG1199" s="36" t="n">
        <f aca="false">IF($K157="III_11",IF(CG157=CG$2,1,0),"")</f>
        <v>1</v>
      </c>
      <c r="CH1199" s="36" t="n">
        <f aca="false">IF($K157="III_11",IF(CH157=CH$2,1,0),"")</f>
        <v>0</v>
      </c>
      <c r="CI1199" s="36" t="n">
        <f aca="false">IF($K157="III_11",IF(CI157=CI$2,1,0),"")</f>
        <v>1</v>
      </c>
      <c r="CJ1199" s="36" t="n">
        <f aca="false">IF($K157="III_11",IF(CJ157=CJ$2,1,0),"")</f>
        <v>0</v>
      </c>
      <c r="CK1199" s="36" t="n">
        <f aca="false">IF($K157="III_11",IF(CK157=CK$2,1,0),"")</f>
        <v>1</v>
      </c>
      <c r="CL1199" s="36" t="n">
        <f aca="false">IF($K157="III_11",IF(CL157=CL$2,1,0),"")</f>
        <v>1</v>
      </c>
      <c r="CM1199" s="36" t="n">
        <f aca="false">IF($K157="III_11",IF(CM157=CM$2,1,0),"")</f>
        <v>0</v>
      </c>
      <c r="CN1199" s="36" t="n">
        <f aca="false">IF($K157="III_11",IF(CN157=CN$2,1,0),"")</f>
        <v>1</v>
      </c>
    </row>
    <row r="1200" customFormat="false" ht="15.75" hidden="false" customHeight="true" outlineLevel="0" collapsed="false">
      <c r="A1200" s="4" t="str">
        <f aca="false">LEFT(A158,5)</f>
        <v>155</v>
      </c>
      <c r="B1200" s="3" t="str">
        <f aca="false">LEFT(B158,5)</f>
        <v>1</v>
      </c>
      <c r="C1200" s="2" t="n">
        <f aca="false">(IF(K1200="I_9",IF(F1200&gt;18,1,0),0)+IF(K1200="II_10",IF(F1200&gt;26,1,0),0)+IF(K1200="III_11",IF(F1200&gt;33,1,0),0))*B1200</f>
        <v>1</v>
      </c>
      <c r="D1200" s="2" t="str">
        <f aca="false">IF(C1200=1,"Запрошується до ІІ туру","Не бере участь у наступному турі")</f>
        <v>Запрошується до ІІ туру</v>
      </c>
      <c r="E1200" s="37" t="s">
        <v>642</v>
      </c>
      <c r="F1200" s="38" t="n">
        <f aca="false">SUM(R1200:CN1200)</f>
        <v>40</v>
      </c>
      <c r="G1200" s="2" t="str">
        <f aca="false">G158</f>
        <v>Резніченко</v>
      </c>
      <c r="H1200" s="2" t="str">
        <f aca="false">H158</f>
        <v>Ростіслав</v>
      </c>
      <c r="J1200" s="3" t="n">
        <f aca="false">J158</f>
        <v>10</v>
      </c>
      <c r="K1200" s="3" t="str">
        <f aca="false">K158</f>
        <v>II_10</v>
      </c>
      <c r="M1200" s="2" t="str">
        <f aca="false">M158</f>
        <v>Дніпропетровська</v>
      </c>
      <c r="N1200" s="2" t="str">
        <f aca="false">N158</f>
        <v>Погоджуюсь</v>
      </c>
      <c r="O1200" s="2" t="str">
        <f aca="false">O158</f>
        <v>Підтверджую</v>
      </c>
      <c r="P1200" s="2" t="str">
        <f aca="false">P158</f>
        <v>Так</v>
      </c>
      <c r="Q1200" s="2" t="str">
        <f aca="false">Q158</f>
        <v>Погоджуюсь</v>
      </c>
      <c r="R1200" s="32" t="n">
        <f aca="false">IF(R158=R$2,1,0)</f>
        <v>1</v>
      </c>
      <c r="S1200" s="32" t="n">
        <f aca="false">IF(S158=S$2,1,0)</f>
        <v>1</v>
      </c>
      <c r="T1200" s="32" t="n">
        <f aca="false">IF(T158=T$2,1,0)</f>
        <v>1</v>
      </c>
      <c r="U1200" s="32" t="n">
        <f aca="false">IF(U158=U$2,1,0)</f>
        <v>1</v>
      </c>
      <c r="V1200" s="32" t="n">
        <f aca="false">IF(V158=V$2,1,0)</f>
        <v>1</v>
      </c>
      <c r="W1200" s="32" t="n">
        <f aca="false">IF(W158=W$2,1,0)</f>
        <v>1</v>
      </c>
      <c r="X1200" s="32" t="n">
        <f aca="false">IF(X158=X$2,1,0)</f>
        <v>1</v>
      </c>
      <c r="Y1200" s="32" t="n">
        <f aca="false">IF(Y158=Y$2,1,0)</f>
        <v>1</v>
      </c>
      <c r="Z1200" s="32" t="n">
        <f aca="false">IF(Z158=Z$2,1,0)</f>
        <v>1</v>
      </c>
      <c r="AA1200" s="33" t="n">
        <f aca="false">IF(AA158=AA$2,2,0)</f>
        <v>0</v>
      </c>
      <c r="AB1200" s="33" t="n">
        <f aca="false">0</f>
        <v>0</v>
      </c>
      <c r="AC1200" s="32" t="n">
        <f aca="false">IF(AC158=AC$2,1,0)</f>
        <v>0</v>
      </c>
      <c r="AD1200" s="32" t="n">
        <f aca="false">IF(AD158=AD$2,1,0)</f>
        <v>0</v>
      </c>
      <c r="AE1200" s="32" t="n">
        <f aca="false">IF(AE158=AE$2,1,0)</f>
        <v>0</v>
      </c>
      <c r="AF1200" s="32" t="n">
        <f aca="false">IF(AF158=AF$2,1,0)</f>
        <v>0</v>
      </c>
      <c r="AG1200" s="32" t="n">
        <f aca="false">IF(AG158=AG$2,1,0)</f>
        <v>0</v>
      </c>
      <c r="AH1200" s="32" t="n">
        <f aca="false">IF(AH158=AH$2,1,0)</f>
        <v>0</v>
      </c>
      <c r="AI1200" s="33" t="n">
        <f aca="false">0</f>
        <v>0</v>
      </c>
      <c r="AJ1200" s="33" t="n">
        <f aca="false">0</f>
        <v>0</v>
      </c>
      <c r="AK1200" s="32" t="n">
        <f aca="false">IF(AK158=AK$2,1,0)</f>
        <v>0</v>
      </c>
      <c r="AL1200" s="32" t="n">
        <f aca="false">IF(AL158=AL$2,1,0)</f>
        <v>0</v>
      </c>
      <c r="AM1200" s="32" t="n">
        <f aca="false">IF(AM158=AM$2,1,0)</f>
        <v>1</v>
      </c>
      <c r="AN1200" s="32" t="n">
        <f aca="false">IF(AN158=AN$2,1,0)</f>
        <v>1</v>
      </c>
      <c r="AO1200" s="32" t="n">
        <f aca="false">IF(AO158=AO$2,1,0)</f>
        <v>1</v>
      </c>
      <c r="AP1200" s="32" t="n">
        <f aca="false">IF(AP158=AP$2,1,0)</f>
        <v>1</v>
      </c>
      <c r="AQ1200" s="32" t="n">
        <f aca="false">IF(AQ158=AQ$2,1,0)</f>
        <v>1</v>
      </c>
      <c r="AR1200" s="32" t="n">
        <f aca="false">IF(AR158=AR$2,1,0)</f>
        <v>1</v>
      </c>
      <c r="AS1200" s="32" t="n">
        <f aca="false">IF(AS158=AS$2,1,0)</f>
        <v>1</v>
      </c>
      <c r="AT1200" s="33" t="n">
        <f aca="false">IF(AT158=AT$2,3,0)</f>
        <v>0</v>
      </c>
      <c r="AU1200" s="32" t="n">
        <f aca="false">IF(AU158=AU$2,1,0)</f>
        <v>0</v>
      </c>
      <c r="AV1200" s="32" t="n">
        <f aca="false">IF(AV158=AV$2,1,0)</f>
        <v>0</v>
      </c>
      <c r="AW1200" s="32" t="n">
        <f aca="false">IF(AW158=AW$2,1,0)</f>
        <v>0</v>
      </c>
      <c r="AX1200" s="32" t="n">
        <f aca="false">IF(AX158=AX$2,1,0)</f>
        <v>1</v>
      </c>
      <c r="AY1200" s="32" t="n">
        <f aca="false">IF(AY158=AY$2,1,0)</f>
        <v>1</v>
      </c>
      <c r="AZ1200" s="32" t="n">
        <f aca="false">IF(AZ158=AZ$2,1,0)</f>
        <v>1</v>
      </c>
      <c r="BA1200" s="32" t="n">
        <f aca="false">IF(BA158=BA$2,1,0)</f>
        <v>1</v>
      </c>
      <c r="BB1200" s="32" t="n">
        <f aca="false">IF(BB158=BB$2,1,0)</f>
        <v>1</v>
      </c>
      <c r="BC1200" s="32" t="n">
        <f aca="false">IF(BC158=BC$2,1,0)</f>
        <v>0</v>
      </c>
      <c r="BD1200" s="32" t="n">
        <f aca="false">IF(BD158=BD$2,1,0)</f>
        <v>1</v>
      </c>
      <c r="BE1200" s="32" t="n">
        <f aca="false">IF(BE158=BE$2,1,0)</f>
        <v>0</v>
      </c>
      <c r="BF1200" s="32" t="n">
        <f aca="false">IF(BF158=BF$2,1,0)</f>
        <v>0</v>
      </c>
      <c r="BG1200" s="32" t="n">
        <f aca="false">IF(BG158=BG$2,1,0)</f>
        <v>1</v>
      </c>
      <c r="BH1200" s="32" t="n">
        <f aca="false">IF(BH158=BH$2,1,0)</f>
        <v>0</v>
      </c>
      <c r="BI1200" s="32" t="n">
        <f aca="false">IF(BI158=BI$2,1,0)</f>
        <v>0</v>
      </c>
      <c r="BJ1200" s="32" t="n">
        <f aca="false">IF(BJ158=BJ$2,1,0)</f>
        <v>0</v>
      </c>
      <c r="BK1200" s="32" t="n">
        <f aca="false">IF(BK158=BK$2,1,0)</f>
        <v>1</v>
      </c>
      <c r="BL1200" s="32" t="n">
        <f aca="false">IF(BL158=BL$2,1,0)</f>
        <v>0</v>
      </c>
      <c r="BM1200" s="32" t="n">
        <f aca="false">IF(BM158=BM$2,1,0)</f>
        <v>1</v>
      </c>
      <c r="BN1200" s="32" t="n">
        <f aca="false">IF(BN158=BN$2,1,0)</f>
        <v>0</v>
      </c>
      <c r="BO1200" s="32" t="n">
        <f aca="false">IF(BO158=BO$2,1,0)</f>
        <v>1</v>
      </c>
      <c r="BP1200" s="32" t="n">
        <f aca="false">IF(BP158=BP$2,1,0)</f>
        <v>1</v>
      </c>
      <c r="BQ1200" s="32" t="n">
        <f aca="false">IF(BQ158=BQ$2,1,0)</f>
        <v>1</v>
      </c>
      <c r="BR1200" s="34" t="n">
        <f aca="false">IF($K158="I_9","",IF(BR158=BR$2,1,0))</f>
        <v>1</v>
      </c>
      <c r="BS1200" s="34" t="n">
        <f aca="false">IF($K158="I_9","",IF(BS158=BS$2,1,0))</f>
        <v>1</v>
      </c>
      <c r="BT1200" s="34" t="n">
        <f aca="false">IF($K158="I_9","",IF(BT158=BT$2,1,0))</f>
        <v>1</v>
      </c>
      <c r="BU1200" s="34" t="n">
        <f aca="false">IF($K158="I_9","",IF(BU158=BU$2,1,0))</f>
        <v>1</v>
      </c>
      <c r="BV1200" s="34" t="n">
        <f aca="false">IF($K158="I_9","",IF(BV158=BV$2,1,0))</f>
        <v>1</v>
      </c>
      <c r="BW1200" s="35" t="n">
        <f aca="false">IF($K158="I_9","",IF(BW158=BW$2,1,0))</f>
        <v>1</v>
      </c>
      <c r="BX1200" s="35" t="n">
        <f aca="false">IF($K158="I_9","",IF(BX158=BX$2,2,0))</f>
        <v>2</v>
      </c>
      <c r="BY1200" s="35" t="n">
        <f aca="false">IF($K158="I_9","",IF(BY158=BY$2,3,0))</f>
        <v>0</v>
      </c>
      <c r="BZ1200" s="34" t="n">
        <f aca="false">IF($K158="I_9","",IF(BZ158=BZ$2,1,0))</f>
        <v>1</v>
      </c>
      <c r="CA1200" s="34" t="n">
        <f aca="false">IF($K158="I_9","",IF(CA158=CA$2,1,0))</f>
        <v>1</v>
      </c>
      <c r="CB1200" s="34" t="n">
        <f aca="false">IF($K158="I_9","",IF(CB158=CB$2,1,0))</f>
        <v>1</v>
      </c>
      <c r="CC1200" s="34" t="n">
        <f aca="false">IF($K158="I_9","",IF(CC158=CC$2,1,0))</f>
        <v>1</v>
      </c>
      <c r="CD1200" s="34" t="n">
        <f aca="false">IF($K158="I_9","",IF(CD158=CD$2,1,0))</f>
        <v>0</v>
      </c>
      <c r="CE1200" s="36" t="str">
        <f aca="false">IF($K158="III_11",IF(CE158=CE$2,1,0),"")</f>
        <v/>
      </c>
      <c r="CF1200" s="36" t="str">
        <f aca="false">IF($K158="III_11",IF(CF158=CF$2,1,0),"")</f>
        <v/>
      </c>
      <c r="CG1200" s="36" t="str">
        <f aca="false">IF($K158="III_11",IF(CG158=CG$2,1,0),"")</f>
        <v/>
      </c>
      <c r="CH1200" s="36" t="str">
        <f aca="false">IF($K158="III_11",IF(CH158=CH$2,1,0),"")</f>
        <v/>
      </c>
      <c r="CI1200" s="36" t="str">
        <f aca="false">IF($K158="III_11",IF(CI158=CI$2,1,0),"")</f>
        <v/>
      </c>
      <c r="CJ1200" s="36" t="str">
        <f aca="false">IF($K158="III_11",IF(CJ158=CJ$2,1,0),"")</f>
        <v/>
      </c>
      <c r="CK1200" s="36" t="str">
        <f aca="false">IF($K158="III_11",IF(CK158=CK$2,1,0),"")</f>
        <v/>
      </c>
      <c r="CL1200" s="36" t="str">
        <f aca="false">IF($K158="III_11",IF(CL158=CL$2,1,0),"")</f>
        <v/>
      </c>
      <c r="CM1200" s="36" t="str">
        <f aca="false">IF($K158="III_11",IF(CM158=CM$2,1,0),"")</f>
        <v/>
      </c>
      <c r="CN1200" s="36" t="str">
        <f aca="false">IF($K158="III_11",IF(CN158=CN$2,1,0),"")</f>
        <v/>
      </c>
    </row>
    <row r="1201" customFormat="false" ht="15.75" hidden="false" customHeight="true" outlineLevel="0" collapsed="false">
      <c r="A1201" s="4" t="str">
        <f aca="false">LEFT(A159,5)</f>
        <v>156</v>
      </c>
      <c r="B1201" s="3" t="str">
        <f aca="false">LEFT(B159,5)</f>
        <v>1</v>
      </c>
      <c r="C1201" s="2" t="n">
        <f aca="false">(IF(K1201="I_9",IF(F1201&gt;18,1,0),0)+IF(K1201="II_10",IF(F1201&gt;26,1,0),0)+IF(K1201="III_11",IF(F1201&gt;33,1,0),0))*B1201</f>
        <v>1</v>
      </c>
      <c r="D1201" s="2" t="str">
        <f aca="false">IF(C1201=1,"Запрошується до ІІ туру","Не бере участь у наступному турі")</f>
        <v>Запрошується до ІІ туру</v>
      </c>
      <c r="E1201" s="37" t="s">
        <v>645</v>
      </c>
      <c r="F1201" s="38" t="n">
        <f aca="false">SUM(R1201:CN1201)</f>
        <v>29</v>
      </c>
      <c r="G1201" s="2" t="str">
        <f aca="false">G159</f>
        <v>Машіро </v>
      </c>
      <c r="H1201" s="2" t="str">
        <f aca="false">H159</f>
        <v>Уляна </v>
      </c>
      <c r="J1201" s="3" t="n">
        <f aca="false">J159</f>
        <v>7</v>
      </c>
      <c r="K1201" s="3" t="str">
        <f aca="false">K159</f>
        <v>I_9</v>
      </c>
      <c r="M1201" s="2" t="str">
        <f aca="false">M159</f>
        <v>Рівненська</v>
      </c>
      <c r="N1201" s="2" t="str">
        <f aca="false">N159</f>
        <v>Погоджуюсь</v>
      </c>
      <c r="O1201" s="2" t="str">
        <f aca="false">O159</f>
        <v>Підтверджую</v>
      </c>
      <c r="P1201" s="2" t="str">
        <f aca="false">P159</f>
        <v>Так</v>
      </c>
      <c r="Q1201" s="2" t="str">
        <f aca="false">Q159</f>
        <v>Погоджуюсь</v>
      </c>
      <c r="R1201" s="32" t="n">
        <f aca="false">IF(R159=R$2,1,0)</f>
        <v>1</v>
      </c>
      <c r="S1201" s="32" t="n">
        <f aca="false">IF(S159=S$2,1,0)</f>
        <v>1</v>
      </c>
      <c r="T1201" s="32" t="n">
        <f aca="false">IF(T159=T$2,1,0)</f>
        <v>0</v>
      </c>
      <c r="U1201" s="32" t="n">
        <f aca="false">IF(U159=U$2,1,0)</f>
        <v>0</v>
      </c>
      <c r="V1201" s="32" t="n">
        <f aca="false">IF(V159=V$2,1,0)</f>
        <v>0</v>
      </c>
      <c r="W1201" s="32" t="n">
        <f aca="false">IF(W159=W$2,1,0)</f>
        <v>1</v>
      </c>
      <c r="X1201" s="32" t="n">
        <f aca="false">IF(X159=X$2,1,0)</f>
        <v>0</v>
      </c>
      <c r="Y1201" s="32" t="n">
        <f aca="false">IF(Y159=Y$2,1,0)</f>
        <v>1</v>
      </c>
      <c r="Z1201" s="32" t="n">
        <f aca="false">IF(Z159=Z$2,1,0)</f>
        <v>0</v>
      </c>
      <c r="AA1201" s="33" t="n">
        <f aca="false">IF(AA159=AA$2,2,0)</f>
        <v>0</v>
      </c>
      <c r="AB1201" s="33" t="n">
        <f aca="false">0</f>
        <v>0</v>
      </c>
      <c r="AC1201" s="32" t="n">
        <f aca="false">IF(AC159=AC$2,1,0)</f>
        <v>1</v>
      </c>
      <c r="AD1201" s="32" t="n">
        <f aca="false">IF(AD159=AD$2,1,0)</f>
        <v>1</v>
      </c>
      <c r="AE1201" s="32" t="n">
        <f aca="false">IF(AE159=AE$2,1,0)</f>
        <v>0</v>
      </c>
      <c r="AF1201" s="32" t="n">
        <f aca="false">IF(AF159=AF$2,1,0)</f>
        <v>1</v>
      </c>
      <c r="AG1201" s="32" t="n">
        <f aca="false">IF(AG159=AG$2,1,0)</f>
        <v>0</v>
      </c>
      <c r="AH1201" s="32" t="n">
        <f aca="false">IF(AH159=AH$2,1,0)</f>
        <v>1</v>
      </c>
      <c r="AI1201" s="33" t="n">
        <f aca="false">0</f>
        <v>0</v>
      </c>
      <c r="AJ1201" s="33" t="n">
        <f aca="false">0</f>
        <v>0</v>
      </c>
      <c r="AK1201" s="32" t="n">
        <f aca="false">IF(AK159=AK$2,1,0)</f>
        <v>1</v>
      </c>
      <c r="AL1201" s="32" t="n">
        <f aca="false">IF(AL159=AL$2,1,0)</f>
        <v>1</v>
      </c>
      <c r="AM1201" s="32" t="n">
        <f aca="false">IF(AM159=AM$2,1,0)</f>
        <v>1</v>
      </c>
      <c r="AN1201" s="32" t="n">
        <f aca="false">IF(AN159=AN$2,1,0)</f>
        <v>1</v>
      </c>
      <c r="AO1201" s="32" t="n">
        <f aca="false">IF(AO159=AO$2,1,0)</f>
        <v>1</v>
      </c>
      <c r="AP1201" s="32" t="n">
        <f aca="false">IF(AP159=AP$2,1,0)</f>
        <v>1</v>
      </c>
      <c r="AQ1201" s="32" t="n">
        <f aca="false">IF(AQ159=AQ$2,1,0)</f>
        <v>1</v>
      </c>
      <c r="AR1201" s="32" t="n">
        <f aca="false">IF(AR159=AR$2,1,0)</f>
        <v>1</v>
      </c>
      <c r="AS1201" s="32" t="n">
        <f aca="false">IF(AS159=AS$2,1,0)</f>
        <v>1</v>
      </c>
      <c r="AT1201" s="33" t="n">
        <f aca="false">IF(AT159=AT$2,3,0)</f>
        <v>0</v>
      </c>
      <c r="AU1201" s="32" t="n">
        <f aca="false">IF(AU159=AU$2,1,0)</f>
        <v>1</v>
      </c>
      <c r="AV1201" s="32" t="n">
        <f aca="false">IF(AV159=AV$2,1,0)</f>
        <v>0</v>
      </c>
      <c r="AW1201" s="32" t="n">
        <f aca="false">IF(AW159=AW$2,1,0)</f>
        <v>0</v>
      </c>
      <c r="AX1201" s="32" t="n">
        <f aca="false">IF(AX159=AX$2,1,0)</f>
        <v>1</v>
      </c>
      <c r="AY1201" s="32" t="n">
        <f aca="false">IF(AY159=AY$2,1,0)</f>
        <v>0</v>
      </c>
      <c r="AZ1201" s="32" t="n">
        <f aca="false">IF(AZ159=AZ$2,1,0)</f>
        <v>0</v>
      </c>
      <c r="BA1201" s="32" t="n">
        <f aca="false">IF(BA159=BA$2,1,0)</f>
        <v>0</v>
      </c>
      <c r="BB1201" s="32" t="n">
        <f aca="false">IF(BB159=BB$2,1,0)</f>
        <v>0</v>
      </c>
      <c r="BC1201" s="32" t="n">
        <f aca="false">IF(BC159=BC$2,1,0)</f>
        <v>0</v>
      </c>
      <c r="BD1201" s="32" t="n">
        <f aca="false">IF(BD159=BD$2,1,0)</f>
        <v>0</v>
      </c>
      <c r="BE1201" s="32" t="n">
        <f aca="false">IF(BE159=BE$2,1,0)</f>
        <v>0</v>
      </c>
      <c r="BF1201" s="32" t="n">
        <f aca="false">IF(BF159=BF$2,1,0)</f>
        <v>0</v>
      </c>
      <c r="BG1201" s="32" t="n">
        <f aca="false">IF(BG159=BG$2,1,0)</f>
        <v>1</v>
      </c>
      <c r="BH1201" s="32" t="n">
        <f aca="false">IF(BH159=BH$2,1,0)</f>
        <v>1</v>
      </c>
      <c r="BI1201" s="32" t="n">
        <f aca="false">IF(BI159=BI$2,1,0)</f>
        <v>0</v>
      </c>
      <c r="BJ1201" s="32" t="n">
        <f aca="false">IF(BJ159=BJ$2,1,0)</f>
        <v>1</v>
      </c>
      <c r="BK1201" s="32" t="n">
        <f aca="false">IF(BK159=BK$2,1,0)</f>
        <v>1</v>
      </c>
      <c r="BL1201" s="32" t="n">
        <f aca="false">IF(BL159=BL$2,1,0)</f>
        <v>1</v>
      </c>
      <c r="BM1201" s="32" t="n">
        <f aca="false">IF(BM159=BM$2,1,0)</f>
        <v>1</v>
      </c>
      <c r="BN1201" s="32" t="n">
        <f aca="false">IF(BN159=BN$2,1,0)</f>
        <v>1</v>
      </c>
      <c r="BO1201" s="32" t="n">
        <f aca="false">IF(BO159=BO$2,1,0)</f>
        <v>1</v>
      </c>
      <c r="BP1201" s="32" t="n">
        <f aca="false">IF(BP159=BP$2,1,0)</f>
        <v>1</v>
      </c>
      <c r="BQ1201" s="32" t="n">
        <f aca="false">IF(BQ159=BQ$2,1,0)</f>
        <v>1</v>
      </c>
      <c r="BR1201" s="34" t="str">
        <f aca="false">IF($K159="I_9","",IF(BR159=BR$2,1,0))</f>
        <v/>
      </c>
      <c r="BS1201" s="34" t="str">
        <f aca="false">IF($K159="I_9","",IF(BS159=BS$2,1,0))</f>
        <v/>
      </c>
      <c r="BT1201" s="34" t="str">
        <f aca="false">IF($K159="I_9","",IF(BT159=BT$2,1,0))</f>
        <v/>
      </c>
      <c r="BU1201" s="34" t="str">
        <f aca="false">IF($K159="I_9","",IF(BU159=BU$2,1,0))</f>
        <v/>
      </c>
      <c r="BV1201" s="34" t="str">
        <f aca="false">IF($K159="I_9","",IF(BV159=BV$2,1,0))</f>
        <v/>
      </c>
      <c r="BW1201" s="35" t="str">
        <f aca="false">IF($K159="I_9","",IF(BW159=BW$2,1,0))</f>
        <v/>
      </c>
      <c r="BX1201" s="35" t="str">
        <f aca="false">IF($K159="I_9","",IF(BX159=BX$2,2,0))</f>
        <v/>
      </c>
      <c r="BY1201" s="35" t="str">
        <f aca="false">IF($K159="I_9","",IF(BY159=BY$2,3,0))</f>
        <v/>
      </c>
      <c r="BZ1201" s="34" t="str">
        <f aca="false">IF($K159="I_9","",IF(BZ159=BZ$2,1,0))</f>
        <v/>
      </c>
      <c r="CA1201" s="34" t="str">
        <f aca="false">IF($K159="I_9","",IF(CA159=CA$2,1,0))</f>
        <v/>
      </c>
      <c r="CB1201" s="34" t="str">
        <f aca="false">IF($K159="I_9","",IF(CB159=CB$2,1,0))</f>
        <v/>
      </c>
      <c r="CC1201" s="34" t="str">
        <f aca="false">IF($K159="I_9","",IF(CC159=CC$2,1,0))</f>
        <v/>
      </c>
      <c r="CD1201" s="34" t="str">
        <f aca="false">IF($K159="I_9","",IF(CD159=CD$2,1,0))</f>
        <v/>
      </c>
      <c r="CE1201" s="36" t="str">
        <f aca="false">IF($K159="III_11",IF(CE159=CE$2,1,0),"")</f>
        <v/>
      </c>
      <c r="CF1201" s="36" t="str">
        <f aca="false">IF($K159="III_11",IF(CF159=CF$2,1,0),"")</f>
        <v/>
      </c>
      <c r="CG1201" s="36" t="str">
        <f aca="false">IF($K159="III_11",IF(CG159=CG$2,1,0),"")</f>
        <v/>
      </c>
      <c r="CH1201" s="36" t="str">
        <f aca="false">IF($K159="III_11",IF(CH159=CH$2,1,0),"")</f>
        <v/>
      </c>
      <c r="CI1201" s="36" t="str">
        <f aca="false">IF($K159="III_11",IF(CI159=CI$2,1,0),"")</f>
        <v/>
      </c>
      <c r="CJ1201" s="36" t="str">
        <f aca="false">IF($K159="III_11",IF(CJ159=CJ$2,1,0),"")</f>
        <v/>
      </c>
      <c r="CK1201" s="36" t="str">
        <f aca="false">IF($K159="III_11",IF(CK159=CK$2,1,0),"")</f>
        <v/>
      </c>
      <c r="CL1201" s="36" t="str">
        <f aca="false">IF($K159="III_11",IF(CL159=CL$2,1,0),"")</f>
        <v/>
      </c>
      <c r="CM1201" s="36" t="str">
        <f aca="false">IF($K159="III_11",IF(CM159=CM$2,1,0),"")</f>
        <v/>
      </c>
      <c r="CN1201" s="36" t="str">
        <f aca="false">IF($K159="III_11",IF(CN159=CN$2,1,0),"")</f>
        <v/>
      </c>
    </row>
    <row r="1202" customFormat="false" ht="15.75" hidden="false" customHeight="true" outlineLevel="0" collapsed="false">
      <c r="A1202" s="4" t="str">
        <f aca="false">LEFT(A160,5)</f>
        <v>157</v>
      </c>
      <c r="B1202" s="3" t="str">
        <f aca="false">LEFT(B160,5)</f>
        <v>1</v>
      </c>
      <c r="C1202" s="2" t="n">
        <f aca="false">(IF(K1202="I_9",IF(F1202&gt;18,1,0),0)+IF(K1202="II_10",IF(F1202&gt;26,1,0),0)+IF(K1202="III_11",IF(F1202&gt;33,1,0),0))*B1202</f>
        <v>0</v>
      </c>
      <c r="D1202" s="2" t="str">
        <f aca="false">IF(C1202=1,"Запрошується до ІІ туру","Не бере участь у наступному турі")</f>
        <v>Не бере участь у наступному турі</v>
      </c>
      <c r="E1202" s="37" t="s">
        <v>648</v>
      </c>
      <c r="F1202" s="38" t="n">
        <f aca="false">SUM(R1202:CN1202)</f>
        <v>27</v>
      </c>
      <c r="G1202" s="2" t="str">
        <f aca="false">G160</f>
        <v>Коротченко </v>
      </c>
      <c r="H1202" s="2" t="str">
        <f aca="false">H160</f>
        <v>Ольга </v>
      </c>
      <c r="J1202" s="3" t="n">
        <f aca="false">J160</f>
        <v>11</v>
      </c>
      <c r="K1202" s="3" t="str">
        <f aca="false">K160</f>
        <v>III_11</v>
      </c>
      <c r="M1202" s="2" t="str">
        <f aca="false">M160</f>
        <v>Чернігівська</v>
      </c>
      <c r="N1202" s="2" t="str">
        <f aca="false">N160</f>
        <v>Погоджуюсь</v>
      </c>
      <c r="O1202" s="2" t="str">
        <f aca="false">O160</f>
        <v>Підтверджую</v>
      </c>
      <c r="P1202" s="2" t="str">
        <f aca="false">P160</f>
        <v>Так</v>
      </c>
      <c r="Q1202" s="2" t="str">
        <f aca="false">Q160</f>
        <v>Погоджуюсь</v>
      </c>
      <c r="R1202" s="32" t="n">
        <f aca="false">IF(R160=R$2,1,0)</f>
        <v>1</v>
      </c>
      <c r="S1202" s="32" t="n">
        <f aca="false">IF(S160=S$2,1,0)</f>
        <v>0</v>
      </c>
      <c r="T1202" s="32" t="n">
        <f aca="false">IF(T160=T$2,1,0)</f>
        <v>0</v>
      </c>
      <c r="U1202" s="32" t="n">
        <f aca="false">IF(U160=U$2,1,0)</f>
        <v>1</v>
      </c>
      <c r="V1202" s="32" t="n">
        <f aca="false">IF(V160=V$2,1,0)</f>
        <v>0</v>
      </c>
      <c r="W1202" s="32" t="n">
        <f aca="false">IF(W160=W$2,1,0)</f>
        <v>0</v>
      </c>
      <c r="X1202" s="32" t="n">
        <f aca="false">IF(X160=X$2,1,0)</f>
        <v>1</v>
      </c>
      <c r="Y1202" s="32" t="n">
        <f aca="false">IF(Y160=Y$2,1,0)</f>
        <v>0</v>
      </c>
      <c r="Z1202" s="32" t="n">
        <f aca="false">IF(Z160=Z$2,1,0)</f>
        <v>0</v>
      </c>
      <c r="AA1202" s="33" t="n">
        <f aca="false">IF(AA160=AA$2,2,0)</f>
        <v>0</v>
      </c>
      <c r="AB1202" s="33" t="n">
        <f aca="false">0</f>
        <v>0</v>
      </c>
      <c r="AC1202" s="32" t="n">
        <f aca="false">IF(AC160=AC$2,1,0)</f>
        <v>0</v>
      </c>
      <c r="AD1202" s="32" t="n">
        <f aca="false">IF(AD160=AD$2,1,0)</f>
        <v>0</v>
      </c>
      <c r="AE1202" s="32" t="n">
        <f aca="false">IF(AE160=AE$2,1,0)</f>
        <v>0</v>
      </c>
      <c r="AF1202" s="32" t="n">
        <f aca="false">IF(AF160=AF$2,1,0)</f>
        <v>0</v>
      </c>
      <c r="AG1202" s="32" t="n">
        <f aca="false">IF(AG160=AG$2,1,0)</f>
        <v>1</v>
      </c>
      <c r="AH1202" s="32" t="n">
        <f aca="false">IF(AH160=AH$2,1,0)</f>
        <v>1</v>
      </c>
      <c r="AI1202" s="33" t="n">
        <f aca="false">0</f>
        <v>0</v>
      </c>
      <c r="AJ1202" s="33" t="n">
        <f aca="false">0</f>
        <v>0</v>
      </c>
      <c r="AK1202" s="32" t="n">
        <f aca="false">IF(AK160=AK$2,1,0)</f>
        <v>0</v>
      </c>
      <c r="AL1202" s="32" t="n">
        <f aca="false">IF(AL160=AL$2,1,0)</f>
        <v>0</v>
      </c>
      <c r="AM1202" s="32" t="n">
        <f aca="false">IF(AM160=AM$2,1,0)</f>
        <v>1</v>
      </c>
      <c r="AN1202" s="32" t="n">
        <f aca="false">IF(AN160=AN$2,1,0)</f>
        <v>0</v>
      </c>
      <c r="AO1202" s="32" t="n">
        <f aca="false">IF(AO160=AO$2,1,0)</f>
        <v>1</v>
      </c>
      <c r="AP1202" s="32" t="n">
        <f aca="false">IF(AP160=AP$2,1,0)</f>
        <v>1</v>
      </c>
      <c r="AQ1202" s="32" t="n">
        <f aca="false">IF(AQ160=AQ$2,1,0)</f>
        <v>1</v>
      </c>
      <c r="AR1202" s="32" t="n">
        <f aca="false">IF(AR160=AR$2,1,0)</f>
        <v>0</v>
      </c>
      <c r="AS1202" s="32" t="n">
        <f aca="false">IF(AS160=AS$2,1,0)</f>
        <v>0</v>
      </c>
      <c r="AT1202" s="33" t="n">
        <f aca="false">IF(AT160=AT$2,3,0)</f>
        <v>0</v>
      </c>
      <c r="AU1202" s="32" t="n">
        <f aca="false">IF(AU160=AU$2,1,0)</f>
        <v>1</v>
      </c>
      <c r="AV1202" s="32" t="n">
        <f aca="false">IF(AV160=AV$2,1,0)</f>
        <v>1</v>
      </c>
      <c r="AW1202" s="32" t="n">
        <f aca="false">IF(AW160=AW$2,1,0)</f>
        <v>1</v>
      </c>
      <c r="AX1202" s="32" t="n">
        <f aca="false">IF(AX160=AX$2,1,0)</f>
        <v>1</v>
      </c>
      <c r="AY1202" s="32" t="n">
        <f aca="false">IF(AY160=AY$2,1,0)</f>
        <v>1</v>
      </c>
      <c r="AZ1202" s="32" t="n">
        <f aca="false">IF(AZ160=AZ$2,1,0)</f>
        <v>1</v>
      </c>
      <c r="BA1202" s="32" t="n">
        <f aca="false">IF(BA160=BA$2,1,0)</f>
        <v>0</v>
      </c>
      <c r="BB1202" s="32" t="n">
        <f aca="false">IF(BB160=BB$2,1,0)</f>
        <v>1</v>
      </c>
      <c r="BC1202" s="32" t="n">
        <f aca="false">IF(BC160=BC$2,1,0)</f>
        <v>0</v>
      </c>
      <c r="BD1202" s="32" t="n">
        <f aca="false">IF(BD160=BD$2,1,0)</f>
        <v>0</v>
      </c>
      <c r="BE1202" s="32" t="n">
        <f aca="false">IF(BE160=BE$2,1,0)</f>
        <v>0</v>
      </c>
      <c r="BF1202" s="32" t="n">
        <f aca="false">IF(BF160=BF$2,1,0)</f>
        <v>0</v>
      </c>
      <c r="BG1202" s="32" t="n">
        <f aca="false">IF(BG160=BG$2,1,0)</f>
        <v>0</v>
      </c>
      <c r="BH1202" s="32" t="n">
        <f aca="false">IF(BH160=BH$2,1,0)</f>
        <v>0</v>
      </c>
      <c r="BI1202" s="32" t="n">
        <f aca="false">IF(BI160=BI$2,1,0)</f>
        <v>0</v>
      </c>
      <c r="BJ1202" s="32" t="n">
        <f aca="false">IF(BJ160=BJ$2,1,0)</f>
        <v>0</v>
      </c>
      <c r="BK1202" s="32" t="n">
        <f aca="false">IF(BK160=BK$2,1,0)</f>
        <v>0</v>
      </c>
      <c r="BL1202" s="32" t="n">
        <f aca="false">IF(BL160=BL$2,1,0)</f>
        <v>0</v>
      </c>
      <c r="BM1202" s="32" t="n">
        <f aca="false">IF(BM160=BM$2,1,0)</f>
        <v>0</v>
      </c>
      <c r="BN1202" s="32" t="n">
        <f aca="false">IF(BN160=BN$2,1,0)</f>
        <v>1</v>
      </c>
      <c r="BO1202" s="32" t="n">
        <f aca="false">IF(BO160=BO$2,1,0)</f>
        <v>1</v>
      </c>
      <c r="BP1202" s="32" t="n">
        <f aca="false">IF(BP160=BP$2,1,0)</f>
        <v>0</v>
      </c>
      <c r="BQ1202" s="32" t="n">
        <f aca="false">IF(BQ160=BQ$2,1,0)</f>
        <v>1</v>
      </c>
      <c r="BR1202" s="34" t="n">
        <f aca="false">IF($K160="I_9","",IF(BR160=BR$2,1,0))</f>
        <v>1</v>
      </c>
      <c r="BS1202" s="34" t="n">
        <f aca="false">IF($K160="I_9","",IF(BS160=BS$2,1,0))</f>
        <v>0</v>
      </c>
      <c r="BT1202" s="34" t="n">
        <f aca="false">IF($K160="I_9","",IF(BT160=BT$2,1,0))</f>
        <v>1</v>
      </c>
      <c r="BU1202" s="34" t="n">
        <f aca="false">IF($K160="I_9","",IF(BU160=BU$2,1,0))</f>
        <v>0</v>
      </c>
      <c r="BV1202" s="34" t="n">
        <f aca="false">IF($K160="I_9","",IF(BV160=BV$2,1,0))</f>
        <v>0</v>
      </c>
      <c r="BW1202" s="35" t="n">
        <f aca="false">IF($K160="I_9","",IF(BW160=BW$2,1,0))</f>
        <v>0</v>
      </c>
      <c r="BX1202" s="35" t="n">
        <f aca="false">IF($K160="I_9","",IF(BX160=BX$2,2,0))</f>
        <v>0</v>
      </c>
      <c r="BY1202" s="35" t="n">
        <f aca="false">IF($K160="I_9","",IF(BY160=BY$2,3,0))</f>
        <v>0</v>
      </c>
      <c r="BZ1202" s="34" t="n">
        <f aca="false">IF($K160="I_9","",IF(BZ160=BZ$2,1,0))</f>
        <v>1</v>
      </c>
      <c r="CA1202" s="34" t="n">
        <f aca="false">IF($K160="I_9","",IF(CA160=CA$2,1,0))</f>
        <v>1</v>
      </c>
      <c r="CB1202" s="34" t="n">
        <f aca="false">IF($K160="I_9","",IF(CB160=CB$2,1,0))</f>
        <v>0</v>
      </c>
      <c r="CC1202" s="34" t="n">
        <f aca="false">IF($K160="I_9","",IF(CC160=CC$2,1,0))</f>
        <v>1</v>
      </c>
      <c r="CD1202" s="34" t="n">
        <f aca="false">IF($K160="I_9","",IF(CD160=CD$2,1,0))</f>
        <v>0</v>
      </c>
      <c r="CE1202" s="36" t="n">
        <f aca="false">IF($K160="III_11",IF(CE160=CE$2,1,0),"")</f>
        <v>0</v>
      </c>
      <c r="CF1202" s="36" t="n">
        <f aca="false">IF($K160="III_11",IF(CF160=CF$2,1,0),"")</f>
        <v>0</v>
      </c>
      <c r="CG1202" s="36" t="n">
        <f aca="false">IF($K160="III_11",IF(CG160=CG$2,1,0),"")</f>
        <v>0</v>
      </c>
      <c r="CH1202" s="36" t="n">
        <f aca="false">IF($K160="III_11",IF(CH160=CH$2,1,0),"")</f>
        <v>0</v>
      </c>
      <c r="CI1202" s="36" t="n">
        <f aca="false">IF($K160="III_11",IF(CI160=CI$2,1,0),"")</f>
        <v>1</v>
      </c>
      <c r="CJ1202" s="36" t="n">
        <f aca="false">IF($K160="III_11",IF(CJ160=CJ$2,1,0),"")</f>
        <v>0</v>
      </c>
      <c r="CK1202" s="36" t="n">
        <f aca="false">IF($K160="III_11",IF(CK160=CK$2,1,0),"")</f>
        <v>1</v>
      </c>
      <c r="CL1202" s="36" t="n">
        <f aca="false">IF($K160="III_11",IF(CL160=CL$2,1,0),"")</f>
        <v>0</v>
      </c>
      <c r="CM1202" s="36" t="n">
        <f aca="false">IF($K160="III_11",IF(CM160=CM$2,1,0),"")</f>
        <v>1</v>
      </c>
      <c r="CN1202" s="36" t="n">
        <f aca="false">IF($K160="III_11",IF(CN160=CN$2,1,0),"")</f>
        <v>0</v>
      </c>
    </row>
    <row r="1203" customFormat="false" ht="15.75" hidden="false" customHeight="true" outlineLevel="0" collapsed="false">
      <c r="A1203" s="4" t="str">
        <f aca="false">LEFT(A161,5)</f>
        <v>158</v>
      </c>
      <c r="B1203" s="3" t="str">
        <f aca="false">LEFT(B161,5)</f>
        <v>1</v>
      </c>
      <c r="C1203" s="2" t="n">
        <f aca="false">(IF(K1203="I_9",IF(F1203&gt;18,1,0),0)+IF(K1203="II_10",IF(F1203&gt;26,1,0),0)+IF(K1203="III_11",IF(F1203&gt;33,1,0),0))*B1203</f>
        <v>1</v>
      </c>
      <c r="D1203" s="2" t="str">
        <f aca="false">IF(C1203=1,"Запрошується до ІІ туру","Не бере участь у наступному турі")</f>
        <v>Запрошується до ІІ туру</v>
      </c>
      <c r="E1203" s="37" t="s">
        <v>651</v>
      </c>
      <c r="F1203" s="38" t="n">
        <f aca="false">SUM(R1203:CN1203)</f>
        <v>35</v>
      </c>
      <c r="G1203" s="2" t="str">
        <f aca="false">G161</f>
        <v>Мазур</v>
      </c>
      <c r="H1203" s="2" t="str">
        <f aca="false">H161</f>
        <v>Ніна</v>
      </c>
      <c r="J1203" s="3" t="n">
        <f aca="false">J161</f>
        <v>11</v>
      </c>
      <c r="K1203" s="3" t="str">
        <f aca="false">K161</f>
        <v>III_11</v>
      </c>
      <c r="M1203" s="2" t="str">
        <f aca="false">M161</f>
        <v>Львівська</v>
      </c>
      <c r="N1203" s="2" t="str">
        <f aca="false">N161</f>
        <v>Погоджуюсь</v>
      </c>
      <c r="O1203" s="2" t="str">
        <f aca="false">O161</f>
        <v>Підтверджую</v>
      </c>
      <c r="P1203" s="2" t="str">
        <f aca="false">P161</f>
        <v>Так</v>
      </c>
      <c r="Q1203" s="2" t="str">
        <f aca="false">Q161</f>
        <v>Погоджуюсь</v>
      </c>
      <c r="R1203" s="32" t="n">
        <f aca="false">IF(R161=R$2,1,0)</f>
        <v>1</v>
      </c>
      <c r="S1203" s="32" t="n">
        <f aca="false">IF(S161=S$2,1,0)</f>
        <v>0</v>
      </c>
      <c r="T1203" s="32" t="n">
        <f aca="false">IF(T161=T$2,1,0)</f>
        <v>1</v>
      </c>
      <c r="U1203" s="32" t="n">
        <f aca="false">IF(U161=U$2,1,0)</f>
        <v>0</v>
      </c>
      <c r="V1203" s="32" t="n">
        <f aca="false">IF(V161=V$2,1,0)</f>
        <v>0</v>
      </c>
      <c r="W1203" s="32" t="n">
        <f aca="false">IF(W161=W$2,1,0)</f>
        <v>1</v>
      </c>
      <c r="X1203" s="32" t="n">
        <f aca="false">IF(X161=X$2,1,0)</f>
        <v>1</v>
      </c>
      <c r="Y1203" s="32" t="n">
        <f aca="false">IF(Y161=Y$2,1,0)</f>
        <v>0</v>
      </c>
      <c r="Z1203" s="32" t="n">
        <f aca="false">IF(Z161=Z$2,1,0)</f>
        <v>0</v>
      </c>
      <c r="AA1203" s="33" t="n">
        <f aca="false">IF(AA161=AA$2,2,0)</f>
        <v>0</v>
      </c>
      <c r="AB1203" s="33" t="n">
        <f aca="false">0</f>
        <v>0</v>
      </c>
      <c r="AC1203" s="32" t="n">
        <f aca="false">IF(AC161=AC$2,1,0)</f>
        <v>0</v>
      </c>
      <c r="AD1203" s="32" t="n">
        <f aca="false">IF(AD161=AD$2,1,0)</f>
        <v>1</v>
      </c>
      <c r="AE1203" s="32" t="n">
        <f aca="false">IF(AE161=AE$2,1,0)</f>
        <v>0</v>
      </c>
      <c r="AF1203" s="32" t="n">
        <f aca="false">IF(AF161=AF$2,1,0)</f>
        <v>0</v>
      </c>
      <c r="AG1203" s="32" t="n">
        <f aca="false">IF(AG161=AG$2,1,0)</f>
        <v>0</v>
      </c>
      <c r="AH1203" s="32" t="n">
        <f aca="false">IF(AH161=AH$2,1,0)</f>
        <v>0</v>
      </c>
      <c r="AI1203" s="33" t="n">
        <f aca="false">0</f>
        <v>0</v>
      </c>
      <c r="AJ1203" s="33" t="n">
        <f aca="false">0</f>
        <v>0</v>
      </c>
      <c r="AK1203" s="32" t="n">
        <f aca="false">IF(AK161=AK$2,1,0)</f>
        <v>0</v>
      </c>
      <c r="AL1203" s="32" t="n">
        <f aca="false">IF(AL161=AL$2,1,0)</f>
        <v>0</v>
      </c>
      <c r="AM1203" s="32" t="n">
        <f aca="false">IF(AM161=AM$2,1,0)</f>
        <v>1</v>
      </c>
      <c r="AN1203" s="32" t="n">
        <f aca="false">IF(AN161=AN$2,1,0)</f>
        <v>1</v>
      </c>
      <c r="AO1203" s="32" t="n">
        <f aca="false">IF(AO161=AO$2,1,0)</f>
        <v>1</v>
      </c>
      <c r="AP1203" s="32" t="n">
        <f aca="false">IF(AP161=AP$2,1,0)</f>
        <v>1</v>
      </c>
      <c r="AQ1203" s="32" t="n">
        <f aca="false">IF(AQ161=AQ$2,1,0)</f>
        <v>1</v>
      </c>
      <c r="AR1203" s="32" t="n">
        <f aca="false">IF(AR161=AR$2,1,0)</f>
        <v>1</v>
      </c>
      <c r="AS1203" s="32" t="n">
        <f aca="false">IF(AS161=AS$2,1,0)</f>
        <v>0</v>
      </c>
      <c r="AT1203" s="33" t="n">
        <f aca="false">IF(AT161=AT$2,3,0)</f>
        <v>3</v>
      </c>
      <c r="AU1203" s="32" t="n">
        <f aca="false">IF(AU161=AU$2,1,0)</f>
        <v>1</v>
      </c>
      <c r="AV1203" s="32" t="n">
        <f aca="false">IF(AV161=AV$2,1,0)</f>
        <v>1</v>
      </c>
      <c r="AW1203" s="32" t="n">
        <f aca="false">IF(AW161=AW$2,1,0)</f>
        <v>0</v>
      </c>
      <c r="AX1203" s="32" t="n">
        <f aca="false">IF(AX161=AX$2,1,0)</f>
        <v>1</v>
      </c>
      <c r="AY1203" s="32" t="n">
        <f aca="false">IF(AY161=AY$2,1,0)</f>
        <v>1</v>
      </c>
      <c r="AZ1203" s="32" t="n">
        <f aca="false">IF(AZ161=AZ$2,1,0)</f>
        <v>0</v>
      </c>
      <c r="BA1203" s="32" t="n">
        <f aca="false">IF(BA161=BA$2,1,0)</f>
        <v>0</v>
      </c>
      <c r="BB1203" s="32" t="n">
        <f aca="false">IF(BB161=BB$2,1,0)</f>
        <v>0</v>
      </c>
      <c r="BC1203" s="32" t="n">
        <f aca="false">IF(BC161=BC$2,1,0)</f>
        <v>0</v>
      </c>
      <c r="BD1203" s="32" t="n">
        <f aca="false">IF(BD161=BD$2,1,0)</f>
        <v>1</v>
      </c>
      <c r="BE1203" s="32" t="n">
        <f aca="false">IF(BE161=BE$2,1,0)</f>
        <v>0</v>
      </c>
      <c r="BF1203" s="32" t="n">
        <f aca="false">IF(BF161=BF$2,1,0)</f>
        <v>0</v>
      </c>
      <c r="BG1203" s="32" t="n">
        <f aca="false">IF(BG161=BG$2,1,0)</f>
        <v>0</v>
      </c>
      <c r="BH1203" s="32" t="n">
        <f aca="false">IF(BH161=BH$2,1,0)</f>
        <v>1</v>
      </c>
      <c r="BI1203" s="32" t="n">
        <f aca="false">IF(BI161=BI$2,1,0)</f>
        <v>1</v>
      </c>
      <c r="BJ1203" s="32" t="n">
        <f aca="false">IF(BJ161=BJ$2,1,0)</f>
        <v>1</v>
      </c>
      <c r="BK1203" s="32" t="n">
        <f aca="false">IF(BK161=BK$2,1,0)</f>
        <v>1</v>
      </c>
      <c r="BL1203" s="32" t="n">
        <f aca="false">IF(BL161=BL$2,1,0)</f>
        <v>0</v>
      </c>
      <c r="BM1203" s="32" t="n">
        <f aca="false">IF(BM161=BM$2,1,0)</f>
        <v>1</v>
      </c>
      <c r="BN1203" s="32" t="n">
        <f aca="false">IF(BN161=BN$2,1,0)</f>
        <v>1</v>
      </c>
      <c r="BO1203" s="32" t="n">
        <f aca="false">IF(BO161=BO$2,1,0)</f>
        <v>0</v>
      </c>
      <c r="BP1203" s="32" t="n">
        <f aca="false">IF(BP161=BP$2,1,0)</f>
        <v>1</v>
      </c>
      <c r="BQ1203" s="32" t="n">
        <f aca="false">IF(BQ161=BQ$2,1,0)</f>
        <v>1</v>
      </c>
      <c r="BR1203" s="34" t="n">
        <f aca="false">IF($K161="I_9","",IF(BR161=BR$2,1,0))</f>
        <v>1</v>
      </c>
      <c r="BS1203" s="34" t="n">
        <f aca="false">IF($K161="I_9","",IF(BS161=BS$2,1,0))</f>
        <v>1</v>
      </c>
      <c r="BT1203" s="34" t="n">
        <f aca="false">IF($K161="I_9","",IF(BT161=BT$2,1,0))</f>
        <v>0</v>
      </c>
      <c r="BU1203" s="34" t="n">
        <f aca="false">IF($K161="I_9","",IF(BU161=BU$2,1,0))</f>
        <v>0</v>
      </c>
      <c r="BV1203" s="34" t="n">
        <f aca="false">IF($K161="I_9","",IF(BV161=BV$2,1,0))</f>
        <v>0</v>
      </c>
      <c r="BW1203" s="35" t="n">
        <f aca="false">IF($K161="I_9","",IF(BW161=BW$2,1,0))</f>
        <v>0</v>
      </c>
      <c r="BX1203" s="35" t="n">
        <f aca="false">IF($K161="I_9","",IF(BX161=BX$2,2,0))</f>
        <v>2</v>
      </c>
      <c r="BY1203" s="35" t="n">
        <f aca="false">IF($K161="I_9","",IF(BY161=BY$2,3,0))</f>
        <v>0</v>
      </c>
      <c r="BZ1203" s="34" t="n">
        <f aca="false">IF($K161="I_9","",IF(BZ161=BZ$2,1,0))</f>
        <v>0</v>
      </c>
      <c r="CA1203" s="34" t="n">
        <f aca="false">IF($K161="I_9","",IF(CA161=CA$2,1,0))</f>
        <v>0</v>
      </c>
      <c r="CB1203" s="34" t="n">
        <f aca="false">IF($K161="I_9","",IF(CB161=CB$2,1,0))</f>
        <v>0</v>
      </c>
      <c r="CC1203" s="34" t="n">
        <f aca="false">IF($K161="I_9","",IF(CC161=CC$2,1,0))</f>
        <v>1</v>
      </c>
      <c r="CD1203" s="34" t="n">
        <f aca="false">IF($K161="I_9","",IF(CD161=CD$2,1,0))</f>
        <v>1</v>
      </c>
      <c r="CE1203" s="36" t="n">
        <f aca="false">IF($K161="III_11",IF(CE161=CE$2,1,0),"")</f>
        <v>1</v>
      </c>
      <c r="CF1203" s="36" t="n">
        <f aca="false">IF($K161="III_11",IF(CF161=CF$2,1,0),"")</f>
        <v>0</v>
      </c>
      <c r="CG1203" s="36" t="n">
        <f aca="false">IF($K161="III_11",IF(CG161=CG$2,1,0),"")</f>
        <v>0</v>
      </c>
      <c r="CH1203" s="36" t="n">
        <f aca="false">IF($K161="III_11",IF(CH161=CH$2,1,0),"")</f>
        <v>0</v>
      </c>
      <c r="CI1203" s="36" t="n">
        <f aca="false">IF($K161="III_11",IF(CI161=CI$2,1,0),"")</f>
        <v>0</v>
      </c>
      <c r="CJ1203" s="36" t="n">
        <f aca="false">IF($K161="III_11",IF(CJ161=CJ$2,1,0),"")</f>
        <v>0</v>
      </c>
      <c r="CK1203" s="36" t="n">
        <f aca="false">IF($K161="III_11",IF(CK161=CK$2,1,0),"")</f>
        <v>1</v>
      </c>
      <c r="CL1203" s="36" t="n">
        <f aca="false">IF($K161="III_11",IF(CL161=CL$2,1,0),"")</f>
        <v>0</v>
      </c>
      <c r="CM1203" s="36" t="n">
        <f aca="false">IF($K161="III_11",IF(CM161=CM$2,1,0),"")</f>
        <v>0</v>
      </c>
      <c r="CN1203" s="36" t="n">
        <f aca="false">IF($K161="III_11",IF(CN161=CN$2,1,0),"")</f>
        <v>0</v>
      </c>
    </row>
    <row r="1204" customFormat="false" ht="15.75" hidden="false" customHeight="true" outlineLevel="0" collapsed="false">
      <c r="A1204" s="4" t="str">
        <f aca="false">LEFT(A162,5)</f>
        <v>159</v>
      </c>
      <c r="B1204" s="3" t="str">
        <f aca="false">LEFT(B162,5)</f>
        <v>1</v>
      </c>
      <c r="C1204" s="2" t="n">
        <f aca="false">(IF(K1204="I_9",IF(F1204&gt;18,1,0),0)+IF(K1204="II_10",IF(F1204&gt;26,1,0),0)+IF(K1204="III_11",IF(F1204&gt;33,1,0),0))*B1204</f>
        <v>1</v>
      </c>
      <c r="D1204" s="2" t="str">
        <f aca="false">IF(C1204=1,"Запрошується до ІІ туру","Не бере участь у наступному турі")</f>
        <v>Запрошується до ІІ туру</v>
      </c>
      <c r="E1204" s="37" t="s">
        <v>655</v>
      </c>
      <c r="F1204" s="38" t="n">
        <f aca="false">SUM(R1204:CN1204)</f>
        <v>23</v>
      </c>
      <c r="G1204" s="2" t="str">
        <f aca="false">G162</f>
        <v>Черота</v>
      </c>
      <c r="H1204" s="2" t="str">
        <f aca="false">H162</f>
        <v>Олена</v>
      </c>
      <c r="J1204" s="3" t="n">
        <f aca="false">J162</f>
        <v>7</v>
      </c>
      <c r="K1204" s="3" t="str">
        <f aca="false">K162</f>
        <v>I_9</v>
      </c>
      <c r="M1204" s="2" t="str">
        <f aca="false">M162</f>
        <v>Рівненська</v>
      </c>
      <c r="N1204" s="2" t="str">
        <f aca="false">N162</f>
        <v>Погоджуюсь</v>
      </c>
      <c r="O1204" s="2" t="str">
        <f aca="false">O162</f>
        <v>Підтверджую</v>
      </c>
      <c r="P1204" s="2" t="str">
        <f aca="false">P162</f>
        <v>Так</v>
      </c>
      <c r="Q1204" s="2" t="str">
        <f aca="false">Q162</f>
        <v>Погоджуюсь</v>
      </c>
      <c r="R1204" s="32" t="n">
        <f aca="false">IF(R162=R$2,1,0)</f>
        <v>1</v>
      </c>
      <c r="S1204" s="32" t="n">
        <f aca="false">IF(S162=S$2,1,0)</f>
        <v>1</v>
      </c>
      <c r="T1204" s="32" t="n">
        <f aca="false">IF(T162=T$2,1,0)</f>
        <v>0</v>
      </c>
      <c r="U1204" s="32" t="n">
        <f aca="false">IF(U162=U$2,1,0)</f>
        <v>0</v>
      </c>
      <c r="V1204" s="32" t="n">
        <f aca="false">IF(V162=V$2,1,0)</f>
        <v>0</v>
      </c>
      <c r="W1204" s="32" t="n">
        <f aca="false">IF(W162=W$2,1,0)</f>
        <v>1</v>
      </c>
      <c r="X1204" s="32" t="n">
        <f aca="false">IF(X162=X$2,1,0)</f>
        <v>0</v>
      </c>
      <c r="Y1204" s="32" t="n">
        <f aca="false">IF(Y162=Y$2,1,0)</f>
        <v>1</v>
      </c>
      <c r="Z1204" s="32" t="n">
        <f aca="false">IF(Z162=Z$2,1,0)</f>
        <v>0</v>
      </c>
      <c r="AA1204" s="33" t="n">
        <f aca="false">IF(AA162=AA$2,2,0)</f>
        <v>0</v>
      </c>
      <c r="AB1204" s="33" t="n">
        <f aca="false">0</f>
        <v>0</v>
      </c>
      <c r="AC1204" s="32" t="n">
        <f aca="false">IF(AC162=AC$2,1,0)</f>
        <v>1</v>
      </c>
      <c r="AD1204" s="32" t="n">
        <f aca="false">IF(AD162=AD$2,1,0)</f>
        <v>0</v>
      </c>
      <c r="AE1204" s="32" t="n">
        <f aca="false">IF(AE162=AE$2,1,0)</f>
        <v>0</v>
      </c>
      <c r="AF1204" s="32" t="n">
        <f aca="false">IF(AF162=AF$2,1,0)</f>
        <v>0</v>
      </c>
      <c r="AG1204" s="32" t="n">
        <f aca="false">IF(AG162=AG$2,1,0)</f>
        <v>0</v>
      </c>
      <c r="AH1204" s="32" t="n">
        <f aca="false">IF(AH162=AH$2,1,0)</f>
        <v>0</v>
      </c>
      <c r="AI1204" s="33" t="n">
        <f aca="false">0</f>
        <v>0</v>
      </c>
      <c r="AJ1204" s="33" t="n">
        <f aca="false">0</f>
        <v>0</v>
      </c>
      <c r="AK1204" s="32" t="n">
        <f aca="false">IF(AK162=AK$2,1,0)</f>
        <v>1</v>
      </c>
      <c r="AL1204" s="32" t="n">
        <f aca="false">IF(AL162=AL$2,1,0)</f>
        <v>0</v>
      </c>
      <c r="AM1204" s="32" t="n">
        <f aca="false">IF(AM162=AM$2,1,0)</f>
        <v>1</v>
      </c>
      <c r="AN1204" s="32" t="n">
        <f aca="false">IF(AN162=AN$2,1,0)</f>
        <v>1</v>
      </c>
      <c r="AO1204" s="32" t="n">
        <f aca="false">IF(AO162=AO$2,1,0)</f>
        <v>1</v>
      </c>
      <c r="AP1204" s="32" t="n">
        <f aca="false">IF(AP162=AP$2,1,0)</f>
        <v>1</v>
      </c>
      <c r="AQ1204" s="32" t="n">
        <f aca="false">IF(AQ162=AQ$2,1,0)</f>
        <v>1</v>
      </c>
      <c r="AR1204" s="32" t="n">
        <f aca="false">IF(AR162=AR$2,1,0)</f>
        <v>1</v>
      </c>
      <c r="AS1204" s="32" t="n">
        <f aca="false">IF(AS162=AS$2,1,0)</f>
        <v>1</v>
      </c>
      <c r="AT1204" s="33" t="n">
        <f aca="false">IF(AT162=AT$2,3,0)</f>
        <v>0</v>
      </c>
      <c r="AU1204" s="32" t="n">
        <f aca="false">IF(AU162=AU$2,1,0)</f>
        <v>1</v>
      </c>
      <c r="AV1204" s="32" t="n">
        <f aca="false">IF(AV162=AV$2,1,0)</f>
        <v>0</v>
      </c>
      <c r="AW1204" s="32" t="n">
        <f aca="false">IF(AW162=AW$2,1,0)</f>
        <v>0</v>
      </c>
      <c r="AX1204" s="32" t="n">
        <f aca="false">IF(AX162=AX$2,1,0)</f>
        <v>1</v>
      </c>
      <c r="AY1204" s="32" t="n">
        <f aca="false">IF(AY162=AY$2,1,0)</f>
        <v>0</v>
      </c>
      <c r="AZ1204" s="32" t="n">
        <f aca="false">IF(AZ162=AZ$2,1,0)</f>
        <v>0</v>
      </c>
      <c r="BA1204" s="32" t="n">
        <f aca="false">IF(BA162=BA$2,1,0)</f>
        <v>0</v>
      </c>
      <c r="BB1204" s="32" t="n">
        <f aca="false">IF(BB162=BB$2,1,0)</f>
        <v>0</v>
      </c>
      <c r="BC1204" s="32" t="n">
        <f aca="false">IF(BC162=BC$2,1,0)</f>
        <v>0</v>
      </c>
      <c r="BD1204" s="32" t="n">
        <f aca="false">IF(BD162=BD$2,1,0)</f>
        <v>0</v>
      </c>
      <c r="BE1204" s="32" t="n">
        <f aca="false">IF(BE162=BE$2,1,0)</f>
        <v>0</v>
      </c>
      <c r="BF1204" s="32" t="n">
        <f aca="false">IF(BF162=BF$2,1,0)</f>
        <v>0</v>
      </c>
      <c r="BG1204" s="32" t="n">
        <f aca="false">IF(BG162=BG$2,1,0)</f>
        <v>1</v>
      </c>
      <c r="BH1204" s="32" t="n">
        <f aca="false">IF(BH162=BH$2,1,0)</f>
        <v>1</v>
      </c>
      <c r="BI1204" s="32" t="n">
        <f aca="false">IF(BI162=BI$2,1,0)</f>
        <v>0</v>
      </c>
      <c r="BJ1204" s="32" t="n">
        <f aca="false">IF(BJ162=BJ$2,1,0)</f>
        <v>1</v>
      </c>
      <c r="BK1204" s="32" t="n">
        <f aca="false">IF(BK162=BK$2,1,0)</f>
        <v>1</v>
      </c>
      <c r="BL1204" s="32" t="n">
        <f aca="false">IF(BL162=BL$2,1,0)</f>
        <v>1</v>
      </c>
      <c r="BM1204" s="32" t="n">
        <f aca="false">IF(BM162=BM$2,1,0)</f>
        <v>1</v>
      </c>
      <c r="BN1204" s="32" t="n">
        <f aca="false">IF(BN162=BN$2,1,0)</f>
        <v>1</v>
      </c>
      <c r="BO1204" s="32" t="n">
        <f aca="false">IF(BO162=BO$2,1,0)</f>
        <v>1</v>
      </c>
      <c r="BP1204" s="32" t="n">
        <f aca="false">IF(BP162=BP$2,1,0)</f>
        <v>0</v>
      </c>
      <c r="BQ1204" s="32" t="n">
        <f aca="false">IF(BQ162=BQ$2,1,0)</f>
        <v>0</v>
      </c>
      <c r="BR1204" s="34" t="str">
        <f aca="false">IF($K162="I_9","",IF(BR162=BR$2,1,0))</f>
        <v/>
      </c>
      <c r="BS1204" s="34" t="str">
        <f aca="false">IF($K162="I_9","",IF(BS162=BS$2,1,0))</f>
        <v/>
      </c>
      <c r="BT1204" s="34" t="str">
        <f aca="false">IF($K162="I_9","",IF(BT162=BT$2,1,0))</f>
        <v/>
      </c>
      <c r="BU1204" s="34" t="str">
        <f aca="false">IF($K162="I_9","",IF(BU162=BU$2,1,0))</f>
        <v/>
      </c>
      <c r="BV1204" s="34" t="str">
        <f aca="false">IF($K162="I_9","",IF(BV162=BV$2,1,0))</f>
        <v/>
      </c>
      <c r="BW1204" s="35" t="str">
        <f aca="false">IF($K162="I_9","",IF(BW162=BW$2,1,0))</f>
        <v/>
      </c>
      <c r="BX1204" s="35" t="str">
        <f aca="false">IF($K162="I_9","",IF(BX162=BX$2,2,0))</f>
        <v/>
      </c>
      <c r="BY1204" s="35" t="str">
        <f aca="false">IF($K162="I_9","",IF(BY162=BY$2,3,0))</f>
        <v/>
      </c>
      <c r="BZ1204" s="34" t="str">
        <f aca="false">IF($K162="I_9","",IF(BZ162=BZ$2,1,0))</f>
        <v/>
      </c>
      <c r="CA1204" s="34" t="str">
        <f aca="false">IF($K162="I_9","",IF(CA162=CA$2,1,0))</f>
        <v/>
      </c>
      <c r="CB1204" s="34" t="str">
        <f aca="false">IF($K162="I_9","",IF(CB162=CB$2,1,0))</f>
        <v/>
      </c>
      <c r="CC1204" s="34" t="str">
        <f aca="false">IF($K162="I_9","",IF(CC162=CC$2,1,0))</f>
        <v/>
      </c>
      <c r="CD1204" s="34" t="str">
        <f aca="false">IF($K162="I_9","",IF(CD162=CD$2,1,0))</f>
        <v/>
      </c>
      <c r="CE1204" s="36" t="str">
        <f aca="false">IF($K162="III_11",IF(CE162=CE$2,1,0),"")</f>
        <v/>
      </c>
      <c r="CF1204" s="36" t="str">
        <f aca="false">IF($K162="III_11",IF(CF162=CF$2,1,0),"")</f>
        <v/>
      </c>
      <c r="CG1204" s="36" t="str">
        <f aca="false">IF($K162="III_11",IF(CG162=CG$2,1,0),"")</f>
        <v/>
      </c>
      <c r="CH1204" s="36" t="str">
        <f aca="false">IF($K162="III_11",IF(CH162=CH$2,1,0),"")</f>
        <v/>
      </c>
      <c r="CI1204" s="36" t="str">
        <f aca="false">IF($K162="III_11",IF(CI162=CI$2,1,0),"")</f>
        <v/>
      </c>
      <c r="CJ1204" s="36" t="str">
        <f aca="false">IF($K162="III_11",IF(CJ162=CJ$2,1,0),"")</f>
        <v/>
      </c>
      <c r="CK1204" s="36" t="str">
        <f aca="false">IF($K162="III_11",IF(CK162=CK$2,1,0),"")</f>
        <v/>
      </c>
      <c r="CL1204" s="36" t="str">
        <f aca="false">IF($K162="III_11",IF(CL162=CL$2,1,0),"")</f>
        <v/>
      </c>
      <c r="CM1204" s="36" t="str">
        <f aca="false">IF($K162="III_11",IF(CM162=CM$2,1,0),"")</f>
        <v/>
      </c>
      <c r="CN1204" s="36" t="str">
        <f aca="false">IF($K162="III_11",IF(CN162=CN$2,1,0),"")</f>
        <v/>
      </c>
    </row>
    <row r="1205" customFormat="false" ht="15.75" hidden="false" customHeight="true" outlineLevel="0" collapsed="false">
      <c r="A1205" s="4" t="str">
        <f aca="false">LEFT(A163,5)</f>
        <v>160</v>
      </c>
      <c r="B1205" s="3" t="str">
        <f aca="false">LEFT(B163,5)</f>
        <v>1</v>
      </c>
      <c r="C1205" s="2" t="n">
        <f aca="false">(IF(K1205="I_9",IF(F1205&gt;18,1,0),0)+IF(K1205="II_10",IF(F1205&gt;26,1,0),0)+IF(K1205="III_11",IF(F1205&gt;33,1,0),0))*B1205</f>
        <v>0</v>
      </c>
      <c r="D1205" s="2" t="str">
        <f aca="false">IF(C1205=1,"Запрошується до ІІ туру","Не бере участь у наступному турі")</f>
        <v>Не бере участь у наступному турі</v>
      </c>
      <c r="E1205" s="37" t="s">
        <v>658</v>
      </c>
      <c r="F1205" s="38" t="n">
        <f aca="false">SUM(R1205:CN1205)</f>
        <v>18</v>
      </c>
      <c r="G1205" s="2" t="str">
        <f aca="false">G163</f>
        <v>Макаренко</v>
      </c>
      <c r="H1205" s="2" t="str">
        <f aca="false">H163</f>
        <v>Анастасія</v>
      </c>
      <c r="J1205" s="3" t="n">
        <f aca="false">J163</f>
        <v>9</v>
      </c>
      <c r="K1205" s="3" t="str">
        <f aca="false">K163</f>
        <v>I_9</v>
      </c>
      <c r="M1205" s="2" t="str">
        <f aca="false">M163</f>
        <v>Харківська</v>
      </c>
      <c r="N1205" s="2" t="str">
        <f aca="false">N163</f>
        <v>Погоджуюсь</v>
      </c>
      <c r="O1205" s="2" t="str">
        <f aca="false">O163</f>
        <v>Підтверджую</v>
      </c>
      <c r="P1205" s="2" t="str">
        <f aca="false">P163</f>
        <v>Так</v>
      </c>
      <c r="Q1205" s="2" t="str">
        <f aca="false">Q163</f>
        <v>Погоджуюсь</v>
      </c>
      <c r="R1205" s="32" t="n">
        <f aca="false">IF(R163=R$2,1,0)</f>
        <v>0</v>
      </c>
      <c r="S1205" s="32" t="n">
        <f aca="false">IF(S163=S$2,1,0)</f>
        <v>0</v>
      </c>
      <c r="T1205" s="32" t="n">
        <f aca="false">IF(T163=T$2,1,0)</f>
        <v>0</v>
      </c>
      <c r="U1205" s="32" t="n">
        <f aca="false">IF(U163=U$2,1,0)</f>
        <v>0</v>
      </c>
      <c r="V1205" s="32" t="n">
        <f aca="false">IF(V163=V$2,1,0)</f>
        <v>0</v>
      </c>
      <c r="W1205" s="32" t="n">
        <f aca="false">IF(W163=W$2,1,0)</f>
        <v>0</v>
      </c>
      <c r="X1205" s="32" t="n">
        <f aca="false">IF(X163=X$2,1,0)</f>
        <v>0</v>
      </c>
      <c r="Y1205" s="32" t="n">
        <f aca="false">IF(Y163=Y$2,1,0)</f>
        <v>0</v>
      </c>
      <c r="Z1205" s="32" t="n">
        <f aca="false">IF(Z163=Z$2,1,0)</f>
        <v>0</v>
      </c>
      <c r="AA1205" s="33" t="n">
        <f aca="false">IF(AA163=AA$2,2,0)</f>
        <v>0</v>
      </c>
      <c r="AB1205" s="33" t="n">
        <f aca="false">0</f>
        <v>0</v>
      </c>
      <c r="AC1205" s="32" t="n">
        <f aca="false">IF(AC163=AC$2,1,0)</f>
        <v>1</v>
      </c>
      <c r="AD1205" s="32" t="n">
        <f aca="false">IF(AD163=AD$2,1,0)</f>
        <v>1</v>
      </c>
      <c r="AE1205" s="32" t="n">
        <f aca="false">IF(AE163=AE$2,1,0)</f>
        <v>0</v>
      </c>
      <c r="AF1205" s="32" t="n">
        <f aca="false">IF(AF163=AF$2,1,0)</f>
        <v>1</v>
      </c>
      <c r="AG1205" s="32" t="n">
        <f aca="false">IF(AG163=AG$2,1,0)</f>
        <v>1</v>
      </c>
      <c r="AH1205" s="32" t="n">
        <f aca="false">IF(AH163=AH$2,1,0)</f>
        <v>0</v>
      </c>
      <c r="AI1205" s="33" t="n">
        <f aca="false">0</f>
        <v>0</v>
      </c>
      <c r="AJ1205" s="33" t="n">
        <f aca="false">0</f>
        <v>0</v>
      </c>
      <c r="AK1205" s="32" t="n">
        <f aca="false">IF(AK163=AK$2,1,0)</f>
        <v>1</v>
      </c>
      <c r="AL1205" s="32" t="n">
        <f aca="false">IF(AL163=AL$2,1,0)</f>
        <v>0</v>
      </c>
      <c r="AM1205" s="32" t="n">
        <f aca="false">IF(AM163=AM$2,1,0)</f>
        <v>1</v>
      </c>
      <c r="AN1205" s="32" t="n">
        <f aca="false">IF(AN163=AN$2,1,0)</f>
        <v>1</v>
      </c>
      <c r="AO1205" s="32" t="n">
        <f aca="false">IF(AO163=AO$2,1,0)</f>
        <v>1</v>
      </c>
      <c r="AP1205" s="32" t="n">
        <f aca="false">IF(AP163=AP$2,1,0)</f>
        <v>1</v>
      </c>
      <c r="AQ1205" s="32" t="n">
        <f aca="false">IF(AQ163=AQ$2,1,0)</f>
        <v>1</v>
      </c>
      <c r="AR1205" s="32" t="n">
        <f aca="false">IF(AR163=AR$2,1,0)</f>
        <v>1</v>
      </c>
      <c r="AS1205" s="32" t="n">
        <f aca="false">IF(AS163=AS$2,1,0)</f>
        <v>1</v>
      </c>
      <c r="AT1205" s="33" t="n">
        <f aca="false">IF(AT163=AT$2,3,0)</f>
        <v>0</v>
      </c>
      <c r="AU1205" s="32" t="n">
        <f aca="false">IF(AU163=AU$2,1,0)</f>
        <v>1</v>
      </c>
      <c r="AV1205" s="32" t="n">
        <f aca="false">IF(AV163=AV$2,1,0)</f>
        <v>0</v>
      </c>
      <c r="AW1205" s="32" t="n">
        <f aca="false">IF(AW163=AW$2,1,0)</f>
        <v>0</v>
      </c>
      <c r="AX1205" s="32" t="n">
        <f aca="false">IF(AX163=AX$2,1,0)</f>
        <v>1</v>
      </c>
      <c r="AY1205" s="32" t="n">
        <f aca="false">IF(AY163=AY$2,1,0)</f>
        <v>0</v>
      </c>
      <c r="AZ1205" s="32" t="n">
        <f aca="false">IF(AZ163=AZ$2,1,0)</f>
        <v>0</v>
      </c>
      <c r="BA1205" s="32" t="n">
        <f aca="false">IF(BA163=BA$2,1,0)</f>
        <v>0</v>
      </c>
      <c r="BB1205" s="32" t="n">
        <f aca="false">IF(BB163=BB$2,1,0)</f>
        <v>0</v>
      </c>
      <c r="BC1205" s="32" t="n">
        <f aca="false">IF(BC163=BC$2,1,0)</f>
        <v>0</v>
      </c>
      <c r="BD1205" s="32" t="n">
        <f aca="false">IF(BD163=BD$2,1,0)</f>
        <v>0</v>
      </c>
      <c r="BE1205" s="32" t="n">
        <f aca="false">IF(BE163=BE$2,1,0)</f>
        <v>0</v>
      </c>
      <c r="BF1205" s="32" t="n">
        <f aca="false">IF(BF163=BF$2,1,0)</f>
        <v>0</v>
      </c>
      <c r="BG1205" s="32" t="n">
        <f aca="false">IF(BG163=BG$2,1,0)</f>
        <v>0</v>
      </c>
      <c r="BH1205" s="32" t="n">
        <f aca="false">IF(BH163=BH$2,1,0)</f>
        <v>0</v>
      </c>
      <c r="BI1205" s="32" t="n">
        <f aca="false">IF(BI163=BI$2,1,0)</f>
        <v>1</v>
      </c>
      <c r="BJ1205" s="32" t="n">
        <f aca="false">IF(BJ163=BJ$2,1,0)</f>
        <v>0</v>
      </c>
      <c r="BK1205" s="32" t="n">
        <f aca="false">IF(BK163=BK$2,1,0)</f>
        <v>1</v>
      </c>
      <c r="BL1205" s="32" t="n">
        <f aca="false">IF(BL163=BL$2,1,0)</f>
        <v>0</v>
      </c>
      <c r="BM1205" s="32" t="n">
        <f aca="false">IF(BM163=BM$2,1,0)</f>
        <v>1</v>
      </c>
      <c r="BN1205" s="32" t="n">
        <f aca="false">IF(BN163=BN$2,1,0)</f>
        <v>0</v>
      </c>
      <c r="BO1205" s="32" t="n">
        <f aca="false">IF(BO163=BO$2,1,0)</f>
        <v>0</v>
      </c>
      <c r="BP1205" s="32" t="n">
        <f aca="false">IF(BP163=BP$2,1,0)</f>
        <v>0</v>
      </c>
      <c r="BQ1205" s="32" t="n">
        <f aca="false">IF(BQ163=BQ$2,1,0)</f>
        <v>1</v>
      </c>
      <c r="BR1205" s="34" t="str">
        <f aca="false">IF($K163="I_9","",IF(BR163=BR$2,1,0))</f>
        <v/>
      </c>
      <c r="BS1205" s="34" t="str">
        <f aca="false">IF($K163="I_9","",IF(BS163=BS$2,1,0))</f>
        <v/>
      </c>
      <c r="BT1205" s="34" t="str">
        <f aca="false">IF($K163="I_9","",IF(BT163=BT$2,1,0))</f>
        <v/>
      </c>
      <c r="BU1205" s="34" t="str">
        <f aca="false">IF($K163="I_9","",IF(BU163=BU$2,1,0))</f>
        <v/>
      </c>
      <c r="BV1205" s="34" t="str">
        <f aca="false">IF($K163="I_9","",IF(BV163=BV$2,1,0))</f>
        <v/>
      </c>
      <c r="BW1205" s="35" t="str">
        <f aca="false">IF($K163="I_9","",IF(BW163=BW$2,1,0))</f>
        <v/>
      </c>
      <c r="BX1205" s="35" t="str">
        <f aca="false">IF($K163="I_9","",IF(BX163=BX$2,2,0))</f>
        <v/>
      </c>
      <c r="BY1205" s="35" t="str">
        <f aca="false">IF($K163="I_9","",IF(BY163=BY$2,3,0))</f>
        <v/>
      </c>
      <c r="BZ1205" s="34" t="str">
        <f aca="false">IF($K163="I_9","",IF(BZ163=BZ$2,1,0))</f>
        <v/>
      </c>
      <c r="CA1205" s="34" t="str">
        <f aca="false">IF($K163="I_9","",IF(CA163=CA$2,1,0))</f>
        <v/>
      </c>
      <c r="CB1205" s="34" t="str">
        <f aca="false">IF($K163="I_9","",IF(CB163=CB$2,1,0))</f>
        <v/>
      </c>
      <c r="CC1205" s="34" t="str">
        <f aca="false">IF($K163="I_9","",IF(CC163=CC$2,1,0))</f>
        <v/>
      </c>
      <c r="CD1205" s="34" t="str">
        <f aca="false">IF($K163="I_9","",IF(CD163=CD$2,1,0))</f>
        <v/>
      </c>
      <c r="CE1205" s="36" t="str">
        <f aca="false">IF($K163="III_11",IF(CE163=CE$2,1,0),"")</f>
        <v/>
      </c>
      <c r="CF1205" s="36" t="str">
        <f aca="false">IF($K163="III_11",IF(CF163=CF$2,1,0),"")</f>
        <v/>
      </c>
      <c r="CG1205" s="36" t="str">
        <f aca="false">IF($K163="III_11",IF(CG163=CG$2,1,0),"")</f>
        <v/>
      </c>
      <c r="CH1205" s="36" t="str">
        <f aca="false">IF($K163="III_11",IF(CH163=CH$2,1,0),"")</f>
        <v/>
      </c>
      <c r="CI1205" s="36" t="str">
        <f aca="false">IF($K163="III_11",IF(CI163=CI$2,1,0),"")</f>
        <v/>
      </c>
      <c r="CJ1205" s="36" t="str">
        <f aca="false">IF($K163="III_11",IF(CJ163=CJ$2,1,0),"")</f>
        <v/>
      </c>
      <c r="CK1205" s="36" t="str">
        <f aca="false">IF($K163="III_11",IF(CK163=CK$2,1,0),"")</f>
        <v/>
      </c>
      <c r="CL1205" s="36" t="str">
        <f aca="false">IF($K163="III_11",IF(CL163=CL$2,1,0),"")</f>
        <v/>
      </c>
      <c r="CM1205" s="36" t="str">
        <f aca="false">IF($K163="III_11",IF(CM163=CM$2,1,0),"")</f>
        <v/>
      </c>
      <c r="CN1205" s="36" t="str">
        <f aca="false">IF($K163="III_11",IF(CN163=CN$2,1,0),"")</f>
        <v/>
      </c>
    </row>
    <row r="1206" customFormat="false" ht="15.75" hidden="false" customHeight="true" outlineLevel="0" collapsed="false">
      <c r="A1206" s="4" t="str">
        <f aca="false">LEFT(A164,5)</f>
        <v>161</v>
      </c>
      <c r="B1206" s="3" t="str">
        <f aca="false">LEFT(B164,5)</f>
        <v>1</v>
      </c>
      <c r="C1206" s="2" t="n">
        <f aca="false">(IF(K1206="I_9",IF(F1206&gt;18,1,0),0)+IF(K1206="II_10",IF(F1206&gt;26,1,0),0)+IF(K1206="III_11",IF(F1206&gt;33,1,0),0))*B1206</f>
        <v>1</v>
      </c>
      <c r="D1206" s="2" t="str">
        <f aca="false">IF(C1206=1,"Запрошується до ІІ туру","Не бере участь у наступному турі")</f>
        <v>Запрошується до ІІ туру</v>
      </c>
      <c r="E1206" s="37" t="s">
        <v>662</v>
      </c>
      <c r="F1206" s="38" t="n">
        <f aca="false">SUM(R1206:CN1206)</f>
        <v>23</v>
      </c>
      <c r="G1206" s="2" t="str">
        <f aca="false">G164</f>
        <v>Кубикін </v>
      </c>
      <c r="H1206" s="2" t="str">
        <f aca="false">H164</f>
        <v>В'ячеслав </v>
      </c>
      <c r="J1206" s="3" t="n">
        <f aca="false">J164</f>
        <v>9</v>
      </c>
      <c r="K1206" s="3" t="str">
        <f aca="false">K164</f>
        <v>I_9</v>
      </c>
      <c r="M1206" s="2" t="str">
        <f aca="false">M164</f>
        <v>Харківська</v>
      </c>
      <c r="N1206" s="2" t="str">
        <f aca="false">N164</f>
        <v>Погоджуюсь</v>
      </c>
      <c r="O1206" s="2" t="str">
        <f aca="false">O164</f>
        <v>Підтверджую</v>
      </c>
      <c r="P1206" s="2" t="str">
        <f aca="false">P164</f>
        <v>Так</v>
      </c>
      <c r="Q1206" s="2" t="str">
        <f aca="false">Q164</f>
        <v>Погоджуюсь</v>
      </c>
      <c r="R1206" s="32" t="n">
        <f aca="false">IF(R164=R$2,1,0)</f>
        <v>0</v>
      </c>
      <c r="S1206" s="32" t="n">
        <f aca="false">IF(S164=S$2,1,0)</f>
        <v>0</v>
      </c>
      <c r="T1206" s="32" t="n">
        <f aca="false">IF(T164=T$2,1,0)</f>
        <v>0</v>
      </c>
      <c r="U1206" s="32" t="n">
        <f aca="false">IF(U164=U$2,1,0)</f>
        <v>1</v>
      </c>
      <c r="V1206" s="32" t="n">
        <f aca="false">IF(V164=V$2,1,0)</f>
        <v>1</v>
      </c>
      <c r="W1206" s="32" t="n">
        <f aca="false">IF(W164=W$2,1,0)</f>
        <v>0</v>
      </c>
      <c r="X1206" s="32" t="n">
        <f aca="false">IF(X164=X$2,1,0)</f>
        <v>0</v>
      </c>
      <c r="Y1206" s="32" t="n">
        <f aca="false">IF(Y164=Y$2,1,0)</f>
        <v>0</v>
      </c>
      <c r="Z1206" s="32" t="n">
        <f aca="false">IF(Z164=Z$2,1,0)</f>
        <v>0</v>
      </c>
      <c r="AA1206" s="33" t="n">
        <f aca="false">IF(AA164=AA$2,2,0)</f>
        <v>0</v>
      </c>
      <c r="AB1206" s="33" t="n">
        <f aca="false">0</f>
        <v>0</v>
      </c>
      <c r="AC1206" s="32" t="n">
        <f aca="false">IF(AC164=AC$2,1,0)</f>
        <v>0</v>
      </c>
      <c r="AD1206" s="32" t="n">
        <f aca="false">IF(AD164=AD$2,1,0)</f>
        <v>0</v>
      </c>
      <c r="AE1206" s="32" t="n">
        <f aca="false">IF(AE164=AE$2,1,0)</f>
        <v>0</v>
      </c>
      <c r="AF1206" s="32" t="n">
        <f aca="false">IF(AF164=AF$2,1,0)</f>
        <v>0</v>
      </c>
      <c r="AG1206" s="32" t="n">
        <f aca="false">IF(AG164=AG$2,1,0)</f>
        <v>0</v>
      </c>
      <c r="AH1206" s="32" t="n">
        <f aca="false">IF(AH164=AH$2,1,0)</f>
        <v>0</v>
      </c>
      <c r="AI1206" s="33" t="n">
        <f aca="false">0</f>
        <v>0</v>
      </c>
      <c r="AJ1206" s="33" t="n">
        <f aca="false">0</f>
        <v>0</v>
      </c>
      <c r="AK1206" s="32" t="n">
        <f aca="false">IF(AK164=AK$2,1,0)</f>
        <v>1</v>
      </c>
      <c r="AL1206" s="32" t="n">
        <f aca="false">IF(AL164=AL$2,1,0)</f>
        <v>1</v>
      </c>
      <c r="AM1206" s="32" t="n">
        <f aca="false">IF(AM164=AM$2,1,0)</f>
        <v>1</v>
      </c>
      <c r="AN1206" s="32" t="n">
        <f aca="false">IF(AN164=AN$2,1,0)</f>
        <v>1</v>
      </c>
      <c r="AO1206" s="32" t="n">
        <f aca="false">IF(AO164=AO$2,1,0)</f>
        <v>1</v>
      </c>
      <c r="AP1206" s="32" t="n">
        <f aca="false">IF(AP164=AP$2,1,0)</f>
        <v>1</v>
      </c>
      <c r="AQ1206" s="32" t="n">
        <f aca="false">IF(AQ164=AQ$2,1,0)</f>
        <v>1</v>
      </c>
      <c r="AR1206" s="32" t="n">
        <f aca="false">IF(AR164=AR$2,1,0)</f>
        <v>1</v>
      </c>
      <c r="AS1206" s="32" t="n">
        <f aca="false">IF(AS164=AS$2,1,0)</f>
        <v>1</v>
      </c>
      <c r="AT1206" s="33" t="n">
        <f aca="false">IF(AT164=AT$2,3,0)</f>
        <v>0</v>
      </c>
      <c r="AU1206" s="32" t="n">
        <f aca="false">IF(AU164=AU$2,1,0)</f>
        <v>0</v>
      </c>
      <c r="AV1206" s="32" t="n">
        <f aca="false">IF(AV164=AV$2,1,0)</f>
        <v>1</v>
      </c>
      <c r="AW1206" s="32" t="n">
        <f aca="false">IF(AW164=AW$2,1,0)</f>
        <v>1</v>
      </c>
      <c r="AX1206" s="32" t="n">
        <f aca="false">IF(AX164=AX$2,1,0)</f>
        <v>1</v>
      </c>
      <c r="AY1206" s="32" t="n">
        <f aca="false">IF(AY164=AY$2,1,0)</f>
        <v>0</v>
      </c>
      <c r="AZ1206" s="32" t="n">
        <f aca="false">IF(AZ164=AZ$2,1,0)</f>
        <v>1</v>
      </c>
      <c r="BA1206" s="32" t="n">
        <f aca="false">IF(BA164=BA$2,1,0)</f>
        <v>1</v>
      </c>
      <c r="BB1206" s="32" t="n">
        <f aca="false">IF(BB164=BB$2,1,0)</f>
        <v>0</v>
      </c>
      <c r="BC1206" s="32" t="n">
        <f aca="false">IF(BC164=BC$2,1,0)</f>
        <v>0</v>
      </c>
      <c r="BD1206" s="32" t="n">
        <f aca="false">IF(BD164=BD$2,1,0)</f>
        <v>0</v>
      </c>
      <c r="BE1206" s="32" t="n">
        <f aca="false">IF(BE164=BE$2,1,0)</f>
        <v>0</v>
      </c>
      <c r="BF1206" s="32" t="n">
        <f aca="false">IF(BF164=BF$2,1,0)</f>
        <v>1</v>
      </c>
      <c r="BG1206" s="32" t="n">
        <f aca="false">IF(BG164=BG$2,1,0)</f>
        <v>0</v>
      </c>
      <c r="BH1206" s="32" t="n">
        <f aca="false">IF(BH164=BH$2,1,0)</f>
        <v>0</v>
      </c>
      <c r="BI1206" s="32" t="n">
        <f aca="false">IF(BI164=BI$2,1,0)</f>
        <v>0</v>
      </c>
      <c r="BJ1206" s="32" t="n">
        <f aca="false">IF(BJ164=BJ$2,1,0)</f>
        <v>0</v>
      </c>
      <c r="BK1206" s="32" t="n">
        <f aca="false">IF(BK164=BK$2,1,0)</f>
        <v>0</v>
      </c>
      <c r="BL1206" s="32" t="n">
        <f aca="false">IF(BL164=BL$2,1,0)</f>
        <v>1</v>
      </c>
      <c r="BM1206" s="32" t="n">
        <f aca="false">IF(BM164=BM$2,1,0)</f>
        <v>1</v>
      </c>
      <c r="BN1206" s="32" t="n">
        <f aca="false">IF(BN164=BN$2,1,0)</f>
        <v>1</v>
      </c>
      <c r="BO1206" s="32" t="n">
        <f aca="false">IF(BO164=BO$2,1,0)</f>
        <v>1</v>
      </c>
      <c r="BP1206" s="32" t="n">
        <f aca="false">IF(BP164=BP$2,1,0)</f>
        <v>1</v>
      </c>
      <c r="BQ1206" s="32" t="n">
        <f aca="false">IF(BQ164=BQ$2,1,0)</f>
        <v>1</v>
      </c>
      <c r="BR1206" s="34" t="str">
        <f aca="false">IF($K164="I_9","",IF(BR164=BR$2,1,0))</f>
        <v/>
      </c>
      <c r="BS1206" s="34" t="str">
        <f aca="false">IF($K164="I_9","",IF(BS164=BS$2,1,0))</f>
        <v/>
      </c>
      <c r="BT1206" s="34" t="str">
        <f aca="false">IF($K164="I_9","",IF(BT164=BT$2,1,0))</f>
        <v/>
      </c>
      <c r="BU1206" s="34" t="str">
        <f aca="false">IF($K164="I_9","",IF(BU164=BU$2,1,0))</f>
        <v/>
      </c>
      <c r="BV1206" s="34" t="str">
        <f aca="false">IF($K164="I_9","",IF(BV164=BV$2,1,0))</f>
        <v/>
      </c>
      <c r="BW1206" s="35" t="str">
        <f aca="false">IF($K164="I_9","",IF(BW164=BW$2,1,0))</f>
        <v/>
      </c>
      <c r="BX1206" s="35" t="str">
        <f aca="false">IF($K164="I_9","",IF(BX164=BX$2,2,0))</f>
        <v/>
      </c>
      <c r="BY1206" s="35" t="str">
        <f aca="false">IF($K164="I_9","",IF(BY164=BY$2,3,0))</f>
        <v/>
      </c>
      <c r="BZ1206" s="34" t="str">
        <f aca="false">IF($K164="I_9","",IF(BZ164=BZ$2,1,0))</f>
        <v/>
      </c>
      <c r="CA1206" s="34" t="str">
        <f aca="false">IF($K164="I_9","",IF(CA164=CA$2,1,0))</f>
        <v/>
      </c>
      <c r="CB1206" s="34" t="str">
        <f aca="false">IF($K164="I_9","",IF(CB164=CB$2,1,0))</f>
        <v/>
      </c>
      <c r="CC1206" s="34" t="str">
        <f aca="false">IF($K164="I_9","",IF(CC164=CC$2,1,0))</f>
        <v/>
      </c>
      <c r="CD1206" s="34" t="str">
        <f aca="false">IF($K164="I_9","",IF(CD164=CD$2,1,0))</f>
        <v/>
      </c>
      <c r="CE1206" s="36" t="str">
        <f aca="false">IF($K164="III_11",IF(CE164=CE$2,1,0),"")</f>
        <v/>
      </c>
      <c r="CF1206" s="36" t="str">
        <f aca="false">IF($K164="III_11",IF(CF164=CF$2,1,0),"")</f>
        <v/>
      </c>
      <c r="CG1206" s="36" t="str">
        <f aca="false">IF($K164="III_11",IF(CG164=CG$2,1,0),"")</f>
        <v/>
      </c>
      <c r="CH1206" s="36" t="str">
        <f aca="false">IF($K164="III_11",IF(CH164=CH$2,1,0),"")</f>
        <v/>
      </c>
      <c r="CI1206" s="36" t="str">
        <f aca="false">IF($K164="III_11",IF(CI164=CI$2,1,0),"")</f>
        <v/>
      </c>
      <c r="CJ1206" s="36" t="str">
        <f aca="false">IF($K164="III_11",IF(CJ164=CJ$2,1,0),"")</f>
        <v/>
      </c>
      <c r="CK1206" s="36" t="str">
        <f aca="false">IF($K164="III_11",IF(CK164=CK$2,1,0),"")</f>
        <v/>
      </c>
      <c r="CL1206" s="36" t="str">
        <f aca="false">IF($K164="III_11",IF(CL164=CL$2,1,0),"")</f>
        <v/>
      </c>
      <c r="CM1206" s="36" t="str">
        <f aca="false">IF($K164="III_11",IF(CM164=CM$2,1,0),"")</f>
        <v/>
      </c>
      <c r="CN1206" s="36" t="str">
        <f aca="false">IF($K164="III_11",IF(CN164=CN$2,1,0),"")</f>
        <v/>
      </c>
    </row>
    <row r="1207" customFormat="false" ht="15.75" hidden="false" customHeight="true" outlineLevel="0" collapsed="false">
      <c r="A1207" s="4" t="str">
        <f aca="false">LEFT(A165,5)</f>
        <v>162</v>
      </c>
      <c r="B1207" s="3" t="str">
        <f aca="false">LEFT(B165,5)</f>
        <v>1</v>
      </c>
      <c r="C1207" s="2" t="n">
        <f aca="false">(IF(K1207="I_9",IF(F1207&gt;18,1,0),0)+IF(K1207="II_10",IF(F1207&gt;26,1,0),0)+IF(K1207="III_11",IF(F1207&gt;33,1,0),0))*B1207</f>
        <v>1</v>
      </c>
      <c r="D1207" s="2" t="str">
        <f aca="false">IF(C1207=1,"Запрошується до ІІ туру","Не бере участь у наступному турі")</f>
        <v>Запрошується до ІІ туру</v>
      </c>
      <c r="E1207" s="37" t="s">
        <v>665</v>
      </c>
      <c r="F1207" s="38" t="n">
        <f aca="false">SUM(R1207:CN1207)</f>
        <v>43</v>
      </c>
      <c r="G1207" s="2" t="str">
        <f aca="false">G165</f>
        <v>Тарасенко </v>
      </c>
      <c r="H1207" s="2" t="str">
        <f aca="false">H165</f>
        <v>Юлія</v>
      </c>
      <c r="J1207" s="3" t="n">
        <f aca="false">J165</f>
        <v>11</v>
      </c>
      <c r="K1207" s="3" t="str">
        <f aca="false">K165</f>
        <v>III_11</v>
      </c>
      <c r="M1207" s="2" t="str">
        <f aca="false">M165</f>
        <v>Сумська</v>
      </c>
      <c r="N1207" s="2" t="str">
        <f aca="false">N165</f>
        <v>Погоджуюсь</v>
      </c>
      <c r="O1207" s="2" t="str">
        <f aca="false">O165</f>
        <v>Підтверджую</v>
      </c>
      <c r="P1207" s="2" t="str">
        <f aca="false">P165</f>
        <v>Так</v>
      </c>
      <c r="Q1207" s="2" t="str">
        <f aca="false">Q165</f>
        <v>Погоджуюсь</v>
      </c>
      <c r="R1207" s="32" t="n">
        <f aca="false">IF(R165=R$2,1,0)</f>
        <v>1</v>
      </c>
      <c r="S1207" s="32" t="n">
        <f aca="false">IF(S165=S$2,1,0)</f>
        <v>1</v>
      </c>
      <c r="T1207" s="32" t="n">
        <f aca="false">IF(T165=T$2,1,0)</f>
        <v>1</v>
      </c>
      <c r="U1207" s="32" t="n">
        <f aca="false">IF(U165=U$2,1,0)</f>
        <v>1</v>
      </c>
      <c r="V1207" s="32" t="n">
        <f aca="false">IF(V165=V$2,1,0)</f>
        <v>1</v>
      </c>
      <c r="W1207" s="32" t="n">
        <f aca="false">IF(W165=W$2,1,0)</f>
        <v>0</v>
      </c>
      <c r="X1207" s="32" t="n">
        <f aca="false">IF(X165=X$2,1,0)</f>
        <v>0</v>
      </c>
      <c r="Y1207" s="32" t="n">
        <f aca="false">IF(Y165=Y$2,1,0)</f>
        <v>0</v>
      </c>
      <c r="Z1207" s="32" t="n">
        <f aca="false">IF(Z165=Z$2,1,0)</f>
        <v>1</v>
      </c>
      <c r="AA1207" s="33" t="n">
        <f aca="false">IF(AA165=AA$2,2,0)</f>
        <v>0</v>
      </c>
      <c r="AB1207" s="33" t="n">
        <f aca="false">0</f>
        <v>0</v>
      </c>
      <c r="AC1207" s="32" t="n">
        <f aca="false">IF(AC165=AC$2,1,0)</f>
        <v>0</v>
      </c>
      <c r="AD1207" s="32" t="n">
        <f aca="false">IF(AD165=AD$2,1,0)</f>
        <v>1</v>
      </c>
      <c r="AE1207" s="32" t="n">
        <f aca="false">IF(AE165=AE$2,1,0)</f>
        <v>0</v>
      </c>
      <c r="AF1207" s="32" t="n">
        <f aca="false">IF(AF165=AF$2,1,0)</f>
        <v>0</v>
      </c>
      <c r="AG1207" s="32" t="n">
        <f aca="false">IF(AG165=AG$2,1,0)</f>
        <v>0</v>
      </c>
      <c r="AH1207" s="32" t="n">
        <f aca="false">IF(AH165=AH$2,1,0)</f>
        <v>1</v>
      </c>
      <c r="AI1207" s="33" t="n">
        <f aca="false">0</f>
        <v>0</v>
      </c>
      <c r="AJ1207" s="33" t="n">
        <f aca="false">0</f>
        <v>0</v>
      </c>
      <c r="AK1207" s="32" t="n">
        <f aca="false">IF(AK165=AK$2,1,0)</f>
        <v>0</v>
      </c>
      <c r="AL1207" s="32" t="n">
        <f aca="false">IF(AL165=AL$2,1,0)</f>
        <v>0</v>
      </c>
      <c r="AM1207" s="32" t="n">
        <f aca="false">IF(AM165=AM$2,1,0)</f>
        <v>1</v>
      </c>
      <c r="AN1207" s="32" t="n">
        <f aca="false">IF(AN165=AN$2,1,0)</f>
        <v>1</v>
      </c>
      <c r="AO1207" s="32" t="n">
        <f aca="false">IF(AO165=AO$2,1,0)</f>
        <v>1</v>
      </c>
      <c r="AP1207" s="32" t="n">
        <f aca="false">IF(AP165=AP$2,1,0)</f>
        <v>1</v>
      </c>
      <c r="AQ1207" s="32" t="n">
        <f aca="false">IF(AQ165=AQ$2,1,0)</f>
        <v>1</v>
      </c>
      <c r="AR1207" s="32" t="n">
        <f aca="false">IF(AR165=AR$2,1,0)</f>
        <v>1</v>
      </c>
      <c r="AS1207" s="32" t="n">
        <f aca="false">IF(AS165=AS$2,1,0)</f>
        <v>1</v>
      </c>
      <c r="AT1207" s="33" t="n">
        <f aca="false">IF(AT165=AT$2,3,0)</f>
        <v>3</v>
      </c>
      <c r="AU1207" s="32" t="n">
        <f aca="false">IF(AU165=AU$2,1,0)</f>
        <v>1</v>
      </c>
      <c r="AV1207" s="32" t="n">
        <f aca="false">IF(AV165=AV$2,1,0)</f>
        <v>0</v>
      </c>
      <c r="AW1207" s="32" t="n">
        <f aca="false">IF(AW165=AW$2,1,0)</f>
        <v>0</v>
      </c>
      <c r="AX1207" s="32" t="n">
        <f aca="false">IF(AX165=AX$2,1,0)</f>
        <v>1</v>
      </c>
      <c r="AY1207" s="32" t="n">
        <f aca="false">IF(AY165=AY$2,1,0)</f>
        <v>1</v>
      </c>
      <c r="AZ1207" s="32" t="n">
        <f aca="false">IF(AZ165=AZ$2,1,0)</f>
        <v>1</v>
      </c>
      <c r="BA1207" s="32" t="n">
        <f aca="false">IF(BA165=BA$2,1,0)</f>
        <v>0</v>
      </c>
      <c r="BB1207" s="32" t="n">
        <f aca="false">IF(BB165=BB$2,1,0)</f>
        <v>0</v>
      </c>
      <c r="BC1207" s="32" t="n">
        <f aca="false">IF(BC165=BC$2,1,0)</f>
        <v>0</v>
      </c>
      <c r="BD1207" s="32" t="n">
        <f aca="false">IF(BD165=BD$2,1,0)</f>
        <v>1</v>
      </c>
      <c r="BE1207" s="32" t="n">
        <f aca="false">IF(BE165=BE$2,1,0)</f>
        <v>0</v>
      </c>
      <c r="BF1207" s="32" t="n">
        <f aca="false">IF(BF165=BF$2,1,0)</f>
        <v>0</v>
      </c>
      <c r="BG1207" s="32" t="n">
        <f aca="false">IF(BG165=BG$2,1,0)</f>
        <v>1</v>
      </c>
      <c r="BH1207" s="32" t="n">
        <f aca="false">IF(BH165=BH$2,1,0)</f>
        <v>1</v>
      </c>
      <c r="BI1207" s="32" t="n">
        <f aca="false">IF(BI165=BI$2,1,0)</f>
        <v>0</v>
      </c>
      <c r="BJ1207" s="32" t="n">
        <f aca="false">IF(BJ165=BJ$2,1,0)</f>
        <v>0</v>
      </c>
      <c r="BK1207" s="32" t="n">
        <f aca="false">IF(BK165=BK$2,1,0)</f>
        <v>0</v>
      </c>
      <c r="BL1207" s="32" t="n">
        <f aca="false">IF(BL165=BL$2,1,0)</f>
        <v>0</v>
      </c>
      <c r="BM1207" s="32" t="n">
        <f aca="false">IF(BM165=BM$2,1,0)</f>
        <v>1</v>
      </c>
      <c r="BN1207" s="32" t="n">
        <f aca="false">IF(BN165=BN$2,1,0)</f>
        <v>0</v>
      </c>
      <c r="BO1207" s="32" t="n">
        <f aca="false">IF(BO165=BO$2,1,0)</f>
        <v>1</v>
      </c>
      <c r="BP1207" s="32" t="n">
        <f aca="false">IF(BP165=BP$2,1,0)</f>
        <v>0</v>
      </c>
      <c r="BQ1207" s="32" t="n">
        <f aca="false">IF(BQ165=BQ$2,1,0)</f>
        <v>1</v>
      </c>
      <c r="BR1207" s="34" t="n">
        <f aca="false">IF($K165="I_9","",IF(BR165=BR$2,1,0))</f>
        <v>1</v>
      </c>
      <c r="BS1207" s="34" t="n">
        <f aca="false">IF($K165="I_9","",IF(BS165=BS$2,1,0))</f>
        <v>1</v>
      </c>
      <c r="BT1207" s="34" t="n">
        <f aca="false">IF($K165="I_9","",IF(BT165=BT$2,1,0))</f>
        <v>0</v>
      </c>
      <c r="BU1207" s="34" t="n">
        <f aca="false">IF($K165="I_9","",IF(BU165=BU$2,1,0))</f>
        <v>1</v>
      </c>
      <c r="BV1207" s="34" t="n">
        <f aca="false">IF($K165="I_9","",IF(BV165=BV$2,1,0))</f>
        <v>1</v>
      </c>
      <c r="BW1207" s="35" t="n">
        <f aca="false">IF($K165="I_9","",IF(BW165=BW$2,1,0))</f>
        <v>0</v>
      </c>
      <c r="BX1207" s="35" t="n">
        <f aca="false">IF($K165="I_9","",IF(BX165=BX$2,2,0))</f>
        <v>2</v>
      </c>
      <c r="BY1207" s="35" t="n">
        <f aca="false">IF($K165="I_9","",IF(BY165=BY$2,3,0))</f>
        <v>0</v>
      </c>
      <c r="BZ1207" s="34" t="n">
        <f aca="false">IF($K165="I_9","",IF(BZ165=BZ$2,1,0))</f>
        <v>1</v>
      </c>
      <c r="CA1207" s="34" t="n">
        <f aca="false">IF($K165="I_9","",IF(CA165=CA$2,1,0))</f>
        <v>1</v>
      </c>
      <c r="CB1207" s="34" t="n">
        <f aca="false">IF($K165="I_9","",IF(CB165=CB$2,1,0))</f>
        <v>1</v>
      </c>
      <c r="CC1207" s="34" t="n">
        <f aca="false">IF($K165="I_9","",IF(CC165=CC$2,1,0))</f>
        <v>0</v>
      </c>
      <c r="CD1207" s="34" t="n">
        <f aca="false">IF($K165="I_9","",IF(CD165=CD$2,1,0))</f>
        <v>1</v>
      </c>
      <c r="CE1207" s="36" t="n">
        <f aca="false">IF($K165="III_11",IF(CE165=CE$2,1,0),"")</f>
        <v>1</v>
      </c>
      <c r="CF1207" s="36" t="n">
        <f aca="false">IF($K165="III_11",IF(CF165=CF$2,1,0),"")</f>
        <v>0</v>
      </c>
      <c r="CG1207" s="36" t="n">
        <f aca="false">IF($K165="III_11",IF(CG165=CG$2,1,0),"")</f>
        <v>1</v>
      </c>
      <c r="CH1207" s="36" t="n">
        <f aca="false">IF($K165="III_11",IF(CH165=CH$2,1,0),"")</f>
        <v>1</v>
      </c>
      <c r="CI1207" s="36" t="n">
        <f aca="false">IF($K165="III_11",IF(CI165=CI$2,1,0),"")</f>
        <v>0</v>
      </c>
      <c r="CJ1207" s="36" t="n">
        <f aca="false">IF($K165="III_11",IF(CJ165=CJ$2,1,0),"")</f>
        <v>1</v>
      </c>
      <c r="CK1207" s="36" t="n">
        <f aca="false">IF($K165="III_11",IF(CK165=CK$2,1,0),"")</f>
        <v>0</v>
      </c>
      <c r="CL1207" s="36" t="n">
        <f aca="false">IF($K165="III_11",IF(CL165=CL$2,1,0),"")</f>
        <v>0</v>
      </c>
      <c r="CM1207" s="36" t="n">
        <f aca="false">IF($K165="III_11",IF(CM165=CM$2,1,0),"")</f>
        <v>1</v>
      </c>
      <c r="CN1207" s="36" t="n">
        <f aca="false">IF($K165="III_11",IF(CN165=CN$2,1,0),"")</f>
        <v>0</v>
      </c>
    </row>
    <row r="1208" customFormat="false" ht="15.75" hidden="false" customHeight="true" outlineLevel="0" collapsed="false">
      <c r="A1208" s="4" t="str">
        <f aca="false">LEFT(A166,5)</f>
        <v>163</v>
      </c>
      <c r="B1208" s="3" t="str">
        <f aca="false">LEFT(B166,5)</f>
        <v>1</v>
      </c>
      <c r="C1208" s="2" t="n">
        <f aca="false">(IF(K1208="I_9",IF(F1208&gt;18,1,0),0)+IF(K1208="II_10",IF(F1208&gt;26,1,0),0)+IF(K1208="III_11",IF(F1208&gt;33,1,0),0))*B1208</f>
        <v>1</v>
      </c>
      <c r="D1208" s="2" t="str">
        <f aca="false">IF(C1208=1,"Запрошується до ІІ туру","Не бере участь у наступному турі")</f>
        <v>Запрошується до ІІ туру</v>
      </c>
      <c r="E1208" s="37" t="s">
        <v>235</v>
      </c>
      <c r="F1208" s="38" t="n">
        <f aca="false">SUM(R1208:CN1208)</f>
        <v>37</v>
      </c>
      <c r="G1208" s="2" t="str">
        <f aca="false">G166</f>
        <v>Панасюк </v>
      </c>
      <c r="H1208" s="2" t="str">
        <f aca="false">H166</f>
        <v>Маргарита</v>
      </c>
      <c r="J1208" s="3" t="n">
        <f aca="false">J166</f>
        <v>9</v>
      </c>
      <c r="K1208" s="3" t="str">
        <f aca="false">K166</f>
        <v>I_9</v>
      </c>
      <c r="M1208" s="2" t="str">
        <f aca="false">M166</f>
        <v>Рівненська</v>
      </c>
      <c r="N1208" s="2" t="str">
        <f aca="false">N166</f>
        <v>Погоджуюсь</v>
      </c>
      <c r="O1208" s="2" t="str">
        <f aca="false">O166</f>
        <v>Підтверджую</v>
      </c>
      <c r="P1208" s="2" t="str">
        <f aca="false">P166</f>
        <v>Так</v>
      </c>
      <c r="Q1208" s="2" t="str">
        <f aca="false">Q166</f>
        <v>Погоджуюсь</v>
      </c>
      <c r="R1208" s="32" t="n">
        <f aca="false">IF(R166=R$2,1,0)</f>
        <v>1</v>
      </c>
      <c r="S1208" s="32" t="n">
        <f aca="false">IF(S166=S$2,1,0)</f>
        <v>1</v>
      </c>
      <c r="T1208" s="32" t="n">
        <f aca="false">IF(T166=T$2,1,0)</f>
        <v>1</v>
      </c>
      <c r="U1208" s="32" t="n">
        <f aca="false">IF(U166=U$2,1,0)</f>
        <v>1</v>
      </c>
      <c r="V1208" s="32" t="n">
        <f aca="false">IF(V166=V$2,1,0)</f>
        <v>1</v>
      </c>
      <c r="W1208" s="32" t="n">
        <f aca="false">IF(W166=W$2,1,0)</f>
        <v>1</v>
      </c>
      <c r="X1208" s="32" t="n">
        <f aca="false">IF(X166=X$2,1,0)</f>
        <v>1</v>
      </c>
      <c r="Y1208" s="32" t="n">
        <f aca="false">IF(Y166=Y$2,1,0)</f>
        <v>1</v>
      </c>
      <c r="Z1208" s="32" t="n">
        <f aca="false">IF(Z166=Z$2,1,0)</f>
        <v>1</v>
      </c>
      <c r="AA1208" s="33" t="n">
        <f aca="false">IF(AA166=AA$2,2,0)</f>
        <v>0</v>
      </c>
      <c r="AB1208" s="33" t="n">
        <f aca="false">0</f>
        <v>0</v>
      </c>
      <c r="AC1208" s="32" t="n">
        <f aca="false">IF(AC166=AC$2,1,0)</f>
        <v>1</v>
      </c>
      <c r="AD1208" s="32" t="n">
        <f aca="false">IF(AD166=AD$2,1,0)</f>
        <v>1</v>
      </c>
      <c r="AE1208" s="32" t="n">
        <f aca="false">IF(AE166=AE$2,1,0)</f>
        <v>0</v>
      </c>
      <c r="AF1208" s="32" t="n">
        <f aca="false">IF(AF166=AF$2,1,0)</f>
        <v>1</v>
      </c>
      <c r="AG1208" s="32" t="n">
        <f aca="false">IF(AG166=AG$2,1,0)</f>
        <v>1</v>
      </c>
      <c r="AH1208" s="32" t="n">
        <f aca="false">IF(AH166=AH$2,1,0)</f>
        <v>0</v>
      </c>
      <c r="AI1208" s="33" t="n">
        <f aca="false">0</f>
        <v>0</v>
      </c>
      <c r="AJ1208" s="33" t="n">
        <f aca="false">0</f>
        <v>0</v>
      </c>
      <c r="AK1208" s="32" t="n">
        <f aca="false">IF(AK166=AK$2,1,0)</f>
        <v>1</v>
      </c>
      <c r="AL1208" s="32" t="n">
        <f aca="false">IF(AL166=AL$2,1,0)</f>
        <v>1</v>
      </c>
      <c r="AM1208" s="32" t="n">
        <f aca="false">IF(AM166=AM$2,1,0)</f>
        <v>1</v>
      </c>
      <c r="AN1208" s="32" t="n">
        <f aca="false">IF(AN166=AN$2,1,0)</f>
        <v>1</v>
      </c>
      <c r="AO1208" s="32" t="n">
        <f aca="false">IF(AO166=AO$2,1,0)</f>
        <v>1</v>
      </c>
      <c r="AP1208" s="32" t="n">
        <f aca="false">IF(AP166=AP$2,1,0)</f>
        <v>1</v>
      </c>
      <c r="AQ1208" s="32" t="n">
        <f aca="false">IF(AQ166=AQ$2,1,0)</f>
        <v>1</v>
      </c>
      <c r="AR1208" s="32" t="n">
        <f aca="false">IF(AR166=AR$2,1,0)</f>
        <v>1</v>
      </c>
      <c r="AS1208" s="32" t="n">
        <f aca="false">IF(AS166=AS$2,1,0)</f>
        <v>1</v>
      </c>
      <c r="AT1208" s="33" t="n">
        <f aca="false">IF(AT166=AT$2,3,0)</f>
        <v>0</v>
      </c>
      <c r="AU1208" s="32" t="n">
        <f aca="false">IF(AU166=AU$2,1,0)</f>
        <v>1</v>
      </c>
      <c r="AV1208" s="32" t="n">
        <f aca="false">IF(AV166=AV$2,1,0)</f>
        <v>0</v>
      </c>
      <c r="AW1208" s="32" t="n">
        <f aca="false">IF(AW166=AW$2,1,0)</f>
        <v>0</v>
      </c>
      <c r="AX1208" s="32" t="n">
        <f aca="false">IF(AX166=AX$2,1,0)</f>
        <v>1</v>
      </c>
      <c r="AY1208" s="32" t="n">
        <f aca="false">IF(AY166=AY$2,1,0)</f>
        <v>1</v>
      </c>
      <c r="AZ1208" s="32" t="n">
        <f aca="false">IF(AZ166=AZ$2,1,0)</f>
        <v>1</v>
      </c>
      <c r="BA1208" s="32" t="n">
        <f aca="false">IF(BA166=BA$2,1,0)</f>
        <v>1</v>
      </c>
      <c r="BB1208" s="32" t="n">
        <f aca="false">IF(BB166=BB$2,1,0)</f>
        <v>0</v>
      </c>
      <c r="BC1208" s="32" t="n">
        <f aca="false">IF(BC166=BC$2,1,0)</f>
        <v>1</v>
      </c>
      <c r="BD1208" s="32" t="n">
        <f aca="false">IF(BD166=BD$2,1,0)</f>
        <v>1</v>
      </c>
      <c r="BE1208" s="32" t="n">
        <f aca="false">IF(BE166=BE$2,1,0)</f>
        <v>0</v>
      </c>
      <c r="BF1208" s="32" t="n">
        <f aca="false">IF(BF166=BF$2,1,0)</f>
        <v>0</v>
      </c>
      <c r="BG1208" s="32" t="n">
        <f aca="false">IF(BG166=BG$2,1,0)</f>
        <v>0</v>
      </c>
      <c r="BH1208" s="32" t="n">
        <f aca="false">IF(BH166=BH$2,1,0)</f>
        <v>1</v>
      </c>
      <c r="BI1208" s="32" t="n">
        <f aca="false">IF(BI166=BI$2,1,0)</f>
        <v>0</v>
      </c>
      <c r="BJ1208" s="32" t="n">
        <f aca="false">IF(BJ166=BJ$2,1,0)</f>
        <v>1</v>
      </c>
      <c r="BK1208" s="32" t="n">
        <f aca="false">IF(BK166=BK$2,1,0)</f>
        <v>0</v>
      </c>
      <c r="BL1208" s="32" t="n">
        <f aca="false">IF(BL166=BL$2,1,0)</f>
        <v>1</v>
      </c>
      <c r="BM1208" s="32" t="n">
        <f aca="false">IF(BM166=BM$2,1,0)</f>
        <v>1</v>
      </c>
      <c r="BN1208" s="32" t="n">
        <f aca="false">IF(BN166=BN$2,1,0)</f>
        <v>1</v>
      </c>
      <c r="BO1208" s="32" t="n">
        <f aca="false">IF(BO166=BO$2,1,0)</f>
        <v>1</v>
      </c>
      <c r="BP1208" s="32" t="n">
        <f aca="false">IF(BP166=BP$2,1,0)</f>
        <v>1</v>
      </c>
      <c r="BQ1208" s="32" t="n">
        <f aca="false">IF(BQ166=BQ$2,1,0)</f>
        <v>1</v>
      </c>
      <c r="BR1208" s="34" t="str">
        <f aca="false">IF($K166="I_9","",IF(BR166=BR$2,1,0))</f>
        <v/>
      </c>
      <c r="BS1208" s="34" t="str">
        <f aca="false">IF($K166="I_9","",IF(BS166=BS$2,1,0))</f>
        <v/>
      </c>
      <c r="BT1208" s="34" t="str">
        <f aca="false">IF($K166="I_9","",IF(BT166=BT$2,1,0))</f>
        <v/>
      </c>
      <c r="BU1208" s="34" t="str">
        <f aca="false">IF($K166="I_9","",IF(BU166=BU$2,1,0))</f>
        <v/>
      </c>
      <c r="BV1208" s="34" t="str">
        <f aca="false">IF($K166="I_9","",IF(BV166=BV$2,1,0))</f>
        <v/>
      </c>
      <c r="BW1208" s="35" t="str">
        <f aca="false">IF($K166="I_9","",IF(BW166=BW$2,1,0))</f>
        <v/>
      </c>
      <c r="BX1208" s="35" t="str">
        <f aca="false">IF($K166="I_9","",IF(BX166=BX$2,2,0))</f>
        <v/>
      </c>
      <c r="BY1208" s="35" t="str">
        <f aca="false">IF($K166="I_9","",IF(BY166=BY$2,3,0))</f>
        <v/>
      </c>
      <c r="BZ1208" s="34" t="str">
        <f aca="false">IF($K166="I_9","",IF(BZ166=BZ$2,1,0))</f>
        <v/>
      </c>
      <c r="CA1208" s="34" t="str">
        <f aca="false">IF($K166="I_9","",IF(CA166=CA$2,1,0))</f>
        <v/>
      </c>
      <c r="CB1208" s="34" t="str">
        <f aca="false">IF($K166="I_9","",IF(CB166=CB$2,1,0))</f>
        <v/>
      </c>
      <c r="CC1208" s="34" t="str">
        <f aca="false">IF($K166="I_9","",IF(CC166=CC$2,1,0))</f>
        <v/>
      </c>
      <c r="CD1208" s="34" t="str">
        <f aca="false">IF($K166="I_9","",IF(CD166=CD$2,1,0))</f>
        <v/>
      </c>
      <c r="CE1208" s="36" t="str">
        <f aca="false">IF($K166="III_11",IF(CE166=CE$2,1,0),"")</f>
        <v/>
      </c>
      <c r="CF1208" s="36" t="str">
        <f aca="false">IF($K166="III_11",IF(CF166=CF$2,1,0),"")</f>
        <v/>
      </c>
      <c r="CG1208" s="36" t="str">
        <f aca="false">IF($K166="III_11",IF(CG166=CG$2,1,0),"")</f>
        <v/>
      </c>
      <c r="CH1208" s="36" t="str">
        <f aca="false">IF($K166="III_11",IF(CH166=CH$2,1,0),"")</f>
        <v/>
      </c>
      <c r="CI1208" s="36" t="str">
        <f aca="false">IF($K166="III_11",IF(CI166=CI$2,1,0),"")</f>
        <v/>
      </c>
      <c r="CJ1208" s="36" t="str">
        <f aca="false">IF($K166="III_11",IF(CJ166=CJ$2,1,0),"")</f>
        <v/>
      </c>
      <c r="CK1208" s="36" t="str">
        <f aca="false">IF($K166="III_11",IF(CK166=CK$2,1,0),"")</f>
        <v/>
      </c>
      <c r="CL1208" s="36" t="str">
        <f aca="false">IF($K166="III_11",IF(CL166=CL$2,1,0),"")</f>
        <v/>
      </c>
      <c r="CM1208" s="36" t="str">
        <f aca="false">IF($K166="III_11",IF(CM166=CM$2,1,0),"")</f>
        <v/>
      </c>
      <c r="CN1208" s="36" t="str">
        <f aca="false">IF($K166="III_11",IF(CN166=CN$2,1,0),"")</f>
        <v/>
      </c>
    </row>
    <row r="1209" customFormat="false" ht="15.75" hidden="false" customHeight="true" outlineLevel="0" collapsed="false">
      <c r="A1209" s="4" t="str">
        <f aca="false">LEFT(A167,5)</f>
        <v>164</v>
      </c>
      <c r="B1209" s="3" t="str">
        <f aca="false">LEFT(B167,5)</f>
        <v>0</v>
      </c>
      <c r="C1209" s="2" t="n">
        <f aca="false">(IF(K1209="I_9",IF(F1209&gt;18,1,0),0)+IF(K1209="II_10",IF(F1209&gt;26,1,0),0)+IF(K1209="III_11",IF(F1209&gt;33,1,0),0))*B1209</f>
        <v>0</v>
      </c>
      <c r="D1209" s="2" t="str">
        <f aca="false">IF(C1209=1,"Запрошується до ІІ туру","Не бере участь у наступному турі")</f>
        <v>Не бере участь у наступному турі</v>
      </c>
      <c r="E1209" s="37" t="s">
        <v>668</v>
      </c>
      <c r="F1209" s="38" t="n">
        <f aca="false">SUM(R1209:CN1209)</f>
        <v>30</v>
      </c>
      <c r="G1209" s="2" t="str">
        <f aca="false">G167</f>
        <v>Полозенко </v>
      </c>
      <c r="H1209" s="2" t="str">
        <f aca="false">H167</f>
        <v>Нікіта </v>
      </c>
      <c r="J1209" s="3" t="n">
        <f aca="false">J167</f>
        <v>9</v>
      </c>
      <c r="K1209" s="3" t="str">
        <f aca="false">K167</f>
        <v>I_9</v>
      </c>
      <c r="M1209" s="2" t="str">
        <f aca="false">M167</f>
        <v>Дніпропетровська</v>
      </c>
      <c r="N1209" s="2" t="str">
        <f aca="false">N167</f>
        <v>Погоджуюсь</v>
      </c>
      <c r="O1209" s="2" t="str">
        <f aca="false">O167</f>
        <v>Підтверджую</v>
      </c>
      <c r="P1209" s="2" t="str">
        <f aca="false">P167</f>
        <v>Ні</v>
      </c>
      <c r="Q1209" s="2" t="str">
        <f aca="false">Q167</f>
        <v>Погоджуюсь</v>
      </c>
      <c r="R1209" s="32" t="n">
        <f aca="false">IF(R167=R$2,1,0)</f>
        <v>1</v>
      </c>
      <c r="S1209" s="32" t="n">
        <f aca="false">IF(S167=S$2,1,0)</f>
        <v>1</v>
      </c>
      <c r="T1209" s="32" t="n">
        <f aca="false">IF(T167=T$2,1,0)</f>
        <v>1</v>
      </c>
      <c r="U1209" s="32" t="n">
        <f aca="false">IF(U167=U$2,1,0)</f>
        <v>0</v>
      </c>
      <c r="V1209" s="32" t="n">
        <f aca="false">IF(V167=V$2,1,0)</f>
        <v>0</v>
      </c>
      <c r="W1209" s="32" t="n">
        <f aca="false">IF(W167=W$2,1,0)</f>
        <v>0</v>
      </c>
      <c r="X1209" s="32" t="n">
        <f aca="false">IF(X167=X$2,1,0)</f>
        <v>0</v>
      </c>
      <c r="Y1209" s="32" t="n">
        <f aca="false">IF(Y167=Y$2,1,0)</f>
        <v>0</v>
      </c>
      <c r="Z1209" s="32" t="n">
        <f aca="false">IF(Z167=Z$2,1,0)</f>
        <v>0</v>
      </c>
      <c r="AA1209" s="33" t="n">
        <f aca="false">IF(AA167=AA$2,2,0)</f>
        <v>0</v>
      </c>
      <c r="AB1209" s="33" t="n">
        <f aca="false">0</f>
        <v>0</v>
      </c>
      <c r="AC1209" s="32" t="n">
        <f aca="false">IF(AC167=AC$2,1,0)</f>
        <v>1</v>
      </c>
      <c r="AD1209" s="32" t="n">
        <f aca="false">IF(AD167=AD$2,1,0)</f>
        <v>0</v>
      </c>
      <c r="AE1209" s="32" t="n">
        <f aca="false">IF(AE167=AE$2,1,0)</f>
        <v>1</v>
      </c>
      <c r="AF1209" s="32" t="n">
        <f aca="false">IF(AF167=AF$2,1,0)</f>
        <v>1</v>
      </c>
      <c r="AG1209" s="32" t="n">
        <f aca="false">IF(AG167=AG$2,1,0)</f>
        <v>0</v>
      </c>
      <c r="AH1209" s="32" t="n">
        <f aca="false">IF(AH167=AH$2,1,0)</f>
        <v>1</v>
      </c>
      <c r="AI1209" s="33" t="n">
        <f aca="false">0</f>
        <v>0</v>
      </c>
      <c r="AJ1209" s="33" t="n">
        <f aca="false">0</f>
        <v>0</v>
      </c>
      <c r="AK1209" s="32" t="n">
        <f aca="false">IF(AK167=AK$2,1,0)</f>
        <v>1</v>
      </c>
      <c r="AL1209" s="32" t="n">
        <f aca="false">IF(AL167=AL$2,1,0)</f>
        <v>1</v>
      </c>
      <c r="AM1209" s="32" t="n">
        <f aca="false">IF(AM167=AM$2,1,0)</f>
        <v>1</v>
      </c>
      <c r="AN1209" s="32" t="n">
        <f aca="false">IF(AN167=AN$2,1,0)</f>
        <v>1</v>
      </c>
      <c r="AO1209" s="32" t="n">
        <f aca="false">IF(AO167=AO$2,1,0)</f>
        <v>1</v>
      </c>
      <c r="AP1209" s="32" t="n">
        <f aca="false">IF(AP167=AP$2,1,0)</f>
        <v>1</v>
      </c>
      <c r="AQ1209" s="32" t="n">
        <f aca="false">IF(AQ167=AQ$2,1,0)</f>
        <v>1</v>
      </c>
      <c r="AR1209" s="32" t="n">
        <f aca="false">IF(AR167=AR$2,1,0)</f>
        <v>1</v>
      </c>
      <c r="AS1209" s="32" t="n">
        <f aca="false">IF(AS167=AS$2,1,0)</f>
        <v>1</v>
      </c>
      <c r="AT1209" s="33" t="n">
        <f aca="false">IF(AT167=AT$2,3,0)</f>
        <v>0</v>
      </c>
      <c r="AU1209" s="32" t="n">
        <f aca="false">IF(AU167=AU$2,1,0)</f>
        <v>1</v>
      </c>
      <c r="AV1209" s="32" t="n">
        <f aca="false">IF(AV167=AV$2,1,0)</f>
        <v>1</v>
      </c>
      <c r="AW1209" s="32" t="n">
        <f aca="false">IF(AW167=AW$2,1,0)</f>
        <v>0</v>
      </c>
      <c r="AX1209" s="32" t="n">
        <f aca="false">IF(AX167=AX$2,1,0)</f>
        <v>1</v>
      </c>
      <c r="AY1209" s="32" t="n">
        <f aca="false">IF(AY167=AY$2,1,0)</f>
        <v>1</v>
      </c>
      <c r="AZ1209" s="32" t="n">
        <f aca="false">IF(AZ167=AZ$2,1,0)</f>
        <v>1</v>
      </c>
      <c r="BA1209" s="32" t="n">
        <f aca="false">IF(BA167=BA$2,1,0)</f>
        <v>0</v>
      </c>
      <c r="BB1209" s="32" t="n">
        <f aca="false">IF(BB167=BB$2,1,0)</f>
        <v>0</v>
      </c>
      <c r="BC1209" s="32" t="n">
        <f aca="false">IF(BC167=BC$2,1,0)</f>
        <v>0</v>
      </c>
      <c r="BD1209" s="32" t="n">
        <f aca="false">IF(BD167=BD$2,1,0)</f>
        <v>1</v>
      </c>
      <c r="BE1209" s="32" t="n">
        <f aca="false">IF(BE167=BE$2,1,0)</f>
        <v>0</v>
      </c>
      <c r="BF1209" s="32" t="n">
        <f aca="false">IF(BF167=BF$2,1,0)</f>
        <v>1</v>
      </c>
      <c r="BG1209" s="32" t="n">
        <f aca="false">IF(BG167=BG$2,1,0)</f>
        <v>0</v>
      </c>
      <c r="BH1209" s="32" t="n">
        <f aca="false">IF(BH167=BH$2,1,0)</f>
        <v>1</v>
      </c>
      <c r="BI1209" s="32" t="n">
        <f aca="false">IF(BI167=BI$2,1,0)</f>
        <v>0</v>
      </c>
      <c r="BJ1209" s="32" t="n">
        <f aca="false">IF(BJ167=BJ$2,1,0)</f>
        <v>1</v>
      </c>
      <c r="BK1209" s="32" t="n">
        <f aca="false">IF(BK167=BK$2,1,0)</f>
        <v>1</v>
      </c>
      <c r="BL1209" s="32" t="n">
        <f aca="false">IF(BL167=BL$2,1,0)</f>
        <v>0</v>
      </c>
      <c r="BM1209" s="32" t="n">
        <f aca="false">IF(BM167=BM$2,1,0)</f>
        <v>1</v>
      </c>
      <c r="BN1209" s="32" t="n">
        <f aca="false">IF(BN167=BN$2,1,0)</f>
        <v>0</v>
      </c>
      <c r="BO1209" s="32" t="n">
        <f aca="false">IF(BO167=BO$2,1,0)</f>
        <v>1</v>
      </c>
      <c r="BP1209" s="32" t="n">
        <f aca="false">IF(BP167=BP$2,1,0)</f>
        <v>1</v>
      </c>
      <c r="BQ1209" s="32" t="n">
        <f aca="false">IF(BQ167=BQ$2,1,0)</f>
        <v>1</v>
      </c>
      <c r="BR1209" s="34" t="str">
        <f aca="false">IF($K167="I_9","",IF(BR167=BR$2,1,0))</f>
        <v/>
      </c>
      <c r="BS1209" s="34" t="str">
        <f aca="false">IF($K167="I_9","",IF(BS167=BS$2,1,0))</f>
        <v/>
      </c>
      <c r="BT1209" s="34" t="str">
        <f aca="false">IF($K167="I_9","",IF(BT167=BT$2,1,0))</f>
        <v/>
      </c>
      <c r="BU1209" s="34" t="str">
        <f aca="false">IF($K167="I_9","",IF(BU167=BU$2,1,0))</f>
        <v/>
      </c>
      <c r="BV1209" s="34" t="str">
        <f aca="false">IF($K167="I_9","",IF(BV167=BV$2,1,0))</f>
        <v/>
      </c>
      <c r="BW1209" s="35" t="str">
        <f aca="false">IF($K167="I_9","",IF(BW167=BW$2,1,0))</f>
        <v/>
      </c>
      <c r="BX1209" s="35" t="str">
        <f aca="false">IF($K167="I_9","",IF(BX167=BX$2,2,0))</f>
        <v/>
      </c>
      <c r="BY1209" s="35" t="str">
        <f aca="false">IF($K167="I_9","",IF(BY167=BY$2,3,0))</f>
        <v/>
      </c>
      <c r="BZ1209" s="34" t="str">
        <f aca="false">IF($K167="I_9","",IF(BZ167=BZ$2,1,0))</f>
        <v/>
      </c>
      <c r="CA1209" s="34" t="str">
        <f aca="false">IF($K167="I_9","",IF(CA167=CA$2,1,0))</f>
        <v/>
      </c>
      <c r="CB1209" s="34" t="str">
        <f aca="false">IF($K167="I_9","",IF(CB167=CB$2,1,0))</f>
        <v/>
      </c>
      <c r="CC1209" s="34" t="str">
        <f aca="false">IF($K167="I_9","",IF(CC167=CC$2,1,0))</f>
        <v/>
      </c>
      <c r="CD1209" s="34" t="str">
        <f aca="false">IF($K167="I_9","",IF(CD167=CD$2,1,0))</f>
        <v/>
      </c>
      <c r="CE1209" s="36" t="str">
        <f aca="false">IF($K167="III_11",IF(CE167=CE$2,1,0),"")</f>
        <v/>
      </c>
      <c r="CF1209" s="36" t="str">
        <f aca="false">IF($K167="III_11",IF(CF167=CF$2,1,0),"")</f>
        <v/>
      </c>
      <c r="CG1209" s="36" t="str">
        <f aca="false">IF($K167="III_11",IF(CG167=CG$2,1,0),"")</f>
        <v/>
      </c>
      <c r="CH1209" s="36" t="str">
        <f aca="false">IF($K167="III_11",IF(CH167=CH$2,1,0),"")</f>
        <v/>
      </c>
      <c r="CI1209" s="36" t="str">
        <f aca="false">IF($K167="III_11",IF(CI167=CI$2,1,0),"")</f>
        <v/>
      </c>
      <c r="CJ1209" s="36" t="str">
        <f aca="false">IF($K167="III_11",IF(CJ167=CJ$2,1,0),"")</f>
        <v/>
      </c>
      <c r="CK1209" s="36" t="str">
        <f aca="false">IF($K167="III_11",IF(CK167=CK$2,1,0),"")</f>
        <v/>
      </c>
      <c r="CL1209" s="36" t="str">
        <f aca="false">IF($K167="III_11",IF(CL167=CL$2,1,0),"")</f>
        <v/>
      </c>
      <c r="CM1209" s="36" t="str">
        <f aca="false">IF($K167="III_11",IF(CM167=CM$2,1,0),"")</f>
        <v/>
      </c>
      <c r="CN1209" s="36" t="str">
        <f aca="false">IF($K167="III_11",IF(CN167=CN$2,1,0),"")</f>
        <v/>
      </c>
    </row>
    <row r="1210" customFormat="false" ht="15.75" hidden="false" customHeight="true" outlineLevel="0" collapsed="false">
      <c r="A1210" s="4" t="str">
        <f aca="false">LEFT(A168,5)</f>
        <v>165</v>
      </c>
      <c r="B1210" s="3" t="str">
        <f aca="false">LEFT(B168,5)</f>
        <v>1</v>
      </c>
      <c r="C1210" s="2" t="n">
        <f aca="false">(IF(K1210="I_9",IF(F1210&gt;18,1,0),0)+IF(K1210="II_10",IF(F1210&gt;26,1,0),0)+IF(K1210="III_11",IF(F1210&gt;33,1,0),0))*B1210</f>
        <v>1</v>
      </c>
      <c r="D1210" s="2" t="str">
        <f aca="false">IF(C1210=1,"Запрошується до ІІ туру","Не бере участь у наступному турі")</f>
        <v>Запрошується до ІІ туру</v>
      </c>
      <c r="E1210" s="37" t="s">
        <v>500</v>
      </c>
      <c r="F1210" s="38" t="n">
        <f aca="false">SUM(R1210:CN1210)</f>
        <v>55</v>
      </c>
      <c r="G1210" s="2" t="str">
        <f aca="false">G168</f>
        <v>Дмитрук</v>
      </c>
      <c r="H1210" s="2" t="str">
        <f aca="false">H168</f>
        <v>Максим </v>
      </c>
      <c r="J1210" s="3" t="n">
        <f aca="false">J168</f>
        <v>11</v>
      </c>
      <c r="K1210" s="3" t="str">
        <f aca="false">K168</f>
        <v>III_11</v>
      </c>
      <c r="M1210" s="2" t="str">
        <f aca="false">M168</f>
        <v>Волинська</v>
      </c>
      <c r="N1210" s="2" t="str">
        <f aca="false">N168</f>
        <v>Погоджуюсь</v>
      </c>
      <c r="O1210" s="2" t="str">
        <f aca="false">O168</f>
        <v>Підтверджую</v>
      </c>
      <c r="P1210" s="2" t="str">
        <f aca="false">P168</f>
        <v>Так</v>
      </c>
      <c r="Q1210" s="2" t="str">
        <f aca="false">Q168</f>
        <v>Погоджуюсь</v>
      </c>
      <c r="R1210" s="32" t="n">
        <f aca="false">IF(R168=R$2,1,0)</f>
        <v>1</v>
      </c>
      <c r="S1210" s="32" t="n">
        <f aca="false">IF(S168=S$2,1,0)</f>
        <v>1</v>
      </c>
      <c r="T1210" s="32" t="n">
        <f aca="false">IF(T168=T$2,1,0)</f>
        <v>1</v>
      </c>
      <c r="U1210" s="32" t="n">
        <f aca="false">IF(U168=U$2,1,0)</f>
        <v>1</v>
      </c>
      <c r="V1210" s="32" t="n">
        <f aca="false">IF(V168=V$2,1,0)</f>
        <v>1</v>
      </c>
      <c r="W1210" s="32" t="n">
        <f aca="false">IF(W168=W$2,1,0)</f>
        <v>1</v>
      </c>
      <c r="X1210" s="32" t="n">
        <f aca="false">IF(X168=X$2,1,0)</f>
        <v>1</v>
      </c>
      <c r="Y1210" s="32" t="n">
        <f aca="false">IF(Y168=Y$2,1,0)</f>
        <v>1</v>
      </c>
      <c r="Z1210" s="32" t="n">
        <f aca="false">IF(Z168=Z$2,1,0)</f>
        <v>1</v>
      </c>
      <c r="AA1210" s="33" t="n">
        <f aca="false">IF(AA168=AA$2,2,0)</f>
        <v>2</v>
      </c>
      <c r="AB1210" s="33" t="n">
        <f aca="false">0</f>
        <v>0</v>
      </c>
      <c r="AC1210" s="32" t="n">
        <f aca="false">IF(AC168=AC$2,1,0)</f>
        <v>1</v>
      </c>
      <c r="AD1210" s="32" t="n">
        <f aca="false">IF(AD168=AD$2,1,0)</f>
        <v>1</v>
      </c>
      <c r="AE1210" s="32" t="n">
        <f aca="false">IF(AE168=AE$2,1,0)</f>
        <v>1</v>
      </c>
      <c r="AF1210" s="32" t="n">
        <f aca="false">IF(AF168=AF$2,1,0)</f>
        <v>1</v>
      </c>
      <c r="AG1210" s="32" t="n">
        <f aca="false">IF(AG168=AG$2,1,0)</f>
        <v>1</v>
      </c>
      <c r="AH1210" s="32" t="n">
        <f aca="false">IF(AH168=AH$2,1,0)</f>
        <v>1</v>
      </c>
      <c r="AI1210" s="33" t="n">
        <f aca="false">0</f>
        <v>0</v>
      </c>
      <c r="AJ1210" s="33" t="n">
        <f aca="false">0</f>
        <v>0</v>
      </c>
      <c r="AK1210" s="32" t="n">
        <f aca="false">IF(AK168=AK$2,1,0)</f>
        <v>1</v>
      </c>
      <c r="AL1210" s="32" t="n">
        <f aca="false">IF(AL168=AL$2,1,0)</f>
        <v>1</v>
      </c>
      <c r="AM1210" s="32" t="n">
        <f aca="false">IF(AM168=AM$2,1,0)</f>
        <v>1</v>
      </c>
      <c r="AN1210" s="32" t="n">
        <f aca="false">IF(AN168=AN$2,1,0)</f>
        <v>1</v>
      </c>
      <c r="AO1210" s="32" t="n">
        <f aca="false">IF(AO168=AO$2,1,0)</f>
        <v>1</v>
      </c>
      <c r="AP1210" s="32" t="n">
        <f aca="false">IF(AP168=AP$2,1,0)</f>
        <v>1</v>
      </c>
      <c r="AQ1210" s="32" t="n">
        <f aca="false">IF(AQ168=AQ$2,1,0)</f>
        <v>1</v>
      </c>
      <c r="AR1210" s="32" t="n">
        <f aca="false">IF(AR168=AR$2,1,0)</f>
        <v>1</v>
      </c>
      <c r="AS1210" s="32" t="n">
        <f aca="false">IF(AS168=AS$2,1,0)</f>
        <v>1</v>
      </c>
      <c r="AT1210" s="33" t="n">
        <f aca="false">IF(AT168=AT$2,3,0)</f>
        <v>0</v>
      </c>
      <c r="AU1210" s="32" t="n">
        <f aca="false">IF(AU168=AU$2,1,0)</f>
        <v>1</v>
      </c>
      <c r="AV1210" s="32" t="n">
        <f aca="false">IF(AV168=AV$2,1,0)</f>
        <v>0</v>
      </c>
      <c r="AW1210" s="32" t="n">
        <f aca="false">IF(AW168=AW$2,1,0)</f>
        <v>0</v>
      </c>
      <c r="AX1210" s="32" t="n">
        <f aca="false">IF(AX168=AX$2,1,0)</f>
        <v>1</v>
      </c>
      <c r="AY1210" s="32" t="n">
        <f aca="false">IF(AY168=AY$2,1,0)</f>
        <v>1</v>
      </c>
      <c r="AZ1210" s="32" t="n">
        <f aca="false">IF(AZ168=AZ$2,1,0)</f>
        <v>1</v>
      </c>
      <c r="BA1210" s="32" t="n">
        <f aca="false">IF(BA168=BA$2,1,0)</f>
        <v>0</v>
      </c>
      <c r="BB1210" s="32" t="n">
        <f aca="false">IF(BB168=BB$2,1,0)</f>
        <v>0</v>
      </c>
      <c r="BC1210" s="32" t="n">
        <f aca="false">IF(BC168=BC$2,1,0)</f>
        <v>0</v>
      </c>
      <c r="BD1210" s="32" t="n">
        <f aca="false">IF(BD168=BD$2,1,0)</f>
        <v>1</v>
      </c>
      <c r="BE1210" s="32" t="n">
        <f aca="false">IF(BE168=BE$2,1,0)</f>
        <v>0</v>
      </c>
      <c r="BF1210" s="32" t="n">
        <f aca="false">IF(BF168=BF$2,1,0)</f>
        <v>0</v>
      </c>
      <c r="BG1210" s="32" t="n">
        <f aca="false">IF(BG168=BG$2,1,0)</f>
        <v>0</v>
      </c>
      <c r="BH1210" s="32" t="n">
        <f aca="false">IF(BH168=BH$2,1,0)</f>
        <v>1</v>
      </c>
      <c r="BI1210" s="32" t="n">
        <f aca="false">IF(BI168=BI$2,1,0)</f>
        <v>0</v>
      </c>
      <c r="BJ1210" s="32" t="n">
        <f aca="false">IF(BJ168=BJ$2,1,0)</f>
        <v>0</v>
      </c>
      <c r="BK1210" s="32" t="n">
        <f aca="false">IF(BK168=BK$2,1,0)</f>
        <v>1</v>
      </c>
      <c r="BL1210" s="32" t="n">
        <f aca="false">IF(BL168=BL$2,1,0)</f>
        <v>1</v>
      </c>
      <c r="BM1210" s="32" t="n">
        <f aca="false">IF(BM168=BM$2,1,0)</f>
        <v>1</v>
      </c>
      <c r="BN1210" s="32" t="n">
        <f aca="false">IF(BN168=BN$2,1,0)</f>
        <v>1</v>
      </c>
      <c r="BO1210" s="32" t="n">
        <f aca="false">IF(BO168=BO$2,1,0)</f>
        <v>1</v>
      </c>
      <c r="BP1210" s="32" t="n">
        <f aca="false">IF(BP168=BP$2,1,0)</f>
        <v>0</v>
      </c>
      <c r="BQ1210" s="32" t="n">
        <f aca="false">IF(BQ168=BQ$2,1,0)</f>
        <v>0</v>
      </c>
      <c r="BR1210" s="34" t="n">
        <f aca="false">IF($K168="I_9","",IF(BR168=BR$2,1,0))</f>
        <v>1</v>
      </c>
      <c r="BS1210" s="34" t="n">
        <f aca="false">IF($K168="I_9","",IF(BS168=BS$2,1,0))</f>
        <v>0</v>
      </c>
      <c r="BT1210" s="34" t="n">
        <f aca="false">IF($K168="I_9","",IF(BT168=BT$2,1,0))</f>
        <v>1</v>
      </c>
      <c r="BU1210" s="34" t="n">
        <f aca="false">IF($K168="I_9","",IF(BU168=BU$2,1,0))</f>
        <v>1</v>
      </c>
      <c r="BV1210" s="34" t="n">
        <f aca="false">IF($K168="I_9","",IF(BV168=BV$2,1,0))</f>
        <v>1</v>
      </c>
      <c r="BW1210" s="35" t="n">
        <f aca="false">IF($K168="I_9","",IF(BW168=BW$2,1,0))</f>
        <v>0</v>
      </c>
      <c r="BX1210" s="35" t="n">
        <f aca="false">IF($K168="I_9","",IF(BX168=BX$2,2,0))</f>
        <v>2</v>
      </c>
      <c r="BY1210" s="35" t="n">
        <f aca="false">IF($K168="I_9","",IF(BY168=BY$2,3,0))</f>
        <v>0</v>
      </c>
      <c r="BZ1210" s="34" t="n">
        <f aca="false">IF($K168="I_9","",IF(BZ168=BZ$2,1,0))</f>
        <v>1</v>
      </c>
      <c r="CA1210" s="34" t="n">
        <f aca="false">IF($K168="I_9","",IF(CA168=CA$2,1,0))</f>
        <v>1</v>
      </c>
      <c r="CB1210" s="34" t="n">
        <f aca="false">IF($K168="I_9","",IF(CB168=CB$2,1,0))</f>
        <v>1</v>
      </c>
      <c r="CC1210" s="34" t="n">
        <f aca="false">IF($K168="I_9","",IF(CC168=CC$2,1,0))</f>
        <v>1</v>
      </c>
      <c r="CD1210" s="34" t="n">
        <f aca="false">IF($K168="I_9","",IF(CD168=CD$2,1,0))</f>
        <v>1</v>
      </c>
      <c r="CE1210" s="36" t="n">
        <f aca="false">IF($K168="III_11",IF(CE168=CE$2,1,0),"")</f>
        <v>1</v>
      </c>
      <c r="CF1210" s="36" t="n">
        <f aca="false">IF($K168="III_11",IF(CF168=CF$2,1,0),"")</f>
        <v>0</v>
      </c>
      <c r="CG1210" s="36" t="n">
        <f aca="false">IF($K168="III_11",IF(CG168=CG$2,1,0),"")</f>
        <v>1</v>
      </c>
      <c r="CH1210" s="36" t="n">
        <f aca="false">IF($K168="III_11",IF(CH168=CH$2,1,0),"")</f>
        <v>1</v>
      </c>
      <c r="CI1210" s="36" t="n">
        <f aca="false">IF($K168="III_11",IF(CI168=CI$2,1,0),"")</f>
        <v>0</v>
      </c>
      <c r="CJ1210" s="36" t="n">
        <f aca="false">IF($K168="III_11",IF(CJ168=CJ$2,1,0),"")</f>
        <v>1</v>
      </c>
      <c r="CK1210" s="36" t="n">
        <f aca="false">IF($K168="III_11",IF(CK168=CK$2,1,0),"")</f>
        <v>0</v>
      </c>
      <c r="CL1210" s="36" t="n">
        <f aca="false">IF($K168="III_11",IF(CL168=CL$2,1,0),"")</f>
        <v>1</v>
      </c>
      <c r="CM1210" s="36" t="n">
        <f aca="false">IF($K168="III_11",IF(CM168=CM$2,1,0),"")</f>
        <v>1</v>
      </c>
      <c r="CN1210" s="36" t="n">
        <f aca="false">IF($K168="III_11",IF(CN168=CN$2,1,0),"")</f>
        <v>1</v>
      </c>
    </row>
    <row r="1211" customFormat="false" ht="15.75" hidden="false" customHeight="true" outlineLevel="0" collapsed="false">
      <c r="A1211" s="4" t="str">
        <f aca="false">LEFT(A169,5)</f>
        <v>166</v>
      </c>
      <c r="B1211" s="3" t="str">
        <f aca="false">LEFT(B169,5)</f>
        <v>1</v>
      </c>
      <c r="C1211" s="2" t="n">
        <f aca="false">(IF(K1211="I_9",IF(F1211&gt;18,1,0),0)+IF(K1211="II_10",IF(F1211&gt;26,1,0),0)+IF(K1211="III_11",IF(F1211&gt;33,1,0),0))*B1211</f>
        <v>1</v>
      </c>
      <c r="D1211" s="2" t="str">
        <f aca="false">IF(C1211=1,"Запрошується до ІІ туру","Не бере участь у наступному турі")</f>
        <v>Запрошується до ІІ туру</v>
      </c>
      <c r="E1211" s="37" t="s">
        <v>672</v>
      </c>
      <c r="F1211" s="38" t="n">
        <f aca="false">SUM(R1211:CN1211)</f>
        <v>48</v>
      </c>
      <c r="G1211" s="2" t="str">
        <f aca="false">G169</f>
        <v>Кузьма</v>
      </c>
      <c r="H1211" s="2" t="str">
        <f aca="false">H169</f>
        <v>Юрій</v>
      </c>
      <c r="J1211" s="3" t="n">
        <f aca="false">J169</f>
        <v>11</v>
      </c>
      <c r="K1211" s="3" t="str">
        <f aca="false">K169</f>
        <v>III_11</v>
      </c>
      <c r="M1211" s="2" t="str">
        <f aca="false">M169</f>
        <v>Закарпатська</v>
      </c>
      <c r="N1211" s="2" t="str">
        <f aca="false">N169</f>
        <v>Погоджуюсь</v>
      </c>
      <c r="O1211" s="2" t="str">
        <f aca="false">O169</f>
        <v>Підтверджую</v>
      </c>
      <c r="P1211" s="2" t="str">
        <f aca="false">P169</f>
        <v>Так</v>
      </c>
      <c r="Q1211" s="2" t="str">
        <f aca="false">Q169</f>
        <v>Погоджуюсь</v>
      </c>
      <c r="R1211" s="32" t="n">
        <f aca="false">IF(R169=R$2,1,0)</f>
        <v>1</v>
      </c>
      <c r="S1211" s="32" t="n">
        <f aca="false">IF(S169=S$2,1,0)</f>
        <v>1</v>
      </c>
      <c r="T1211" s="32" t="n">
        <f aca="false">IF(T169=T$2,1,0)</f>
        <v>1</v>
      </c>
      <c r="U1211" s="32" t="n">
        <f aca="false">IF(U169=U$2,1,0)</f>
        <v>1</v>
      </c>
      <c r="V1211" s="32" t="n">
        <f aca="false">IF(V169=V$2,1,0)</f>
        <v>1</v>
      </c>
      <c r="W1211" s="32" t="n">
        <f aca="false">IF(W169=W$2,1,0)</f>
        <v>1</v>
      </c>
      <c r="X1211" s="32" t="n">
        <f aca="false">IF(X169=X$2,1,0)</f>
        <v>1</v>
      </c>
      <c r="Y1211" s="32" t="n">
        <f aca="false">IF(Y169=Y$2,1,0)</f>
        <v>1</v>
      </c>
      <c r="Z1211" s="32" t="n">
        <f aca="false">IF(Z169=Z$2,1,0)</f>
        <v>1</v>
      </c>
      <c r="AA1211" s="33" t="n">
        <f aca="false">IF(AA169=AA$2,2,0)</f>
        <v>0</v>
      </c>
      <c r="AB1211" s="33" t="n">
        <f aca="false">0</f>
        <v>0</v>
      </c>
      <c r="AC1211" s="32" t="n">
        <f aca="false">IF(AC169=AC$2,1,0)</f>
        <v>0</v>
      </c>
      <c r="AD1211" s="32" t="n">
        <f aca="false">IF(AD169=AD$2,1,0)</f>
        <v>0</v>
      </c>
      <c r="AE1211" s="32" t="n">
        <f aca="false">IF(AE169=AE$2,1,0)</f>
        <v>0</v>
      </c>
      <c r="AF1211" s="32" t="n">
        <f aca="false">IF(AF169=AF$2,1,0)</f>
        <v>0</v>
      </c>
      <c r="AG1211" s="32" t="n">
        <f aca="false">IF(AG169=AG$2,1,0)</f>
        <v>0</v>
      </c>
      <c r="AH1211" s="32" t="n">
        <f aca="false">IF(AH169=AH$2,1,0)</f>
        <v>1</v>
      </c>
      <c r="AI1211" s="33" t="n">
        <f aca="false">0</f>
        <v>0</v>
      </c>
      <c r="AJ1211" s="33" t="n">
        <f aca="false">0</f>
        <v>0</v>
      </c>
      <c r="AK1211" s="32" t="n">
        <f aca="false">IF(AK169=AK$2,1,0)</f>
        <v>0</v>
      </c>
      <c r="AL1211" s="32" t="n">
        <f aca="false">IF(AL169=AL$2,1,0)</f>
        <v>0</v>
      </c>
      <c r="AM1211" s="32" t="n">
        <f aca="false">IF(AM169=AM$2,1,0)</f>
        <v>1</v>
      </c>
      <c r="AN1211" s="32" t="n">
        <f aca="false">IF(AN169=AN$2,1,0)</f>
        <v>1</v>
      </c>
      <c r="AO1211" s="32" t="n">
        <f aca="false">IF(AO169=AO$2,1,0)</f>
        <v>1</v>
      </c>
      <c r="AP1211" s="32" t="n">
        <f aca="false">IF(AP169=AP$2,1,0)</f>
        <v>1</v>
      </c>
      <c r="AQ1211" s="32" t="n">
        <f aca="false">IF(AQ169=AQ$2,1,0)</f>
        <v>1</v>
      </c>
      <c r="AR1211" s="32" t="n">
        <f aca="false">IF(AR169=AR$2,1,0)</f>
        <v>1</v>
      </c>
      <c r="AS1211" s="32" t="n">
        <f aca="false">IF(AS169=AS$2,1,0)</f>
        <v>0</v>
      </c>
      <c r="AT1211" s="33" t="n">
        <f aca="false">IF(AT169=AT$2,3,0)</f>
        <v>0</v>
      </c>
      <c r="AU1211" s="32" t="n">
        <f aca="false">IF(AU169=AU$2,1,0)</f>
        <v>1</v>
      </c>
      <c r="AV1211" s="32" t="n">
        <f aca="false">IF(AV169=AV$2,1,0)</f>
        <v>0</v>
      </c>
      <c r="AW1211" s="32" t="n">
        <f aca="false">IF(AW169=AW$2,1,0)</f>
        <v>0</v>
      </c>
      <c r="AX1211" s="32" t="n">
        <f aca="false">IF(AX169=AX$2,1,0)</f>
        <v>1</v>
      </c>
      <c r="AY1211" s="32" t="n">
        <f aca="false">IF(AY169=AY$2,1,0)</f>
        <v>1</v>
      </c>
      <c r="AZ1211" s="32" t="n">
        <f aca="false">IF(AZ169=AZ$2,1,0)</f>
        <v>0</v>
      </c>
      <c r="BA1211" s="32" t="n">
        <f aca="false">IF(BA169=BA$2,1,0)</f>
        <v>1</v>
      </c>
      <c r="BB1211" s="32" t="n">
        <f aca="false">IF(BB169=BB$2,1,0)</f>
        <v>1</v>
      </c>
      <c r="BC1211" s="32" t="n">
        <f aca="false">IF(BC169=BC$2,1,0)</f>
        <v>1</v>
      </c>
      <c r="BD1211" s="32" t="n">
        <f aca="false">IF(BD169=BD$2,1,0)</f>
        <v>0</v>
      </c>
      <c r="BE1211" s="32" t="n">
        <f aca="false">IF(BE169=BE$2,1,0)</f>
        <v>0</v>
      </c>
      <c r="BF1211" s="32" t="n">
        <f aca="false">IF(BF169=BF$2,1,0)</f>
        <v>1</v>
      </c>
      <c r="BG1211" s="32" t="n">
        <f aca="false">IF(BG169=BG$2,1,0)</f>
        <v>0</v>
      </c>
      <c r="BH1211" s="32" t="n">
        <f aca="false">IF(BH169=BH$2,1,0)</f>
        <v>1</v>
      </c>
      <c r="BI1211" s="32" t="n">
        <f aca="false">IF(BI169=BI$2,1,0)</f>
        <v>0</v>
      </c>
      <c r="BJ1211" s="32" t="n">
        <f aca="false">IF(BJ169=BJ$2,1,0)</f>
        <v>1</v>
      </c>
      <c r="BK1211" s="32" t="n">
        <f aca="false">IF(BK169=BK$2,1,0)</f>
        <v>1</v>
      </c>
      <c r="BL1211" s="32" t="n">
        <f aca="false">IF(BL169=BL$2,1,0)</f>
        <v>1</v>
      </c>
      <c r="BM1211" s="32" t="n">
        <f aca="false">IF(BM169=BM$2,1,0)</f>
        <v>1</v>
      </c>
      <c r="BN1211" s="32" t="n">
        <f aca="false">IF(BN169=BN$2,1,0)</f>
        <v>1</v>
      </c>
      <c r="BO1211" s="32" t="n">
        <f aca="false">IF(BO169=BO$2,1,0)</f>
        <v>1</v>
      </c>
      <c r="BP1211" s="32" t="n">
        <f aca="false">IF(BP169=BP$2,1,0)</f>
        <v>1</v>
      </c>
      <c r="BQ1211" s="32" t="n">
        <f aca="false">IF(BQ169=BQ$2,1,0)</f>
        <v>1</v>
      </c>
      <c r="BR1211" s="34" t="n">
        <f aca="false">IF($K169="I_9","",IF(BR169=BR$2,1,0))</f>
        <v>0</v>
      </c>
      <c r="BS1211" s="34" t="n">
        <f aca="false">IF($K169="I_9","",IF(BS169=BS$2,1,0))</f>
        <v>0</v>
      </c>
      <c r="BT1211" s="34" t="n">
        <f aca="false">IF($K169="I_9","",IF(BT169=BT$2,1,0))</f>
        <v>1</v>
      </c>
      <c r="BU1211" s="34" t="n">
        <f aca="false">IF($K169="I_9","",IF(BU169=BU$2,1,0))</f>
        <v>1</v>
      </c>
      <c r="BV1211" s="34" t="n">
        <f aca="false">IF($K169="I_9","",IF(BV169=BV$2,1,0))</f>
        <v>1</v>
      </c>
      <c r="BW1211" s="35" t="n">
        <f aca="false">IF($K169="I_9","",IF(BW169=BW$2,1,0))</f>
        <v>0</v>
      </c>
      <c r="BX1211" s="35" t="n">
        <f aca="false">IF($K169="I_9","",IF(BX169=BX$2,2,0))</f>
        <v>2</v>
      </c>
      <c r="BY1211" s="35" t="n">
        <f aca="false">IF($K169="I_9","",IF(BY169=BY$2,3,0))</f>
        <v>3</v>
      </c>
      <c r="BZ1211" s="34" t="n">
        <f aca="false">IF($K169="I_9","",IF(BZ169=BZ$2,1,0))</f>
        <v>0</v>
      </c>
      <c r="CA1211" s="34" t="n">
        <f aca="false">IF($K169="I_9","",IF(CA169=CA$2,1,0))</f>
        <v>0</v>
      </c>
      <c r="CB1211" s="34" t="n">
        <f aca="false">IF($K169="I_9","",IF(CB169=CB$2,1,0))</f>
        <v>0</v>
      </c>
      <c r="CC1211" s="34" t="n">
        <f aca="false">IF($K169="I_9","",IF(CC169=CC$2,1,0))</f>
        <v>1</v>
      </c>
      <c r="CD1211" s="34" t="n">
        <f aca="false">IF($K169="I_9","",IF(CD169=CD$2,1,0))</f>
        <v>1</v>
      </c>
      <c r="CE1211" s="36" t="n">
        <f aca="false">IF($K169="III_11",IF(CE169=CE$2,1,0),"")</f>
        <v>1</v>
      </c>
      <c r="CF1211" s="36" t="n">
        <f aca="false">IF($K169="III_11",IF(CF169=CF$2,1,0),"")</f>
        <v>0</v>
      </c>
      <c r="CG1211" s="36" t="n">
        <f aca="false">IF($K169="III_11",IF(CG169=CG$2,1,0),"")</f>
        <v>1</v>
      </c>
      <c r="CH1211" s="36" t="n">
        <f aca="false">IF($K169="III_11",IF(CH169=CH$2,1,0),"")</f>
        <v>0</v>
      </c>
      <c r="CI1211" s="36" t="n">
        <f aca="false">IF($K169="III_11",IF(CI169=CI$2,1,0),"")</f>
        <v>1</v>
      </c>
      <c r="CJ1211" s="36" t="n">
        <f aca="false">IF($K169="III_11",IF(CJ169=CJ$2,1,0),"")</f>
        <v>1</v>
      </c>
      <c r="CK1211" s="36" t="n">
        <f aca="false">IF($K169="III_11",IF(CK169=CK$2,1,0),"")</f>
        <v>1</v>
      </c>
      <c r="CL1211" s="36" t="n">
        <f aca="false">IF($K169="III_11",IF(CL169=CL$2,1,0),"")</f>
        <v>0</v>
      </c>
      <c r="CM1211" s="36" t="n">
        <f aca="false">IF($K169="III_11",IF(CM169=CM$2,1,0),"")</f>
        <v>0</v>
      </c>
      <c r="CN1211" s="36" t="n">
        <f aca="false">IF($K169="III_11",IF(CN169=CN$2,1,0),"")</f>
        <v>1</v>
      </c>
    </row>
    <row r="1212" customFormat="false" ht="15.75" hidden="false" customHeight="true" outlineLevel="0" collapsed="false">
      <c r="A1212" s="4" t="str">
        <f aca="false">LEFT(A170,5)</f>
        <v>167</v>
      </c>
      <c r="B1212" s="3" t="str">
        <f aca="false">LEFT(B170,5)</f>
        <v>1</v>
      </c>
      <c r="C1212" s="2" t="n">
        <f aca="false">(IF(K1212="I_9",IF(F1212&gt;18,1,0),0)+IF(K1212="II_10",IF(F1212&gt;26,1,0),0)+IF(K1212="III_11",IF(F1212&gt;33,1,0),0))*B1212</f>
        <v>1</v>
      </c>
      <c r="D1212" s="2" t="str">
        <f aca="false">IF(C1212=1,"Запрошується до ІІ туру","Не бере участь у наступному турі")</f>
        <v>Запрошується до ІІ туру</v>
      </c>
      <c r="E1212" s="37" t="s">
        <v>674</v>
      </c>
      <c r="F1212" s="38" t="n">
        <f aca="false">SUM(R1212:CN1212)</f>
        <v>27</v>
      </c>
      <c r="G1212" s="2" t="str">
        <f aca="false">G170</f>
        <v>Шокот</v>
      </c>
      <c r="H1212" s="2" t="str">
        <f aca="false">H170</f>
        <v>Анна</v>
      </c>
      <c r="J1212" s="3" t="n">
        <f aca="false">J170</f>
        <v>5</v>
      </c>
      <c r="K1212" s="3" t="str">
        <f aca="false">K170</f>
        <v>I_9</v>
      </c>
      <c r="M1212" s="2" t="str">
        <f aca="false">M170</f>
        <v>Рівненська</v>
      </c>
      <c r="N1212" s="2" t="str">
        <f aca="false">N170</f>
        <v>Погоджуюсь</v>
      </c>
      <c r="O1212" s="2" t="str">
        <f aca="false">O170</f>
        <v>Підтверджую</v>
      </c>
      <c r="P1212" s="2" t="str">
        <f aca="false">P170</f>
        <v>Так</v>
      </c>
      <c r="Q1212" s="2" t="str">
        <f aca="false">Q170</f>
        <v>Погоджуюсь</v>
      </c>
      <c r="R1212" s="32" t="n">
        <f aca="false">IF(R170=R$2,1,0)</f>
        <v>1</v>
      </c>
      <c r="S1212" s="32" t="n">
        <f aca="false">IF(S170=S$2,1,0)</f>
        <v>1</v>
      </c>
      <c r="T1212" s="32" t="n">
        <f aca="false">IF(T170=T$2,1,0)</f>
        <v>0</v>
      </c>
      <c r="U1212" s="32" t="n">
        <f aca="false">IF(U170=U$2,1,0)</f>
        <v>0</v>
      </c>
      <c r="V1212" s="32" t="n">
        <f aca="false">IF(V170=V$2,1,0)</f>
        <v>0</v>
      </c>
      <c r="W1212" s="32" t="n">
        <f aca="false">IF(W170=W$2,1,0)</f>
        <v>1</v>
      </c>
      <c r="X1212" s="32" t="n">
        <f aca="false">IF(X170=X$2,1,0)</f>
        <v>0</v>
      </c>
      <c r="Y1212" s="32" t="n">
        <f aca="false">IF(Y170=Y$2,1,0)</f>
        <v>1</v>
      </c>
      <c r="Z1212" s="32" t="n">
        <f aca="false">IF(Z170=Z$2,1,0)</f>
        <v>0</v>
      </c>
      <c r="AA1212" s="33" t="n">
        <f aca="false">IF(AA170=AA$2,2,0)</f>
        <v>0</v>
      </c>
      <c r="AB1212" s="33" t="n">
        <f aca="false">0</f>
        <v>0</v>
      </c>
      <c r="AC1212" s="32" t="n">
        <f aca="false">IF(AC170=AC$2,1,0)</f>
        <v>1</v>
      </c>
      <c r="AD1212" s="32" t="n">
        <f aca="false">IF(AD170=AD$2,1,0)</f>
        <v>0</v>
      </c>
      <c r="AE1212" s="32" t="n">
        <f aca="false">IF(AE170=AE$2,1,0)</f>
        <v>1</v>
      </c>
      <c r="AF1212" s="32" t="n">
        <f aca="false">IF(AF170=AF$2,1,0)</f>
        <v>1</v>
      </c>
      <c r="AG1212" s="32" t="n">
        <f aca="false">IF(AG170=AG$2,1,0)</f>
        <v>0</v>
      </c>
      <c r="AH1212" s="32" t="n">
        <f aca="false">IF(AH170=AH$2,1,0)</f>
        <v>0</v>
      </c>
      <c r="AI1212" s="33" t="n">
        <f aca="false">0</f>
        <v>0</v>
      </c>
      <c r="AJ1212" s="33" t="n">
        <f aca="false">0</f>
        <v>0</v>
      </c>
      <c r="AK1212" s="32" t="n">
        <f aca="false">IF(AK170=AK$2,1,0)</f>
        <v>1</v>
      </c>
      <c r="AL1212" s="32" t="n">
        <f aca="false">IF(AL170=AL$2,1,0)</f>
        <v>1</v>
      </c>
      <c r="AM1212" s="32" t="n">
        <f aca="false">IF(AM170=AM$2,1,0)</f>
        <v>1</v>
      </c>
      <c r="AN1212" s="32" t="n">
        <f aca="false">IF(AN170=AN$2,1,0)</f>
        <v>1</v>
      </c>
      <c r="AO1212" s="32" t="n">
        <f aca="false">IF(AO170=AO$2,1,0)</f>
        <v>1</v>
      </c>
      <c r="AP1212" s="32" t="n">
        <f aca="false">IF(AP170=AP$2,1,0)</f>
        <v>1</v>
      </c>
      <c r="AQ1212" s="32" t="n">
        <f aca="false">IF(AQ170=AQ$2,1,0)</f>
        <v>0</v>
      </c>
      <c r="AR1212" s="32" t="n">
        <f aca="false">IF(AR170=AR$2,1,0)</f>
        <v>1</v>
      </c>
      <c r="AS1212" s="32" t="n">
        <f aca="false">IF(AS170=AS$2,1,0)</f>
        <v>1</v>
      </c>
      <c r="AT1212" s="33" t="n">
        <f aca="false">IF(AT170=AT$2,3,0)</f>
        <v>0</v>
      </c>
      <c r="AU1212" s="32" t="n">
        <f aca="false">IF(AU170=AU$2,1,0)</f>
        <v>1</v>
      </c>
      <c r="AV1212" s="32" t="n">
        <f aca="false">IF(AV170=AV$2,1,0)</f>
        <v>0</v>
      </c>
      <c r="AW1212" s="32" t="n">
        <f aca="false">IF(AW170=AW$2,1,0)</f>
        <v>0</v>
      </c>
      <c r="AX1212" s="32" t="n">
        <f aca="false">IF(AX170=AX$2,1,0)</f>
        <v>1</v>
      </c>
      <c r="AY1212" s="32" t="n">
        <f aca="false">IF(AY170=AY$2,1,0)</f>
        <v>0</v>
      </c>
      <c r="AZ1212" s="32" t="n">
        <f aca="false">IF(AZ170=AZ$2,1,0)</f>
        <v>0</v>
      </c>
      <c r="BA1212" s="32" t="n">
        <f aca="false">IF(BA170=BA$2,1,0)</f>
        <v>0</v>
      </c>
      <c r="BB1212" s="32" t="n">
        <f aca="false">IF(BB170=BB$2,1,0)</f>
        <v>0</v>
      </c>
      <c r="BC1212" s="32" t="n">
        <f aca="false">IF(BC170=BC$2,1,0)</f>
        <v>0</v>
      </c>
      <c r="BD1212" s="32" t="n">
        <f aca="false">IF(BD170=BD$2,1,0)</f>
        <v>0</v>
      </c>
      <c r="BE1212" s="32" t="n">
        <f aca="false">IF(BE170=BE$2,1,0)</f>
        <v>0</v>
      </c>
      <c r="BF1212" s="32" t="n">
        <f aca="false">IF(BF170=BF$2,1,0)</f>
        <v>0</v>
      </c>
      <c r="BG1212" s="32" t="n">
        <f aca="false">IF(BG170=BG$2,1,0)</f>
        <v>1</v>
      </c>
      <c r="BH1212" s="32" t="n">
        <f aca="false">IF(BH170=BH$2,1,0)</f>
        <v>1</v>
      </c>
      <c r="BI1212" s="32" t="n">
        <f aca="false">IF(BI170=BI$2,1,0)</f>
        <v>0</v>
      </c>
      <c r="BJ1212" s="32" t="n">
        <f aca="false">IF(BJ170=BJ$2,1,0)</f>
        <v>1</v>
      </c>
      <c r="BK1212" s="32" t="n">
        <f aca="false">IF(BK170=BK$2,1,0)</f>
        <v>1</v>
      </c>
      <c r="BL1212" s="32" t="n">
        <f aca="false">IF(BL170=BL$2,1,0)</f>
        <v>1</v>
      </c>
      <c r="BM1212" s="32" t="n">
        <f aca="false">IF(BM170=BM$2,1,0)</f>
        <v>1</v>
      </c>
      <c r="BN1212" s="32" t="n">
        <f aca="false">IF(BN170=BN$2,1,0)</f>
        <v>1</v>
      </c>
      <c r="BO1212" s="32" t="n">
        <f aca="false">IF(BO170=BO$2,1,0)</f>
        <v>1</v>
      </c>
      <c r="BP1212" s="32" t="n">
        <f aca="false">IF(BP170=BP$2,1,0)</f>
        <v>1</v>
      </c>
      <c r="BQ1212" s="32" t="n">
        <f aca="false">IF(BQ170=BQ$2,1,0)</f>
        <v>1</v>
      </c>
      <c r="BR1212" s="34" t="str">
        <f aca="false">IF($K170="I_9","",IF(BR170=BR$2,1,0))</f>
        <v/>
      </c>
      <c r="BS1212" s="34" t="str">
        <f aca="false">IF($K170="I_9","",IF(BS170=BS$2,1,0))</f>
        <v/>
      </c>
      <c r="BT1212" s="34" t="str">
        <f aca="false">IF($K170="I_9","",IF(BT170=BT$2,1,0))</f>
        <v/>
      </c>
      <c r="BU1212" s="34" t="str">
        <f aca="false">IF($K170="I_9","",IF(BU170=BU$2,1,0))</f>
        <v/>
      </c>
      <c r="BV1212" s="34" t="str">
        <f aca="false">IF($K170="I_9","",IF(BV170=BV$2,1,0))</f>
        <v/>
      </c>
      <c r="BW1212" s="35" t="str">
        <f aca="false">IF($K170="I_9","",IF(BW170=BW$2,1,0))</f>
        <v/>
      </c>
      <c r="BX1212" s="35" t="str">
        <f aca="false">IF($K170="I_9","",IF(BX170=BX$2,2,0))</f>
        <v/>
      </c>
      <c r="BY1212" s="35" t="str">
        <f aca="false">IF($K170="I_9","",IF(BY170=BY$2,3,0))</f>
        <v/>
      </c>
      <c r="BZ1212" s="34" t="str">
        <f aca="false">IF($K170="I_9","",IF(BZ170=BZ$2,1,0))</f>
        <v/>
      </c>
      <c r="CA1212" s="34" t="str">
        <f aca="false">IF($K170="I_9","",IF(CA170=CA$2,1,0))</f>
        <v/>
      </c>
      <c r="CB1212" s="34" t="str">
        <f aca="false">IF($K170="I_9","",IF(CB170=CB$2,1,0))</f>
        <v/>
      </c>
      <c r="CC1212" s="34" t="str">
        <f aca="false">IF($K170="I_9","",IF(CC170=CC$2,1,0))</f>
        <v/>
      </c>
      <c r="CD1212" s="34" t="str">
        <f aca="false">IF($K170="I_9","",IF(CD170=CD$2,1,0))</f>
        <v/>
      </c>
      <c r="CE1212" s="36" t="str">
        <f aca="false">IF($K170="III_11",IF(CE170=CE$2,1,0),"")</f>
        <v/>
      </c>
      <c r="CF1212" s="36" t="str">
        <f aca="false">IF($K170="III_11",IF(CF170=CF$2,1,0),"")</f>
        <v/>
      </c>
      <c r="CG1212" s="36" t="str">
        <f aca="false">IF($K170="III_11",IF(CG170=CG$2,1,0),"")</f>
        <v/>
      </c>
      <c r="CH1212" s="36" t="str">
        <f aca="false">IF($K170="III_11",IF(CH170=CH$2,1,0),"")</f>
        <v/>
      </c>
      <c r="CI1212" s="36" t="str">
        <f aca="false">IF($K170="III_11",IF(CI170=CI$2,1,0),"")</f>
        <v/>
      </c>
      <c r="CJ1212" s="36" t="str">
        <f aca="false">IF($K170="III_11",IF(CJ170=CJ$2,1,0),"")</f>
        <v/>
      </c>
      <c r="CK1212" s="36" t="str">
        <f aca="false">IF($K170="III_11",IF(CK170=CK$2,1,0),"")</f>
        <v/>
      </c>
      <c r="CL1212" s="36" t="str">
        <f aca="false">IF($K170="III_11",IF(CL170=CL$2,1,0),"")</f>
        <v/>
      </c>
      <c r="CM1212" s="36" t="str">
        <f aca="false">IF($K170="III_11",IF(CM170=CM$2,1,0),"")</f>
        <v/>
      </c>
      <c r="CN1212" s="36" t="str">
        <f aca="false">IF($K170="III_11",IF(CN170=CN$2,1,0),"")</f>
        <v/>
      </c>
    </row>
    <row r="1213" customFormat="false" ht="15.75" hidden="false" customHeight="true" outlineLevel="0" collapsed="false">
      <c r="A1213" s="4" t="str">
        <f aca="false">LEFT(A171,5)</f>
        <v>168</v>
      </c>
      <c r="B1213" s="3" t="str">
        <f aca="false">LEFT(B171,5)</f>
        <v>1</v>
      </c>
      <c r="C1213" s="2" t="n">
        <f aca="false">(IF(K1213="I_9",IF(F1213&gt;18,1,0),0)+IF(K1213="II_10",IF(F1213&gt;26,1,0),0)+IF(K1213="III_11",IF(F1213&gt;33,1,0),0))*B1213</f>
        <v>1</v>
      </c>
      <c r="D1213" s="2" t="str">
        <f aca="false">IF(C1213=1,"Запрошується до ІІ туру","Не бере участь у наступному турі")</f>
        <v>Запрошується до ІІ туру</v>
      </c>
      <c r="E1213" s="37" t="s">
        <v>676</v>
      </c>
      <c r="F1213" s="38" t="n">
        <f aca="false">SUM(R1213:CN1213)</f>
        <v>24</v>
      </c>
      <c r="G1213" s="2" t="str">
        <f aca="false">G171</f>
        <v>Субота</v>
      </c>
      <c r="H1213" s="2" t="str">
        <f aca="false">H171</f>
        <v>Поліна</v>
      </c>
      <c r="J1213" s="3" t="n">
        <f aca="false">J171</f>
        <v>9</v>
      </c>
      <c r="K1213" s="3" t="str">
        <f aca="false">K171</f>
        <v>I_9</v>
      </c>
      <c r="M1213" s="2" t="str">
        <f aca="false">M171</f>
        <v>Харківська</v>
      </c>
      <c r="N1213" s="2" t="str">
        <f aca="false">N171</f>
        <v>Погоджуюсь</v>
      </c>
      <c r="O1213" s="2" t="str">
        <f aca="false">O171</f>
        <v>Підтверджую</v>
      </c>
      <c r="P1213" s="2" t="str">
        <f aca="false">P171</f>
        <v>Так</v>
      </c>
      <c r="Q1213" s="2" t="str">
        <f aca="false">Q171</f>
        <v>Погоджуюсь</v>
      </c>
      <c r="R1213" s="32" t="n">
        <f aca="false">IF(R171=R$2,1,0)</f>
        <v>0</v>
      </c>
      <c r="S1213" s="32" t="n">
        <f aca="false">IF(S171=S$2,1,0)</f>
        <v>0</v>
      </c>
      <c r="T1213" s="32" t="n">
        <f aca="false">IF(T171=T$2,1,0)</f>
        <v>0</v>
      </c>
      <c r="U1213" s="32" t="n">
        <f aca="false">IF(U171=U$2,1,0)</f>
        <v>0</v>
      </c>
      <c r="V1213" s="32" t="n">
        <f aca="false">IF(V171=V$2,1,0)</f>
        <v>0</v>
      </c>
      <c r="W1213" s="32" t="n">
        <f aca="false">IF(W171=W$2,1,0)</f>
        <v>1</v>
      </c>
      <c r="X1213" s="32" t="n">
        <f aca="false">IF(X171=X$2,1,0)</f>
        <v>1</v>
      </c>
      <c r="Y1213" s="32" t="n">
        <f aca="false">IF(Y171=Y$2,1,0)</f>
        <v>0</v>
      </c>
      <c r="Z1213" s="32" t="n">
        <f aca="false">IF(Z171=Z$2,1,0)</f>
        <v>0</v>
      </c>
      <c r="AA1213" s="33" t="n">
        <f aca="false">IF(AA171=AA$2,2,0)</f>
        <v>0</v>
      </c>
      <c r="AB1213" s="33" t="n">
        <f aca="false">0</f>
        <v>0</v>
      </c>
      <c r="AC1213" s="32" t="n">
        <f aca="false">IF(AC171=AC$2,1,0)</f>
        <v>0</v>
      </c>
      <c r="AD1213" s="32" t="n">
        <f aca="false">IF(AD171=AD$2,1,0)</f>
        <v>1</v>
      </c>
      <c r="AE1213" s="32" t="n">
        <f aca="false">IF(AE171=AE$2,1,0)</f>
        <v>0</v>
      </c>
      <c r="AF1213" s="32" t="n">
        <f aca="false">IF(AF171=AF$2,1,0)</f>
        <v>1</v>
      </c>
      <c r="AG1213" s="32" t="n">
        <f aca="false">IF(AG171=AG$2,1,0)</f>
        <v>0</v>
      </c>
      <c r="AH1213" s="32" t="n">
        <f aca="false">IF(AH171=AH$2,1,0)</f>
        <v>1</v>
      </c>
      <c r="AI1213" s="33" t="n">
        <f aca="false">0</f>
        <v>0</v>
      </c>
      <c r="AJ1213" s="33" t="n">
        <f aca="false">0</f>
        <v>0</v>
      </c>
      <c r="AK1213" s="32" t="n">
        <f aca="false">IF(AK171=AK$2,1,0)</f>
        <v>0</v>
      </c>
      <c r="AL1213" s="32" t="n">
        <f aca="false">IF(AL171=AL$2,1,0)</f>
        <v>0</v>
      </c>
      <c r="AM1213" s="32" t="n">
        <f aca="false">IF(AM171=AM$2,1,0)</f>
        <v>1</v>
      </c>
      <c r="AN1213" s="32" t="n">
        <f aca="false">IF(AN171=AN$2,1,0)</f>
        <v>1</v>
      </c>
      <c r="AO1213" s="32" t="n">
        <f aca="false">IF(AO171=AO$2,1,0)</f>
        <v>1</v>
      </c>
      <c r="AP1213" s="32" t="n">
        <f aca="false">IF(AP171=AP$2,1,0)</f>
        <v>1</v>
      </c>
      <c r="AQ1213" s="32" t="n">
        <f aca="false">IF(AQ171=AQ$2,1,0)</f>
        <v>1</v>
      </c>
      <c r="AR1213" s="32" t="n">
        <f aca="false">IF(AR171=AR$2,1,0)</f>
        <v>1</v>
      </c>
      <c r="AS1213" s="32" t="n">
        <f aca="false">IF(AS171=AS$2,1,0)</f>
        <v>1</v>
      </c>
      <c r="AT1213" s="33" t="n">
        <f aca="false">IF(AT171=AT$2,3,0)</f>
        <v>0</v>
      </c>
      <c r="AU1213" s="32" t="n">
        <f aca="false">IF(AU171=AU$2,1,0)</f>
        <v>0</v>
      </c>
      <c r="AV1213" s="32" t="n">
        <f aca="false">IF(AV171=AV$2,1,0)</f>
        <v>1</v>
      </c>
      <c r="AW1213" s="32" t="n">
        <f aca="false">IF(AW171=AW$2,1,0)</f>
        <v>0</v>
      </c>
      <c r="AX1213" s="32" t="n">
        <f aca="false">IF(AX171=AX$2,1,0)</f>
        <v>1</v>
      </c>
      <c r="AY1213" s="32" t="n">
        <f aca="false">IF(AY171=AY$2,1,0)</f>
        <v>0</v>
      </c>
      <c r="AZ1213" s="32" t="n">
        <f aca="false">IF(AZ171=AZ$2,1,0)</f>
        <v>1</v>
      </c>
      <c r="BA1213" s="32" t="n">
        <f aca="false">IF(BA171=BA$2,1,0)</f>
        <v>0</v>
      </c>
      <c r="BB1213" s="32" t="n">
        <f aca="false">IF(BB171=BB$2,1,0)</f>
        <v>0</v>
      </c>
      <c r="BC1213" s="32" t="n">
        <f aca="false">IF(BC171=BC$2,1,0)</f>
        <v>0</v>
      </c>
      <c r="BD1213" s="32" t="n">
        <f aca="false">IF(BD171=BD$2,1,0)</f>
        <v>1</v>
      </c>
      <c r="BE1213" s="32" t="n">
        <f aca="false">IF(BE171=BE$2,1,0)</f>
        <v>0</v>
      </c>
      <c r="BF1213" s="32" t="n">
        <f aca="false">IF(BF171=BF$2,1,0)</f>
        <v>0</v>
      </c>
      <c r="BG1213" s="32" t="n">
        <f aca="false">IF(BG171=BG$2,1,0)</f>
        <v>0</v>
      </c>
      <c r="BH1213" s="32" t="n">
        <f aca="false">IF(BH171=BH$2,1,0)</f>
        <v>1</v>
      </c>
      <c r="BI1213" s="32" t="n">
        <f aca="false">IF(BI171=BI$2,1,0)</f>
        <v>1</v>
      </c>
      <c r="BJ1213" s="32" t="n">
        <f aca="false">IF(BJ171=BJ$2,1,0)</f>
        <v>1</v>
      </c>
      <c r="BK1213" s="32" t="n">
        <f aca="false">IF(BK171=BK$2,1,0)</f>
        <v>1</v>
      </c>
      <c r="BL1213" s="32" t="n">
        <f aca="false">IF(BL171=BL$2,1,0)</f>
        <v>1</v>
      </c>
      <c r="BM1213" s="32" t="n">
        <f aca="false">IF(BM171=BM$2,1,0)</f>
        <v>1</v>
      </c>
      <c r="BN1213" s="32" t="n">
        <f aca="false">IF(BN171=BN$2,1,0)</f>
        <v>1</v>
      </c>
      <c r="BO1213" s="32" t="n">
        <f aca="false">IF(BO171=BO$2,1,0)</f>
        <v>0</v>
      </c>
      <c r="BP1213" s="32" t="n">
        <f aca="false">IF(BP171=BP$2,1,0)</f>
        <v>1</v>
      </c>
      <c r="BQ1213" s="32" t="n">
        <f aca="false">IF(BQ171=BQ$2,1,0)</f>
        <v>0</v>
      </c>
      <c r="BR1213" s="34" t="str">
        <f aca="false">IF($K171="I_9","",IF(BR171=BR$2,1,0))</f>
        <v/>
      </c>
      <c r="BS1213" s="34" t="str">
        <f aca="false">IF($K171="I_9","",IF(BS171=BS$2,1,0))</f>
        <v/>
      </c>
      <c r="BT1213" s="34" t="str">
        <f aca="false">IF($K171="I_9","",IF(BT171=BT$2,1,0))</f>
        <v/>
      </c>
      <c r="BU1213" s="34" t="str">
        <f aca="false">IF($K171="I_9","",IF(BU171=BU$2,1,0))</f>
        <v/>
      </c>
      <c r="BV1213" s="34" t="str">
        <f aca="false">IF($K171="I_9","",IF(BV171=BV$2,1,0))</f>
        <v/>
      </c>
      <c r="BW1213" s="35" t="str">
        <f aca="false">IF($K171="I_9","",IF(BW171=BW$2,1,0))</f>
        <v/>
      </c>
      <c r="BX1213" s="35" t="str">
        <f aca="false">IF($K171="I_9","",IF(BX171=BX$2,2,0))</f>
        <v/>
      </c>
      <c r="BY1213" s="35" t="str">
        <f aca="false">IF($K171="I_9","",IF(BY171=BY$2,3,0))</f>
        <v/>
      </c>
      <c r="BZ1213" s="34" t="str">
        <f aca="false">IF($K171="I_9","",IF(BZ171=BZ$2,1,0))</f>
        <v/>
      </c>
      <c r="CA1213" s="34" t="str">
        <f aca="false">IF($K171="I_9","",IF(CA171=CA$2,1,0))</f>
        <v/>
      </c>
      <c r="CB1213" s="34" t="str">
        <f aca="false">IF($K171="I_9","",IF(CB171=CB$2,1,0))</f>
        <v/>
      </c>
      <c r="CC1213" s="34" t="str">
        <f aca="false">IF($K171="I_9","",IF(CC171=CC$2,1,0))</f>
        <v/>
      </c>
      <c r="CD1213" s="34" t="str">
        <f aca="false">IF($K171="I_9","",IF(CD171=CD$2,1,0))</f>
        <v/>
      </c>
      <c r="CE1213" s="36" t="str">
        <f aca="false">IF($K171="III_11",IF(CE171=CE$2,1,0),"")</f>
        <v/>
      </c>
      <c r="CF1213" s="36" t="str">
        <f aca="false">IF($K171="III_11",IF(CF171=CF$2,1,0),"")</f>
        <v/>
      </c>
      <c r="CG1213" s="36" t="str">
        <f aca="false">IF($K171="III_11",IF(CG171=CG$2,1,0),"")</f>
        <v/>
      </c>
      <c r="CH1213" s="36" t="str">
        <f aca="false">IF($K171="III_11",IF(CH171=CH$2,1,0),"")</f>
        <v/>
      </c>
      <c r="CI1213" s="36" t="str">
        <f aca="false">IF($K171="III_11",IF(CI171=CI$2,1,0),"")</f>
        <v/>
      </c>
      <c r="CJ1213" s="36" t="str">
        <f aca="false">IF($K171="III_11",IF(CJ171=CJ$2,1,0),"")</f>
        <v/>
      </c>
      <c r="CK1213" s="36" t="str">
        <f aca="false">IF($K171="III_11",IF(CK171=CK$2,1,0),"")</f>
        <v/>
      </c>
      <c r="CL1213" s="36" t="str">
        <f aca="false">IF($K171="III_11",IF(CL171=CL$2,1,0),"")</f>
        <v/>
      </c>
      <c r="CM1213" s="36" t="str">
        <f aca="false">IF($K171="III_11",IF(CM171=CM$2,1,0),"")</f>
        <v/>
      </c>
      <c r="CN1213" s="36" t="str">
        <f aca="false">IF($K171="III_11",IF(CN171=CN$2,1,0),"")</f>
        <v/>
      </c>
    </row>
    <row r="1214" customFormat="false" ht="15.75" hidden="false" customHeight="true" outlineLevel="0" collapsed="false">
      <c r="A1214" s="4" t="str">
        <f aca="false">LEFT(A172,5)</f>
        <v>169</v>
      </c>
      <c r="B1214" s="3" t="str">
        <f aca="false">LEFT(B172,5)</f>
        <v>1</v>
      </c>
      <c r="C1214" s="2" t="n">
        <f aca="false">(IF(K1214="I_9",IF(F1214&gt;18,1,0),0)+IF(K1214="II_10",IF(F1214&gt;26,1,0),0)+IF(K1214="III_11",IF(F1214&gt;33,1,0),0))*B1214</f>
        <v>0</v>
      </c>
      <c r="D1214" s="2" t="str">
        <f aca="false">IF(C1214=1,"Запрошується до ІІ туру","Не бере участь у наступному турі")</f>
        <v>Не бере участь у наступному турі</v>
      </c>
      <c r="E1214" s="37" t="s">
        <v>678</v>
      </c>
      <c r="F1214" s="38" t="n">
        <f aca="false">SUM(R1214:CN1214)</f>
        <v>17</v>
      </c>
      <c r="G1214" s="2" t="str">
        <f aca="false">G172</f>
        <v>Хандрига </v>
      </c>
      <c r="H1214" s="2" t="str">
        <f aca="false">H172</f>
        <v>Артем </v>
      </c>
      <c r="J1214" s="3" t="n">
        <f aca="false">J172</f>
        <v>9</v>
      </c>
      <c r="K1214" s="3" t="str">
        <f aca="false">K172</f>
        <v>I_9</v>
      </c>
      <c r="M1214" s="2" t="str">
        <f aca="false">M172</f>
        <v>Дніпропетровська</v>
      </c>
      <c r="N1214" s="2" t="str">
        <f aca="false">N172</f>
        <v>Погоджуюсь</v>
      </c>
      <c r="O1214" s="2" t="str">
        <f aca="false">O172</f>
        <v>Підтверджую</v>
      </c>
      <c r="P1214" s="2" t="str">
        <f aca="false">P172</f>
        <v>Так</v>
      </c>
      <c r="Q1214" s="2" t="str">
        <f aca="false">Q172</f>
        <v>Погоджуюсь</v>
      </c>
      <c r="R1214" s="32" t="n">
        <f aca="false">IF(R172=R$2,1,0)</f>
        <v>1</v>
      </c>
      <c r="S1214" s="32" t="n">
        <f aca="false">IF(S172=S$2,1,0)</f>
        <v>0</v>
      </c>
      <c r="T1214" s="32" t="n">
        <f aca="false">IF(T172=T$2,1,0)</f>
        <v>0</v>
      </c>
      <c r="U1214" s="32" t="n">
        <f aca="false">IF(U172=U$2,1,0)</f>
        <v>1</v>
      </c>
      <c r="V1214" s="32" t="n">
        <f aca="false">IF(V172=V$2,1,0)</f>
        <v>0</v>
      </c>
      <c r="W1214" s="32" t="n">
        <f aca="false">IF(W172=W$2,1,0)</f>
        <v>0</v>
      </c>
      <c r="X1214" s="32" t="n">
        <f aca="false">IF(X172=X$2,1,0)</f>
        <v>0</v>
      </c>
      <c r="Y1214" s="32" t="n">
        <f aca="false">IF(Y172=Y$2,1,0)</f>
        <v>0</v>
      </c>
      <c r="Z1214" s="32" t="n">
        <f aca="false">IF(Z172=Z$2,1,0)</f>
        <v>0</v>
      </c>
      <c r="AA1214" s="33" t="n">
        <f aca="false">IF(AA172=AA$2,2,0)</f>
        <v>0</v>
      </c>
      <c r="AB1214" s="33" t="n">
        <f aca="false">0</f>
        <v>0</v>
      </c>
      <c r="AC1214" s="32" t="n">
        <f aca="false">IF(AC172=AC$2,1,0)</f>
        <v>0</v>
      </c>
      <c r="AD1214" s="32" t="n">
        <f aca="false">IF(AD172=AD$2,1,0)</f>
        <v>0</v>
      </c>
      <c r="AE1214" s="32" t="n">
        <f aca="false">IF(AE172=AE$2,1,0)</f>
        <v>1</v>
      </c>
      <c r="AF1214" s="32" t="n">
        <f aca="false">IF(AF172=AF$2,1,0)</f>
        <v>0</v>
      </c>
      <c r="AG1214" s="32" t="n">
        <f aca="false">IF(AG172=AG$2,1,0)</f>
        <v>0</v>
      </c>
      <c r="AH1214" s="32" t="n">
        <f aca="false">IF(AH172=AH$2,1,0)</f>
        <v>0</v>
      </c>
      <c r="AI1214" s="33" t="n">
        <f aca="false">0</f>
        <v>0</v>
      </c>
      <c r="AJ1214" s="33" t="n">
        <f aca="false">0</f>
        <v>0</v>
      </c>
      <c r="AK1214" s="32" t="n">
        <f aca="false">IF(AK172=AK$2,1,0)</f>
        <v>1</v>
      </c>
      <c r="AL1214" s="32" t="n">
        <f aca="false">IF(AL172=AL$2,1,0)</f>
        <v>0</v>
      </c>
      <c r="AM1214" s="32" t="n">
        <f aca="false">IF(AM172=AM$2,1,0)</f>
        <v>1</v>
      </c>
      <c r="AN1214" s="32" t="n">
        <f aca="false">IF(AN172=AN$2,1,0)</f>
        <v>1</v>
      </c>
      <c r="AO1214" s="32" t="n">
        <f aca="false">IF(AO172=AO$2,1,0)</f>
        <v>1</v>
      </c>
      <c r="AP1214" s="32" t="n">
        <f aca="false">IF(AP172=AP$2,1,0)</f>
        <v>1</v>
      </c>
      <c r="AQ1214" s="32" t="n">
        <f aca="false">IF(AQ172=AQ$2,1,0)</f>
        <v>0</v>
      </c>
      <c r="AR1214" s="32" t="n">
        <f aca="false">IF(AR172=AR$2,1,0)</f>
        <v>0</v>
      </c>
      <c r="AS1214" s="32" t="n">
        <f aca="false">IF(AS172=AS$2,1,0)</f>
        <v>1</v>
      </c>
      <c r="AT1214" s="33" t="n">
        <f aca="false">IF(AT172=AT$2,3,0)</f>
        <v>0</v>
      </c>
      <c r="AU1214" s="32" t="n">
        <f aca="false">IF(AU172=AU$2,1,0)</f>
        <v>1</v>
      </c>
      <c r="AV1214" s="32" t="n">
        <f aca="false">IF(AV172=AV$2,1,0)</f>
        <v>1</v>
      </c>
      <c r="AW1214" s="32" t="n">
        <f aca="false">IF(AW172=AW$2,1,0)</f>
        <v>0</v>
      </c>
      <c r="AX1214" s="32" t="n">
        <f aca="false">IF(AX172=AX$2,1,0)</f>
        <v>0</v>
      </c>
      <c r="AY1214" s="32" t="n">
        <f aca="false">IF(AY172=AY$2,1,0)</f>
        <v>1</v>
      </c>
      <c r="AZ1214" s="32" t="n">
        <f aca="false">IF(AZ172=AZ$2,1,0)</f>
        <v>1</v>
      </c>
      <c r="BA1214" s="32" t="n">
        <f aca="false">IF(BA172=BA$2,1,0)</f>
        <v>0</v>
      </c>
      <c r="BB1214" s="32" t="n">
        <f aca="false">IF(BB172=BB$2,1,0)</f>
        <v>0</v>
      </c>
      <c r="BC1214" s="32" t="n">
        <f aca="false">IF(BC172=BC$2,1,0)</f>
        <v>0</v>
      </c>
      <c r="BD1214" s="32" t="n">
        <f aca="false">IF(BD172=BD$2,1,0)</f>
        <v>0</v>
      </c>
      <c r="BE1214" s="32" t="n">
        <f aca="false">IF(BE172=BE$2,1,0)</f>
        <v>0</v>
      </c>
      <c r="BF1214" s="32" t="n">
        <f aca="false">IF(BF172=BF$2,1,0)</f>
        <v>0</v>
      </c>
      <c r="BG1214" s="32" t="n">
        <f aca="false">IF(BG172=BG$2,1,0)</f>
        <v>0</v>
      </c>
      <c r="BH1214" s="32" t="n">
        <f aca="false">IF(BH172=BH$2,1,0)</f>
        <v>1</v>
      </c>
      <c r="BI1214" s="32" t="n">
        <f aca="false">IF(BI172=BI$2,1,0)</f>
        <v>1</v>
      </c>
      <c r="BJ1214" s="32" t="n">
        <f aca="false">IF(BJ172=BJ$2,1,0)</f>
        <v>0</v>
      </c>
      <c r="BK1214" s="32" t="n">
        <f aca="false">IF(BK172=BK$2,1,0)</f>
        <v>1</v>
      </c>
      <c r="BL1214" s="32" t="n">
        <f aca="false">IF(BL172=BL$2,1,0)</f>
        <v>0</v>
      </c>
      <c r="BM1214" s="32" t="n">
        <f aca="false">IF(BM172=BM$2,1,0)</f>
        <v>0</v>
      </c>
      <c r="BN1214" s="32" t="n">
        <f aca="false">IF(BN172=BN$2,1,0)</f>
        <v>0</v>
      </c>
      <c r="BO1214" s="32" t="n">
        <f aca="false">IF(BO172=BO$2,1,0)</f>
        <v>0</v>
      </c>
      <c r="BP1214" s="32" t="n">
        <f aca="false">IF(BP172=BP$2,1,0)</f>
        <v>0</v>
      </c>
      <c r="BQ1214" s="32" t="n">
        <f aca="false">IF(BQ172=BQ$2,1,0)</f>
        <v>1</v>
      </c>
      <c r="BR1214" s="34" t="str">
        <f aca="false">IF($K172="I_9","",IF(BR172=BR$2,1,0))</f>
        <v/>
      </c>
      <c r="BS1214" s="34" t="str">
        <f aca="false">IF($K172="I_9","",IF(BS172=BS$2,1,0))</f>
        <v/>
      </c>
      <c r="BT1214" s="34" t="str">
        <f aca="false">IF($K172="I_9","",IF(BT172=BT$2,1,0))</f>
        <v/>
      </c>
      <c r="BU1214" s="34" t="str">
        <f aca="false">IF($K172="I_9","",IF(BU172=BU$2,1,0))</f>
        <v/>
      </c>
      <c r="BV1214" s="34" t="str">
        <f aca="false">IF($K172="I_9","",IF(BV172=BV$2,1,0))</f>
        <v/>
      </c>
      <c r="BW1214" s="35" t="str">
        <f aca="false">IF($K172="I_9","",IF(BW172=BW$2,1,0))</f>
        <v/>
      </c>
      <c r="BX1214" s="35" t="str">
        <f aca="false">IF($K172="I_9","",IF(BX172=BX$2,2,0))</f>
        <v/>
      </c>
      <c r="BY1214" s="35" t="str">
        <f aca="false">IF($K172="I_9","",IF(BY172=BY$2,3,0))</f>
        <v/>
      </c>
      <c r="BZ1214" s="34" t="str">
        <f aca="false">IF($K172="I_9","",IF(BZ172=BZ$2,1,0))</f>
        <v/>
      </c>
      <c r="CA1214" s="34" t="str">
        <f aca="false">IF($K172="I_9","",IF(CA172=CA$2,1,0))</f>
        <v/>
      </c>
      <c r="CB1214" s="34" t="str">
        <f aca="false">IF($K172="I_9","",IF(CB172=CB$2,1,0))</f>
        <v/>
      </c>
      <c r="CC1214" s="34" t="str">
        <f aca="false">IF($K172="I_9","",IF(CC172=CC$2,1,0))</f>
        <v/>
      </c>
      <c r="CD1214" s="34" t="str">
        <f aca="false">IF($K172="I_9","",IF(CD172=CD$2,1,0))</f>
        <v/>
      </c>
      <c r="CE1214" s="36" t="str">
        <f aca="false">IF($K172="III_11",IF(CE172=CE$2,1,0),"")</f>
        <v/>
      </c>
      <c r="CF1214" s="36" t="str">
        <f aca="false">IF($K172="III_11",IF(CF172=CF$2,1,0),"")</f>
        <v/>
      </c>
      <c r="CG1214" s="36" t="str">
        <f aca="false">IF($K172="III_11",IF(CG172=CG$2,1,0),"")</f>
        <v/>
      </c>
      <c r="CH1214" s="36" t="str">
        <f aca="false">IF($K172="III_11",IF(CH172=CH$2,1,0),"")</f>
        <v/>
      </c>
      <c r="CI1214" s="36" t="str">
        <f aca="false">IF($K172="III_11",IF(CI172=CI$2,1,0),"")</f>
        <v/>
      </c>
      <c r="CJ1214" s="36" t="str">
        <f aca="false">IF($K172="III_11",IF(CJ172=CJ$2,1,0),"")</f>
        <v/>
      </c>
      <c r="CK1214" s="36" t="str">
        <f aca="false">IF($K172="III_11",IF(CK172=CK$2,1,0),"")</f>
        <v/>
      </c>
      <c r="CL1214" s="36" t="str">
        <f aca="false">IF($K172="III_11",IF(CL172=CL$2,1,0),"")</f>
        <v/>
      </c>
      <c r="CM1214" s="36" t="str">
        <f aca="false">IF($K172="III_11",IF(CM172=CM$2,1,0),"")</f>
        <v/>
      </c>
      <c r="CN1214" s="36" t="str">
        <f aca="false">IF($K172="III_11",IF(CN172=CN$2,1,0),"")</f>
        <v/>
      </c>
    </row>
    <row r="1215" customFormat="false" ht="15.75" hidden="false" customHeight="true" outlineLevel="0" collapsed="false">
      <c r="A1215" s="4" t="str">
        <f aca="false">LEFT(A173,5)</f>
        <v>170</v>
      </c>
      <c r="B1215" s="3" t="str">
        <f aca="false">LEFT(B173,5)</f>
        <v>1</v>
      </c>
      <c r="C1215" s="2" t="n">
        <f aca="false">(IF(K1215="I_9",IF(F1215&gt;18,1,0),0)+IF(K1215="II_10",IF(F1215&gt;26,1,0),0)+IF(K1215="III_11",IF(F1215&gt;33,1,0),0))*B1215</f>
        <v>1</v>
      </c>
      <c r="D1215" s="2" t="str">
        <f aca="false">IF(C1215=1,"Запрошується до ІІ туру","Не бере участь у наступному турі")</f>
        <v>Запрошується до ІІ туру</v>
      </c>
      <c r="E1215" s="37" t="s">
        <v>681</v>
      </c>
      <c r="F1215" s="38" t="n">
        <f aca="false">SUM(R1215:CN1215)</f>
        <v>19</v>
      </c>
      <c r="G1215" s="2" t="str">
        <f aca="false">G173</f>
        <v>Кислова </v>
      </c>
      <c r="H1215" s="2" t="str">
        <f aca="false">H173</f>
        <v>Ксенія </v>
      </c>
      <c r="J1215" s="3" t="n">
        <f aca="false">J173</f>
        <v>9</v>
      </c>
      <c r="K1215" s="3" t="str">
        <f aca="false">K173</f>
        <v>I_9</v>
      </c>
      <c r="M1215" s="2" t="str">
        <f aca="false">M173</f>
        <v>Сумська</v>
      </c>
      <c r="N1215" s="2" t="str">
        <f aca="false">N173</f>
        <v>Погоджуюсь</v>
      </c>
      <c r="O1215" s="2" t="str">
        <f aca="false">O173</f>
        <v>Підтверджую</v>
      </c>
      <c r="P1215" s="2" t="str">
        <f aca="false">P173</f>
        <v>Так</v>
      </c>
      <c r="Q1215" s="2" t="str">
        <f aca="false">Q173</f>
        <v>Погоджуюсь</v>
      </c>
      <c r="R1215" s="32" t="n">
        <f aca="false">IF(R173=R$2,1,0)</f>
        <v>0</v>
      </c>
      <c r="S1215" s="32" t="n">
        <f aca="false">IF(S173=S$2,1,0)</f>
        <v>0</v>
      </c>
      <c r="T1215" s="32" t="n">
        <f aca="false">IF(T173=T$2,1,0)</f>
        <v>0</v>
      </c>
      <c r="U1215" s="32" t="n">
        <f aca="false">IF(U173=U$2,1,0)</f>
        <v>0</v>
      </c>
      <c r="V1215" s="32" t="n">
        <f aca="false">IF(V173=V$2,1,0)</f>
        <v>0</v>
      </c>
      <c r="W1215" s="32" t="n">
        <f aca="false">IF(W173=W$2,1,0)</f>
        <v>0</v>
      </c>
      <c r="X1215" s="32" t="n">
        <f aca="false">IF(X173=X$2,1,0)</f>
        <v>0</v>
      </c>
      <c r="Y1215" s="32" t="n">
        <f aca="false">IF(Y173=Y$2,1,0)</f>
        <v>0</v>
      </c>
      <c r="Z1215" s="32" t="n">
        <f aca="false">IF(Z173=Z$2,1,0)</f>
        <v>0</v>
      </c>
      <c r="AA1215" s="33" t="n">
        <f aca="false">IF(AA173=AA$2,2,0)</f>
        <v>0</v>
      </c>
      <c r="AB1215" s="33" t="n">
        <f aca="false">0</f>
        <v>0</v>
      </c>
      <c r="AC1215" s="32" t="n">
        <f aca="false">IF(AC173=AC$2,1,0)</f>
        <v>0</v>
      </c>
      <c r="AD1215" s="32" t="n">
        <f aca="false">IF(AD173=AD$2,1,0)</f>
        <v>0</v>
      </c>
      <c r="AE1215" s="32" t="n">
        <f aca="false">IF(AE173=AE$2,1,0)</f>
        <v>0</v>
      </c>
      <c r="AF1215" s="32" t="n">
        <f aca="false">IF(AF173=AF$2,1,0)</f>
        <v>0</v>
      </c>
      <c r="AG1215" s="32" t="n">
        <f aca="false">IF(AG173=AG$2,1,0)</f>
        <v>0</v>
      </c>
      <c r="AH1215" s="32" t="n">
        <f aca="false">IF(AH173=AH$2,1,0)</f>
        <v>0</v>
      </c>
      <c r="AI1215" s="33" t="n">
        <f aca="false">0</f>
        <v>0</v>
      </c>
      <c r="AJ1215" s="33" t="n">
        <f aca="false">0</f>
        <v>0</v>
      </c>
      <c r="AK1215" s="32" t="n">
        <f aca="false">IF(AK173=AK$2,1,0)</f>
        <v>0</v>
      </c>
      <c r="AL1215" s="32" t="n">
        <f aca="false">IF(AL173=AL$2,1,0)</f>
        <v>0</v>
      </c>
      <c r="AM1215" s="32" t="n">
        <f aca="false">IF(AM173=AM$2,1,0)</f>
        <v>1</v>
      </c>
      <c r="AN1215" s="32" t="n">
        <f aca="false">IF(AN173=AN$2,1,0)</f>
        <v>1</v>
      </c>
      <c r="AO1215" s="32" t="n">
        <f aca="false">IF(AO173=AO$2,1,0)</f>
        <v>1</v>
      </c>
      <c r="AP1215" s="32" t="n">
        <f aca="false">IF(AP173=AP$2,1,0)</f>
        <v>1</v>
      </c>
      <c r="AQ1215" s="32" t="n">
        <f aca="false">IF(AQ173=AQ$2,1,0)</f>
        <v>1</v>
      </c>
      <c r="AR1215" s="32" t="n">
        <f aca="false">IF(AR173=AR$2,1,0)</f>
        <v>1</v>
      </c>
      <c r="AS1215" s="32" t="n">
        <f aca="false">IF(AS173=AS$2,1,0)</f>
        <v>0</v>
      </c>
      <c r="AT1215" s="33" t="n">
        <f aca="false">IF(AT173=AT$2,3,0)</f>
        <v>0</v>
      </c>
      <c r="AU1215" s="32" t="n">
        <f aca="false">IF(AU173=AU$2,1,0)</f>
        <v>1</v>
      </c>
      <c r="AV1215" s="32" t="n">
        <f aca="false">IF(AV173=AV$2,1,0)</f>
        <v>1</v>
      </c>
      <c r="AW1215" s="32" t="n">
        <f aca="false">IF(AW173=AW$2,1,0)</f>
        <v>0</v>
      </c>
      <c r="AX1215" s="32" t="n">
        <f aca="false">IF(AX173=AX$2,1,0)</f>
        <v>1</v>
      </c>
      <c r="AY1215" s="32" t="n">
        <f aca="false">IF(AY173=AY$2,1,0)</f>
        <v>1</v>
      </c>
      <c r="AZ1215" s="32" t="n">
        <f aca="false">IF(AZ173=AZ$2,1,0)</f>
        <v>1</v>
      </c>
      <c r="BA1215" s="32" t="n">
        <f aca="false">IF(BA173=BA$2,1,0)</f>
        <v>1</v>
      </c>
      <c r="BB1215" s="32" t="n">
        <f aca="false">IF(BB173=BB$2,1,0)</f>
        <v>1</v>
      </c>
      <c r="BC1215" s="32" t="n">
        <f aca="false">IF(BC173=BC$2,1,0)</f>
        <v>0</v>
      </c>
      <c r="BD1215" s="32" t="n">
        <f aca="false">IF(BD173=BD$2,1,0)</f>
        <v>0</v>
      </c>
      <c r="BE1215" s="32" t="n">
        <f aca="false">IF(BE173=BE$2,1,0)</f>
        <v>0</v>
      </c>
      <c r="BF1215" s="32" t="n">
        <f aca="false">IF(BF173=BF$2,1,0)</f>
        <v>0</v>
      </c>
      <c r="BG1215" s="32" t="n">
        <f aca="false">IF(BG173=BG$2,1,0)</f>
        <v>1</v>
      </c>
      <c r="BH1215" s="32" t="n">
        <f aca="false">IF(BH173=BH$2,1,0)</f>
        <v>0</v>
      </c>
      <c r="BI1215" s="32" t="n">
        <f aca="false">IF(BI173=BI$2,1,0)</f>
        <v>0</v>
      </c>
      <c r="BJ1215" s="32" t="n">
        <f aca="false">IF(BJ173=BJ$2,1,0)</f>
        <v>1</v>
      </c>
      <c r="BK1215" s="32" t="n">
        <f aca="false">IF(BK173=BK$2,1,0)</f>
        <v>1</v>
      </c>
      <c r="BL1215" s="32" t="n">
        <f aca="false">IF(BL173=BL$2,1,0)</f>
        <v>0</v>
      </c>
      <c r="BM1215" s="32" t="n">
        <f aca="false">IF(BM173=BM$2,1,0)</f>
        <v>1</v>
      </c>
      <c r="BN1215" s="32" t="n">
        <f aca="false">IF(BN173=BN$2,1,0)</f>
        <v>0</v>
      </c>
      <c r="BO1215" s="32" t="n">
        <f aca="false">IF(BO173=BO$2,1,0)</f>
        <v>1</v>
      </c>
      <c r="BP1215" s="32" t="n">
        <f aca="false">IF(BP173=BP$2,1,0)</f>
        <v>0</v>
      </c>
      <c r="BQ1215" s="32" t="n">
        <f aca="false">IF(BQ173=BQ$2,1,0)</f>
        <v>1</v>
      </c>
      <c r="BR1215" s="34" t="str">
        <f aca="false">IF($K173="I_9","",IF(BR173=BR$2,1,0))</f>
        <v/>
      </c>
      <c r="BS1215" s="34" t="str">
        <f aca="false">IF($K173="I_9","",IF(BS173=BS$2,1,0))</f>
        <v/>
      </c>
      <c r="BT1215" s="34" t="str">
        <f aca="false">IF($K173="I_9","",IF(BT173=BT$2,1,0))</f>
        <v/>
      </c>
      <c r="BU1215" s="34" t="str">
        <f aca="false">IF($K173="I_9","",IF(BU173=BU$2,1,0))</f>
        <v/>
      </c>
      <c r="BV1215" s="34" t="str">
        <f aca="false">IF($K173="I_9","",IF(BV173=BV$2,1,0))</f>
        <v/>
      </c>
      <c r="BW1215" s="35" t="str">
        <f aca="false">IF($K173="I_9","",IF(BW173=BW$2,1,0))</f>
        <v/>
      </c>
      <c r="BX1215" s="35" t="str">
        <f aca="false">IF($K173="I_9","",IF(BX173=BX$2,2,0))</f>
        <v/>
      </c>
      <c r="BY1215" s="35" t="str">
        <f aca="false">IF($K173="I_9","",IF(BY173=BY$2,3,0))</f>
        <v/>
      </c>
      <c r="BZ1215" s="34" t="str">
        <f aca="false">IF($K173="I_9","",IF(BZ173=BZ$2,1,0))</f>
        <v/>
      </c>
      <c r="CA1215" s="34" t="str">
        <f aca="false">IF($K173="I_9","",IF(CA173=CA$2,1,0))</f>
        <v/>
      </c>
      <c r="CB1215" s="34" t="str">
        <f aca="false">IF($K173="I_9","",IF(CB173=CB$2,1,0))</f>
        <v/>
      </c>
      <c r="CC1215" s="34" t="str">
        <f aca="false">IF($K173="I_9","",IF(CC173=CC$2,1,0))</f>
        <v/>
      </c>
      <c r="CD1215" s="34" t="str">
        <f aca="false">IF($K173="I_9","",IF(CD173=CD$2,1,0))</f>
        <v/>
      </c>
      <c r="CE1215" s="36" t="str">
        <f aca="false">IF($K173="III_11",IF(CE173=CE$2,1,0),"")</f>
        <v/>
      </c>
      <c r="CF1215" s="36" t="str">
        <f aca="false">IF($K173="III_11",IF(CF173=CF$2,1,0),"")</f>
        <v/>
      </c>
      <c r="CG1215" s="36" t="str">
        <f aca="false">IF($K173="III_11",IF(CG173=CG$2,1,0),"")</f>
        <v/>
      </c>
      <c r="CH1215" s="36" t="str">
        <f aca="false">IF($K173="III_11",IF(CH173=CH$2,1,0),"")</f>
        <v/>
      </c>
      <c r="CI1215" s="36" t="str">
        <f aca="false">IF($K173="III_11",IF(CI173=CI$2,1,0),"")</f>
        <v/>
      </c>
      <c r="CJ1215" s="36" t="str">
        <f aca="false">IF($K173="III_11",IF(CJ173=CJ$2,1,0),"")</f>
        <v/>
      </c>
      <c r="CK1215" s="36" t="str">
        <f aca="false">IF($K173="III_11",IF(CK173=CK$2,1,0),"")</f>
        <v/>
      </c>
      <c r="CL1215" s="36" t="str">
        <f aca="false">IF($K173="III_11",IF(CL173=CL$2,1,0),"")</f>
        <v/>
      </c>
      <c r="CM1215" s="36" t="str">
        <f aca="false">IF($K173="III_11",IF(CM173=CM$2,1,0),"")</f>
        <v/>
      </c>
      <c r="CN1215" s="36" t="str">
        <f aca="false">IF($K173="III_11",IF(CN173=CN$2,1,0),"")</f>
        <v/>
      </c>
    </row>
    <row r="1216" customFormat="false" ht="15.75" hidden="false" customHeight="true" outlineLevel="0" collapsed="false">
      <c r="A1216" s="4" t="str">
        <f aca="false">LEFT(A174,5)</f>
        <v>171</v>
      </c>
      <c r="B1216" s="3" t="str">
        <f aca="false">LEFT(B174,5)</f>
        <v>1</v>
      </c>
      <c r="C1216" s="2" t="n">
        <f aca="false">(IF(K1216="I_9",IF(F1216&gt;18,1,0),0)+IF(K1216="II_10",IF(F1216&gt;26,1,0),0)+IF(K1216="III_11",IF(F1216&gt;33,1,0),0))*B1216</f>
        <v>1</v>
      </c>
      <c r="D1216" s="2" t="str">
        <f aca="false">IF(C1216=1,"Запрошується до ІІ туру","Не бере участь у наступному турі")</f>
        <v>Запрошується до ІІ туру</v>
      </c>
      <c r="E1216" s="37" t="s">
        <v>684</v>
      </c>
      <c r="F1216" s="38" t="n">
        <f aca="false">SUM(R1216:CN1216)</f>
        <v>47</v>
      </c>
      <c r="G1216" s="2" t="str">
        <f aca="false">G174</f>
        <v>Кулик</v>
      </c>
      <c r="H1216" s="2" t="str">
        <f aca="false">H174</f>
        <v>Евеліна </v>
      </c>
      <c r="J1216" s="3" t="n">
        <f aca="false">J174</f>
        <v>10</v>
      </c>
      <c r="K1216" s="3" t="str">
        <f aca="false">K174</f>
        <v>II_10</v>
      </c>
      <c r="M1216" s="2" t="str">
        <f aca="false">M174</f>
        <v>Львівська</v>
      </c>
      <c r="N1216" s="2" t="str">
        <f aca="false">N174</f>
        <v>Погоджуюсь</v>
      </c>
      <c r="O1216" s="2" t="str">
        <f aca="false">O174</f>
        <v>Підтверджую</v>
      </c>
      <c r="P1216" s="2" t="str">
        <f aca="false">P174</f>
        <v>Так</v>
      </c>
      <c r="Q1216" s="2" t="str">
        <f aca="false">Q174</f>
        <v>Погоджуюсь</v>
      </c>
      <c r="R1216" s="32" t="n">
        <f aca="false">IF(R174=R$2,1,0)</f>
        <v>1</v>
      </c>
      <c r="S1216" s="32" t="n">
        <f aca="false">IF(S174=S$2,1,0)</f>
        <v>1</v>
      </c>
      <c r="T1216" s="32" t="n">
        <f aca="false">IF(T174=T$2,1,0)</f>
        <v>1</v>
      </c>
      <c r="U1216" s="32" t="n">
        <f aca="false">IF(U174=U$2,1,0)</f>
        <v>1</v>
      </c>
      <c r="V1216" s="32" t="n">
        <f aca="false">IF(V174=V$2,1,0)</f>
        <v>1</v>
      </c>
      <c r="W1216" s="32" t="n">
        <f aca="false">IF(W174=W$2,1,0)</f>
        <v>1</v>
      </c>
      <c r="X1216" s="32" t="n">
        <f aca="false">IF(X174=X$2,1,0)</f>
        <v>1</v>
      </c>
      <c r="Y1216" s="32" t="n">
        <f aca="false">IF(Y174=Y$2,1,0)</f>
        <v>0</v>
      </c>
      <c r="Z1216" s="32" t="n">
        <f aca="false">IF(Z174=Z$2,1,0)</f>
        <v>0</v>
      </c>
      <c r="AA1216" s="33" t="n">
        <f aca="false">IF(AA174=AA$2,2,0)</f>
        <v>0</v>
      </c>
      <c r="AB1216" s="33" t="n">
        <f aca="false">0</f>
        <v>0</v>
      </c>
      <c r="AC1216" s="32" t="n">
        <f aca="false">IF(AC174=AC$2,1,0)</f>
        <v>1</v>
      </c>
      <c r="AD1216" s="32" t="n">
        <f aca="false">IF(AD174=AD$2,1,0)</f>
        <v>1</v>
      </c>
      <c r="AE1216" s="32" t="n">
        <f aca="false">IF(AE174=AE$2,1,0)</f>
        <v>1</v>
      </c>
      <c r="AF1216" s="32" t="n">
        <f aca="false">IF(AF174=AF$2,1,0)</f>
        <v>1</v>
      </c>
      <c r="AG1216" s="32" t="n">
        <f aca="false">IF(AG174=AG$2,1,0)</f>
        <v>1</v>
      </c>
      <c r="AH1216" s="32" t="n">
        <f aca="false">IF(AH174=AH$2,1,0)</f>
        <v>1</v>
      </c>
      <c r="AI1216" s="33" t="n">
        <f aca="false">0</f>
        <v>0</v>
      </c>
      <c r="AJ1216" s="33" t="n">
        <f aca="false">0</f>
        <v>0</v>
      </c>
      <c r="AK1216" s="32" t="n">
        <f aca="false">IF(AK174=AK$2,1,0)</f>
        <v>1</v>
      </c>
      <c r="AL1216" s="32" t="n">
        <f aca="false">IF(AL174=AL$2,1,0)</f>
        <v>1</v>
      </c>
      <c r="AM1216" s="32" t="n">
        <f aca="false">IF(AM174=AM$2,1,0)</f>
        <v>1</v>
      </c>
      <c r="AN1216" s="32" t="n">
        <f aca="false">IF(AN174=AN$2,1,0)</f>
        <v>1</v>
      </c>
      <c r="AO1216" s="32" t="n">
        <f aca="false">IF(AO174=AO$2,1,0)</f>
        <v>1</v>
      </c>
      <c r="AP1216" s="32" t="n">
        <f aca="false">IF(AP174=AP$2,1,0)</f>
        <v>1</v>
      </c>
      <c r="AQ1216" s="32" t="n">
        <f aca="false">IF(AQ174=AQ$2,1,0)</f>
        <v>1</v>
      </c>
      <c r="AR1216" s="32" t="n">
        <f aca="false">IF(AR174=AR$2,1,0)</f>
        <v>1</v>
      </c>
      <c r="AS1216" s="32" t="n">
        <f aca="false">IF(AS174=AS$2,1,0)</f>
        <v>1</v>
      </c>
      <c r="AT1216" s="33" t="n">
        <f aca="false">IF(AT174=AT$2,3,0)</f>
        <v>3</v>
      </c>
      <c r="AU1216" s="32" t="n">
        <f aca="false">IF(AU174=AU$2,1,0)</f>
        <v>0</v>
      </c>
      <c r="AV1216" s="32" t="n">
        <f aca="false">IF(AV174=AV$2,1,0)</f>
        <v>1</v>
      </c>
      <c r="AW1216" s="32" t="n">
        <f aca="false">IF(AW174=AW$2,1,0)</f>
        <v>0</v>
      </c>
      <c r="AX1216" s="32" t="n">
        <f aca="false">IF(AX174=AX$2,1,0)</f>
        <v>1</v>
      </c>
      <c r="AY1216" s="32" t="n">
        <f aca="false">IF(AY174=AY$2,1,0)</f>
        <v>1</v>
      </c>
      <c r="AZ1216" s="32" t="n">
        <f aca="false">IF(AZ174=AZ$2,1,0)</f>
        <v>1</v>
      </c>
      <c r="BA1216" s="32" t="n">
        <f aca="false">IF(BA174=BA$2,1,0)</f>
        <v>0</v>
      </c>
      <c r="BB1216" s="32" t="n">
        <f aca="false">IF(BB174=BB$2,1,0)</f>
        <v>0</v>
      </c>
      <c r="BC1216" s="32" t="n">
        <f aca="false">IF(BC174=BC$2,1,0)</f>
        <v>0</v>
      </c>
      <c r="BD1216" s="32" t="n">
        <f aca="false">IF(BD174=BD$2,1,0)</f>
        <v>1</v>
      </c>
      <c r="BE1216" s="32" t="n">
        <f aca="false">IF(BE174=BE$2,1,0)</f>
        <v>0</v>
      </c>
      <c r="BF1216" s="32" t="n">
        <f aca="false">IF(BF174=BF$2,1,0)</f>
        <v>0</v>
      </c>
      <c r="BG1216" s="32" t="n">
        <f aca="false">IF(BG174=BG$2,1,0)</f>
        <v>0</v>
      </c>
      <c r="BH1216" s="32" t="n">
        <f aca="false">IF(BH174=BH$2,1,0)</f>
        <v>1</v>
      </c>
      <c r="BI1216" s="32" t="n">
        <f aca="false">IF(BI174=BI$2,1,0)</f>
        <v>1</v>
      </c>
      <c r="BJ1216" s="32" t="n">
        <f aca="false">IF(BJ174=BJ$2,1,0)</f>
        <v>1</v>
      </c>
      <c r="BK1216" s="32" t="n">
        <f aca="false">IF(BK174=BK$2,1,0)</f>
        <v>1</v>
      </c>
      <c r="BL1216" s="32" t="n">
        <f aca="false">IF(BL174=BL$2,1,0)</f>
        <v>0</v>
      </c>
      <c r="BM1216" s="32" t="n">
        <f aca="false">IF(BM174=BM$2,1,0)</f>
        <v>1</v>
      </c>
      <c r="BN1216" s="32" t="n">
        <f aca="false">IF(BN174=BN$2,1,0)</f>
        <v>0</v>
      </c>
      <c r="BO1216" s="32" t="n">
        <f aca="false">IF(BO174=BO$2,1,0)</f>
        <v>0</v>
      </c>
      <c r="BP1216" s="32" t="n">
        <f aca="false">IF(BP174=BP$2,1,0)</f>
        <v>0</v>
      </c>
      <c r="BQ1216" s="32" t="n">
        <f aca="false">IF(BQ174=BQ$2,1,0)</f>
        <v>0</v>
      </c>
      <c r="BR1216" s="34" t="n">
        <f aca="false">IF($K174="I_9","",IF(BR174=BR$2,1,0))</f>
        <v>1</v>
      </c>
      <c r="BS1216" s="34" t="n">
        <f aca="false">IF($K174="I_9","",IF(BS174=BS$2,1,0))</f>
        <v>1</v>
      </c>
      <c r="BT1216" s="34" t="n">
        <f aca="false">IF($K174="I_9","",IF(BT174=BT$2,1,0))</f>
        <v>1</v>
      </c>
      <c r="BU1216" s="34" t="n">
        <f aca="false">IF($K174="I_9","",IF(BU174=BU$2,1,0))</f>
        <v>1</v>
      </c>
      <c r="BV1216" s="34" t="n">
        <f aca="false">IF($K174="I_9","",IF(BV174=BV$2,1,0))</f>
        <v>0</v>
      </c>
      <c r="BW1216" s="35" t="n">
        <f aca="false">IF($K174="I_9","",IF(BW174=BW$2,1,0))</f>
        <v>0</v>
      </c>
      <c r="BX1216" s="35" t="n">
        <f aca="false">IF($K174="I_9","",IF(BX174=BX$2,2,0))</f>
        <v>0</v>
      </c>
      <c r="BY1216" s="35" t="n">
        <f aca="false">IF($K174="I_9","",IF(BY174=BY$2,3,0))</f>
        <v>3</v>
      </c>
      <c r="BZ1216" s="34" t="n">
        <f aca="false">IF($K174="I_9","",IF(BZ174=BZ$2,1,0))</f>
        <v>1</v>
      </c>
      <c r="CA1216" s="34" t="n">
        <f aca="false">IF($K174="I_9","",IF(CA174=CA$2,1,0))</f>
        <v>1</v>
      </c>
      <c r="CB1216" s="34" t="n">
        <f aca="false">IF($K174="I_9","",IF(CB174=CB$2,1,0))</f>
        <v>1</v>
      </c>
      <c r="CC1216" s="34" t="n">
        <f aca="false">IF($K174="I_9","",IF(CC174=CC$2,1,0))</f>
        <v>1</v>
      </c>
      <c r="CD1216" s="34" t="n">
        <f aca="false">IF($K174="I_9","",IF(CD174=CD$2,1,0))</f>
        <v>1</v>
      </c>
      <c r="CE1216" s="36" t="str">
        <f aca="false">IF($K174="III_11",IF(CE174=CE$2,1,0),"")</f>
        <v/>
      </c>
      <c r="CF1216" s="36" t="str">
        <f aca="false">IF($K174="III_11",IF(CF174=CF$2,1,0),"")</f>
        <v/>
      </c>
      <c r="CG1216" s="36" t="str">
        <f aca="false">IF($K174="III_11",IF(CG174=CG$2,1,0),"")</f>
        <v/>
      </c>
      <c r="CH1216" s="36" t="str">
        <f aca="false">IF($K174="III_11",IF(CH174=CH$2,1,0),"")</f>
        <v/>
      </c>
      <c r="CI1216" s="36" t="str">
        <f aca="false">IF($K174="III_11",IF(CI174=CI$2,1,0),"")</f>
        <v/>
      </c>
      <c r="CJ1216" s="36" t="str">
        <f aca="false">IF($K174="III_11",IF(CJ174=CJ$2,1,0),"")</f>
        <v/>
      </c>
      <c r="CK1216" s="36" t="str">
        <f aca="false">IF($K174="III_11",IF(CK174=CK$2,1,0),"")</f>
        <v/>
      </c>
      <c r="CL1216" s="36" t="str">
        <f aca="false">IF($K174="III_11",IF(CL174=CL$2,1,0),"")</f>
        <v/>
      </c>
      <c r="CM1216" s="36" t="str">
        <f aca="false">IF($K174="III_11",IF(CM174=CM$2,1,0),"")</f>
        <v/>
      </c>
      <c r="CN1216" s="36" t="str">
        <f aca="false">IF($K174="III_11",IF(CN174=CN$2,1,0),"")</f>
        <v/>
      </c>
    </row>
    <row r="1217" customFormat="false" ht="15.75" hidden="false" customHeight="true" outlineLevel="0" collapsed="false">
      <c r="A1217" s="4" t="str">
        <f aca="false">LEFT(A175,5)</f>
        <v>172</v>
      </c>
      <c r="B1217" s="3" t="str">
        <f aca="false">LEFT(B175,5)</f>
        <v>1</v>
      </c>
      <c r="C1217" s="2" t="n">
        <f aca="false">(IF(K1217="I_9",IF(F1217&gt;18,1,0),0)+IF(K1217="II_10",IF(F1217&gt;26,1,0),0)+IF(K1217="III_11",IF(F1217&gt;33,1,0),0))*B1217</f>
        <v>1</v>
      </c>
      <c r="D1217" s="2" t="str">
        <f aca="false">IF(C1217=1,"Запрошується до ІІ туру","Не бере участь у наступному турі")</f>
        <v>Запрошується до ІІ туру</v>
      </c>
      <c r="E1217" s="37" t="s">
        <v>687</v>
      </c>
      <c r="F1217" s="38" t="n">
        <f aca="false">SUM(R1217:CN1217)</f>
        <v>21</v>
      </c>
      <c r="G1217" s="2" t="str">
        <f aca="false">G175</f>
        <v>Ріполовський </v>
      </c>
      <c r="H1217" s="2" t="str">
        <f aca="false">H175</f>
        <v>Андрій </v>
      </c>
      <c r="J1217" s="3" t="n">
        <f aca="false">J175</f>
        <v>9</v>
      </c>
      <c r="K1217" s="3" t="str">
        <f aca="false">K175</f>
        <v>I_9</v>
      </c>
      <c r="M1217" s="2" t="str">
        <f aca="false">M175</f>
        <v>Львівська</v>
      </c>
      <c r="N1217" s="2" t="str">
        <f aca="false">N175</f>
        <v>Погоджуюсь</v>
      </c>
      <c r="O1217" s="2" t="str">
        <f aca="false">O175</f>
        <v>Підтверджую</v>
      </c>
      <c r="P1217" s="2" t="str">
        <f aca="false">P175</f>
        <v>Так</v>
      </c>
      <c r="Q1217" s="2" t="str">
        <f aca="false">Q175</f>
        <v>Погоджуюсь</v>
      </c>
      <c r="R1217" s="32" t="n">
        <f aca="false">IF(R175=R$2,1,0)</f>
        <v>1</v>
      </c>
      <c r="S1217" s="32" t="n">
        <f aca="false">IF(S175=S$2,1,0)</f>
        <v>1</v>
      </c>
      <c r="T1217" s="32" t="n">
        <f aca="false">IF(T175=T$2,1,0)</f>
        <v>0</v>
      </c>
      <c r="U1217" s="32" t="n">
        <f aca="false">IF(U175=U$2,1,0)</f>
        <v>0</v>
      </c>
      <c r="V1217" s="32" t="n">
        <f aca="false">IF(V175=V$2,1,0)</f>
        <v>0</v>
      </c>
      <c r="W1217" s="32" t="n">
        <f aca="false">IF(W175=W$2,1,0)</f>
        <v>1</v>
      </c>
      <c r="X1217" s="32" t="n">
        <f aca="false">IF(X175=X$2,1,0)</f>
        <v>0</v>
      </c>
      <c r="Y1217" s="32" t="n">
        <f aca="false">IF(Y175=Y$2,1,0)</f>
        <v>0</v>
      </c>
      <c r="Z1217" s="32" t="n">
        <f aca="false">IF(Z175=Z$2,1,0)</f>
        <v>1</v>
      </c>
      <c r="AA1217" s="33" t="n">
        <f aca="false">IF(AA175=AA$2,2,0)</f>
        <v>0</v>
      </c>
      <c r="AB1217" s="33" t="n">
        <f aca="false">0</f>
        <v>0</v>
      </c>
      <c r="AC1217" s="32" t="n">
        <f aca="false">IF(AC175=AC$2,1,0)</f>
        <v>0</v>
      </c>
      <c r="AD1217" s="32" t="n">
        <f aca="false">IF(AD175=AD$2,1,0)</f>
        <v>0</v>
      </c>
      <c r="AE1217" s="32" t="n">
        <f aca="false">IF(AE175=AE$2,1,0)</f>
        <v>0</v>
      </c>
      <c r="AF1217" s="32" t="n">
        <f aca="false">IF(AF175=AF$2,1,0)</f>
        <v>0</v>
      </c>
      <c r="AG1217" s="32" t="n">
        <f aca="false">IF(AG175=AG$2,1,0)</f>
        <v>0</v>
      </c>
      <c r="AH1217" s="32" t="n">
        <f aca="false">IF(AH175=AH$2,1,0)</f>
        <v>1</v>
      </c>
      <c r="AI1217" s="33" t="n">
        <f aca="false">0</f>
        <v>0</v>
      </c>
      <c r="AJ1217" s="33" t="n">
        <f aca="false">0</f>
        <v>0</v>
      </c>
      <c r="AK1217" s="32" t="n">
        <f aca="false">IF(AK175=AK$2,1,0)</f>
        <v>0</v>
      </c>
      <c r="AL1217" s="32" t="n">
        <f aca="false">IF(AL175=AL$2,1,0)</f>
        <v>0</v>
      </c>
      <c r="AM1217" s="32" t="n">
        <f aca="false">IF(AM175=AM$2,1,0)</f>
        <v>1</v>
      </c>
      <c r="AN1217" s="32" t="n">
        <f aca="false">IF(AN175=AN$2,1,0)</f>
        <v>1</v>
      </c>
      <c r="AO1217" s="32" t="n">
        <f aca="false">IF(AO175=AO$2,1,0)</f>
        <v>1</v>
      </c>
      <c r="AP1217" s="32" t="n">
        <f aca="false">IF(AP175=AP$2,1,0)</f>
        <v>1</v>
      </c>
      <c r="AQ1217" s="32" t="n">
        <f aca="false">IF(AQ175=AQ$2,1,0)</f>
        <v>1</v>
      </c>
      <c r="AR1217" s="32" t="n">
        <f aca="false">IF(AR175=AR$2,1,0)</f>
        <v>1</v>
      </c>
      <c r="AS1217" s="32" t="n">
        <f aca="false">IF(AS175=AS$2,1,0)</f>
        <v>1</v>
      </c>
      <c r="AT1217" s="33" t="n">
        <f aca="false">IF(AT175=AT$2,3,0)</f>
        <v>0</v>
      </c>
      <c r="AU1217" s="32" t="n">
        <f aca="false">IF(AU175=AU$2,1,0)</f>
        <v>0</v>
      </c>
      <c r="AV1217" s="32" t="n">
        <f aca="false">IF(AV175=AV$2,1,0)</f>
        <v>1</v>
      </c>
      <c r="AW1217" s="32" t="n">
        <f aca="false">IF(AW175=AW$2,1,0)</f>
        <v>0</v>
      </c>
      <c r="AX1217" s="32" t="n">
        <f aca="false">IF(AX175=AX$2,1,0)</f>
        <v>0</v>
      </c>
      <c r="AY1217" s="32" t="n">
        <f aca="false">IF(AY175=AY$2,1,0)</f>
        <v>0</v>
      </c>
      <c r="AZ1217" s="32" t="n">
        <f aca="false">IF(AZ175=AZ$2,1,0)</f>
        <v>1</v>
      </c>
      <c r="BA1217" s="32" t="n">
        <f aca="false">IF(BA175=BA$2,1,0)</f>
        <v>0</v>
      </c>
      <c r="BB1217" s="32" t="n">
        <f aca="false">IF(BB175=BB$2,1,0)</f>
        <v>1</v>
      </c>
      <c r="BC1217" s="32" t="n">
        <f aca="false">IF(BC175=BC$2,1,0)</f>
        <v>0</v>
      </c>
      <c r="BD1217" s="32" t="n">
        <f aca="false">IF(BD175=BD$2,1,0)</f>
        <v>1</v>
      </c>
      <c r="BE1217" s="32" t="n">
        <f aca="false">IF(BE175=BE$2,1,0)</f>
        <v>0</v>
      </c>
      <c r="BF1217" s="32" t="n">
        <f aca="false">IF(BF175=BF$2,1,0)</f>
        <v>0</v>
      </c>
      <c r="BG1217" s="32" t="n">
        <f aca="false">IF(BG175=BG$2,1,0)</f>
        <v>0</v>
      </c>
      <c r="BH1217" s="32" t="n">
        <f aca="false">IF(BH175=BH$2,1,0)</f>
        <v>0</v>
      </c>
      <c r="BI1217" s="32" t="n">
        <f aca="false">IF(BI175=BI$2,1,0)</f>
        <v>0</v>
      </c>
      <c r="BJ1217" s="32" t="n">
        <f aca="false">IF(BJ175=BJ$2,1,0)</f>
        <v>1</v>
      </c>
      <c r="BK1217" s="32" t="n">
        <f aca="false">IF(BK175=BK$2,1,0)</f>
        <v>1</v>
      </c>
      <c r="BL1217" s="32" t="n">
        <f aca="false">IF(BL175=BL$2,1,0)</f>
        <v>0</v>
      </c>
      <c r="BM1217" s="32" t="n">
        <f aca="false">IF(BM175=BM$2,1,0)</f>
        <v>1</v>
      </c>
      <c r="BN1217" s="32" t="n">
        <f aca="false">IF(BN175=BN$2,1,0)</f>
        <v>1</v>
      </c>
      <c r="BO1217" s="32" t="n">
        <f aca="false">IF(BO175=BO$2,1,0)</f>
        <v>0</v>
      </c>
      <c r="BP1217" s="32" t="n">
        <f aca="false">IF(BP175=BP$2,1,0)</f>
        <v>0</v>
      </c>
      <c r="BQ1217" s="32" t="n">
        <f aca="false">IF(BQ175=BQ$2,1,0)</f>
        <v>1</v>
      </c>
      <c r="BR1217" s="34" t="str">
        <f aca="false">IF($K175="I_9","",IF(BR175=BR$2,1,0))</f>
        <v/>
      </c>
      <c r="BS1217" s="34" t="str">
        <f aca="false">IF($K175="I_9","",IF(BS175=BS$2,1,0))</f>
        <v/>
      </c>
      <c r="BT1217" s="34" t="str">
        <f aca="false">IF($K175="I_9","",IF(BT175=BT$2,1,0))</f>
        <v/>
      </c>
      <c r="BU1217" s="34" t="str">
        <f aca="false">IF($K175="I_9","",IF(BU175=BU$2,1,0))</f>
        <v/>
      </c>
      <c r="BV1217" s="34" t="str">
        <f aca="false">IF($K175="I_9","",IF(BV175=BV$2,1,0))</f>
        <v/>
      </c>
      <c r="BW1217" s="35" t="str">
        <f aca="false">IF($K175="I_9","",IF(BW175=BW$2,1,0))</f>
        <v/>
      </c>
      <c r="BX1217" s="35" t="str">
        <f aca="false">IF($K175="I_9","",IF(BX175=BX$2,2,0))</f>
        <v/>
      </c>
      <c r="BY1217" s="35" t="str">
        <f aca="false">IF($K175="I_9","",IF(BY175=BY$2,3,0))</f>
        <v/>
      </c>
      <c r="BZ1217" s="34" t="str">
        <f aca="false">IF($K175="I_9","",IF(BZ175=BZ$2,1,0))</f>
        <v/>
      </c>
      <c r="CA1217" s="34" t="str">
        <f aca="false">IF($K175="I_9","",IF(CA175=CA$2,1,0))</f>
        <v/>
      </c>
      <c r="CB1217" s="34" t="str">
        <f aca="false">IF($K175="I_9","",IF(CB175=CB$2,1,0))</f>
        <v/>
      </c>
      <c r="CC1217" s="34" t="str">
        <f aca="false">IF($K175="I_9","",IF(CC175=CC$2,1,0))</f>
        <v/>
      </c>
      <c r="CD1217" s="34" t="str">
        <f aca="false">IF($K175="I_9","",IF(CD175=CD$2,1,0))</f>
        <v/>
      </c>
      <c r="CE1217" s="36" t="str">
        <f aca="false">IF($K175="III_11",IF(CE175=CE$2,1,0),"")</f>
        <v/>
      </c>
      <c r="CF1217" s="36" t="str">
        <f aca="false">IF($K175="III_11",IF(CF175=CF$2,1,0),"")</f>
        <v/>
      </c>
      <c r="CG1217" s="36" t="str">
        <f aca="false">IF($K175="III_11",IF(CG175=CG$2,1,0),"")</f>
        <v/>
      </c>
      <c r="CH1217" s="36" t="str">
        <f aca="false">IF($K175="III_11",IF(CH175=CH$2,1,0),"")</f>
        <v/>
      </c>
      <c r="CI1217" s="36" t="str">
        <f aca="false">IF($K175="III_11",IF(CI175=CI$2,1,0),"")</f>
        <v/>
      </c>
      <c r="CJ1217" s="36" t="str">
        <f aca="false">IF($K175="III_11",IF(CJ175=CJ$2,1,0),"")</f>
        <v/>
      </c>
      <c r="CK1217" s="36" t="str">
        <f aca="false">IF($K175="III_11",IF(CK175=CK$2,1,0),"")</f>
        <v/>
      </c>
      <c r="CL1217" s="36" t="str">
        <f aca="false">IF($K175="III_11",IF(CL175=CL$2,1,0),"")</f>
        <v/>
      </c>
      <c r="CM1217" s="36" t="str">
        <f aca="false">IF($K175="III_11",IF(CM175=CM$2,1,0),"")</f>
        <v/>
      </c>
      <c r="CN1217" s="36" t="str">
        <f aca="false">IF($K175="III_11",IF(CN175=CN$2,1,0),"")</f>
        <v/>
      </c>
    </row>
    <row r="1218" customFormat="false" ht="15.75" hidden="false" customHeight="true" outlineLevel="0" collapsed="false">
      <c r="A1218" s="4" t="str">
        <f aca="false">LEFT(A176,5)</f>
        <v>173</v>
      </c>
      <c r="B1218" s="3" t="str">
        <f aca="false">LEFT(B176,5)</f>
        <v>1</v>
      </c>
      <c r="C1218" s="2" t="n">
        <f aca="false">(IF(K1218="I_9",IF(F1218&gt;18,1,0),0)+IF(K1218="II_10",IF(F1218&gt;26,1,0),0)+IF(K1218="III_11",IF(F1218&gt;33,1,0),0))*B1218</f>
        <v>1</v>
      </c>
      <c r="D1218" s="2" t="str">
        <f aca="false">IF(C1218=1,"Запрошується до ІІ туру","Не бере участь у наступному турі")</f>
        <v>Запрошується до ІІ туру</v>
      </c>
      <c r="E1218" s="37" t="s">
        <v>690</v>
      </c>
      <c r="F1218" s="38" t="n">
        <f aca="false">SUM(R1218:CN1218)</f>
        <v>44</v>
      </c>
      <c r="G1218" s="2" t="str">
        <f aca="false">G176</f>
        <v>Токар</v>
      </c>
      <c r="H1218" s="2" t="str">
        <f aca="false">H176</f>
        <v>Оксана</v>
      </c>
      <c r="J1218" s="3" t="n">
        <f aca="false">J176</f>
        <v>11</v>
      </c>
      <c r="K1218" s="3" t="str">
        <f aca="false">K176</f>
        <v>III_11</v>
      </c>
      <c r="M1218" s="2" t="str">
        <f aca="false">M176</f>
        <v>Дніпропетровська</v>
      </c>
      <c r="N1218" s="2" t="str">
        <f aca="false">N176</f>
        <v>Погоджуюсь</v>
      </c>
      <c r="O1218" s="2" t="str">
        <f aca="false">O176</f>
        <v>Підтверджую</v>
      </c>
      <c r="P1218" s="2" t="str">
        <f aca="false">P176</f>
        <v>Так</v>
      </c>
      <c r="Q1218" s="2" t="str">
        <f aca="false">Q176</f>
        <v>Погоджуюсь</v>
      </c>
      <c r="R1218" s="32" t="n">
        <f aca="false">IF(R176=R$2,1,0)</f>
        <v>1</v>
      </c>
      <c r="S1218" s="32" t="n">
        <f aca="false">IF(S176=S$2,1,0)</f>
        <v>1</v>
      </c>
      <c r="T1218" s="32" t="n">
        <f aca="false">IF(T176=T$2,1,0)</f>
        <v>1</v>
      </c>
      <c r="U1218" s="32" t="n">
        <f aca="false">IF(U176=U$2,1,0)</f>
        <v>1</v>
      </c>
      <c r="V1218" s="32" t="n">
        <f aca="false">IF(V176=V$2,1,0)</f>
        <v>1</v>
      </c>
      <c r="W1218" s="32" t="n">
        <f aca="false">IF(W176=W$2,1,0)</f>
        <v>1</v>
      </c>
      <c r="X1218" s="32" t="n">
        <f aca="false">IF(X176=X$2,1,0)</f>
        <v>0</v>
      </c>
      <c r="Y1218" s="32" t="n">
        <f aca="false">IF(Y176=Y$2,1,0)</f>
        <v>0</v>
      </c>
      <c r="Z1218" s="32" t="n">
        <f aca="false">IF(Z176=Z$2,1,0)</f>
        <v>0</v>
      </c>
      <c r="AA1218" s="33" t="n">
        <f aca="false">IF(AA176=AA$2,2,0)</f>
        <v>0</v>
      </c>
      <c r="AB1218" s="33" t="n">
        <f aca="false">0</f>
        <v>0</v>
      </c>
      <c r="AC1218" s="32" t="n">
        <f aca="false">IF(AC176=AC$2,1,0)</f>
        <v>0</v>
      </c>
      <c r="AD1218" s="32" t="n">
        <f aca="false">IF(AD176=AD$2,1,0)</f>
        <v>1</v>
      </c>
      <c r="AE1218" s="32" t="n">
        <f aca="false">IF(AE176=AE$2,1,0)</f>
        <v>0</v>
      </c>
      <c r="AF1218" s="32" t="n">
        <f aca="false">IF(AF176=AF$2,1,0)</f>
        <v>0</v>
      </c>
      <c r="AG1218" s="32" t="n">
        <f aca="false">IF(AG176=AG$2,1,0)</f>
        <v>0</v>
      </c>
      <c r="AH1218" s="32" t="n">
        <f aca="false">IF(AH176=AH$2,1,0)</f>
        <v>0</v>
      </c>
      <c r="AI1218" s="33" t="n">
        <f aca="false">0</f>
        <v>0</v>
      </c>
      <c r="AJ1218" s="33" t="n">
        <f aca="false">0</f>
        <v>0</v>
      </c>
      <c r="AK1218" s="32" t="n">
        <f aca="false">IF(AK176=AK$2,1,0)</f>
        <v>0</v>
      </c>
      <c r="AL1218" s="32" t="n">
        <f aca="false">IF(AL176=AL$2,1,0)</f>
        <v>0</v>
      </c>
      <c r="AM1218" s="32" t="n">
        <f aca="false">IF(AM176=AM$2,1,0)</f>
        <v>1</v>
      </c>
      <c r="AN1218" s="32" t="n">
        <f aca="false">IF(AN176=AN$2,1,0)</f>
        <v>1</v>
      </c>
      <c r="AO1218" s="32" t="n">
        <f aca="false">IF(AO176=AO$2,1,0)</f>
        <v>1</v>
      </c>
      <c r="AP1218" s="32" t="n">
        <f aca="false">IF(AP176=AP$2,1,0)</f>
        <v>1</v>
      </c>
      <c r="AQ1218" s="32" t="n">
        <f aca="false">IF(AQ176=AQ$2,1,0)</f>
        <v>1</v>
      </c>
      <c r="AR1218" s="32" t="n">
        <f aca="false">IF(AR176=AR$2,1,0)</f>
        <v>1</v>
      </c>
      <c r="AS1218" s="32" t="n">
        <f aca="false">IF(AS176=AS$2,1,0)</f>
        <v>1</v>
      </c>
      <c r="AT1218" s="33" t="n">
        <f aca="false">IF(AT176=AT$2,3,0)</f>
        <v>0</v>
      </c>
      <c r="AU1218" s="32" t="n">
        <f aca="false">IF(AU176=AU$2,1,0)</f>
        <v>1</v>
      </c>
      <c r="AV1218" s="32" t="n">
        <f aca="false">IF(AV176=AV$2,1,0)</f>
        <v>1</v>
      </c>
      <c r="AW1218" s="32" t="n">
        <f aca="false">IF(AW176=AW$2,1,0)</f>
        <v>0</v>
      </c>
      <c r="AX1218" s="32" t="n">
        <f aca="false">IF(AX176=AX$2,1,0)</f>
        <v>1</v>
      </c>
      <c r="AY1218" s="32" t="n">
        <f aca="false">IF(AY176=AY$2,1,0)</f>
        <v>1</v>
      </c>
      <c r="AZ1218" s="32" t="n">
        <f aca="false">IF(AZ176=AZ$2,1,0)</f>
        <v>1</v>
      </c>
      <c r="BA1218" s="32" t="n">
        <f aca="false">IF(BA176=BA$2,1,0)</f>
        <v>0</v>
      </c>
      <c r="BB1218" s="32" t="n">
        <f aca="false">IF(BB176=BB$2,1,0)</f>
        <v>1</v>
      </c>
      <c r="BC1218" s="32" t="n">
        <f aca="false">IF(BC176=BC$2,1,0)</f>
        <v>0</v>
      </c>
      <c r="BD1218" s="32" t="n">
        <f aca="false">IF(BD176=BD$2,1,0)</f>
        <v>1</v>
      </c>
      <c r="BE1218" s="32" t="n">
        <f aca="false">IF(BE176=BE$2,1,0)</f>
        <v>0</v>
      </c>
      <c r="BF1218" s="32" t="n">
        <f aca="false">IF(BF176=BF$2,1,0)</f>
        <v>0</v>
      </c>
      <c r="BG1218" s="32" t="n">
        <f aca="false">IF(BG176=BG$2,1,0)</f>
        <v>0</v>
      </c>
      <c r="BH1218" s="32" t="n">
        <f aca="false">IF(BH176=BH$2,1,0)</f>
        <v>1</v>
      </c>
      <c r="BI1218" s="32" t="n">
        <f aca="false">IF(BI176=BI$2,1,0)</f>
        <v>0</v>
      </c>
      <c r="BJ1218" s="32" t="n">
        <f aca="false">IF(BJ176=BJ$2,1,0)</f>
        <v>0</v>
      </c>
      <c r="BK1218" s="32" t="n">
        <f aca="false">IF(BK176=BK$2,1,0)</f>
        <v>1</v>
      </c>
      <c r="BL1218" s="32" t="n">
        <f aca="false">IF(BL176=BL$2,1,0)</f>
        <v>0</v>
      </c>
      <c r="BM1218" s="32" t="n">
        <f aca="false">IF(BM176=BM$2,1,0)</f>
        <v>1</v>
      </c>
      <c r="BN1218" s="32" t="n">
        <f aca="false">IF(BN176=BN$2,1,0)</f>
        <v>1</v>
      </c>
      <c r="BO1218" s="32" t="n">
        <f aca="false">IF(BO176=BO$2,1,0)</f>
        <v>0</v>
      </c>
      <c r="BP1218" s="32" t="n">
        <f aca="false">IF(BP176=BP$2,1,0)</f>
        <v>0</v>
      </c>
      <c r="BQ1218" s="32" t="n">
        <f aca="false">IF(BQ176=BQ$2,1,0)</f>
        <v>1</v>
      </c>
      <c r="BR1218" s="34" t="n">
        <f aca="false">IF($K176="I_9","",IF(BR176=BR$2,1,0))</f>
        <v>1</v>
      </c>
      <c r="BS1218" s="34" t="n">
        <f aca="false">IF($K176="I_9","",IF(BS176=BS$2,1,0))</f>
        <v>1</v>
      </c>
      <c r="BT1218" s="34" t="n">
        <f aca="false">IF($K176="I_9","",IF(BT176=BT$2,1,0))</f>
        <v>1</v>
      </c>
      <c r="BU1218" s="34" t="n">
        <f aca="false">IF($K176="I_9","",IF(BU176=BU$2,1,0))</f>
        <v>1</v>
      </c>
      <c r="BV1218" s="34" t="n">
        <f aca="false">IF($K176="I_9","",IF(BV176=BV$2,1,0))</f>
        <v>1</v>
      </c>
      <c r="BW1218" s="35" t="n">
        <f aca="false">IF($K176="I_9","",IF(BW176=BW$2,1,0))</f>
        <v>1</v>
      </c>
      <c r="BX1218" s="35" t="n">
        <f aca="false">IF($K176="I_9","",IF(BX176=BX$2,2,0))</f>
        <v>2</v>
      </c>
      <c r="BY1218" s="35" t="n">
        <f aca="false">IF($K176="I_9","",IF(BY176=BY$2,3,0))</f>
        <v>0</v>
      </c>
      <c r="BZ1218" s="34" t="n">
        <f aca="false">IF($K176="I_9","",IF(BZ176=BZ$2,1,0))</f>
        <v>1</v>
      </c>
      <c r="CA1218" s="34" t="n">
        <f aca="false">IF($K176="I_9","",IF(CA176=CA$2,1,0))</f>
        <v>1</v>
      </c>
      <c r="CB1218" s="34" t="n">
        <f aca="false">IF($K176="I_9","",IF(CB176=CB$2,1,0))</f>
        <v>1</v>
      </c>
      <c r="CC1218" s="34" t="n">
        <f aca="false">IF($K176="I_9","",IF(CC176=CC$2,1,0))</f>
        <v>1</v>
      </c>
      <c r="CD1218" s="34" t="n">
        <f aca="false">IF($K176="I_9","",IF(CD176=CD$2,1,0))</f>
        <v>1</v>
      </c>
      <c r="CE1218" s="36" t="n">
        <f aca="false">IF($K176="III_11",IF(CE176=CE$2,1,0),"")</f>
        <v>0</v>
      </c>
      <c r="CF1218" s="36" t="n">
        <f aca="false">IF($K176="III_11",IF(CF176=CF$2,1,0),"")</f>
        <v>1</v>
      </c>
      <c r="CG1218" s="36" t="n">
        <f aca="false">IF($K176="III_11",IF(CG176=CG$2,1,0),"")</f>
        <v>0</v>
      </c>
      <c r="CH1218" s="36" t="n">
        <f aca="false">IF($K176="III_11",IF(CH176=CH$2,1,0),"")</f>
        <v>0</v>
      </c>
      <c r="CI1218" s="36" t="n">
        <f aca="false">IF($K176="III_11",IF(CI176=CI$2,1,0),"")</f>
        <v>1</v>
      </c>
      <c r="CJ1218" s="36" t="n">
        <f aca="false">IF($K176="III_11",IF(CJ176=CJ$2,1,0),"")</f>
        <v>1</v>
      </c>
      <c r="CK1218" s="36" t="n">
        <f aca="false">IF($K176="III_11",IF(CK176=CK$2,1,0),"")</f>
        <v>1</v>
      </c>
      <c r="CL1218" s="36" t="n">
        <f aca="false">IF($K176="III_11",IF(CL176=CL$2,1,0),"")</f>
        <v>1</v>
      </c>
      <c r="CM1218" s="36" t="n">
        <f aca="false">IF($K176="III_11",IF(CM176=CM$2,1,0),"")</f>
        <v>0</v>
      </c>
      <c r="CN1218" s="36" t="n">
        <f aca="false">IF($K176="III_11",IF(CN176=CN$2,1,0),"")</f>
        <v>0</v>
      </c>
    </row>
    <row r="1219" customFormat="false" ht="15.75" hidden="false" customHeight="true" outlineLevel="0" collapsed="false">
      <c r="A1219" s="4" t="str">
        <f aca="false">LEFT(A177,5)</f>
        <v>174</v>
      </c>
      <c r="B1219" s="3" t="str">
        <f aca="false">LEFT(B177,5)</f>
        <v>1</v>
      </c>
      <c r="C1219" s="2" t="n">
        <f aca="false">(IF(K1219="I_9",IF(F1219&gt;18,1,0),0)+IF(K1219="II_10",IF(F1219&gt;26,1,0),0)+IF(K1219="III_11",IF(F1219&gt;33,1,0),0))*B1219</f>
        <v>1</v>
      </c>
      <c r="D1219" s="2" t="str">
        <f aca="false">IF(C1219=1,"Запрошується до ІІ туру","Не бере участь у наступному турі")</f>
        <v>Запрошується до ІІ туру</v>
      </c>
      <c r="E1219" s="37" t="s">
        <v>693</v>
      </c>
      <c r="F1219" s="38" t="n">
        <f aca="false">SUM(R1219:CN1219)</f>
        <v>35</v>
      </c>
      <c r="G1219" s="2" t="str">
        <f aca="false">G177</f>
        <v>Хомич </v>
      </c>
      <c r="H1219" s="2" t="str">
        <f aca="false">H177</f>
        <v>Илья</v>
      </c>
      <c r="J1219" s="3" t="n">
        <f aca="false">J177</f>
        <v>11</v>
      </c>
      <c r="K1219" s="3" t="str">
        <f aca="false">K177</f>
        <v>III_11</v>
      </c>
      <c r="M1219" s="2" t="str">
        <f aca="false">M177</f>
        <v>Дніпропетровська</v>
      </c>
      <c r="N1219" s="2" t="str">
        <f aca="false">N177</f>
        <v>Погоджуюсь</v>
      </c>
      <c r="O1219" s="2" t="str">
        <f aca="false">O177</f>
        <v>Підтверджую</v>
      </c>
      <c r="P1219" s="2" t="str">
        <f aca="false">P177</f>
        <v>Так</v>
      </c>
      <c r="Q1219" s="2" t="str">
        <f aca="false">Q177</f>
        <v>Погоджуюсь</v>
      </c>
      <c r="R1219" s="32" t="n">
        <f aca="false">IF(R177=R$2,1,0)</f>
        <v>0</v>
      </c>
      <c r="S1219" s="32" t="n">
        <f aca="false">IF(S177=S$2,1,0)</f>
        <v>0</v>
      </c>
      <c r="T1219" s="32" t="n">
        <f aca="false">IF(T177=T$2,1,0)</f>
        <v>0</v>
      </c>
      <c r="U1219" s="32" t="n">
        <f aca="false">IF(U177=U$2,1,0)</f>
        <v>0</v>
      </c>
      <c r="V1219" s="32" t="n">
        <f aca="false">IF(V177=V$2,1,0)</f>
        <v>0</v>
      </c>
      <c r="W1219" s="32" t="n">
        <f aca="false">IF(W177=W$2,1,0)</f>
        <v>0</v>
      </c>
      <c r="X1219" s="32" t="n">
        <f aca="false">IF(X177=X$2,1,0)</f>
        <v>0</v>
      </c>
      <c r="Y1219" s="32" t="n">
        <f aca="false">IF(Y177=Y$2,1,0)</f>
        <v>0</v>
      </c>
      <c r="Z1219" s="32" t="n">
        <f aca="false">IF(Z177=Z$2,1,0)</f>
        <v>0</v>
      </c>
      <c r="AA1219" s="33" t="n">
        <f aca="false">IF(AA177=AA$2,2,0)</f>
        <v>0</v>
      </c>
      <c r="AB1219" s="33" t="n">
        <f aca="false">0</f>
        <v>0</v>
      </c>
      <c r="AC1219" s="32" t="n">
        <f aca="false">IF(AC177=AC$2,1,0)</f>
        <v>1</v>
      </c>
      <c r="AD1219" s="32" t="n">
        <f aca="false">IF(AD177=AD$2,1,0)</f>
        <v>1</v>
      </c>
      <c r="AE1219" s="32" t="n">
        <f aca="false">IF(AE177=AE$2,1,0)</f>
        <v>1</v>
      </c>
      <c r="AF1219" s="32" t="n">
        <f aca="false">IF(AF177=AF$2,1,0)</f>
        <v>1</v>
      </c>
      <c r="AG1219" s="32" t="n">
        <f aca="false">IF(AG177=AG$2,1,0)</f>
        <v>0</v>
      </c>
      <c r="AH1219" s="32" t="n">
        <f aca="false">IF(AH177=AH$2,1,0)</f>
        <v>0</v>
      </c>
      <c r="AI1219" s="33" t="n">
        <f aca="false">0</f>
        <v>0</v>
      </c>
      <c r="AJ1219" s="33" t="n">
        <f aca="false">0</f>
        <v>0</v>
      </c>
      <c r="AK1219" s="32" t="n">
        <f aca="false">IF(AK177=AK$2,1,0)</f>
        <v>0</v>
      </c>
      <c r="AL1219" s="32" t="n">
        <f aca="false">IF(AL177=AL$2,1,0)</f>
        <v>0</v>
      </c>
      <c r="AM1219" s="32" t="n">
        <f aca="false">IF(AM177=AM$2,1,0)</f>
        <v>1</v>
      </c>
      <c r="AN1219" s="32" t="n">
        <f aca="false">IF(AN177=AN$2,1,0)</f>
        <v>1</v>
      </c>
      <c r="AO1219" s="32" t="n">
        <f aca="false">IF(AO177=AO$2,1,0)</f>
        <v>1</v>
      </c>
      <c r="AP1219" s="32" t="n">
        <f aca="false">IF(AP177=AP$2,1,0)</f>
        <v>1</v>
      </c>
      <c r="AQ1219" s="32" t="n">
        <f aca="false">IF(AQ177=AQ$2,1,0)</f>
        <v>1</v>
      </c>
      <c r="AR1219" s="32" t="n">
        <f aca="false">IF(AR177=AR$2,1,0)</f>
        <v>1</v>
      </c>
      <c r="AS1219" s="32" t="n">
        <f aca="false">IF(AS177=AS$2,1,0)</f>
        <v>0</v>
      </c>
      <c r="AT1219" s="33" t="n">
        <f aca="false">IF(AT177=AT$2,3,0)</f>
        <v>0</v>
      </c>
      <c r="AU1219" s="32" t="n">
        <f aca="false">IF(AU177=AU$2,1,0)</f>
        <v>0</v>
      </c>
      <c r="AV1219" s="32" t="n">
        <f aca="false">IF(AV177=AV$2,1,0)</f>
        <v>1</v>
      </c>
      <c r="AW1219" s="32" t="n">
        <f aca="false">IF(AW177=AW$2,1,0)</f>
        <v>0</v>
      </c>
      <c r="AX1219" s="32" t="n">
        <f aca="false">IF(AX177=AX$2,1,0)</f>
        <v>1</v>
      </c>
      <c r="AY1219" s="32" t="n">
        <f aca="false">IF(AY177=AY$2,1,0)</f>
        <v>1</v>
      </c>
      <c r="AZ1219" s="32" t="n">
        <f aca="false">IF(AZ177=AZ$2,1,0)</f>
        <v>0</v>
      </c>
      <c r="BA1219" s="32" t="n">
        <f aca="false">IF(BA177=BA$2,1,0)</f>
        <v>0</v>
      </c>
      <c r="BB1219" s="32" t="n">
        <f aca="false">IF(BB177=BB$2,1,0)</f>
        <v>0</v>
      </c>
      <c r="BC1219" s="32" t="n">
        <f aca="false">IF(BC177=BC$2,1,0)</f>
        <v>0</v>
      </c>
      <c r="BD1219" s="32" t="n">
        <f aca="false">IF(BD177=BD$2,1,0)</f>
        <v>1</v>
      </c>
      <c r="BE1219" s="32" t="n">
        <f aca="false">IF(BE177=BE$2,1,0)</f>
        <v>0</v>
      </c>
      <c r="BF1219" s="32" t="n">
        <f aca="false">IF(BF177=BF$2,1,0)</f>
        <v>0</v>
      </c>
      <c r="BG1219" s="32" t="n">
        <f aca="false">IF(BG177=BG$2,1,0)</f>
        <v>0</v>
      </c>
      <c r="BH1219" s="32" t="n">
        <f aca="false">IF(BH177=BH$2,1,0)</f>
        <v>1</v>
      </c>
      <c r="BI1219" s="32" t="n">
        <f aca="false">IF(BI177=BI$2,1,0)</f>
        <v>0</v>
      </c>
      <c r="BJ1219" s="32" t="n">
        <f aca="false">IF(BJ177=BJ$2,1,0)</f>
        <v>1</v>
      </c>
      <c r="BK1219" s="32" t="n">
        <f aca="false">IF(BK177=BK$2,1,0)</f>
        <v>1</v>
      </c>
      <c r="BL1219" s="32" t="n">
        <f aca="false">IF(BL177=BL$2,1,0)</f>
        <v>1</v>
      </c>
      <c r="BM1219" s="32" t="n">
        <f aca="false">IF(BM177=BM$2,1,0)</f>
        <v>1</v>
      </c>
      <c r="BN1219" s="32" t="n">
        <f aca="false">IF(BN177=BN$2,1,0)</f>
        <v>0</v>
      </c>
      <c r="BO1219" s="32" t="n">
        <f aca="false">IF(BO177=BO$2,1,0)</f>
        <v>1</v>
      </c>
      <c r="BP1219" s="32" t="n">
        <f aca="false">IF(BP177=BP$2,1,0)</f>
        <v>0</v>
      </c>
      <c r="BQ1219" s="32" t="n">
        <f aca="false">IF(BQ177=BQ$2,1,0)</f>
        <v>1</v>
      </c>
      <c r="BR1219" s="34" t="n">
        <f aca="false">IF($K177="I_9","",IF(BR177=BR$2,1,0))</f>
        <v>1</v>
      </c>
      <c r="BS1219" s="34" t="n">
        <f aca="false">IF($K177="I_9","",IF(BS177=BS$2,1,0))</f>
        <v>1</v>
      </c>
      <c r="BT1219" s="34" t="n">
        <f aca="false">IF($K177="I_9","",IF(BT177=BT$2,1,0))</f>
        <v>0</v>
      </c>
      <c r="BU1219" s="34" t="n">
        <f aca="false">IF($K177="I_9","",IF(BU177=BU$2,1,0))</f>
        <v>1</v>
      </c>
      <c r="BV1219" s="34" t="n">
        <f aca="false">IF($K177="I_9","",IF(BV177=BV$2,1,0))</f>
        <v>1</v>
      </c>
      <c r="BW1219" s="35" t="n">
        <f aca="false">IF($K177="I_9","",IF(BW177=BW$2,1,0))</f>
        <v>1</v>
      </c>
      <c r="BX1219" s="35" t="n">
        <f aca="false">IF($K177="I_9","",IF(BX177=BX$2,2,0))</f>
        <v>0</v>
      </c>
      <c r="BY1219" s="35" t="n">
        <f aca="false">IF($K177="I_9","",IF(BY177=BY$2,3,0))</f>
        <v>0</v>
      </c>
      <c r="BZ1219" s="34" t="n">
        <f aca="false">IF($K177="I_9","",IF(BZ177=BZ$2,1,0))</f>
        <v>1</v>
      </c>
      <c r="CA1219" s="34" t="n">
        <f aca="false">IF($K177="I_9","",IF(CA177=CA$2,1,0))</f>
        <v>1</v>
      </c>
      <c r="CB1219" s="34" t="n">
        <f aca="false">IF($K177="I_9","",IF(CB177=CB$2,1,0))</f>
        <v>1</v>
      </c>
      <c r="CC1219" s="34" t="n">
        <f aca="false">IF($K177="I_9","",IF(CC177=CC$2,1,0))</f>
        <v>1</v>
      </c>
      <c r="CD1219" s="34" t="n">
        <f aca="false">IF($K177="I_9","",IF(CD177=CD$2,1,0))</f>
        <v>0</v>
      </c>
      <c r="CE1219" s="36" t="n">
        <f aca="false">IF($K177="III_11",IF(CE177=CE$2,1,0),"")</f>
        <v>1</v>
      </c>
      <c r="CF1219" s="36" t="n">
        <f aca="false">IF($K177="III_11",IF(CF177=CF$2,1,0),"")</f>
        <v>1</v>
      </c>
      <c r="CG1219" s="36" t="n">
        <f aca="false">IF($K177="III_11",IF(CG177=CG$2,1,0),"")</f>
        <v>0</v>
      </c>
      <c r="CH1219" s="36" t="n">
        <f aca="false">IF($K177="III_11",IF(CH177=CH$2,1,0),"")</f>
        <v>0</v>
      </c>
      <c r="CI1219" s="36" t="n">
        <f aca="false">IF($K177="III_11",IF(CI177=CI$2,1,0),"")</f>
        <v>0</v>
      </c>
      <c r="CJ1219" s="36" t="n">
        <f aca="false">IF($K177="III_11",IF(CJ177=CJ$2,1,0),"")</f>
        <v>1</v>
      </c>
      <c r="CK1219" s="36" t="n">
        <f aca="false">IF($K177="III_11",IF(CK177=CK$2,1,0),"")</f>
        <v>0</v>
      </c>
      <c r="CL1219" s="36" t="n">
        <f aca="false">IF($K177="III_11",IF(CL177=CL$2,1,0),"")</f>
        <v>1</v>
      </c>
      <c r="CM1219" s="36" t="n">
        <f aca="false">IF($K177="III_11",IF(CM177=CM$2,1,0),"")</f>
        <v>0</v>
      </c>
      <c r="CN1219" s="36" t="n">
        <f aca="false">IF($K177="III_11",IF(CN177=CN$2,1,0),"")</f>
        <v>1</v>
      </c>
    </row>
    <row r="1220" customFormat="false" ht="15.75" hidden="false" customHeight="true" outlineLevel="0" collapsed="false">
      <c r="A1220" s="4" t="str">
        <f aca="false">LEFT(A178,5)</f>
        <v>175</v>
      </c>
      <c r="B1220" s="3" t="str">
        <f aca="false">LEFT(B178,5)</f>
        <v>1</v>
      </c>
      <c r="C1220" s="2" t="n">
        <f aca="false">(IF(K1220="I_9",IF(F1220&gt;18,1,0),0)+IF(K1220="II_10",IF(F1220&gt;26,1,0),0)+IF(K1220="III_11",IF(F1220&gt;33,1,0),0))*B1220</f>
        <v>0</v>
      </c>
      <c r="D1220" s="2" t="str">
        <f aca="false">IF(C1220=1,"Запрошується до ІІ туру","Не бере участь у наступному турі")</f>
        <v>Не бере участь у наступному турі</v>
      </c>
      <c r="E1220" s="37" t="s">
        <v>696</v>
      </c>
      <c r="F1220" s="38" t="n">
        <f aca="false">SUM(R1220:CN1220)</f>
        <v>19</v>
      </c>
      <c r="G1220" s="2" t="str">
        <f aca="false">G178</f>
        <v>Білик</v>
      </c>
      <c r="H1220" s="2" t="str">
        <f aca="false">H178</f>
        <v>Анастасія </v>
      </c>
      <c r="J1220" s="3" t="n">
        <f aca="false">J178</f>
        <v>8</v>
      </c>
      <c r="K1220" s="3" t="str">
        <f aca="false">K178</f>
        <v>II_10</v>
      </c>
      <c r="M1220" s="2" t="str">
        <f aca="false">M178</f>
        <v>Черкаська</v>
      </c>
      <c r="N1220" s="2" t="str">
        <f aca="false">N178</f>
        <v>Погоджуюсь</v>
      </c>
      <c r="O1220" s="2" t="str">
        <f aca="false">O178</f>
        <v>Підтверджую</v>
      </c>
      <c r="P1220" s="2" t="str">
        <f aca="false">P178</f>
        <v>Так</v>
      </c>
      <c r="Q1220" s="2" t="str">
        <f aca="false">Q178</f>
        <v>Погоджуюсь</v>
      </c>
      <c r="R1220" s="32" t="n">
        <f aca="false">IF(R178=R$2,1,0)</f>
        <v>0</v>
      </c>
      <c r="S1220" s="32" t="n">
        <f aca="false">IF(S178=S$2,1,0)</f>
        <v>0</v>
      </c>
      <c r="T1220" s="32" t="n">
        <f aca="false">IF(T178=T$2,1,0)</f>
        <v>0</v>
      </c>
      <c r="U1220" s="32" t="n">
        <f aca="false">IF(U178=U$2,1,0)</f>
        <v>0</v>
      </c>
      <c r="V1220" s="32" t="n">
        <f aca="false">IF(V178=V$2,1,0)</f>
        <v>0</v>
      </c>
      <c r="W1220" s="32" t="n">
        <f aca="false">IF(W178=W$2,1,0)</f>
        <v>0</v>
      </c>
      <c r="X1220" s="32" t="n">
        <f aca="false">IF(X178=X$2,1,0)</f>
        <v>0</v>
      </c>
      <c r="Y1220" s="32" t="n">
        <f aca="false">IF(Y178=Y$2,1,0)</f>
        <v>0</v>
      </c>
      <c r="Z1220" s="32" t="n">
        <f aca="false">IF(Z178=Z$2,1,0)</f>
        <v>0</v>
      </c>
      <c r="AA1220" s="33" t="n">
        <f aca="false">IF(AA178=AA$2,2,0)</f>
        <v>0</v>
      </c>
      <c r="AB1220" s="33" t="n">
        <f aca="false">0</f>
        <v>0</v>
      </c>
      <c r="AC1220" s="32" t="n">
        <f aca="false">IF(AC178=AC$2,1,0)</f>
        <v>1</v>
      </c>
      <c r="AD1220" s="32" t="n">
        <f aca="false">IF(AD178=AD$2,1,0)</f>
        <v>1</v>
      </c>
      <c r="AE1220" s="32" t="n">
        <f aca="false">IF(AE178=AE$2,1,0)</f>
        <v>1</v>
      </c>
      <c r="AF1220" s="32" t="n">
        <f aca="false">IF(AF178=AF$2,1,0)</f>
        <v>0</v>
      </c>
      <c r="AG1220" s="32" t="n">
        <f aca="false">IF(AG178=AG$2,1,0)</f>
        <v>0</v>
      </c>
      <c r="AH1220" s="32" t="n">
        <f aca="false">IF(AH178=AH$2,1,0)</f>
        <v>0</v>
      </c>
      <c r="AI1220" s="33" t="n">
        <f aca="false">0</f>
        <v>0</v>
      </c>
      <c r="AJ1220" s="33" t="n">
        <f aca="false">0</f>
        <v>0</v>
      </c>
      <c r="AK1220" s="32" t="n">
        <f aca="false">IF(AK178=AK$2,1,0)</f>
        <v>1</v>
      </c>
      <c r="AL1220" s="32" t="n">
        <f aca="false">IF(AL178=AL$2,1,0)</f>
        <v>1</v>
      </c>
      <c r="AM1220" s="32" t="n">
        <f aca="false">IF(AM178=AM$2,1,0)</f>
        <v>1</v>
      </c>
      <c r="AN1220" s="32" t="n">
        <f aca="false">IF(AN178=AN$2,1,0)</f>
        <v>1</v>
      </c>
      <c r="AO1220" s="32" t="n">
        <f aca="false">IF(AO178=AO$2,1,0)</f>
        <v>1</v>
      </c>
      <c r="AP1220" s="32" t="n">
        <f aca="false">IF(AP178=AP$2,1,0)</f>
        <v>1</v>
      </c>
      <c r="AQ1220" s="32" t="n">
        <f aca="false">IF(AQ178=AQ$2,1,0)</f>
        <v>1</v>
      </c>
      <c r="AR1220" s="32" t="n">
        <f aca="false">IF(AR178=AR$2,1,0)</f>
        <v>1</v>
      </c>
      <c r="AS1220" s="32" t="n">
        <f aca="false">IF(AS178=AS$2,1,0)</f>
        <v>1</v>
      </c>
      <c r="AT1220" s="33" t="n">
        <f aca="false">IF(AT178=AT$2,3,0)</f>
        <v>0</v>
      </c>
      <c r="AU1220" s="32" t="n">
        <f aca="false">IF(AU178=AU$2,1,0)</f>
        <v>1</v>
      </c>
      <c r="AV1220" s="32" t="n">
        <f aca="false">IF(AV178=AV$2,1,0)</f>
        <v>1</v>
      </c>
      <c r="AW1220" s="32" t="n">
        <f aca="false">IF(AW178=AW$2,1,0)</f>
        <v>0</v>
      </c>
      <c r="AX1220" s="32" t="n">
        <f aca="false">IF(AX178=AX$2,1,0)</f>
        <v>0</v>
      </c>
      <c r="AY1220" s="32" t="n">
        <f aca="false">IF(AY178=AY$2,1,0)</f>
        <v>1</v>
      </c>
      <c r="AZ1220" s="32" t="n">
        <f aca="false">IF(AZ178=AZ$2,1,0)</f>
        <v>0</v>
      </c>
      <c r="BA1220" s="32" t="n">
        <f aca="false">IF(BA178=BA$2,1,0)</f>
        <v>0</v>
      </c>
      <c r="BB1220" s="32" t="n">
        <f aca="false">IF(BB178=BB$2,1,0)</f>
        <v>0</v>
      </c>
      <c r="BC1220" s="32" t="n">
        <f aca="false">IF(BC178=BC$2,1,0)</f>
        <v>0</v>
      </c>
      <c r="BD1220" s="32" t="n">
        <f aca="false">IF(BD178=BD$2,1,0)</f>
        <v>0</v>
      </c>
      <c r="BE1220" s="32" t="n">
        <f aca="false">IF(BE178=BE$2,1,0)</f>
        <v>0</v>
      </c>
      <c r="BF1220" s="32" t="n">
        <f aca="false">IF(BF178=BF$2,1,0)</f>
        <v>0</v>
      </c>
      <c r="BG1220" s="32" t="n">
        <f aca="false">IF(BG178=BG$2,1,0)</f>
        <v>0</v>
      </c>
      <c r="BH1220" s="32" t="n">
        <f aca="false">IF(BH178=BH$2,1,0)</f>
        <v>1</v>
      </c>
      <c r="BI1220" s="32" t="n">
        <f aca="false">IF(BI178=BI$2,1,0)</f>
        <v>1</v>
      </c>
      <c r="BJ1220" s="32" t="n">
        <f aca="false">IF(BJ178=BJ$2,1,0)</f>
        <v>1</v>
      </c>
      <c r="BK1220" s="32" t="n">
        <f aca="false">IF(BK178=BK$2,1,0)</f>
        <v>1</v>
      </c>
      <c r="BL1220" s="32" t="n">
        <f aca="false">IF(BL178=BL$2,1,0)</f>
        <v>0</v>
      </c>
      <c r="BM1220" s="32" t="n">
        <f aca="false">IF(BM178=BM$2,1,0)</f>
        <v>0</v>
      </c>
      <c r="BN1220" s="32" t="n">
        <f aca="false">IF(BN178=BN$2,1,0)</f>
        <v>0</v>
      </c>
      <c r="BO1220" s="32" t="n">
        <f aca="false">IF(BO178=BO$2,1,0)</f>
        <v>0</v>
      </c>
      <c r="BP1220" s="32" t="n">
        <f aca="false">IF(BP178=BP$2,1,0)</f>
        <v>0</v>
      </c>
      <c r="BQ1220" s="32" t="n">
        <f aca="false">IF(BQ178=BQ$2,1,0)</f>
        <v>0</v>
      </c>
      <c r="BR1220" s="34" t="n">
        <f aca="false">IF($K178="I_9","",IF(BR178=BR$2,1,0))</f>
        <v>0</v>
      </c>
      <c r="BS1220" s="34" t="n">
        <f aca="false">IF($K178="I_9","",IF(BS178=BS$2,1,0))</f>
        <v>0</v>
      </c>
      <c r="BT1220" s="34" t="n">
        <f aca="false">IF($K178="I_9","",IF(BT178=BT$2,1,0))</f>
        <v>0</v>
      </c>
      <c r="BU1220" s="34" t="n">
        <f aca="false">IF($K178="I_9","",IF(BU178=BU$2,1,0))</f>
        <v>0</v>
      </c>
      <c r="BV1220" s="34" t="n">
        <f aca="false">IF($K178="I_9","",IF(BV178=BV$2,1,0))</f>
        <v>0</v>
      </c>
      <c r="BW1220" s="35" t="n">
        <f aca="false">IF($K178="I_9","",IF(BW178=BW$2,1,0))</f>
        <v>0</v>
      </c>
      <c r="BX1220" s="35" t="n">
        <f aca="false">IF($K178="I_9","",IF(BX178=BX$2,2,0))</f>
        <v>0</v>
      </c>
      <c r="BY1220" s="35" t="n">
        <f aca="false">IF($K178="I_9","",IF(BY178=BY$2,3,0))</f>
        <v>0</v>
      </c>
      <c r="BZ1220" s="34" t="n">
        <f aca="false">IF($K178="I_9","",IF(BZ178=BZ$2,1,0))</f>
        <v>0</v>
      </c>
      <c r="CA1220" s="34" t="n">
        <f aca="false">IF($K178="I_9","",IF(CA178=CA$2,1,0))</f>
        <v>0</v>
      </c>
      <c r="CB1220" s="34" t="n">
        <f aca="false">IF($K178="I_9","",IF(CB178=CB$2,1,0))</f>
        <v>0</v>
      </c>
      <c r="CC1220" s="34" t="n">
        <f aca="false">IF($K178="I_9","",IF(CC178=CC$2,1,0))</f>
        <v>0</v>
      </c>
      <c r="CD1220" s="34" t="n">
        <f aca="false">IF($K178="I_9","",IF(CD178=CD$2,1,0))</f>
        <v>0</v>
      </c>
      <c r="CE1220" s="36" t="str">
        <f aca="false">IF($K178="III_11",IF(CE178=CE$2,1,0),"")</f>
        <v/>
      </c>
      <c r="CF1220" s="36" t="str">
        <f aca="false">IF($K178="III_11",IF(CF178=CF$2,1,0),"")</f>
        <v/>
      </c>
      <c r="CG1220" s="36" t="str">
        <f aca="false">IF($K178="III_11",IF(CG178=CG$2,1,0),"")</f>
        <v/>
      </c>
      <c r="CH1220" s="36" t="str">
        <f aca="false">IF($K178="III_11",IF(CH178=CH$2,1,0),"")</f>
        <v/>
      </c>
      <c r="CI1220" s="36" t="str">
        <f aca="false">IF($K178="III_11",IF(CI178=CI$2,1,0),"")</f>
        <v/>
      </c>
      <c r="CJ1220" s="36" t="str">
        <f aca="false">IF($K178="III_11",IF(CJ178=CJ$2,1,0),"")</f>
        <v/>
      </c>
      <c r="CK1220" s="36" t="str">
        <f aca="false">IF($K178="III_11",IF(CK178=CK$2,1,0),"")</f>
        <v/>
      </c>
      <c r="CL1220" s="36" t="str">
        <f aca="false">IF($K178="III_11",IF(CL178=CL$2,1,0),"")</f>
        <v/>
      </c>
      <c r="CM1220" s="36" t="str">
        <f aca="false">IF($K178="III_11",IF(CM178=CM$2,1,0),"")</f>
        <v/>
      </c>
      <c r="CN1220" s="36" t="str">
        <f aca="false">IF($K178="III_11",IF(CN178=CN$2,1,0),"")</f>
        <v/>
      </c>
    </row>
    <row r="1221" customFormat="false" ht="15.75" hidden="false" customHeight="true" outlineLevel="0" collapsed="false">
      <c r="A1221" s="4" t="str">
        <f aca="false">LEFT(A179,5)</f>
        <v>176</v>
      </c>
      <c r="B1221" s="3" t="str">
        <f aca="false">LEFT(B179,5)</f>
        <v>1</v>
      </c>
      <c r="C1221" s="2" t="n">
        <f aca="false">(IF(K1221="I_9",IF(F1221&gt;18,1,0),0)+IF(K1221="II_10",IF(F1221&gt;26,1,0),0)+IF(K1221="III_11",IF(F1221&gt;33,1,0),0))*B1221</f>
        <v>1</v>
      </c>
      <c r="D1221" s="2" t="str">
        <f aca="false">IF(C1221=1,"Запрошується до ІІ туру","Не бере участь у наступному турі")</f>
        <v>Запрошується до ІІ туру</v>
      </c>
      <c r="E1221" s="37" t="s">
        <v>698</v>
      </c>
      <c r="F1221" s="38" t="n">
        <f aca="false">SUM(R1221:CN1221)</f>
        <v>61</v>
      </c>
      <c r="G1221" s="2" t="str">
        <f aca="false">G179</f>
        <v>Неволько</v>
      </c>
      <c r="H1221" s="2" t="str">
        <f aca="false">H179</f>
        <v>Аліса</v>
      </c>
      <c r="J1221" s="3" t="n">
        <f aca="false">J179</f>
        <v>11</v>
      </c>
      <c r="K1221" s="3" t="str">
        <f aca="false">K179</f>
        <v>III_11</v>
      </c>
      <c r="M1221" s="2" t="str">
        <f aca="false">M179</f>
        <v>місто Київ</v>
      </c>
      <c r="N1221" s="2" t="str">
        <f aca="false">N179</f>
        <v>Погоджуюсь</v>
      </c>
      <c r="O1221" s="2" t="str">
        <f aca="false">O179</f>
        <v>Підтверджую</v>
      </c>
      <c r="P1221" s="2" t="str">
        <f aca="false">P179</f>
        <v>Так</v>
      </c>
      <c r="Q1221" s="2" t="str">
        <f aca="false">Q179</f>
        <v>Погоджуюсь</v>
      </c>
      <c r="R1221" s="32" t="n">
        <f aca="false">IF(R179=R$2,1,0)</f>
        <v>1</v>
      </c>
      <c r="S1221" s="32" t="n">
        <f aca="false">IF(S179=S$2,1,0)</f>
        <v>1</v>
      </c>
      <c r="T1221" s="32" t="n">
        <f aca="false">IF(T179=T$2,1,0)</f>
        <v>1</v>
      </c>
      <c r="U1221" s="32" t="n">
        <f aca="false">IF(U179=U$2,1,0)</f>
        <v>1</v>
      </c>
      <c r="V1221" s="32" t="n">
        <f aca="false">IF(V179=V$2,1,0)</f>
        <v>1</v>
      </c>
      <c r="W1221" s="32" t="n">
        <f aca="false">IF(W179=W$2,1,0)</f>
        <v>1</v>
      </c>
      <c r="X1221" s="32" t="n">
        <f aca="false">IF(X179=X$2,1,0)</f>
        <v>1</v>
      </c>
      <c r="Y1221" s="32" t="n">
        <f aca="false">IF(Y179=Y$2,1,0)</f>
        <v>1</v>
      </c>
      <c r="Z1221" s="32" t="n">
        <f aca="false">IF(Z179=Z$2,1,0)</f>
        <v>1</v>
      </c>
      <c r="AA1221" s="33" t="n">
        <f aca="false">IF(AA179=AA$2,2,0)</f>
        <v>2</v>
      </c>
      <c r="AB1221" s="33" t="n">
        <f aca="false">0</f>
        <v>0</v>
      </c>
      <c r="AC1221" s="32" t="n">
        <f aca="false">IF(AC179=AC$2,1,0)</f>
        <v>1</v>
      </c>
      <c r="AD1221" s="32" t="n">
        <f aca="false">IF(AD179=AD$2,1,0)</f>
        <v>1</v>
      </c>
      <c r="AE1221" s="32" t="n">
        <f aca="false">IF(AE179=AE$2,1,0)</f>
        <v>1</v>
      </c>
      <c r="AF1221" s="32" t="n">
        <f aca="false">IF(AF179=AF$2,1,0)</f>
        <v>1</v>
      </c>
      <c r="AG1221" s="32" t="n">
        <f aca="false">IF(AG179=AG$2,1,0)</f>
        <v>0</v>
      </c>
      <c r="AH1221" s="32" t="n">
        <f aca="false">IF(AH179=AH$2,1,0)</f>
        <v>1</v>
      </c>
      <c r="AI1221" s="33" t="n">
        <f aca="false">0</f>
        <v>0</v>
      </c>
      <c r="AJ1221" s="33" t="n">
        <f aca="false">0</f>
        <v>0</v>
      </c>
      <c r="AK1221" s="32" t="n">
        <f aca="false">IF(AK179=AK$2,1,0)</f>
        <v>0</v>
      </c>
      <c r="AL1221" s="32" t="n">
        <f aca="false">IF(AL179=AL$2,1,0)</f>
        <v>1</v>
      </c>
      <c r="AM1221" s="32" t="n">
        <f aca="false">IF(AM179=AM$2,1,0)</f>
        <v>1</v>
      </c>
      <c r="AN1221" s="32" t="n">
        <f aca="false">IF(AN179=AN$2,1,0)</f>
        <v>1</v>
      </c>
      <c r="AO1221" s="32" t="n">
        <f aca="false">IF(AO179=AO$2,1,0)</f>
        <v>1</v>
      </c>
      <c r="AP1221" s="32" t="n">
        <f aca="false">IF(AP179=AP$2,1,0)</f>
        <v>1</v>
      </c>
      <c r="AQ1221" s="32" t="n">
        <f aca="false">IF(AQ179=AQ$2,1,0)</f>
        <v>1</v>
      </c>
      <c r="AR1221" s="32" t="n">
        <f aca="false">IF(AR179=AR$2,1,0)</f>
        <v>1</v>
      </c>
      <c r="AS1221" s="32" t="n">
        <f aca="false">IF(AS179=AS$2,1,0)</f>
        <v>1</v>
      </c>
      <c r="AT1221" s="33" t="n">
        <f aca="false">IF(AT179=AT$2,3,0)</f>
        <v>3</v>
      </c>
      <c r="AU1221" s="32" t="n">
        <f aca="false">IF(AU179=AU$2,1,0)</f>
        <v>0</v>
      </c>
      <c r="AV1221" s="32" t="n">
        <f aca="false">IF(AV179=AV$2,1,0)</f>
        <v>1</v>
      </c>
      <c r="AW1221" s="32" t="n">
        <f aca="false">IF(AW179=AW$2,1,0)</f>
        <v>0</v>
      </c>
      <c r="AX1221" s="32" t="n">
        <f aca="false">IF(AX179=AX$2,1,0)</f>
        <v>0</v>
      </c>
      <c r="AY1221" s="32" t="n">
        <f aca="false">IF(AY179=AY$2,1,0)</f>
        <v>0</v>
      </c>
      <c r="AZ1221" s="32" t="n">
        <f aca="false">IF(AZ179=AZ$2,1,0)</f>
        <v>1</v>
      </c>
      <c r="BA1221" s="32" t="n">
        <f aca="false">IF(BA179=BA$2,1,0)</f>
        <v>1</v>
      </c>
      <c r="BB1221" s="32" t="n">
        <f aca="false">IF(BB179=BB$2,1,0)</f>
        <v>0</v>
      </c>
      <c r="BC1221" s="32" t="n">
        <f aca="false">IF(BC179=BC$2,1,0)</f>
        <v>0</v>
      </c>
      <c r="BD1221" s="32" t="n">
        <f aca="false">IF(BD179=BD$2,1,0)</f>
        <v>1</v>
      </c>
      <c r="BE1221" s="32" t="n">
        <f aca="false">IF(BE179=BE$2,1,0)</f>
        <v>1</v>
      </c>
      <c r="BF1221" s="32" t="n">
        <f aca="false">IF(BF179=BF$2,1,0)</f>
        <v>0</v>
      </c>
      <c r="BG1221" s="32" t="n">
        <f aca="false">IF(BG179=BG$2,1,0)</f>
        <v>0</v>
      </c>
      <c r="BH1221" s="32" t="n">
        <f aca="false">IF(BH179=BH$2,1,0)</f>
        <v>1</v>
      </c>
      <c r="BI1221" s="32" t="n">
        <f aca="false">IF(BI179=BI$2,1,0)</f>
        <v>1</v>
      </c>
      <c r="BJ1221" s="32" t="n">
        <f aca="false">IF(BJ179=BJ$2,1,0)</f>
        <v>1</v>
      </c>
      <c r="BK1221" s="32" t="n">
        <f aca="false">IF(BK179=BK$2,1,0)</f>
        <v>1</v>
      </c>
      <c r="BL1221" s="32" t="n">
        <f aca="false">IF(BL179=BL$2,1,0)</f>
        <v>1</v>
      </c>
      <c r="BM1221" s="32" t="n">
        <f aca="false">IF(BM179=BM$2,1,0)</f>
        <v>1</v>
      </c>
      <c r="BN1221" s="32" t="n">
        <f aca="false">IF(BN179=BN$2,1,0)</f>
        <v>1</v>
      </c>
      <c r="BO1221" s="32" t="n">
        <f aca="false">IF(BO179=BO$2,1,0)</f>
        <v>1</v>
      </c>
      <c r="BP1221" s="32" t="n">
        <f aca="false">IF(BP179=BP$2,1,0)</f>
        <v>1</v>
      </c>
      <c r="BQ1221" s="32" t="n">
        <f aca="false">IF(BQ179=BQ$2,1,0)</f>
        <v>1</v>
      </c>
      <c r="BR1221" s="34" t="n">
        <f aca="false">IF($K179="I_9","",IF(BR179=BR$2,1,0))</f>
        <v>1</v>
      </c>
      <c r="BS1221" s="34" t="n">
        <f aca="false">IF($K179="I_9","",IF(BS179=BS$2,1,0))</f>
        <v>1</v>
      </c>
      <c r="BT1221" s="34" t="n">
        <f aca="false">IF($K179="I_9","",IF(BT179=BT$2,1,0))</f>
        <v>1</v>
      </c>
      <c r="BU1221" s="34" t="n">
        <f aca="false">IF($K179="I_9","",IF(BU179=BU$2,1,0))</f>
        <v>1</v>
      </c>
      <c r="BV1221" s="34" t="n">
        <f aca="false">IF($K179="I_9","",IF(BV179=BV$2,1,0))</f>
        <v>1</v>
      </c>
      <c r="BW1221" s="35" t="n">
        <f aca="false">IF($K179="I_9","",IF(BW179=BW$2,1,0))</f>
        <v>1</v>
      </c>
      <c r="BX1221" s="35" t="n">
        <f aca="false">IF($K179="I_9","",IF(BX179=BX$2,2,0))</f>
        <v>2</v>
      </c>
      <c r="BY1221" s="35" t="n">
        <f aca="false">IF($K179="I_9","",IF(BY179=BY$2,3,0))</f>
        <v>0</v>
      </c>
      <c r="BZ1221" s="34" t="n">
        <f aca="false">IF($K179="I_9","",IF(BZ179=BZ$2,1,0))</f>
        <v>1</v>
      </c>
      <c r="CA1221" s="34" t="n">
        <f aca="false">IF($K179="I_9","",IF(CA179=CA$2,1,0))</f>
        <v>1</v>
      </c>
      <c r="CB1221" s="34" t="n">
        <f aca="false">IF($K179="I_9","",IF(CB179=CB$2,1,0))</f>
        <v>1</v>
      </c>
      <c r="CC1221" s="34" t="n">
        <f aca="false">IF($K179="I_9","",IF(CC179=CC$2,1,0))</f>
        <v>1</v>
      </c>
      <c r="CD1221" s="34" t="n">
        <f aca="false">IF($K179="I_9","",IF(CD179=CD$2,1,0))</f>
        <v>1</v>
      </c>
      <c r="CE1221" s="36" t="n">
        <f aca="false">IF($K179="III_11",IF(CE179=CE$2,1,0),"")</f>
        <v>1</v>
      </c>
      <c r="CF1221" s="36" t="n">
        <f aca="false">IF($K179="III_11",IF(CF179=CF$2,1,0),"")</f>
        <v>0</v>
      </c>
      <c r="CG1221" s="36" t="n">
        <f aca="false">IF($K179="III_11",IF(CG179=CG$2,1,0),"")</f>
        <v>1</v>
      </c>
      <c r="CH1221" s="36" t="n">
        <f aca="false">IF($K179="III_11",IF(CH179=CH$2,1,0),"")</f>
        <v>1</v>
      </c>
      <c r="CI1221" s="36" t="n">
        <f aca="false">IF($K179="III_11",IF(CI179=CI$2,1,0),"")</f>
        <v>0</v>
      </c>
      <c r="CJ1221" s="36" t="n">
        <f aca="false">IF($K179="III_11",IF(CJ179=CJ$2,1,0),"")</f>
        <v>1</v>
      </c>
      <c r="CK1221" s="36" t="n">
        <f aca="false">IF($K179="III_11",IF(CK179=CK$2,1,0),"")</f>
        <v>1</v>
      </c>
      <c r="CL1221" s="36" t="n">
        <f aca="false">IF($K179="III_11",IF(CL179=CL$2,1,0),"")</f>
        <v>0</v>
      </c>
      <c r="CM1221" s="36" t="n">
        <f aca="false">IF($K179="III_11",IF(CM179=CM$2,1,0),"")</f>
        <v>0</v>
      </c>
      <c r="CN1221" s="36" t="n">
        <f aca="false">IF($K179="III_11",IF(CN179=CN$2,1,0),"")</f>
        <v>1</v>
      </c>
    </row>
    <row r="1222" customFormat="false" ht="15.75" hidden="false" customHeight="true" outlineLevel="0" collapsed="false">
      <c r="A1222" s="4" t="str">
        <f aca="false">LEFT(A180,5)</f>
        <v>177</v>
      </c>
      <c r="B1222" s="3" t="str">
        <f aca="false">LEFT(B180,5)</f>
        <v>1</v>
      </c>
      <c r="C1222" s="2" t="n">
        <f aca="false">(IF(K1222="I_9",IF(F1222&gt;18,1,0),0)+IF(K1222="II_10",IF(F1222&gt;26,1,0),0)+IF(K1222="III_11",IF(F1222&gt;33,1,0),0))*B1222</f>
        <v>1</v>
      </c>
      <c r="D1222" s="2" t="str">
        <f aca="false">IF(C1222=1,"Запрошується до ІІ туру","Не бере участь у наступному турі")</f>
        <v>Запрошується до ІІ туру</v>
      </c>
      <c r="E1222" s="37" t="s">
        <v>701</v>
      </c>
      <c r="F1222" s="38" t="n">
        <f aca="false">SUM(R1222:CN1222)</f>
        <v>23</v>
      </c>
      <c r="G1222" s="2" t="str">
        <f aca="false">G180</f>
        <v>Можар</v>
      </c>
      <c r="H1222" s="2" t="str">
        <f aca="false">H180</f>
        <v>Таїсія</v>
      </c>
      <c r="J1222" s="3" t="n">
        <f aca="false">J180</f>
        <v>9</v>
      </c>
      <c r="K1222" s="3" t="str">
        <f aca="false">K180</f>
        <v>I_9</v>
      </c>
      <c r="M1222" s="2" t="str">
        <f aca="false">M180</f>
        <v>Волинська</v>
      </c>
      <c r="N1222" s="2" t="str">
        <f aca="false">N180</f>
        <v>Погоджуюсь</v>
      </c>
      <c r="O1222" s="2" t="str">
        <f aca="false">O180</f>
        <v>Підтверджую</v>
      </c>
      <c r="P1222" s="2" t="str">
        <f aca="false">P180</f>
        <v>Так</v>
      </c>
      <c r="Q1222" s="2" t="str">
        <f aca="false">Q180</f>
        <v>Погоджуюсь</v>
      </c>
      <c r="R1222" s="32" t="n">
        <f aca="false">IF(R180=R$2,1,0)</f>
        <v>1</v>
      </c>
      <c r="S1222" s="32" t="n">
        <f aca="false">IF(S180=S$2,1,0)</f>
        <v>0</v>
      </c>
      <c r="T1222" s="32" t="n">
        <f aca="false">IF(T180=T$2,1,0)</f>
        <v>0</v>
      </c>
      <c r="U1222" s="32" t="n">
        <f aca="false">IF(U180=U$2,1,0)</f>
        <v>0</v>
      </c>
      <c r="V1222" s="32" t="n">
        <f aca="false">IF(V180=V$2,1,0)</f>
        <v>0</v>
      </c>
      <c r="W1222" s="32" t="n">
        <f aca="false">IF(W180=W$2,1,0)</f>
        <v>0</v>
      </c>
      <c r="X1222" s="32" t="n">
        <f aca="false">IF(X180=X$2,1,0)</f>
        <v>0</v>
      </c>
      <c r="Y1222" s="32" t="n">
        <f aca="false">IF(Y180=Y$2,1,0)</f>
        <v>0</v>
      </c>
      <c r="Z1222" s="32" t="n">
        <f aca="false">IF(Z180=Z$2,1,0)</f>
        <v>0</v>
      </c>
      <c r="AA1222" s="33" t="n">
        <f aca="false">IF(AA180=AA$2,2,0)</f>
        <v>0</v>
      </c>
      <c r="AB1222" s="33" t="n">
        <f aca="false">0</f>
        <v>0</v>
      </c>
      <c r="AC1222" s="32" t="n">
        <f aca="false">IF(AC180=AC$2,1,0)</f>
        <v>0</v>
      </c>
      <c r="AD1222" s="32" t="n">
        <f aca="false">IF(AD180=AD$2,1,0)</f>
        <v>1</v>
      </c>
      <c r="AE1222" s="32" t="n">
        <f aca="false">IF(AE180=AE$2,1,0)</f>
        <v>0</v>
      </c>
      <c r="AF1222" s="32" t="n">
        <f aca="false">IF(AF180=AF$2,1,0)</f>
        <v>0</v>
      </c>
      <c r="AG1222" s="32" t="n">
        <f aca="false">IF(AG180=AG$2,1,0)</f>
        <v>1</v>
      </c>
      <c r="AH1222" s="32" t="n">
        <f aca="false">IF(AH180=AH$2,1,0)</f>
        <v>1</v>
      </c>
      <c r="AI1222" s="33" t="n">
        <f aca="false">0</f>
        <v>0</v>
      </c>
      <c r="AJ1222" s="33" t="n">
        <f aca="false">0</f>
        <v>0</v>
      </c>
      <c r="AK1222" s="32" t="n">
        <f aca="false">IF(AK180=AK$2,1,0)</f>
        <v>0</v>
      </c>
      <c r="AL1222" s="32" t="n">
        <f aca="false">IF(AL180=AL$2,1,0)</f>
        <v>0</v>
      </c>
      <c r="AM1222" s="32" t="n">
        <f aca="false">IF(AM180=AM$2,1,0)</f>
        <v>0</v>
      </c>
      <c r="AN1222" s="32" t="n">
        <f aca="false">IF(AN180=AN$2,1,0)</f>
        <v>1</v>
      </c>
      <c r="AO1222" s="32" t="n">
        <f aca="false">IF(AO180=AO$2,1,0)</f>
        <v>1</v>
      </c>
      <c r="AP1222" s="32" t="n">
        <f aca="false">IF(AP180=AP$2,1,0)</f>
        <v>1</v>
      </c>
      <c r="AQ1222" s="32" t="n">
        <f aca="false">IF(AQ180=AQ$2,1,0)</f>
        <v>1</v>
      </c>
      <c r="AR1222" s="32" t="n">
        <f aca="false">IF(AR180=AR$2,1,0)</f>
        <v>0</v>
      </c>
      <c r="AS1222" s="32" t="n">
        <f aca="false">IF(AS180=AS$2,1,0)</f>
        <v>1</v>
      </c>
      <c r="AT1222" s="33" t="n">
        <f aca="false">IF(AT180=AT$2,3,0)</f>
        <v>3</v>
      </c>
      <c r="AU1222" s="32" t="n">
        <f aca="false">IF(AU180=AU$2,1,0)</f>
        <v>1</v>
      </c>
      <c r="AV1222" s="32" t="n">
        <f aca="false">IF(AV180=AV$2,1,0)</f>
        <v>0</v>
      </c>
      <c r="AW1222" s="32" t="n">
        <f aca="false">IF(AW180=AW$2,1,0)</f>
        <v>0</v>
      </c>
      <c r="AX1222" s="32" t="n">
        <f aca="false">IF(AX180=AX$2,1,0)</f>
        <v>1</v>
      </c>
      <c r="AY1222" s="32" t="n">
        <f aca="false">IF(AY180=AY$2,1,0)</f>
        <v>1</v>
      </c>
      <c r="AZ1222" s="32" t="n">
        <f aca="false">IF(AZ180=AZ$2,1,0)</f>
        <v>1</v>
      </c>
      <c r="BA1222" s="32" t="n">
        <f aca="false">IF(BA180=BA$2,1,0)</f>
        <v>0</v>
      </c>
      <c r="BB1222" s="32" t="n">
        <f aca="false">IF(BB180=BB$2,1,0)</f>
        <v>0</v>
      </c>
      <c r="BC1222" s="32" t="n">
        <f aca="false">IF(BC180=BC$2,1,0)</f>
        <v>0</v>
      </c>
      <c r="BD1222" s="32" t="n">
        <f aca="false">IF(BD180=BD$2,1,0)</f>
        <v>1</v>
      </c>
      <c r="BE1222" s="32" t="n">
        <f aca="false">IF(BE180=BE$2,1,0)</f>
        <v>0</v>
      </c>
      <c r="BF1222" s="32" t="n">
        <f aca="false">IF(BF180=BF$2,1,0)</f>
        <v>1</v>
      </c>
      <c r="BG1222" s="32" t="n">
        <f aca="false">IF(BG180=BG$2,1,0)</f>
        <v>0</v>
      </c>
      <c r="BH1222" s="32" t="n">
        <f aca="false">IF(BH180=BH$2,1,0)</f>
        <v>1</v>
      </c>
      <c r="BI1222" s="32" t="n">
        <f aca="false">IF(BI180=BI$2,1,0)</f>
        <v>0</v>
      </c>
      <c r="BJ1222" s="32" t="n">
        <f aca="false">IF(BJ180=BJ$2,1,0)</f>
        <v>1</v>
      </c>
      <c r="BK1222" s="32" t="n">
        <f aca="false">IF(BK180=BK$2,1,0)</f>
        <v>1</v>
      </c>
      <c r="BL1222" s="32" t="n">
        <f aca="false">IF(BL180=BL$2,1,0)</f>
        <v>0</v>
      </c>
      <c r="BM1222" s="32" t="n">
        <f aca="false">IF(BM180=BM$2,1,0)</f>
        <v>1</v>
      </c>
      <c r="BN1222" s="32" t="n">
        <f aca="false">IF(BN180=BN$2,1,0)</f>
        <v>0</v>
      </c>
      <c r="BO1222" s="32" t="n">
        <f aca="false">IF(BO180=BO$2,1,0)</f>
        <v>0</v>
      </c>
      <c r="BP1222" s="32" t="n">
        <f aca="false">IF(BP180=BP$2,1,0)</f>
        <v>1</v>
      </c>
      <c r="BQ1222" s="32" t="n">
        <f aca="false">IF(BQ180=BQ$2,1,0)</f>
        <v>0</v>
      </c>
      <c r="BR1222" s="34" t="str">
        <f aca="false">IF($K180="I_9","",IF(BR180=BR$2,1,0))</f>
        <v/>
      </c>
      <c r="BS1222" s="34" t="str">
        <f aca="false">IF($K180="I_9","",IF(BS180=BS$2,1,0))</f>
        <v/>
      </c>
      <c r="BT1222" s="34" t="str">
        <f aca="false">IF($K180="I_9","",IF(BT180=BT$2,1,0))</f>
        <v/>
      </c>
      <c r="BU1222" s="34" t="str">
        <f aca="false">IF($K180="I_9","",IF(BU180=BU$2,1,0))</f>
        <v/>
      </c>
      <c r="BV1222" s="34" t="str">
        <f aca="false">IF($K180="I_9","",IF(BV180=BV$2,1,0))</f>
        <v/>
      </c>
      <c r="BW1222" s="35" t="str">
        <f aca="false">IF($K180="I_9","",IF(BW180=BW$2,1,0))</f>
        <v/>
      </c>
      <c r="BX1222" s="35" t="str">
        <f aca="false">IF($K180="I_9","",IF(BX180=BX$2,2,0))</f>
        <v/>
      </c>
      <c r="BY1222" s="35" t="str">
        <f aca="false">IF($K180="I_9","",IF(BY180=BY$2,3,0))</f>
        <v/>
      </c>
      <c r="BZ1222" s="34" t="str">
        <f aca="false">IF($K180="I_9","",IF(BZ180=BZ$2,1,0))</f>
        <v/>
      </c>
      <c r="CA1222" s="34" t="str">
        <f aca="false">IF($K180="I_9","",IF(CA180=CA$2,1,0))</f>
        <v/>
      </c>
      <c r="CB1222" s="34" t="str">
        <f aca="false">IF($K180="I_9","",IF(CB180=CB$2,1,0))</f>
        <v/>
      </c>
      <c r="CC1222" s="34" t="str">
        <f aca="false">IF($K180="I_9","",IF(CC180=CC$2,1,0))</f>
        <v/>
      </c>
      <c r="CD1222" s="34" t="str">
        <f aca="false">IF($K180="I_9","",IF(CD180=CD$2,1,0))</f>
        <v/>
      </c>
      <c r="CE1222" s="36" t="str">
        <f aca="false">IF($K180="III_11",IF(CE180=CE$2,1,0),"")</f>
        <v/>
      </c>
      <c r="CF1222" s="36" t="str">
        <f aca="false">IF($K180="III_11",IF(CF180=CF$2,1,0),"")</f>
        <v/>
      </c>
      <c r="CG1222" s="36" t="str">
        <f aca="false">IF($K180="III_11",IF(CG180=CG$2,1,0),"")</f>
        <v/>
      </c>
      <c r="CH1222" s="36" t="str">
        <f aca="false">IF($K180="III_11",IF(CH180=CH$2,1,0),"")</f>
        <v/>
      </c>
      <c r="CI1222" s="36" t="str">
        <f aca="false">IF($K180="III_11",IF(CI180=CI$2,1,0),"")</f>
        <v/>
      </c>
      <c r="CJ1222" s="36" t="str">
        <f aca="false">IF($K180="III_11",IF(CJ180=CJ$2,1,0),"")</f>
        <v/>
      </c>
      <c r="CK1222" s="36" t="str">
        <f aca="false">IF($K180="III_11",IF(CK180=CK$2,1,0),"")</f>
        <v/>
      </c>
      <c r="CL1222" s="36" t="str">
        <f aca="false">IF($K180="III_11",IF(CL180=CL$2,1,0),"")</f>
        <v/>
      </c>
      <c r="CM1222" s="36" t="str">
        <f aca="false">IF($K180="III_11",IF(CM180=CM$2,1,0),"")</f>
        <v/>
      </c>
      <c r="CN1222" s="36" t="str">
        <f aca="false">IF($K180="III_11",IF(CN180=CN$2,1,0),"")</f>
        <v/>
      </c>
    </row>
    <row r="1223" customFormat="false" ht="15.75" hidden="false" customHeight="true" outlineLevel="0" collapsed="false">
      <c r="A1223" s="4" t="str">
        <f aca="false">LEFT(A181,5)</f>
        <v>178</v>
      </c>
      <c r="B1223" s="3" t="str">
        <f aca="false">LEFT(B181,5)</f>
        <v>1</v>
      </c>
      <c r="C1223" s="2" t="n">
        <f aca="false">(IF(K1223="I_9",IF(F1223&gt;18,1,0),0)+IF(K1223="II_10",IF(F1223&gt;26,1,0),0)+IF(K1223="III_11",IF(F1223&gt;33,1,0),0))*B1223</f>
        <v>0</v>
      </c>
      <c r="D1223" s="2" t="str">
        <f aca="false">IF(C1223=1,"Запрошується до ІІ туру","Не бере участь у наступному турі")</f>
        <v>Не бере участь у наступному турі</v>
      </c>
      <c r="E1223" s="37" t="s">
        <v>704</v>
      </c>
      <c r="F1223" s="38" t="n">
        <f aca="false">SUM(R1223:CN1223)</f>
        <v>2</v>
      </c>
      <c r="G1223" s="2" t="str">
        <f aca="false">G181</f>
        <v>Андрєєва</v>
      </c>
      <c r="H1223" s="2" t="str">
        <f aca="false">H181</f>
        <v>Катерина</v>
      </c>
      <c r="J1223" s="3" t="n">
        <f aca="false">J181</f>
        <v>10</v>
      </c>
      <c r="K1223" s="3" t="str">
        <f aca="false">K181</f>
        <v>II_10</v>
      </c>
      <c r="M1223" s="2" t="str">
        <f aca="false">M181</f>
        <v>Львівська</v>
      </c>
      <c r="N1223" s="2" t="str">
        <f aca="false">N181</f>
        <v>Погоджуюсь</v>
      </c>
      <c r="O1223" s="2" t="str">
        <f aca="false">O181</f>
        <v>Підтверджую</v>
      </c>
      <c r="P1223" s="2" t="str">
        <f aca="false">P181</f>
        <v>Так</v>
      </c>
      <c r="Q1223" s="2" t="str">
        <f aca="false">Q181</f>
        <v>Погоджуюсь</v>
      </c>
      <c r="R1223" s="32" t="n">
        <f aca="false">IF(R181=R$2,1,0)</f>
        <v>0</v>
      </c>
      <c r="S1223" s="32" t="n">
        <f aca="false">IF(S181=S$2,1,0)</f>
        <v>1</v>
      </c>
      <c r="T1223" s="32" t="n">
        <f aca="false">IF(T181=T$2,1,0)</f>
        <v>0</v>
      </c>
      <c r="U1223" s="32" t="n">
        <f aca="false">IF(U181=U$2,1,0)</f>
        <v>0</v>
      </c>
      <c r="V1223" s="32" t="n">
        <f aca="false">IF(V181=V$2,1,0)</f>
        <v>0</v>
      </c>
      <c r="W1223" s="32" t="n">
        <f aca="false">IF(W181=W$2,1,0)</f>
        <v>0</v>
      </c>
      <c r="X1223" s="32" t="n">
        <f aca="false">IF(X181=X$2,1,0)</f>
        <v>0</v>
      </c>
      <c r="Y1223" s="32" t="n">
        <f aca="false">IF(Y181=Y$2,1,0)</f>
        <v>0</v>
      </c>
      <c r="Z1223" s="32" t="n">
        <f aca="false">IF(Z181=Z$2,1,0)</f>
        <v>0</v>
      </c>
      <c r="AA1223" s="33" t="n">
        <f aca="false">IF(AA181=AA$2,2,0)</f>
        <v>0</v>
      </c>
      <c r="AB1223" s="33" t="n">
        <f aca="false">0</f>
        <v>0</v>
      </c>
      <c r="AC1223" s="32" t="n">
        <f aca="false">IF(AC181=AC$2,1,0)</f>
        <v>0</v>
      </c>
      <c r="AD1223" s="32" t="n">
        <f aca="false">IF(AD181=AD$2,1,0)</f>
        <v>0</v>
      </c>
      <c r="AE1223" s="32" t="n">
        <f aca="false">IF(AE181=AE$2,1,0)</f>
        <v>0</v>
      </c>
      <c r="AF1223" s="32" t="n">
        <f aca="false">IF(AF181=AF$2,1,0)</f>
        <v>0</v>
      </c>
      <c r="AG1223" s="32" t="n">
        <f aca="false">IF(AG181=AG$2,1,0)</f>
        <v>0</v>
      </c>
      <c r="AH1223" s="32" t="n">
        <f aca="false">IF(AH181=AH$2,1,0)</f>
        <v>0</v>
      </c>
      <c r="AI1223" s="33" t="n">
        <f aca="false">0</f>
        <v>0</v>
      </c>
      <c r="AJ1223" s="33" t="n">
        <f aca="false">0</f>
        <v>0</v>
      </c>
      <c r="AK1223" s="32" t="n">
        <f aca="false">IF(AK181=AK$2,1,0)</f>
        <v>0</v>
      </c>
      <c r="AL1223" s="32" t="n">
        <f aca="false">IF(AL181=AL$2,1,0)</f>
        <v>0</v>
      </c>
      <c r="AM1223" s="32" t="n">
        <f aca="false">IF(AM181=AM$2,1,0)</f>
        <v>0</v>
      </c>
      <c r="AN1223" s="32" t="n">
        <f aca="false">IF(AN181=AN$2,1,0)</f>
        <v>0</v>
      </c>
      <c r="AO1223" s="32" t="n">
        <f aca="false">IF(AO181=AO$2,1,0)</f>
        <v>0</v>
      </c>
      <c r="AP1223" s="32" t="n">
        <f aca="false">IF(AP181=AP$2,1,0)</f>
        <v>0</v>
      </c>
      <c r="AQ1223" s="32" t="n">
        <f aca="false">IF(AQ181=AQ$2,1,0)</f>
        <v>0</v>
      </c>
      <c r="AR1223" s="32" t="n">
        <f aca="false">IF(AR181=AR$2,1,0)</f>
        <v>0</v>
      </c>
      <c r="AS1223" s="32" t="n">
        <f aca="false">IF(AS181=AS$2,1,0)</f>
        <v>0</v>
      </c>
      <c r="AT1223" s="33" t="n">
        <f aca="false">IF(AT181=AT$2,3,0)</f>
        <v>0</v>
      </c>
      <c r="AU1223" s="32" t="n">
        <f aca="false">IF(AU181=AU$2,1,0)</f>
        <v>0</v>
      </c>
      <c r="AV1223" s="32" t="n">
        <f aca="false">IF(AV181=AV$2,1,0)</f>
        <v>0</v>
      </c>
      <c r="AW1223" s="32" t="n">
        <f aca="false">IF(AW181=AW$2,1,0)</f>
        <v>0</v>
      </c>
      <c r="AX1223" s="32" t="n">
        <f aca="false">IF(AX181=AX$2,1,0)</f>
        <v>0</v>
      </c>
      <c r="AY1223" s="32" t="n">
        <f aca="false">IF(AY181=AY$2,1,0)</f>
        <v>0</v>
      </c>
      <c r="AZ1223" s="32" t="n">
        <f aca="false">IF(AZ181=AZ$2,1,0)</f>
        <v>0</v>
      </c>
      <c r="BA1223" s="32" t="n">
        <f aca="false">IF(BA181=BA$2,1,0)</f>
        <v>0</v>
      </c>
      <c r="BB1223" s="32" t="n">
        <f aca="false">IF(BB181=BB$2,1,0)</f>
        <v>0</v>
      </c>
      <c r="BC1223" s="32" t="n">
        <f aca="false">IF(BC181=BC$2,1,0)</f>
        <v>0</v>
      </c>
      <c r="BD1223" s="32" t="n">
        <f aca="false">IF(BD181=BD$2,1,0)</f>
        <v>0</v>
      </c>
      <c r="BE1223" s="32" t="n">
        <f aca="false">IF(BE181=BE$2,1,0)</f>
        <v>0</v>
      </c>
      <c r="BF1223" s="32" t="n">
        <f aca="false">IF(BF181=BF$2,1,0)</f>
        <v>0</v>
      </c>
      <c r="BG1223" s="32" t="n">
        <f aca="false">IF(BG181=BG$2,1,0)</f>
        <v>0</v>
      </c>
      <c r="BH1223" s="32" t="n">
        <f aca="false">IF(BH181=BH$2,1,0)</f>
        <v>0</v>
      </c>
      <c r="BI1223" s="32" t="n">
        <f aca="false">IF(BI181=BI$2,1,0)</f>
        <v>0</v>
      </c>
      <c r="BJ1223" s="32" t="n">
        <f aca="false">IF(BJ181=BJ$2,1,0)</f>
        <v>0</v>
      </c>
      <c r="BK1223" s="32" t="n">
        <f aca="false">IF(BK181=BK$2,1,0)</f>
        <v>0</v>
      </c>
      <c r="BL1223" s="32" t="n">
        <f aca="false">IF(BL181=BL$2,1,0)</f>
        <v>0</v>
      </c>
      <c r="BM1223" s="32" t="n">
        <f aca="false">IF(BM181=BM$2,1,0)</f>
        <v>0</v>
      </c>
      <c r="BN1223" s="32" t="n">
        <f aca="false">IF(BN181=BN$2,1,0)</f>
        <v>0</v>
      </c>
      <c r="BO1223" s="32" t="n">
        <f aca="false">IF(BO181=BO$2,1,0)</f>
        <v>1</v>
      </c>
      <c r="BP1223" s="32" t="n">
        <f aca="false">IF(BP181=BP$2,1,0)</f>
        <v>0</v>
      </c>
      <c r="BQ1223" s="32" t="n">
        <f aca="false">IF(BQ181=BQ$2,1,0)</f>
        <v>0</v>
      </c>
      <c r="BR1223" s="34" t="n">
        <f aca="false">IF($K181="I_9","",IF(BR181=BR$2,1,0))</f>
        <v>0</v>
      </c>
      <c r="BS1223" s="34" t="n">
        <f aca="false">IF($K181="I_9","",IF(BS181=BS$2,1,0))</f>
        <v>0</v>
      </c>
      <c r="BT1223" s="34" t="n">
        <f aca="false">IF($K181="I_9","",IF(BT181=BT$2,1,0))</f>
        <v>0</v>
      </c>
      <c r="BU1223" s="34" t="n">
        <f aca="false">IF($K181="I_9","",IF(BU181=BU$2,1,0))</f>
        <v>0</v>
      </c>
      <c r="BV1223" s="34" t="n">
        <f aca="false">IF($K181="I_9","",IF(BV181=BV$2,1,0))</f>
        <v>0</v>
      </c>
      <c r="BW1223" s="35" t="n">
        <f aca="false">IF($K181="I_9","",IF(BW181=BW$2,1,0))</f>
        <v>0</v>
      </c>
      <c r="BX1223" s="35" t="n">
        <f aca="false">IF($K181="I_9","",IF(BX181=BX$2,2,0))</f>
        <v>0</v>
      </c>
      <c r="BY1223" s="35" t="n">
        <f aca="false">IF($K181="I_9","",IF(BY181=BY$2,3,0))</f>
        <v>0</v>
      </c>
      <c r="BZ1223" s="34" t="n">
        <f aca="false">IF($K181="I_9","",IF(BZ181=BZ$2,1,0))</f>
        <v>0</v>
      </c>
      <c r="CA1223" s="34" t="n">
        <f aca="false">IF($K181="I_9","",IF(CA181=CA$2,1,0))</f>
        <v>0</v>
      </c>
      <c r="CB1223" s="34" t="n">
        <f aca="false">IF($K181="I_9","",IF(CB181=CB$2,1,0))</f>
        <v>0</v>
      </c>
      <c r="CC1223" s="34" t="n">
        <f aca="false">IF($K181="I_9","",IF(CC181=CC$2,1,0))</f>
        <v>0</v>
      </c>
      <c r="CD1223" s="34" t="n">
        <f aca="false">IF($K181="I_9","",IF(CD181=CD$2,1,0))</f>
        <v>0</v>
      </c>
      <c r="CE1223" s="36" t="str">
        <f aca="false">IF($K181="III_11",IF(CE181=CE$2,1,0),"")</f>
        <v/>
      </c>
      <c r="CF1223" s="36" t="str">
        <f aca="false">IF($K181="III_11",IF(CF181=CF$2,1,0),"")</f>
        <v/>
      </c>
      <c r="CG1223" s="36" t="str">
        <f aca="false">IF($K181="III_11",IF(CG181=CG$2,1,0),"")</f>
        <v/>
      </c>
      <c r="CH1223" s="36" t="str">
        <f aca="false">IF($K181="III_11",IF(CH181=CH$2,1,0),"")</f>
        <v/>
      </c>
      <c r="CI1223" s="36" t="str">
        <f aca="false">IF($K181="III_11",IF(CI181=CI$2,1,0),"")</f>
        <v/>
      </c>
      <c r="CJ1223" s="36" t="str">
        <f aca="false">IF($K181="III_11",IF(CJ181=CJ$2,1,0),"")</f>
        <v/>
      </c>
      <c r="CK1223" s="36" t="str">
        <f aca="false">IF($K181="III_11",IF(CK181=CK$2,1,0),"")</f>
        <v/>
      </c>
      <c r="CL1223" s="36" t="str">
        <f aca="false">IF($K181="III_11",IF(CL181=CL$2,1,0),"")</f>
        <v/>
      </c>
      <c r="CM1223" s="36" t="str">
        <f aca="false">IF($K181="III_11",IF(CM181=CM$2,1,0),"")</f>
        <v/>
      </c>
      <c r="CN1223" s="36" t="str">
        <f aca="false">IF($K181="III_11",IF(CN181=CN$2,1,0),"")</f>
        <v/>
      </c>
    </row>
    <row r="1224" customFormat="false" ht="15.75" hidden="false" customHeight="true" outlineLevel="0" collapsed="false">
      <c r="A1224" s="4" t="str">
        <f aca="false">LEFT(A182,5)</f>
        <v>179</v>
      </c>
      <c r="B1224" s="3" t="str">
        <f aca="false">LEFT(B182,5)</f>
        <v>0</v>
      </c>
      <c r="C1224" s="2" t="n">
        <f aca="false">(IF(K1224="I_9",IF(F1224&gt;18,1,0),0)+IF(K1224="II_10",IF(F1224&gt;26,1,0),0)+IF(K1224="III_11",IF(F1224&gt;33,1,0),0))*B1224</f>
        <v>0</v>
      </c>
      <c r="D1224" s="2" t="str">
        <f aca="false">IF(C1224=1,"Запрошується до ІІ туру","Не бере участь у наступному турі")</f>
        <v>Не бере участь у наступному турі</v>
      </c>
      <c r="E1224" s="37" t="s">
        <v>706</v>
      </c>
      <c r="F1224" s="38" t="n">
        <f aca="false">SUM(R1224:CN1224)</f>
        <v>28</v>
      </c>
      <c r="G1224" s="2" t="str">
        <f aca="false">G182</f>
        <v>Гедзик</v>
      </c>
      <c r="H1224" s="2" t="str">
        <f aca="false">H182</f>
        <v>Максим</v>
      </c>
      <c r="J1224" s="3" t="n">
        <f aca="false">J182</f>
        <v>9</v>
      </c>
      <c r="K1224" s="3" t="str">
        <f aca="false">K182</f>
        <v>I_9</v>
      </c>
      <c r="M1224" s="2" t="str">
        <f aca="false">M182</f>
        <v>Харківська</v>
      </c>
      <c r="N1224" s="2" t="str">
        <f aca="false">N182</f>
        <v>Погоджуюсь</v>
      </c>
      <c r="O1224" s="2" t="str">
        <f aca="false">O182</f>
        <v>Підтверджую</v>
      </c>
      <c r="P1224" s="2" t="str">
        <f aca="false">P182</f>
        <v>Ні</v>
      </c>
      <c r="Q1224" s="2" t="str">
        <f aca="false">Q182</f>
        <v>Погоджуюсь</v>
      </c>
      <c r="R1224" s="32" t="n">
        <f aca="false">IF(R182=R$2,1,0)</f>
        <v>0</v>
      </c>
      <c r="S1224" s="32" t="n">
        <f aca="false">IF(S182=S$2,1,0)</f>
        <v>1</v>
      </c>
      <c r="T1224" s="32" t="n">
        <f aca="false">IF(T182=T$2,1,0)</f>
        <v>1</v>
      </c>
      <c r="U1224" s="32" t="n">
        <f aca="false">IF(U182=U$2,1,0)</f>
        <v>0</v>
      </c>
      <c r="V1224" s="32" t="n">
        <f aca="false">IF(V182=V$2,1,0)</f>
        <v>1</v>
      </c>
      <c r="W1224" s="32" t="n">
        <f aca="false">IF(W182=W$2,1,0)</f>
        <v>1</v>
      </c>
      <c r="X1224" s="32" t="n">
        <f aca="false">IF(X182=X$2,1,0)</f>
        <v>0</v>
      </c>
      <c r="Y1224" s="32" t="n">
        <f aca="false">IF(Y182=Y$2,1,0)</f>
        <v>1</v>
      </c>
      <c r="Z1224" s="32" t="n">
        <f aca="false">IF(Z182=Z$2,1,0)</f>
        <v>1</v>
      </c>
      <c r="AA1224" s="33" t="n">
        <f aca="false">IF(AA182=AA$2,2,0)</f>
        <v>0</v>
      </c>
      <c r="AB1224" s="33" t="n">
        <f aca="false">0</f>
        <v>0</v>
      </c>
      <c r="AC1224" s="32" t="n">
        <f aca="false">IF(AC182=AC$2,1,0)</f>
        <v>0</v>
      </c>
      <c r="AD1224" s="32" t="n">
        <f aca="false">IF(AD182=AD$2,1,0)</f>
        <v>0</v>
      </c>
      <c r="AE1224" s="32" t="n">
        <f aca="false">IF(AE182=AE$2,1,0)</f>
        <v>0</v>
      </c>
      <c r="AF1224" s="32" t="n">
        <f aca="false">IF(AF182=AF$2,1,0)</f>
        <v>0</v>
      </c>
      <c r="AG1224" s="32" t="n">
        <f aca="false">IF(AG182=AG$2,1,0)</f>
        <v>0</v>
      </c>
      <c r="AH1224" s="32" t="n">
        <f aca="false">IF(AH182=AH$2,1,0)</f>
        <v>1</v>
      </c>
      <c r="AI1224" s="33" t="n">
        <f aca="false">0</f>
        <v>0</v>
      </c>
      <c r="AJ1224" s="33" t="n">
        <f aca="false">0</f>
        <v>0</v>
      </c>
      <c r="AK1224" s="32" t="n">
        <f aca="false">IF(AK182=AK$2,1,0)</f>
        <v>0</v>
      </c>
      <c r="AL1224" s="32" t="n">
        <f aca="false">IF(AL182=AL$2,1,0)</f>
        <v>0</v>
      </c>
      <c r="AM1224" s="32" t="n">
        <f aca="false">IF(AM182=AM$2,1,0)</f>
        <v>1</v>
      </c>
      <c r="AN1224" s="32" t="n">
        <f aca="false">IF(AN182=AN$2,1,0)</f>
        <v>1</v>
      </c>
      <c r="AO1224" s="32" t="n">
        <f aca="false">IF(AO182=AO$2,1,0)</f>
        <v>1</v>
      </c>
      <c r="AP1224" s="32" t="n">
        <f aca="false">IF(AP182=AP$2,1,0)</f>
        <v>1</v>
      </c>
      <c r="AQ1224" s="32" t="n">
        <f aca="false">IF(AQ182=AQ$2,1,0)</f>
        <v>1</v>
      </c>
      <c r="AR1224" s="32" t="n">
        <f aca="false">IF(AR182=AR$2,1,0)</f>
        <v>1</v>
      </c>
      <c r="AS1224" s="32" t="n">
        <f aca="false">IF(AS182=AS$2,1,0)</f>
        <v>1</v>
      </c>
      <c r="AT1224" s="33" t="n">
        <f aca="false">IF(AT182=AT$2,3,0)</f>
        <v>0</v>
      </c>
      <c r="AU1224" s="32" t="n">
        <f aca="false">IF(AU182=AU$2,1,0)</f>
        <v>1</v>
      </c>
      <c r="AV1224" s="32" t="n">
        <f aca="false">IF(AV182=AV$2,1,0)</f>
        <v>1</v>
      </c>
      <c r="AW1224" s="32" t="n">
        <f aca="false">IF(AW182=AW$2,1,0)</f>
        <v>0</v>
      </c>
      <c r="AX1224" s="32" t="n">
        <f aca="false">IF(AX182=AX$2,1,0)</f>
        <v>1</v>
      </c>
      <c r="AY1224" s="32" t="n">
        <f aca="false">IF(AY182=AY$2,1,0)</f>
        <v>0</v>
      </c>
      <c r="AZ1224" s="32" t="n">
        <f aca="false">IF(AZ182=AZ$2,1,0)</f>
        <v>1</v>
      </c>
      <c r="BA1224" s="32" t="n">
        <f aca="false">IF(BA182=BA$2,1,0)</f>
        <v>1</v>
      </c>
      <c r="BB1224" s="32" t="n">
        <f aca="false">IF(BB182=BB$2,1,0)</f>
        <v>0</v>
      </c>
      <c r="BC1224" s="32" t="n">
        <f aca="false">IF(BC182=BC$2,1,0)</f>
        <v>0</v>
      </c>
      <c r="BD1224" s="32" t="n">
        <f aca="false">IF(BD182=BD$2,1,0)</f>
        <v>1</v>
      </c>
      <c r="BE1224" s="32" t="n">
        <f aca="false">IF(BE182=BE$2,1,0)</f>
        <v>0</v>
      </c>
      <c r="BF1224" s="32" t="n">
        <f aca="false">IF(BF182=BF$2,1,0)</f>
        <v>0</v>
      </c>
      <c r="BG1224" s="32" t="n">
        <f aca="false">IF(BG182=BG$2,1,0)</f>
        <v>0</v>
      </c>
      <c r="BH1224" s="32" t="n">
        <f aca="false">IF(BH182=BH$2,1,0)</f>
        <v>1</v>
      </c>
      <c r="BI1224" s="32" t="n">
        <f aca="false">IF(BI182=BI$2,1,0)</f>
        <v>1</v>
      </c>
      <c r="BJ1224" s="32" t="n">
        <f aca="false">IF(BJ182=BJ$2,1,0)</f>
        <v>1</v>
      </c>
      <c r="BK1224" s="32" t="n">
        <f aca="false">IF(BK182=BK$2,1,0)</f>
        <v>1</v>
      </c>
      <c r="BL1224" s="32" t="n">
        <f aca="false">IF(BL182=BL$2,1,0)</f>
        <v>1</v>
      </c>
      <c r="BM1224" s="32" t="n">
        <f aca="false">IF(BM182=BM$2,1,0)</f>
        <v>1</v>
      </c>
      <c r="BN1224" s="32" t="n">
        <f aca="false">IF(BN182=BN$2,1,0)</f>
        <v>1</v>
      </c>
      <c r="BO1224" s="32" t="n">
        <f aca="false">IF(BO182=BO$2,1,0)</f>
        <v>0</v>
      </c>
      <c r="BP1224" s="32" t="n">
        <f aca="false">IF(BP182=BP$2,1,0)</f>
        <v>0</v>
      </c>
      <c r="BQ1224" s="32" t="n">
        <f aca="false">IF(BQ182=BQ$2,1,0)</f>
        <v>1</v>
      </c>
      <c r="BR1224" s="34" t="str">
        <f aca="false">IF($K182="I_9","",IF(BR182=BR$2,1,0))</f>
        <v/>
      </c>
      <c r="BS1224" s="34" t="str">
        <f aca="false">IF($K182="I_9","",IF(BS182=BS$2,1,0))</f>
        <v/>
      </c>
      <c r="BT1224" s="34" t="str">
        <f aca="false">IF($K182="I_9","",IF(BT182=BT$2,1,0))</f>
        <v/>
      </c>
      <c r="BU1224" s="34" t="str">
        <f aca="false">IF($K182="I_9","",IF(BU182=BU$2,1,0))</f>
        <v/>
      </c>
      <c r="BV1224" s="34" t="str">
        <f aca="false">IF($K182="I_9","",IF(BV182=BV$2,1,0))</f>
        <v/>
      </c>
      <c r="BW1224" s="35" t="str">
        <f aca="false">IF($K182="I_9","",IF(BW182=BW$2,1,0))</f>
        <v/>
      </c>
      <c r="BX1224" s="35" t="str">
        <f aca="false">IF($K182="I_9","",IF(BX182=BX$2,2,0))</f>
        <v/>
      </c>
      <c r="BY1224" s="35" t="str">
        <f aca="false">IF($K182="I_9","",IF(BY182=BY$2,3,0))</f>
        <v/>
      </c>
      <c r="BZ1224" s="34" t="str">
        <f aca="false">IF($K182="I_9","",IF(BZ182=BZ$2,1,0))</f>
        <v/>
      </c>
      <c r="CA1224" s="34" t="str">
        <f aca="false">IF($K182="I_9","",IF(CA182=CA$2,1,0))</f>
        <v/>
      </c>
      <c r="CB1224" s="34" t="str">
        <f aca="false">IF($K182="I_9","",IF(CB182=CB$2,1,0))</f>
        <v/>
      </c>
      <c r="CC1224" s="34" t="str">
        <f aca="false">IF($K182="I_9","",IF(CC182=CC$2,1,0))</f>
        <v/>
      </c>
      <c r="CD1224" s="34" t="str">
        <f aca="false">IF($K182="I_9","",IF(CD182=CD$2,1,0))</f>
        <v/>
      </c>
      <c r="CE1224" s="36" t="str">
        <f aca="false">IF($K182="III_11",IF(CE182=CE$2,1,0),"")</f>
        <v/>
      </c>
      <c r="CF1224" s="36" t="str">
        <f aca="false">IF($K182="III_11",IF(CF182=CF$2,1,0),"")</f>
        <v/>
      </c>
      <c r="CG1224" s="36" t="str">
        <f aca="false">IF($K182="III_11",IF(CG182=CG$2,1,0),"")</f>
        <v/>
      </c>
      <c r="CH1224" s="36" t="str">
        <f aca="false">IF($K182="III_11",IF(CH182=CH$2,1,0),"")</f>
        <v/>
      </c>
      <c r="CI1224" s="36" t="str">
        <f aca="false">IF($K182="III_11",IF(CI182=CI$2,1,0),"")</f>
        <v/>
      </c>
      <c r="CJ1224" s="36" t="str">
        <f aca="false">IF($K182="III_11",IF(CJ182=CJ$2,1,0),"")</f>
        <v/>
      </c>
      <c r="CK1224" s="36" t="str">
        <f aca="false">IF($K182="III_11",IF(CK182=CK$2,1,0),"")</f>
        <v/>
      </c>
      <c r="CL1224" s="36" t="str">
        <f aca="false">IF($K182="III_11",IF(CL182=CL$2,1,0),"")</f>
        <v/>
      </c>
      <c r="CM1224" s="36" t="str">
        <f aca="false">IF($K182="III_11",IF(CM182=CM$2,1,0),"")</f>
        <v/>
      </c>
      <c r="CN1224" s="36" t="str">
        <f aca="false">IF($K182="III_11",IF(CN182=CN$2,1,0),"")</f>
        <v/>
      </c>
    </row>
    <row r="1225" customFormat="false" ht="15.75" hidden="false" customHeight="true" outlineLevel="0" collapsed="false">
      <c r="A1225" s="4" t="str">
        <f aca="false">LEFT(A183,5)</f>
        <v>180</v>
      </c>
      <c r="B1225" s="3" t="str">
        <f aca="false">LEFT(B183,5)</f>
        <v>1</v>
      </c>
      <c r="C1225" s="2" t="n">
        <f aca="false">(IF(K1225="I_9",IF(F1225&gt;18,1,0),0)+IF(K1225="II_10",IF(F1225&gt;26,1,0),0)+IF(K1225="III_11",IF(F1225&gt;33,1,0),0))*B1225</f>
        <v>1</v>
      </c>
      <c r="D1225" s="2" t="str">
        <f aca="false">IF(C1225=1,"Запрошується до ІІ туру","Не бере участь у наступному турі")</f>
        <v>Запрошується до ІІ туру</v>
      </c>
      <c r="E1225" s="37" t="s">
        <v>709</v>
      </c>
      <c r="F1225" s="38" t="n">
        <f aca="false">SUM(R1225:CN1225)</f>
        <v>29</v>
      </c>
      <c r="G1225" s="2" t="str">
        <f aca="false">G183</f>
        <v>Трофимов</v>
      </c>
      <c r="H1225" s="2" t="str">
        <f aca="false">H183</f>
        <v>Микола</v>
      </c>
      <c r="J1225" s="3" t="n">
        <f aca="false">J183</f>
        <v>9</v>
      </c>
      <c r="K1225" s="3" t="str">
        <f aca="false">K183</f>
        <v>I_9</v>
      </c>
      <c r="M1225" s="2" t="str">
        <f aca="false">M183</f>
        <v>Харківська</v>
      </c>
      <c r="N1225" s="2" t="str">
        <f aca="false">N183</f>
        <v>Погоджуюсь</v>
      </c>
      <c r="O1225" s="2" t="str">
        <f aca="false">O183</f>
        <v>Підтверджую</v>
      </c>
      <c r="P1225" s="2" t="str">
        <f aca="false">P183</f>
        <v>Так</v>
      </c>
      <c r="Q1225" s="2" t="str">
        <f aca="false">Q183</f>
        <v>Погоджуюсь</v>
      </c>
      <c r="R1225" s="32" t="n">
        <f aca="false">IF(R183=R$2,1,0)</f>
        <v>1</v>
      </c>
      <c r="S1225" s="32" t="n">
        <f aca="false">IF(S183=S$2,1,0)</f>
        <v>1</v>
      </c>
      <c r="T1225" s="32" t="n">
        <f aca="false">IF(T183=T$2,1,0)</f>
        <v>1</v>
      </c>
      <c r="U1225" s="32" t="n">
        <f aca="false">IF(U183=U$2,1,0)</f>
        <v>0</v>
      </c>
      <c r="V1225" s="32" t="n">
        <f aca="false">IF(V183=V$2,1,0)</f>
        <v>1</v>
      </c>
      <c r="W1225" s="32" t="n">
        <f aca="false">IF(W183=W$2,1,0)</f>
        <v>1</v>
      </c>
      <c r="X1225" s="32" t="n">
        <f aca="false">IF(X183=X$2,1,0)</f>
        <v>0</v>
      </c>
      <c r="Y1225" s="32" t="n">
        <f aca="false">IF(Y183=Y$2,1,0)</f>
        <v>1</v>
      </c>
      <c r="Z1225" s="32" t="n">
        <f aca="false">IF(Z183=Z$2,1,0)</f>
        <v>1</v>
      </c>
      <c r="AA1225" s="33" t="n">
        <f aca="false">IF(AA183=AA$2,2,0)</f>
        <v>0</v>
      </c>
      <c r="AB1225" s="33" t="n">
        <f aca="false">0</f>
        <v>0</v>
      </c>
      <c r="AC1225" s="32" t="n">
        <f aca="false">IF(AC183=AC$2,1,0)</f>
        <v>0</v>
      </c>
      <c r="AD1225" s="32" t="n">
        <f aca="false">IF(AD183=AD$2,1,0)</f>
        <v>0</v>
      </c>
      <c r="AE1225" s="32" t="n">
        <f aca="false">IF(AE183=AE$2,1,0)</f>
        <v>0</v>
      </c>
      <c r="AF1225" s="32" t="n">
        <f aca="false">IF(AF183=AF$2,1,0)</f>
        <v>0</v>
      </c>
      <c r="AG1225" s="32" t="n">
        <f aca="false">IF(AG183=AG$2,1,0)</f>
        <v>0</v>
      </c>
      <c r="AH1225" s="32" t="n">
        <f aca="false">IF(AH183=AH$2,1,0)</f>
        <v>1</v>
      </c>
      <c r="AI1225" s="33" t="n">
        <f aca="false">0</f>
        <v>0</v>
      </c>
      <c r="AJ1225" s="33" t="n">
        <f aca="false">0</f>
        <v>0</v>
      </c>
      <c r="AK1225" s="32" t="n">
        <f aca="false">IF(AK183=AK$2,1,0)</f>
        <v>0</v>
      </c>
      <c r="AL1225" s="32" t="n">
        <f aca="false">IF(AL183=AL$2,1,0)</f>
        <v>0</v>
      </c>
      <c r="AM1225" s="32" t="n">
        <f aca="false">IF(AM183=AM$2,1,0)</f>
        <v>1</v>
      </c>
      <c r="AN1225" s="32" t="n">
        <f aca="false">IF(AN183=AN$2,1,0)</f>
        <v>1</v>
      </c>
      <c r="AO1225" s="32" t="n">
        <f aca="false">IF(AO183=AO$2,1,0)</f>
        <v>1</v>
      </c>
      <c r="AP1225" s="32" t="n">
        <f aca="false">IF(AP183=AP$2,1,0)</f>
        <v>1</v>
      </c>
      <c r="AQ1225" s="32" t="n">
        <f aca="false">IF(AQ183=AQ$2,1,0)</f>
        <v>1</v>
      </c>
      <c r="AR1225" s="32" t="n">
        <f aca="false">IF(AR183=AR$2,1,0)</f>
        <v>1</v>
      </c>
      <c r="AS1225" s="32" t="n">
        <f aca="false">IF(AS183=AS$2,1,0)</f>
        <v>1</v>
      </c>
      <c r="AT1225" s="33" t="n">
        <f aca="false">IF(AT183=AT$2,3,0)</f>
        <v>0</v>
      </c>
      <c r="AU1225" s="32" t="n">
        <f aca="false">IF(AU183=AU$2,1,0)</f>
        <v>1</v>
      </c>
      <c r="AV1225" s="32" t="n">
        <f aca="false">IF(AV183=AV$2,1,0)</f>
        <v>1</v>
      </c>
      <c r="AW1225" s="32" t="n">
        <f aca="false">IF(AW183=AW$2,1,0)</f>
        <v>0</v>
      </c>
      <c r="AX1225" s="32" t="n">
        <f aca="false">IF(AX183=AX$2,1,0)</f>
        <v>1</v>
      </c>
      <c r="AY1225" s="32" t="n">
        <f aca="false">IF(AY183=AY$2,1,0)</f>
        <v>0</v>
      </c>
      <c r="AZ1225" s="32" t="n">
        <f aca="false">IF(AZ183=AZ$2,1,0)</f>
        <v>1</v>
      </c>
      <c r="BA1225" s="32" t="n">
        <f aca="false">IF(BA183=BA$2,1,0)</f>
        <v>1</v>
      </c>
      <c r="BB1225" s="32" t="n">
        <f aca="false">IF(BB183=BB$2,1,0)</f>
        <v>0</v>
      </c>
      <c r="BC1225" s="32" t="n">
        <f aca="false">IF(BC183=BC$2,1,0)</f>
        <v>0</v>
      </c>
      <c r="BD1225" s="32" t="n">
        <f aca="false">IF(BD183=BD$2,1,0)</f>
        <v>1</v>
      </c>
      <c r="BE1225" s="32" t="n">
        <f aca="false">IF(BE183=BE$2,1,0)</f>
        <v>0</v>
      </c>
      <c r="BF1225" s="32" t="n">
        <f aca="false">IF(BF183=BF$2,1,0)</f>
        <v>0</v>
      </c>
      <c r="BG1225" s="32" t="n">
        <f aca="false">IF(BG183=BG$2,1,0)</f>
        <v>0</v>
      </c>
      <c r="BH1225" s="32" t="n">
        <f aca="false">IF(BH183=BH$2,1,0)</f>
        <v>1</v>
      </c>
      <c r="BI1225" s="32" t="n">
        <f aca="false">IF(BI183=BI$2,1,0)</f>
        <v>1</v>
      </c>
      <c r="BJ1225" s="32" t="n">
        <f aca="false">IF(BJ183=BJ$2,1,0)</f>
        <v>1</v>
      </c>
      <c r="BK1225" s="32" t="n">
        <f aca="false">IF(BK183=BK$2,1,0)</f>
        <v>1</v>
      </c>
      <c r="BL1225" s="32" t="n">
        <f aca="false">IF(BL183=BL$2,1,0)</f>
        <v>1</v>
      </c>
      <c r="BM1225" s="32" t="n">
        <f aca="false">IF(BM183=BM$2,1,0)</f>
        <v>1</v>
      </c>
      <c r="BN1225" s="32" t="n">
        <f aca="false">IF(BN183=BN$2,1,0)</f>
        <v>1</v>
      </c>
      <c r="BO1225" s="32" t="n">
        <f aca="false">IF(BO183=BO$2,1,0)</f>
        <v>0</v>
      </c>
      <c r="BP1225" s="32" t="n">
        <f aca="false">IF(BP183=BP$2,1,0)</f>
        <v>0</v>
      </c>
      <c r="BQ1225" s="32" t="n">
        <f aca="false">IF(BQ183=BQ$2,1,0)</f>
        <v>1</v>
      </c>
      <c r="BR1225" s="34" t="str">
        <f aca="false">IF($K183="I_9","",IF(BR183=BR$2,1,0))</f>
        <v/>
      </c>
      <c r="BS1225" s="34" t="str">
        <f aca="false">IF($K183="I_9","",IF(BS183=BS$2,1,0))</f>
        <v/>
      </c>
      <c r="BT1225" s="34" t="str">
        <f aca="false">IF($K183="I_9","",IF(BT183=BT$2,1,0))</f>
        <v/>
      </c>
      <c r="BU1225" s="34" t="str">
        <f aca="false">IF($K183="I_9","",IF(BU183=BU$2,1,0))</f>
        <v/>
      </c>
      <c r="BV1225" s="34" t="str">
        <f aca="false">IF($K183="I_9","",IF(BV183=BV$2,1,0))</f>
        <v/>
      </c>
      <c r="BW1225" s="35" t="str">
        <f aca="false">IF($K183="I_9","",IF(BW183=BW$2,1,0))</f>
        <v/>
      </c>
      <c r="BX1225" s="35" t="str">
        <f aca="false">IF($K183="I_9","",IF(BX183=BX$2,2,0))</f>
        <v/>
      </c>
      <c r="BY1225" s="35" t="str">
        <f aca="false">IF($K183="I_9","",IF(BY183=BY$2,3,0))</f>
        <v/>
      </c>
      <c r="BZ1225" s="34" t="str">
        <f aca="false">IF($K183="I_9","",IF(BZ183=BZ$2,1,0))</f>
        <v/>
      </c>
      <c r="CA1225" s="34" t="str">
        <f aca="false">IF($K183="I_9","",IF(CA183=CA$2,1,0))</f>
        <v/>
      </c>
      <c r="CB1225" s="34" t="str">
        <f aca="false">IF($K183="I_9","",IF(CB183=CB$2,1,0))</f>
        <v/>
      </c>
      <c r="CC1225" s="34" t="str">
        <f aca="false">IF($K183="I_9","",IF(CC183=CC$2,1,0))</f>
        <v/>
      </c>
      <c r="CD1225" s="34" t="str">
        <f aca="false">IF($K183="I_9","",IF(CD183=CD$2,1,0))</f>
        <v/>
      </c>
      <c r="CE1225" s="36" t="str">
        <f aca="false">IF($K183="III_11",IF(CE183=CE$2,1,0),"")</f>
        <v/>
      </c>
      <c r="CF1225" s="36" t="str">
        <f aca="false">IF($K183="III_11",IF(CF183=CF$2,1,0),"")</f>
        <v/>
      </c>
      <c r="CG1225" s="36" t="str">
        <f aca="false">IF($K183="III_11",IF(CG183=CG$2,1,0),"")</f>
        <v/>
      </c>
      <c r="CH1225" s="36" t="str">
        <f aca="false">IF($K183="III_11",IF(CH183=CH$2,1,0),"")</f>
        <v/>
      </c>
      <c r="CI1225" s="36" t="str">
        <f aca="false">IF($K183="III_11",IF(CI183=CI$2,1,0),"")</f>
        <v/>
      </c>
      <c r="CJ1225" s="36" t="str">
        <f aca="false">IF($K183="III_11",IF(CJ183=CJ$2,1,0),"")</f>
        <v/>
      </c>
      <c r="CK1225" s="36" t="str">
        <f aca="false">IF($K183="III_11",IF(CK183=CK$2,1,0),"")</f>
        <v/>
      </c>
      <c r="CL1225" s="36" t="str">
        <f aca="false">IF($K183="III_11",IF(CL183=CL$2,1,0),"")</f>
        <v/>
      </c>
      <c r="CM1225" s="36" t="str">
        <f aca="false">IF($K183="III_11",IF(CM183=CM$2,1,0),"")</f>
        <v/>
      </c>
      <c r="CN1225" s="36" t="str">
        <f aca="false">IF($K183="III_11",IF(CN183=CN$2,1,0),"")</f>
        <v/>
      </c>
    </row>
    <row r="1226" customFormat="false" ht="15.75" hidden="false" customHeight="true" outlineLevel="0" collapsed="false">
      <c r="A1226" s="4" t="str">
        <f aca="false">LEFT(A184,5)</f>
        <v>181</v>
      </c>
      <c r="B1226" s="3" t="str">
        <f aca="false">LEFT(B184,5)</f>
        <v>0</v>
      </c>
      <c r="C1226" s="2" t="n">
        <f aca="false">(IF(K1226="I_9",IF(F1226&gt;18,1,0),0)+IF(K1226="II_10",IF(F1226&gt;26,1,0),0)+IF(K1226="III_11",IF(F1226&gt;33,1,0),0))*B1226</f>
        <v>0</v>
      </c>
      <c r="D1226" s="2" t="str">
        <f aca="false">IF(C1226=1,"Запрошується до ІІ туру","Не бере участь у наступному турі")</f>
        <v>Не бере участь у наступному турі</v>
      </c>
      <c r="E1226" s="37" t="s">
        <v>712</v>
      </c>
      <c r="F1226" s="38" t="n">
        <f aca="false">SUM(R1226:CN1226)</f>
        <v>22</v>
      </c>
      <c r="G1226" s="2" t="str">
        <f aca="false">G184</f>
        <v>Наймарк</v>
      </c>
      <c r="H1226" s="2" t="str">
        <f aca="false">H184</f>
        <v>Єгор</v>
      </c>
      <c r="J1226" s="3" t="n">
        <f aca="false">J184</f>
        <v>9</v>
      </c>
      <c r="K1226" s="3" t="str">
        <f aca="false">K184</f>
        <v>I_9</v>
      </c>
      <c r="M1226" s="2" t="str">
        <f aca="false">M184</f>
        <v>Дніпропетровська</v>
      </c>
      <c r="N1226" s="2" t="str">
        <f aca="false">N184</f>
        <v>Погоджуюсь</v>
      </c>
      <c r="O1226" s="2" t="str">
        <f aca="false">O184</f>
        <v>Підтверджую</v>
      </c>
      <c r="P1226" s="2" t="str">
        <f aca="false">P184</f>
        <v>Ні</v>
      </c>
      <c r="Q1226" s="2" t="str">
        <f aca="false">Q184</f>
        <v>Погоджуюсь</v>
      </c>
      <c r="R1226" s="32" t="n">
        <f aca="false">IF(R184=R$2,1,0)</f>
        <v>0</v>
      </c>
      <c r="S1226" s="32" t="n">
        <f aca="false">IF(S184=S$2,1,0)</f>
        <v>1</v>
      </c>
      <c r="T1226" s="32" t="n">
        <f aca="false">IF(T184=T$2,1,0)</f>
        <v>1</v>
      </c>
      <c r="U1226" s="32" t="n">
        <f aca="false">IF(U184=U$2,1,0)</f>
        <v>0</v>
      </c>
      <c r="V1226" s="32" t="n">
        <f aca="false">IF(V184=V$2,1,0)</f>
        <v>0</v>
      </c>
      <c r="W1226" s="32" t="n">
        <f aca="false">IF(W184=W$2,1,0)</f>
        <v>0</v>
      </c>
      <c r="X1226" s="32" t="n">
        <f aca="false">IF(X184=X$2,1,0)</f>
        <v>0</v>
      </c>
      <c r="Y1226" s="32" t="n">
        <f aca="false">IF(Y184=Y$2,1,0)</f>
        <v>0</v>
      </c>
      <c r="Z1226" s="32" t="n">
        <f aca="false">IF(Z184=Z$2,1,0)</f>
        <v>0</v>
      </c>
      <c r="AA1226" s="33" t="n">
        <f aca="false">IF(AA184=AA$2,2,0)</f>
        <v>0</v>
      </c>
      <c r="AB1226" s="33" t="n">
        <f aca="false">0</f>
        <v>0</v>
      </c>
      <c r="AC1226" s="32" t="n">
        <f aca="false">IF(AC184=AC$2,1,0)</f>
        <v>1</v>
      </c>
      <c r="AD1226" s="32" t="n">
        <f aca="false">IF(AD184=AD$2,1,0)</f>
        <v>1</v>
      </c>
      <c r="AE1226" s="32" t="n">
        <f aca="false">IF(AE184=AE$2,1,0)</f>
        <v>0</v>
      </c>
      <c r="AF1226" s="32" t="n">
        <f aca="false">IF(AF184=AF$2,1,0)</f>
        <v>1</v>
      </c>
      <c r="AG1226" s="32" t="n">
        <f aca="false">IF(AG184=AG$2,1,0)</f>
        <v>0</v>
      </c>
      <c r="AH1226" s="32" t="n">
        <f aca="false">IF(AH184=AH$2,1,0)</f>
        <v>1</v>
      </c>
      <c r="AI1226" s="33" t="n">
        <f aca="false">0</f>
        <v>0</v>
      </c>
      <c r="AJ1226" s="33" t="n">
        <f aca="false">0</f>
        <v>0</v>
      </c>
      <c r="AK1226" s="32" t="n">
        <f aca="false">IF(AK184=AK$2,1,0)</f>
        <v>1</v>
      </c>
      <c r="AL1226" s="32" t="n">
        <f aca="false">IF(AL184=AL$2,1,0)</f>
        <v>1</v>
      </c>
      <c r="AM1226" s="32" t="n">
        <f aca="false">IF(AM184=AM$2,1,0)</f>
        <v>1</v>
      </c>
      <c r="AN1226" s="32" t="n">
        <f aca="false">IF(AN184=AN$2,1,0)</f>
        <v>1</v>
      </c>
      <c r="AO1226" s="32" t="n">
        <f aca="false">IF(AO184=AO$2,1,0)</f>
        <v>1</v>
      </c>
      <c r="AP1226" s="32" t="n">
        <f aca="false">IF(AP184=AP$2,1,0)</f>
        <v>1</v>
      </c>
      <c r="AQ1226" s="32" t="n">
        <f aca="false">IF(AQ184=AQ$2,1,0)</f>
        <v>1</v>
      </c>
      <c r="AR1226" s="32" t="n">
        <f aca="false">IF(AR184=AR$2,1,0)</f>
        <v>1</v>
      </c>
      <c r="AS1226" s="32" t="n">
        <f aca="false">IF(AS184=AS$2,1,0)</f>
        <v>1</v>
      </c>
      <c r="AT1226" s="33" t="n">
        <f aca="false">IF(AT184=AT$2,3,0)</f>
        <v>0</v>
      </c>
      <c r="AU1226" s="32" t="n">
        <f aca="false">IF(AU184=AU$2,1,0)</f>
        <v>0</v>
      </c>
      <c r="AV1226" s="32" t="n">
        <f aca="false">IF(AV184=AV$2,1,0)</f>
        <v>0</v>
      </c>
      <c r="AW1226" s="32" t="n">
        <f aca="false">IF(AW184=AW$2,1,0)</f>
        <v>0</v>
      </c>
      <c r="AX1226" s="32" t="n">
        <f aca="false">IF(AX184=AX$2,1,0)</f>
        <v>1</v>
      </c>
      <c r="AY1226" s="32" t="n">
        <f aca="false">IF(AY184=AY$2,1,0)</f>
        <v>0</v>
      </c>
      <c r="AZ1226" s="32" t="n">
        <f aca="false">IF(AZ184=AZ$2,1,0)</f>
        <v>1</v>
      </c>
      <c r="BA1226" s="32" t="n">
        <f aca="false">IF(BA184=BA$2,1,0)</f>
        <v>0</v>
      </c>
      <c r="BB1226" s="32" t="n">
        <f aca="false">IF(BB184=BB$2,1,0)</f>
        <v>0</v>
      </c>
      <c r="BC1226" s="32" t="n">
        <f aca="false">IF(BC184=BC$2,1,0)</f>
        <v>0</v>
      </c>
      <c r="BD1226" s="32" t="n">
        <f aca="false">IF(BD184=BD$2,1,0)</f>
        <v>0</v>
      </c>
      <c r="BE1226" s="32" t="n">
        <f aca="false">IF(BE184=BE$2,1,0)</f>
        <v>0</v>
      </c>
      <c r="BF1226" s="32" t="n">
        <f aca="false">IF(BF184=BF$2,1,0)</f>
        <v>0</v>
      </c>
      <c r="BG1226" s="32" t="n">
        <f aca="false">IF(BG184=BG$2,1,0)</f>
        <v>0</v>
      </c>
      <c r="BH1226" s="32" t="n">
        <f aca="false">IF(BH184=BH$2,1,0)</f>
        <v>1</v>
      </c>
      <c r="BI1226" s="32" t="n">
        <f aca="false">IF(BI184=BI$2,1,0)</f>
        <v>0</v>
      </c>
      <c r="BJ1226" s="32" t="n">
        <f aca="false">IF(BJ184=BJ$2,1,0)</f>
        <v>0</v>
      </c>
      <c r="BK1226" s="32" t="n">
        <f aca="false">IF(BK184=BK$2,1,0)</f>
        <v>0</v>
      </c>
      <c r="BL1226" s="32" t="n">
        <f aca="false">IF(BL184=BL$2,1,0)</f>
        <v>0</v>
      </c>
      <c r="BM1226" s="32" t="n">
        <f aca="false">IF(BM184=BM$2,1,0)</f>
        <v>1</v>
      </c>
      <c r="BN1226" s="32" t="n">
        <f aca="false">IF(BN184=BN$2,1,0)</f>
        <v>1</v>
      </c>
      <c r="BO1226" s="32" t="n">
        <f aca="false">IF(BO184=BO$2,1,0)</f>
        <v>0</v>
      </c>
      <c r="BP1226" s="32" t="n">
        <f aca="false">IF(BP184=BP$2,1,0)</f>
        <v>1</v>
      </c>
      <c r="BQ1226" s="32" t="n">
        <f aca="false">IF(BQ184=BQ$2,1,0)</f>
        <v>1</v>
      </c>
      <c r="BR1226" s="34" t="str">
        <f aca="false">IF($K184="I_9","",IF(BR184=BR$2,1,0))</f>
        <v/>
      </c>
      <c r="BS1226" s="34" t="str">
        <f aca="false">IF($K184="I_9","",IF(BS184=BS$2,1,0))</f>
        <v/>
      </c>
      <c r="BT1226" s="34" t="str">
        <f aca="false">IF($K184="I_9","",IF(BT184=BT$2,1,0))</f>
        <v/>
      </c>
      <c r="BU1226" s="34" t="str">
        <f aca="false">IF($K184="I_9","",IF(BU184=BU$2,1,0))</f>
        <v/>
      </c>
      <c r="BV1226" s="34" t="str">
        <f aca="false">IF($K184="I_9","",IF(BV184=BV$2,1,0))</f>
        <v/>
      </c>
      <c r="BW1226" s="35" t="str">
        <f aca="false">IF($K184="I_9","",IF(BW184=BW$2,1,0))</f>
        <v/>
      </c>
      <c r="BX1226" s="35" t="str">
        <f aca="false">IF($K184="I_9","",IF(BX184=BX$2,2,0))</f>
        <v/>
      </c>
      <c r="BY1226" s="35" t="str">
        <f aca="false">IF($K184="I_9","",IF(BY184=BY$2,3,0))</f>
        <v/>
      </c>
      <c r="BZ1226" s="34" t="str">
        <f aca="false">IF($K184="I_9","",IF(BZ184=BZ$2,1,0))</f>
        <v/>
      </c>
      <c r="CA1226" s="34" t="str">
        <f aca="false">IF($K184="I_9","",IF(CA184=CA$2,1,0))</f>
        <v/>
      </c>
      <c r="CB1226" s="34" t="str">
        <f aca="false">IF($K184="I_9","",IF(CB184=CB$2,1,0))</f>
        <v/>
      </c>
      <c r="CC1226" s="34" t="str">
        <f aca="false">IF($K184="I_9","",IF(CC184=CC$2,1,0))</f>
        <v/>
      </c>
      <c r="CD1226" s="34" t="str">
        <f aca="false">IF($K184="I_9","",IF(CD184=CD$2,1,0))</f>
        <v/>
      </c>
      <c r="CE1226" s="36" t="str">
        <f aca="false">IF($K184="III_11",IF(CE184=CE$2,1,0),"")</f>
        <v/>
      </c>
      <c r="CF1226" s="36" t="str">
        <f aca="false">IF($K184="III_11",IF(CF184=CF$2,1,0),"")</f>
        <v/>
      </c>
      <c r="CG1226" s="36" t="str">
        <f aca="false">IF($K184="III_11",IF(CG184=CG$2,1,0),"")</f>
        <v/>
      </c>
      <c r="CH1226" s="36" t="str">
        <f aca="false">IF($K184="III_11",IF(CH184=CH$2,1,0),"")</f>
        <v/>
      </c>
      <c r="CI1226" s="36" t="str">
        <f aca="false">IF($K184="III_11",IF(CI184=CI$2,1,0),"")</f>
        <v/>
      </c>
      <c r="CJ1226" s="36" t="str">
        <f aca="false">IF($K184="III_11",IF(CJ184=CJ$2,1,0),"")</f>
        <v/>
      </c>
      <c r="CK1226" s="36" t="str">
        <f aca="false">IF($K184="III_11",IF(CK184=CK$2,1,0),"")</f>
        <v/>
      </c>
      <c r="CL1226" s="36" t="str">
        <f aca="false">IF($K184="III_11",IF(CL184=CL$2,1,0),"")</f>
        <v/>
      </c>
      <c r="CM1226" s="36" t="str">
        <f aca="false">IF($K184="III_11",IF(CM184=CM$2,1,0),"")</f>
        <v/>
      </c>
      <c r="CN1226" s="36" t="str">
        <f aca="false">IF($K184="III_11",IF(CN184=CN$2,1,0),"")</f>
        <v/>
      </c>
    </row>
    <row r="1227" customFormat="false" ht="15.75" hidden="false" customHeight="true" outlineLevel="0" collapsed="false">
      <c r="A1227" s="4" t="str">
        <f aca="false">LEFT(A185,5)</f>
        <v>182</v>
      </c>
      <c r="B1227" s="3" t="str">
        <f aca="false">LEFT(B185,5)</f>
        <v>1</v>
      </c>
      <c r="C1227" s="2" t="n">
        <f aca="false">(IF(K1227="I_9",IF(F1227&gt;18,1,0),0)+IF(K1227="II_10",IF(F1227&gt;26,1,0),0)+IF(K1227="III_11",IF(F1227&gt;33,1,0),0))*B1227</f>
        <v>1</v>
      </c>
      <c r="D1227" s="2" t="str">
        <f aca="false">IF(C1227=1,"Запрошується до ІІ туру","Не бере участь у наступному турі")</f>
        <v>Запрошується до ІІ туру</v>
      </c>
      <c r="E1227" s="37" t="s">
        <v>715</v>
      </c>
      <c r="F1227" s="38" t="n">
        <f aca="false">SUM(R1227:CN1227)</f>
        <v>24</v>
      </c>
      <c r="G1227" s="2" t="str">
        <f aca="false">G185</f>
        <v>Шкабура </v>
      </c>
      <c r="H1227" s="2" t="str">
        <f aca="false">H185</f>
        <v>Аріна </v>
      </c>
      <c r="J1227" s="3" t="n">
        <f aca="false">J185</f>
        <v>9</v>
      </c>
      <c r="K1227" s="3" t="str">
        <f aca="false">K185</f>
        <v>I_9</v>
      </c>
      <c r="M1227" s="2" t="str">
        <f aca="false">M185</f>
        <v>Чернігівська</v>
      </c>
      <c r="N1227" s="2" t="str">
        <f aca="false">N185</f>
        <v>Погоджуюсь</v>
      </c>
      <c r="O1227" s="2" t="str">
        <f aca="false">O185</f>
        <v>Підтверджую</v>
      </c>
      <c r="P1227" s="2" t="str">
        <f aca="false">P185</f>
        <v>Так</v>
      </c>
      <c r="Q1227" s="2" t="str">
        <f aca="false">Q185</f>
        <v>Погоджуюсь</v>
      </c>
      <c r="R1227" s="32" t="n">
        <f aca="false">IF(R185=R$2,1,0)</f>
        <v>1</v>
      </c>
      <c r="S1227" s="32" t="n">
        <f aca="false">IF(S185=S$2,1,0)</f>
        <v>1</v>
      </c>
      <c r="T1227" s="32" t="n">
        <f aca="false">IF(T185=T$2,1,0)</f>
        <v>1</v>
      </c>
      <c r="U1227" s="32" t="n">
        <f aca="false">IF(U185=U$2,1,0)</f>
        <v>1</v>
      </c>
      <c r="V1227" s="32" t="n">
        <f aca="false">IF(V185=V$2,1,0)</f>
        <v>1</v>
      </c>
      <c r="W1227" s="32" t="n">
        <f aca="false">IF(W185=W$2,1,0)</f>
        <v>1</v>
      </c>
      <c r="X1227" s="32" t="n">
        <f aca="false">IF(X185=X$2,1,0)</f>
        <v>0</v>
      </c>
      <c r="Y1227" s="32" t="n">
        <f aca="false">IF(Y185=Y$2,1,0)</f>
        <v>0</v>
      </c>
      <c r="Z1227" s="32" t="n">
        <f aca="false">IF(Z185=Z$2,1,0)</f>
        <v>0</v>
      </c>
      <c r="AA1227" s="33" t="n">
        <f aca="false">IF(AA185=AA$2,2,0)</f>
        <v>0</v>
      </c>
      <c r="AB1227" s="33" t="n">
        <f aca="false">0</f>
        <v>0</v>
      </c>
      <c r="AC1227" s="32" t="n">
        <f aca="false">IF(AC185=AC$2,1,0)</f>
        <v>0</v>
      </c>
      <c r="AD1227" s="32" t="n">
        <f aca="false">IF(AD185=AD$2,1,0)</f>
        <v>1</v>
      </c>
      <c r="AE1227" s="32" t="n">
        <f aca="false">IF(AE185=AE$2,1,0)</f>
        <v>0</v>
      </c>
      <c r="AF1227" s="32" t="n">
        <f aca="false">IF(AF185=AF$2,1,0)</f>
        <v>1</v>
      </c>
      <c r="AG1227" s="32" t="n">
        <f aca="false">IF(AG185=AG$2,1,0)</f>
        <v>0</v>
      </c>
      <c r="AH1227" s="32" t="n">
        <f aca="false">IF(AH185=AH$2,1,0)</f>
        <v>0</v>
      </c>
      <c r="AI1227" s="33" t="n">
        <f aca="false">0</f>
        <v>0</v>
      </c>
      <c r="AJ1227" s="33" t="n">
        <f aca="false">0</f>
        <v>0</v>
      </c>
      <c r="AK1227" s="32" t="n">
        <f aca="false">IF(AK185=AK$2,1,0)</f>
        <v>0</v>
      </c>
      <c r="AL1227" s="32" t="n">
        <f aca="false">IF(AL185=AL$2,1,0)</f>
        <v>0</v>
      </c>
      <c r="AM1227" s="32" t="n">
        <f aca="false">IF(AM185=AM$2,1,0)</f>
        <v>1</v>
      </c>
      <c r="AN1227" s="32" t="n">
        <f aca="false">IF(AN185=AN$2,1,0)</f>
        <v>1</v>
      </c>
      <c r="AO1227" s="32" t="n">
        <f aca="false">IF(AO185=AO$2,1,0)</f>
        <v>1</v>
      </c>
      <c r="AP1227" s="32" t="n">
        <f aca="false">IF(AP185=AP$2,1,0)</f>
        <v>1</v>
      </c>
      <c r="AQ1227" s="32" t="n">
        <f aca="false">IF(AQ185=AQ$2,1,0)</f>
        <v>1</v>
      </c>
      <c r="AR1227" s="32" t="n">
        <f aca="false">IF(AR185=AR$2,1,0)</f>
        <v>1</v>
      </c>
      <c r="AS1227" s="32" t="n">
        <f aca="false">IF(AS185=AS$2,1,0)</f>
        <v>1</v>
      </c>
      <c r="AT1227" s="33" t="n">
        <f aca="false">IF(AT185=AT$2,3,0)</f>
        <v>0</v>
      </c>
      <c r="AU1227" s="32" t="n">
        <f aca="false">IF(AU185=AU$2,1,0)</f>
        <v>1</v>
      </c>
      <c r="AV1227" s="32" t="n">
        <f aca="false">IF(AV185=AV$2,1,0)</f>
        <v>1</v>
      </c>
      <c r="AW1227" s="32" t="n">
        <f aca="false">IF(AW185=AW$2,1,0)</f>
        <v>0</v>
      </c>
      <c r="AX1227" s="32" t="n">
        <f aca="false">IF(AX185=AX$2,1,0)</f>
        <v>1</v>
      </c>
      <c r="AY1227" s="32" t="n">
        <f aca="false">IF(AY185=AY$2,1,0)</f>
        <v>1</v>
      </c>
      <c r="AZ1227" s="32" t="n">
        <f aca="false">IF(AZ185=AZ$2,1,0)</f>
        <v>1</v>
      </c>
      <c r="BA1227" s="32" t="n">
        <f aca="false">IF(BA185=BA$2,1,0)</f>
        <v>0</v>
      </c>
      <c r="BB1227" s="32" t="n">
        <f aca="false">IF(BB185=BB$2,1,0)</f>
        <v>0</v>
      </c>
      <c r="BC1227" s="32" t="n">
        <f aca="false">IF(BC185=BC$2,1,0)</f>
        <v>0</v>
      </c>
      <c r="BD1227" s="32" t="n">
        <f aca="false">IF(BD185=BD$2,1,0)</f>
        <v>1</v>
      </c>
      <c r="BE1227" s="32" t="n">
        <f aca="false">IF(BE185=BE$2,1,0)</f>
        <v>0</v>
      </c>
      <c r="BF1227" s="32" t="n">
        <f aca="false">IF(BF185=BF$2,1,0)</f>
        <v>0</v>
      </c>
      <c r="BG1227" s="32" t="n">
        <f aca="false">IF(BG185=BG$2,1,0)</f>
        <v>0</v>
      </c>
      <c r="BH1227" s="32" t="n">
        <f aca="false">IF(BH185=BH$2,1,0)</f>
        <v>1</v>
      </c>
      <c r="BI1227" s="32" t="n">
        <f aca="false">IF(BI185=BI$2,1,0)</f>
        <v>0</v>
      </c>
      <c r="BJ1227" s="32" t="n">
        <f aca="false">IF(BJ185=BJ$2,1,0)</f>
        <v>0</v>
      </c>
      <c r="BK1227" s="32" t="n">
        <f aca="false">IF(BK185=BK$2,1,0)</f>
        <v>0</v>
      </c>
      <c r="BL1227" s="32" t="n">
        <f aca="false">IF(BL185=BL$2,1,0)</f>
        <v>0</v>
      </c>
      <c r="BM1227" s="32" t="n">
        <f aca="false">IF(BM185=BM$2,1,0)</f>
        <v>1</v>
      </c>
      <c r="BN1227" s="32" t="n">
        <f aca="false">IF(BN185=BN$2,1,0)</f>
        <v>0</v>
      </c>
      <c r="BO1227" s="32" t="n">
        <f aca="false">IF(BO185=BO$2,1,0)</f>
        <v>0</v>
      </c>
      <c r="BP1227" s="32" t="n">
        <f aca="false">IF(BP185=BP$2,1,0)</f>
        <v>0</v>
      </c>
      <c r="BQ1227" s="32" t="n">
        <f aca="false">IF(BQ185=BQ$2,1,0)</f>
        <v>1</v>
      </c>
      <c r="BR1227" s="34" t="str">
        <f aca="false">IF($K185="I_9","",IF(BR185=BR$2,1,0))</f>
        <v/>
      </c>
      <c r="BS1227" s="34" t="str">
        <f aca="false">IF($K185="I_9","",IF(BS185=BS$2,1,0))</f>
        <v/>
      </c>
      <c r="BT1227" s="34" t="str">
        <f aca="false">IF($K185="I_9","",IF(BT185=BT$2,1,0))</f>
        <v/>
      </c>
      <c r="BU1227" s="34" t="str">
        <f aca="false">IF($K185="I_9","",IF(BU185=BU$2,1,0))</f>
        <v/>
      </c>
      <c r="BV1227" s="34" t="str">
        <f aca="false">IF($K185="I_9","",IF(BV185=BV$2,1,0))</f>
        <v/>
      </c>
      <c r="BW1227" s="35" t="str">
        <f aca="false">IF($K185="I_9","",IF(BW185=BW$2,1,0))</f>
        <v/>
      </c>
      <c r="BX1227" s="35" t="str">
        <f aca="false">IF($K185="I_9","",IF(BX185=BX$2,2,0))</f>
        <v/>
      </c>
      <c r="BY1227" s="35" t="str">
        <f aca="false">IF($K185="I_9","",IF(BY185=BY$2,3,0))</f>
        <v/>
      </c>
      <c r="BZ1227" s="34" t="str">
        <f aca="false">IF($K185="I_9","",IF(BZ185=BZ$2,1,0))</f>
        <v/>
      </c>
      <c r="CA1227" s="34" t="str">
        <f aca="false">IF($K185="I_9","",IF(CA185=CA$2,1,0))</f>
        <v/>
      </c>
      <c r="CB1227" s="34" t="str">
        <f aca="false">IF($K185="I_9","",IF(CB185=CB$2,1,0))</f>
        <v/>
      </c>
      <c r="CC1227" s="34" t="str">
        <f aca="false">IF($K185="I_9","",IF(CC185=CC$2,1,0))</f>
        <v/>
      </c>
      <c r="CD1227" s="34" t="str">
        <f aca="false">IF($K185="I_9","",IF(CD185=CD$2,1,0))</f>
        <v/>
      </c>
      <c r="CE1227" s="36" t="str">
        <f aca="false">IF($K185="III_11",IF(CE185=CE$2,1,0),"")</f>
        <v/>
      </c>
      <c r="CF1227" s="36" t="str">
        <f aca="false">IF($K185="III_11",IF(CF185=CF$2,1,0),"")</f>
        <v/>
      </c>
      <c r="CG1227" s="36" t="str">
        <f aca="false">IF($K185="III_11",IF(CG185=CG$2,1,0),"")</f>
        <v/>
      </c>
      <c r="CH1227" s="36" t="str">
        <f aca="false">IF($K185="III_11",IF(CH185=CH$2,1,0),"")</f>
        <v/>
      </c>
      <c r="CI1227" s="36" t="str">
        <f aca="false">IF($K185="III_11",IF(CI185=CI$2,1,0),"")</f>
        <v/>
      </c>
      <c r="CJ1227" s="36" t="str">
        <f aca="false">IF($K185="III_11",IF(CJ185=CJ$2,1,0),"")</f>
        <v/>
      </c>
      <c r="CK1227" s="36" t="str">
        <f aca="false">IF($K185="III_11",IF(CK185=CK$2,1,0),"")</f>
        <v/>
      </c>
      <c r="CL1227" s="36" t="str">
        <f aca="false">IF($K185="III_11",IF(CL185=CL$2,1,0),"")</f>
        <v/>
      </c>
      <c r="CM1227" s="36" t="str">
        <f aca="false">IF($K185="III_11",IF(CM185=CM$2,1,0),"")</f>
        <v/>
      </c>
      <c r="CN1227" s="36" t="str">
        <f aca="false">IF($K185="III_11",IF(CN185=CN$2,1,0),"")</f>
        <v/>
      </c>
    </row>
    <row r="1228" customFormat="false" ht="15.75" hidden="false" customHeight="true" outlineLevel="0" collapsed="false">
      <c r="A1228" s="4" t="str">
        <f aca="false">LEFT(A186,5)</f>
        <v>183</v>
      </c>
      <c r="B1228" s="3" t="str">
        <f aca="false">LEFT(B186,5)</f>
        <v>1</v>
      </c>
      <c r="C1228" s="2" t="n">
        <f aca="false">(IF(K1228="I_9",IF(F1228&gt;18,1,0),0)+IF(K1228="II_10",IF(F1228&gt;26,1,0),0)+IF(K1228="III_11",IF(F1228&gt;33,1,0),0))*B1228</f>
        <v>1</v>
      </c>
      <c r="D1228" s="2" t="str">
        <f aca="false">IF(C1228=1,"Запрошується до ІІ туру","Не бере участь у наступному турі")</f>
        <v>Запрошується до ІІ туру</v>
      </c>
      <c r="E1228" s="37" t="s">
        <v>718</v>
      </c>
      <c r="F1228" s="38" t="n">
        <f aca="false">SUM(R1228:CN1228)</f>
        <v>23</v>
      </c>
      <c r="G1228" s="2" t="str">
        <f aca="false">G186</f>
        <v>Поліщук</v>
      </c>
      <c r="H1228" s="2" t="str">
        <f aca="false">H186</f>
        <v>Тетяна</v>
      </c>
      <c r="J1228" s="3" t="n">
        <f aca="false">J186</f>
        <v>9</v>
      </c>
      <c r="K1228" s="3" t="str">
        <f aca="false">K186</f>
        <v>I_9</v>
      </c>
      <c r="M1228" s="2" t="str">
        <f aca="false">M186</f>
        <v>Волинська</v>
      </c>
      <c r="N1228" s="2" t="str">
        <f aca="false">N186</f>
        <v>Погоджуюсь</v>
      </c>
      <c r="O1228" s="2" t="str">
        <f aca="false">O186</f>
        <v>Підтверджую</v>
      </c>
      <c r="P1228" s="2" t="str">
        <f aca="false">P186</f>
        <v>Так</v>
      </c>
      <c r="Q1228" s="2" t="str">
        <f aca="false">Q186</f>
        <v>Погоджуюсь</v>
      </c>
      <c r="R1228" s="32" t="n">
        <f aca="false">IF(R186=R$2,1,0)</f>
        <v>1</v>
      </c>
      <c r="S1228" s="32" t="n">
        <f aca="false">IF(S186=S$2,1,0)</f>
        <v>0</v>
      </c>
      <c r="T1228" s="32" t="n">
        <f aca="false">IF(T186=T$2,1,0)</f>
        <v>0</v>
      </c>
      <c r="U1228" s="32" t="n">
        <f aca="false">IF(U186=U$2,1,0)</f>
        <v>0</v>
      </c>
      <c r="V1228" s="32" t="n">
        <f aca="false">IF(V186=V$2,1,0)</f>
        <v>0</v>
      </c>
      <c r="W1228" s="32" t="n">
        <f aca="false">IF(W186=W$2,1,0)</f>
        <v>0</v>
      </c>
      <c r="X1228" s="32" t="n">
        <f aca="false">IF(X186=X$2,1,0)</f>
        <v>0</v>
      </c>
      <c r="Y1228" s="32" t="n">
        <f aca="false">IF(Y186=Y$2,1,0)</f>
        <v>0</v>
      </c>
      <c r="Z1228" s="32" t="n">
        <f aca="false">IF(Z186=Z$2,1,0)</f>
        <v>0</v>
      </c>
      <c r="AA1228" s="33" t="n">
        <f aca="false">IF(AA186=AA$2,2,0)</f>
        <v>0</v>
      </c>
      <c r="AB1228" s="33" t="n">
        <f aca="false">0</f>
        <v>0</v>
      </c>
      <c r="AC1228" s="32" t="n">
        <f aca="false">IF(AC186=AC$2,1,0)</f>
        <v>0</v>
      </c>
      <c r="AD1228" s="32" t="n">
        <f aca="false">IF(AD186=AD$2,1,0)</f>
        <v>0</v>
      </c>
      <c r="AE1228" s="32" t="n">
        <f aca="false">IF(AE186=AE$2,1,0)</f>
        <v>0</v>
      </c>
      <c r="AF1228" s="32" t="n">
        <f aca="false">IF(AF186=AF$2,1,0)</f>
        <v>0</v>
      </c>
      <c r="AG1228" s="32" t="n">
        <f aca="false">IF(AG186=AG$2,1,0)</f>
        <v>0</v>
      </c>
      <c r="AH1228" s="32" t="n">
        <f aca="false">IF(AH186=AH$2,1,0)</f>
        <v>0</v>
      </c>
      <c r="AI1228" s="33" t="n">
        <f aca="false">0</f>
        <v>0</v>
      </c>
      <c r="AJ1228" s="33" t="n">
        <f aca="false">0</f>
        <v>0</v>
      </c>
      <c r="AK1228" s="32" t="n">
        <f aca="false">IF(AK186=AK$2,1,0)</f>
        <v>0</v>
      </c>
      <c r="AL1228" s="32" t="n">
        <f aca="false">IF(AL186=AL$2,1,0)</f>
        <v>0</v>
      </c>
      <c r="AM1228" s="32" t="n">
        <f aca="false">IF(AM186=AM$2,1,0)</f>
        <v>1</v>
      </c>
      <c r="AN1228" s="32" t="n">
        <f aca="false">IF(AN186=AN$2,1,0)</f>
        <v>1</v>
      </c>
      <c r="AO1228" s="32" t="n">
        <f aca="false">IF(AO186=AO$2,1,0)</f>
        <v>1</v>
      </c>
      <c r="AP1228" s="32" t="n">
        <f aca="false">IF(AP186=AP$2,1,0)</f>
        <v>1</v>
      </c>
      <c r="AQ1228" s="32" t="n">
        <f aca="false">IF(AQ186=AQ$2,1,0)</f>
        <v>1</v>
      </c>
      <c r="AR1228" s="32" t="n">
        <f aca="false">IF(AR186=AR$2,1,0)</f>
        <v>1</v>
      </c>
      <c r="AS1228" s="32" t="n">
        <f aca="false">IF(AS186=AS$2,1,0)</f>
        <v>1</v>
      </c>
      <c r="AT1228" s="33" t="n">
        <f aca="false">IF(AT186=AT$2,3,0)</f>
        <v>0</v>
      </c>
      <c r="AU1228" s="32" t="n">
        <f aca="false">IF(AU186=AU$2,1,0)</f>
        <v>0</v>
      </c>
      <c r="AV1228" s="32" t="n">
        <f aca="false">IF(AV186=AV$2,1,0)</f>
        <v>1</v>
      </c>
      <c r="AW1228" s="32" t="n">
        <f aca="false">IF(AW186=AW$2,1,0)</f>
        <v>0</v>
      </c>
      <c r="AX1228" s="32" t="n">
        <f aca="false">IF(AX186=AX$2,1,0)</f>
        <v>1</v>
      </c>
      <c r="AY1228" s="32" t="n">
        <f aca="false">IF(AY186=AY$2,1,0)</f>
        <v>1</v>
      </c>
      <c r="AZ1228" s="32" t="n">
        <f aca="false">IF(AZ186=AZ$2,1,0)</f>
        <v>1</v>
      </c>
      <c r="BA1228" s="32" t="n">
        <f aca="false">IF(BA186=BA$2,1,0)</f>
        <v>1</v>
      </c>
      <c r="BB1228" s="32" t="n">
        <f aca="false">IF(BB186=BB$2,1,0)</f>
        <v>0</v>
      </c>
      <c r="BC1228" s="32" t="n">
        <f aca="false">IF(BC186=BC$2,1,0)</f>
        <v>0</v>
      </c>
      <c r="BD1228" s="32" t="n">
        <f aca="false">IF(BD186=BD$2,1,0)</f>
        <v>1</v>
      </c>
      <c r="BE1228" s="32" t="n">
        <f aca="false">IF(BE186=BE$2,1,0)</f>
        <v>0</v>
      </c>
      <c r="BF1228" s="32" t="n">
        <f aca="false">IF(BF186=BF$2,1,0)</f>
        <v>1</v>
      </c>
      <c r="BG1228" s="32" t="n">
        <f aca="false">IF(BG186=BG$2,1,0)</f>
        <v>0</v>
      </c>
      <c r="BH1228" s="32" t="n">
        <f aca="false">IF(BH186=BH$2,1,0)</f>
        <v>1</v>
      </c>
      <c r="BI1228" s="32" t="n">
        <f aca="false">IF(BI186=BI$2,1,0)</f>
        <v>0</v>
      </c>
      <c r="BJ1228" s="32" t="n">
        <f aca="false">IF(BJ186=BJ$2,1,0)</f>
        <v>1</v>
      </c>
      <c r="BK1228" s="32" t="n">
        <f aca="false">IF(BK186=BK$2,1,0)</f>
        <v>0</v>
      </c>
      <c r="BL1228" s="32" t="n">
        <f aca="false">IF(BL186=BL$2,1,0)</f>
        <v>1</v>
      </c>
      <c r="BM1228" s="32" t="n">
        <f aca="false">IF(BM186=BM$2,1,0)</f>
        <v>1</v>
      </c>
      <c r="BN1228" s="32" t="n">
        <f aca="false">IF(BN186=BN$2,1,0)</f>
        <v>1</v>
      </c>
      <c r="BO1228" s="32" t="n">
        <f aca="false">IF(BO186=BO$2,1,0)</f>
        <v>1</v>
      </c>
      <c r="BP1228" s="32" t="n">
        <f aca="false">IF(BP186=BP$2,1,0)</f>
        <v>1</v>
      </c>
      <c r="BQ1228" s="32" t="n">
        <f aca="false">IF(BQ186=BQ$2,1,0)</f>
        <v>1</v>
      </c>
      <c r="BR1228" s="34" t="str">
        <f aca="false">IF($K186="I_9","",IF(BR186=BR$2,1,0))</f>
        <v/>
      </c>
      <c r="BS1228" s="34" t="str">
        <f aca="false">IF($K186="I_9","",IF(BS186=BS$2,1,0))</f>
        <v/>
      </c>
      <c r="BT1228" s="34" t="str">
        <f aca="false">IF($K186="I_9","",IF(BT186=BT$2,1,0))</f>
        <v/>
      </c>
      <c r="BU1228" s="34" t="str">
        <f aca="false">IF($K186="I_9","",IF(BU186=BU$2,1,0))</f>
        <v/>
      </c>
      <c r="BV1228" s="34" t="str">
        <f aca="false">IF($K186="I_9","",IF(BV186=BV$2,1,0))</f>
        <v/>
      </c>
      <c r="BW1228" s="35" t="str">
        <f aca="false">IF($K186="I_9","",IF(BW186=BW$2,1,0))</f>
        <v/>
      </c>
      <c r="BX1228" s="35" t="str">
        <f aca="false">IF($K186="I_9","",IF(BX186=BX$2,2,0))</f>
        <v/>
      </c>
      <c r="BY1228" s="35" t="str">
        <f aca="false">IF($K186="I_9","",IF(BY186=BY$2,3,0))</f>
        <v/>
      </c>
      <c r="BZ1228" s="34" t="str">
        <f aca="false">IF($K186="I_9","",IF(BZ186=BZ$2,1,0))</f>
        <v/>
      </c>
      <c r="CA1228" s="34" t="str">
        <f aca="false">IF($K186="I_9","",IF(CA186=CA$2,1,0))</f>
        <v/>
      </c>
      <c r="CB1228" s="34" t="str">
        <f aca="false">IF($K186="I_9","",IF(CB186=CB$2,1,0))</f>
        <v/>
      </c>
      <c r="CC1228" s="34" t="str">
        <f aca="false">IF($K186="I_9","",IF(CC186=CC$2,1,0))</f>
        <v/>
      </c>
      <c r="CD1228" s="34" t="str">
        <f aca="false">IF($K186="I_9","",IF(CD186=CD$2,1,0))</f>
        <v/>
      </c>
      <c r="CE1228" s="36" t="str">
        <f aca="false">IF($K186="III_11",IF(CE186=CE$2,1,0),"")</f>
        <v/>
      </c>
      <c r="CF1228" s="36" t="str">
        <f aca="false">IF($K186="III_11",IF(CF186=CF$2,1,0),"")</f>
        <v/>
      </c>
      <c r="CG1228" s="36" t="str">
        <f aca="false">IF($K186="III_11",IF(CG186=CG$2,1,0),"")</f>
        <v/>
      </c>
      <c r="CH1228" s="36" t="str">
        <f aca="false">IF($K186="III_11",IF(CH186=CH$2,1,0),"")</f>
        <v/>
      </c>
      <c r="CI1228" s="36" t="str">
        <f aca="false">IF($K186="III_11",IF(CI186=CI$2,1,0),"")</f>
        <v/>
      </c>
      <c r="CJ1228" s="36" t="str">
        <f aca="false">IF($K186="III_11",IF(CJ186=CJ$2,1,0),"")</f>
        <v/>
      </c>
      <c r="CK1228" s="36" t="str">
        <f aca="false">IF($K186="III_11",IF(CK186=CK$2,1,0),"")</f>
        <v/>
      </c>
      <c r="CL1228" s="36" t="str">
        <f aca="false">IF($K186="III_11",IF(CL186=CL$2,1,0),"")</f>
        <v/>
      </c>
      <c r="CM1228" s="36" t="str">
        <f aca="false">IF($K186="III_11",IF(CM186=CM$2,1,0),"")</f>
        <v/>
      </c>
      <c r="CN1228" s="36" t="str">
        <f aca="false">IF($K186="III_11",IF(CN186=CN$2,1,0),"")</f>
        <v/>
      </c>
    </row>
    <row r="1229" customFormat="false" ht="15.75" hidden="false" customHeight="true" outlineLevel="0" collapsed="false">
      <c r="A1229" s="4" t="str">
        <f aca="false">LEFT(A187,5)</f>
        <v>184</v>
      </c>
      <c r="B1229" s="3" t="str">
        <f aca="false">LEFT(B187,5)</f>
        <v>1</v>
      </c>
      <c r="C1229" s="2" t="n">
        <f aca="false">(IF(K1229="I_9",IF(F1229&gt;18,1,0),0)+IF(K1229="II_10",IF(F1229&gt;26,1,0),0)+IF(K1229="III_11",IF(F1229&gt;33,1,0),0))*B1229</f>
        <v>1</v>
      </c>
      <c r="D1229" s="2" t="str">
        <f aca="false">IF(C1229=1,"Запрошується до ІІ туру","Не бере участь у наступному турі")</f>
        <v>Запрошується до ІІ туру</v>
      </c>
      <c r="E1229" s="37" t="s">
        <v>721</v>
      </c>
      <c r="F1229" s="38" t="n">
        <f aca="false">SUM(R1229:CN1229)</f>
        <v>44</v>
      </c>
      <c r="G1229" s="2" t="str">
        <f aca="false">G187</f>
        <v>Теребейчик</v>
      </c>
      <c r="H1229" s="2" t="str">
        <f aca="false">H187</f>
        <v>Марія</v>
      </c>
      <c r="J1229" s="3" t="n">
        <f aca="false">J187</f>
        <v>10</v>
      </c>
      <c r="K1229" s="3" t="str">
        <f aca="false">K187</f>
        <v>II_10</v>
      </c>
      <c r="M1229" s="2" t="str">
        <f aca="false">M187</f>
        <v>Волинська</v>
      </c>
      <c r="N1229" s="2" t="str">
        <f aca="false">N187</f>
        <v>Погоджуюсь</v>
      </c>
      <c r="O1229" s="2" t="str">
        <f aca="false">O187</f>
        <v>Підтверджую</v>
      </c>
      <c r="P1229" s="2" t="str">
        <f aca="false">P187</f>
        <v>Так</v>
      </c>
      <c r="Q1229" s="2" t="str">
        <f aca="false">Q187</f>
        <v>Погоджуюсь</v>
      </c>
      <c r="R1229" s="32" t="n">
        <f aca="false">IF(R187=R$2,1,0)</f>
        <v>1</v>
      </c>
      <c r="S1229" s="32" t="n">
        <f aca="false">IF(S187=S$2,1,0)</f>
        <v>1</v>
      </c>
      <c r="T1229" s="32" t="n">
        <f aca="false">IF(T187=T$2,1,0)</f>
        <v>1</v>
      </c>
      <c r="U1229" s="32" t="n">
        <f aca="false">IF(U187=U$2,1,0)</f>
        <v>1</v>
      </c>
      <c r="V1229" s="32" t="n">
        <f aca="false">IF(V187=V$2,1,0)</f>
        <v>1</v>
      </c>
      <c r="W1229" s="32" t="n">
        <f aca="false">IF(W187=W$2,1,0)</f>
        <v>1</v>
      </c>
      <c r="X1229" s="32" t="n">
        <f aca="false">IF(X187=X$2,1,0)</f>
        <v>1</v>
      </c>
      <c r="Y1229" s="32" t="n">
        <f aca="false">IF(Y187=Y$2,1,0)</f>
        <v>1</v>
      </c>
      <c r="Z1229" s="32" t="n">
        <f aca="false">IF(Z187=Z$2,1,0)</f>
        <v>1</v>
      </c>
      <c r="AA1229" s="33" t="n">
        <f aca="false">IF(AA187=AA$2,2,0)</f>
        <v>0</v>
      </c>
      <c r="AB1229" s="33" t="n">
        <f aca="false">0</f>
        <v>0</v>
      </c>
      <c r="AC1229" s="32" t="n">
        <f aca="false">IF(AC187=AC$2,1,0)</f>
        <v>1</v>
      </c>
      <c r="AD1229" s="32" t="n">
        <f aca="false">IF(AD187=AD$2,1,0)</f>
        <v>1</v>
      </c>
      <c r="AE1229" s="32" t="n">
        <f aca="false">IF(AE187=AE$2,1,0)</f>
        <v>1</v>
      </c>
      <c r="AF1229" s="32" t="n">
        <f aca="false">IF(AF187=AF$2,1,0)</f>
        <v>1</v>
      </c>
      <c r="AG1229" s="32" t="n">
        <f aca="false">IF(AG187=AG$2,1,0)</f>
        <v>1</v>
      </c>
      <c r="AH1229" s="32" t="n">
        <f aca="false">IF(AH187=AH$2,1,0)</f>
        <v>1</v>
      </c>
      <c r="AI1229" s="33" t="n">
        <f aca="false">0</f>
        <v>0</v>
      </c>
      <c r="AJ1229" s="33" t="n">
        <f aca="false">0</f>
        <v>0</v>
      </c>
      <c r="AK1229" s="32" t="n">
        <f aca="false">IF(AK187=AK$2,1,0)</f>
        <v>1</v>
      </c>
      <c r="AL1229" s="32" t="n">
        <f aca="false">IF(AL187=AL$2,1,0)</f>
        <v>0</v>
      </c>
      <c r="AM1229" s="32" t="n">
        <f aca="false">IF(AM187=AM$2,1,0)</f>
        <v>1</v>
      </c>
      <c r="AN1229" s="32" t="n">
        <f aca="false">IF(AN187=AN$2,1,0)</f>
        <v>1</v>
      </c>
      <c r="AO1229" s="32" t="n">
        <f aca="false">IF(AO187=AO$2,1,0)</f>
        <v>1</v>
      </c>
      <c r="AP1229" s="32" t="n">
        <f aca="false">IF(AP187=AP$2,1,0)</f>
        <v>1</v>
      </c>
      <c r="AQ1229" s="32" t="n">
        <f aca="false">IF(AQ187=AQ$2,1,0)</f>
        <v>1</v>
      </c>
      <c r="AR1229" s="32" t="n">
        <f aca="false">IF(AR187=AR$2,1,0)</f>
        <v>1</v>
      </c>
      <c r="AS1229" s="32" t="n">
        <f aca="false">IF(AS187=AS$2,1,0)</f>
        <v>1</v>
      </c>
      <c r="AT1229" s="33" t="n">
        <f aca="false">IF(AT187=AT$2,3,0)</f>
        <v>3</v>
      </c>
      <c r="AU1229" s="32" t="n">
        <f aca="false">IF(AU187=AU$2,1,0)</f>
        <v>1</v>
      </c>
      <c r="AV1229" s="32" t="n">
        <f aca="false">IF(AV187=AV$2,1,0)</f>
        <v>1</v>
      </c>
      <c r="AW1229" s="32" t="n">
        <f aca="false">IF(AW187=AW$2,1,0)</f>
        <v>0</v>
      </c>
      <c r="AX1229" s="32" t="n">
        <f aca="false">IF(AX187=AX$2,1,0)</f>
        <v>1</v>
      </c>
      <c r="AY1229" s="32" t="n">
        <f aca="false">IF(AY187=AY$2,1,0)</f>
        <v>1</v>
      </c>
      <c r="AZ1229" s="32" t="n">
        <f aca="false">IF(AZ187=AZ$2,1,0)</f>
        <v>0</v>
      </c>
      <c r="BA1229" s="32" t="n">
        <f aca="false">IF(BA187=BA$2,1,0)</f>
        <v>1</v>
      </c>
      <c r="BB1229" s="32" t="n">
        <f aca="false">IF(BB187=BB$2,1,0)</f>
        <v>1</v>
      </c>
      <c r="BC1229" s="32" t="n">
        <f aca="false">IF(BC187=BC$2,1,0)</f>
        <v>1</v>
      </c>
      <c r="BD1229" s="32" t="n">
        <f aca="false">IF(BD187=BD$2,1,0)</f>
        <v>0</v>
      </c>
      <c r="BE1229" s="32" t="n">
        <f aca="false">IF(BE187=BE$2,1,0)</f>
        <v>0</v>
      </c>
      <c r="BF1229" s="32" t="n">
        <f aca="false">IF(BF187=BF$2,1,0)</f>
        <v>0</v>
      </c>
      <c r="BG1229" s="32" t="n">
        <f aca="false">IF(BG187=BG$2,1,0)</f>
        <v>1</v>
      </c>
      <c r="BH1229" s="32" t="n">
        <f aca="false">IF(BH187=BH$2,1,0)</f>
        <v>1</v>
      </c>
      <c r="BI1229" s="32" t="n">
        <f aca="false">IF(BI187=BI$2,1,0)</f>
        <v>0</v>
      </c>
      <c r="BJ1229" s="32" t="n">
        <f aca="false">IF(BJ187=BJ$2,1,0)</f>
        <v>1</v>
      </c>
      <c r="BK1229" s="32" t="n">
        <f aca="false">IF(BK187=BK$2,1,0)</f>
        <v>0</v>
      </c>
      <c r="BL1229" s="32" t="n">
        <f aca="false">IF(BL187=BL$2,1,0)</f>
        <v>0</v>
      </c>
      <c r="BM1229" s="32" t="n">
        <f aca="false">IF(BM187=BM$2,1,0)</f>
        <v>1</v>
      </c>
      <c r="BN1229" s="32" t="n">
        <f aca="false">IF(BN187=BN$2,1,0)</f>
        <v>1</v>
      </c>
      <c r="BO1229" s="32" t="n">
        <f aca="false">IF(BO187=BO$2,1,0)</f>
        <v>0</v>
      </c>
      <c r="BP1229" s="32" t="n">
        <f aca="false">IF(BP187=BP$2,1,0)</f>
        <v>0</v>
      </c>
      <c r="BQ1229" s="32" t="n">
        <f aca="false">IF(BQ187=BQ$2,1,0)</f>
        <v>1</v>
      </c>
      <c r="BR1229" s="34" t="n">
        <f aca="false">IF($K187="I_9","",IF(BR187=BR$2,1,0))</f>
        <v>0</v>
      </c>
      <c r="BS1229" s="34" t="n">
        <f aca="false">IF($K187="I_9","",IF(BS187=BS$2,1,0))</f>
        <v>0</v>
      </c>
      <c r="BT1229" s="34" t="n">
        <f aca="false">IF($K187="I_9","",IF(BT187=BT$2,1,0))</f>
        <v>1</v>
      </c>
      <c r="BU1229" s="34" t="n">
        <f aca="false">IF($K187="I_9","",IF(BU187=BU$2,1,0))</f>
        <v>0</v>
      </c>
      <c r="BV1229" s="34" t="n">
        <f aca="false">IF($K187="I_9","",IF(BV187=BV$2,1,0))</f>
        <v>0</v>
      </c>
      <c r="BW1229" s="35" t="n">
        <f aca="false">IF($K187="I_9","",IF(BW187=BW$2,1,0))</f>
        <v>1</v>
      </c>
      <c r="BX1229" s="35" t="n">
        <f aca="false">IF($K187="I_9","",IF(BX187=BX$2,2,0))</f>
        <v>2</v>
      </c>
      <c r="BY1229" s="35" t="n">
        <f aca="false">IF($K187="I_9","",IF(BY187=BY$2,3,0))</f>
        <v>0</v>
      </c>
      <c r="BZ1229" s="34" t="n">
        <f aca="false">IF($K187="I_9","",IF(BZ187=BZ$2,1,0))</f>
        <v>0</v>
      </c>
      <c r="CA1229" s="34" t="n">
        <f aca="false">IF($K187="I_9","",IF(CA187=CA$2,1,0))</f>
        <v>1</v>
      </c>
      <c r="CB1229" s="34" t="n">
        <f aca="false">IF($K187="I_9","",IF(CB187=CB$2,1,0))</f>
        <v>0</v>
      </c>
      <c r="CC1229" s="34" t="n">
        <f aca="false">IF($K187="I_9","",IF(CC187=CC$2,1,0))</f>
        <v>0</v>
      </c>
      <c r="CD1229" s="34" t="n">
        <f aca="false">IF($K187="I_9","",IF(CD187=CD$2,1,0))</f>
        <v>0</v>
      </c>
      <c r="CE1229" s="36" t="str">
        <f aca="false">IF($K187="III_11",IF(CE187=CE$2,1,0),"")</f>
        <v/>
      </c>
      <c r="CF1229" s="36" t="str">
        <f aca="false">IF($K187="III_11",IF(CF187=CF$2,1,0),"")</f>
        <v/>
      </c>
      <c r="CG1229" s="36" t="str">
        <f aca="false">IF($K187="III_11",IF(CG187=CG$2,1,0),"")</f>
        <v/>
      </c>
      <c r="CH1229" s="36" t="str">
        <f aca="false">IF($K187="III_11",IF(CH187=CH$2,1,0),"")</f>
        <v/>
      </c>
      <c r="CI1229" s="36" t="str">
        <f aca="false">IF($K187="III_11",IF(CI187=CI$2,1,0),"")</f>
        <v/>
      </c>
      <c r="CJ1229" s="36" t="str">
        <f aca="false">IF($K187="III_11",IF(CJ187=CJ$2,1,0),"")</f>
        <v/>
      </c>
      <c r="CK1229" s="36" t="str">
        <f aca="false">IF($K187="III_11",IF(CK187=CK$2,1,0),"")</f>
        <v/>
      </c>
      <c r="CL1229" s="36" t="str">
        <f aca="false">IF($K187="III_11",IF(CL187=CL$2,1,0),"")</f>
        <v/>
      </c>
      <c r="CM1229" s="36" t="str">
        <f aca="false">IF($K187="III_11",IF(CM187=CM$2,1,0),"")</f>
        <v/>
      </c>
      <c r="CN1229" s="36" t="str">
        <f aca="false">IF($K187="III_11",IF(CN187=CN$2,1,0),"")</f>
        <v/>
      </c>
    </row>
    <row r="1230" customFormat="false" ht="15.75" hidden="false" customHeight="true" outlineLevel="0" collapsed="false">
      <c r="A1230" s="4" t="str">
        <f aca="false">LEFT(A188,5)</f>
        <v>185</v>
      </c>
      <c r="B1230" s="3" t="str">
        <f aca="false">LEFT(B188,5)</f>
        <v>0</v>
      </c>
      <c r="C1230" s="2" t="n">
        <f aca="false">(IF(K1230="I_9",IF(F1230&gt;18,1,0),0)+IF(K1230="II_10",IF(F1230&gt;26,1,0),0)+IF(K1230="III_11",IF(F1230&gt;33,1,0),0))*B1230</f>
        <v>0</v>
      </c>
      <c r="D1230" s="2" t="str">
        <f aca="false">IF(C1230=1,"Запрошується до ІІ туру","Не бере участь у наступному турі")</f>
        <v>Не бере участь у наступному турі</v>
      </c>
      <c r="E1230" s="37" t="s">
        <v>723</v>
      </c>
      <c r="F1230" s="38" t="n">
        <f aca="false">SUM(R1230:CN1230)</f>
        <v>26</v>
      </c>
      <c r="G1230" s="2" t="n">
        <f aca="false">G188</f>
        <v>0</v>
      </c>
      <c r="H1230" s="2" t="n">
        <f aca="false">H188</f>
        <v>0</v>
      </c>
      <c r="J1230" s="3" t="n">
        <f aca="false">J188</f>
        <v>7</v>
      </c>
      <c r="K1230" s="3" t="str">
        <f aca="false">K188</f>
        <v>I_9</v>
      </c>
      <c r="M1230" s="2" t="n">
        <f aca="false">M188</f>
        <v>0</v>
      </c>
      <c r="N1230" s="2" t="str">
        <f aca="false">N188</f>
        <v>Не погоджуюсь (і беру участь у виконанні цього туру в ознайомчому режимі)</v>
      </c>
      <c r="O1230" s="2" t="str">
        <f aca="false">O188</f>
        <v>Підтверджую</v>
      </c>
      <c r="P1230" s="2" t="str">
        <f aca="false">P188</f>
        <v>Так</v>
      </c>
      <c r="Q1230" s="2" t="str">
        <f aca="false">Q188</f>
        <v>Погоджуюсь</v>
      </c>
      <c r="R1230" s="32" t="n">
        <f aca="false">IF(R188=R$2,1,0)</f>
        <v>1</v>
      </c>
      <c r="S1230" s="32" t="n">
        <f aca="false">IF(S188=S$2,1,0)</f>
        <v>1</v>
      </c>
      <c r="T1230" s="32" t="n">
        <f aca="false">IF(T188=T$2,1,0)</f>
        <v>0</v>
      </c>
      <c r="U1230" s="32" t="n">
        <f aca="false">IF(U188=U$2,1,0)</f>
        <v>0</v>
      </c>
      <c r="V1230" s="32" t="n">
        <f aca="false">IF(V188=V$2,1,0)</f>
        <v>0</v>
      </c>
      <c r="W1230" s="32" t="n">
        <f aca="false">IF(W188=W$2,1,0)</f>
        <v>1</v>
      </c>
      <c r="X1230" s="32" t="n">
        <f aca="false">IF(X188=X$2,1,0)</f>
        <v>0</v>
      </c>
      <c r="Y1230" s="32" t="n">
        <f aca="false">IF(Y188=Y$2,1,0)</f>
        <v>1</v>
      </c>
      <c r="Z1230" s="32" t="n">
        <f aca="false">IF(Z188=Z$2,1,0)</f>
        <v>0</v>
      </c>
      <c r="AA1230" s="33" t="n">
        <f aca="false">IF(AA188=AA$2,2,0)</f>
        <v>0</v>
      </c>
      <c r="AB1230" s="33" t="n">
        <f aca="false">0</f>
        <v>0</v>
      </c>
      <c r="AC1230" s="32" t="n">
        <f aca="false">IF(AC188=AC$2,1,0)</f>
        <v>1</v>
      </c>
      <c r="AD1230" s="32" t="n">
        <f aca="false">IF(AD188=AD$2,1,0)</f>
        <v>0</v>
      </c>
      <c r="AE1230" s="32" t="n">
        <f aca="false">IF(AE188=AE$2,1,0)</f>
        <v>1</v>
      </c>
      <c r="AF1230" s="32" t="n">
        <f aca="false">IF(AF188=AF$2,1,0)</f>
        <v>1</v>
      </c>
      <c r="AG1230" s="32" t="n">
        <f aca="false">IF(AG188=AG$2,1,0)</f>
        <v>1</v>
      </c>
      <c r="AH1230" s="32" t="n">
        <f aca="false">IF(AH188=AH$2,1,0)</f>
        <v>0</v>
      </c>
      <c r="AI1230" s="33" t="n">
        <f aca="false">0</f>
        <v>0</v>
      </c>
      <c r="AJ1230" s="33" t="n">
        <f aca="false">0</f>
        <v>0</v>
      </c>
      <c r="AK1230" s="32" t="n">
        <f aca="false">IF(AK188=AK$2,1,0)</f>
        <v>1</v>
      </c>
      <c r="AL1230" s="32" t="n">
        <f aca="false">IF(AL188=AL$2,1,0)</f>
        <v>1</v>
      </c>
      <c r="AM1230" s="32" t="n">
        <f aca="false">IF(AM188=AM$2,1,0)</f>
        <v>0</v>
      </c>
      <c r="AN1230" s="32" t="n">
        <f aca="false">IF(AN188=AN$2,1,0)</f>
        <v>1</v>
      </c>
      <c r="AO1230" s="32" t="n">
        <f aca="false">IF(AO188=AO$2,1,0)</f>
        <v>1</v>
      </c>
      <c r="AP1230" s="32" t="n">
        <f aca="false">IF(AP188=AP$2,1,0)</f>
        <v>1</v>
      </c>
      <c r="AQ1230" s="32" t="n">
        <f aca="false">IF(AQ188=AQ$2,1,0)</f>
        <v>1</v>
      </c>
      <c r="AR1230" s="32" t="n">
        <f aca="false">IF(AR188=AR$2,1,0)</f>
        <v>1</v>
      </c>
      <c r="AS1230" s="32" t="n">
        <f aca="false">IF(AS188=AS$2,1,0)</f>
        <v>1</v>
      </c>
      <c r="AT1230" s="33" t="n">
        <f aca="false">IF(AT188=AT$2,3,0)</f>
        <v>0</v>
      </c>
      <c r="AU1230" s="32" t="n">
        <f aca="false">IF(AU188=AU$2,1,0)</f>
        <v>1</v>
      </c>
      <c r="AV1230" s="32" t="n">
        <f aca="false">IF(AV188=AV$2,1,0)</f>
        <v>0</v>
      </c>
      <c r="AW1230" s="32" t="n">
        <f aca="false">IF(AW188=AW$2,1,0)</f>
        <v>0</v>
      </c>
      <c r="AX1230" s="32" t="n">
        <f aca="false">IF(AX188=AX$2,1,0)</f>
        <v>1</v>
      </c>
      <c r="AY1230" s="32" t="n">
        <f aca="false">IF(AY188=AY$2,1,0)</f>
        <v>0</v>
      </c>
      <c r="AZ1230" s="32" t="n">
        <f aca="false">IF(AZ188=AZ$2,1,0)</f>
        <v>0</v>
      </c>
      <c r="BA1230" s="32" t="n">
        <f aca="false">IF(BA188=BA$2,1,0)</f>
        <v>0</v>
      </c>
      <c r="BB1230" s="32" t="n">
        <f aca="false">IF(BB188=BB$2,1,0)</f>
        <v>0</v>
      </c>
      <c r="BC1230" s="32" t="n">
        <f aca="false">IF(BC188=BC$2,1,0)</f>
        <v>0</v>
      </c>
      <c r="BD1230" s="32" t="n">
        <f aca="false">IF(BD188=BD$2,1,0)</f>
        <v>0</v>
      </c>
      <c r="BE1230" s="32" t="n">
        <f aca="false">IF(BE188=BE$2,1,0)</f>
        <v>0</v>
      </c>
      <c r="BF1230" s="32" t="n">
        <f aca="false">IF(BF188=BF$2,1,0)</f>
        <v>0</v>
      </c>
      <c r="BG1230" s="32" t="n">
        <f aca="false">IF(BG188=BG$2,1,0)</f>
        <v>1</v>
      </c>
      <c r="BH1230" s="32" t="n">
        <f aca="false">IF(BH188=BH$2,1,0)</f>
        <v>1</v>
      </c>
      <c r="BI1230" s="32" t="n">
        <f aca="false">IF(BI188=BI$2,1,0)</f>
        <v>0</v>
      </c>
      <c r="BJ1230" s="32" t="n">
        <f aca="false">IF(BJ188=BJ$2,1,0)</f>
        <v>1</v>
      </c>
      <c r="BK1230" s="32" t="n">
        <f aca="false">IF(BK188=BK$2,1,0)</f>
        <v>1</v>
      </c>
      <c r="BL1230" s="32" t="n">
        <f aca="false">IF(BL188=BL$2,1,0)</f>
        <v>1</v>
      </c>
      <c r="BM1230" s="32" t="n">
        <f aca="false">IF(BM188=BM$2,1,0)</f>
        <v>0</v>
      </c>
      <c r="BN1230" s="32" t="n">
        <f aca="false">IF(BN188=BN$2,1,0)</f>
        <v>0</v>
      </c>
      <c r="BO1230" s="32" t="n">
        <f aca="false">IF(BO188=BO$2,1,0)</f>
        <v>1</v>
      </c>
      <c r="BP1230" s="32" t="n">
        <f aca="false">IF(BP188=BP$2,1,0)</f>
        <v>1</v>
      </c>
      <c r="BQ1230" s="32" t="n">
        <f aca="false">IF(BQ188=BQ$2,1,0)</f>
        <v>1</v>
      </c>
      <c r="BR1230" s="34" t="str">
        <f aca="false">IF($K188="I_9","",IF(BR188=BR$2,1,0))</f>
        <v/>
      </c>
      <c r="BS1230" s="34" t="str">
        <f aca="false">IF($K188="I_9","",IF(BS188=BS$2,1,0))</f>
        <v/>
      </c>
      <c r="BT1230" s="34" t="str">
        <f aca="false">IF($K188="I_9","",IF(BT188=BT$2,1,0))</f>
        <v/>
      </c>
      <c r="BU1230" s="34" t="str">
        <f aca="false">IF($K188="I_9","",IF(BU188=BU$2,1,0))</f>
        <v/>
      </c>
      <c r="BV1230" s="34" t="str">
        <f aca="false">IF($K188="I_9","",IF(BV188=BV$2,1,0))</f>
        <v/>
      </c>
      <c r="BW1230" s="35" t="str">
        <f aca="false">IF($K188="I_9","",IF(BW188=BW$2,1,0))</f>
        <v/>
      </c>
      <c r="BX1230" s="35" t="str">
        <f aca="false">IF($K188="I_9","",IF(BX188=BX$2,2,0))</f>
        <v/>
      </c>
      <c r="BY1230" s="35" t="str">
        <f aca="false">IF($K188="I_9","",IF(BY188=BY$2,3,0))</f>
        <v/>
      </c>
      <c r="BZ1230" s="34" t="str">
        <f aca="false">IF($K188="I_9","",IF(BZ188=BZ$2,1,0))</f>
        <v/>
      </c>
      <c r="CA1230" s="34" t="str">
        <f aca="false">IF($K188="I_9","",IF(CA188=CA$2,1,0))</f>
        <v/>
      </c>
      <c r="CB1230" s="34" t="str">
        <f aca="false">IF($K188="I_9","",IF(CB188=CB$2,1,0))</f>
        <v/>
      </c>
      <c r="CC1230" s="34" t="str">
        <f aca="false">IF($K188="I_9","",IF(CC188=CC$2,1,0))</f>
        <v/>
      </c>
      <c r="CD1230" s="34" t="str">
        <f aca="false">IF($K188="I_9","",IF(CD188=CD$2,1,0))</f>
        <v/>
      </c>
      <c r="CE1230" s="36" t="str">
        <f aca="false">IF($K188="III_11",IF(CE188=CE$2,1,0),"")</f>
        <v/>
      </c>
      <c r="CF1230" s="36" t="str">
        <f aca="false">IF($K188="III_11",IF(CF188=CF$2,1,0),"")</f>
        <v/>
      </c>
      <c r="CG1230" s="36" t="str">
        <f aca="false">IF($K188="III_11",IF(CG188=CG$2,1,0),"")</f>
        <v/>
      </c>
      <c r="CH1230" s="36" t="str">
        <f aca="false">IF($K188="III_11",IF(CH188=CH$2,1,0),"")</f>
        <v/>
      </c>
      <c r="CI1230" s="36" t="str">
        <f aca="false">IF($K188="III_11",IF(CI188=CI$2,1,0),"")</f>
        <v/>
      </c>
      <c r="CJ1230" s="36" t="str">
        <f aca="false">IF($K188="III_11",IF(CJ188=CJ$2,1,0),"")</f>
        <v/>
      </c>
      <c r="CK1230" s="36" t="str">
        <f aca="false">IF($K188="III_11",IF(CK188=CK$2,1,0),"")</f>
        <v/>
      </c>
      <c r="CL1230" s="36" t="str">
        <f aca="false">IF($K188="III_11",IF(CL188=CL$2,1,0),"")</f>
        <v/>
      </c>
      <c r="CM1230" s="36" t="str">
        <f aca="false">IF($K188="III_11",IF(CM188=CM$2,1,0),"")</f>
        <v/>
      </c>
      <c r="CN1230" s="36" t="str">
        <f aca="false">IF($K188="III_11",IF(CN188=CN$2,1,0),"")</f>
        <v/>
      </c>
    </row>
    <row r="1231" customFormat="false" ht="15.75" hidden="false" customHeight="true" outlineLevel="0" collapsed="false">
      <c r="A1231" s="4" t="str">
        <f aca="false">LEFT(A189,5)</f>
        <v>186</v>
      </c>
      <c r="B1231" s="3" t="str">
        <f aca="false">LEFT(B189,5)</f>
        <v>1</v>
      </c>
      <c r="C1231" s="2" t="n">
        <f aca="false">(IF(K1231="I_9",IF(F1231&gt;18,1,0),0)+IF(K1231="II_10",IF(F1231&gt;26,1,0),0)+IF(K1231="III_11",IF(F1231&gt;33,1,0),0))*B1231</f>
        <v>1</v>
      </c>
      <c r="D1231" s="2" t="str">
        <f aca="false">IF(C1231=1,"Запрошується до ІІ туру","Не бере участь у наступному турі")</f>
        <v>Запрошується до ІІ туру</v>
      </c>
      <c r="E1231" s="37" t="s">
        <v>724</v>
      </c>
      <c r="F1231" s="38" t="n">
        <f aca="false">SUM(R1231:CN1231)</f>
        <v>30</v>
      </c>
      <c r="G1231" s="2" t="str">
        <f aca="false">G189</f>
        <v>Колєснік </v>
      </c>
      <c r="H1231" s="2" t="str">
        <f aca="false">H189</f>
        <v>Єгор</v>
      </c>
      <c r="J1231" s="3" t="n">
        <f aca="false">J189</f>
        <v>10</v>
      </c>
      <c r="K1231" s="3" t="str">
        <f aca="false">K189</f>
        <v>II_10</v>
      </c>
      <c r="M1231" s="2" t="str">
        <f aca="false">M189</f>
        <v>Дніпропетровська</v>
      </c>
      <c r="N1231" s="2" t="str">
        <f aca="false">N189</f>
        <v>Погоджуюсь</v>
      </c>
      <c r="O1231" s="2" t="str">
        <f aca="false">O189</f>
        <v>Підтверджую</v>
      </c>
      <c r="P1231" s="2" t="str">
        <f aca="false">P189</f>
        <v>Так</v>
      </c>
      <c r="Q1231" s="2" t="str">
        <f aca="false">Q189</f>
        <v>Погоджуюсь</v>
      </c>
      <c r="R1231" s="32" t="n">
        <f aca="false">IF(R189=R$2,1,0)</f>
        <v>0</v>
      </c>
      <c r="S1231" s="32" t="n">
        <f aca="false">IF(S189=S$2,1,0)</f>
        <v>1</v>
      </c>
      <c r="T1231" s="32" t="n">
        <f aca="false">IF(T189=T$2,1,0)</f>
        <v>1</v>
      </c>
      <c r="U1231" s="32" t="n">
        <f aca="false">IF(U189=U$2,1,0)</f>
        <v>0</v>
      </c>
      <c r="V1231" s="32" t="n">
        <f aca="false">IF(V189=V$2,1,0)</f>
        <v>0</v>
      </c>
      <c r="W1231" s="32" t="n">
        <f aca="false">IF(W189=W$2,1,0)</f>
        <v>0</v>
      </c>
      <c r="X1231" s="32" t="n">
        <f aca="false">IF(X189=X$2,1,0)</f>
        <v>0</v>
      </c>
      <c r="Y1231" s="32" t="n">
        <f aca="false">IF(Y189=Y$2,1,0)</f>
        <v>0</v>
      </c>
      <c r="Z1231" s="32" t="n">
        <f aca="false">IF(Z189=Z$2,1,0)</f>
        <v>0</v>
      </c>
      <c r="AA1231" s="33" t="n">
        <f aca="false">IF(AA189=AA$2,2,0)</f>
        <v>0</v>
      </c>
      <c r="AB1231" s="33" t="n">
        <f aca="false">0</f>
        <v>0</v>
      </c>
      <c r="AC1231" s="32" t="n">
        <f aca="false">IF(AC189=AC$2,1,0)</f>
        <v>1</v>
      </c>
      <c r="AD1231" s="32" t="n">
        <f aca="false">IF(AD189=AD$2,1,0)</f>
        <v>1</v>
      </c>
      <c r="AE1231" s="32" t="n">
        <f aca="false">IF(AE189=AE$2,1,0)</f>
        <v>0</v>
      </c>
      <c r="AF1231" s="32" t="n">
        <f aca="false">IF(AF189=AF$2,1,0)</f>
        <v>1</v>
      </c>
      <c r="AG1231" s="32" t="n">
        <f aca="false">IF(AG189=AG$2,1,0)</f>
        <v>0</v>
      </c>
      <c r="AH1231" s="32" t="n">
        <f aca="false">IF(AH189=AH$2,1,0)</f>
        <v>1</v>
      </c>
      <c r="AI1231" s="33" t="n">
        <f aca="false">0</f>
        <v>0</v>
      </c>
      <c r="AJ1231" s="33" t="n">
        <f aca="false">0</f>
        <v>0</v>
      </c>
      <c r="AK1231" s="32" t="n">
        <f aca="false">IF(AK189=AK$2,1,0)</f>
        <v>1</v>
      </c>
      <c r="AL1231" s="32" t="n">
        <f aca="false">IF(AL189=AL$2,1,0)</f>
        <v>1</v>
      </c>
      <c r="AM1231" s="32" t="n">
        <f aca="false">IF(AM189=AM$2,1,0)</f>
        <v>1</v>
      </c>
      <c r="AN1231" s="32" t="n">
        <f aca="false">IF(AN189=AN$2,1,0)</f>
        <v>1</v>
      </c>
      <c r="AO1231" s="32" t="n">
        <f aca="false">IF(AO189=AO$2,1,0)</f>
        <v>1</v>
      </c>
      <c r="AP1231" s="32" t="n">
        <f aca="false">IF(AP189=AP$2,1,0)</f>
        <v>1</v>
      </c>
      <c r="AQ1231" s="32" t="n">
        <f aca="false">IF(AQ189=AQ$2,1,0)</f>
        <v>1</v>
      </c>
      <c r="AR1231" s="32" t="n">
        <f aca="false">IF(AR189=AR$2,1,0)</f>
        <v>1</v>
      </c>
      <c r="AS1231" s="32" t="n">
        <f aca="false">IF(AS189=AS$2,1,0)</f>
        <v>1</v>
      </c>
      <c r="AT1231" s="33" t="n">
        <f aca="false">IF(AT189=AT$2,3,0)</f>
        <v>0</v>
      </c>
      <c r="AU1231" s="32" t="n">
        <f aca="false">IF(AU189=AU$2,1,0)</f>
        <v>0</v>
      </c>
      <c r="AV1231" s="32" t="n">
        <f aca="false">IF(AV189=AV$2,1,0)</f>
        <v>0</v>
      </c>
      <c r="AW1231" s="32" t="n">
        <f aca="false">IF(AW189=AW$2,1,0)</f>
        <v>0</v>
      </c>
      <c r="AX1231" s="32" t="n">
        <f aca="false">IF(AX189=AX$2,1,0)</f>
        <v>1</v>
      </c>
      <c r="AY1231" s="32" t="n">
        <f aca="false">IF(AY189=AY$2,1,0)</f>
        <v>0</v>
      </c>
      <c r="AZ1231" s="32" t="n">
        <f aca="false">IF(AZ189=AZ$2,1,0)</f>
        <v>1</v>
      </c>
      <c r="BA1231" s="32" t="n">
        <f aca="false">IF(BA189=BA$2,1,0)</f>
        <v>0</v>
      </c>
      <c r="BB1231" s="32" t="n">
        <f aca="false">IF(BB189=BB$2,1,0)</f>
        <v>0</v>
      </c>
      <c r="BC1231" s="32" t="n">
        <f aca="false">IF(BC189=BC$2,1,0)</f>
        <v>0</v>
      </c>
      <c r="BD1231" s="32" t="n">
        <f aca="false">IF(BD189=BD$2,1,0)</f>
        <v>0</v>
      </c>
      <c r="BE1231" s="32" t="n">
        <f aca="false">IF(BE189=BE$2,1,0)</f>
        <v>1</v>
      </c>
      <c r="BF1231" s="32" t="n">
        <f aca="false">IF(BF189=BF$2,1,0)</f>
        <v>1</v>
      </c>
      <c r="BG1231" s="32" t="n">
        <f aca="false">IF(BG189=BG$2,1,0)</f>
        <v>0</v>
      </c>
      <c r="BH1231" s="32" t="n">
        <f aca="false">IF(BH189=BH$2,1,0)</f>
        <v>1</v>
      </c>
      <c r="BI1231" s="32" t="n">
        <f aca="false">IF(BI189=BI$2,1,0)</f>
        <v>0</v>
      </c>
      <c r="BJ1231" s="32" t="n">
        <f aca="false">IF(BJ189=BJ$2,1,0)</f>
        <v>0</v>
      </c>
      <c r="BK1231" s="32" t="n">
        <f aca="false">IF(BK189=BK$2,1,0)</f>
        <v>0</v>
      </c>
      <c r="BL1231" s="32" t="n">
        <f aca="false">IF(BL189=BL$2,1,0)</f>
        <v>0</v>
      </c>
      <c r="BM1231" s="32" t="n">
        <f aca="false">IF(BM189=BM$2,1,0)</f>
        <v>0</v>
      </c>
      <c r="BN1231" s="32" t="n">
        <f aca="false">IF(BN189=BN$2,1,0)</f>
        <v>1</v>
      </c>
      <c r="BO1231" s="32" t="n">
        <f aca="false">IF(BO189=BO$2,1,0)</f>
        <v>0</v>
      </c>
      <c r="BP1231" s="32" t="n">
        <f aca="false">IF(BP189=BP$2,1,0)</f>
        <v>0</v>
      </c>
      <c r="BQ1231" s="32" t="n">
        <f aca="false">IF(BQ189=BQ$2,1,0)</f>
        <v>1</v>
      </c>
      <c r="BR1231" s="34" t="n">
        <f aca="false">IF($K189="I_9","",IF(BR189=BR$2,1,0))</f>
        <v>1</v>
      </c>
      <c r="BS1231" s="34" t="n">
        <f aca="false">IF($K189="I_9","",IF(BS189=BS$2,1,0))</f>
        <v>0</v>
      </c>
      <c r="BT1231" s="34" t="n">
        <f aca="false">IF($K189="I_9","",IF(BT189=BT$2,1,0))</f>
        <v>1</v>
      </c>
      <c r="BU1231" s="34" t="n">
        <f aca="false">IF($K189="I_9","",IF(BU189=BU$2,1,0))</f>
        <v>1</v>
      </c>
      <c r="BV1231" s="34" t="n">
        <f aca="false">IF($K189="I_9","",IF(BV189=BV$2,1,0))</f>
        <v>0</v>
      </c>
      <c r="BW1231" s="35" t="n">
        <f aca="false">IF($K189="I_9","",IF(BW189=BW$2,1,0))</f>
        <v>0</v>
      </c>
      <c r="BX1231" s="35" t="n">
        <f aca="false">IF($K189="I_9","",IF(BX189=BX$2,2,0))</f>
        <v>0</v>
      </c>
      <c r="BY1231" s="35" t="n">
        <f aca="false">IF($K189="I_9","",IF(BY189=BY$2,3,0))</f>
        <v>0</v>
      </c>
      <c r="BZ1231" s="34" t="n">
        <f aca="false">IF($K189="I_9","",IF(BZ189=BZ$2,1,0))</f>
        <v>1</v>
      </c>
      <c r="CA1231" s="34" t="n">
        <f aca="false">IF($K189="I_9","",IF(CA189=CA$2,1,0))</f>
        <v>1</v>
      </c>
      <c r="CB1231" s="34" t="n">
        <f aca="false">IF($K189="I_9","",IF(CB189=CB$2,1,0))</f>
        <v>1</v>
      </c>
      <c r="CC1231" s="34" t="n">
        <f aca="false">IF($K189="I_9","",IF(CC189=CC$2,1,0))</f>
        <v>1</v>
      </c>
      <c r="CD1231" s="34" t="n">
        <f aca="false">IF($K189="I_9","",IF(CD189=CD$2,1,0))</f>
        <v>1</v>
      </c>
      <c r="CE1231" s="36" t="str">
        <f aca="false">IF($K189="III_11",IF(CE189=CE$2,1,0),"")</f>
        <v/>
      </c>
      <c r="CF1231" s="36" t="str">
        <f aca="false">IF($K189="III_11",IF(CF189=CF$2,1,0),"")</f>
        <v/>
      </c>
      <c r="CG1231" s="36" t="str">
        <f aca="false">IF($K189="III_11",IF(CG189=CG$2,1,0),"")</f>
        <v/>
      </c>
      <c r="CH1231" s="36" t="str">
        <f aca="false">IF($K189="III_11",IF(CH189=CH$2,1,0),"")</f>
        <v/>
      </c>
      <c r="CI1231" s="36" t="str">
        <f aca="false">IF($K189="III_11",IF(CI189=CI$2,1,0),"")</f>
        <v/>
      </c>
      <c r="CJ1231" s="36" t="str">
        <f aca="false">IF($K189="III_11",IF(CJ189=CJ$2,1,0),"")</f>
        <v/>
      </c>
      <c r="CK1231" s="36" t="str">
        <f aca="false">IF($K189="III_11",IF(CK189=CK$2,1,0),"")</f>
        <v/>
      </c>
      <c r="CL1231" s="36" t="str">
        <f aca="false">IF($K189="III_11",IF(CL189=CL$2,1,0),"")</f>
        <v/>
      </c>
      <c r="CM1231" s="36" t="str">
        <f aca="false">IF($K189="III_11",IF(CM189=CM$2,1,0),"")</f>
        <v/>
      </c>
      <c r="CN1231" s="36" t="str">
        <f aca="false">IF($K189="III_11",IF(CN189=CN$2,1,0),"")</f>
        <v/>
      </c>
    </row>
    <row r="1232" customFormat="false" ht="15.75" hidden="false" customHeight="true" outlineLevel="0" collapsed="false">
      <c r="A1232" s="4" t="str">
        <f aca="false">LEFT(A190,5)</f>
        <v>187</v>
      </c>
      <c r="B1232" s="3" t="str">
        <f aca="false">LEFT(B190,5)</f>
        <v>0</v>
      </c>
      <c r="C1232" s="2" t="n">
        <f aca="false">(IF(K1232="I_9",IF(F1232&gt;18,1,0),0)+IF(K1232="II_10",IF(F1232&gt;26,1,0),0)+IF(K1232="III_11",IF(F1232&gt;33,1,0),0))*B1232</f>
        <v>0</v>
      </c>
      <c r="D1232" s="2" t="str">
        <f aca="false">IF(C1232=1,"Запрошується до ІІ туру","Не бере участь у наступному турі")</f>
        <v>Не бере участь у наступному турі</v>
      </c>
      <c r="E1232" s="37" t="s">
        <v>727</v>
      </c>
      <c r="F1232" s="38" t="n">
        <f aca="false">SUM(R1232:CN1232)</f>
        <v>31</v>
      </c>
      <c r="G1232" s="2" t="str">
        <f aca="false">G190</f>
        <v>Довгаль</v>
      </c>
      <c r="H1232" s="2" t="str">
        <f aca="false">H190</f>
        <v>Назар</v>
      </c>
      <c r="J1232" s="3" t="n">
        <f aca="false">J190</f>
        <v>10</v>
      </c>
      <c r="K1232" s="3" t="str">
        <f aca="false">K190</f>
        <v>II_10</v>
      </c>
      <c r="M1232" s="2" t="str">
        <f aca="false">M190</f>
        <v>Дніпропетровська</v>
      </c>
      <c r="N1232" s="2" t="str">
        <f aca="false">N190</f>
        <v>Погоджуюсь</v>
      </c>
      <c r="O1232" s="2" t="str">
        <f aca="false">O190</f>
        <v>Підтверджую</v>
      </c>
      <c r="P1232" s="2" t="str">
        <f aca="false">P190</f>
        <v>Ні</v>
      </c>
      <c r="Q1232" s="2" t="str">
        <f aca="false">Q190</f>
        <v>Погоджуюсь</v>
      </c>
      <c r="R1232" s="32" t="n">
        <f aca="false">IF(R190=R$2,1,0)</f>
        <v>0</v>
      </c>
      <c r="S1232" s="32" t="n">
        <f aca="false">IF(S190=S$2,1,0)</f>
        <v>1</v>
      </c>
      <c r="T1232" s="32" t="n">
        <f aca="false">IF(T190=T$2,1,0)</f>
        <v>1</v>
      </c>
      <c r="U1232" s="32" t="n">
        <f aca="false">IF(U190=U$2,1,0)</f>
        <v>0</v>
      </c>
      <c r="V1232" s="32" t="n">
        <f aca="false">IF(V190=V$2,1,0)</f>
        <v>0</v>
      </c>
      <c r="W1232" s="32" t="n">
        <f aca="false">IF(W190=W$2,1,0)</f>
        <v>0</v>
      </c>
      <c r="X1232" s="32" t="n">
        <f aca="false">IF(X190=X$2,1,0)</f>
        <v>0</v>
      </c>
      <c r="Y1232" s="32" t="n">
        <f aca="false">IF(Y190=Y$2,1,0)</f>
        <v>0</v>
      </c>
      <c r="Z1232" s="32" t="n">
        <f aca="false">IF(Z190=Z$2,1,0)</f>
        <v>0</v>
      </c>
      <c r="AA1232" s="33" t="n">
        <f aca="false">IF(AA190=AA$2,2,0)</f>
        <v>0</v>
      </c>
      <c r="AB1232" s="33" t="n">
        <f aca="false">0</f>
        <v>0</v>
      </c>
      <c r="AC1232" s="32" t="n">
        <f aca="false">IF(AC190=AC$2,1,0)</f>
        <v>1</v>
      </c>
      <c r="AD1232" s="32" t="n">
        <f aca="false">IF(AD190=AD$2,1,0)</f>
        <v>1</v>
      </c>
      <c r="AE1232" s="32" t="n">
        <f aca="false">IF(AE190=AE$2,1,0)</f>
        <v>0</v>
      </c>
      <c r="AF1232" s="32" t="n">
        <f aca="false">IF(AF190=AF$2,1,0)</f>
        <v>1</v>
      </c>
      <c r="AG1232" s="32" t="n">
        <f aca="false">IF(AG190=AG$2,1,0)</f>
        <v>0</v>
      </c>
      <c r="AH1232" s="32" t="n">
        <f aca="false">IF(AH190=AH$2,1,0)</f>
        <v>1</v>
      </c>
      <c r="AI1232" s="33" t="n">
        <f aca="false">0</f>
        <v>0</v>
      </c>
      <c r="AJ1232" s="33" t="n">
        <f aca="false">0</f>
        <v>0</v>
      </c>
      <c r="AK1232" s="32" t="n">
        <f aca="false">IF(AK190=AK$2,1,0)</f>
        <v>1</v>
      </c>
      <c r="AL1232" s="32" t="n">
        <f aca="false">IF(AL190=AL$2,1,0)</f>
        <v>1</v>
      </c>
      <c r="AM1232" s="32" t="n">
        <f aca="false">IF(AM190=AM$2,1,0)</f>
        <v>1</v>
      </c>
      <c r="AN1232" s="32" t="n">
        <f aca="false">IF(AN190=AN$2,1,0)</f>
        <v>1</v>
      </c>
      <c r="AO1232" s="32" t="n">
        <f aca="false">IF(AO190=AO$2,1,0)</f>
        <v>1</v>
      </c>
      <c r="AP1232" s="32" t="n">
        <f aca="false">IF(AP190=AP$2,1,0)</f>
        <v>1</v>
      </c>
      <c r="AQ1232" s="32" t="n">
        <f aca="false">IF(AQ190=AQ$2,1,0)</f>
        <v>1</v>
      </c>
      <c r="AR1232" s="32" t="n">
        <f aca="false">IF(AR190=AR$2,1,0)</f>
        <v>1</v>
      </c>
      <c r="AS1232" s="32" t="n">
        <f aca="false">IF(AS190=AS$2,1,0)</f>
        <v>1</v>
      </c>
      <c r="AT1232" s="33" t="n">
        <f aca="false">IF(AT190=AT$2,3,0)</f>
        <v>0</v>
      </c>
      <c r="AU1232" s="32" t="n">
        <f aca="false">IF(AU190=AU$2,1,0)</f>
        <v>0</v>
      </c>
      <c r="AV1232" s="32" t="n">
        <f aca="false">IF(AV190=AV$2,1,0)</f>
        <v>0</v>
      </c>
      <c r="AW1232" s="32" t="n">
        <f aca="false">IF(AW190=AW$2,1,0)</f>
        <v>0</v>
      </c>
      <c r="AX1232" s="32" t="n">
        <f aca="false">IF(AX190=AX$2,1,0)</f>
        <v>1</v>
      </c>
      <c r="AY1232" s="32" t="n">
        <f aca="false">IF(AY190=AY$2,1,0)</f>
        <v>0</v>
      </c>
      <c r="AZ1232" s="32" t="n">
        <f aca="false">IF(AZ190=AZ$2,1,0)</f>
        <v>1</v>
      </c>
      <c r="BA1232" s="32" t="n">
        <f aca="false">IF(BA190=BA$2,1,0)</f>
        <v>0</v>
      </c>
      <c r="BB1232" s="32" t="n">
        <f aca="false">IF(BB190=BB$2,1,0)</f>
        <v>0</v>
      </c>
      <c r="BC1232" s="32" t="n">
        <f aca="false">IF(BC190=BC$2,1,0)</f>
        <v>0</v>
      </c>
      <c r="BD1232" s="32" t="n">
        <f aca="false">IF(BD190=BD$2,1,0)</f>
        <v>1</v>
      </c>
      <c r="BE1232" s="32" t="n">
        <f aca="false">IF(BE190=BE$2,1,0)</f>
        <v>0</v>
      </c>
      <c r="BF1232" s="32" t="n">
        <f aca="false">IF(BF190=BF$2,1,0)</f>
        <v>0</v>
      </c>
      <c r="BG1232" s="32" t="n">
        <f aca="false">IF(BG190=BG$2,1,0)</f>
        <v>0</v>
      </c>
      <c r="BH1232" s="32" t="n">
        <f aca="false">IF(BH190=BH$2,1,0)</f>
        <v>1</v>
      </c>
      <c r="BI1232" s="32" t="n">
        <f aca="false">IF(BI190=BI$2,1,0)</f>
        <v>0</v>
      </c>
      <c r="BJ1232" s="32" t="n">
        <f aca="false">IF(BJ190=BJ$2,1,0)</f>
        <v>0</v>
      </c>
      <c r="BK1232" s="32" t="n">
        <f aca="false">IF(BK190=BK$2,1,0)</f>
        <v>0</v>
      </c>
      <c r="BL1232" s="32" t="n">
        <f aca="false">IF(BL190=BL$2,1,0)</f>
        <v>0</v>
      </c>
      <c r="BM1232" s="32" t="n">
        <f aca="false">IF(BM190=BM$2,1,0)</f>
        <v>1</v>
      </c>
      <c r="BN1232" s="32" t="n">
        <f aca="false">IF(BN190=BN$2,1,0)</f>
        <v>1</v>
      </c>
      <c r="BO1232" s="32" t="n">
        <f aca="false">IF(BO190=BO$2,1,0)</f>
        <v>0</v>
      </c>
      <c r="BP1232" s="32" t="n">
        <f aca="false">IF(BP190=BP$2,1,0)</f>
        <v>1</v>
      </c>
      <c r="BQ1232" s="32" t="n">
        <f aca="false">IF(BQ190=BQ$2,1,0)</f>
        <v>1</v>
      </c>
      <c r="BR1232" s="34" t="n">
        <f aca="false">IF($K190="I_9","",IF(BR190=BR$2,1,0))</f>
        <v>1</v>
      </c>
      <c r="BS1232" s="34" t="n">
        <f aca="false">IF($K190="I_9","",IF(BS190=BS$2,1,0))</f>
        <v>0</v>
      </c>
      <c r="BT1232" s="34" t="n">
        <f aca="false">IF($K190="I_9","",IF(BT190=BT$2,1,0))</f>
        <v>1</v>
      </c>
      <c r="BU1232" s="34" t="n">
        <f aca="false">IF($K190="I_9","",IF(BU190=BU$2,1,0))</f>
        <v>1</v>
      </c>
      <c r="BV1232" s="34" t="n">
        <f aca="false">IF($K190="I_9","",IF(BV190=BV$2,1,0))</f>
        <v>0</v>
      </c>
      <c r="BW1232" s="35" t="n">
        <f aca="false">IF($K190="I_9","",IF(BW190=BW$2,1,0))</f>
        <v>0</v>
      </c>
      <c r="BX1232" s="35" t="n">
        <f aca="false">IF($K190="I_9","",IF(BX190=BX$2,2,0))</f>
        <v>0</v>
      </c>
      <c r="BY1232" s="35" t="n">
        <f aca="false">IF($K190="I_9","",IF(BY190=BY$2,3,0))</f>
        <v>0</v>
      </c>
      <c r="BZ1232" s="34" t="n">
        <f aca="false">IF($K190="I_9","",IF(BZ190=BZ$2,1,0))</f>
        <v>1</v>
      </c>
      <c r="CA1232" s="34" t="n">
        <f aca="false">IF($K190="I_9","",IF(CA190=CA$2,1,0))</f>
        <v>1</v>
      </c>
      <c r="CB1232" s="34" t="n">
        <f aca="false">IF($K190="I_9","",IF(CB190=CB$2,1,0))</f>
        <v>1</v>
      </c>
      <c r="CC1232" s="34" t="n">
        <f aca="false">IF($K190="I_9","",IF(CC190=CC$2,1,0))</f>
        <v>1</v>
      </c>
      <c r="CD1232" s="34" t="n">
        <f aca="false">IF($K190="I_9","",IF(CD190=CD$2,1,0))</f>
        <v>1</v>
      </c>
      <c r="CE1232" s="36" t="str">
        <f aca="false">IF($K190="III_11",IF(CE190=CE$2,1,0),"")</f>
        <v/>
      </c>
      <c r="CF1232" s="36" t="str">
        <f aca="false">IF($K190="III_11",IF(CF190=CF$2,1,0),"")</f>
        <v/>
      </c>
      <c r="CG1232" s="36" t="str">
        <f aca="false">IF($K190="III_11",IF(CG190=CG$2,1,0),"")</f>
        <v/>
      </c>
      <c r="CH1232" s="36" t="str">
        <f aca="false">IF($K190="III_11",IF(CH190=CH$2,1,0),"")</f>
        <v/>
      </c>
      <c r="CI1232" s="36" t="str">
        <f aca="false">IF($K190="III_11",IF(CI190=CI$2,1,0),"")</f>
        <v/>
      </c>
      <c r="CJ1232" s="36" t="str">
        <f aca="false">IF($K190="III_11",IF(CJ190=CJ$2,1,0),"")</f>
        <v/>
      </c>
      <c r="CK1232" s="36" t="str">
        <f aca="false">IF($K190="III_11",IF(CK190=CK$2,1,0),"")</f>
        <v/>
      </c>
      <c r="CL1232" s="36" t="str">
        <f aca="false">IF($K190="III_11",IF(CL190=CL$2,1,0),"")</f>
        <v/>
      </c>
      <c r="CM1232" s="36" t="str">
        <f aca="false">IF($K190="III_11",IF(CM190=CM$2,1,0),"")</f>
        <v/>
      </c>
      <c r="CN1232" s="36" t="str">
        <f aca="false">IF($K190="III_11",IF(CN190=CN$2,1,0),"")</f>
        <v/>
      </c>
    </row>
    <row r="1233" customFormat="false" ht="15.75" hidden="false" customHeight="true" outlineLevel="0" collapsed="false">
      <c r="A1233" s="4" t="str">
        <f aca="false">LEFT(A191,5)</f>
        <v>188</v>
      </c>
      <c r="B1233" s="3" t="str">
        <f aca="false">LEFT(B191,5)</f>
        <v>1</v>
      </c>
      <c r="C1233" s="2" t="n">
        <f aca="false">(IF(K1233="I_9",IF(F1233&gt;18,1,0),0)+IF(K1233="II_10",IF(F1233&gt;26,1,0),0)+IF(K1233="III_11",IF(F1233&gt;33,1,0),0))*B1233</f>
        <v>0</v>
      </c>
      <c r="D1233" s="2" t="str">
        <f aca="false">IF(C1233=1,"Запрошується до ІІ туру","Не бере участь у наступному турі")</f>
        <v>Не бере участь у наступному турі</v>
      </c>
      <c r="E1233" s="37" t="s">
        <v>731</v>
      </c>
      <c r="F1233" s="38" t="n">
        <f aca="false">SUM(R1233:CN1233)</f>
        <v>26</v>
      </c>
      <c r="G1233" s="2" t="str">
        <f aca="false">G191</f>
        <v>Вовчанівський </v>
      </c>
      <c r="H1233" s="2" t="str">
        <f aca="false">H191</f>
        <v>Олексій </v>
      </c>
      <c r="J1233" s="3" t="n">
        <f aca="false">J191</f>
        <v>9</v>
      </c>
      <c r="K1233" s="3" t="str">
        <f aca="false">K191</f>
        <v>II_10</v>
      </c>
      <c r="M1233" s="2" t="str">
        <f aca="false">M191</f>
        <v>Черкаська</v>
      </c>
      <c r="N1233" s="2" t="str">
        <f aca="false">N191</f>
        <v>Погоджуюсь</v>
      </c>
      <c r="O1233" s="2" t="str">
        <f aca="false">O191</f>
        <v>Підтверджую</v>
      </c>
      <c r="P1233" s="2" t="str">
        <f aca="false">P191</f>
        <v>Так</v>
      </c>
      <c r="Q1233" s="2" t="str">
        <f aca="false">Q191</f>
        <v>Погоджуюсь</v>
      </c>
      <c r="R1233" s="32" t="n">
        <f aca="false">IF(R191=R$2,1,0)</f>
        <v>1</v>
      </c>
      <c r="S1233" s="32" t="n">
        <f aca="false">IF(S191=S$2,1,0)</f>
        <v>0</v>
      </c>
      <c r="T1233" s="32" t="n">
        <f aca="false">IF(T191=T$2,1,0)</f>
        <v>0</v>
      </c>
      <c r="U1233" s="32" t="n">
        <f aca="false">IF(U191=U$2,1,0)</f>
        <v>0</v>
      </c>
      <c r="V1233" s="32" t="n">
        <f aca="false">IF(V191=V$2,1,0)</f>
        <v>0</v>
      </c>
      <c r="W1233" s="32" t="n">
        <f aca="false">IF(W191=W$2,1,0)</f>
        <v>0</v>
      </c>
      <c r="X1233" s="32" t="n">
        <f aca="false">IF(X191=X$2,1,0)</f>
        <v>0</v>
      </c>
      <c r="Y1233" s="32" t="n">
        <f aca="false">IF(Y191=Y$2,1,0)</f>
        <v>0</v>
      </c>
      <c r="Z1233" s="32" t="n">
        <f aca="false">IF(Z191=Z$2,1,0)</f>
        <v>0</v>
      </c>
      <c r="AA1233" s="33" t="n">
        <f aca="false">IF(AA191=AA$2,2,0)</f>
        <v>0</v>
      </c>
      <c r="AB1233" s="33" t="n">
        <f aca="false">0</f>
        <v>0</v>
      </c>
      <c r="AC1233" s="32" t="n">
        <f aca="false">IF(AC191=AC$2,1,0)</f>
        <v>1</v>
      </c>
      <c r="AD1233" s="32" t="n">
        <f aca="false">IF(AD191=AD$2,1,0)</f>
        <v>1</v>
      </c>
      <c r="AE1233" s="32" t="n">
        <f aca="false">IF(AE191=AE$2,1,0)</f>
        <v>0</v>
      </c>
      <c r="AF1233" s="32" t="n">
        <f aca="false">IF(AF191=AF$2,1,0)</f>
        <v>0</v>
      </c>
      <c r="AG1233" s="32" t="n">
        <f aca="false">IF(AG191=AG$2,1,0)</f>
        <v>0</v>
      </c>
      <c r="AH1233" s="32" t="n">
        <f aca="false">IF(AH191=AH$2,1,0)</f>
        <v>0</v>
      </c>
      <c r="AI1233" s="33" t="n">
        <f aca="false">0</f>
        <v>0</v>
      </c>
      <c r="AJ1233" s="33" t="n">
        <f aca="false">0</f>
        <v>0</v>
      </c>
      <c r="AK1233" s="32" t="n">
        <f aca="false">IF(AK191=AK$2,1,0)</f>
        <v>0</v>
      </c>
      <c r="AL1233" s="32" t="n">
        <f aca="false">IF(AL191=AL$2,1,0)</f>
        <v>0</v>
      </c>
      <c r="AM1233" s="32" t="n">
        <f aca="false">IF(AM191=AM$2,1,0)</f>
        <v>1</v>
      </c>
      <c r="AN1233" s="32" t="n">
        <f aca="false">IF(AN191=AN$2,1,0)</f>
        <v>0</v>
      </c>
      <c r="AO1233" s="32" t="n">
        <f aca="false">IF(AO191=AO$2,1,0)</f>
        <v>1</v>
      </c>
      <c r="AP1233" s="32" t="n">
        <f aca="false">IF(AP191=AP$2,1,0)</f>
        <v>1</v>
      </c>
      <c r="AQ1233" s="32" t="n">
        <f aca="false">IF(AQ191=AQ$2,1,0)</f>
        <v>0</v>
      </c>
      <c r="AR1233" s="32" t="n">
        <f aca="false">IF(AR191=AR$2,1,0)</f>
        <v>1</v>
      </c>
      <c r="AS1233" s="32" t="n">
        <f aca="false">IF(AS191=AS$2,1,0)</f>
        <v>0</v>
      </c>
      <c r="AT1233" s="33" t="n">
        <f aca="false">IF(AT191=AT$2,3,0)</f>
        <v>0</v>
      </c>
      <c r="AU1233" s="32" t="n">
        <f aca="false">IF(AU191=AU$2,1,0)</f>
        <v>0</v>
      </c>
      <c r="AV1233" s="32" t="n">
        <f aca="false">IF(AV191=AV$2,1,0)</f>
        <v>0</v>
      </c>
      <c r="AW1233" s="32" t="n">
        <f aca="false">IF(AW191=AW$2,1,0)</f>
        <v>0</v>
      </c>
      <c r="AX1233" s="32" t="n">
        <f aca="false">IF(AX191=AX$2,1,0)</f>
        <v>1</v>
      </c>
      <c r="AY1233" s="32" t="n">
        <f aca="false">IF(AY191=AY$2,1,0)</f>
        <v>0</v>
      </c>
      <c r="AZ1233" s="32" t="n">
        <f aca="false">IF(AZ191=AZ$2,1,0)</f>
        <v>1</v>
      </c>
      <c r="BA1233" s="32" t="n">
        <f aca="false">IF(BA191=BA$2,1,0)</f>
        <v>1</v>
      </c>
      <c r="BB1233" s="32" t="n">
        <f aca="false">IF(BB191=BB$2,1,0)</f>
        <v>1</v>
      </c>
      <c r="BC1233" s="32" t="n">
        <f aca="false">IF(BC191=BC$2,1,0)</f>
        <v>1</v>
      </c>
      <c r="BD1233" s="32" t="n">
        <f aca="false">IF(BD191=BD$2,1,0)</f>
        <v>0</v>
      </c>
      <c r="BE1233" s="32" t="n">
        <f aca="false">IF(BE191=BE$2,1,0)</f>
        <v>0</v>
      </c>
      <c r="BF1233" s="32" t="n">
        <f aca="false">IF(BF191=BF$2,1,0)</f>
        <v>0</v>
      </c>
      <c r="BG1233" s="32" t="n">
        <f aca="false">IF(BG191=BG$2,1,0)</f>
        <v>0</v>
      </c>
      <c r="BH1233" s="32" t="n">
        <f aca="false">IF(BH191=BH$2,1,0)</f>
        <v>0</v>
      </c>
      <c r="BI1233" s="32" t="n">
        <f aca="false">IF(BI191=BI$2,1,0)</f>
        <v>0</v>
      </c>
      <c r="BJ1233" s="32" t="n">
        <f aca="false">IF(BJ191=BJ$2,1,0)</f>
        <v>0</v>
      </c>
      <c r="BK1233" s="32" t="n">
        <f aca="false">IF(BK191=BK$2,1,0)</f>
        <v>0</v>
      </c>
      <c r="BL1233" s="32" t="n">
        <f aca="false">IF(BL191=BL$2,1,0)</f>
        <v>0</v>
      </c>
      <c r="BM1233" s="32" t="n">
        <f aca="false">IF(BM191=BM$2,1,0)</f>
        <v>1</v>
      </c>
      <c r="BN1233" s="32" t="n">
        <f aca="false">IF(BN191=BN$2,1,0)</f>
        <v>0</v>
      </c>
      <c r="BO1233" s="32" t="n">
        <f aca="false">IF(BO191=BO$2,1,0)</f>
        <v>0</v>
      </c>
      <c r="BP1233" s="32" t="n">
        <f aca="false">IF(BP191=BP$2,1,0)</f>
        <v>0</v>
      </c>
      <c r="BQ1233" s="32" t="n">
        <f aca="false">IF(BQ191=BQ$2,1,0)</f>
        <v>0</v>
      </c>
      <c r="BR1233" s="34" t="n">
        <f aca="false">IF($K191="I_9","",IF(BR191=BR$2,1,0))</f>
        <v>1</v>
      </c>
      <c r="BS1233" s="34" t="n">
        <f aca="false">IF($K191="I_9","",IF(BS191=BS$2,1,0))</f>
        <v>1</v>
      </c>
      <c r="BT1233" s="34" t="n">
        <f aca="false">IF($K191="I_9","",IF(BT191=BT$2,1,0))</f>
        <v>1</v>
      </c>
      <c r="BU1233" s="34" t="n">
        <f aca="false">IF($K191="I_9","",IF(BU191=BU$2,1,0))</f>
        <v>1</v>
      </c>
      <c r="BV1233" s="34" t="n">
        <f aca="false">IF($K191="I_9","",IF(BV191=BV$2,1,0))</f>
        <v>1</v>
      </c>
      <c r="BW1233" s="35" t="n">
        <f aca="false">IF($K191="I_9","",IF(BW191=BW$2,1,0))</f>
        <v>1</v>
      </c>
      <c r="BX1233" s="35" t="n">
        <f aca="false">IF($K191="I_9","",IF(BX191=BX$2,2,0))</f>
        <v>2</v>
      </c>
      <c r="BY1233" s="35" t="n">
        <f aca="false">IF($K191="I_9","",IF(BY191=BY$2,3,0))</f>
        <v>0</v>
      </c>
      <c r="BZ1233" s="34" t="n">
        <f aca="false">IF($K191="I_9","",IF(BZ191=BZ$2,1,0))</f>
        <v>1</v>
      </c>
      <c r="CA1233" s="34" t="n">
        <f aca="false">IF($K191="I_9","",IF(CA191=CA$2,1,0))</f>
        <v>1</v>
      </c>
      <c r="CB1233" s="34" t="n">
        <f aca="false">IF($K191="I_9","",IF(CB191=CB$2,1,0))</f>
        <v>1</v>
      </c>
      <c r="CC1233" s="34" t="n">
        <f aca="false">IF($K191="I_9","",IF(CC191=CC$2,1,0))</f>
        <v>1</v>
      </c>
      <c r="CD1233" s="34" t="n">
        <f aca="false">IF($K191="I_9","",IF(CD191=CD$2,1,0))</f>
        <v>1</v>
      </c>
      <c r="CE1233" s="36" t="str">
        <f aca="false">IF($K191="III_11",IF(CE191=CE$2,1,0),"")</f>
        <v/>
      </c>
      <c r="CF1233" s="36" t="str">
        <f aca="false">IF($K191="III_11",IF(CF191=CF$2,1,0),"")</f>
        <v/>
      </c>
      <c r="CG1233" s="36" t="str">
        <f aca="false">IF($K191="III_11",IF(CG191=CG$2,1,0),"")</f>
        <v/>
      </c>
      <c r="CH1233" s="36" t="str">
        <f aca="false">IF($K191="III_11",IF(CH191=CH$2,1,0),"")</f>
        <v/>
      </c>
      <c r="CI1233" s="36" t="str">
        <f aca="false">IF($K191="III_11",IF(CI191=CI$2,1,0),"")</f>
        <v/>
      </c>
      <c r="CJ1233" s="36" t="str">
        <f aca="false">IF($K191="III_11",IF(CJ191=CJ$2,1,0),"")</f>
        <v/>
      </c>
      <c r="CK1233" s="36" t="str">
        <f aca="false">IF($K191="III_11",IF(CK191=CK$2,1,0),"")</f>
        <v/>
      </c>
      <c r="CL1233" s="36" t="str">
        <f aca="false">IF($K191="III_11",IF(CL191=CL$2,1,0),"")</f>
        <v/>
      </c>
      <c r="CM1233" s="36" t="str">
        <f aca="false">IF($K191="III_11",IF(CM191=CM$2,1,0),"")</f>
        <v/>
      </c>
      <c r="CN1233" s="36" t="str">
        <f aca="false">IF($K191="III_11",IF(CN191=CN$2,1,0),"")</f>
        <v/>
      </c>
    </row>
    <row r="1234" customFormat="false" ht="15.75" hidden="false" customHeight="true" outlineLevel="0" collapsed="false">
      <c r="A1234" s="4" t="str">
        <f aca="false">LEFT(A192,5)</f>
        <v>189</v>
      </c>
      <c r="B1234" s="3" t="str">
        <f aca="false">LEFT(B192,5)</f>
        <v>1</v>
      </c>
      <c r="C1234" s="2" t="n">
        <f aca="false">(IF(K1234="I_9",IF(F1234&gt;18,1,0),0)+IF(K1234="II_10",IF(F1234&gt;26,1,0),0)+IF(K1234="III_11",IF(F1234&gt;33,1,0),0))*B1234</f>
        <v>1</v>
      </c>
      <c r="D1234" s="2" t="str">
        <f aca="false">IF(C1234=1,"Запрошується до ІІ туру","Не бере участь у наступному турі")</f>
        <v>Запрошується до ІІ туру</v>
      </c>
      <c r="E1234" s="37" t="s">
        <v>734</v>
      </c>
      <c r="F1234" s="38" t="n">
        <f aca="false">SUM(R1234:CN1234)</f>
        <v>28</v>
      </c>
      <c r="G1234" s="2" t="str">
        <f aca="false">G192</f>
        <v>Сас</v>
      </c>
      <c r="H1234" s="2" t="str">
        <f aca="false">H192</f>
        <v>Іванна</v>
      </c>
      <c r="J1234" s="3" t="n">
        <f aca="false">J192</f>
        <v>10</v>
      </c>
      <c r="K1234" s="3" t="str">
        <f aca="false">K192</f>
        <v>II_10</v>
      </c>
      <c r="M1234" s="2" t="str">
        <f aca="false">M192</f>
        <v>Львівська</v>
      </c>
      <c r="N1234" s="2" t="str">
        <f aca="false">N192</f>
        <v>Погоджуюсь</v>
      </c>
      <c r="O1234" s="2" t="str">
        <f aca="false">O192</f>
        <v>Підтверджую</v>
      </c>
      <c r="P1234" s="2" t="str">
        <f aca="false">P192</f>
        <v>Так</v>
      </c>
      <c r="Q1234" s="2" t="str">
        <f aca="false">Q192</f>
        <v>Погоджуюсь</v>
      </c>
      <c r="R1234" s="32" t="n">
        <f aca="false">IF(R192=R$2,1,0)</f>
        <v>0</v>
      </c>
      <c r="S1234" s="32" t="n">
        <f aca="false">IF(S192=S$2,1,0)</f>
        <v>0</v>
      </c>
      <c r="T1234" s="32" t="n">
        <f aca="false">IF(T192=T$2,1,0)</f>
        <v>1</v>
      </c>
      <c r="U1234" s="32" t="n">
        <f aca="false">IF(U192=U$2,1,0)</f>
        <v>0</v>
      </c>
      <c r="V1234" s="32" t="n">
        <f aca="false">IF(V192=V$2,1,0)</f>
        <v>0</v>
      </c>
      <c r="W1234" s="32" t="n">
        <f aca="false">IF(W192=W$2,1,0)</f>
        <v>0</v>
      </c>
      <c r="X1234" s="32" t="n">
        <f aca="false">IF(X192=X$2,1,0)</f>
        <v>0</v>
      </c>
      <c r="Y1234" s="32" t="n">
        <f aca="false">IF(Y192=Y$2,1,0)</f>
        <v>0</v>
      </c>
      <c r="Z1234" s="32" t="n">
        <f aca="false">IF(Z192=Z$2,1,0)</f>
        <v>0</v>
      </c>
      <c r="AA1234" s="33" t="n">
        <f aca="false">IF(AA192=AA$2,2,0)</f>
        <v>0</v>
      </c>
      <c r="AB1234" s="33" t="n">
        <f aca="false">0</f>
        <v>0</v>
      </c>
      <c r="AC1234" s="32" t="n">
        <f aca="false">IF(AC192=AC$2,1,0)</f>
        <v>0</v>
      </c>
      <c r="AD1234" s="32" t="n">
        <f aca="false">IF(AD192=AD$2,1,0)</f>
        <v>0</v>
      </c>
      <c r="AE1234" s="32" t="n">
        <f aca="false">IF(AE192=AE$2,1,0)</f>
        <v>1</v>
      </c>
      <c r="AF1234" s="32" t="n">
        <f aca="false">IF(AF192=AF$2,1,0)</f>
        <v>1</v>
      </c>
      <c r="AG1234" s="32" t="n">
        <f aca="false">IF(AG192=AG$2,1,0)</f>
        <v>0</v>
      </c>
      <c r="AH1234" s="32" t="n">
        <f aca="false">IF(AH192=AH$2,1,0)</f>
        <v>0</v>
      </c>
      <c r="AI1234" s="33" t="n">
        <f aca="false">0</f>
        <v>0</v>
      </c>
      <c r="AJ1234" s="33" t="n">
        <f aca="false">0</f>
        <v>0</v>
      </c>
      <c r="AK1234" s="32" t="n">
        <f aca="false">IF(AK192=AK$2,1,0)</f>
        <v>0</v>
      </c>
      <c r="AL1234" s="32" t="n">
        <f aca="false">IF(AL192=AL$2,1,0)</f>
        <v>0</v>
      </c>
      <c r="AM1234" s="32" t="n">
        <f aca="false">IF(AM192=AM$2,1,0)</f>
        <v>1</v>
      </c>
      <c r="AN1234" s="32" t="n">
        <f aca="false">IF(AN192=AN$2,1,0)</f>
        <v>1</v>
      </c>
      <c r="AO1234" s="32" t="n">
        <f aca="false">IF(AO192=AO$2,1,0)</f>
        <v>1</v>
      </c>
      <c r="AP1234" s="32" t="n">
        <f aca="false">IF(AP192=AP$2,1,0)</f>
        <v>1</v>
      </c>
      <c r="AQ1234" s="32" t="n">
        <f aca="false">IF(AQ192=AQ$2,1,0)</f>
        <v>1</v>
      </c>
      <c r="AR1234" s="32" t="n">
        <f aca="false">IF(AR192=AR$2,1,0)</f>
        <v>1</v>
      </c>
      <c r="AS1234" s="32" t="n">
        <f aca="false">IF(AS192=AS$2,1,0)</f>
        <v>1</v>
      </c>
      <c r="AT1234" s="33" t="n">
        <f aca="false">IF(AT192=AT$2,3,0)</f>
        <v>0</v>
      </c>
      <c r="AU1234" s="32" t="n">
        <f aca="false">IF(AU192=AU$2,1,0)</f>
        <v>0</v>
      </c>
      <c r="AV1234" s="32" t="n">
        <f aca="false">IF(AV192=AV$2,1,0)</f>
        <v>1</v>
      </c>
      <c r="AW1234" s="32" t="n">
        <f aca="false">IF(AW192=AW$2,1,0)</f>
        <v>0</v>
      </c>
      <c r="AX1234" s="32" t="n">
        <f aca="false">IF(AX192=AX$2,1,0)</f>
        <v>1</v>
      </c>
      <c r="AY1234" s="32" t="n">
        <f aca="false">IF(AY192=AY$2,1,0)</f>
        <v>1</v>
      </c>
      <c r="AZ1234" s="32" t="n">
        <f aca="false">IF(AZ192=AZ$2,1,0)</f>
        <v>1</v>
      </c>
      <c r="BA1234" s="32" t="n">
        <f aca="false">IF(BA192=BA$2,1,0)</f>
        <v>0</v>
      </c>
      <c r="BB1234" s="32" t="n">
        <f aca="false">IF(BB192=BB$2,1,0)</f>
        <v>0</v>
      </c>
      <c r="BC1234" s="32" t="n">
        <f aca="false">IF(BC192=BC$2,1,0)</f>
        <v>0</v>
      </c>
      <c r="BD1234" s="32" t="n">
        <f aca="false">IF(BD192=BD$2,1,0)</f>
        <v>1</v>
      </c>
      <c r="BE1234" s="32" t="n">
        <f aca="false">IF(BE192=BE$2,1,0)</f>
        <v>0</v>
      </c>
      <c r="BF1234" s="32" t="n">
        <f aca="false">IF(BF192=BF$2,1,0)</f>
        <v>0</v>
      </c>
      <c r="BG1234" s="32" t="n">
        <f aca="false">IF(BG192=BG$2,1,0)</f>
        <v>0</v>
      </c>
      <c r="BH1234" s="32" t="n">
        <f aca="false">IF(BH192=BH$2,1,0)</f>
        <v>1</v>
      </c>
      <c r="BI1234" s="32" t="n">
        <f aca="false">IF(BI192=BI$2,1,0)</f>
        <v>0</v>
      </c>
      <c r="BJ1234" s="32" t="n">
        <f aca="false">IF(BJ192=BJ$2,1,0)</f>
        <v>0</v>
      </c>
      <c r="BK1234" s="32" t="n">
        <f aca="false">IF(BK192=BK$2,1,0)</f>
        <v>0</v>
      </c>
      <c r="BL1234" s="32" t="n">
        <f aca="false">IF(BL192=BL$2,1,0)</f>
        <v>1</v>
      </c>
      <c r="BM1234" s="32" t="n">
        <f aca="false">IF(BM192=BM$2,1,0)</f>
        <v>1</v>
      </c>
      <c r="BN1234" s="32" t="n">
        <f aca="false">IF(BN192=BN$2,1,0)</f>
        <v>1</v>
      </c>
      <c r="BO1234" s="32" t="n">
        <f aca="false">IF(BO192=BO$2,1,0)</f>
        <v>1</v>
      </c>
      <c r="BP1234" s="32" t="n">
        <f aca="false">IF(BP192=BP$2,1,0)</f>
        <v>0</v>
      </c>
      <c r="BQ1234" s="32" t="n">
        <f aca="false">IF(BQ192=BQ$2,1,0)</f>
        <v>0</v>
      </c>
      <c r="BR1234" s="34" t="n">
        <f aca="false">IF($K192="I_9","",IF(BR192=BR$2,1,0))</f>
        <v>0</v>
      </c>
      <c r="BS1234" s="34" t="n">
        <f aca="false">IF($K192="I_9","",IF(BS192=BS$2,1,0))</f>
        <v>1</v>
      </c>
      <c r="BT1234" s="34" t="n">
        <f aca="false">IF($K192="I_9","",IF(BT192=BT$2,1,0))</f>
        <v>0</v>
      </c>
      <c r="BU1234" s="34" t="n">
        <f aca="false">IF($K192="I_9","",IF(BU192=BU$2,1,0))</f>
        <v>0</v>
      </c>
      <c r="BV1234" s="34" t="n">
        <f aca="false">IF($K192="I_9","",IF(BV192=BV$2,1,0))</f>
        <v>0</v>
      </c>
      <c r="BW1234" s="35" t="n">
        <f aca="false">IF($K192="I_9","",IF(BW192=BW$2,1,0))</f>
        <v>0</v>
      </c>
      <c r="BX1234" s="35" t="n">
        <f aca="false">IF($K192="I_9","",IF(BX192=BX$2,2,0))</f>
        <v>2</v>
      </c>
      <c r="BY1234" s="35" t="n">
        <f aca="false">IF($K192="I_9","",IF(BY192=BY$2,3,0))</f>
        <v>0</v>
      </c>
      <c r="BZ1234" s="34" t="n">
        <f aca="false">IF($K192="I_9","",IF(BZ192=BZ$2,1,0))</f>
        <v>1</v>
      </c>
      <c r="CA1234" s="34" t="n">
        <f aca="false">IF($K192="I_9","",IF(CA192=CA$2,1,0))</f>
        <v>1</v>
      </c>
      <c r="CB1234" s="34" t="n">
        <f aca="false">IF($K192="I_9","",IF(CB192=CB$2,1,0))</f>
        <v>1</v>
      </c>
      <c r="CC1234" s="34" t="n">
        <f aca="false">IF($K192="I_9","",IF(CC192=CC$2,1,0))</f>
        <v>1</v>
      </c>
      <c r="CD1234" s="34" t="n">
        <f aca="false">IF($K192="I_9","",IF(CD192=CD$2,1,0))</f>
        <v>1</v>
      </c>
      <c r="CE1234" s="36" t="str">
        <f aca="false">IF($K192="III_11",IF(CE192=CE$2,1,0),"")</f>
        <v/>
      </c>
      <c r="CF1234" s="36" t="str">
        <f aca="false">IF($K192="III_11",IF(CF192=CF$2,1,0),"")</f>
        <v/>
      </c>
      <c r="CG1234" s="36" t="str">
        <f aca="false">IF($K192="III_11",IF(CG192=CG$2,1,0),"")</f>
        <v/>
      </c>
      <c r="CH1234" s="36" t="str">
        <f aca="false">IF($K192="III_11",IF(CH192=CH$2,1,0),"")</f>
        <v/>
      </c>
      <c r="CI1234" s="36" t="str">
        <f aca="false">IF($K192="III_11",IF(CI192=CI$2,1,0),"")</f>
        <v/>
      </c>
      <c r="CJ1234" s="36" t="str">
        <f aca="false">IF($K192="III_11",IF(CJ192=CJ$2,1,0),"")</f>
        <v/>
      </c>
      <c r="CK1234" s="36" t="str">
        <f aca="false">IF($K192="III_11",IF(CK192=CK$2,1,0),"")</f>
        <v/>
      </c>
      <c r="CL1234" s="36" t="str">
        <f aca="false">IF($K192="III_11",IF(CL192=CL$2,1,0),"")</f>
        <v/>
      </c>
      <c r="CM1234" s="36" t="str">
        <f aca="false">IF($K192="III_11",IF(CM192=CM$2,1,0),"")</f>
        <v/>
      </c>
      <c r="CN1234" s="36" t="str">
        <f aca="false">IF($K192="III_11",IF(CN192=CN$2,1,0),"")</f>
        <v/>
      </c>
    </row>
    <row r="1235" customFormat="false" ht="15.75" hidden="false" customHeight="true" outlineLevel="0" collapsed="false">
      <c r="A1235" s="4" t="str">
        <f aca="false">LEFT(A193,5)</f>
        <v>190</v>
      </c>
      <c r="B1235" s="3" t="str">
        <f aca="false">LEFT(B193,5)</f>
        <v>1</v>
      </c>
      <c r="C1235" s="2" t="n">
        <f aca="false">(IF(K1235="I_9",IF(F1235&gt;18,1,0),0)+IF(K1235="II_10",IF(F1235&gt;26,1,0),0)+IF(K1235="III_11",IF(F1235&gt;33,1,0),0))*B1235</f>
        <v>1</v>
      </c>
      <c r="D1235" s="2" t="str">
        <f aca="false">IF(C1235=1,"Запрошується до ІІ туру","Не бере участь у наступному турі")</f>
        <v>Запрошується до ІІ туру</v>
      </c>
      <c r="E1235" s="37" t="s">
        <v>737</v>
      </c>
      <c r="F1235" s="38" t="n">
        <f aca="false">SUM(R1235:CN1235)</f>
        <v>30</v>
      </c>
      <c r="G1235" s="2" t="str">
        <f aca="false">G193</f>
        <v>Сугоняка </v>
      </c>
      <c r="H1235" s="2" t="str">
        <f aca="false">H193</f>
        <v>Антоніна </v>
      </c>
      <c r="J1235" s="3" t="n">
        <f aca="false">J193</f>
        <v>9</v>
      </c>
      <c r="K1235" s="3" t="str">
        <f aca="false">K193</f>
        <v>I_9</v>
      </c>
      <c r="M1235" s="2" t="str">
        <f aca="false">M193</f>
        <v>Полтавська</v>
      </c>
      <c r="N1235" s="2" t="str">
        <f aca="false">N193</f>
        <v>Погоджуюсь</v>
      </c>
      <c r="O1235" s="2" t="str">
        <f aca="false">O193</f>
        <v>Підтверджую</v>
      </c>
      <c r="P1235" s="2" t="str">
        <f aca="false">P193</f>
        <v>Так</v>
      </c>
      <c r="Q1235" s="2" t="str">
        <f aca="false">Q193</f>
        <v>Погоджуюсь</v>
      </c>
      <c r="R1235" s="32" t="n">
        <f aca="false">IF(R193=R$2,1,0)</f>
        <v>1</v>
      </c>
      <c r="S1235" s="32" t="n">
        <f aca="false">IF(S193=S$2,1,0)</f>
        <v>1</v>
      </c>
      <c r="T1235" s="32" t="n">
        <f aca="false">IF(T193=T$2,1,0)</f>
        <v>1</v>
      </c>
      <c r="U1235" s="32" t="n">
        <f aca="false">IF(U193=U$2,1,0)</f>
        <v>1</v>
      </c>
      <c r="V1235" s="32" t="n">
        <f aca="false">IF(V193=V$2,1,0)</f>
        <v>1</v>
      </c>
      <c r="W1235" s="32" t="n">
        <f aca="false">IF(W193=W$2,1,0)</f>
        <v>1</v>
      </c>
      <c r="X1235" s="32" t="n">
        <f aca="false">IF(X193=X$2,1,0)</f>
        <v>1</v>
      </c>
      <c r="Y1235" s="32" t="n">
        <f aca="false">IF(Y193=Y$2,1,0)</f>
        <v>1</v>
      </c>
      <c r="Z1235" s="32" t="n">
        <f aca="false">IF(Z193=Z$2,1,0)</f>
        <v>1</v>
      </c>
      <c r="AA1235" s="33" t="n">
        <f aca="false">IF(AA193=AA$2,2,0)</f>
        <v>0</v>
      </c>
      <c r="AB1235" s="33" t="n">
        <f aca="false">0</f>
        <v>0</v>
      </c>
      <c r="AC1235" s="32" t="n">
        <f aca="false">IF(AC193=AC$2,1,0)</f>
        <v>0</v>
      </c>
      <c r="AD1235" s="32" t="n">
        <f aca="false">IF(AD193=AD$2,1,0)</f>
        <v>0</v>
      </c>
      <c r="AE1235" s="32" t="n">
        <f aca="false">IF(AE193=AE$2,1,0)</f>
        <v>0</v>
      </c>
      <c r="AF1235" s="32" t="n">
        <f aca="false">IF(AF193=AF$2,1,0)</f>
        <v>0</v>
      </c>
      <c r="AG1235" s="32" t="n">
        <f aca="false">IF(AG193=AG$2,1,0)</f>
        <v>1</v>
      </c>
      <c r="AH1235" s="32" t="n">
        <f aca="false">IF(AH193=AH$2,1,0)</f>
        <v>0</v>
      </c>
      <c r="AI1235" s="33" t="n">
        <f aca="false">0</f>
        <v>0</v>
      </c>
      <c r="AJ1235" s="33" t="n">
        <f aca="false">0</f>
        <v>0</v>
      </c>
      <c r="AK1235" s="32" t="n">
        <f aca="false">IF(AK193=AK$2,1,0)</f>
        <v>0</v>
      </c>
      <c r="AL1235" s="32" t="n">
        <f aca="false">IF(AL193=AL$2,1,0)</f>
        <v>0</v>
      </c>
      <c r="AM1235" s="32" t="n">
        <f aca="false">IF(AM193=AM$2,1,0)</f>
        <v>1</v>
      </c>
      <c r="AN1235" s="32" t="n">
        <f aca="false">IF(AN193=AN$2,1,0)</f>
        <v>1</v>
      </c>
      <c r="AO1235" s="32" t="n">
        <f aca="false">IF(AO193=AO$2,1,0)</f>
        <v>1</v>
      </c>
      <c r="AP1235" s="32" t="n">
        <f aca="false">IF(AP193=AP$2,1,0)</f>
        <v>1</v>
      </c>
      <c r="AQ1235" s="32" t="n">
        <f aca="false">IF(AQ193=AQ$2,1,0)</f>
        <v>1</v>
      </c>
      <c r="AR1235" s="32" t="n">
        <f aca="false">IF(AR193=AR$2,1,0)</f>
        <v>1</v>
      </c>
      <c r="AS1235" s="32" t="n">
        <f aca="false">IF(AS193=AS$2,1,0)</f>
        <v>1</v>
      </c>
      <c r="AT1235" s="33" t="n">
        <f aca="false">IF(AT193=AT$2,3,0)</f>
        <v>3</v>
      </c>
      <c r="AU1235" s="32" t="n">
        <f aca="false">IF(AU193=AU$2,1,0)</f>
        <v>0</v>
      </c>
      <c r="AV1235" s="32" t="n">
        <f aca="false">IF(AV193=AV$2,1,0)</f>
        <v>1</v>
      </c>
      <c r="AW1235" s="32" t="n">
        <f aca="false">IF(AW193=AW$2,1,0)</f>
        <v>0</v>
      </c>
      <c r="AX1235" s="32" t="n">
        <f aca="false">IF(AX193=AX$2,1,0)</f>
        <v>1</v>
      </c>
      <c r="AY1235" s="32" t="n">
        <f aca="false">IF(AY193=AY$2,1,0)</f>
        <v>1</v>
      </c>
      <c r="AZ1235" s="32" t="n">
        <f aca="false">IF(AZ193=AZ$2,1,0)</f>
        <v>1</v>
      </c>
      <c r="BA1235" s="32" t="n">
        <f aca="false">IF(BA193=BA$2,1,0)</f>
        <v>0</v>
      </c>
      <c r="BB1235" s="32" t="n">
        <f aca="false">IF(BB193=BB$2,1,0)</f>
        <v>0</v>
      </c>
      <c r="BC1235" s="32" t="n">
        <f aca="false">IF(BC193=BC$2,1,0)</f>
        <v>0</v>
      </c>
      <c r="BD1235" s="32" t="n">
        <f aca="false">IF(BD193=BD$2,1,0)</f>
        <v>1</v>
      </c>
      <c r="BE1235" s="32" t="n">
        <f aca="false">IF(BE193=BE$2,1,0)</f>
        <v>0</v>
      </c>
      <c r="BF1235" s="32" t="n">
        <f aca="false">IF(BF193=BF$2,1,0)</f>
        <v>0</v>
      </c>
      <c r="BG1235" s="32" t="n">
        <f aca="false">IF(BG193=BG$2,1,0)</f>
        <v>0</v>
      </c>
      <c r="BH1235" s="32" t="n">
        <f aca="false">IF(BH193=BH$2,1,0)</f>
        <v>1</v>
      </c>
      <c r="BI1235" s="32" t="n">
        <f aca="false">IF(BI193=BI$2,1,0)</f>
        <v>1</v>
      </c>
      <c r="BJ1235" s="32" t="n">
        <f aca="false">IF(BJ193=BJ$2,1,0)</f>
        <v>1</v>
      </c>
      <c r="BK1235" s="32" t="n">
        <f aca="false">IF(BK193=BK$2,1,0)</f>
        <v>1</v>
      </c>
      <c r="BL1235" s="32" t="n">
        <f aca="false">IF(BL193=BL$2,1,0)</f>
        <v>0</v>
      </c>
      <c r="BM1235" s="32" t="n">
        <f aca="false">IF(BM193=BM$2,1,0)</f>
        <v>1</v>
      </c>
      <c r="BN1235" s="32" t="n">
        <f aca="false">IF(BN193=BN$2,1,0)</f>
        <v>0</v>
      </c>
      <c r="BO1235" s="32" t="n">
        <f aca="false">IF(BO193=BO$2,1,0)</f>
        <v>0</v>
      </c>
      <c r="BP1235" s="32" t="n">
        <f aca="false">IF(BP193=BP$2,1,0)</f>
        <v>0</v>
      </c>
      <c r="BQ1235" s="32" t="n">
        <f aca="false">IF(BQ193=BQ$2,1,0)</f>
        <v>0</v>
      </c>
      <c r="BR1235" s="34" t="str">
        <f aca="false">IF($K193="I_9","",IF(BR193=BR$2,1,0))</f>
        <v/>
      </c>
      <c r="BS1235" s="34" t="str">
        <f aca="false">IF($K193="I_9","",IF(BS193=BS$2,1,0))</f>
        <v/>
      </c>
      <c r="BT1235" s="34" t="str">
        <f aca="false">IF($K193="I_9","",IF(BT193=BT$2,1,0))</f>
        <v/>
      </c>
      <c r="BU1235" s="34" t="str">
        <f aca="false">IF($K193="I_9","",IF(BU193=BU$2,1,0))</f>
        <v/>
      </c>
      <c r="BV1235" s="34" t="str">
        <f aca="false">IF($K193="I_9","",IF(BV193=BV$2,1,0))</f>
        <v/>
      </c>
      <c r="BW1235" s="35" t="str">
        <f aca="false">IF($K193="I_9","",IF(BW193=BW$2,1,0))</f>
        <v/>
      </c>
      <c r="BX1235" s="35" t="str">
        <f aca="false">IF($K193="I_9","",IF(BX193=BX$2,2,0))</f>
        <v/>
      </c>
      <c r="BY1235" s="35" t="str">
        <f aca="false">IF($K193="I_9","",IF(BY193=BY$2,3,0))</f>
        <v/>
      </c>
      <c r="BZ1235" s="34" t="str">
        <f aca="false">IF($K193="I_9","",IF(BZ193=BZ$2,1,0))</f>
        <v/>
      </c>
      <c r="CA1235" s="34" t="str">
        <f aca="false">IF($K193="I_9","",IF(CA193=CA$2,1,0))</f>
        <v/>
      </c>
      <c r="CB1235" s="34" t="str">
        <f aca="false">IF($K193="I_9","",IF(CB193=CB$2,1,0))</f>
        <v/>
      </c>
      <c r="CC1235" s="34" t="str">
        <f aca="false">IF($K193="I_9","",IF(CC193=CC$2,1,0))</f>
        <v/>
      </c>
      <c r="CD1235" s="34" t="str">
        <f aca="false">IF($K193="I_9","",IF(CD193=CD$2,1,0))</f>
        <v/>
      </c>
      <c r="CE1235" s="36" t="str">
        <f aca="false">IF($K193="III_11",IF(CE193=CE$2,1,0),"")</f>
        <v/>
      </c>
      <c r="CF1235" s="36" t="str">
        <f aca="false">IF($K193="III_11",IF(CF193=CF$2,1,0),"")</f>
        <v/>
      </c>
      <c r="CG1235" s="36" t="str">
        <f aca="false">IF($K193="III_11",IF(CG193=CG$2,1,0),"")</f>
        <v/>
      </c>
      <c r="CH1235" s="36" t="str">
        <f aca="false">IF($K193="III_11",IF(CH193=CH$2,1,0),"")</f>
        <v/>
      </c>
      <c r="CI1235" s="36" t="str">
        <f aca="false">IF($K193="III_11",IF(CI193=CI$2,1,0),"")</f>
        <v/>
      </c>
      <c r="CJ1235" s="36" t="str">
        <f aca="false">IF($K193="III_11",IF(CJ193=CJ$2,1,0),"")</f>
        <v/>
      </c>
      <c r="CK1235" s="36" t="str">
        <f aca="false">IF($K193="III_11",IF(CK193=CK$2,1,0),"")</f>
        <v/>
      </c>
      <c r="CL1235" s="36" t="str">
        <f aca="false">IF($K193="III_11",IF(CL193=CL$2,1,0),"")</f>
        <v/>
      </c>
      <c r="CM1235" s="36" t="str">
        <f aca="false">IF($K193="III_11",IF(CM193=CM$2,1,0),"")</f>
        <v/>
      </c>
      <c r="CN1235" s="36" t="str">
        <f aca="false">IF($K193="III_11",IF(CN193=CN$2,1,0),"")</f>
        <v/>
      </c>
    </row>
    <row r="1236" customFormat="false" ht="15.75" hidden="false" customHeight="true" outlineLevel="0" collapsed="false">
      <c r="A1236" s="4" t="str">
        <f aca="false">LEFT(A194,5)</f>
        <v>191</v>
      </c>
      <c r="B1236" s="3" t="str">
        <f aca="false">LEFT(B194,5)</f>
        <v>0</v>
      </c>
      <c r="C1236" s="2" t="n">
        <f aca="false">(IF(K1236="I_9",IF(F1236&gt;18,1,0),0)+IF(K1236="II_10",IF(F1236&gt;26,1,0),0)+IF(K1236="III_11",IF(F1236&gt;33,1,0),0))*B1236</f>
        <v>0</v>
      </c>
      <c r="D1236" s="2" t="str">
        <f aca="false">IF(C1236=1,"Запрошується до ІІ туру","Не бере участь у наступному турі")</f>
        <v>Не бере участь у наступному турі</v>
      </c>
      <c r="E1236" s="37" t="s">
        <v>741</v>
      </c>
      <c r="F1236" s="38" t="n">
        <f aca="false">SUM(R1236:CN1236)</f>
        <v>2</v>
      </c>
      <c r="G1236" s="2" t="str">
        <f aca="false">G194</f>
        <v>Ffgh</v>
      </c>
      <c r="H1236" s="2" t="str">
        <f aca="false">H194</f>
        <v>Fhfg</v>
      </c>
      <c r="J1236" s="3" t="n">
        <f aca="false">J194</f>
        <v>6</v>
      </c>
      <c r="K1236" s="3" t="str">
        <f aca="false">K194</f>
        <v>I_9</v>
      </c>
      <c r="M1236" s="2" t="str">
        <f aca="false">M194</f>
        <v>Вінницька</v>
      </c>
      <c r="N1236" s="2" t="str">
        <f aca="false">N194</f>
        <v>Погоджуюсь</v>
      </c>
      <c r="O1236" s="2" t="str">
        <f aca="false">O194</f>
        <v>Підтверджую</v>
      </c>
      <c r="P1236" s="2" t="str">
        <f aca="false">P194</f>
        <v>Так</v>
      </c>
      <c r="Q1236" s="2" t="str">
        <f aca="false">Q194</f>
        <v>Погоджуюсь</v>
      </c>
      <c r="R1236" s="32" t="n">
        <f aca="false">IF(R194=R$2,1,0)</f>
        <v>0</v>
      </c>
      <c r="S1236" s="32" t="n">
        <f aca="false">IF(S194=S$2,1,0)</f>
        <v>0</v>
      </c>
      <c r="T1236" s="32" t="n">
        <f aca="false">IF(T194=T$2,1,0)</f>
        <v>0</v>
      </c>
      <c r="U1236" s="32" t="n">
        <f aca="false">IF(U194=U$2,1,0)</f>
        <v>0</v>
      </c>
      <c r="V1236" s="32" t="n">
        <f aca="false">IF(V194=V$2,1,0)</f>
        <v>0</v>
      </c>
      <c r="W1236" s="32" t="n">
        <f aca="false">IF(W194=W$2,1,0)</f>
        <v>0</v>
      </c>
      <c r="X1236" s="32" t="n">
        <f aca="false">IF(X194=X$2,1,0)</f>
        <v>0</v>
      </c>
      <c r="Y1236" s="32" t="n">
        <f aca="false">IF(Y194=Y$2,1,0)</f>
        <v>0</v>
      </c>
      <c r="Z1236" s="32" t="n">
        <f aca="false">IF(Z194=Z$2,1,0)</f>
        <v>0</v>
      </c>
      <c r="AA1236" s="33" t="n">
        <f aca="false">IF(AA194=AA$2,2,0)</f>
        <v>0</v>
      </c>
      <c r="AB1236" s="33" t="n">
        <f aca="false">0</f>
        <v>0</v>
      </c>
      <c r="AC1236" s="32" t="n">
        <f aca="false">IF(AC194=AC$2,1,0)</f>
        <v>0</v>
      </c>
      <c r="AD1236" s="32" t="n">
        <f aca="false">IF(AD194=AD$2,1,0)</f>
        <v>0</v>
      </c>
      <c r="AE1236" s="32" t="n">
        <f aca="false">IF(AE194=AE$2,1,0)</f>
        <v>1</v>
      </c>
      <c r="AF1236" s="32" t="n">
        <f aca="false">IF(AF194=AF$2,1,0)</f>
        <v>0</v>
      </c>
      <c r="AG1236" s="32" t="n">
        <f aca="false">IF(AG194=AG$2,1,0)</f>
        <v>0</v>
      </c>
      <c r="AH1236" s="32" t="n">
        <f aca="false">IF(AH194=AH$2,1,0)</f>
        <v>0</v>
      </c>
      <c r="AI1236" s="33" t="n">
        <f aca="false">0</f>
        <v>0</v>
      </c>
      <c r="AJ1236" s="33" t="n">
        <f aca="false">0</f>
        <v>0</v>
      </c>
      <c r="AK1236" s="32" t="n">
        <f aca="false">IF(AK194=AK$2,1,0)</f>
        <v>0</v>
      </c>
      <c r="AL1236" s="32" t="n">
        <f aca="false">IF(AL194=AL$2,1,0)</f>
        <v>0</v>
      </c>
      <c r="AM1236" s="32" t="n">
        <f aca="false">IF(AM194=AM$2,1,0)</f>
        <v>0</v>
      </c>
      <c r="AN1236" s="32" t="n">
        <f aca="false">IF(AN194=AN$2,1,0)</f>
        <v>0</v>
      </c>
      <c r="AO1236" s="32" t="n">
        <f aca="false">IF(AO194=AO$2,1,0)</f>
        <v>0</v>
      </c>
      <c r="AP1236" s="32" t="n">
        <f aca="false">IF(AP194=AP$2,1,0)</f>
        <v>0</v>
      </c>
      <c r="AQ1236" s="32" t="n">
        <f aca="false">IF(AQ194=AQ$2,1,0)</f>
        <v>0</v>
      </c>
      <c r="AR1236" s="32" t="n">
        <f aca="false">IF(AR194=AR$2,1,0)</f>
        <v>0</v>
      </c>
      <c r="AS1236" s="32" t="n">
        <f aca="false">IF(AS194=AS$2,1,0)</f>
        <v>0</v>
      </c>
      <c r="AT1236" s="33" t="n">
        <f aca="false">IF(AT194=AT$2,3,0)</f>
        <v>0</v>
      </c>
      <c r="AU1236" s="32" t="n">
        <f aca="false">IF(AU194=AU$2,1,0)</f>
        <v>0</v>
      </c>
      <c r="AV1236" s="32" t="n">
        <f aca="false">IF(AV194=AV$2,1,0)</f>
        <v>0</v>
      </c>
      <c r="AW1236" s="32" t="n">
        <f aca="false">IF(AW194=AW$2,1,0)</f>
        <v>0</v>
      </c>
      <c r="AX1236" s="32" t="n">
        <f aca="false">IF(AX194=AX$2,1,0)</f>
        <v>0</v>
      </c>
      <c r="AY1236" s="32" t="n">
        <f aca="false">IF(AY194=AY$2,1,0)</f>
        <v>0</v>
      </c>
      <c r="AZ1236" s="32" t="n">
        <f aca="false">IF(AZ194=AZ$2,1,0)</f>
        <v>0</v>
      </c>
      <c r="BA1236" s="32" t="n">
        <f aca="false">IF(BA194=BA$2,1,0)</f>
        <v>0</v>
      </c>
      <c r="BB1236" s="32" t="n">
        <f aca="false">IF(BB194=BB$2,1,0)</f>
        <v>0</v>
      </c>
      <c r="BC1236" s="32" t="n">
        <f aca="false">IF(BC194=BC$2,1,0)</f>
        <v>0</v>
      </c>
      <c r="BD1236" s="32" t="n">
        <f aca="false">IF(BD194=BD$2,1,0)</f>
        <v>0</v>
      </c>
      <c r="BE1236" s="32" t="n">
        <f aca="false">IF(BE194=BE$2,1,0)</f>
        <v>0</v>
      </c>
      <c r="BF1236" s="32" t="n">
        <f aca="false">IF(BF194=BF$2,1,0)</f>
        <v>0</v>
      </c>
      <c r="BG1236" s="32" t="n">
        <f aca="false">IF(BG194=BG$2,1,0)</f>
        <v>0</v>
      </c>
      <c r="BH1236" s="32" t="n">
        <f aca="false">IF(BH194=BH$2,1,0)</f>
        <v>0</v>
      </c>
      <c r="BI1236" s="32" t="n">
        <f aca="false">IF(BI194=BI$2,1,0)</f>
        <v>0</v>
      </c>
      <c r="BJ1236" s="32" t="n">
        <f aca="false">IF(BJ194=BJ$2,1,0)</f>
        <v>0</v>
      </c>
      <c r="BK1236" s="32" t="n">
        <f aca="false">IF(BK194=BK$2,1,0)</f>
        <v>0</v>
      </c>
      <c r="BL1236" s="32" t="n">
        <f aca="false">IF(BL194=BL$2,1,0)</f>
        <v>0</v>
      </c>
      <c r="BM1236" s="32" t="n">
        <f aca="false">IF(BM194=BM$2,1,0)</f>
        <v>0</v>
      </c>
      <c r="BN1236" s="32" t="n">
        <f aca="false">IF(BN194=BN$2,1,0)</f>
        <v>0</v>
      </c>
      <c r="BO1236" s="32" t="n">
        <f aca="false">IF(BO194=BO$2,1,0)</f>
        <v>1</v>
      </c>
      <c r="BP1236" s="32" t="n">
        <f aca="false">IF(BP194=BP$2,1,0)</f>
        <v>0</v>
      </c>
      <c r="BQ1236" s="32" t="n">
        <f aca="false">IF(BQ194=BQ$2,1,0)</f>
        <v>0</v>
      </c>
      <c r="BR1236" s="34" t="str">
        <f aca="false">IF($K194="I_9","",IF(BR194=BR$2,1,0))</f>
        <v/>
      </c>
      <c r="BS1236" s="34" t="str">
        <f aca="false">IF($K194="I_9","",IF(BS194=BS$2,1,0))</f>
        <v/>
      </c>
      <c r="BT1236" s="34" t="str">
        <f aca="false">IF($K194="I_9","",IF(BT194=BT$2,1,0))</f>
        <v/>
      </c>
      <c r="BU1236" s="34" t="str">
        <f aca="false">IF($K194="I_9","",IF(BU194=BU$2,1,0))</f>
        <v/>
      </c>
      <c r="BV1236" s="34" t="str">
        <f aca="false">IF($K194="I_9","",IF(BV194=BV$2,1,0))</f>
        <v/>
      </c>
      <c r="BW1236" s="35" t="str">
        <f aca="false">IF($K194="I_9","",IF(BW194=BW$2,1,0))</f>
        <v/>
      </c>
      <c r="BX1236" s="35" t="str">
        <f aca="false">IF($K194="I_9","",IF(BX194=BX$2,2,0))</f>
        <v/>
      </c>
      <c r="BY1236" s="35" t="str">
        <f aca="false">IF($K194="I_9","",IF(BY194=BY$2,3,0))</f>
        <v/>
      </c>
      <c r="BZ1236" s="34" t="str">
        <f aca="false">IF($K194="I_9","",IF(BZ194=BZ$2,1,0))</f>
        <v/>
      </c>
      <c r="CA1236" s="34" t="str">
        <f aca="false">IF($K194="I_9","",IF(CA194=CA$2,1,0))</f>
        <v/>
      </c>
      <c r="CB1236" s="34" t="str">
        <f aca="false">IF($K194="I_9","",IF(CB194=CB$2,1,0))</f>
        <v/>
      </c>
      <c r="CC1236" s="34" t="str">
        <f aca="false">IF($K194="I_9","",IF(CC194=CC$2,1,0))</f>
        <v/>
      </c>
      <c r="CD1236" s="34" t="str">
        <f aca="false">IF($K194="I_9","",IF(CD194=CD$2,1,0))</f>
        <v/>
      </c>
      <c r="CE1236" s="36" t="str">
        <f aca="false">IF($K194="III_11",IF(CE194=CE$2,1,0),"")</f>
        <v/>
      </c>
      <c r="CF1236" s="36" t="str">
        <f aca="false">IF($K194="III_11",IF(CF194=CF$2,1,0),"")</f>
        <v/>
      </c>
      <c r="CG1236" s="36" t="str">
        <f aca="false">IF($K194="III_11",IF(CG194=CG$2,1,0),"")</f>
        <v/>
      </c>
      <c r="CH1236" s="36" t="str">
        <f aca="false">IF($K194="III_11",IF(CH194=CH$2,1,0),"")</f>
        <v/>
      </c>
      <c r="CI1236" s="36" t="str">
        <f aca="false">IF($K194="III_11",IF(CI194=CI$2,1,0),"")</f>
        <v/>
      </c>
      <c r="CJ1236" s="36" t="str">
        <f aca="false">IF($K194="III_11",IF(CJ194=CJ$2,1,0),"")</f>
        <v/>
      </c>
      <c r="CK1236" s="36" t="str">
        <f aca="false">IF($K194="III_11",IF(CK194=CK$2,1,0),"")</f>
        <v/>
      </c>
      <c r="CL1236" s="36" t="str">
        <f aca="false">IF($K194="III_11",IF(CL194=CL$2,1,0),"")</f>
        <v/>
      </c>
      <c r="CM1236" s="36" t="str">
        <f aca="false">IF($K194="III_11",IF(CM194=CM$2,1,0),"")</f>
        <v/>
      </c>
      <c r="CN1236" s="36" t="str">
        <f aca="false">IF($K194="III_11",IF(CN194=CN$2,1,0),"")</f>
        <v/>
      </c>
    </row>
    <row r="1237" customFormat="false" ht="15.75" hidden="false" customHeight="true" outlineLevel="0" collapsed="false">
      <c r="A1237" s="4" t="str">
        <f aca="false">LEFT(A195,5)</f>
        <v>192</v>
      </c>
      <c r="B1237" s="3" t="str">
        <f aca="false">LEFT(B195,5)</f>
        <v>1</v>
      </c>
      <c r="C1237" s="2" t="n">
        <f aca="false">(IF(K1237="I_9",IF(F1237&gt;18,1,0),0)+IF(K1237="II_10",IF(F1237&gt;26,1,0),0)+IF(K1237="III_11",IF(F1237&gt;33,1,0),0))*B1237</f>
        <v>1</v>
      </c>
      <c r="D1237" s="2" t="str">
        <f aca="false">IF(C1237=1,"Запрошується до ІІ туру","Не бере участь у наступному турі")</f>
        <v>Запрошується до ІІ туру</v>
      </c>
      <c r="E1237" s="37" t="s">
        <v>744</v>
      </c>
      <c r="F1237" s="38" t="n">
        <f aca="false">SUM(R1237:CN1237)</f>
        <v>29</v>
      </c>
      <c r="G1237" s="2" t="str">
        <f aca="false">G195</f>
        <v>Крат</v>
      </c>
      <c r="H1237" s="2" t="str">
        <f aca="false">H195</f>
        <v>Еріка</v>
      </c>
      <c r="J1237" s="3" t="n">
        <f aca="false">J195</f>
        <v>5</v>
      </c>
      <c r="K1237" s="3" t="str">
        <f aca="false">K195</f>
        <v>I_9</v>
      </c>
      <c r="M1237" s="2" t="str">
        <f aca="false">M195</f>
        <v>Рівненська</v>
      </c>
      <c r="N1237" s="2" t="str">
        <f aca="false">N195</f>
        <v>Погоджуюсь</v>
      </c>
      <c r="O1237" s="2" t="str">
        <f aca="false">O195</f>
        <v>Підтверджую</v>
      </c>
      <c r="P1237" s="2" t="str">
        <f aca="false">P195</f>
        <v>Так</v>
      </c>
      <c r="Q1237" s="2" t="str">
        <f aca="false">Q195</f>
        <v>Погоджуюсь</v>
      </c>
      <c r="R1237" s="32" t="n">
        <f aca="false">IF(R195=R$2,1,0)</f>
        <v>1</v>
      </c>
      <c r="S1237" s="32" t="n">
        <f aca="false">IF(S195=S$2,1,0)</f>
        <v>1</v>
      </c>
      <c r="T1237" s="32" t="n">
        <f aca="false">IF(T195=T$2,1,0)</f>
        <v>0</v>
      </c>
      <c r="U1237" s="32" t="n">
        <f aca="false">IF(U195=U$2,1,0)</f>
        <v>0</v>
      </c>
      <c r="V1237" s="32" t="n">
        <f aca="false">IF(V195=V$2,1,0)</f>
        <v>0</v>
      </c>
      <c r="W1237" s="32" t="n">
        <f aca="false">IF(W195=W$2,1,0)</f>
        <v>1</v>
      </c>
      <c r="X1237" s="32" t="n">
        <f aca="false">IF(X195=X$2,1,0)</f>
        <v>0</v>
      </c>
      <c r="Y1237" s="32" t="n">
        <f aca="false">IF(Y195=Y$2,1,0)</f>
        <v>1</v>
      </c>
      <c r="Z1237" s="32" t="n">
        <f aca="false">IF(Z195=Z$2,1,0)</f>
        <v>0</v>
      </c>
      <c r="AA1237" s="33" t="n">
        <f aca="false">IF(AA195=AA$2,2,0)</f>
        <v>0</v>
      </c>
      <c r="AB1237" s="33" t="n">
        <f aca="false">0</f>
        <v>0</v>
      </c>
      <c r="AC1237" s="32" t="n">
        <f aca="false">IF(AC195=AC$2,1,0)</f>
        <v>1</v>
      </c>
      <c r="AD1237" s="32" t="n">
        <f aca="false">IF(AD195=AD$2,1,0)</f>
        <v>0</v>
      </c>
      <c r="AE1237" s="32" t="n">
        <f aca="false">IF(AE195=AE$2,1,0)</f>
        <v>1</v>
      </c>
      <c r="AF1237" s="32" t="n">
        <f aca="false">IF(AF195=AF$2,1,0)</f>
        <v>1</v>
      </c>
      <c r="AG1237" s="32" t="n">
        <f aca="false">IF(AG195=AG$2,1,0)</f>
        <v>1</v>
      </c>
      <c r="AH1237" s="32" t="n">
        <f aca="false">IF(AH195=AH$2,1,0)</f>
        <v>0</v>
      </c>
      <c r="AI1237" s="33" t="n">
        <f aca="false">0</f>
        <v>0</v>
      </c>
      <c r="AJ1237" s="33" t="n">
        <f aca="false">0</f>
        <v>0</v>
      </c>
      <c r="AK1237" s="32" t="n">
        <f aca="false">IF(AK195=AK$2,1,0)</f>
        <v>1</v>
      </c>
      <c r="AL1237" s="32" t="n">
        <f aca="false">IF(AL195=AL$2,1,0)</f>
        <v>1</v>
      </c>
      <c r="AM1237" s="32" t="n">
        <f aca="false">IF(AM195=AM$2,1,0)</f>
        <v>1</v>
      </c>
      <c r="AN1237" s="32" t="n">
        <f aca="false">IF(AN195=AN$2,1,0)</f>
        <v>1</v>
      </c>
      <c r="AO1237" s="32" t="n">
        <f aca="false">IF(AO195=AO$2,1,0)</f>
        <v>1</v>
      </c>
      <c r="AP1237" s="32" t="n">
        <f aca="false">IF(AP195=AP$2,1,0)</f>
        <v>1</v>
      </c>
      <c r="AQ1237" s="32" t="n">
        <f aca="false">IF(AQ195=AQ$2,1,0)</f>
        <v>1</v>
      </c>
      <c r="AR1237" s="32" t="n">
        <f aca="false">IF(AR195=AR$2,1,0)</f>
        <v>1</v>
      </c>
      <c r="AS1237" s="32" t="n">
        <f aca="false">IF(AS195=AS$2,1,0)</f>
        <v>1</v>
      </c>
      <c r="AT1237" s="33" t="n">
        <f aca="false">IF(AT195=AT$2,3,0)</f>
        <v>0</v>
      </c>
      <c r="AU1237" s="32" t="n">
        <f aca="false">IF(AU195=AU$2,1,0)</f>
        <v>1</v>
      </c>
      <c r="AV1237" s="32" t="n">
        <f aca="false">IF(AV195=AV$2,1,0)</f>
        <v>0</v>
      </c>
      <c r="AW1237" s="32" t="n">
        <f aca="false">IF(AW195=AW$2,1,0)</f>
        <v>0</v>
      </c>
      <c r="AX1237" s="32" t="n">
        <f aca="false">IF(AX195=AX$2,1,0)</f>
        <v>1</v>
      </c>
      <c r="AY1237" s="32" t="n">
        <f aca="false">IF(AY195=AY$2,1,0)</f>
        <v>0</v>
      </c>
      <c r="AZ1237" s="32" t="n">
        <f aca="false">IF(AZ195=AZ$2,1,0)</f>
        <v>0</v>
      </c>
      <c r="BA1237" s="32" t="n">
        <f aca="false">IF(BA195=BA$2,1,0)</f>
        <v>0</v>
      </c>
      <c r="BB1237" s="32" t="n">
        <f aca="false">IF(BB195=BB$2,1,0)</f>
        <v>0</v>
      </c>
      <c r="BC1237" s="32" t="n">
        <f aca="false">IF(BC195=BC$2,1,0)</f>
        <v>0</v>
      </c>
      <c r="BD1237" s="32" t="n">
        <f aca="false">IF(BD195=BD$2,1,0)</f>
        <v>0</v>
      </c>
      <c r="BE1237" s="32" t="n">
        <f aca="false">IF(BE195=BE$2,1,0)</f>
        <v>0</v>
      </c>
      <c r="BF1237" s="32" t="n">
        <f aca="false">IF(BF195=BF$2,1,0)</f>
        <v>0</v>
      </c>
      <c r="BG1237" s="32" t="n">
        <f aca="false">IF(BG195=BG$2,1,0)</f>
        <v>1</v>
      </c>
      <c r="BH1237" s="32" t="n">
        <f aca="false">IF(BH195=BH$2,1,0)</f>
        <v>1</v>
      </c>
      <c r="BI1237" s="32" t="n">
        <f aca="false">IF(BI195=BI$2,1,0)</f>
        <v>0</v>
      </c>
      <c r="BJ1237" s="32" t="n">
        <f aca="false">IF(BJ195=BJ$2,1,0)</f>
        <v>1</v>
      </c>
      <c r="BK1237" s="32" t="n">
        <f aca="false">IF(BK195=BK$2,1,0)</f>
        <v>1</v>
      </c>
      <c r="BL1237" s="32" t="n">
        <f aca="false">IF(BL195=BL$2,1,0)</f>
        <v>1</v>
      </c>
      <c r="BM1237" s="32" t="n">
        <f aca="false">IF(BM195=BM$2,1,0)</f>
        <v>1</v>
      </c>
      <c r="BN1237" s="32" t="n">
        <f aca="false">IF(BN195=BN$2,1,0)</f>
        <v>1</v>
      </c>
      <c r="BO1237" s="32" t="n">
        <f aca="false">IF(BO195=BO$2,1,0)</f>
        <v>1</v>
      </c>
      <c r="BP1237" s="32" t="n">
        <f aca="false">IF(BP195=BP$2,1,0)</f>
        <v>1</v>
      </c>
      <c r="BQ1237" s="32" t="n">
        <f aca="false">IF(BQ195=BQ$2,1,0)</f>
        <v>1</v>
      </c>
      <c r="BR1237" s="34" t="str">
        <f aca="false">IF($K195="I_9","",IF(BR195=BR$2,1,0))</f>
        <v/>
      </c>
      <c r="BS1237" s="34" t="str">
        <f aca="false">IF($K195="I_9","",IF(BS195=BS$2,1,0))</f>
        <v/>
      </c>
      <c r="BT1237" s="34" t="str">
        <f aca="false">IF($K195="I_9","",IF(BT195=BT$2,1,0))</f>
        <v/>
      </c>
      <c r="BU1237" s="34" t="str">
        <f aca="false">IF($K195="I_9","",IF(BU195=BU$2,1,0))</f>
        <v/>
      </c>
      <c r="BV1237" s="34" t="str">
        <f aca="false">IF($K195="I_9","",IF(BV195=BV$2,1,0))</f>
        <v/>
      </c>
      <c r="BW1237" s="35" t="str">
        <f aca="false">IF($K195="I_9","",IF(BW195=BW$2,1,0))</f>
        <v/>
      </c>
      <c r="BX1237" s="35" t="str">
        <f aca="false">IF($K195="I_9","",IF(BX195=BX$2,2,0))</f>
        <v/>
      </c>
      <c r="BY1237" s="35" t="str">
        <f aca="false">IF($K195="I_9","",IF(BY195=BY$2,3,0))</f>
        <v/>
      </c>
      <c r="BZ1237" s="34" t="str">
        <f aca="false">IF($K195="I_9","",IF(BZ195=BZ$2,1,0))</f>
        <v/>
      </c>
      <c r="CA1237" s="34" t="str">
        <f aca="false">IF($K195="I_9","",IF(CA195=CA$2,1,0))</f>
        <v/>
      </c>
      <c r="CB1237" s="34" t="str">
        <f aca="false">IF($K195="I_9","",IF(CB195=CB$2,1,0))</f>
        <v/>
      </c>
      <c r="CC1237" s="34" t="str">
        <f aca="false">IF($K195="I_9","",IF(CC195=CC$2,1,0))</f>
        <v/>
      </c>
      <c r="CD1237" s="34" t="str">
        <f aca="false">IF($K195="I_9","",IF(CD195=CD$2,1,0))</f>
        <v/>
      </c>
      <c r="CE1237" s="36" t="str">
        <f aca="false">IF($K195="III_11",IF(CE195=CE$2,1,0),"")</f>
        <v/>
      </c>
      <c r="CF1237" s="36" t="str">
        <f aca="false">IF($K195="III_11",IF(CF195=CF$2,1,0),"")</f>
        <v/>
      </c>
      <c r="CG1237" s="36" t="str">
        <f aca="false">IF($K195="III_11",IF(CG195=CG$2,1,0),"")</f>
        <v/>
      </c>
      <c r="CH1237" s="36" t="str">
        <f aca="false">IF($K195="III_11",IF(CH195=CH$2,1,0),"")</f>
        <v/>
      </c>
      <c r="CI1237" s="36" t="str">
        <f aca="false">IF($K195="III_11",IF(CI195=CI$2,1,0),"")</f>
        <v/>
      </c>
      <c r="CJ1237" s="36" t="str">
        <f aca="false">IF($K195="III_11",IF(CJ195=CJ$2,1,0),"")</f>
        <v/>
      </c>
      <c r="CK1237" s="36" t="str">
        <f aca="false">IF($K195="III_11",IF(CK195=CK$2,1,0),"")</f>
        <v/>
      </c>
      <c r="CL1237" s="36" t="str">
        <f aca="false">IF($K195="III_11",IF(CL195=CL$2,1,0),"")</f>
        <v/>
      </c>
      <c r="CM1237" s="36" t="str">
        <f aca="false">IF($K195="III_11",IF(CM195=CM$2,1,0),"")</f>
        <v/>
      </c>
      <c r="CN1237" s="36" t="str">
        <f aca="false">IF($K195="III_11",IF(CN195=CN$2,1,0),"")</f>
        <v/>
      </c>
    </row>
    <row r="1238" customFormat="false" ht="15.75" hidden="false" customHeight="true" outlineLevel="0" collapsed="false">
      <c r="A1238" s="4" t="str">
        <f aca="false">LEFT(A196,5)</f>
        <v>193</v>
      </c>
      <c r="B1238" s="3" t="str">
        <f aca="false">LEFT(B196,5)</f>
        <v>1</v>
      </c>
      <c r="C1238" s="2" t="n">
        <f aca="false">(IF(K1238="I_9",IF(F1238&gt;18,1,0),0)+IF(K1238="II_10",IF(F1238&gt;26,1,0),0)+IF(K1238="III_11",IF(F1238&gt;33,1,0),0))*B1238</f>
        <v>1</v>
      </c>
      <c r="D1238" s="2" t="str">
        <f aca="false">IF(C1238=1,"Запрошується до ІІ туру","Не бере участь у наступному турі")</f>
        <v>Запрошується до ІІ туру</v>
      </c>
      <c r="E1238" s="37" t="s">
        <v>747</v>
      </c>
      <c r="F1238" s="38" t="n">
        <f aca="false">SUM(R1238:CN1238)</f>
        <v>22</v>
      </c>
      <c r="G1238" s="2" t="str">
        <f aca="false">G196</f>
        <v>Заяць</v>
      </c>
      <c r="H1238" s="2" t="str">
        <f aca="false">H196</f>
        <v>Нікіта</v>
      </c>
      <c r="J1238" s="3" t="n">
        <f aca="false">J196</f>
        <v>9</v>
      </c>
      <c r="K1238" s="3" t="str">
        <f aca="false">K196</f>
        <v>I_9</v>
      </c>
      <c r="M1238" s="2" t="str">
        <f aca="false">M196</f>
        <v>Харківська</v>
      </c>
      <c r="N1238" s="2" t="str">
        <f aca="false">N196</f>
        <v>Погоджуюсь</v>
      </c>
      <c r="O1238" s="2" t="str">
        <f aca="false">O196</f>
        <v>Підтверджую</v>
      </c>
      <c r="P1238" s="2" t="str">
        <f aca="false">P196</f>
        <v>Так</v>
      </c>
      <c r="Q1238" s="2" t="str">
        <f aca="false">Q196</f>
        <v>Погоджуюсь</v>
      </c>
      <c r="R1238" s="32" t="n">
        <f aca="false">IF(R196=R$2,1,0)</f>
        <v>0</v>
      </c>
      <c r="S1238" s="32" t="n">
        <f aca="false">IF(S196=S$2,1,0)</f>
        <v>0</v>
      </c>
      <c r="T1238" s="32" t="n">
        <f aca="false">IF(T196=T$2,1,0)</f>
        <v>0</v>
      </c>
      <c r="U1238" s="32" t="n">
        <f aca="false">IF(U196=U$2,1,0)</f>
        <v>0</v>
      </c>
      <c r="V1238" s="32" t="n">
        <f aca="false">IF(V196=V$2,1,0)</f>
        <v>0</v>
      </c>
      <c r="W1238" s="32" t="n">
        <f aca="false">IF(W196=W$2,1,0)</f>
        <v>0</v>
      </c>
      <c r="X1238" s="32" t="n">
        <f aca="false">IF(X196=X$2,1,0)</f>
        <v>0</v>
      </c>
      <c r="Y1238" s="32" t="n">
        <f aca="false">IF(Y196=Y$2,1,0)</f>
        <v>0</v>
      </c>
      <c r="Z1238" s="32" t="n">
        <f aca="false">IF(Z196=Z$2,1,0)</f>
        <v>0</v>
      </c>
      <c r="AA1238" s="33" t="n">
        <f aca="false">IF(AA196=AA$2,2,0)</f>
        <v>0</v>
      </c>
      <c r="AB1238" s="33" t="n">
        <f aca="false">0</f>
        <v>0</v>
      </c>
      <c r="AC1238" s="32" t="n">
        <f aca="false">IF(AC196=AC$2,1,0)</f>
        <v>0</v>
      </c>
      <c r="AD1238" s="32" t="n">
        <f aca="false">IF(AD196=AD$2,1,0)</f>
        <v>1</v>
      </c>
      <c r="AE1238" s="32" t="n">
        <f aca="false">IF(AE196=AE$2,1,0)</f>
        <v>0</v>
      </c>
      <c r="AF1238" s="32" t="n">
        <f aca="false">IF(AF196=AF$2,1,0)</f>
        <v>0</v>
      </c>
      <c r="AG1238" s="32" t="n">
        <f aca="false">IF(AG196=AG$2,1,0)</f>
        <v>0</v>
      </c>
      <c r="AH1238" s="32" t="n">
        <f aca="false">IF(AH196=AH$2,1,0)</f>
        <v>0</v>
      </c>
      <c r="AI1238" s="33" t="n">
        <f aca="false">0</f>
        <v>0</v>
      </c>
      <c r="AJ1238" s="33" t="n">
        <f aca="false">0</f>
        <v>0</v>
      </c>
      <c r="AK1238" s="32" t="n">
        <f aca="false">IF(AK196=AK$2,1,0)</f>
        <v>0</v>
      </c>
      <c r="AL1238" s="32" t="n">
        <f aca="false">IF(AL196=AL$2,1,0)</f>
        <v>0</v>
      </c>
      <c r="AM1238" s="32" t="n">
        <f aca="false">IF(AM196=AM$2,1,0)</f>
        <v>1</v>
      </c>
      <c r="AN1238" s="32" t="n">
        <f aca="false">IF(AN196=AN$2,1,0)</f>
        <v>1</v>
      </c>
      <c r="AO1238" s="32" t="n">
        <f aca="false">IF(AO196=AO$2,1,0)</f>
        <v>1</v>
      </c>
      <c r="AP1238" s="32" t="n">
        <f aca="false">IF(AP196=AP$2,1,0)</f>
        <v>1</v>
      </c>
      <c r="AQ1238" s="32" t="n">
        <f aca="false">IF(AQ196=AQ$2,1,0)</f>
        <v>1</v>
      </c>
      <c r="AR1238" s="32" t="n">
        <f aca="false">IF(AR196=AR$2,1,0)</f>
        <v>1</v>
      </c>
      <c r="AS1238" s="32" t="n">
        <f aca="false">IF(AS196=AS$2,1,0)</f>
        <v>1</v>
      </c>
      <c r="AT1238" s="33" t="n">
        <f aca="false">IF(AT196=AT$2,3,0)</f>
        <v>0</v>
      </c>
      <c r="AU1238" s="32" t="n">
        <f aca="false">IF(AU196=AU$2,1,0)</f>
        <v>0</v>
      </c>
      <c r="AV1238" s="32" t="n">
        <f aca="false">IF(AV196=AV$2,1,0)</f>
        <v>0</v>
      </c>
      <c r="AW1238" s="32" t="n">
        <f aca="false">IF(AW196=AW$2,1,0)</f>
        <v>0</v>
      </c>
      <c r="AX1238" s="32" t="n">
        <f aca="false">IF(AX196=AX$2,1,0)</f>
        <v>1</v>
      </c>
      <c r="AY1238" s="32" t="n">
        <f aca="false">IF(AY196=AY$2,1,0)</f>
        <v>1</v>
      </c>
      <c r="AZ1238" s="32" t="n">
        <f aca="false">IF(AZ196=AZ$2,1,0)</f>
        <v>1</v>
      </c>
      <c r="BA1238" s="32" t="n">
        <f aca="false">IF(BA196=BA$2,1,0)</f>
        <v>1</v>
      </c>
      <c r="BB1238" s="32" t="n">
        <f aca="false">IF(BB196=BB$2,1,0)</f>
        <v>1</v>
      </c>
      <c r="BC1238" s="32" t="n">
        <f aca="false">IF(BC196=BC$2,1,0)</f>
        <v>0</v>
      </c>
      <c r="BD1238" s="32" t="n">
        <f aca="false">IF(BD196=BD$2,1,0)</f>
        <v>1</v>
      </c>
      <c r="BE1238" s="32" t="n">
        <f aca="false">IF(BE196=BE$2,1,0)</f>
        <v>0</v>
      </c>
      <c r="BF1238" s="32" t="n">
        <f aca="false">IF(BF196=BF$2,1,0)</f>
        <v>1</v>
      </c>
      <c r="BG1238" s="32" t="n">
        <f aca="false">IF(BG196=BG$2,1,0)</f>
        <v>0</v>
      </c>
      <c r="BH1238" s="32" t="n">
        <f aca="false">IF(BH196=BH$2,1,0)</f>
        <v>1</v>
      </c>
      <c r="BI1238" s="32" t="n">
        <f aca="false">IF(BI196=BI$2,1,0)</f>
        <v>0</v>
      </c>
      <c r="BJ1238" s="32" t="n">
        <f aca="false">IF(BJ196=BJ$2,1,0)</f>
        <v>1</v>
      </c>
      <c r="BK1238" s="32" t="n">
        <f aca="false">IF(BK196=BK$2,1,0)</f>
        <v>1</v>
      </c>
      <c r="BL1238" s="32" t="n">
        <f aca="false">IF(BL196=BL$2,1,0)</f>
        <v>1</v>
      </c>
      <c r="BM1238" s="32" t="n">
        <f aca="false">IF(BM196=BM$2,1,0)</f>
        <v>1</v>
      </c>
      <c r="BN1238" s="32" t="n">
        <f aca="false">IF(BN196=BN$2,1,0)</f>
        <v>1</v>
      </c>
      <c r="BO1238" s="32" t="n">
        <f aca="false">IF(BO196=BO$2,1,0)</f>
        <v>0</v>
      </c>
      <c r="BP1238" s="32" t="n">
        <f aca="false">IF(BP196=BP$2,1,0)</f>
        <v>0</v>
      </c>
      <c r="BQ1238" s="32" t="n">
        <f aca="false">IF(BQ196=BQ$2,1,0)</f>
        <v>1</v>
      </c>
      <c r="BR1238" s="34" t="str">
        <f aca="false">IF($K196="I_9","",IF(BR196=BR$2,1,0))</f>
        <v/>
      </c>
      <c r="BS1238" s="34" t="str">
        <f aca="false">IF($K196="I_9","",IF(BS196=BS$2,1,0))</f>
        <v/>
      </c>
      <c r="BT1238" s="34" t="str">
        <f aca="false">IF($K196="I_9","",IF(BT196=BT$2,1,0))</f>
        <v/>
      </c>
      <c r="BU1238" s="34" t="str">
        <f aca="false">IF($K196="I_9","",IF(BU196=BU$2,1,0))</f>
        <v/>
      </c>
      <c r="BV1238" s="34" t="str">
        <f aca="false">IF($K196="I_9","",IF(BV196=BV$2,1,0))</f>
        <v/>
      </c>
      <c r="BW1238" s="35" t="str">
        <f aca="false">IF($K196="I_9","",IF(BW196=BW$2,1,0))</f>
        <v/>
      </c>
      <c r="BX1238" s="35" t="str">
        <f aca="false">IF($K196="I_9","",IF(BX196=BX$2,2,0))</f>
        <v/>
      </c>
      <c r="BY1238" s="35" t="str">
        <f aca="false">IF($K196="I_9","",IF(BY196=BY$2,3,0))</f>
        <v/>
      </c>
      <c r="BZ1238" s="34" t="str">
        <f aca="false">IF($K196="I_9","",IF(BZ196=BZ$2,1,0))</f>
        <v/>
      </c>
      <c r="CA1238" s="34" t="str">
        <f aca="false">IF($K196="I_9","",IF(CA196=CA$2,1,0))</f>
        <v/>
      </c>
      <c r="CB1238" s="34" t="str">
        <f aca="false">IF($K196="I_9","",IF(CB196=CB$2,1,0))</f>
        <v/>
      </c>
      <c r="CC1238" s="34" t="str">
        <f aca="false">IF($K196="I_9","",IF(CC196=CC$2,1,0))</f>
        <v/>
      </c>
      <c r="CD1238" s="34" t="str">
        <f aca="false">IF($K196="I_9","",IF(CD196=CD$2,1,0))</f>
        <v/>
      </c>
      <c r="CE1238" s="36" t="str">
        <f aca="false">IF($K196="III_11",IF(CE196=CE$2,1,0),"")</f>
        <v/>
      </c>
      <c r="CF1238" s="36" t="str">
        <f aca="false">IF($K196="III_11",IF(CF196=CF$2,1,0),"")</f>
        <v/>
      </c>
      <c r="CG1238" s="36" t="str">
        <f aca="false">IF($K196="III_11",IF(CG196=CG$2,1,0),"")</f>
        <v/>
      </c>
      <c r="CH1238" s="36" t="str">
        <f aca="false">IF($K196="III_11",IF(CH196=CH$2,1,0),"")</f>
        <v/>
      </c>
      <c r="CI1238" s="36" t="str">
        <f aca="false">IF($K196="III_11",IF(CI196=CI$2,1,0),"")</f>
        <v/>
      </c>
      <c r="CJ1238" s="36" t="str">
        <f aca="false">IF($K196="III_11",IF(CJ196=CJ$2,1,0),"")</f>
        <v/>
      </c>
      <c r="CK1238" s="36" t="str">
        <f aca="false">IF($K196="III_11",IF(CK196=CK$2,1,0),"")</f>
        <v/>
      </c>
      <c r="CL1238" s="36" t="str">
        <f aca="false">IF($K196="III_11",IF(CL196=CL$2,1,0),"")</f>
        <v/>
      </c>
      <c r="CM1238" s="36" t="str">
        <f aca="false">IF($K196="III_11",IF(CM196=CM$2,1,0),"")</f>
        <v/>
      </c>
      <c r="CN1238" s="36" t="str">
        <f aca="false">IF($K196="III_11",IF(CN196=CN$2,1,0),"")</f>
        <v/>
      </c>
    </row>
    <row r="1239" customFormat="false" ht="15.75" hidden="false" customHeight="true" outlineLevel="0" collapsed="false">
      <c r="A1239" s="4" t="str">
        <f aca="false">LEFT(A197,5)</f>
        <v>194</v>
      </c>
      <c r="B1239" s="3" t="str">
        <f aca="false">LEFT(B197,5)</f>
        <v>1</v>
      </c>
      <c r="C1239" s="2" t="n">
        <f aca="false">(IF(K1239="I_9",IF(F1239&gt;18,1,0),0)+IF(K1239="II_10",IF(F1239&gt;26,1,0),0)+IF(K1239="III_11",IF(F1239&gt;33,1,0),0))*B1239</f>
        <v>1</v>
      </c>
      <c r="D1239" s="2" t="str">
        <f aca="false">IF(C1239=1,"Запрошується до ІІ туру","Не бере участь у наступному турі")</f>
        <v>Запрошується до ІІ туру</v>
      </c>
      <c r="E1239" s="37" t="s">
        <v>749</v>
      </c>
      <c r="F1239" s="38" t="n">
        <f aca="false">SUM(R1239:CN1239)</f>
        <v>28</v>
      </c>
      <c r="G1239" s="2" t="str">
        <f aca="false">G197</f>
        <v>Дядюшко </v>
      </c>
      <c r="H1239" s="2" t="str">
        <f aca="false">H197</f>
        <v>Богдана</v>
      </c>
      <c r="J1239" s="3" t="n">
        <f aca="false">J197</f>
        <v>10</v>
      </c>
      <c r="K1239" s="3" t="str">
        <f aca="false">K197</f>
        <v>II_10</v>
      </c>
      <c r="M1239" s="2" t="str">
        <f aca="false">M197</f>
        <v>Сумська</v>
      </c>
      <c r="N1239" s="2" t="str">
        <f aca="false">N197</f>
        <v>Погоджуюсь</v>
      </c>
      <c r="O1239" s="2" t="str">
        <f aca="false">O197</f>
        <v>Підтверджую</v>
      </c>
      <c r="P1239" s="2" t="str">
        <f aca="false">P197</f>
        <v>Так</v>
      </c>
      <c r="Q1239" s="2" t="str">
        <f aca="false">Q197</f>
        <v>Погоджуюсь</v>
      </c>
      <c r="R1239" s="32" t="n">
        <f aca="false">IF(R197=R$2,1,0)</f>
        <v>0</v>
      </c>
      <c r="S1239" s="32" t="n">
        <f aca="false">IF(S197=S$2,1,0)</f>
        <v>0</v>
      </c>
      <c r="T1239" s="32" t="n">
        <f aca="false">IF(T197=T$2,1,0)</f>
        <v>0</v>
      </c>
      <c r="U1239" s="32" t="n">
        <f aca="false">IF(U197=U$2,1,0)</f>
        <v>0</v>
      </c>
      <c r="V1239" s="32" t="n">
        <f aca="false">IF(V197=V$2,1,0)</f>
        <v>1</v>
      </c>
      <c r="W1239" s="32" t="n">
        <f aca="false">IF(W197=W$2,1,0)</f>
        <v>0</v>
      </c>
      <c r="X1239" s="32" t="n">
        <f aca="false">IF(X197=X$2,1,0)</f>
        <v>0</v>
      </c>
      <c r="Y1239" s="32" t="n">
        <f aca="false">IF(Y197=Y$2,1,0)</f>
        <v>0</v>
      </c>
      <c r="Z1239" s="32" t="n">
        <f aca="false">IF(Z197=Z$2,1,0)</f>
        <v>0</v>
      </c>
      <c r="AA1239" s="33" t="n">
        <f aca="false">IF(AA197=AA$2,2,0)</f>
        <v>0</v>
      </c>
      <c r="AB1239" s="33" t="n">
        <f aca="false">0</f>
        <v>0</v>
      </c>
      <c r="AC1239" s="32" t="n">
        <f aca="false">IF(AC197=AC$2,1,0)</f>
        <v>0</v>
      </c>
      <c r="AD1239" s="32" t="n">
        <f aca="false">IF(AD197=AD$2,1,0)</f>
        <v>0</v>
      </c>
      <c r="AE1239" s="32" t="n">
        <f aca="false">IF(AE197=AE$2,1,0)</f>
        <v>0</v>
      </c>
      <c r="AF1239" s="32" t="n">
        <f aca="false">IF(AF197=AF$2,1,0)</f>
        <v>0</v>
      </c>
      <c r="AG1239" s="32" t="n">
        <f aca="false">IF(AG197=AG$2,1,0)</f>
        <v>1</v>
      </c>
      <c r="AH1239" s="32" t="n">
        <f aca="false">IF(AH197=AH$2,1,0)</f>
        <v>1</v>
      </c>
      <c r="AI1239" s="33" t="n">
        <f aca="false">0</f>
        <v>0</v>
      </c>
      <c r="AJ1239" s="33" t="n">
        <f aca="false">0</f>
        <v>0</v>
      </c>
      <c r="AK1239" s="32" t="n">
        <f aca="false">IF(AK197=AK$2,1,0)</f>
        <v>0</v>
      </c>
      <c r="AL1239" s="32" t="n">
        <f aca="false">IF(AL197=AL$2,1,0)</f>
        <v>0</v>
      </c>
      <c r="AM1239" s="32" t="n">
        <f aca="false">IF(AM197=AM$2,1,0)</f>
        <v>1</v>
      </c>
      <c r="AN1239" s="32" t="n">
        <f aca="false">IF(AN197=AN$2,1,0)</f>
        <v>1</v>
      </c>
      <c r="AO1239" s="32" t="n">
        <f aca="false">IF(AO197=AO$2,1,0)</f>
        <v>1</v>
      </c>
      <c r="AP1239" s="32" t="n">
        <f aca="false">IF(AP197=AP$2,1,0)</f>
        <v>1</v>
      </c>
      <c r="AQ1239" s="32" t="n">
        <f aca="false">IF(AQ197=AQ$2,1,0)</f>
        <v>1</v>
      </c>
      <c r="AR1239" s="32" t="n">
        <f aca="false">IF(AR197=AR$2,1,0)</f>
        <v>1</v>
      </c>
      <c r="AS1239" s="32" t="n">
        <f aca="false">IF(AS197=AS$2,1,0)</f>
        <v>0</v>
      </c>
      <c r="AT1239" s="33" t="n">
        <f aca="false">IF(AT197=AT$2,3,0)</f>
        <v>0</v>
      </c>
      <c r="AU1239" s="32" t="n">
        <f aca="false">IF(AU197=AU$2,1,0)</f>
        <v>1</v>
      </c>
      <c r="AV1239" s="32" t="n">
        <f aca="false">IF(AV197=AV$2,1,0)</f>
        <v>1</v>
      </c>
      <c r="AW1239" s="32" t="n">
        <f aca="false">IF(AW197=AW$2,1,0)</f>
        <v>1</v>
      </c>
      <c r="AX1239" s="32" t="n">
        <f aca="false">IF(AX197=AX$2,1,0)</f>
        <v>1</v>
      </c>
      <c r="AY1239" s="32" t="n">
        <f aca="false">IF(AY197=AY$2,1,0)</f>
        <v>1</v>
      </c>
      <c r="AZ1239" s="32" t="n">
        <f aca="false">IF(AZ197=AZ$2,1,0)</f>
        <v>0</v>
      </c>
      <c r="BA1239" s="32" t="n">
        <f aca="false">IF(BA197=BA$2,1,0)</f>
        <v>0</v>
      </c>
      <c r="BB1239" s="32" t="n">
        <f aca="false">IF(BB197=BB$2,1,0)</f>
        <v>0</v>
      </c>
      <c r="BC1239" s="32" t="n">
        <f aca="false">IF(BC197=BC$2,1,0)</f>
        <v>0</v>
      </c>
      <c r="BD1239" s="32" t="n">
        <f aca="false">IF(BD197=BD$2,1,0)</f>
        <v>1</v>
      </c>
      <c r="BE1239" s="32" t="n">
        <f aca="false">IF(BE197=BE$2,1,0)</f>
        <v>0</v>
      </c>
      <c r="BF1239" s="32" t="n">
        <f aca="false">IF(BF197=BF$2,1,0)</f>
        <v>0</v>
      </c>
      <c r="BG1239" s="32" t="n">
        <f aca="false">IF(BG197=BG$2,1,0)</f>
        <v>1</v>
      </c>
      <c r="BH1239" s="32" t="n">
        <f aca="false">IF(BH197=BH$2,1,0)</f>
        <v>0</v>
      </c>
      <c r="BI1239" s="32" t="n">
        <f aca="false">IF(BI197=BI$2,1,0)</f>
        <v>0</v>
      </c>
      <c r="BJ1239" s="32" t="n">
        <f aca="false">IF(BJ197=BJ$2,1,0)</f>
        <v>1</v>
      </c>
      <c r="BK1239" s="32" t="n">
        <f aca="false">IF(BK197=BK$2,1,0)</f>
        <v>1</v>
      </c>
      <c r="BL1239" s="32" t="n">
        <f aca="false">IF(BL197=BL$2,1,0)</f>
        <v>0</v>
      </c>
      <c r="BM1239" s="32" t="n">
        <f aca="false">IF(BM197=BM$2,1,0)</f>
        <v>1</v>
      </c>
      <c r="BN1239" s="32" t="n">
        <f aca="false">IF(BN197=BN$2,1,0)</f>
        <v>0</v>
      </c>
      <c r="BO1239" s="32" t="n">
        <f aca="false">IF(BO197=BO$2,1,0)</f>
        <v>0</v>
      </c>
      <c r="BP1239" s="32" t="n">
        <f aca="false">IF(BP197=BP$2,1,0)</f>
        <v>0</v>
      </c>
      <c r="BQ1239" s="32" t="n">
        <f aca="false">IF(BQ197=BQ$2,1,0)</f>
        <v>0</v>
      </c>
      <c r="BR1239" s="34" t="n">
        <f aca="false">IF($K197="I_9","",IF(BR197=BR$2,1,0))</f>
        <v>1</v>
      </c>
      <c r="BS1239" s="34" t="n">
        <f aca="false">IF($K197="I_9","",IF(BS197=BS$2,1,0))</f>
        <v>1</v>
      </c>
      <c r="BT1239" s="34" t="n">
        <f aca="false">IF($K197="I_9","",IF(BT197=BT$2,1,0))</f>
        <v>1</v>
      </c>
      <c r="BU1239" s="34" t="n">
        <f aca="false">IF($K197="I_9","",IF(BU197=BU$2,1,0))</f>
        <v>1</v>
      </c>
      <c r="BV1239" s="34" t="n">
        <f aca="false">IF($K197="I_9","",IF(BV197=BV$2,1,0))</f>
        <v>0</v>
      </c>
      <c r="BW1239" s="35" t="n">
        <f aca="false">IF($K197="I_9","",IF(BW197=BW$2,1,0))</f>
        <v>1</v>
      </c>
      <c r="BX1239" s="35" t="n">
        <f aca="false">IF($K197="I_9","",IF(BX197=BX$2,2,0))</f>
        <v>0</v>
      </c>
      <c r="BY1239" s="35" t="n">
        <f aca="false">IF($K197="I_9","",IF(BY197=BY$2,3,0))</f>
        <v>0</v>
      </c>
      <c r="BZ1239" s="34" t="n">
        <f aca="false">IF($K197="I_9","",IF(BZ197=BZ$2,1,0))</f>
        <v>1</v>
      </c>
      <c r="CA1239" s="34" t="n">
        <f aca="false">IF($K197="I_9","",IF(CA197=CA$2,1,0))</f>
        <v>1</v>
      </c>
      <c r="CB1239" s="34" t="n">
        <f aca="false">IF($K197="I_9","",IF(CB197=CB$2,1,0))</f>
        <v>1</v>
      </c>
      <c r="CC1239" s="34" t="n">
        <f aca="false">IF($K197="I_9","",IF(CC197=CC$2,1,0))</f>
        <v>1</v>
      </c>
      <c r="CD1239" s="34" t="n">
        <f aca="false">IF($K197="I_9","",IF(CD197=CD$2,1,0))</f>
        <v>0</v>
      </c>
      <c r="CE1239" s="36" t="str">
        <f aca="false">IF($K197="III_11",IF(CE197=CE$2,1,0),"")</f>
        <v/>
      </c>
      <c r="CF1239" s="36" t="str">
        <f aca="false">IF($K197="III_11",IF(CF197=CF$2,1,0),"")</f>
        <v/>
      </c>
      <c r="CG1239" s="36" t="str">
        <f aca="false">IF($K197="III_11",IF(CG197=CG$2,1,0),"")</f>
        <v/>
      </c>
      <c r="CH1239" s="36" t="str">
        <f aca="false">IF($K197="III_11",IF(CH197=CH$2,1,0),"")</f>
        <v/>
      </c>
      <c r="CI1239" s="36" t="str">
        <f aca="false">IF($K197="III_11",IF(CI197=CI$2,1,0),"")</f>
        <v/>
      </c>
      <c r="CJ1239" s="36" t="str">
        <f aca="false">IF($K197="III_11",IF(CJ197=CJ$2,1,0),"")</f>
        <v/>
      </c>
      <c r="CK1239" s="36" t="str">
        <f aca="false">IF($K197="III_11",IF(CK197=CK$2,1,0),"")</f>
        <v/>
      </c>
      <c r="CL1239" s="36" t="str">
        <f aca="false">IF($K197="III_11",IF(CL197=CL$2,1,0),"")</f>
        <v/>
      </c>
      <c r="CM1239" s="36" t="str">
        <f aca="false">IF($K197="III_11",IF(CM197=CM$2,1,0),"")</f>
        <v/>
      </c>
      <c r="CN1239" s="36" t="str">
        <f aca="false">IF($K197="III_11",IF(CN197=CN$2,1,0),"")</f>
        <v/>
      </c>
    </row>
    <row r="1240" customFormat="false" ht="15.75" hidden="false" customHeight="true" outlineLevel="0" collapsed="false">
      <c r="A1240" s="4" t="str">
        <f aca="false">LEFT(A198,5)</f>
        <v>195</v>
      </c>
      <c r="B1240" s="3" t="str">
        <f aca="false">LEFT(B198,5)</f>
        <v>1</v>
      </c>
      <c r="C1240" s="2" t="n">
        <f aca="false">(IF(K1240="I_9",IF(F1240&gt;18,1,0),0)+IF(K1240="II_10",IF(F1240&gt;26,1,0),0)+IF(K1240="III_11",IF(F1240&gt;33,1,0),0))*B1240</f>
        <v>1</v>
      </c>
      <c r="D1240" s="2" t="str">
        <f aca="false">IF(C1240=1,"Запрошується до ІІ туру","Не бере участь у наступному турі")</f>
        <v>Запрошується до ІІ туру</v>
      </c>
      <c r="E1240" s="37" t="s">
        <v>752</v>
      </c>
      <c r="F1240" s="38" t="n">
        <f aca="false">SUM(R1240:CN1240)</f>
        <v>35</v>
      </c>
      <c r="G1240" s="2" t="str">
        <f aca="false">G198</f>
        <v>Граннікова </v>
      </c>
      <c r="H1240" s="2" t="str">
        <f aca="false">H198</f>
        <v>Сніжанна</v>
      </c>
      <c r="J1240" s="3" t="n">
        <f aca="false">J198</f>
        <v>9</v>
      </c>
      <c r="K1240" s="3" t="str">
        <f aca="false">K198</f>
        <v>I_9</v>
      </c>
      <c r="M1240" s="2" t="str">
        <f aca="false">M198</f>
        <v>Харківська</v>
      </c>
      <c r="N1240" s="2" t="str">
        <f aca="false">N198</f>
        <v>Погоджуюсь</v>
      </c>
      <c r="O1240" s="2" t="str">
        <f aca="false">O198</f>
        <v>Підтверджую</v>
      </c>
      <c r="P1240" s="2" t="str">
        <f aca="false">P198</f>
        <v>Так</v>
      </c>
      <c r="Q1240" s="2" t="str">
        <f aca="false">Q198</f>
        <v>Погоджуюсь</v>
      </c>
      <c r="R1240" s="32" t="n">
        <f aca="false">IF(R198=R$2,1,0)</f>
        <v>1</v>
      </c>
      <c r="S1240" s="32" t="n">
        <f aca="false">IF(S198=S$2,1,0)</f>
        <v>1</v>
      </c>
      <c r="T1240" s="32" t="n">
        <f aca="false">IF(T198=T$2,1,0)</f>
        <v>1</v>
      </c>
      <c r="U1240" s="32" t="n">
        <f aca="false">IF(U198=U$2,1,0)</f>
        <v>1</v>
      </c>
      <c r="V1240" s="32" t="n">
        <f aca="false">IF(V198=V$2,1,0)</f>
        <v>1</v>
      </c>
      <c r="W1240" s="32" t="n">
        <f aca="false">IF(W198=W$2,1,0)</f>
        <v>1</v>
      </c>
      <c r="X1240" s="32" t="n">
        <f aca="false">IF(X198=X$2,1,0)</f>
        <v>1</v>
      </c>
      <c r="Y1240" s="32" t="n">
        <f aca="false">IF(Y198=Y$2,1,0)</f>
        <v>1</v>
      </c>
      <c r="Z1240" s="32" t="n">
        <f aca="false">IF(Z198=Z$2,1,0)</f>
        <v>1</v>
      </c>
      <c r="AA1240" s="33" t="n">
        <f aca="false">IF(AA198=AA$2,2,0)</f>
        <v>0</v>
      </c>
      <c r="AB1240" s="33" t="n">
        <f aca="false">0</f>
        <v>0</v>
      </c>
      <c r="AC1240" s="32" t="n">
        <f aca="false">IF(AC198=AC$2,1,0)</f>
        <v>1</v>
      </c>
      <c r="AD1240" s="32" t="n">
        <f aca="false">IF(AD198=AD$2,1,0)</f>
        <v>0</v>
      </c>
      <c r="AE1240" s="32" t="n">
        <f aca="false">IF(AE198=AE$2,1,0)</f>
        <v>1</v>
      </c>
      <c r="AF1240" s="32" t="n">
        <f aca="false">IF(AF198=AF$2,1,0)</f>
        <v>1</v>
      </c>
      <c r="AG1240" s="32" t="n">
        <f aca="false">IF(AG198=AG$2,1,0)</f>
        <v>1</v>
      </c>
      <c r="AH1240" s="32" t="n">
        <f aca="false">IF(AH198=AH$2,1,0)</f>
        <v>0</v>
      </c>
      <c r="AI1240" s="33" t="n">
        <f aca="false">0</f>
        <v>0</v>
      </c>
      <c r="AJ1240" s="33" t="n">
        <f aca="false">0</f>
        <v>0</v>
      </c>
      <c r="AK1240" s="32" t="n">
        <f aca="false">IF(AK198=AK$2,1,0)</f>
        <v>1</v>
      </c>
      <c r="AL1240" s="32" t="n">
        <f aca="false">IF(AL198=AL$2,1,0)</f>
        <v>0</v>
      </c>
      <c r="AM1240" s="32" t="n">
        <f aca="false">IF(AM198=AM$2,1,0)</f>
        <v>1</v>
      </c>
      <c r="AN1240" s="32" t="n">
        <f aca="false">IF(AN198=AN$2,1,0)</f>
        <v>1</v>
      </c>
      <c r="AO1240" s="32" t="n">
        <f aca="false">IF(AO198=AO$2,1,0)</f>
        <v>1</v>
      </c>
      <c r="AP1240" s="32" t="n">
        <f aca="false">IF(AP198=AP$2,1,0)</f>
        <v>1</v>
      </c>
      <c r="AQ1240" s="32" t="n">
        <f aca="false">IF(AQ198=AQ$2,1,0)</f>
        <v>1</v>
      </c>
      <c r="AR1240" s="32" t="n">
        <f aca="false">IF(AR198=AR$2,1,0)</f>
        <v>1</v>
      </c>
      <c r="AS1240" s="32" t="n">
        <f aca="false">IF(AS198=AS$2,1,0)</f>
        <v>1</v>
      </c>
      <c r="AT1240" s="33" t="n">
        <f aca="false">IF(AT198=AT$2,3,0)</f>
        <v>0</v>
      </c>
      <c r="AU1240" s="32" t="n">
        <f aca="false">IF(AU198=AU$2,1,0)</f>
        <v>1</v>
      </c>
      <c r="AV1240" s="32" t="n">
        <f aca="false">IF(AV198=AV$2,1,0)</f>
        <v>1</v>
      </c>
      <c r="AW1240" s="32" t="n">
        <f aca="false">IF(AW198=AW$2,1,0)</f>
        <v>0</v>
      </c>
      <c r="AX1240" s="32" t="n">
        <f aca="false">IF(AX198=AX$2,1,0)</f>
        <v>1</v>
      </c>
      <c r="AY1240" s="32" t="n">
        <f aca="false">IF(AY198=AY$2,1,0)</f>
        <v>1</v>
      </c>
      <c r="AZ1240" s="32" t="n">
        <f aca="false">IF(AZ198=AZ$2,1,0)</f>
        <v>1</v>
      </c>
      <c r="BA1240" s="32" t="n">
        <f aca="false">IF(BA198=BA$2,1,0)</f>
        <v>1</v>
      </c>
      <c r="BB1240" s="32" t="n">
        <f aca="false">IF(BB198=BB$2,1,0)</f>
        <v>0</v>
      </c>
      <c r="BC1240" s="32" t="n">
        <f aca="false">IF(BC198=BC$2,1,0)</f>
        <v>1</v>
      </c>
      <c r="BD1240" s="32" t="n">
        <f aca="false">IF(BD198=BD$2,1,0)</f>
        <v>1</v>
      </c>
      <c r="BE1240" s="32" t="n">
        <f aca="false">IF(BE198=BE$2,1,0)</f>
        <v>0</v>
      </c>
      <c r="BF1240" s="32" t="n">
        <f aca="false">IF(BF198=BF$2,1,0)</f>
        <v>0</v>
      </c>
      <c r="BG1240" s="32" t="n">
        <f aca="false">IF(BG198=BG$2,1,0)</f>
        <v>1</v>
      </c>
      <c r="BH1240" s="32" t="n">
        <f aca="false">IF(BH198=BH$2,1,0)</f>
        <v>1</v>
      </c>
      <c r="BI1240" s="32" t="n">
        <f aca="false">IF(BI198=BI$2,1,0)</f>
        <v>1</v>
      </c>
      <c r="BJ1240" s="32" t="n">
        <f aca="false">IF(BJ198=BJ$2,1,0)</f>
        <v>0</v>
      </c>
      <c r="BK1240" s="32" t="n">
        <f aca="false">IF(BK198=BK$2,1,0)</f>
        <v>0</v>
      </c>
      <c r="BL1240" s="32" t="n">
        <f aca="false">IF(BL198=BL$2,1,0)</f>
        <v>0</v>
      </c>
      <c r="BM1240" s="32" t="n">
        <f aca="false">IF(BM198=BM$2,1,0)</f>
        <v>1</v>
      </c>
      <c r="BN1240" s="32" t="n">
        <f aca="false">IF(BN198=BN$2,1,0)</f>
        <v>0</v>
      </c>
      <c r="BO1240" s="32" t="n">
        <f aca="false">IF(BO198=BO$2,1,0)</f>
        <v>1</v>
      </c>
      <c r="BP1240" s="32" t="n">
        <f aca="false">IF(BP198=BP$2,1,0)</f>
        <v>0</v>
      </c>
      <c r="BQ1240" s="32" t="n">
        <f aca="false">IF(BQ198=BQ$2,1,0)</f>
        <v>1</v>
      </c>
      <c r="BR1240" s="34" t="str">
        <f aca="false">IF($K198="I_9","",IF(BR198=BR$2,1,0))</f>
        <v/>
      </c>
      <c r="BS1240" s="34" t="str">
        <f aca="false">IF($K198="I_9","",IF(BS198=BS$2,1,0))</f>
        <v/>
      </c>
      <c r="BT1240" s="34" t="str">
        <f aca="false">IF($K198="I_9","",IF(BT198=BT$2,1,0))</f>
        <v/>
      </c>
      <c r="BU1240" s="34" t="str">
        <f aca="false">IF($K198="I_9","",IF(BU198=BU$2,1,0))</f>
        <v/>
      </c>
      <c r="BV1240" s="34" t="str">
        <f aca="false">IF($K198="I_9","",IF(BV198=BV$2,1,0))</f>
        <v/>
      </c>
      <c r="BW1240" s="35" t="str">
        <f aca="false">IF($K198="I_9","",IF(BW198=BW$2,1,0))</f>
        <v/>
      </c>
      <c r="BX1240" s="35" t="str">
        <f aca="false">IF($K198="I_9","",IF(BX198=BX$2,2,0))</f>
        <v/>
      </c>
      <c r="BY1240" s="35" t="str">
        <f aca="false">IF($K198="I_9","",IF(BY198=BY$2,3,0))</f>
        <v/>
      </c>
      <c r="BZ1240" s="34" t="str">
        <f aca="false">IF($K198="I_9","",IF(BZ198=BZ$2,1,0))</f>
        <v/>
      </c>
      <c r="CA1240" s="34" t="str">
        <f aca="false">IF($K198="I_9","",IF(CA198=CA$2,1,0))</f>
        <v/>
      </c>
      <c r="CB1240" s="34" t="str">
        <f aca="false">IF($K198="I_9","",IF(CB198=CB$2,1,0))</f>
        <v/>
      </c>
      <c r="CC1240" s="34" t="str">
        <f aca="false">IF($K198="I_9","",IF(CC198=CC$2,1,0))</f>
        <v/>
      </c>
      <c r="CD1240" s="34" t="str">
        <f aca="false">IF($K198="I_9","",IF(CD198=CD$2,1,0))</f>
        <v/>
      </c>
      <c r="CE1240" s="36" t="str">
        <f aca="false">IF($K198="III_11",IF(CE198=CE$2,1,0),"")</f>
        <v/>
      </c>
      <c r="CF1240" s="36" t="str">
        <f aca="false">IF($K198="III_11",IF(CF198=CF$2,1,0),"")</f>
        <v/>
      </c>
      <c r="CG1240" s="36" t="str">
        <f aca="false">IF($K198="III_11",IF(CG198=CG$2,1,0),"")</f>
        <v/>
      </c>
      <c r="CH1240" s="36" t="str">
        <f aca="false">IF($K198="III_11",IF(CH198=CH$2,1,0),"")</f>
        <v/>
      </c>
      <c r="CI1240" s="36" t="str">
        <f aca="false">IF($K198="III_11",IF(CI198=CI$2,1,0),"")</f>
        <v/>
      </c>
      <c r="CJ1240" s="36" t="str">
        <f aca="false">IF($K198="III_11",IF(CJ198=CJ$2,1,0),"")</f>
        <v/>
      </c>
      <c r="CK1240" s="36" t="str">
        <f aca="false">IF($K198="III_11",IF(CK198=CK$2,1,0),"")</f>
        <v/>
      </c>
      <c r="CL1240" s="36" t="str">
        <f aca="false">IF($K198="III_11",IF(CL198=CL$2,1,0),"")</f>
        <v/>
      </c>
      <c r="CM1240" s="36" t="str">
        <f aca="false">IF($K198="III_11",IF(CM198=CM$2,1,0),"")</f>
        <v/>
      </c>
      <c r="CN1240" s="36" t="str">
        <f aca="false">IF($K198="III_11",IF(CN198=CN$2,1,0),"")</f>
        <v/>
      </c>
    </row>
    <row r="1241" customFormat="false" ht="15.75" hidden="false" customHeight="true" outlineLevel="0" collapsed="false">
      <c r="A1241" s="4" t="str">
        <f aca="false">LEFT(A199,5)</f>
        <v>196</v>
      </c>
      <c r="B1241" s="3" t="str">
        <f aca="false">LEFT(B199,5)</f>
        <v>1</v>
      </c>
      <c r="C1241" s="2" t="n">
        <f aca="false">(IF(K1241="I_9",IF(F1241&gt;18,1,0),0)+IF(K1241="II_10",IF(F1241&gt;26,1,0),0)+IF(K1241="III_11",IF(F1241&gt;33,1,0),0))*B1241</f>
        <v>1</v>
      </c>
      <c r="D1241" s="2" t="str">
        <f aca="false">IF(C1241=1,"Запрошується до ІІ туру","Не бере участь у наступному турі")</f>
        <v>Запрошується до ІІ туру</v>
      </c>
      <c r="E1241" s="37" t="s">
        <v>755</v>
      </c>
      <c r="F1241" s="38" t="n">
        <f aca="false">SUM(R1241:CN1241)</f>
        <v>44</v>
      </c>
      <c r="G1241" s="2" t="str">
        <f aca="false">G199</f>
        <v>Вовк</v>
      </c>
      <c r="H1241" s="2" t="str">
        <f aca="false">H199</f>
        <v>Антон</v>
      </c>
      <c r="J1241" s="3" t="n">
        <f aca="false">J199</f>
        <v>10</v>
      </c>
      <c r="K1241" s="3" t="str">
        <f aca="false">K199</f>
        <v>II_10</v>
      </c>
      <c r="M1241" s="2" t="str">
        <f aca="false">M199</f>
        <v>Волинська</v>
      </c>
      <c r="N1241" s="2" t="str">
        <f aca="false">N199</f>
        <v>Погоджуюсь</v>
      </c>
      <c r="O1241" s="2" t="str">
        <f aca="false">O199</f>
        <v>Підтверджую</v>
      </c>
      <c r="P1241" s="2" t="str">
        <f aca="false">P199</f>
        <v>Так</v>
      </c>
      <c r="Q1241" s="2" t="str">
        <f aca="false">Q199</f>
        <v>Погоджуюсь</v>
      </c>
      <c r="R1241" s="32" t="n">
        <f aca="false">IF(R199=R$2,1,0)</f>
        <v>0</v>
      </c>
      <c r="S1241" s="32" t="n">
        <f aca="false">IF(S199=S$2,1,0)</f>
        <v>1</v>
      </c>
      <c r="T1241" s="32" t="n">
        <f aca="false">IF(T199=T$2,1,0)</f>
        <v>0</v>
      </c>
      <c r="U1241" s="32" t="n">
        <f aca="false">IF(U199=U$2,1,0)</f>
        <v>1</v>
      </c>
      <c r="V1241" s="32" t="n">
        <f aca="false">IF(V199=V$2,1,0)</f>
        <v>0</v>
      </c>
      <c r="W1241" s="32" t="n">
        <f aca="false">IF(W199=W$2,1,0)</f>
        <v>1</v>
      </c>
      <c r="X1241" s="32" t="n">
        <f aca="false">IF(X199=X$2,1,0)</f>
        <v>1</v>
      </c>
      <c r="Y1241" s="32" t="n">
        <f aca="false">IF(Y199=Y$2,1,0)</f>
        <v>0</v>
      </c>
      <c r="Z1241" s="32" t="n">
        <f aca="false">IF(Z199=Z$2,1,0)</f>
        <v>1</v>
      </c>
      <c r="AA1241" s="33" t="n">
        <f aca="false">IF(AA199=AA$2,2,0)</f>
        <v>0</v>
      </c>
      <c r="AB1241" s="33" t="n">
        <f aca="false">0</f>
        <v>0</v>
      </c>
      <c r="AC1241" s="32" t="n">
        <f aca="false">IF(AC199=AC$2,1,0)</f>
        <v>1</v>
      </c>
      <c r="AD1241" s="32" t="n">
        <f aca="false">IF(AD199=AD$2,1,0)</f>
        <v>1</v>
      </c>
      <c r="AE1241" s="32" t="n">
        <f aca="false">IF(AE199=AE$2,1,0)</f>
        <v>0</v>
      </c>
      <c r="AF1241" s="32" t="n">
        <f aca="false">IF(AF199=AF$2,1,0)</f>
        <v>0</v>
      </c>
      <c r="AG1241" s="32" t="n">
        <f aca="false">IF(AG199=AG$2,1,0)</f>
        <v>0</v>
      </c>
      <c r="AH1241" s="32" t="n">
        <f aca="false">IF(AH199=AH$2,1,0)</f>
        <v>0</v>
      </c>
      <c r="AI1241" s="33" t="n">
        <f aca="false">0</f>
        <v>0</v>
      </c>
      <c r="AJ1241" s="33" t="n">
        <f aca="false">0</f>
        <v>0</v>
      </c>
      <c r="AK1241" s="32" t="n">
        <f aca="false">IF(AK199=AK$2,1,0)</f>
        <v>1</v>
      </c>
      <c r="AL1241" s="32" t="n">
        <f aca="false">IF(AL199=AL$2,1,0)</f>
        <v>0</v>
      </c>
      <c r="AM1241" s="32" t="n">
        <f aca="false">IF(AM199=AM$2,1,0)</f>
        <v>1</v>
      </c>
      <c r="AN1241" s="32" t="n">
        <f aca="false">IF(AN199=AN$2,1,0)</f>
        <v>1</v>
      </c>
      <c r="AO1241" s="32" t="n">
        <f aca="false">IF(AO199=AO$2,1,0)</f>
        <v>1</v>
      </c>
      <c r="AP1241" s="32" t="n">
        <f aca="false">IF(AP199=AP$2,1,0)</f>
        <v>1</v>
      </c>
      <c r="AQ1241" s="32" t="n">
        <f aca="false">IF(AQ199=AQ$2,1,0)</f>
        <v>1</v>
      </c>
      <c r="AR1241" s="32" t="n">
        <f aca="false">IF(AR199=AR$2,1,0)</f>
        <v>1</v>
      </c>
      <c r="AS1241" s="32" t="n">
        <f aca="false">IF(AS199=AS$2,1,0)</f>
        <v>1</v>
      </c>
      <c r="AT1241" s="33" t="n">
        <f aca="false">IF(AT199=AT$2,3,0)</f>
        <v>0</v>
      </c>
      <c r="AU1241" s="32" t="n">
        <f aca="false">IF(AU199=AU$2,1,0)</f>
        <v>1</v>
      </c>
      <c r="AV1241" s="32" t="n">
        <f aca="false">IF(AV199=AV$2,1,0)</f>
        <v>1</v>
      </c>
      <c r="AW1241" s="32" t="n">
        <f aca="false">IF(AW199=AW$2,1,0)</f>
        <v>0</v>
      </c>
      <c r="AX1241" s="32" t="n">
        <f aca="false">IF(AX199=AX$2,1,0)</f>
        <v>1</v>
      </c>
      <c r="AY1241" s="32" t="n">
        <f aca="false">IF(AY199=AY$2,1,0)</f>
        <v>1</v>
      </c>
      <c r="AZ1241" s="32" t="n">
        <f aca="false">IF(AZ199=AZ$2,1,0)</f>
        <v>1</v>
      </c>
      <c r="BA1241" s="32" t="n">
        <f aca="false">IF(BA199=BA$2,1,0)</f>
        <v>1</v>
      </c>
      <c r="BB1241" s="32" t="n">
        <f aca="false">IF(BB199=BB$2,1,0)</f>
        <v>0</v>
      </c>
      <c r="BC1241" s="32" t="n">
        <f aca="false">IF(BC199=BC$2,1,0)</f>
        <v>0</v>
      </c>
      <c r="BD1241" s="32" t="n">
        <f aca="false">IF(BD199=BD$2,1,0)</f>
        <v>1</v>
      </c>
      <c r="BE1241" s="32" t="n">
        <f aca="false">IF(BE199=BE$2,1,0)</f>
        <v>0</v>
      </c>
      <c r="BF1241" s="32" t="n">
        <f aca="false">IF(BF199=BF$2,1,0)</f>
        <v>1</v>
      </c>
      <c r="BG1241" s="32" t="n">
        <f aca="false">IF(BG199=BG$2,1,0)</f>
        <v>0</v>
      </c>
      <c r="BH1241" s="32" t="n">
        <f aca="false">IF(BH199=BH$2,1,0)</f>
        <v>1</v>
      </c>
      <c r="BI1241" s="32" t="n">
        <f aca="false">IF(BI199=BI$2,1,0)</f>
        <v>0</v>
      </c>
      <c r="BJ1241" s="32" t="n">
        <f aca="false">IF(BJ199=BJ$2,1,0)</f>
        <v>1</v>
      </c>
      <c r="BK1241" s="32" t="n">
        <f aca="false">IF(BK199=BK$2,1,0)</f>
        <v>0</v>
      </c>
      <c r="BL1241" s="32" t="n">
        <f aca="false">IF(BL199=BL$2,1,0)</f>
        <v>1</v>
      </c>
      <c r="BM1241" s="32" t="n">
        <f aca="false">IF(BM199=BM$2,1,0)</f>
        <v>1</v>
      </c>
      <c r="BN1241" s="32" t="n">
        <f aca="false">IF(BN199=BN$2,1,0)</f>
        <v>1</v>
      </c>
      <c r="BO1241" s="32" t="n">
        <f aca="false">IF(BO199=BO$2,1,0)</f>
        <v>1</v>
      </c>
      <c r="BP1241" s="32" t="n">
        <f aca="false">IF(BP199=BP$2,1,0)</f>
        <v>1</v>
      </c>
      <c r="BQ1241" s="32" t="n">
        <f aca="false">IF(BQ199=BQ$2,1,0)</f>
        <v>1</v>
      </c>
      <c r="BR1241" s="34" t="n">
        <f aca="false">IF($K199="I_9","",IF(BR199=BR$2,1,0))</f>
        <v>1</v>
      </c>
      <c r="BS1241" s="34" t="n">
        <f aca="false">IF($K199="I_9","",IF(BS199=BS$2,1,0))</f>
        <v>1</v>
      </c>
      <c r="BT1241" s="34" t="n">
        <f aca="false">IF($K199="I_9","",IF(BT199=BT$2,1,0))</f>
        <v>1</v>
      </c>
      <c r="BU1241" s="34" t="n">
        <f aca="false">IF($K199="I_9","",IF(BU199=BU$2,1,0))</f>
        <v>1</v>
      </c>
      <c r="BV1241" s="34" t="n">
        <f aca="false">IF($K199="I_9","",IF(BV199=BV$2,1,0))</f>
        <v>1</v>
      </c>
      <c r="BW1241" s="35" t="n">
        <f aca="false">IF($K199="I_9","",IF(BW199=BW$2,1,0))</f>
        <v>1</v>
      </c>
      <c r="BX1241" s="35" t="n">
        <f aca="false">IF($K199="I_9","",IF(BX199=BX$2,2,0))</f>
        <v>2</v>
      </c>
      <c r="BY1241" s="35" t="n">
        <f aca="false">IF($K199="I_9","",IF(BY199=BY$2,3,0))</f>
        <v>0</v>
      </c>
      <c r="BZ1241" s="34" t="n">
        <f aca="false">IF($K199="I_9","",IF(BZ199=BZ$2,1,0))</f>
        <v>1</v>
      </c>
      <c r="CA1241" s="34" t="n">
        <f aca="false">IF($K199="I_9","",IF(CA199=CA$2,1,0))</f>
        <v>1</v>
      </c>
      <c r="CB1241" s="34" t="n">
        <f aca="false">IF($K199="I_9","",IF(CB199=CB$2,1,0))</f>
        <v>1</v>
      </c>
      <c r="CC1241" s="34" t="n">
        <f aca="false">IF($K199="I_9","",IF(CC199=CC$2,1,0))</f>
        <v>1</v>
      </c>
      <c r="CD1241" s="34" t="n">
        <f aca="false">IF($K199="I_9","",IF(CD199=CD$2,1,0))</f>
        <v>1</v>
      </c>
      <c r="CE1241" s="36" t="str">
        <f aca="false">IF($K199="III_11",IF(CE199=CE$2,1,0),"")</f>
        <v/>
      </c>
      <c r="CF1241" s="36" t="str">
        <f aca="false">IF($K199="III_11",IF(CF199=CF$2,1,0),"")</f>
        <v/>
      </c>
      <c r="CG1241" s="36" t="str">
        <f aca="false">IF($K199="III_11",IF(CG199=CG$2,1,0),"")</f>
        <v/>
      </c>
      <c r="CH1241" s="36" t="str">
        <f aca="false">IF($K199="III_11",IF(CH199=CH$2,1,0),"")</f>
        <v/>
      </c>
      <c r="CI1241" s="36" t="str">
        <f aca="false">IF($K199="III_11",IF(CI199=CI$2,1,0),"")</f>
        <v/>
      </c>
      <c r="CJ1241" s="36" t="str">
        <f aca="false">IF($K199="III_11",IF(CJ199=CJ$2,1,0),"")</f>
        <v/>
      </c>
      <c r="CK1241" s="36" t="str">
        <f aca="false">IF($K199="III_11",IF(CK199=CK$2,1,0),"")</f>
        <v/>
      </c>
      <c r="CL1241" s="36" t="str">
        <f aca="false">IF($K199="III_11",IF(CL199=CL$2,1,0),"")</f>
        <v/>
      </c>
      <c r="CM1241" s="36" t="str">
        <f aca="false">IF($K199="III_11",IF(CM199=CM$2,1,0),"")</f>
        <v/>
      </c>
      <c r="CN1241" s="36" t="str">
        <f aca="false">IF($K199="III_11",IF(CN199=CN$2,1,0),"")</f>
        <v/>
      </c>
    </row>
    <row r="1242" customFormat="false" ht="15.75" hidden="false" customHeight="true" outlineLevel="0" collapsed="false">
      <c r="A1242" s="4" t="str">
        <f aca="false">LEFT(A200,5)</f>
        <v>197</v>
      </c>
      <c r="B1242" s="3" t="str">
        <f aca="false">LEFT(B200,5)</f>
        <v>1</v>
      </c>
      <c r="C1242" s="2" t="n">
        <f aca="false">(IF(K1242="I_9",IF(F1242&gt;18,1,0),0)+IF(K1242="II_10",IF(F1242&gt;26,1,0),0)+IF(K1242="III_11",IF(F1242&gt;33,1,0),0))*B1242</f>
        <v>1</v>
      </c>
      <c r="D1242" s="2" t="str">
        <f aca="false">IF(C1242=1,"Запрошується до ІІ туру","Не бере участь у наступному турі")</f>
        <v>Запрошується до ІІ туру</v>
      </c>
      <c r="E1242" s="37" t="s">
        <v>757</v>
      </c>
      <c r="F1242" s="38" t="n">
        <f aca="false">SUM(R1242:CN1242)</f>
        <v>29</v>
      </c>
      <c r="G1242" s="2" t="str">
        <f aca="false">G200</f>
        <v>Кучеренко </v>
      </c>
      <c r="H1242" s="2" t="str">
        <f aca="false">H200</f>
        <v>Всеволод</v>
      </c>
      <c r="J1242" s="3" t="n">
        <f aca="false">J200</f>
        <v>10</v>
      </c>
      <c r="K1242" s="3" t="str">
        <f aca="false">K200</f>
        <v>II_10</v>
      </c>
      <c r="M1242" s="2" t="str">
        <f aca="false">M200</f>
        <v>Дніпропетровська</v>
      </c>
      <c r="N1242" s="2" t="str">
        <f aca="false">N200</f>
        <v>Погоджуюсь</v>
      </c>
      <c r="O1242" s="2" t="str">
        <f aca="false">O200</f>
        <v>Підтверджую</v>
      </c>
      <c r="P1242" s="2" t="str">
        <f aca="false">P200</f>
        <v>Так</v>
      </c>
      <c r="Q1242" s="2" t="str">
        <f aca="false">Q200</f>
        <v>Погоджуюсь</v>
      </c>
      <c r="R1242" s="32" t="n">
        <f aca="false">IF(R200=R$2,1,0)</f>
        <v>1</v>
      </c>
      <c r="S1242" s="32" t="n">
        <f aca="false">IF(S200=S$2,1,0)</f>
        <v>1</v>
      </c>
      <c r="T1242" s="32" t="n">
        <f aca="false">IF(T200=T$2,1,0)</f>
        <v>0</v>
      </c>
      <c r="U1242" s="32" t="n">
        <f aca="false">IF(U200=U$2,1,0)</f>
        <v>0</v>
      </c>
      <c r="V1242" s="32" t="n">
        <f aca="false">IF(V200=V$2,1,0)</f>
        <v>0</v>
      </c>
      <c r="W1242" s="32" t="n">
        <f aca="false">IF(W200=W$2,1,0)</f>
        <v>0</v>
      </c>
      <c r="X1242" s="32" t="n">
        <f aca="false">IF(X200=X$2,1,0)</f>
        <v>1</v>
      </c>
      <c r="Y1242" s="32" t="n">
        <f aca="false">IF(Y200=Y$2,1,0)</f>
        <v>0</v>
      </c>
      <c r="Z1242" s="32" t="n">
        <f aca="false">IF(Z200=Z$2,1,0)</f>
        <v>0</v>
      </c>
      <c r="AA1242" s="33" t="n">
        <f aca="false">IF(AA200=AA$2,2,0)</f>
        <v>0</v>
      </c>
      <c r="AB1242" s="33" t="n">
        <f aca="false">0</f>
        <v>0</v>
      </c>
      <c r="AC1242" s="32" t="n">
        <f aca="false">IF(AC200=AC$2,1,0)</f>
        <v>1</v>
      </c>
      <c r="AD1242" s="32" t="n">
        <f aca="false">IF(AD200=AD$2,1,0)</f>
        <v>1</v>
      </c>
      <c r="AE1242" s="32" t="n">
        <f aca="false">IF(AE200=AE$2,1,0)</f>
        <v>1</v>
      </c>
      <c r="AF1242" s="32" t="n">
        <f aca="false">IF(AF200=AF$2,1,0)</f>
        <v>1</v>
      </c>
      <c r="AG1242" s="32" t="n">
        <f aca="false">IF(AG200=AG$2,1,0)</f>
        <v>0</v>
      </c>
      <c r="AH1242" s="32" t="n">
        <f aca="false">IF(AH200=AH$2,1,0)</f>
        <v>0</v>
      </c>
      <c r="AI1242" s="33" t="n">
        <f aca="false">0</f>
        <v>0</v>
      </c>
      <c r="AJ1242" s="33" t="n">
        <f aca="false">0</f>
        <v>0</v>
      </c>
      <c r="AK1242" s="32" t="n">
        <f aca="false">IF(AK200=AK$2,1,0)</f>
        <v>1</v>
      </c>
      <c r="AL1242" s="32" t="n">
        <f aca="false">IF(AL200=AL$2,1,0)</f>
        <v>1</v>
      </c>
      <c r="AM1242" s="32" t="n">
        <f aca="false">IF(AM200=AM$2,1,0)</f>
        <v>1</v>
      </c>
      <c r="AN1242" s="32" t="n">
        <f aca="false">IF(AN200=AN$2,1,0)</f>
        <v>1</v>
      </c>
      <c r="AO1242" s="32" t="n">
        <f aca="false">IF(AO200=AO$2,1,0)</f>
        <v>0</v>
      </c>
      <c r="AP1242" s="32" t="n">
        <f aca="false">IF(AP200=AP$2,1,0)</f>
        <v>1</v>
      </c>
      <c r="AQ1242" s="32" t="n">
        <f aca="false">IF(AQ200=AQ$2,1,0)</f>
        <v>1</v>
      </c>
      <c r="AR1242" s="32" t="n">
        <f aca="false">IF(AR200=AR$2,1,0)</f>
        <v>0</v>
      </c>
      <c r="AS1242" s="32" t="n">
        <f aca="false">IF(AS200=AS$2,1,0)</f>
        <v>1</v>
      </c>
      <c r="AT1242" s="33" t="n">
        <f aca="false">IF(AT200=AT$2,3,0)</f>
        <v>0</v>
      </c>
      <c r="AU1242" s="32" t="n">
        <f aca="false">IF(AU200=AU$2,1,0)</f>
        <v>0</v>
      </c>
      <c r="AV1242" s="32" t="n">
        <f aca="false">IF(AV200=AV$2,1,0)</f>
        <v>0</v>
      </c>
      <c r="AW1242" s="32" t="n">
        <f aca="false">IF(AW200=AW$2,1,0)</f>
        <v>0</v>
      </c>
      <c r="AX1242" s="32" t="n">
        <f aca="false">IF(AX200=AX$2,1,0)</f>
        <v>1</v>
      </c>
      <c r="AY1242" s="32" t="n">
        <f aca="false">IF(AY200=AY$2,1,0)</f>
        <v>0</v>
      </c>
      <c r="AZ1242" s="32" t="n">
        <f aca="false">IF(AZ200=AZ$2,1,0)</f>
        <v>0</v>
      </c>
      <c r="BA1242" s="32" t="n">
        <f aca="false">IF(BA200=BA$2,1,0)</f>
        <v>0</v>
      </c>
      <c r="BB1242" s="32" t="n">
        <f aca="false">IF(BB200=BB$2,1,0)</f>
        <v>0</v>
      </c>
      <c r="BC1242" s="32" t="n">
        <f aca="false">IF(BC200=BC$2,1,0)</f>
        <v>0</v>
      </c>
      <c r="BD1242" s="32" t="n">
        <f aca="false">IF(BD200=BD$2,1,0)</f>
        <v>1</v>
      </c>
      <c r="BE1242" s="32" t="n">
        <f aca="false">IF(BE200=BE$2,1,0)</f>
        <v>0</v>
      </c>
      <c r="BF1242" s="32" t="n">
        <f aca="false">IF(BF200=BF$2,1,0)</f>
        <v>0</v>
      </c>
      <c r="BG1242" s="32" t="n">
        <f aca="false">IF(BG200=BG$2,1,0)</f>
        <v>0</v>
      </c>
      <c r="BH1242" s="32" t="n">
        <f aca="false">IF(BH200=BH$2,1,0)</f>
        <v>0</v>
      </c>
      <c r="BI1242" s="32" t="n">
        <f aca="false">IF(BI200=BI$2,1,0)</f>
        <v>0</v>
      </c>
      <c r="BJ1242" s="32" t="n">
        <f aca="false">IF(BJ200=BJ$2,1,0)</f>
        <v>0</v>
      </c>
      <c r="BK1242" s="32" t="n">
        <f aca="false">IF(BK200=BK$2,1,0)</f>
        <v>1</v>
      </c>
      <c r="BL1242" s="32" t="n">
        <f aca="false">IF(BL200=BL$2,1,0)</f>
        <v>0</v>
      </c>
      <c r="BM1242" s="32" t="n">
        <f aca="false">IF(BM200=BM$2,1,0)</f>
        <v>0</v>
      </c>
      <c r="BN1242" s="32" t="n">
        <f aca="false">IF(BN200=BN$2,1,0)</f>
        <v>1</v>
      </c>
      <c r="BO1242" s="32" t="n">
        <f aca="false">IF(BO200=BO$2,1,0)</f>
        <v>0</v>
      </c>
      <c r="BP1242" s="32" t="n">
        <f aca="false">IF(BP200=BP$2,1,0)</f>
        <v>0</v>
      </c>
      <c r="BQ1242" s="32" t="n">
        <f aca="false">IF(BQ200=BQ$2,1,0)</f>
        <v>0</v>
      </c>
      <c r="BR1242" s="34" t="n">
        <f aca="false">IF($K200="I_9","",IF(BR200=BR$2,1,0))</f>
        <v>1</v>
      </c>
      <c r="BS1242" s="34" t="n">
        <f aca="false">IF($K200="I_9","",IF(BS200=BS$2,1,0))</f>
        <v>0</v>
      </c>
      <c r="BT1242" s="34" t="n">
        <f aca="false">IF($K200="I_9","",IF(BT200=BT$2,1,0))</f>
        <v>1</v>
      </c>
      <c r="BU1242" s="34" t="n">
        <f aca="false">IF($K200="I_9","",IF(BU200=BU$2,1,0))</f>
        <v>1</v>
      </c>
      <c r="BV1242" s="34" t="n">
        <f aca="false">IF($K200="I_9","",IF(BV200=BV$2,1,0))</f>
        <v>1</v>
      </c>
      <c r="BW1242" s="35" t="n">
        <f aca="false">IF($K200="I_9","",IF(BW200=BW$2,1,0))</f>
        <v>0</v>
      </c>
      <c r="BX1242" s="35" t="n">
        <f aca="false">IF($K200="I_9","",IF(BX200=BX$2,2,0))</f>
        <v>0</v>
      </c>
      <c r="BY1242" s="35" t="n">
        <f aca="false">IF($K200="I_9","",IF(BY200=BY$2,3,0))</f>
        <v>3</v>
      </c>
      <c r="BZ1242" s="34" t="n">
        <f aca="false">IF($K200="I_9","",IF(BZ200=BZ$2,1,0))</f>
        <v>1</v>
      </c>
      <c r="CA1242" s="34" t="n">
        <f aca="false">IF($K200="I_9","",IF(CA200=CA$2,1,0))</f>
        <v>1</v>
      </c>
      <c r="CB1242" s="34" t="n">
        <f aca="false">IF($K200="I_9","",IF(CB200=CB$2,1,0))</f>
        <v>1</v>
      </c>
      <c r="CC1242" s="34" t="n">
        <f aca="false">IF($K200="I_9","",IF(CC200=CC$2,1,0))</f>
        <v>1</v>
      </c>
      <c r="CD1242" s="34" t="n">
        <f aca="false">IF($K200="I_9","",IF(CD200=CD$2,1,0))</f>
        <v>0</v>
      </c>
      <c r="CE1242" s="36" t="str">
        <f aca="false">IF($K200="III_11",IF(CE200=CE$2,1,0),"")</f>
        <v/>
      </c>
      <c r="CF1242" s="36" t="str">
        <f aca="false">IF($K200="III_11",IF(CF200=CF$2,1,0),"")</f>
        <v/>
      </c>
      <c r="CG1242" s="36" t="str">
        <f aca="false">IF($K200="III_11",IF(CG200=CG$2,1,0),"")</f>
        <v/>
      </c>
      <c r="CH1242" s="36" t="str">
        <f aca="false">IF($K200="III_11",IF(CH200=CH$2,1,0),"")</f>
        <v/>
      </c>
      <c r="CI1242" s="36" t="str">
        <f aca="false">IF($K200="III_11",IF(CI200=CI$2,1,0),"")</f>
        <v/>
      </c>
      <c r="CJ1242" s="36" t="str">
        <f aca="false">IF($K200="III_11",IF(CJ200=CJ$2,1,0),"")</f>
        <v/>
      </c>
      <c r="CK1242" s="36" t="str">
        <f aca="false">IF($K200="III_11",IF(CK200=CK$2,1,0),"")</f>
        <v/>
      </c>
      <c r="CL1242" s="36" t="str">
        <f aca="false">IF($K200="III_11",IF(CL200=CL$2,1,0),"")</f>
        <v/>
      </c>
      <c r="CM1242" s="36" t="str">
        <f aca="false">IF($K200="III_11",IF(CM200=CM$2,1,0),"")</f>
        <v/>
      </c>
      <c r="CN1242" s="36" t="str">
        <f aca="false">IF($K200="III_11",IF(CN200=CN$2,1,0),"")</f>
        <v/>
      </c>
    </row>
    <row r="1243" customFormat="false" ht="15.75" hidden="false" customHeight="true" outlineLevel="0" collapsed="false">
      <c r="A1243" s="4" t="str">
        <f aca="false">LEFT(A201,5)</f>
        <v>198</v>
      </c>
      <c r="B1243" s="3" t="str">
        <f aca="false">LEFT(B201,5)</f>
        <v>1</v>
      </c>
      <c r="C1243" s="2" t="n">
        <f aca="false">(IF(K1243="I_9",IF(F1243&gt;18,1,0),0)+IF(K1243="II_10",IF(F1243&gt;26,1,0),0)+IF(K1243="III_11",IF(F1243&gt;33,1,0),0))*B1243</f>
        <v>1</v>
      </c>
      <c r="D1243" s="2" t="str">
        <f aca="false">IF(C1243=1,"Запрошується до ІІ туру","Не бере участь у наступному турі")</f>
        <v>Запрошується до ІІ туру</v>
      </c>
      <c r="E1243" s="37" t="s">
        <v>760</v>
      </c>
      <c r="F1243" s="38" t="n">
        <f aca="false">SUM(R1243:CN1243)</f>
        <v>29</v>
      </c>
      <c r="G1243" s="2" t="str">
        <f aca="false">G201</f>
        <v>Нікітіна</v>
      </c>
      <c r="H1243" s="2" t="str">
        <f aca="false">H201</f>
        <v>Богдана</v>
      </c>
      <c r="J1243" s="3" t="n">
        <f aca="false">J201</f>
        <v>5</v>
      </c>
      <c r="K1243" s="3" t="str">
        <f aca="false">K201</f>
        <v>I_9</v>
      </c>
      <c r="M1243" s="2" t="str">
        <f aca="false">M201</f>
        <v>Рівненська</v>
      </c>
      <c r="N1243" s="2" t="str">
        <f aca="false">N201</f>
        <v>Погоджуюсь</v>
      </c>
      <c r="O1243" s="2" t="str">
        <f aca="false">O201</f>
        <v>Підтверджую</v>
      </c>
      <c r="P1243" s="2" t="str">
        <f aca="false">P201</f>
        <v>Так</v>
      </c>
      <c r="Q1243" s="2" t="str">
        <f aca="false">Q201</f>
        <v>Погоджуюсь</v>
      </c>
      <c r="R1243" s="32" t="n">
        <f aca="false">IF(R201=R$2,1,0)</f>
        <v>1</v>
      </c>
      <c r="S1243" s="32" t="n">
        <f aca="false">IF(S201=S$2,1,0)</f>
        <v>1</v>
      </c>
      <c r="T1243" s="32" t="n">
        <f aca="false">IF(T201=T$2,1,0)</f>
        <v>0</v>
      </c>
      <c r="U1243" s="32" t="n">
        <f aca="false">IF(U201=U$2,1,0)</f>
        <v>0</v>
      </c>
      <c r="V1243" s="32" t="n">
        <f aca="false">IF(V201=V$2,1,0)</f>
        <v>0</v>
      </c>
      <c r="W1243" s="32" t="n">
        <f aca="false">IF(W201=W$2,1,0)</f>
        <v>1</v>
      </c>
      <c r="X1243" s="32" t="n">
        <f aca="false">IF(X201=X$2,1,0)</f>
        <v>0</v>
      </c>
      <c r="Y1243" s="32" t="n">
        <f aca="false">IF(Y201=Y$2,1,0)</f>
        <v>1</v>
      </c>
      <c r="Z1243" s="32" t="n">
        <f aca="false">IF(Z201=Z$2,1,0)</f>
        <v>0</v>
      </c>
      <c r="AA1243" s="33" t="n">
        <f aca="false">IF(AA201=AA$2,2,0)</f>
        <v>0</v>
      </c>
      <c r="AB1243" s="33" t="n">
        <f aca="false">0</f>
        <v>0</v>
      </c>
      <c r="AC1243" s="32" t="n">
        <f aca="false">IF(AC201=AC$2,1,0)</f>
        <v>1</v>
      </c>
      <c r="AD1243" s="32" t="n">
        <f aca="false">IF(AD201=AD$2,1,0)</f>
        <v>0</v>
      </c>
      <c r="AE1243" s="32" t="n">
        <f aca="false">IF(AE201=AE$2,1,0)</f>
        <v>1</v>
      </c>
      <c r="AF1243" s="32" t="n">
        <f aca="false">IF(AF201=AF$2,1,0)</f>
        <v>1</v>
      </c>
      <c r="AG1243" s="32" t="n">
        <f aca="false">IF(AG201=AG$2,1,0)</f>
        <v>1</v>
      </c>
      <c r="AH1243" s="32" t="n">
        <f aca="false">IF(AH201=AH$2,1,0)</f>
        <v>1</v>
      </c>
      <c r="AI1243" s="33" t="n">
        <f aca="false">0</f>
        <v>0</v>
      </c>
      <c r="AJ1243" s="33" t="n">
        <f aca="false">0</f>
        <v>0</v>
      </c>
      <c r="AK1243" s="32" t="n">
        <f aca="false">IF(AK201=AK$2,1,0)</f>
        <v>0</v>
      </c>
      <c r="AL1243" s="32" t="n">
        <f aca="false">IF(AL201=AL$2,1,0)</f>
        <v>0</v>
      </c>
      <c r="AM1243" s="32" t="n">
        <f aca="false">IF(AM201=AM$2,1,0)</f>
        <v>1</v>
      </c>
      <c r="AN1243" s="32" t="n">
        <f aca="false">IF(AN201=AN$2,1,0)</f>
        <v>1</v>
      </c>
      <c r="AO1243" s="32" t="n">
        <f aca="false">IF(AO201=AO$2,1,0)</f>
        <v>1</v>
      </c>
      <c r="AP1243" s="32" t="n">
        <f aca="false">IF(AP201=AP$2,1,0)</f>
        <v>1</v>
      </c>
      <c r="AQ1243" s="32" t="n">
        <f aca="false">IF(AQ201=AQ$2,1,0)</f>
        <v>1</v>
      </c>
      <c r="AR1243" s="32" t="n">
        <f aca="false">IF(AR201=AR$2,1,0)</f>
        <v>1</v>
      </c>
      <c r="AS1243" s="32" t="n">
        <f aca="false">IF(AS201=AS$2,1,0)</f>
        <v>1</v>
      </c>
      <c r="AT1243" s="33" t="n">
        <f aca="false">IF(AT201=AT$2,3,0)</f>
        <v>0</v>
      </c>
      <c r="AU1243" s="32" t="n">
        <f aca="false">IF(AU201=AU$2,1,0)</f>
        <v>0</v>
      </c>
      <c r="AV1243" s="32" t="n">
        <f aca="false">IF(AV201=AV$2,1,0)</f>
        <v>1</v>
      </c>
      <c r="AW1243" s="32" t="n">
        <f aca="false">IF(AW201=AW$2,1,0)</f>
        <v>0</v>
      </c>
      <c r="AX1243" s="32" t="n">
        <f aca="false">IF(AX201=AX$2,1,0)</f>
        <v>1</v>
      </c>
      <c r="AY1243" s="32" t="n">
        <f aca="false">IF(AY201=AY$2,1,0)</f>
        <v>0</v>
      </c>
      <c r="AZ1243" s="32" t="n">
        <f aca="false">IF(AZ201=AZ$2,1,0)</f>
        <v>1</v>
      </c>
      <c r="BA1243" s="32" t="n">
        <f aca="false">IF(BA201=BA$2,1,0)</f>
        <v>0</v>
      </c>
      <c r="BB1243" s="32" t="n">
        <f aca="false">IF(BB201=BB$2,1,0)</f>
        <v>0</v>
      </c>
      <c r="BC1243" s="32" t="n">
        <f aca="false">IF(BC201=BC$2,1,0)</f>
        <v>0</v>
      </c>
      <c r="BD1243" s="32" t="n">
        <f aca="false">IF(BD201=BD$2,1,0)</f>
        <v>0</v>
      </c>
      <c r="BE1243" s="32" t="n">
        <f aca="false">IF(BE201=BE$2,1,0)</f>
        <v>0</v>
      </c>
      <c r="BF1243" s="32" t="n">
        <f aca="false">IF(BF201=BF$2,1,0)</f>
        <v>0</v>
      </c>
      <c r="BG1243" s="32" t="n">
        <f aca="false">IF(BG201=BG$2,1,0)</f>
        <v>1</v>
      </c>
      <c r="BH1243" s="32" t="n">
        <f aca="false">IF(BH201=BH$2,1,0)</f>
        <v>1</v>
      </c>
      <c r="BI1243" s="32" t="n">
        <f aca="false">IF(BI201=BI$2,1,0)</f>
        <v>0</v>
      </c>
      <c r="BJ1243" s="32" t="n">
        <f aca="false">IF(BJ201=BJ$2,1,0)</f>
        <v>1</v>
      </c>
      <c r="BK1243" s="32" t="n">
        <f aca="false">IF(BK201=BK$2,1,0)</f>
        <v>1</v>
      </c>
      <c r="BL1243" s="32" t="n">
        <f aca="false">IF(BL201=BL$2,1,0)</f>
        <v>1</v>
      </c>
      <c r="BM1243" s="32" t="n">
        <f aca="false">IF(BM201=BM$2,1,0)</f>
        <v>1</v>
      </c>
      <c r="BN1243" s="32" t="n">
        <f aca="false">IF(BN201=BN$2,1,0)</f>
        <v>1</v>
      </c>
      <c r="BO1243" s="32" t="n">
        <f aca="false">IF(BO201=BO$2,1,0)</f>
        <v>1</v>
      </c>
      <c r="BP1243" s="32" t="n">
        <f aca="false">IF(BP201=BP$2,1,0)</f>
        <v>1</v>
      </c>
      <c r="BQ1243" s="32" t="n">
        <f aca="false">IF(BQ201=BQ$2,1,0)</f>
        <v>1</v>
      </c>
      <c r="BR1243" s="34" t="str">
        <f aca="false">IF($K201="I_9","",IF(BR201=BR$2,1,0))</f>
        <v/>
      </c>
      <c r="BS1243" s="34" t="str">
        <f aca="false">IF($K201="I_9","",IF(BS201=BS$2,1,0))</f>
        <v/>
      </c>
      <c r="BT1243" s="34" t="str">
        <f aca="false">IF($K201="I_9","",IF(BT201=BT$2,1,0))</f>
        <v/>
      </c>
      <c r="BU1243" s="34" t="str">
        <f aca="false">IF($K201="I_9","",IF(BU201=BU$2,1,0))</f>
        <v/>
      </c>
      <c r="BV1243" s="34" t="str">
        <f aca="false">IF($K201="I_9","",IF(BV201=BV$2,1,0))</f>
        <v/>
      </c>
      <c r="BW1243" s="35" t="str">
        <f aca="false">IF($K201="I_9","",IF(BW201=BW$2,1,0))</f>
        <v/>
      </c>
      <c r="BX1243" s="35" t="str">
        <f aca="false">IF($K201="I_9","",IF(BX201=BX$2,2,0))</f>
        <v/>
      </c>
      <c r="BY1243" s="35" t="str">
        <f aca="false">IF($K201="I_9","",IF(BY201=BY$2,3,0))</f>
        <v/>
      </c>
      <c r="BZ1243" s="34" t="str">
        <f aca="false">IF($K201="I_9","",IF(BZ201=BZ$2,1,0))</f>
        <v/>
      </c>
      <c r="CA1243" s="34" t="str">
        <f aca="false">IF($K201="I_9","",IF(CA201=CA$2,1,0))</f>
        <v/>
      </c>
      <c r="CB1243" s="34" t="str">
        <f aca="false">IF($K201="I_9","",IF(CB201=CB$2,1,0))</f>
        <v/>
      </c>
      <c r="CC1243" s="34" t="str">
        <f aca="false">IF($K201="I_9","",IF(CC201=CC$2,1,0))</f>
        <v/>
      </c>
      <c r="CD1243" s="34" t="str">
        <f aca="false">IF($K201="I_9","",IF(CD201=CD$2,1,0))</f>
        <v/>
      </c>
      <c r="CE1243" s="36" t="str">
        <f aca="false">IF($K201="III_11",IF(CE201=CE$2,1,0),"")</f>
        <v/>
      </c>
      <c r="CF1243" s="36" t="str">
        <f aca="false">IF($K201="III_11",IF(CF201=CF$2,1,0),"")</f>
        <v/>
      </c>
      <c r="CG1243" s="36" t="str">
        <f aca="false">IF($K201="III_11",IF(CG201=CG$2,1,0),"")</f>
        <v/>
      </c>
      <c r="CH1243" s="36" t="str">
        <f aca="false">IF($K201="III_11",IF(CH201=CH$2,1,0),"")</f>
        <v/>
      </c>
      <c r="CI1243" s="36" t="str">
        <f aca="false">IF($K201="III_11",IF(CI201=CI$2,1,0),"")</f>
        <v/>
      </c>
      <c r="CJ1243" s="36" t="str">
        <f aca="false">IF($K201="III_11",IF(CJ201=CJ$2,1,0),"")</f>
        <v/>
      </c>
      <c r="CK1243" s="36" t="str">
        <f aca="false">IF($K201="III_11",IF(CK201=CK$2,1,0),"")</f>
        <v/>
      </c>
      <c r="CL1243" s="36" t="str">
        <f aca="false">IF($K201="III_11",IF(CL201=CL$2,1,0),"")</f>
        <v/>
      </c>
      <c r="CM1243" s="36" t="str">
        <f aca="false">IF($K201="III_11",IF(CM201=CM$2,1,0),"")</f>
        <v/>
      </c>
      <c r="CN1243" s="36" t="str">
        <f aca="false">IF($K201="III_11",IF(CN201=CN$2,1,0),"")</f>
        <v/>
      </c>
    </row>
    <row r="1244" customFormat="false" ht="15.75" hidden="false" customHeight="true" outlineLevel="0" collapsed="false">
      <c r="A1244" s="4" t="str">
        <f aca="false">LEFT(A202,5)</f>
        <v>199</v>
      </c>
      <c r="B1244" s="3" t="str">
        <f aca="false">LEFT(B202,5)</f>
        <v>1</v>
      </c>
      <c r="C1244" s="2" t="n">
        <f aca="false">(IF(K1244="I_9",IF(F1244&gt;18,1,0),0)+IF(K1244="II_10",IF(F1244&gt;26,1,0),0)+IF(K1244="III_11",IF(F1244&gt;33,1,0),0))*B1244</f>
        <v>1</v>
      </c>
      <c r="D1244" s="2" t="str">
        <f aca="false">IF(C1244=1,"Запрошується до ІІ туру","Не бере участь у наступному турі")</f>
        <v>Запрошується до ІІ туру</v>
      </c>
      <c r="E1244" s="37" t="s">
        <v>762</v>
      </c>
      <c r="F1244" s="38" t="n">
        <f aca="false">SUM(R1244:CN1244)</f>
        <v>26</v>
      </c>
      <c r="G1244" s="2" t="str">
        <f aca="false">G202</f>
        <v>Цюріна-Єрьоміна </v>
      </c>
      <c r="H1244" s="2" t="str">
        <f aca="false">H202</f>
        <v>Вероніка</v>
      </c>
      <c r="J1244" s="3" t="n">
        <f aca="false">J202</f>
        <v>9</v>
      </c>
      <c r="K1244" s="3" t="str">
        <f aca="false">K202</f>
        <v>I_9</v>
      </c>
      <c r="M1244" s="2" t="str">
        <f aca="false">M202</f>
        <v>Дніпропетровська</v>
      </c>
      <c r="N1244" s="2" t="str">
        <f aca="false">N202</f>
        <v>Погоджуюсь</v>
      </c>
      <c r="O1244" s="2" t="str">
        <f aca="false">O202</f>
        <v>Підтверджую</v>
      </c>
      <c r="P1244" s="2" t="str">
        <f aca="false">P202</f>
        <v>Так</v>
      </c>
      <c r="Q1244" s="2" t="str">
        <f aca="false">Q202</f>
        <v>Погоджуюсь</v>
      </c>
      <c r="R1244" s="32" t="n">
        <f aca="false">IF(R202=R$2,1,0)</f>
        <v>1</v>
      </c>
      <c r="S1244" s="32" t="n">
        <f aca="false">IF(S202=S$2,1,0)</f>
        <v>1</v>
      </c>
      <c r="T1244" s="32" t="n">
        <f aca="false">IF(T202=T$2,1,0)</f>
        <v>1</v>
      </c>
      <c r="U1244" s="32" t="n">
        <f aca="false">IF(U202=U$2,1,0)</f>
        <v>1</v>
      </c>
      <c r="V1244" s="32" t="n">
        <f aca="false">IF(V202=V$2,1,0)</f>
        <v>0</v>
      </c>
      <c r="W1244" s="32" t="n">
        <f aca="false">IF(W202=W$2,1,0)</f>
        <v>1</v>
      </c>
      <c r="X1244" s="32" t="n">
        <f aca="false">IF(X202=X$2,1,0)</f>
        <v>1</v>
      </c>
      <c r="Y1244" s="32" t="n">
        <f aca="false">IF(Y202=Y$2,1,0)</f>
        <v>1</v>
      </c>
      <c r="Z1244" s="32" t="n">
        <f aca="false">IF(Z202=Z$2,1,0)</f>
        <v>1</v>
      </c>
      <c r="AA1244" s="33" t="n">
        <f aca="false">IF(AA202=AA$2,2,0)</f>
        <v>0</v>
      </c>
      <c r="AB1244" s="33" t="n">
        <f aca="false">0</f>
        <v>0</v>
      </c>
      <c r="AC1244" s="32" t="n">
        <f aca="false">IF(AC202=AC$2,1,0)</f>
        <v>0</v>
      </c>
      <c r="AD1244" s="32" t="n">
        <f aca="false">IF(AD202=AD$2,1,0)</f>
        <v>1</v>
      </c>
      <c r="AE1244" s="32" t="n">
        <f aca="false">IF(AE202=AE$2,1,0)</f>
        <v>0</v>
      </c>
      <c r="AF1244" s="32" t="n">
        <f aca="false">IF(AF202=AF$2,1,0)</f>
        <v>0</v>
      </c>
      <c r="AG1244" s="32" t="n">
        <f aca="false">IF(AG202=AG$2,1,0)</f>
        <v>0</v>
      </c>
      <c r="AH1244" s="32" t="n">
        <f aca="false">IF(AH202=AH$2,1,0)</f>
        <v>0</v>
      </c>
      <c r="AI1244" s="33" t="n">
        <f aca="false">0</f>
        <v>0</v>
      </c>
      <c r="AJ1244" s="33" t="n">
        <f aca="false">0</f>
        <v>0</v>
      </c>
      <c r="AK1244" s="32" t="n">
        <f aca="false">IF(AK202=AK$2,1,0)</f>
        <v>0</v>
      </c>
      <c r="AL1244" s="32" t="n">
        <f aca="false">IF(AL202=AL$2,1,0)</f>
        <v>1</v>
      </c>
      <c r="AM1244" s="32" t="n">
        <f aca="false">IF(AM202=AM$2,1,0)</f>
        <v>1</v>
      </c>
      <c r="AN1244" s="32" t="n">
        <f aca="false">IF(AN202=AN$2,1,0)</f>
        <v>1</v>
      </c>
      <c r="AO1244" s="32" t="n">
        <f aca="false">IF(AO202=AO$2,1,0)</f>
        <v>1</v>
      </c>
      <c r="AP1244" s="32" t="n">
        <f aca="false">IF(AP202=AP$2,1,0)</f>
        <v>1</v>
      </c>
      <c r="AQ1244" s="32" t="n">
        <f aca="false">IF(AQ202=AQ$2,1,0)</f>
        <v>1</v>
      </c>
      <c r="AR1244" s="32" t="n">
        <f aca="false">IF(AR202=AR$2,1,0)</f>
        <v>1</v>
      </c>
      <c r="AS1244" s="32" t="n">
        <f aca="false">IF(AS202=AS$2,1,0)</f>
        <v>1</v>
      </c>
      <c r="AT1244" s="33" t="n">
        <f aca="false">IF(AT202=AT$2,3,0)</f>
        <v>0</v>
      </c>
      <c r="AU1244" s="32" t="n">
        <f aca="false">IF(AU202=AU$2,1,0)</f>
        <v>0</v>
      </c>
      <c r="AV1244" s="32" t="n">
        <f aca="false">IF(AV202=AV$2,1,0)</f>
        <v>0</v>
      </c>
      <c r="AW1244" s="32" t="n">
        <f aca="false">IF(AW202=AW$2,1,0)</f>
        <v>0</v>
      </c>
      <c r="AX1244" s="32" t="n">
        <f aca="false">IF(AX202=AX$2,1,0)</f>
        <v>1</v>
      </c>
      <c r="AY1244" s="32" t="n">
        <f aca="false">IF(AY202=AY$2,1,0)</f>
        <v>1</v>
      </c>
      <c r="AZ1244" s="32" t="n">
        <f aca="false">IF(AZ202=AZ$2,1,0)</f>
        <v>0</v>
      </c>
      <c r="BA1244" s="32" t="n">
        <f aca="false">IF(BA202=BA$2,1,0)</f>
        <v>1</v>
      </c>
      <c r="BB1244" s="32" t="n">
        <f aca="false">IF(BB202=BB$2,1,0)</f>
        <v>0</v>
      </c>
      <c r="BC1244" s="32" t="n">
        <f aca="false">IF(BC202=BC$2,1,0)</f>
        <v>0</v>
      </c>
      <c r="BD1244" s="32" t="n">
        <f aca="false">IF(BD202=BD$2,1,0)</f>
        <v>1</v>
      </c>
      <c r="BE1244" s="32" t="n">
        <f aca="false">IF(BE202=BE$2,1,0)</f>
        <v>0</v>
      </c>
      <c r="BF1244" s="32" t="n">
        <f aca="false">IF(BF202=BF$2,1,0)</f>
        <v>1</v>
      </c>
      <c r="BG1244" s="32" t="n">
        <f aca="false">IF(BG202=BG$2,1,0)</f>
        <v>0</v>
      </c>
      <c r="BH1244" s="32" t="n">
        <f aca="false">IF(BH202=BH$2,1,0)</f>
        <v>1</v>
      </c>
      <c r="BI1244" s="32" t="n">
        <f aca="false">IF(BI202=BI$2,1,0)</f>
        <v>1</v>
      </c>
      <c r="BJ1244" s="32" t="n">
        <f aca="false">IF(BJ202=BJ$2,1,0)</f>
        <v>0</v>
      </c>
      <c r="BK1244" s="32" t="n">
        <f aca="false">IF(BK202=BK$2,1,0)</f>
        <v>0</v>
      </c>
      <c r="BL1244" s="32" t="n">
        <f aca="false">IF(BL202=BL$2,1,0)</f>
        <v>0</v>
      </c>
      <c r="BM1244" s="32" t="n">
        <f aca="false">IF(BM202=BM$2,1,0)</f>
        <v>0</v>
      </c>
      <c r="BN1244" s="32" t="n">
        <f aca="false">IF(BN202=BN$2,1,0)</f>
        <v>0</v>
      </c>
      <c r="BO1244" s="32" t="n">
        <f aca="false">IF(BO202=BO$2,1,0)</f>
        <v>0</v>
      </c>
      <c r="BP1244" s="32" t="n">
        <f aca="false">IF(BP202=BP$2,1,0)</f>
        <v>1</v>
      </c>
      <c r="BQ1244" s="32" t="n">
        <f aca="false">IF(BQ202=BQ$2,1,0)</f>
        <v>1</v>
      </c>
      <c r="BR1244" s="34" t="str">
        <f aca="false">IF($K202="I_9","",IF(BR202=BR$2,1,0))</f>
        <v/>
      </c>
      <c r="BS1244" s="34" t="str">
        <f aca="false">IF($K202="I_9","",IF(BS202=BS$2,1,0))</f>
        <v/>
      </c>
      <c r="BT1244" s="34" t="str">
        <f aca="false">IF($K202="I_9","",IF(BT202=BT$2,1,0))</f>
        <v/>
      </c>
      <c r="BU1244" s="34" t="str">
        <f aca="false">IF($K202="I_9","",IF(BU202=BU$2,1,0))</f>
        <v/>
      </c>
      <c r="BV1244" s="34" t="str">
        <f aca="false">IF($K202="I_9","",IF(BV202=BV$2,1,0))</f>
        <v/>
      </c>
      <c r="BW1244" s="35" t="str">
        <f aca="false">IF($K202="I_9","",IF(BW202=BW$2,1,0))</f>
        <v/>
      </c>
      <c r="BX1244" s="35" t="str">
        <f aca="false">IF($K202="I_9","",IF(BX202=BX$2,2,0))</f>
        <v/>
      </c>
      <c r="BY1244" s="35" t="str">
        <f aca="false">IF($K202="I_9","",IF(BY202=BY$2,3,0))</f>
        <v/>
      </c>
      <c r="BZ1244" s="34" t="str">
        <f aca="false">IF($K202="I_9","",IF(BZ202=BZ$2,1,0))</f>
        <v/>
      </c>
      <c r="CA1244" s="34" t="str">
        <f aca="false">IF($K202="I_9","",IF(CA202=CA$2,1,0))</f>
        <v/>
      </c>
      <c r="CB1244" s="34" t="str">
        <f aca="false">IF($K202="I_9","",IF(CB202=CB$2,1,0))</f>
        <v/>
      </c>
      <c r="CC1244" s="34" t="str">
        <f aca="false">IF($K202="I_9","",IF(CC202=CC$2,1,0))</f>
        <v/>
      </c>
      <c r="CD1244" s="34" t="str">
        <f aca="false">IF($K202="I_9","",IF(CD202=CD$2,1,0))</f>
        <v/>
      </c>
      <c r="CE1244" s="36" t="str">
        <f aca="false">IF($K202="III_11",IF(CE202=CE$2,1,0),"")</f>
        <v/>
      </c>
      <c r="CF1244" s="36" t="str">
        <f aca="false">IF($K202="III_11",IF(CF202=CF$2,1,0),"")</f>
        <v/>
      </c>
      <c r="CG1244" s="36" t="str">
        <f aca="false">IF($K202="III_11",IF(CG202=CG$2,1,0),"")</f>
        <v/>
      </c>
      <c r="CH1244" s="36" t="str">
        <f aca="false">IF($K202="III_11",IF(CH202=CH$2,1,0),"")</f>
        <v/>
      </c>
      <c r="CI1244" s="36" t="str">
        <f aca="false">IF($K202="III_11",IF(CI202=CI$2,1,0),"")</f>
        <v/>
      </c>
      <c r="CJ1244" s="36" t="str">
        <f aca="false">IF($K202="III_11",IF(CJ202=CJ$2,1,0),"")</f>
        <v/>
      </c>
      <c r="CK1244" s="36" t="str">
        <f aca="false">IF($K202="III_11",IF(CK202=CK$2,1,0),"")</f>
        <v/>
      </c>
      <c r="CL1244" s="36" t="str">
        <f aca="false">IF($K202="III_11",IF(CL202=CL$2,1,0),"")</f>
        <v/>
      </c>
      <c r="CM1244" s="36" t="str">
        <f aca="false">IF($K202="III_11",IF(CM202=CM$2,1,0),"")</f>
        <v/>
      </c>
      <c r="CN1244" s="36" t="str">
        <f aca="false">IF($K202="III_11",IF(CN202=CN$2,1,0),"")</f>
        <v/>
      </c>
    </row>
    <row r="1245" customFormat="false" ht="15.75" hidden="false" customHeight="true" outlineLevel="0" collapsed="false">
      <c r="A1245" s="4" t="str">
        <f aca="false">LEFT(A203,5)</f>
        <v>200</v>
      </c>
      <c r="B1245" s="3" t="str">
        <f aca="false">LEFT(B203,5)</f>
        <v>1</v>
      </c>
      <c r="C1245" s="2" t="n">
        <f aca="false">(IF(K1245="I_9",IF(F1245&gt;18,1,0),0)+IF(K1245="II_10",IF(F1245&gt;26,1,0),0)+IF(K1245="III_11",IF(F1245&gt;33,1,0),0))*B1245</f>
        <v>1</v>
      </c>
      <c r="D1245" s="2" t="str">
        <f aca="false">IF(C1245=1,"Запрошується до ІІ туру","Не бере участь у наступному турі")</f>
        <v>Запрошується до ІІ туру</v>
      </c>
      <c r="E1245" s="37" t="s">
        <v>765</v>
      </c>
      <c r="F1245" s="38" t="n">
        <f aca="false">SUM(R1245:CN1245)</f>
        <v>23</v>
      </c>
      <c r="G1245" s="2" t="str">
        <f aca="false">G203</f>
        <v>Золотаренко </v>
      </c>
      <c r="H1245" s="2" t="str">
        <f aca="false">H203</f>
        <v>Марія</v>
      </c>
      <c r="J1245" s="3" t="n">
        <f aca="false">J203</f>
        <v>9</v>
      </c>
      <c r="K1245" s="3" t="str">
        <f aca="false">K203</f>
        <v>I_9</v>
      </c>
      <c r="M1245" s="2" t="str">
        <f aca="false">M203</f>
        <v>Чернігівська</v>
      </c>
      <c r="N1245" s="2" t="str">
        <f aca="false">N203</f>
        <v>Погоджуюсь</v>
      </c>
      <c r="O1245" s="2" t="str">
        <f aca="false">O203</f>
        <v>Підтверджую</v>
      </c>
      <c r="P1245" s="2" t="str">
        <f aca="false">P203</f>
        <v>Так</v>
      </c>
      <c r="Q1245" s="2" t="str">
        <f aca="false">Q203</f>
        <v>Погоджуюсь</v>
      </c>
      <c r="R1245" s="32" t="n">
        <f aca="false">IF(R203=R$2,1,0)</f>
        <v>1</v>
      </c>
      <c r="S1245" s="32" t="n">
        <f aca="false">IF(S203=S$2,1,0)</f>
        <v>0</v>
      </c>
      <c r="T1245" s="32" t="n">
        <f aca="false">IF(T203=T$2,1,0)</f>
        <v>1</v>
      </c>
      <c r="U1245" s="32" t="n">
        <f aca="false">IF(U203=U$2,1,0)</f>
        <v>0</v>
      </c>
      <c r="V1245" s="32" t="n">
        <f aca="false">IF(V203=V$2,1,0)</f>
        <v>1</v>
      </c>
      <c r="W1245" s="32" t="n">
        <f aca="false">IF(W203=W$2,1,0)</f>
        <v>0</v>
      </c>
      <c r="X1245" s="32" t="n">
        <f aca="false">IF(X203=X$2,1,0)</f>
        <v>0</v>
      </c>
      <c r="Y1245" s="32" t="n">
        <f aca="false">IF(Y203=Y$2,1,0)</f>
        <v>0</v>
      </c>
      <c r="Z1245" s="32" t="n">
        <f aca="false">IF(Z203=Z$2,1,0)</f>
        <v>0</v>
      </c>
      <c r="AA1245" s="33" t="n">
        <f aca="false">IF(AA203=AA$2,2,0)</f>
        <v>2</v>
      </c>
      <c r="AB1245" s="33" t="n">
        <f aca="false">0</f>
        <v>0</v>
      </c>
      <c r="AC1245" s="32" t="n">
        <f aca="false">IF(AC203=AC$2,1,0)</f>
        <v>1</v>
      </c>
      <c r="AD1245" s="32" t="n">
        <f aca="false">IF(AD203=AD$2,1,0)</f>
        <v>1</v>
      </c>
      <c r="AE1245" s="32" t="n">
        <f aca="false">IF(AE203=AE$2,1,0)</f>
        <v>0</v>
      </c>
      <c r="AF1245" s="32" t="n">
        <f aca="false">IF(AF203=AF$2,1,0)</f>
        <v>0</v>
      </c>
      <c r="AG1245" s="32" t="n">
        <f aca="false">IF(AG203=AG$2,1,0)</f>
        <v>1</v>
      </c>
      <c r="AH1245" s="32" t="n">
        <f aca="false">IF(AH203=AH$2,1,0)</f>
        <v>1</v>
      </c>
      <c r="AI1245" s="33" t="n">
        <f aca="false">0</f>
        <v>0</v>
      </c>
      <c r="AJ1245" s="33" t="n">
        <f aca="false">0</f>
        <v>0</v>
      </c>
      <c r="AK1245" s="32" t="n">
        <f aca="false">IF(AK203=AK$2,1,0)</f>
        <v>0</v>
      </c>
      <c r="AL1245" s="32" t="n">
        <f aca="false">IF(AL203=AL$2,1,0)</f>
        <v>0</v>
      </c>
      <c r="AM1245" s="32" t="n">
        <f aca="false">IF(AM203=AM$2,1,0)</f>
        <v>1</v>
      </c>
      <c r="AN1245" s="32" t="n">
        <f aca="false">IF(AN203=AN$2,1,0)</f>
        <v>0</v>
      </c>
      <c r="AO1245" s="32" t="n">
        <f aca="false">IF(AO203=AO$2,1,0)</f>
        <v>1</v>
      </c>
      <c r="AP1245" s="32" t="n">
        <f aca="false">IF(AP203=AP$2,1,0)</f>
        <v>1</v>
      </c>
      <c r="AQ1245" s="32" t="n">
        <f aca="false">IF(AQ203=AQ$2,1,0)</f>
        <v>0</v>
      </c>
      <c r="AR1245" s="32" t="n">
        <f aca="false">IF(AR203=AR$2,1,0)</f>
        <v>1</v>
      </c>
      <c r="AS1245" s="32" t="n">
        <f aca="false">IF(AS203=AS$2,1,0)</f>
        <v>1</v>
      </c>
      <c r="AT1245" s="33" t="n">
        <f aca="false">IF(AT203=AT$2,3,0)</f>
        <v>0</v>
      </c>
      <c r="AU1245" s="32" t="n">
        <f aca="false">IF(AU203=AU$2,1,0)</f>
        <v>0</v>
      </c>
      <c r="AV1245" s="32" t="n">
        <f aca="false">IF(AV203=AV$2,1,0)</f>
        <v>0</v>
      </c>
      <c r="AW1245" s="32" t="n">
        <f aca="false">IF(AW203=AW$2,1,0)</f>
        <v>0</v>
      </c>
      <c r="AX1245" s="32" t="n">
        <f aca="false">IF(AX203=AX$2,1,0)</f>
        <v>1</v>
      </c>
      <c r="AY1245" s="32" t="n">
        <f aca="false">IF(AY203=AY$2,1,0)</f>
        <v>1</v>
      </c>
      <c r="AZ1245" s="32" t="n">
        <f aca="false">IF(AZ203=AZ$2,1,0)</f>
        <v>1</v>
      </c>
      <c r="BA1245" s="32" t="n">
        <f aca="false">IF(BA203=BA$2,1,0)</f>
        <v>0</v>
      </c>
      <c r="BB1245" s="32" t="n">
        <f aca="false">IF(BB203=BB$2,1,0)</f>
        <v>0</v>
      </c>
      <c r="BC1245" s="32" t="n">
        <f aca="false">IF(BC203=BC$2,1,0)</f>
        <v>0</v>
      </c>
      <c r="BD1245" s="32" t="n">
        <f aca="false">IF(BD203=BD$2,1,0)</f>
        <v>1</v>
      </c>
      <c r="BE1245" s="32" t="n">
        <f aca="false">IF(BE203=BE$2,1,0)</f>
        <v>0</v>
      </c>
      <c r="BF1245" s="32" t="n">
        <f aca="false">IF(BF203=BF$2,1,0)</f>
        <v>0</v>
      </c>
      <c r="BG1245" s="32" t="n">
        <f aca="false">IF(BG203=BG$2,1,0)</f>
        <v>0</v>
      </c>
      <c r="BH1245" s="32" t="n">
        <f aca="false">IF(BH203=BH$2,1,0)</f>
        <v>1</v>
      </c>
      <c r="BI1245" s="32" t="n">
        <f aca="false">IF(BI203=BI$2,1,0)</f>
        <v>0</v>
      </c>
      <c r="BJ1245" s="32" t="n">
        <f aca="false">IF(BJ203=BJ$2,1,0)</f>
        <v>1</v>
      </c>
      <c r="BK1245" s="32" t="n">
        <f aca="false">IF(BK203=BK$2,1,0)</f>
        <v>0</v>
      </c>
      <c r="BL1245" s="32" t="n">
        <f aca="false">IF(BL203=BL$2,1,0)</f>
        <v>0</v>
      </c>
      <c r="BM1245" s="32" t="n">
        <f aca="false">IF(BM203=BM$2,1,0)</f>
        <v>1</v>
      </c>
      <c r="BN1245" s="32" t="n">
        <f aca="false">IF(BN203=BN$2,1,0)</f>
        <v>0</v>
      </c>
      <c r="BO1245" s="32" t="n">
        <f aca="false">IF(BO203=BO$2,1,0)</f>
        <v>1</v>
      </c>
      <c r="BP1245" s="32" t="n">
        <f aca="false">IF(BP203=BP$2,1,0)</f>
        <v>0</v>
      </c>
      <c r="BQ1245" s="32" t="n">
        <f aca="false">IF(BQ203=BQ$2,1,0)</f>
        <v>1</v>
      </c>
      <c r="BR1245" s="34" t="str">
        <f aca="false">IF($K203="I_9","",IF(BR203=BR$2,1,0))</f>
        <v/>
      </c>
      <c r="BS1245" s="34" t="str">
        <f aca="false">IF($K203="I_9","",IF(BS203=BS$2,1,0))</f>
        <v/>
      </c>
      <c r="BT1245" s="34" t="str">
        <f aca="false">IF($K203="I_9","",IF(BT203=BT$2,1,0))</f>
        <v/>
      </c>
      <c r="BU1245" s="34" t="str">
        <f aca="false">IF($K203="I_9","",IF(BU203=BU$2,1,0))</f>
        <v/>
      </c>
      <c r="BV1245" s="34" t="str">
        <f aca="false">IF($K203="I_9","",IF(BV203=BV$2,1,0))</f>
        <v/>
      </c>
      <c r="BW1245" s="35" t="str">
        <f aca="false">IF($K203="I_9","",IF(BW203=BW$2,1,0))</f>
        <v/>
      </c>
      <c r="BX1245" s="35" t="str">
        <f aca="false">IF($K203="I_9","",IF(BX203=BX$2,2,0))</f>
        <v/>
      </c>
      <c r="BY1245" s="35" t="str">
        <f aca="false">IF($K203="I_9","",IF(BY203=BY$2,3,0))</f>
        <v/>
      </c>
      <c r="BZ1245" s="34" t="str">
        <f aca="false">IF($K203="I_9","",IF(BZ203=BZ$2,1,0))</f>
        <v/>
      </c>
      <c r="CA1245" s="34" t="str">
        <f aca="false">IF($K203="I_9","",IF(CA203=CA$2,1,0))</f>
        <v/>
      </c>
      <c r="CB1245" s="34" t="str">
        <f aca="false">IF($K203="I_9","",IF(CB203=CB$2,1,0))</f>
        <v/>
      </c>
      <c r="CC1245" s="34" t="str">
        <f aca="false">IF($K203="I_9","",IF(CC203=CC$2,1,0))</f>
        <v/>
      </c>
      <c r="CD1245" s="34" t="str">
        <f aca="false">IF($K203="I_9","",IF(CD203=CD$2,1,0))</f>
        <v/>
      </c>
      <c r="CE1245" s="36" t="str">
        <f aca="false">IF($K203="III_11",IF(CE203=CE$2,1,0),"")</f>
        <v/>
      </c>
      <c r="CF1245" s="36" t="str">
        <f aca="false">IF($K203="III_11",IF(CF203=CF$2,1,0),"")</f>
        <v/>
      </c>
      <c r="CG1245" s="36" t="str">
        <f aca="false">IF($K203="III_11",IF(CG203=CG$2,1,0),"")</f>
        <v/>
      </c>
      <c r="CH1245" s="36" t="str">
        <f aca="false">IF($K203="III_11",IF(CH203=CH$2,1,0),"")</f>
        <v/>
      </c>
      <c r="CI1245" s="36" t="str">
        <f aca="false">IF($K203="III_11",IF(CI203=CI$2,1,0),"")</f>
        <v/>
      </c>
      <c r="CJ1245" s="36" t="str">
        <f aca="false">IF($K203="III_11",IF(CJ203=CJ$2,1,0),"")</f>
        <v/>
      </c>
      <c r="CK1245" s="36" t="str">
        <f aca="false">IF($K203="III_11",IF(CK203=CK$2,1,0),"")</f>
        <v/>
      </c>
      <c r="CL1245" s="36" t="str">
        <f aca="false">IF($K203="III_11",IF(CL203=CL$2,1,0),"")</f>
        <v/>
      </c>
      <c r="CM1245" s="36" t="str">
        <f aca="false">IF($K203="III_11",IF(CM203=CM$2,1,0),"")</f>
        <v/>
      </c>
      <c r="CN1245" s="36" t="str">
        <f aca="false">IF($K203="III_11",IF(CN203=CN$2,1,0),"")</f>
        <v/>
      </c>
    </row>
    <row r="1246" customFormat="false" ht="15.75" hidden="false" customHeight="true" outlineLevel="0" collapsed="false">
      <c r="A1246" s="4" t="str">
        <f aca="false">LEFT(A204,5)</f>
        <v>201</v>
      </c>
      <c r="B1246" s="3" t="str">
        <f aca="false">LEFT(B204,5)</f>
        <v>1</v>
      </c>
      <c r="C1246" s="2" t="n">
        <f aca="false">(IF(K1246="I_9",IF(F1246&gt;18,1,0),0)+IF(K1246="II_10",IF(F1246&gt;26,1,0),0)+IF(K1246="III_11",IF(F1246&gt;33,1,0),0))*B1246</f>
        <v>1</v>
      </c>
      <c r="D1246" s="2" t="str">
        <f aca="false">IF(C1246=1,"Запрошується до ІІ туру","Не бере участь у наступному турі")</f>
        <v>Запрошується до ІІ туру</v>
      </c>
      <c r="E1246" s="37" t="s">
        <v>767</v>
      </c>
      <c r="F1246" s="38" t="n">
        <f aca="false">SUM(R1246:CN1246)</f>
        <v>39</v>
      </c>
      <c r="G1246" s="2" t="str">
        <f aca="false">G204</f>
        <v>Трубнікова</v>
      </c>
      <c r="H1246" s="2" t="str">
        <f aca="false">H204</f>
        <v>Єлизавета</v>
      </c>
      <c r="J1246" s="3" t="n">
        <f aca="false">J204</f>
        <v>11</v>
      </c>
      <c r="K1246" s="3" t="str">
        <f aca="false">K204</f>
        <v>III_11</v>
      </c>
      <c r="M1246" s="2" t="str">
        <f aca="false">M204</f>
        <v>Хмельницька</v>
      </c>
      <c r="N1246" s="2" t="str">
        <f aca="false">N204</f>
        <v>Погоджуюсь</v>
      </c>
      <c r="O1246" s="2" t="str">
        <f aca="false">O204</f>
        <v>Підтверджую</v>
      </c>
      <c r="P1246" s="2" t="str">
        <f aca="false">P204</f>
        <v>Так</v>
      </c>
      <c r="Q1246" s="2" t="str">
        <f aca="false">Q204</f>
        <v>Погоджуюсь</v>
      </c>
      <c r="R1246" s="32" t="n">
        <f aca="false">IF(R204=R$2,1,0)</f>
        <v>1</v>
      </c>
      <c r="S1246" s="32" t="n">
        <f aca="false">IF(S204=S$2,1,0)</f>
        <v>1</v>
      </c>
      <c r="T1246" s="32" t="n">
        <f aca="false">IF(T204=T$2,1,0)</f>
        <v>1</v>
      </c>
      <c r="U1246" s="32" t="n">
        <f aca="false">IF(U204=U$2,1,0)</f>
        <v>1</v>
      </c>
      <c r="V1246" s="32" t="n">
        <f aca="false">IF(V204=V$2,1,0)</f>
        <v>1</v>
      </c>
      <c r="W1246" s="32" t="n">
        <f aca="false">IF(W204=W$2,1,0)</f>
        <v>1</v>
      </c>
      <c r="X1246" s="32" t="n">
        <f aca="false">IF(X204=X$2,1,0)</f>
        <v>1</v>
      </c>
      <c r="Y1246" s="32" t="n">
        <f aca="false">IF(Y204=Y$2,1,0)</f>
        <v>1</v>
      </c>
      <c r="Z1246" s="32" t="n">
        <f aca="false">IF(Z204=Z$2,1,0)</f>
        <v>1</v>
      </c>
      <c r="AA1246" s="33" t="n">
        <f aca="false">IF(AA204=AA$2,2,0)</f>
        <v>0</v>
      </c>
      <c r="AB1246" s="33" t="n">
        <f aca="false">0</f>
        <v>0</v>
      </c>
      <c r="AC1246" s="32" t="n">
        <f aca="false">IF(AC204=AC$2,1,0)</f>
        <v>0</v>
      </c>
      <c r="AD1246" s="32" t="n">
        <f aca="false">IF(AD204=AD$2,1,0)</f>
        <v>1</v>
      </c>
      <c r="AE1246" s="32" t="n">
        <f aca="false">IF(AE204=AE$2,1,0)</f>
        <v>0</v>
      </c>
      <c r="AF1246" s="32" t="n">
        <f aca="false">IF(AF204=AF$2,1,0)</f>
        <v>0</v>
      </c>
      <c r="AG1246" s="32" t="n">
        <f aca="false">IF(AG204=AG$2,1,0)</f>
        <v>0</v>
      </c>
      <c r="AH1246" s="32" t="n">
        <f aca="false">IF(AH204=AH$2,1,0)</f>
        <v>1</v>
      </c>
      <c r="AI1246" s="33" t="n">
        <f aca="false">0</f>
        <v>0</v>
      </c>
      <c r="AJ1246" s="33" t="n">
        <f aca="false">0</f>
        <v>0</v>
      </c>
      <c r="AK1246" s="32" t="n">
        <f aca="false">IF(AK204=AK$2,1,0)</f>
        <v>0</v>
      </c>
      <c r="AL1246" s="32" t="n">
        <f aca="false">IF(AL204=AL$2,1,0)</f>
        <v>0</v>
      </c>
      <c r="AM1246" s="32" t="n">
        <f aca="false">IF(AM204=AM$2,1,0)</f>
        <v>1</v>
      </c>
      <c r="AN1246" s="32" t="n">
        <f aca="false">IF(AN204=AN$2,1,0)</f>
        <v>1</v>
      </c>
      <c r="AO1246" s="32" t="n">
        <f aca="false">IF(AO204=AO$2,1,0)</f>
        <v>1</v>
      </c>
      <c r="AP1246" s="32" t="n">
        <f aca="false">IF(AP204=AP$2,1,0)</f>
        <v>1</v>
      </c>
      <c r="AQ1246" s="32" t="n">
        <f aca="false">IF(AQ204=AQ$2,1,0)</f>
        <v>1</v>
      </c>
      <c r="AR1246" s="32" t="n">
        <f aca="false">IF(AR204=AR$2,1,0)</f>
        <v>1</v>
      </c>
      <c r="AS1246" s="32" t="n">
        <f aca="false">IF(AS204=AS$2,1,0)</f>
        <v>0</v>
      </c>
      <c r="AT1246" s="33" t="n">
        <f aca="false">IF(AT204=AT$2,3,0)</f>
        <v>0</v>
      </c>
      <c r="AU1246" s="32" t="n">
        <f aca="false">IF(AU204=AU$2,1,0)</f>
        <v>1</v>
      </c>
      <c r="AV1246" s="32" t="n">
        <f aca="false">IF(AV204=AV$2,1,0)</f>
        <v>1</v>
      </c>
      <c r="AW1246" s="32" t="n">
        <f aca="false">IF(AW204=AW$2,1,0)</f>
        <v>0</v>
      </c>
      <c r="AX1246" s="32" t="n">
        <f aca="false">IF(AX204=AX$2,1,0)</f>
        <v>0</v>
      </c>
      <c r="AY1246" s="32" t="n">
        <f aca="false">IF(AY204=AY$2,1,0)</f>
        <v>1</v>
      </c>
      <c r="AZ1246" s="32" t="n">
        <f aca="false">IF(AZ204=AZ$2,1,0)</f>
        <v>1</v>
      </c>
      <c r="BA1246" s="32" t="n">
        <f aca="false">IF(BA204=BA$2,1,0)</f>
        <v>0</v>
      </c>
      <c r="BB1246" s="32" t="n">
        <f aca="false">IF(BB204=BB$2,1,0)</f>
        <v>0</v>
      </c>
      <c r="BC1246" s="32" t="n">
        <f aca="false">IF(BC204=BC$2,1,0)</f>
        <v>0</v>
      </c>
      <c r="BD1246" s="32" t="n">
        <f aca="false">IF(BD204=BD$2,1,0)</f>
        <v>1</v>
      </c>
      <c r="BE1246" s="32" t="n">
        <f aca="false">IF(BE204=BE$2,1,0)</f>
        <v>0</v>
      </c>
      <c r="BF1246" s="32" t="n">
        <f aca="false">IF(BF204=BF$2,1,0)</f>
        <v>0</v>
      </c>
      <c r="BG1246" s="32" t="n">
        <f aca="false">IF(BG204=BG$2,1,0)</f>
        <v>0</v>
      </c>
      <c r="BH1246" s="32" t="n">
        <f aca="false">IF(BH204=BH$2,1,0)</f>
        <v>1</v>
      </c>
      <c r="BI1246" s="32" t="n">
        <f aca="false">IF(BI204=BI$2,1,0)</f>
        <v>0</v>
      </c>
      <c r="BJ1246" s="32" t="n">
        <f aca="false">IF(BJ204=BJ$2,1,0)</f>
        <v>0</v>
      </c>
      <c r="BK1246" s="32" t="n">
        <f aca="false">IF(BK204=BK$2,1,0)</f>
        <v>1</v>
      </c>
      <c r="BL1246" s="32" t="n">
        <f aca="false">IF(BL204=BL$2,1,0)</f>
        <v>1</v>
      </c>
      <c r="BM1246" s="32" t="n">
        <f aca="false">IF(BM204=BM$2,1,0)</f>
        <v>1</v>
      </c>
      <c r="BN1246" s="32" t="n">
        <f aca="false">IF(BN204=BN$2,1,0)</f>
        <v>1</v>
      </c>
      <c r="BO1246" s="32" t="n">
        <f aca="false">IF(BO204=BO$2,1,0)</f>
        <v>0</v>
      </c>
      <c r="BP1246" s="32" t="n">
        <f aca="false">IF(BP204=BP$2,1,0)</f>
        <v>0</v>
      </c>
      <c r="BQ1246" s="32" t="n">
        <f aca="false">IF(BQ204=BQ$2,1,0)</f>
        <v>0</v>
      </c>
      <c r="BR1246" s="34" t="n">
        <f aca="false">IF($K204="I_9","",IF(BR204=BR$2,1,0))</f>
        <v>0</v>
      </c>
      <c r="BS1246" s="34" t="n">
        <f aca="false">IF($K204="I_9","",IF(BS204=BS$2,1,0))</f>
        <v>1</v>
      </c>
      <c r="BT1246" s="34" t="n">
        <f aca="false">IF($K204="I_9","",IF(BT204=BT$2,1,0))</f>
        <v>1</v>
      </c>
      <c r="BU1246" s="34" t="n">
        <f aca="false">IF($K204="I_9","",IF(BU204=BU$2,1,0))</f>
        <v>1</v>
      </c>
      <c r="BV1246" s="34" t="n">
        <f aca="false">IF($K204="I_9","",IF(BV204=BV$2,1,0))</f>
        <v>1</v>
      </c>
      <c r="BW1246" s="35" t="n">
        <f aca="false">IF($K204="I_9","",IF(BW204=BW$2,1,0))</f>
        <v>0</v>
      </c>
      <c r="BX1246" s="35" t="n">
        <f aca="false">IF($K204="I_9","",IF(BX204=BX$2,2,0))</f>
        <v>0</v>
      </c>
      <c r="BY1246" s="35" t="n">
        <f aca="false">IF($K204="I_9","",IF(BY204=BY$2,3,0))</f>
        <v>0</v>
      </c>
      <c r="BZ1246" s="34" t="n">
        <f aca="false">IF($K204="I_9","",IF(BZ204=BZ$2,1,0))</f>
        <v>1</v>
      </c>
      <c r="CA1246" s="34" t="n">
        <f aca="false">IF($K204="I_9","",IF(CA204=CA$2,1,0))</f>
        <v>1</v>
      </c>
      <c r="CB1246" s="34" t="n">
        <f aca="false">IF($K204="I_9","",IF(CB204=CB$2,1,0))</f>
        <v>1</v>
      </c>
      <c r="CC1246" s="34" t="n">
        <f aca="false">IF($K204="I_9","",IF(CC204=CC$2,1,0))</f>
        <v>0</v>
      </c>
      <c r="CD1246" s="34" t="n">
        <f aca="false">IF($K204="I_9","",IF(CD204=CD$2,1,0))</f>
        <v>0</v>
      </c>
      <c r="CE1246" s="36" t="n">
        <f aca="false">IF($K204="III_11",IF(CE204=CE$2,1,0),"")</f>
        <v>1</v>
      </c>
      <c r="CF1246" s="36" t="n">
        <f aca="false">IF($K204="III_11",IF(CF204=CF$2,1,0),"")</f>
        <v>0</v>
      </c>
      <c r="CG1246" s="36" t="n">
        <f aca="false">IF($K204="III_11",IF(CG204=CG$2,1,0),"")</f>
        <v>1</v>
      </c>
      <c r="CH1246" s="36" t="n">
        <f aca="false">IF($K204="III_11",IF(CH204=CH$2,1,0),"")</f>
        <v>1</v>
      </c>
      <c r="CI1246" s="36" t="n">
        <f aca="false">IF($K204="III_11",IF(CI204=CI$2,1,0),"")</f>
        <v>0</v>
      </c>
      <c r="CJ1246" s="36" t="n">
        <f aca="false">IF($K204="III_11",IF(CJ204=CJ$2,1,0),"")</f>
        <v>1</v>
      </c>
      <c r="CK1246" s="36" t="n">
        <f aca="false">IF($K204="III_11",IF(CK204=CK$2,1,0),"")</f>
        <v>0</v>
      </c>
      <c r="CL1246" s="36" t="n">
        <f aca="false">IF($K204="III_11",IF(CL204=CL$2,1,0),"")</f>
        <v>0</v>
      </c>
      <c r="CM1246" s="36" t="n">
        <f aca="false">IF($K204="III_11",IF(CM204=CM$2,1,0),"")</f>
        <v>0</v>
      </c>
      <c r="CN1246" s="36" t="n">
        <f aca="false">IF($K204="III_11",IF(CN204=CN$2,1,0),"")</f>
        <v>1</v>
      </c>
    </row>
    <row r="1247" customFormat="false" ht="15.75" hidden="false" customHeight="true" outlineLevel="0" collapsed="false">
      <c r="A1247" s="4" t="str">
        <f aca="false">LEFT(A205,5)</f>
        <v>202</v>
      </c>
      <c r="B1247" s="3" t="str">
        <f aca="false">LEFT(B205,5)</f>
        <v>1</v>
      </c>
      <c r="C1247" s="2" t="n">
        <f aca="false">(IF(K1247="I_9",IF(F1247&gt;18,1,0),0)+IF(K1247="II_10",IF(F1247&gt;26,1,0),0)+IF(K1247="III_11",IF(F1247&gt;33,1,0),0))*B1247</f>
        <v>1</v>
      </c>
      <c r="D1247" s="2" t="str">
        <f aca="false">IF(C1247=1,"Запрошується до ІІ туру","Не бере участь у наступному турі")</f>
        <v>Запрошується до ІІ туру</v>
      </c>
      <c r="E1247" s="37" t="s">
        <v>769</v>
      </c>
      <c r="F1247" s="38" t="n">
        <f aca="false">SUM(R1247:CN1247)</f>
        <v>28</v>
      </c>
      <c r="G1247" s="2" t="str">
        <f aca="false">G205</f>
        <v>Ковальчук </v>
      </c>
      <c r="H1247" s="2" t="str">
        <f aca="false">H205</f>
        <v>Софія</v>
      </c>
      <c r="J1247" s="3" t="n">
        <f aca="false">J205</f>
        <v>9</v>
      </c>
      <c r="K1247" s="3" t="str">
        <f aca="false">K205</f>
        <v>I_9</v>
      </c>
      <c r="M1247" s="2" t="str">
        <f aca="false">M205</f>
        <v>Рівненська</v>
      </c>
      <c r="N1247" s="2" t="str">
        <f aca="false">N205</f>
        <v>Погоджуюсь</v>
      </c>
      <c r="O1247" s="2" t="str">
        <f aca="false">O205</f>
        <v>Підтверджую</v>
      </c>
      <c r="P1247" s="2" t="str">
        <f aca="false">P205</f>
        <v>Так</v>
      </c>
      <c r="Q1247" s="2" t="str">
        <f aca="false">Q205</f>
        <v>Погоджуюсь</v>
      </c>
      <c r="R1247" s="32" t="n">
        <f aca="false">IF(R205=R$2,1,0)</f>
        <v>1</v>
      </c>
      <c r="S1247" s="32" t="n">
        <f aca="false">IF(S205=S$2,1,0)</f>
        <v>1</v>
      </c>
      <c r="T1247" s="32" t="n">
        <f aca="false">IF(T205=T$2,1,0)</f>
        <v>0</v>
      </c>
      <c r="U1247" s="32" t="n">
        <f aca="false">IF(U205=U$2,1,0)</f>
        <v>0</v>
      </c>
      <c r="V1247" s="32" t="n">
        <f aca="false">IF(V205=V$2,1,0)</f>
        <v>0</v>
      </c>
      <c r="W1247" s="32" t="n">
        <f aca="false">IF(W205=W$2,1,0)</f>
        <v>1</v>
      </c>
      <c r="X1247" s="32" t="n">
        <f aca="false">IF(X205=X$2,1,0)</f>
        <v>0</v>
      </c>
      <c r="Y1247" s="32" t="n">
        <f aca="false">IF(Y205=Y$2,1,0)</f>
        <v>1</v>
      </c>
      <c r="Z1247" s="32" t="n">
        <f aca="false">IF(Z205=Z$2,1,0)</f>
        <v>0</v>
      </c>
      <c r="AA1247" s="33" t="n">
        <f aca="false">IF(AA205=AA$2,2,0)</f>
        <v>0</v>
      </c>
      <c r="AB1247" s="33" t="n">
        <f aca="false">0</f>
        <v>0</v>
      </c>
      <c r="AC1247" s="32" t="n">
        <f aca="false">IF(AC205=AC$2,1,0)</f>
        <v>1</v>
      </c>
      <c r="AD1247" s="32" t="n">
        <f aca="false">IF(AD205=AD$2,1,0)</f>
        <v>0</v>
      </c>
      <c r="AE1247" s="32" t="n">
        <f aca="false">IF(AE205=AE$2,1,0)</f>
        <v>1</v>
      </c>
      <c r="AF1247" s="32" t="n">
        <f aca="false">IF(AF205=AF$2,1,0)</f>
        <v>1</v>
      </c>
      <c r="AG1247" s="32" t="n">
        <f aca="false">IF(AG205=AG$2,1,0)</f>
        <v>1</v>
      </c>
      <c r="AH1247" s="32" t="n">
        <f aca="false">IF(AH205=AH$2,1,0)</f>
        <v>0</v>
      </c>
      <c r="AI1247" s="33" t="n">
        <f aca="false">0</f>
        <v>0</v>
      </c>
      <c r="AJ1247" s="33" t="n">
        <f aca="false">0</f>
        <v>0</v>
      </c>
      <c r="AK1247" s="32" t="n">
        <f aca="false">IF(AK205=AK$2,1,0)</f>
        <v>1</v>
      </c>
      <c r="AL1247" s="32" t="n">
        <f aca="false">IF(AL205=AL$2,1,0)</f>
        <v>0</v>
      </c>
      <c r="AM1247" s="32" t="n">
        <f aca="false">IF(AM205=AM$2,1,0)</f>
        <v>1</v>
      </c>
      <c r="AN1247" s="32" t="n">
        <f aca="false">IF(AN205=AN$2,1,0)</f>
        <v>1</v>
      </c>
      <c r="AO1247" s="32" t="n">
        <f aca="false">IF(AO205=AO$2,1,0)</f>
        <v>1</v>
      </c>
      <c r="AP1247" s="32" t="n">
        <f aca="false">IF(AP205=AP$2,1,0)</f>
        <v>1</v>
      </c>
      <c r="AQ1247" s="32" t="n">
        <f aca="false">IF(AQ205=AQ$2,1,0)</f>
        <v>1</v>
      </c>
      <c r="AR1247" s="32" t="n">
        <f aca="false">IF(AR205=AR$2,1,0)</f>
        <v>1</v>
      </c>
      <c r="AS1247" s="32" t="n">
        <f aca="false">IF(AS205=AS$2,1,0)</f>
        <v>1</v>
      </c>
      <c r="AT1247" s="33" t="n">
        <f aca="false">IF(AT205=AT$2,3,0)</f>
        <v>0</v>
      </c>
      <c r="AU1247" s="32" t="n">
        <f aca="false">IF(AU205=AU$2,1,0)</f>
        <v>1</v>
      </c>
      <c r="AV1247" s="32" t="n">
        <f aca="false">IF(AV205=AV$2,1,0)</f>
        <v>0</v>
      </c>
      <c r="AW1247" s="32" t="n">
        <f aca="false">IF(AW205=AW$2,1,0)</f>
        <v>0</v>
      </c>
      <c r="AX1247" s="32" t="n">
        <f aca="false">IF(AX205=AX$2,1,0)</f>
        <v>1</v>
      </c>
      <c r="AY1247" s="32" t="n">
        <f aca="false">IF(AY205=AY$2,1,0)</f>
        <v>0</v>
      </c>
      <c r="AZ1247" s="32" t="n">
        <f aca="false">IF(AZ205=AZ$2,1,0)</f>
        <v>0</v>
      </c>
      <c r="BA1247" s="32" t="n">
        <f aca="false">IF(BA205=BA$2,1,0)</f>
        <v>0</v>
      </c>
      <c r="BB1247" s="32" t="n">
        <f aca="false">IF(BB205=BB$2,1,0)</f>
        <v>0</v>
      </c>
      <c r="BC1247" s="32" t="n">
        <f aca="false">IF(BC205=BC$2,1,0)</f>
        <v>0</v>
      </c>
      <c r="BD1247" s="32" t="n">
        <f aca="false">IF(BD205=BD$2,1,0)</f>
        <v>0</v>
      </c>
      <c r="BE1247" s="32" t="n">
        <f aca="false">IF(BE205=BE$2,1,0)</f>
        <v>0</v>
      </c>
      <c r="BF1247" s="32" t="n">
        <f aca="false">IF(BF205=BF$2,1,0)</f>
        <v>0</v>
      </c>
      <c r="BG1247" s="32" t="n">
        <f aca="false">IF(BG205=BG$2,1,0)</f>
        <v>1</v>
      </c>
      <c r="BH1247" s="32" t="n">
        <f aca="false">IF(BH205=BH$2,1,0)</f>
        <v>1</v>
      </c>
      <c r="BI1247" s="32" t="n">
        <f aca="false">IF(BI205=BI$2,1,0)</f>
        <v>0</v>
      </c>
      <c r="BJ1247" s="32" t="n">
        <f aca="false">IF(BJ205=BJ$2,1,0)</f>
        <v>1</v>
      </c>
      <c r="BK1247" s="32" t="n">
        <f aca="false">IF(BK205=BK$2,1,0)</f>
        <v>1</v>
      </c>
      <c r="BL1247" s="32" t="n">
        <f aca="false">IF(BL205=BL$2,1,0)</f>
        <v>1</v>
      </c>
      <c r="BM1247" s="32" t="n">
        <f aca="false">IF(BM205=BM$2,1,0)</f>
        <v>1</v>
      </c>
      <c r="BN1247" s="32" t="n">
        <f aca="false">IF(BN205=BN$2,1,0)</f>
        <v>1</v>
      </c>
      <c r="BO1247" s="32" t="n">
        <f aca="false">IF(BO205=BO$2,1,0)</f>
        <v>1</v>
      </c>
      <c r="BP1247" s="32" t="n">
        <f aca="false">IF(BP205=BP$2,1,0)</f>
        <v>1</v>
      </c>
      <c r="BQ1247" s="32" t="n">
        <f aca="false">IF(BQ205=BQ$2,1,0)</f>
        <v>1</v>
      </c>
      <c r="BR1247" s="34" t="str">
        <f aca="false">IF($K205="I_9","",IF(BR205=BR$2,1,0))</f>
        <v/>
      </c>
      <c r="BS1247" s="34" t="str">
        <f aca="false">IF($K205="I_9","",IF(BS205=BS$2,1,0))</f>
        <v/>
      </c>
      <c r="BT1247" s="34" t="str">
        <f aca="false">IF($K205="I_9","",IF(BT205=BT$2,1,0))</f>
        <v/>
      </c>
      <c r="BU1247" s="34" t="str">
        <f aca="false">IF($K205="I_9","",IF(BU205=BU$2,1,0))</f>
        <v/>
      </c>
      <c r="BV1247" s="34" t="str">
        <f aca="false">IF($K205="I_9","",IF(BV205=BV$2,1,0))</f>
        <v/>
      </c>
      <c r="BW1247" s="35" t="str">
        <f aca="false">IF($K205="I_9","",IF(BW205=BW$2,1,0))</f>
        <v/>
      </c>
      <c r="BX1247" s="35" t="str">
        <f aca="false">IF($K205="I_9","",IF(BX205=BX$2,2,0))</f>
        <v/>
      </c>
      <c r="BY1247" s="35" t="str">
        <f aca="false">IF($K205="I_9","",IF(BY205=BY$2,3,0))</f>
        <v/>
      </c>
      <c r="BZ1247" s="34" t="str">
        <f aca="false">IF($K205="I_9","",IF(BZ205=BZ$2,1,0))</f>
        <v/>
      </c>
      <c r="CA1247" s="34" t="str">
        <f aca="false">IF($K205="I_9","",IF(CA205=CA$2,1,0))</f>
        <v/>
      </c>
      <c r="CB1247" s="34" t="str">
        <f aca="false">IF($K205="I_9","",IF(CB205=CB$2,1,0))</f>
        <v/>
      </c>
      <c r="CC1247" s="34" t="str">
        <f aca="false">IF($K205="I_9","",IF(CC205=CC$2,1,0))</f>
        <v/>
      </c>
      <c r="CD1247" s="34" t="str">
        <f aca="false">IF($K205="I_9","",IF(CD205=CD$2,1,0))</f>
        <v/>
      </c>
      <c r="CE1247" s="36" t="str">
        <f aca="false">IF($K205="III_11",IF(CE205=CE$2,1,0),"")</f>
        <v/>
      </c>
      <c r="CF1247" s="36" t="str">
        <f aca="false">IF($K205="III_11",IF(CF205=CF$2,1,0),"")</f>
        <v/>
      </c>
      <c r="CG1247" s="36" t="str">
        <f aca="false">IF($K205="III_11",IF(CG205=CG$2,1,0),"")</f>
        <v/>
      </c>
      <c r="CH1247" s="36" t="str">
        <f aca="false">IF($K205="III_11",IF(CH205=CH$2,1,0),"")</f>
        <v/>
      </c>
      <c r="CI1247" s="36" t="str">
        <f aca="false">IF($K205="III_11",IF(CI205=CI$2,1,0),"")</f>
        <v/>
      </c>
      <c r="CJ1247" s="36" t="str">
        <f aca="false">IF($K205="III_11",IF(CJ205=CJ$2,1,0),"")</f>
        <v/>
      </c>
      <c r="CK1247" s="36" t="str">
        <f aca="false">IF($K205="III_11",IF(CK205=CK$2,1,0),"")</f>
        <v/>
      </c>
      <c r="CL1247" s="36" t="str">
        <f aca="false">IF($K205="III_11",IF(CL205=CL$2,1,0),"")</f>
        <v/>
      </c>
      <c r="CM1247" s="36" t="str">
        <f aca="false">IF($K205="III_11",IF(CM205=CM$2,1,0),"")</f>
        <v/>
      </c>
      <c r="CN1247" s="36" t="str">
        <f aca="false">IF($K205="III_11",IF(CN205=CN$2,1,0),"")</f>
        <v/>
      </c>
    </row>
    <row r="1248" customFormat="false" ht="15.75" hidden="false" customHeight="true" outlineLevel="0" collapsed="false">
      <c r="A1248" s="4" t="str">
        <f aca="false">LEFT(A206,5)</f>
        <v>203</v>
      </c>
      <c r="B1248" s="3" t="str">
        <f aca="false">LEFT(B206,5)</f>
        <v>1</v>
      </c>
      <c r="C1248" s="2" t="n">
        <f aca="false">(IF(K1248="I_9",IF(F1248&gt;18,1,0),0)+IF(K1248="II_10",IF(F1248&gt;26,1,0),0)+IF(K1248="III_11",IF(F1248&gt;33,1,0),0))*B1248</f>
        <v>1</v>
      </c>
      <c r="D1248" s="2" t="str">
        <f aca="false">IF(C1248=1,"Запрошується до ІІ туру","Не бере участь у наступному турі")</f>
        <v>Запрошується до ІІ туру</v>
      </c>
      <c r="E1248" s="37" t="s">
        <v>771</v>
      </c>
      <c r="F1248" s="38" t="n">
        <f aca="false">SUM(R1248:CN1248)</f>
        <v>26</v>
      </c>
      <c r="G1248" s="2" t="str">
        <f aca="false">G206</f>
        <v>Онопрійчук </v>
      </c>
      <c r="H1248" s="2" t="str">
        <f aca="false">H206</f>
        <v>Ольга </v>
      </c>
      <c r="J1248" s="3" t="n">
        <f aca="false">J206</f>
        <v>6</v>
      </c>
      <c r="K1248" s="3" t="str">
        <f aca="false">K206</f>
        <v>I_9</v>
      </c>
      <c r="M1248" s="2" t="str">
        <f aca="false">M206</f>
        <v>Рівненська</v>
      </c>
      <c r="N1248" s="2" t="str">
        <f aca="false">N206</f>
        <v>Погоджуюсь</v>
      </c>
      <c r="O1248" s="2" t="str">
        <f aca="false">O206</f>
        <v>Підтверджую</v>
      </c>
      <c r="P1248" s="2" t="str">
        <f aca="false">P206</f>
        <v>Так</v>
      </c>
      <c r="Q1248" s="2" t="str">
        <f aca="false">Q206</f>
        <v>Погоджуюсь</v>
      </c>
      <c r="R1248" s="32" t="n">
        <f aca="false">IF(R206=R$2,1,0)</f>
        <v>1</v>
      </c>
      <c r="S1248" s="32" t="n">
        <f aca="false">IF(S206=S$2,1,0)</f>
        <v>1</v>
      </c>
      <c r="T1248" s="32" t="n">
        <f aca="false">IF(T206=T$2,1,0)</f>
        <v>0</v>
      </c>
      <c r="U1248" s="32" t="n">
        <f aca="false">IF(U206=U$2,1,0)</f>
        <v>0</v>
      </c>
      <c r="V1248" s="32" t="n">
        <f aca="false">IF(V206=V$2,1,0)</f>
        <v>0</v>
      </c>
      <c r="W1248" s="32" t="n">
        <f aca="false">IF(W206=W$2,1,0)</f>
        <v>1</v>
      </c>
      <c r="X1248" s="32" t="n">
        <f aca="false">IF(X206=X$2,1,0)</f>
        <v>0</v>
      </c>
      <c r="Y1248" s="32" t="n">
        <f aca="false">IF(Y206=Y$2,1,0)</f>
        <v>1</v>
      </c>
      <c r="Z1248" s="32" t="n">
        <f aca="false">IF(Z206=Z$2,1,0)</f>
        <v>0</v>
      </c>
      <c r="AA1248" s="33" t="n">
        <f aca="false">IF(AA206=AA$2,2,0)</f>
        <v>0</v>
      </c>
      <c r="AB1248" s="33" t="n">
        <f aca="false">0</f>
        <v>0</v>
      </c>
      <c r="AC1248" s="32" t="n">
        <f aca="false">IF(AC206=AC$2,1,0)</f>
        <v>1</v>
      </c>
      <c r="AD1248" s="32" t="n">
        <f aca="false">IF(AD206=AD$2,1,0)</f>
        <v>0</v>
      </c>
      <c r="AE1248" s="32" t="n">
        <f aca="false">IF(AE206=AE$2,1,0)</f>
        <v>1</v>
      </c>
      <c r="AF1248" s="32" t="n">
        <f aca="false">IF(AF206=AF$2,1,0)</f>
        <v>1</v>
      </c>
      <c r="AG1248" s="32" t="n">
        <f aca="false">IF(AG206=AG$2,1,0)</f>
        <v>1</v>
      </c>
      <c r="AH1248" s="32" t="n">
        <f aca="false">IF(AH206=AH$2,1,0)</f>
        <v>0</v>
      </c>
      <c r="AI1248" s="33" t="n">
        <f aca="false">0</f>
        <v>0</v>
      </c>
      <c r="AJ1248" s="33" t="n">
        <f aca="false">0</f>
        <v>0</v>
      </c>
      <c r="AK1248" s="32" t="n">
        <f aca="false">IF(AK206=AK$2,1,0)</f>
        <v>1</v>
      </c>
      <c r="AL1248" s="32" t="n">
        <f aca="false">IF(AL206=AL$2,1,0)</f>
        <v>1</v>
      </c>
      <c r="AM1248" s="32" t="n">
        <f aca="false">IF(AM206=AM$2,1,0)</f>
        <v>1</v>
      </c>
      <c r="AN1248" s="32" t="n">
        <f aca="false">IF(AN206=AN$2,1,0)</f>
        <v>1</v>
      </c>
      <c r="AO1248" s="32" t="n">
        <f aca="false">IF(AO206=AO$2,1,0)</f>
        <v>1</v>
      </c>
      <c r="AP1248" s="32" t="n">
        <f aca="false">IF(AP206=AP$2,1,0)</f>
        <v>1</v>
      </c>
      <c r="AQ1248" s="32" t="n">
        <f aca="false">IF(AQ206=AQ$2,1,0)</f>
        <v>1</v>
      </c>
      <c r="AR1248" s="32" t="n">
        <f aca="false">IF(AR206=AR$2,1,0)</f>
        <v>1</v>
      </c>
      <c r="AS1248" s="32" t="n">
        <f aca="false">IF(AS206=AS$2,1,0)</f>
        <v>1</v>
      </c>
      <c r="AT1248" s="33" t="n">
        <f aca="false">IF(AT206=AT$2,3,0)</f>
        <v>0</v>
      </c>
      <c r="AU1248" s="32" t="n">
        <f aca="false">IF(AU206=AU$2,1,0)</f>
        <v>1</v>
      </c>
      <c r="AV1248" s="32" t="n">
        <f aca="false">IF(AV206=AV$2,1,0)</f>
        <v>0</v>
      </c>
      <c r="AW1248" s="32" t="n">
        <f aca="false">IF(AW206=AW$2,1,0)</f>
        <v>0</v>
      </c>
      <c r="AX1248" s="32" t="n">
        <f aca="false">IF(AX206=AX$2,1,0)</f>
        <v>1</v>
      </c>
      <c r="AY1248" s="32" t="n">
        <f aca="false">IF(AY206=AY$2,1,0)</f>
        <v>0</v>
      </c>
      <c r="AZ1248" s="32" t="n">
        <f aca="false">IF(AZ206=AZ$2,1,0)</f>
        <v>0</v>
      </c>
      <c r="BA1248" s="32" t="n">
        <f aca="false">IF(BA206=BA$2,1,0)</f>
        <v>0</v>
      </c>
      <c r="BB1248" s="32" t="n">
        <f aca="false">IF(BB206=BB$2,1,0)</f>
        <v>0</v>
      </c>
      <c r="BC1248" s="32" t="n">
        <f aca="false">IF(BC206=BC$2,1,0)</f>
        <v>0</v>
      </c>
      <c r="BD1248" s="32" t="n">
        <f aca="false">IF(BD206=BD$2,1,0)</f>
        <v>0</v>
      </c>
      <c r="BE1248" s="32" t="n">
        <f aca="false">IF(BE206=BE$2,1,0)</f>
        <v>0</v>
      </c>
      <c r="BF1248" s="32" t="n">
        <f aca="false">IF(BF206=BF$2,1,0)</f>
        <v>0</v>
      </c>
      <c r="BG1248" s="32" t="n">
        <f aca="false">IF(BG206=BG$2,1,0)</f>
        <v>1</v>
      </c>
      <c r="BH1248" s="32" t="n">
        <f aca="false">IF(BH206=BH$2,1,0)</f>
        <v>1</v>
      </c>
      <c r="BI1248" s="32" t="n">
        <f aca="false">IF(BI206=BI$2,1,0)</f>
        <v>0</v>
      </c>
      <c r="BJ1248" s="32" t="n">
        <f aca="false">IF(BJ206=BJ$2,1,0)</f>
        <v>1</v>
      </c>
      <c r="BK1248" s="32" t="n">
        <f aca="false">IF(BK206=BK$2,1,0)</f>
        <v>1</v>
      </c>
      <c r="BL1248" s="32" t="n">
        <f aca="false">IF(BL206=BL$2,1,0)</f>
        <v>1</v>
      </c>
      <c r="BM1248" s="32" t="n">
        <f aca="false">IF(BM206=BM$2,1,0)</f>
        <v>1</v>
      </c>
      <c r="BN1248" s="32" t="n">
        <f aca="false">IF(BN206=BN$2,1,0)</f>
        <v>1</v>
      </c>
      <c r="BO1248" s="32" t="n">
        <f aca="false">IF(BO206=BO$2,1,0)</f>
        <v>0</v>
      </c>
      <c r="BP1248" s="32" t="n">
        <f aca="false">IF(BP206=BP$2,1,0)</f>
        <v>0</v>
      </c>
      <c r="BQ1248" s="32" t="n">
        <f aca="false">IF(BQ206=BQ$2,1,0)</f>
        <v>0</v>
      </c>
      <c r="BR1248" s="34" t="str">
        <f aca="false">IF($K206="I_9","",IF(BR206=BR$2,1,0))</f>
        <v/>
      </c>
      <c r="BS1248" s="34" t="str">
        <f aca="false">IF($K206="I_9","",IF(BS206=BS$2,1,0))</f>
        <v/>
      </c>
      <c r="BT1248" s="34" t="str">
        <f aca="false">IF($K206="I_9","",IF(BT206=BT$2,1,0))</f>
        <v/>
      </c>
      <c r="BU1248" s="34" t="str">
        <f aca="false">IF($K206="I_9","",IF(BU206=BU$2,1,0))</f>
        <v/>
      </c>
      <c r="BV1248" s="34" t="str">
        <f aca="false">IF($K206="I_9","",IF(BV206=BV$2,1,0))</f>
        <v/>
      </c>
      <c r="BW1248" s="35" t="str">
        <f aca="false">IF($K206="I_9","",IF(BW206=BW$2,1,0))</f>
        <v/>
      </c>
      <c r="BX1248" s="35" t="str">
        <f aca="false">IF($K206="I_9","",IF(BX206=BX$2,2,0))</f>
        <v/>
      </c>
      <c r="BY1248" s="35" t="str">
        <f aca="false">IF($K206="I_9","",IF(BY206=BY$2,3,0))</f>
        <v/>
      </c>
      <c r="BZ1248" s="34" t="str">
        <f aca="false">IF($K206="I_9","",IF(BZ206=BZ$2,1,0))</f>
        <v/>
      </c>
      <c r="CA1248" s="34" t="str">
        <f aca="false">IF($K206="I_9","",IF(CA206=CA$2,1,0))</f>
        <v/>
      </c>
      <c r="CB1248" s="34" t="str">
        <f aca="false">IF($K206="I_9","",IF(CB206=CB$2,1,0))</f>
        <v/>
      </c>
      <c r="CC1248" s="34" t="str">
        <f aca="false">IF($K206="I_9","",IF(CC206=CC$2,1,0))</f>
        <v/>
      </c>
      <c r="CD1248" s="34" t="str">
        <f aca="false">IF($K206="I_9","",IF(CD206=CD$2,1,0))</f>
        <v/>
      </c>
      <c r="CE1248" s="36" t="str">
        <f aca="false">IF($K206="III_11",IF(CE206=CE$2,1,0),"")</f>
        <v/>
      </c>
      <c r="CF1248" s="36" t="str">
        <f aca="false">IF($K206="III_11",IF(CF206=CF$2,1,0),"")</f>
        <v/>
      </c>
      <c r="CG1248" s="36" t="str">
        <f aca="false">IF($K206="III_11",IF(CG206=CG$2,1,0),"")</f>
        <v/>
      </c>
      <c r="CH1248" s="36" t="str">
        <f aca="false">IF($K206="III_11",IF(CH206=CH$2,1,0),"")</f>
        <v/>
      </c>
      <c r="CI1248" s="36" t="str">
        <f aca="false">IF($K206="III_11",IF(CI206=CI$2,1,0),"")</f>
        <v/>
      </c>
      <c r="CJ1248" s="36" t="str">
        <f aca="false">IF($K206="III_11",IF(CJ206=CJ$2,1,0),"")</f>
        <v/>
      </c>
      <c r="CK1248" s="36" t="str">
        <f aca="false">IF($K206="III_11",IF(CK206=CK$2,1,0),"")</f>
        <v/>
      </c>
      <c r="CL1248" s="36" t="str">
        <f aca="false">IF($K206="III_11",IF(CL206=CL$2,1,0),"")</f>
        <v/>
      </c>
      <c r="CM1248" s="36" t="str">
        <f aca="false">IF($K206="III_11",IF(CM206=CM$2,1,0),"")</f>
        <v/>
      </c>
      <c r="CN1248" s="36" t="str">
        <f aca="false">IF($K206="III_11",IF(CN206=CN$2,1,0),"")</f>
        <v/>
      </c>
    </row>
    <row r="1249" customFormat="false" ht="15.75" hidden="false" customHeight="true" outlineLevel="0" collapsed="false">
      <c r="A1249" s="4" t="str">
        <f aca="false">LEFT(A207,5)</f>
        <v>204</v>
      </c>
      <c r="B1249" s="3" t="str">
        <f aca="false">LEFT(B207,5)</f>
        <v>1</v>
      </c>
      <c r="C1249" s="2" t="n">
        <f aca="false">(IF(K1249="I_9",IF(F1249&gt;18,1,0),0)+IF(K1249="II_10",IF(F1249&gt;26,1,0),0)+IF(K1249="III_11",IF(F1249&gt;33,1,0),0))*B1249</f>
        <v>1</v>
      </c>
      <c r="D1249" s="2" t="str">
        <f aca="false">IF(C1249=1,"Запрошується до ІІ туру","Не бере участь у наступному турі")</f>
        <v>Запрошується до ІІ туру</v>
      </c>
      <c r="E1249" s="37" t="s">
        <v>773</v>
      </c>
      <c r="F1249" s="38" t="n">
        <f aca="false">SUM(R1249:CN1249)</f>
        <v>48</v>
      </c>
      <c r="G1249" s="2" t="str">
        <f aca="false">G207</f>
        <v>Буженко</v>
      </c>
      <c r="H1249" s="2" t="str">
        <f aca="false">H207</f>
        <v>Жанна</v>
      </c>
      <c r="J1249" s="3" t="n">
        <f aca="false">J207</f>
        <v>11</v>
      </c>
      <c r="K1249" s="3" t="str">
        <f aca="false">K207</f>
        <v>III_11</v>
      </c>
      <c r="M1249" s="2" t="str">
        <f aca="false">M207</f>
        <v>-</v>
      </c>
      <c r="N1249" s="2" t="str">
        <f aca="false">N207</f>
        <v>Погоджуюсь</v>
      </c>
      <c r="O1249" s="2" t="str">
        <f aca="false">O207</f>
        <v>Підтверджую</v>
      </c>
      <c r="P1249" s="2" t="str">
        <f aca="false">P207</f>
        <v>Так</v>
      </c>
      <c r="Q1249" s="2" t="str">
        <f aca="false">Q207</f>
        <v>Погоджуюсь</v>
      </c>
      <c r="R1249" s="32" t="n">
        <f aca="false">IF(R207=R$2,1,0)</f>
        <v>1</v>
      </c>
      <c r="S1249" s="32" t="n">
        <f aca="false">IF(S207=S$2,1,0)</f>
        <v>1</v>
      </c>
      <c r="T1249" s="32" t="n">
        <f aca="false">IF(T207=T$2,1,0)</f>
        <v>1</v>
      </c>
      <c r="U1249" s="32" t="n">
        <f aca="false">IF(U207=U$2,1,0)</f>
        <v>1</v>
      </c>
      <c r="V1249" s="32" t="n">
        <f aca="false">IF(V207=V$2,1,0)</f>
        <v>1</v>
      </c>
      <c r="W1249" s="32" t="n">
        <f aca="false">IF(W207=W$2,1,0)</f>
        <v>1</v>
      </c>
      <c r="X1249" s="32" t="n">
        <f aca="false">IF(X207=X$2,1,0)</f>
        <v>1</v>
      </c>
      <c r="Y1249" s="32" t="n">
        <f aca="false">IF(Y207=Y$2,1,0)</f>
        <v>1</v>
      </c>
      <c r="Z1249" s="32" t="n">
        <f aca="false">IF(Z207=Z$2,1,0)</f>
        <v>1</v>
      </c>
      <c r="AA1249" s="33" t="n">
        <f aca="false">IF(AA207=AA$2,2,0)</f>
        <v>2</v>
      </c>
      <c r="AB1249" s="33" t="n">
        <f aca="false">0</f>
        <v>0</v>
      </c>
      <c r="AC1249" s="32" t="n">
        <f aca="false">IF(AC207=AC$2,1,0)</f>
        <v>1</v>
      </c>
      <c r="AD1249" s="32" t="n">
        <f aca="false">IF(AD207=AD$2,1,0)</f>
        <v>1</v>
      </c>
      <c r="AE1249" s="32" t="n">
        <f aca="false">IF(AE207=AE$2,1,0)</f>
        <v>1</v>
      </c>
      <c r="AF1249" s="32" t="n">
        <f aca="false">IF(AF207=AF$2,1,0)</f>
        <v>1</v>
      </c>
      <c r="AG1249" s="32" t="n">
        <f aca="false">IF(AG207=AG$2,1,0)</f>
        <v>1</v>
      </c>
      <c r="AH1249" s="32" t="n">
        <f aca="false">IF(AH207=AH$2,1,0)</f>
        <v>0</v>
      </c>
      <c r="AI1249" s="33" t="n">
        <f aca="false">0</f>
        <v>0</v>
      </c>
      <c r="AJ1249" s="33" t="n">
        <f aca="false">0</f>
        <v>0</v>
      </c>
      <c r="AK1249" s="32" t="n">
        <f aca="false">IF(AK207=AK$2,1,0)</f>
        <v>1</v>
      </c>
      <c r="AL1249" s="32" t="n">
        <f aca="false">IF(AL207=AL$2,1,0)</f>
        <v>1</v>
      </c>
      <c r="AM1249" s="32" t="n">
        <f aca="false">IF(AM207=AM$2,1,0)</f>
        <v>1</v>
      </c>
      <c r="AN1249" s="32" t="n">
        <f aca="false">IF(AN207=AN$2,1,0)</f>
        <v>1</v>
      </c>
      <c r="AO1249" s="32" t="n">
        <f aca="false">IF(AO207=AO$2,1,0)</f>
        <v>1</v>
      </c>
      <c r="AP1249" s="32" t="n">
        <f aca="false">IF(AP207=AP$2,1,0)</f>
        <v>1</v>
      </c>
      <c r="AQ1249" s="32" t="n">
        <f aca="false">IF(AQ207=AQ$2,1,0)</f>
        <v>1</v>
      </c>
      <c r="AR1249" s="32" t="n">
        <f aca="false">IF(AR207=AR$2,1,0)</f>
        <v>1</v>
      </c>
      <c r="AS1249" s="32" t="n">
        <f aca="false">IF(AS207=AS$2,1,0)</f>
        <v>1</v>
      </c>
      <c r="AT1249" s="33" t="n">
        <f aca="false">IF(AT207=AT$2,3,0)</f>
        <v>0</v>
      </c>
      <c r="AU1249" s="32" t="n">
        <f aca="false">IF(AU207=AU$2,1,0)</f>
        <v>1</v>
      </c>
      <c r="AV1249" s="32" t="n">
        <f aca="false">IF(AV207=AV$2,1,0)</f>
        <v>1</v>
      </c>
      <c r="AW1249" s="32" t="n">
        <f aca="false">IF(AW207=AW$2,1,0)</f>
        <v>1</v>
      </c>
      <c r="AX1249" s="32" t="n">
        <f aca="false">IF(AX207=AX$2,1,0)</f>
        <v>1</v>
      </c>
      <c r="AY1249" s="32" t="n">
        <f aca="false">IF(AY207=AY$2,1,0)</f>
        <v>1</v>
      </c>
      <c r="AZ1249" s="32" t="n">
        <f aca="false">IF(AZ207=AZ$2,1,0)</f>
        <v>0</v>
      </c>
      <c r="BA1249" s="32" t="n">
        <f aca="false">IF(BA207=BA$2,1,0)</f>
        <v>0</v>
      </c>
      <c r="BB1249" s="32" t="n">
        <f aca="false">IF(BB207=BB$2,1,0)</f>
        <v>0</v>
      </c>
      <c r="BC1249" s="32" t="n">
        <f aca="false">IF(BC207=BC$2,1,0)</f>
        <v>0</v>
      </c>
      <c r="BD1249" s="32" t="n">
        <f aca="false">IF(BD207=BD$2,1,0)</f>
        <v>1</v>
      </c>
      <c r="BE1249" s="32" t="n">
        <f aca="false">IF(BE207=BE$2,1,0)</f>
        <v>0</v>
      </c>
      <c r="BF1249" s="32" t="n">
        <f aca="false">IF(BF207=BF$2,1,0)</f>
        <v>0</v>
      </c>
      <c r="BG1249" s="32" t="n">
        <f aca="false">IF(BG207=BG$2,1,0)</f>
        <v>0</v>
      </c>
      <c r="BH1249" s="32" t="n">
        <f aca="false">IF(BH207=BH$2,1,0)</f>
        <v>1</v>
      </c>
      <c r="BI1249" s="32" t="n">
        <f aca="false">IF(BI207=BI$2,1,0)</f>
        <v>0</v>
      </c>
      <c r="BJ1249" s="32" t="n">
        <f aca="false">IF(BJ207=BJ$2,1,0)</f>
        <v>0</v>
      </c>
      <c r="BK1249" s="32" t="n">
        <f aca="false">IF(BK207=BK$2,1,0)</f>
        <v>0</v>
      </c>
      <c r="BL1249" s="32" t="n">
        <f aca="false">IF(BL207=BL$2,1,0)</f>
        <v>0</v>
      </c>
      <c r="BM1249" s="32" t="n">
        <f aca="false">IF(BM207=BM$2,1,0)</f>
        <v>1</v>
      </c>
      <c r="BN1249" s="32" t="n">
        <f aca="false">IF(BN207=BN$2,1,0)</f>
        <v>0</v>
      </c>
      <c r="BO1249" s="32" t="n">
        <f aca="false">IF(BO207=BO$2,1,0)</f>
        <v>1</v>
      </c>
      <c r="BP1249" s="32" t="n">
        <f aca="false">IF(BP207=BP$2,1,0)</f>
        <v>0</v>
      </c>
      <c r="BQ1249" s="32" t="n">
        <f aca="false">IF(BQ207=BQ$2,1,0)</f>
        <v>1</v>
      </c>
      <c r="BR1249" s="34" t="n">
        <f aca="false">IF($K207="I_9","",IF(BR207=BR$2,1,0))</f>
        <v>0</v>
      </c>
      <c r="BS1249" s="34" t="n">
        <f aca="false">IF($K207="I_9","",IF(BS207=BS$2,1,0))</f>
        <v>0</v>
      </c>
      <c r="BT1249" s="34" t="n">
        <f aca="false">IF($K207="I_9","",IF(BT207=BT$2,1,0))</f>
        <v>1</v>
      </c>
      <c r="BU1249" s="34" t="n">
        <f aca="false">IF($K207="I_9","",IF(BU207=BU$2,1,0))</f>
        <v>1</v>
      </c>
      <c r="BV1249" s="34" t="n">
        <f aca="false">IF($K207="I_9","",IF(BV207=BV$2,1,0))</f>
        <v>1</v>
      </c>
      <c r="BW1249" s="35" t="n">
        <f aca="false">IF($K207="I_9","",IF(BW207=BW$2,1,0))</f>
        <v>0</v>
      </c>
      <c r="BX1249" s="35" t="n">
        <f aca="false">IF($K207="I_9","",IF(BX207=BX$2,2,0))</f>
        <v>2</v>
      </c>
      <c r="BY1249" s="35" t="n">
        <f aca="false">IF($K207="I_9","",IF(BY207=BY$2,3,0))</f>
        <v>0</v>
      </c>
      <c r="BZ1249" s="34" t="n">
        <f aca="false">IF($K207="I_9","",IF(BZ207=BZ$2,1,0))</f>
        <v>1</v>
      </c>
      <c r="CA1249" s="34" t="n">
        <f aca="false">IF($K207="I_9","",IF(CA207=CA$2,1,0))</f>
        <v>1</v>
      </c>
      <c r="CB1249" s="34" t="n">
        <f aca="false">IF($K207="I_9","",IF(CB207=CB$2,1,0))</f>
        <v>0</v>
      </c>
      <c r="CC1249" s="34" t="n">
        <f aca="false">IF($K207="I_9","",IF(CC207=CC$2,1,0))</f>
        <v>1</v>
      </c>
      <c r="CD1249" s="34" t="n">
        <f aca="false">IF($K207="I_9","",IF(CD207=CD$2,1,0))</f>
        <v>1</v>
      </c>
      <c r="CE1249" s="36" t="n">
        <f aca="false">IF($K207="III_11",IF(CE207=CE$2,1,0),"")</f>
        <v>1</v>
      </c>
      <c r="CF1249" s="36" t="n">
        <f aca="false">IF($K207="III_11",IF(CF207=CF$2,1,0),"")</f>
        <v>0</v>
      </c>
      <c r="CG1249" s="36" t="n">
        <f aca="false">IF($K207="III_11",IF(CG207=CG$2,1,0),"")</f>
        <v>0</v>
      </c>
      <c r="CH1249" s="36" t="n">
        <f aca="false">IF($K207="III_11",IF(CH207=CH$2,1,0),"")</f>
        <v>0</v>
      </c>
      <c r="CI1249" s="36" t="n">
        <f aca="false">IF($K207="III_11",IF(CI207=CI$2,1,0),"")</f>
        <v>1</v>
      </c>
      <c r="CJ1249" s="36" t="n">
        <f aca="false">IF($K207="III_11",IF(CJ207=CJ$2,1,0),"")</f>
        <v>1</v>
      </c>
      <c r="CK1249" s="36" t="n">
        <f aca="false">IF($K207="III_11",IF(CK207=CK$2,1,0),"")</f>
        <v>0</v>
      </c>
      <c r="CL1249" s="36" t="n">
        <f aca="false">IF($K207="III_11",IF(CL207=CL$2,1,0),"")</f>
        <v>0</v>
      </c>
      <c r="CM1249" s="36" t="n">
        <f aca="false">IF($K207="III_11",IF(CM207=CM$2,1,0),"")</f>
        <v>1</v>
      </c>
      <c r="CN1249" s="36" t="n">
        <f aca="false">IF($K207="III_11",IF(CN207=CN$2,1,0),"")</f>
        <v>0</v>
      </c>
    </row>
    <row r="1250" customFormat="false" ht="15.75" hidden="false" customHeight="true" outlineLevel="0" collapsed="false">
      <c r="A1250" s="4" t="str">
        <f aca="false">LEFT(A208,5)</f>
        <v>205</v>
      </c>
      <c r="B1250" s="3" t="str">
        <f aca="false">LEFT(B208,5)</f>
        <v>1</v>
      </c>
      <c r="C1250" s="2" t="n">
        <f aca="false">(IF(K1250="I_9",IF(F1250&gt;18,1,0),0)+IF(K1250="II_10",IF(F1250&gt;26,1,0),0)+IF(K1250="III_11",IF(F1250&gt;33,1,0),0))*B1250</f>
        <v>1</v>
      </c>
      <c r="D1250" s="2" t="str">
        <f aca="false">IF(C1250=1,"Запрошується до ІІ туру","Не бере участь у наступному турі")</f>
        <v>Запрошується до ІІ туру</v>
      </c>
      <c r="E1250" s="37" t="s">
        <v>776</v>
      </c>
      <c r="F1250" s="38" t="n">
        <f aca="false">SUM(R1250:CN1250)</f>
        <v>27</v>
      </c>
      <c r="G1250" s="2" t="str">
        <f aca="false">G208</f>
        <v>Головач</v>
      </c>
      <c r="H1250" s="2" t="str">
        <f aca="false">H208</f>
        <v>Ніна</v>
      </c>
      <c r="J1250" s="3" t="n">
        <f aca="false">J208</f>
        <v>9</v>
      </c>
      <c r="K1250" s="3" t="str">
        <f aca="false">K208</f>
        <v>I_9</v>
      </c>
      <c r="M1250" s="2" t="str">
        <f aca="false">M208</f>
        <v>Рівненська</v>
      </c>
      <c r="N1250" s="2" t="str">
        <f aca="false">N208</f>
        <v>Погоджуюсь</v>
      </c>
      <c r="O1250" s="2" t="str">
        <f aca="false">O208</f>
        <v>Підтверджую</v>
      </c>
      <c r="P1250" s="2" t="str">
        <f aca="false">P208</f>
        <v>Так</v>
      </c>
      <c r="Q1250" s="2" t="str">
        <f aca="false">Q208</f>
        <v>Погоджуюсь</v>
      </c>
      <c r="R1250" s="32" t="n">
        <f aca="false">IF(R208=R$2,1,0)</f>
        <v>1</v>
      </c>
      <c r="S1250" s="32" t="n">
        <f aca="false">IF(S208=S$2,1,0)</f>
        <v>1</v>
      </c>
      <c r="T1250" s="32" t="n">
        <f aca="false">IF(T208=T$2,1,0)</f>
        <v>0</v>
      </c>
      <c r="U1250" s="32" t="n">
        <f aca="false">IF(U208=U$2,1,0)</f>
        <v>0</v>
      </c>
      <c r="V1250" s="32" t="n">
        <f aca="false">IF(V208=V$2,1,0)</f>
        <v>0</v>
      </c>
      <c r="W1250" s="32" t="n">
        <f aca="false">IF(W208=W$2,1,0)</f>
        <v>0</v>
      </c>
      <c r="X1250" s="32" t="n">
        <f aca="false">IF(X208=X$2,1,0)</f>
        <v>0</v>
      </c>
      <c r="Y1250" s="32" t="n">
        <f aca="false">IF(Y208=Y$2,1,0)</f>
        <v>1</v>
      </c>
      <c r="Z1250" s="32" t="n">
        <f aca="false">IF(Z208=Z$2,1,0)</f>
        <v>0</v>
      </c>
      <c r="AA1250" s="33" t="n">
        <f aca="false">IF(AA208=AA$2,2,0)</f>
        <v>0</v>
      </c>
      <c r="AB1250" s="33" t="n">
        <f aca="false">0</f>
        <v>0</v>
      </c>
      <c r="AC1250" s="32" t="n">
        <f aca="false">IF(AC208=AC$2,1,0)</f>
        <v>1</v>
      </c>
      <c r="AD1250" s="32" t="n">
        <f aca="false">IF(AD208=AD$2,1,0)</f>
        <v>1</v>
      </c>
      <c r="AE1250" s="32" t="n">
        <f aca="false">IF(AE208=AE$2,1,0)</f>
        <v>1</v>
      </c>
      <c r="AF1250" s="32" t="n">
        <f aca="false">IF(AF208=AF$2,1,0)</f>
        <v>1</v>
      </c>
      <c r="AG1250" s="32" t="n">
        <f aca="false">IF(AG208=AG$2,1,0)</f>
        <v>1</v>
      </c>
      <c r="AH1250" s="32" t="n">
        <f aca="false">IF(AH208=AH$2,1,0)</f>
        <v>0</v>
      </c>
      <c r="AI1250" s="33" t="n">
        <f aca="false">0</f>
        <v>0</v>
      </c>
      <c r="AJ1250" s="33" t="n">
        <f aca="false">0</f>
        <v>0</v>
      </c>
      <c r="AK1250" s="32" t="n">
        <f aca="false">IF(AK208=AK$2,1,0)</f>
        <v>1</v>
      </c>
      <c r="AL1250" s="32" t="n">
        <f aca="false">IF(AL208=AL$2,1,0)</f>
        <v>1</v>
      </c>
      <c r="AM1250" s="32" t="n">
        <f aca="false">IF(AM208=AM$2,1,0)</f>
        <v>1</v>
      </c>
      <c r="AN1250" s="32" t="n">
        <f aca="false">IF(AN208=AN$2,1,0)</f>
        <v>1</v>
      </c>
      <c r="AO1250" s="32" t="n">
        <f aca="false">IF(AO208=AO$2,1,0)</f>
        <v>0</v>
      </c>
      <c r="AP1250" s="32" t="n">
        <f aca="false">IF(AP208=AP$2,1,0)</f>
        <v>1</v>
      </c>
      <c r="AQ1250" s="32" t="n">
        <f aca="false">IF(AQ208=AQ$2,1,0)</f>
        <v>0</v>
      </c>
      <c r="AR1250" s="32" t="n">
        <f aca="false">IF(AR208=AR$2,1,0)</f>
        <v>1</v>
      </c>
      <c r="AS1250" s="32" t="n">
        <f aca="false">IF(AS208=AS$2,1,0)</f>
        <v>1</v>
      </c>
      <c r="AT1250" s="33" t="n">
        <f aca="false">IF(AT208=AT$2,3,0)</f>
        <v>0</v>
      </c>
      <c r="AU1250" s="32" t="n">
        <f aca="false">IF(AU208=AU$2,1,0)</f>
        <v>1</v>
      </c>
      <c r="AV1250" s="32" t="n">
        <f aca="false">IF(AV208=AV$2,1,0)</f>
        <v>0</v>
      </c>
      <c r="AW1250" s="32" t="n">
        <f aca="false">IF(AW208=AW$2,1,0)</f>
        <v>0</v>
      </c>
      <c r="AX1250" s="32" t="n">
        <f aca="false">IF(AX208=AX$2,1,0)</f>
        <v>1</v>
      </c>
      <c r="AY1250" s="32" t="n">
        <f aca="false">IF(AY208=AY$2,1,0)</f>
        <v>0</v>
      </c>
      <c r="AZ1250" s="32" t="n">
        <f aca="false">IF(AZ208=AZ$2,1,0)</f>
        <v>0</v>
      </c>
      <c r="BA1250" s="32" t="n">
        <f aca="false">IF(BA208=BA$2,1,0)</f>
        <v>0</v>
      </c>
      <c r="BB1250" s="32" t="n">
        <f aca="false">IF(BB208=BB$2,1,0)</f>
        <v>0</v>
      </c>
      <c r="BC1250" s="32" t="n">
        <f aca="false">IF(BC208=BC$2,1,0)</f>
        <v>0</v>
      </c>
      <c r="BD1250" s="32" t="n">
        <f aca="false">IF(BD208=BD$2,1,0)</f>
        <v>0</v>
      </c>
      <c r="BE1250" s="32" t="n">
        <f aca="false">IF(BE208=BE$2,1,0)</f>
        <v>0</v>
      </c>
      <c r="BF1250" s="32" t="n">
        <f aca="false">IF(BF208=BF$2,1,0)</f>
        <v>0</v>
      </c>
      <c r="BG1250" s="32" t="n">
        <f aca="false">IF(BG208=BG$2,1,0)</f>
        <v>1</v>
      </c>
      <c r="BH1250" s="32" t="n">
        <f aca="false">IF(BH208=BH$2,1,0)</f>
        <v>1</v>
      </c>
      <c r="BI1250" s="32" t="n">
        <f aca="false">IF(BI208=BI$2,1,0)</f>
        <v>0</v>
      </c>
      <c r="BJ1250" s="32" t="n">
        <f aca="false">IF(BJ208=BJ$2,1,0)</f>
        <v>1</v>
      </c>
      <c r="BK1250" s="32" t="n">
        <f aca="false">IF(BK208=BK$2,1,0)</f>
        <v>1</v>
      </c>
      <c r="BL1250" s="32" t="n">
        <f aca="false">IF(BL208=BL$2,1,0)</f>
        <v>1</v>
      </c>
      <c r="BM1250" s="32" t="n">
        <f aca="false">IF(BM208=BM$2,1,0)</f>
        <v>1</v>
      </c>
      <c r="BN1250" s="32" t="n">
        <f aca="false">IF(BN208=BN$2,1,0)</f>
        <v>1</v>
      </c>
      <c r="BO1250" s="32" t="n">
        <f aca="false">IF(BO208=BO$2,1,0)</f>
        <v>1</v>
      </c>
      <c r="BP1250" s="32" t="n">
        <f aca="false">IF(BP208=BP$2,1,0)</f>
        <v>1</v>
      </c>
      <c r="BQ1250" s="32" t="n">
        <f aca="false">IF(BQ208=BQ$2,1,0)</f>
        <v>1</v>
      </c>
      <c r="BR1250" s="34" t="str">
        <f aca="false">IF($K208="I_9","",IF(BR208=BR$2,1,0))</f>
        <v/>
      </c>
      <c r="BS1250" s="34" t="str">
        <f aca="false">IF($K208="I_9","",IF(BS208=BS$2,1,0))</f>
        <v/>
      </c>
      <c r="BT1250" s="34" t="str">
        <f aca="false">IF($K208="I_9","",IF(BT208=BT$2,1,0))</f>
        <v/>
      </c>
      <c r="BU1250" s="34" t="str">
        <f aca="false">IF($K208="I_9","",IF(BU208=BU$2,1,0))</f>
        <v/>
      </c>
      <c r="BV1250" s="34" t="str">
        <f aca="false">IF($K208="I_9","",IF(BV208=BV$2,1,0))</f>
        <v/>
      </c>
      <c r="BW1250" s="35" t="str">
        <f aca="false">IF($K208="I_9","",IF(BW208=BW$2,1,0))</f>
        <v/>
      </c>
      <c r="BX1250" s="35" t="str">
        <f aca="false">IF($K208="I_9","",IF(BX208=BX$2,2,0))</f>
        <v/>
      </c>
      <c r="BY1250" s="35" t="str">
        <f aca="false">IF($K208="I_9","",IF(BY208=BY$2,3,0))</f>
        <v/>
      </c>
      <c r="BZ1250" s="34" t="str">
        <f aca="false">IF($K208="I_9","",IF(BZ208=BZ$2,1,0))</f>
        <v/>
      </c>
      <c r="CA1250" s="34" t="str">
        <f aca="false">IF($K208="I_9","",IF(CA208=CA$2,1,0))</f>
        <v/>
      </c>
      <c r="CB1250" s="34" t="str">
        <f aca="false">IF($K208="I_9","",IF(CB208=CB$2,1,0))</f>
        <v/>
      </c>
      <c r="CC1250" s="34" t="str">
        <f aca="false">IF($K208="I_9","",IF(CC208=CC$2,1,0))</f>
        <v/>
      </c>
      <c r="CD1250" s="34" t="str">
        <f aca="false">IF($K208="I_9","",IF(CD208=CD$2,1,0))</f>
        <v/>
      </c>
      <c r="CE1250" s="36" t="str">
        <f aca="false">IF($K208="III_11",IF(CE208=CE$2,1,0),"")</f>
        <v/>
      </c>
      <c r="CF1250" s="36" t="str">
        <f aca="false">IF($K208="III_11",IF(CF208=CF$2,1,0),"")</f>
        <v/>
      </c>
      <c r="CG1250" s="36" t="str">
        <f aca="false">IF($K208="III_11",IF(CG208=CG$2,1,0),"")</f>
        <v/>
      </c>
      <c r="CH1250" s="36" t="str">
        <f aca="false">IF($K208="III_11",IF(CH208=CH$2,1,0),"")</f>
        <v/>
      </c>
      <c r="CI1250" s="36" t="str">
        <f aca="false">IF($K208="III_11",IF(CI208=CI$2,1,0),"")</f>
        <v/>
      </c>
      <c r="CJ1250" s="36" t="str">
        <f aca="false">IF($K208="III_11",IF(CJ208=CJ$2,1,0),"")</f>
        <v/>
      </c>
      <c r="CK1250" s="36" t="str">
        <f aca="false">IF($K208="III_11",IF(CK208=CK$2,1,0),"")</f>
        <v/>
      </c>
      <c r="CL1250" s="36" t="str">
        <f aca="false">IF($K208="III_11",IF(CL208=CL$2,1,0),"")</f>
        <v/>
      </c>
      <c r="CM1250" s="36" t="str">
        <f aca="false">IF($K208="III_11",IF(CM208=CM$2,1,0),"")</f>
        <v/>
      </c>
      <c r="CN1250" s="36" t="str">
        <f aca="false">IF($K208="III_11",IF(CN208=CN$2,1,0),"")</f>
        <v/>
      </c>
    </row>
    <row r="1251" customFormat="false" ht="15.75" hidden="false" customHeight="true" outlineLevel="0" collapsed="false">
      <c r="A1251" s="4" t="str">
        <f aca="false">LEFT(A209,5)</f>
        <v>206</v>
      </c>
      <c r="B1251" s="3" t="str">
        <f aca="false">LEFT(B209,5)</f>
        <v>1</v>
      </c>
      <c r="C1251" s="2" t="n">
        <f aca="false">(IF(K1251="I_9",IF(F1251&gt;18,1,0),0)+IF(K1251="II_10",IF(F1251&gt;26,1,0),0)+IF(K1251="III_11",IF(F1251&gt;33,1,0),0))*B1251</f>
        <v>1</v>
      </c>
      <c r="D1251" s="2" t="str">
        <f aca="false">IF(C1251=1,"Запрошується до ІІ туру","Не бере участь у наступному турі")</f>
        <v>Запрошується до ІІ туру</v>
      </c>
      <c r="E1251" s="37" t="s">
        <v>417</v>
      </c>
      <c r="F1251" s="38" t="n">
        <f aca="false">SUM(R1251:CN1251)</f>
        <v>28</v>
      </c>
      <c r="G1251" s="2" t="str">
        <f aca="false">G209</f>
        <v>Головач</v>
      </c>
      <c r="H1251" s="2" t="str">
        <f aca="false">H209</f>
        <v>Емілія</v>
      </c>
      <c r="J1251" s="3" t="n">
        <f aca="false">J209</f>
        <v>5</v>
      </c>
      <c r="K1251" s="3" t="str">
        <f aca="false">K209</f>
        <v>I_9</v>
      </c>
      <c r="M1251" s="2" t="str">
        <f aca="false">M209</f>
        <v>Рівненська</v>
      </c>
      <c r="N1251" s="2" t="str">
        <f aca="false">N209</f>
        <v>Погоджуюсь</v>
      </c>
      <c r="O1251" s="2" t="str">
        <f aca="false">O209</f>
        <v>Підтверджую</v>
      </c>
      <c r="P1251" s="2" t="str">
        <f aca="false">P209</f>
        <v>Так</v>
      </c>
      <c r="Q1251" s="2" t="str">
        <f aca="false">Q209</f>
        <v>Погоджуюсь</v>
      </c>
      <c r="R1251" s="32" t="n">
        <f aca="false">IF(R209=R$2,1,0)</f>
        <v>1</v>
      </c>
      <c r="S1251" s="32" t="n">
        <f aca="false">IF(S209=S$2,1,0)</f>
        <v>1</v>
      </c>
      <c r="T1251" s="32" t="n">
        <f aca="false">IF(T209=T$2,1,0)</f>
        <v>0</v>
      </c>
      <c r="U1251" s="32" t="n">
        <f aca="false">IF(U209=U$2,1,0)</f>
        <v>0</v>
      </c>
      <c r="V1251" s="32" t="n">
        <f aca="false">IF(V209=V$2,1,0)</f>
        <v>0</v>
      </c>
      <c r="W1251" s="32" t="n">
        <f aca="false">IF(W209=W$2,1,0)</f>
        <v>1</v>
      </c>
      <c r="X1251" s="32" t="n">
        <f aca="false">IF(X209=X$2,1,0)</f>
        <v>0</v>
      </c>
      <c r="Y1251" s="32" t="n">
        <f aca="false">IF(Y209=Y$2,1,0)</f>
        <v>1</v>
      </c>
      <c r="Z1251" s="32" t="n">
        <f aca="false">IF(Z209=Z$2,1,0)</f>
        <v>0</v>
      </c>
      <c r="AA1251" s="33" t="n">
        <f aca="false">IF(AA209=AA$2,2,0)</f>
        <v>0</v>
      </c>
      <c r="AB1251" s="33" t="n">
        <f aca="false">0</f>
        <v>0</v>
      </c>
      <c r="AC1251" s="32" t="n">
        <f aca="false">IF(AC209=AC$2,1,0)</f>
        <v>1</v>
      </c>
      <c r="AD1251" s="32" t="n">
        <f aca="false">IF(AD209=AD$2,1,0)</f>
        <v>1</v>
      </c>
      <c r="AE1251" s="32" t="n">
        <f aca="false">IF(AE209=AE$2,1,0)</f>
        <v>1</v>
      </c>
      <c r="AF1251" s="32" t="n">
        <f aca="false">IF(AF209=AF$2,1,0)</f>
        <v>1</v>
      </c>
      <c r="AG1251" s="32" t="n">
        <f aca="false">IF(AG209=AG$2,1,0)</f>
        <v>1</v>
      </c>
      <c r="AH1251" s="32" t="n">
        <f aca="false">IF(AH209=AH$2,1,0)</f>
        <v>0</v>
      </c>
      <c r="AI1251" s="33" t="n">
        <f aca="false">0</f>
        <v>0</v>
      </c>
      <c r="AJ1251" s="33" t="n">
        <f aca="false">0</f>
        <v>0</v>
      </c>
      <c r="AK1251" s="32" t="n">
        <f aca="false">IF(AK209=AK$2,1,0)</f>
        <v>1</v>
      </c>
      <c r="AL1251" s="32" t="n">
        <f aca="false">IF(AL209=AL$2,1,0)</f>
        <v>1</v>
      </c>
      <c r="AM1251" s="32" t="n">
        <f aca="false">IF(AM209=AM$2,1,0)</f>
        <v>1</v>
      </c>
      <c r="AN1251" s="32" t="n">
        <f aca="false">IF(AN209=AN$2,1,0)</f>
        <v>1</v>
      </c>
      <c r="AO1251" s="32" t="n">
        <f aca="false">IF(AO209=AO$2,1,0)</f>
        <v>0</v>
      </c>
      <c r="AP1251" s="32" t="n">
        <f aca="false">IF(AP209=AP$2,1,0)</f>
        <v>1</v>
      </c>
      <c r="AQ1251" s="32" t="n">
        <f aca="false">IF(AQ209=AQ$2,1,0)</f>
        <v>0</v>
      </c>
      <c r="AR1251" s="32" t="n">
        <f aca="false">IF(AR209=AR$2,1,0)</f>
        <v>1</v>
      </c>
      <c r="AS1251" s="32" t="n">
        <f aca="false">IF(AS209=AS$2,1,0)</f>
        <v>1</v>
      </c>
      <c r="AT1251" s="33" t="n">
        <f aca="false">IF(AT209=AT$2,3,0)</f>
        <v>0</v>
      </c>
      <c r="AU1251" s="32" t="n">
        <f aca="false">IF(AU209=AU$2,1,0)</f>
        <v>1</v>
      </c>
      <c r="AV1251" s="32" t="n">
        <f aca="false">IF(AV209=AV$2,1,0)</f>
        <v>0</v>
      </c>
      <c r="AW1251" s="32" t="n">
        <f aca="false">IF(AW209=AW$2,1,0)</f>
        <v>0</v>
      </c>
      <c r="AX1251" s="32" t="n">
        <f aca="false">IF(AX209=AX$2,1,0)</f>
        <v>1</v>
      </c>
      <c r="AY1251" s="32" t="n">
        <f aca="false">IF(AY209=AY$2,1,0)</f>
        <v>0</v>
      </c>
      <c r="AZ1251" s="32" t="n">
        <f aca="false">IF(AZ209=AZ$2,1,0)</f>
        <v>0</v>
      </c>
      <c r="BA1251" s="32" t="n">
        <f aca="false">IF(BA209=BA$2,1,0)</f>
        <v>0</v>
      </c>
      <c r="BB1251" s="32" t="n">
        <f aca="false">IF(BB209=BB$2,1,0)</f>
        <v>0</v>
      </c>
      <c r="BC1251" s="32" t="n">
        <f aca="false">IF(BC209=BC$2,1,0)</f>
        <v>0</v>
      </c>
      <c r="BD1251" s="32" t="n">
        <f aca="false">IF(BD209=BD$2,1,0)</f>
        <v>0</v>
      </c>
      <c r="BE1251" s="32" t="n">
        <f aca="false">IF(BE209=BE$2,1,0)</f>
        <v>0</v>
      </c>
      <c r="BF1251" s="32" t="n">
        <f aca="false">IF(BF209=BF$2,1,0)</f>
        <v>0</v>
      </c>
      <c r="BG1251" s="32" t="n">
        <f aca="false">IF(BG209=BG$2,1,0)</f>
        <v>1</v>
      </c>
      <c r="BH1251" s="32" t="n">
        <f aca="false">IF(BH209=BH$2,1,0)</f>
        <v>1</v>
      </c>
      <c r="BI1251" s="32" t="n">
        <f aca="false">IF(BI209=BI$2,1,0)</f>
        <v>0</v>
      </c>
      <c r="BJ1251" s="32" t="n">
        <f aca="false">IF(BJ209=BJ$2,1,0)</f>
        <v>1</v>
      </c>
      <c r="BK1251" s="32" t="n">
        <f aca="false">IF(BK209=BK$2,1,0)</f>
        <v>1</v>
      </c>
      <c r="BL1251" s="32" t="n">
        <f aca="false">IF(BL209=BL$2,1,0)</f>
        <v>1</v>
      </c>
      <c r="BM1251" s="32" t="n">
        <f aca="false">IF(BM209=BM$2,1,0)</f>
        <v>1</v>
      </c>
      <c r="BN1251" s="32" t="n">
        <f aca="false">IF(BN209=BN$2,1,0)</f>
        <v>1</v>
      </c>
      <c r="BO1251" s="32" t="n">
        <f aca="false">IF(BO209=BO$2,1,0)</f>
        <v>1</v>
      </c>
      <c r="BP1251" s="32" t="n">
        <f aca="false">IF(BP209=BP$2,1,0)</f>
        <v>1</v>
      </c>
      <c r="BQ1251" s="32" t="n">
        <f aca="false">IF(BQ209=BQ$2,1,0)</f>
        <v>1</v>
      </c>
      <c r="BR1251" s="34" t="str">
        <f aca="false">IF($K209="I_9","",IF(BR209=BR$2,1,0))</f>
        <v/>
      </c>
      <c r="BS1251" s="34" t="str">
        <f aca="false">IF($K209="I_9","",IF(BS209=BS$2,1,0))</f>
        <v/>
      </c>
      <c r="BT1251" s="34" t="str">
        <f aca="false">IF($K209="I_9","",IF(BT209=BT$2,1,0))</f>
        <v/>
      </c>
      <c r="BU1251" s="34" t="str">
        <f aca="false">IF($K209="I_9","",IF(BU209=BU$2,1,0))</f>
        <v/>
      </c>
      <c r="BV1251" s="34" t="str">
        <f aca="false">IF($K209="I_9","",IF(BV209=BV$2,1,0))</f>
        <v/>
      </c>
      <c r="BW1251" s="35" t="str">
        <f aca="false">IF($K209="I_9","",IF(BW209=BW$2,1,0))</f>
        <v/>
      </c>
      <c r="BX1251" s="35" t="str">
        <f aca="false">IF($K209="I_9","",IF(BX209=BX$2,2,0))</f>
        <v/>
      </c>
      <c r="BY1251" s="35" t="str">
        <f aca="false">IF($K209="I_9","",IF(BY209=BY$2,3,0))</f>
        <v/>
      </c>
      <c r="BZ1251" s="34" t="str">
        <f aca="false">IF($K209="I_9","",IF(BZ209=BZ$2,1,0))</f>
        <v/>
      </c>
      <c r="CA1251" s="34" t="str">
        <f aca="false">IF($K209="I_9","",IF(CA209=CA$2,1,0))</f>
        <v/>
      </c>
      <c r="CB1251" s="34" t="str">
        <f aca="false">IF($K209="I_9","",IF(CB209=CB$2,1,0))</f>
        <v/>
      </c>
      <c r="CC1251" s="34" t="str">
        <f aca="false">IF($K209="I_9","",IF(CC209=CC$2,1,0))</f>
        <v/>
      </c>
      <c r="CD1251" s="34" t="str">
        <f aca="false">IF($K209="I_9","",IF(CD209=CD$2,1,0))</f>
        <v/>
      </c>
      <c r="CE1251" s="36" t="str">
        <f aca="false">IF($K209="III_11",IF(CE209=CE$2,1,0),"")</f>
        <v/>
      </c>
      <c r="CF1251" s="36" t="str">
        <f aca="false">IF($K209="III_11",IF(CF209=CF$2,1,0),"")</f>
        <v/>
      </c>
      <c r="CG1251" s="36" t="str">
        <f aca="false">IF($K209="III_11",IF(CG209=CG$2,1,0),"")</f>
        <v/>
      </c>
      <c r="CH1251" s="36" t="str">
        <f aca="false">IF($K209="III_11",IF(CH209=CH$2,1,0),"")</f>
        <v/>
      </c>
      <c r="CI1251" s="36" t="str">
        <f aca="false">IF($K209="III_11",IF(CI209=CI$2,1,0),"")</f>
        <v/>
      </c>
      <c r="CJ1251" s="36" t="str">
        <f aca="false">IF($K209="III_11",IF(CJ209=CJ$2,1,0),"")</f>
        <v/>
      </c>
      <c r="CK1251" s="36" t="str">
        <f aca="false">IF($K209="III_11",IF(CK209=CK$2,1,0),"")</f>
        <v/>
      </c>
      <c r="CL1251" s="36" t="str">
        <f aca="false">IF($K209="III_11",IF(CL209=CL$2,1,0),"")</f>
        <v/>
      </c>
      <c r="CM1251" s="36" t="str">
        <f aca="false">IF($K209="III_11",IF(CM209=CM$2,1,0),"")</f>
        <v/>
      </c>
      <c r="CN1251" s="36" t="str">
        <f aca="false">IF($K209="III_11",IF(CN209=CN$2,1,0),"")</f>
        <v/>
      </c>
    </row>
    <row r="1252" customFormat="false" ht="15.75" hidden="false" customHeight="true" outlineLevel="0" collapsed="false">
      <c r="A1252" s="4" t="str">
        <f aca="false">LEFT(A210,5)</f>
        <v>207</v>
      </c>
      <c r="B1252" s="3" t="str">
        <f aca="false">LEFT(B210,5)</f>
        <v>1</v>
      </c>
      <c r="C1252" s="2" t="n">
        <f aca="false">(IF(K1252="I_9",IF(F1252&gt;18,1,0),0)+IF(K1252="II_10",IF(F1252&gt;26,1,0),0)+IF(K1252="III_11",IF(F1252&gt;33,1,0),0))*B1252</f>
        <v>0</v>
      </c>
      <c r="D1252" s="2" t="str">
        <f aca="false">IF(C1252=1,"Запрошується до ІІ туру","Не бере участь у наступному турі")</f>
        <v>Не бере участь у наступному турі</v>
      </c>
      <c r="E1252" s="37" t="s">
        <v>778</v>
      </c>
      <c r="F1252" s="38" t="n">
        <f aca="false">SUM(R1252:CN1252)</f>
        <v>11</v>
      </c>
      <c r="G1252" s="2" t="str">
        <f aca="false">G210</f>
        <v>Шкуропат </v>
      </c>
      <c r="H1252" s="2" t="str">
        <f aca="false">H210</f>
        <v>Дар'я</v>
      </c>
      <c r="J1252" s="3" t="n">
        <f aca="false">J210</f>
        <v>9</v>
      </c>
      <c r="K1252" s="3" t="str">
        <f aca="false">K210</f>
        <v>I_9</v>
      </c>
      <c r="M1252" s="2" t="str">
        <f aca="false">M210</f>
        <v>Дніпропетровська</v>
      </c>
      <c r="N1252" s="2" t="str">
        <f aca="false">N210</f>
        <v>Погоджуюсь</v>
      </c>
      <c r="O1252" s="2" t="str">
        <f aca="false">O210</f>
        <v>Підтверджую</v>
      </c>
      <c r="P1252" s="2" t="str">
        <f aca="false">P210</f>
        <v>Так</v>
      </c>
      <c r="Q1252" s="2" t="str">
        <f aca="false">Q210</f>
        <v>Погоджуюсь</v>
      </c>
      <c r="R1252" s="32" t="n">
        <f aca="false">IF(R210=R$2,1,0)</f>
        <v>0</v>
      </c>
      <c r="S1252" s="32" t="n">
        <f aca="false">IF(S210=S$2,1,0)</f>
        <v>0</v>
      </c>
      <c r="T1252" s="32" t="n">
        <f aca="false">IF(T210=T$2,1,0)</f>
        <v>0</v>
      </c>
      <c r="U1252" s="32" t="n">
        <f aca="false">IF(U210=U$2,1,0)</f>
        <v>0</v>
      </c>
      <c r="V1252" s="32" t="n">
        <f aca="false">IF(V210=V$2,1,0)</f>
        <v>0</v>
      </c>
      <c r="W1252" s="32" t="n">
        <f aca="false">IF(W210=W$2,1,0)</f>
        <v>0</v>
      </c>
      <c r="X1252" s="32" t="n">
        <f aca="false">IF(X210=X$2,1,0)</f>
        <v>0</v>
      </c>
      <c r="Y1252" s="32" t="n">
        <f aca="false">IF(Y210=Y$2,1,0)</f>
        <v>0</v>
      </c>
      <c r="Z1252" s="32" t="n">
        <f aca="false">IF(Z210=Z$2,1,0)</f>
        <v>0</v>
      </c>
      <c r="AA1252" s="33" t="n">
        <f aca="false">IF(AA210=AA$2,2,0)</f>
        <v>0</v>
      </c>
      <c r="AB1252" s="33" t="n">
        <f aca="false">0</f>
        <v>0</v>
      </c>
      <c r="AC1252" s="32" t="n">
        <f aca="false">IF(AC210=AC$2,1,0)</f>
        <v>0</v>
      </c>
      <c r="AD1252" s="32" t="n">
        <f aca="false">IF(AD210=AD$2,1,0)</f>
        <v>0</v>
      </c>
      <c r="AE1252" s="32" t="n">
        <f aca="false">IF(AE210=AE$2,1,0)</f>
        <v>0</v>
      </c>
      <c r="AF1252" s="32" t="n">
        <f aca="false">IF(AF210=AF$2,1,0)</f>
        <v>0</v>
      </c>
      <c r="AG1252" s="32" t="n">
        <f aca="false">IF(AG210=AG$2,1,0)</f>
        <v>0</v>
      </c>
      <c r="AH1252" s="32" t="n">
        <f aca="false">IF(AH210=AH$2,1,0)</f>
        <v>0</v>
      </c>
      <c r="AI1252" s="33" t="n">
        <f aca="false">0</f>
        <v>0</v>
      </c>
      <c r="AJ1252" s="33" t="n">
        <f aca="false">0</f>
        <v>0</v>
      </c>
      <c r="AK1252" s="32" t="n">
        <f aca="false">IF(AK210=AK$2,1,0)</f>
        <v>0</v>
      </c>
      <c r="AL1252" s="32" t="n">
        <f aca="false">IF(AL210=AL$2,1,0)</f>
        <v>0</v>
      </c>
      <c r="AM1252" s="32" t="n">
        <f aca="false">IF(AM210=AM$2,1,0)</f>
        <v>1</v>
      </c>
      <c r="AN1252" s="32" t="n">
        <f aca="false">IF(AN210=AN$2,1,0)</f>
        <v>1</v>
      </c>
      <c r="AO1252" s="32" t="n">
        <f aca="false">IF(AO210=AO$2,1,0)</f>
        <v>1</v>
      </c>
      <c r="AP1252" s="32" t="n">
        <f aca="false">IF(AP210=AP$2,1,0)</f>
        <v>1</v>
      </c>
      <c r="AQ1252" s="32" t="n">
        <f aca="false">IF(AQ210=AQ$2,1,0)</f>
        <v>1</v>
      </c>
      <c r="AR1252" s="32" t="n">
        <f aca="false">IF(AR210=AR$2,1,0)</f>
        <v>1</v>
      </c>
      <c r="AS1252" s="32" t="n">
        <f aca="false">IF(AS210=AS$2,1,0)</f>
        <v>1</v>
      </c>
      <c r="AT1252" s="33" t="n">
        <f aca="false">IF(AT210=AT$2,3,0)</f>
        <v>0</v>
      </c>
      <c r="AU1252" s="32" t="n">
        <f aca="false">IF(AU210=AU$2,1,0)</f>
        <v>0</v>
      </c>
      <c r="AV1252" s="32" t="n">
        <f aca="false">IF(AV210=AV$2,1,0)</f>
        <v>0</v>
      </c>
      <c r="AW1252" s="32" t="n">
        <f aca="false">IF(AW210=AW$2,1,0)</f>
        <v>0</v>
      </c>
      <c r="AX1252" s="32" t="n">
        <f aca="false">IF(AX210=AX$2,1,0)</f>
        <v>1</v>
      </c>
      <c r="AY1252" s="32" t="n">
        <f aca="false">IF(AY210=AY$2,1,0)</f>
        <v>0</v>
      </c>
      <c r="AZ1252" s="32" t="n">
        <f aca="false">IF(AZ210=AZ$2,1,0)</f>
        <v>0</v>
      </c>
      <c r="BA1252" s="32" t="n">
        <f aca="false">IF(BA210=BA$2,1,0)</f>
        <v>0</v>
      </c>
      <c r="BB1252" s="32" t="n">
        <f aca="false">IF(BB210=BB$2,1,0)</f>
        <v>0</v>
      </c>
      <c r="BC1252" s="32" t="n">
        <f aca="false">IF(BC210=BC$2,1,0)</f>
        <v>0</v>
      </c>
      <c r="BD1252" s="32" t="n">
        <f aca="false">IF(BD210=BD$2,1,0)</f>
        <v>0</v>
      </c>
      <c r="BE1252" s="32" t="n">
        <f aca="false">IF(BE210=BE$2,1,0)</f>
        <v>0</v>
      </c>
      <c r="BF1252" s="32" t="n">
        <f aca="false">IF(BF210=BF$2,1,0)</f>
        <v>0</v>
      </c>
      <c r="BG1252" s="32" t="n">
        <f aca="false">IF(BG210=BG$2,1,0)</f>
        <v>0</v>
      </c>
      <c r="BH1252" s="32" t="n">
        <f aca="false">IF(BH210=BH$2,1,0)</f>
        <v>1</v>
      </c>
      <c r="BI1252" s="32" t="n">
        <f aca="false">IF(BI210=BI$2,1,0)</f>
        <v>1</v>
      </c>
      <c r="BJ1252" s="32" t="n">
        <f aca="false">IF(BJ210=BJ$2,1,0)</f>
        <v>0</v>
      </c>
      <c r="BK1252" s="32" t="n">
        <f aca="false">IF(BK210=BK$2,1,0)</f>
        <v>0</v>
      </c>
      <c r="BL1252" s="32" t="n">
        <f aca="false">IF(BL210=BL$2,1,0)</f>
        <v>0</v>
      </c>
      <c r="BM1252" s="32" t="n">
        <f aca="false">IF(BM210=BM$2,1,0)</f>
        <v>0</v>
      </c>
      <c r="BN1252" s="32" t="n">
        <f aca="false">IF(BN210=BN$2,1,0)</f>
        <v>0</v>
      </c>
      <c r="BO1252" s="32" t="n">
        <f aca="false">IF(BO210=BO$2,1,0)</f>
        <v>1</v>
      </c>
      <c r="BP1252" s="32" t="n">
        <f aca="false">IF(BP210=BP$2,1,0)</f>
        <v>0</v>
      </c>
      <c r="BQ1252" s="32" t="n">
        <f aca="false">IF(BQ210=BQ$2,1,0)</f>
        <v>0</v>
      </c>
      <c r="BR1252" s="34" t="str">
        <f aca="false">IF($K210="I_9","",IF(BR210=BR$2,1,0))</f>
        <v/>
      </c>
      <c r="BS1252" s="34" t="str">
        <f aca="false">IF($K210="I_9","",IF(BS210=BS$2,1,0))</f>
        <v/>
      </c>
      <c r="BT1252" s="34" t="str">
        <f aca="false">IF($K210="I_9","",IF(BT210=BT$2,1,0))</f>
        <v/>
      </c>
      <c r="BU1252" s="34" t="str">
        <f aca="false">IF($K210="I_9","",IF(BU210=BU$2,1,0))</f>
        <v/>
      </c>
      <c r="BV1252" s="34" t="str">
        <f aca="false">IF($K210="I_9","",IF(BV210=BV$2,1,0))</f>
        <v/>
      </c>
      <c r="BW1252" s="35" t="str">
        <f aca="false">IF($K210="I_9","",IF(BW210=BW$2,1,0))</f>
        <v/>
      </c>
      <c r="BX1252" s="35" t="str">
        <f aca="false">IF($K210="I_9","",IF(BX210=BX$2,2,0))</f>
        <v/>
      </c>
      <c r="BY1252" s="35" t="str">
        <f aca="false">IF($K210="I_9","",IF(BY210=BY$2,3,0))</f>
        <v/>
      </c>
      <c r="BZ1252" s="34" t="str">
        <f aca="false">IF($K210="I_9","",IF(BZ210=BZ$2,1,0))</f>
        <v/>
      </c>
      <c r="CA1252" s="34" t="str">
        <f aca="false">IF($K210="I_9","",IF(CA210=CA$2,1,0))</f>
        <v/>
      </c>
      <c r="CB1252" s="34" t="str">
        <f aca="false">IF($K210="I_9","",IF(CB210=CB$2,1,0))</f>
        <v/>
      </c>
      <c r="CC1252" s="34" t="str">
        <f aca="false">IF($K210="I_9","",IF(CC210=CC$2,1,0))</f>
        <v/>
      </c>
      <c r="CD1252" s="34" t="str">
        <f aca="false">IF($K210="I_9","",IF(CD210=CD$2,1,0))</f>
        <v/>
      </c>
      <c r="CE1252" s="36" t="str">
        <f aca="false">IF($K210="III_11",IF(CE210=CE$2,1,0),"")</f>
        <v/>
      </c>
      <c r="CF1252" s="36" t="str">
        <f aca="false">IF($K210="III_11",IF(CF210=CF$2,1,0),"")</f>
        <v/>
      </c>
      <c r="CG1252" s="36" t="str">
        <f aca="false">IF($K210="III_11",IF(CG210=CG$2,1,0),"")</f>
        <v/>
      </c>
      <c r="CH1252" s="36" t="str">
        <f aca="false">IF($K210="III_11",IF(CH210=CH$2,1,0),"")</f>
        <v/>
      </c>
      <c r="CI1252" s="36" t="str">
        <f aca="false">IF($K210="III_11",IF(CI210=CI$2,1,0),"")</f>
        <v/>
      </c>
      <c r="CJ1252" s="36" t="str">
        <f aca="false">IF($K210="III_11",IF(CJ210=CJ$2,1,0),"")</f>
        <v/>
      </c>
      <c r="CK1252" s="36" t="str">
        <f aca="false">IF($K210="III_11",IF(CK210=CK$2,1,0),"")</f>
        <v/>
      </c>
      <c r="CL1252" s="36" t="str">
        <f aca="false">IF($K210="III_11",IF(CL210=CL$2,1,0),"")</f>
        <v/>
      </c>
      <c r="CM1252" s="36" t="str">
        <f aca="false">IF($K210="III_11",IF(CM210=CM$2,1,0),"")</f>
        <v/>
      </c>
      <c r="CN1252" s="36" t="str">
        <f aca="false">IF($K210="III_11",IF(CN210=CN$2,1,0),"")</f>
        <v/>
      </c>
    </row>
    <row r="1253" customFormat="false" ht="15.75" hidden="false" customHeight="true" outlineLevel="0" collapsed="false">
      <c r="A1253" s="4" t="str">
        <f aca="false">LEFT(A211,5)</f>
        <v>208</v>
      </c>
      <c r="B1253" s="3" t="str">
        <f aca="false">LEFT(B211,5)</f>
        <v>1</v>
      </c>
      <c r="C1253" s="2" t="n">
        <f aca="false">(IF(K1253="I_9",IF(F1253&gt;18,1,0),0)+IF(K1253="II_10",IF(F1253&gt;26,1,0),0)+IF(K1253="III_11",IF(F1253&gt;33,1,0),0))*B1253</f>
        <v>1</v>
      </c>
      <c r="D1253" s="2" t="str">
        <f aca="false">IF(C1253=1,"Запрошується до ІІ туру","Не бере участь у наступному турі")</f>
        <v>Запрошується до ІІ туру</v>
      </c>
      <c r="E1253" s="37" t="s">
        <v>780</v>
      </c>
      <c r="F1253" s="38" t="n">
        <f aca="false">SUM(R1253:CN1253)</f>
        <v>33</v>
      </c>
      <c r="G1253" s="2" t="str">
        <f aca="false">G211</f>
        <v>Обидьонкіна </v>
      </c>
      <c r="H1253" s="2" t="str">
        <f aca="false">H211</f>
        <v>Веселина </v>
      </c>
      <c r="J1253" s="3" t="n">
        <f aca="false">J211</f>
        <v>10</v>
      </c>
      <c r="K1253" s="3" t="str">
        <f aca="false">K211</f>
        <v>II_10</v>
      </c>
      <c r="M1253" s="2" t="str">
        <f aca="false">M211</f>
        <v>Харківська</v>
      </c>
      <c r="N1253" s="2" t="str">
        <f aca="false">N211</f>
        <v>Погоджуюсь</v>
      </c>
      <c r="O1253" s="2" t="str">
        <f aca="false">O211</f>
        <v>Підтверджую</v>
      </c>
      <c r="P1253" s="2" t="str">
        <f aca="false">P211</f>
        <v>Так</v>
      </c>
      <c r="Q1253" s="2" t="str">
        <f aca="false">Q211</f>
        <v>Погоджуюсь</v>
      </c>
      <c r="R1253" s="32" t="n">
        <f aca="false">IF(R211=R$2,1,0)</f>
        <v>1</v>
      </c>
      <c r="S1253" s="32" t="n">
        <f aca="false">IF(S211=S$2,1,0)</f>
        <v>1</v>
      </c>
      <c r="T1253" s="32" t="n">
        <f aca="false">IF(T211=T$2,1,0)</f>
        <v>1</v>
      </c>
      <c r="U1253" s="32" t="n">
        <f aca="false">IF(U211=U$2,1,0)</f>
        <v>0</v>
      </c>
      <c r="V1253" s="32" t="n">
        <f aca="false">IF(V211=V$2,1,0)</f>
        <v>1</v>
      </c>
      <c r="W1253" s="32" t="n">
        <f aca="false">IF(W211=W$2,1,0)</f>
        <v>1</v>
      </c>
      <c r="X1253" s="32" t="n">
        <f aca="false">IF(X211=X$2,1,0)</f>
        <v>0</v>
      </c>
      <c r="Y1253" s="32" t="n">
        <f aca="false">IF(Y211=Y$2,1,0)</f>
        <v>1</v>
      </c>
      <c r="Z1253" s="32" t="n">
        <f aca="false">IF(Z211=Z$2,1,0)</f>
        <v>1</v>
      </c>
      <c r="AA1253" s="33" t="n">
        <f aca="false">IF(AA211=AA$2,2,0)</f>
        <v>0</v>
      </c>
      <c r="AB1253" s="33" t="n">
        <f aca="false">0</f>
        <v>0</v>
      </c>
      <c r="AC1253" s="32" t="n">
        <f aca="false">IF(AC211=AC$2,1,0)</f>
        <v>0</v>
      </c>
      <c r="AD1253" s="32" t="n">
        <f aca="false">IF(AD211=AD$2,1,0)</f>
        <v>1</v>
      </c>
      <c r="AE1253" s="32" t="n">
        <f aca="false">IF(AE211=AE$2,1,0)</f>
        <v>0</v>
      </c>
      <c r="AF1253" s="32" t="n">
        <f aca="false">IF(AF211=AF$2,1,0)</f>
        <v>0</v>
      </c>
      <c r="AG1253" s="32" t="n">
        <f aca="false">IF(AG211=AG$2,1,0)</f>
        <v>1</v>
      </c>
      <c r="AH1253" s="32" t="n">
        <f aca="false">IF(AH211=AH$2,1,0)</f>
        <v>1</v>
      </c>
      <c r="AI1253" s="33" t="n">
        <f aca="false">0</f>
        <v>0</v>
      </c>
      <c r="AJ1253" s="33" t="n">
        <f aca="false">0</f>
        <v>0</v>
      </c>
      <c r="AK1253" s="32" t="n">
        <f aca="false">IF(AK211=AK$2,1,0)</f>
        <v>1</v>
      </c>
      <c r="AL1253" s="32" t="n">
        <f aca="false">IF(AL211=AL$2,1,0)</f>
        <v>1</v>
      </c>
      <c r="AM1253" s="32" t="n">
        <f aca="false">IF(AM211=AM$2,1,0)</f>
        <v>0</v>
      </c>
      <c r="AN1253" s="32" t="n">
        <f aca="false">IF(AN211=AN$2,1,0)</f>
        <v>0</v>
      </c>
      <c r="AO1253" s="32" t="n">
        <f aca="false">IF(AO211=AO$2,1,0)</f>
        <v>1</v>
      </c>
      <c r="AP1253" s="32" t="n">
        <f aca="false">IF(AP211=AP$2,1,0)</f>
        <v>1</v>
      </c>
      <c r="AQ1253" s="32" t="n">
        <f aca="false">IF(AQ211=AQ$2,1,0)</f>
        <v>0</v>
      </c>
      <c r="AR1253" s="32" t="n">
        <f aca="false">IF(AR211=AR$2,1,0)</f>
        <v>0</v>
      </c>
      <c r="AS1253" s="32" t="n">
        <f aca="false">IF(AS211=AS$2,1,0)</f>
        <v>1</v>
      </c>
      <c r="AT1253" s="33" t="n">
        <f aca="false">IF(AT211=AT$2,3,0)</f>
        <v>0</v>
      </c>
      <c r="AU1253" s="32" t="n">
        <f aca="false">IF(AU211=AU$2,1,0)</f>
        <v>1</v>
      </c>
      <c r="AV1253" s="32" t="n">
        <f aca="false">IF(AV211=AV$2,1,0)</f>
        <v>1</v>
      </c>
      <c r="AW1253" s="32" t="n">
        <f aca="false">IF(AW211=AW$2,1,0)</f>
        <v>0</v>
      </c>
      <c r="AX1253" s="32" t="n">
        <f aca="false">IF(AX211=AX$2,1,0)</f>
        <v>1</v>
      </c>
      <c r="AY1253" s="32" t="n">
        <f aca="false">IF(AY211=AY$2,1,0)</f>
        <v>1</v>
      </c>
      <c r="AZ1253" s="32" t="n">
        <f aca="false">IF(AZ211=AZ$2,1,0)</f>
        <v>0</v>
      </c>
      <c r="BA1253" s="32" t="n">
        <f aca="false">IF(BA211=BA$2,1,0)</f>
        <v>0</v>
      </c>
      <c r="BB1253" s="32" t="n">
        <f aca="false">IF(BB211=BB$2,1,0)</f>
        <v>0</v>
      </c>
      <c r="BC1253" s="32" t="n">
        <f aca="false">IF(BC211=BC$2,1,0)</f>
        <v>0</v>
      </c>
      <c r="BD1253" s="32" t="n">
        <f aca="false">IF(BD211=BD$2,1,0)</f>
        <v>0</v>
      </c>
      <c r="BE1253" s="32" t="n">
        <f aca="false">IF(BE211=BE$2,1,0)</f>
        <v>0</v>
      </c>
      <c r="BF1253" s="32" t="n">
        <f aca="false">IF(BF211=BF$2,1,0)</f>
        <v>0</v>
      </c>
      <c r="BG1253" s="32" t="n">
        <f aca="false">IF(BG211=BG$2,1,0)</f>
        <v>1</v>
      </c>
      <c r="BH1253" s="32" t="n">
        <f aca="false">IF(BH211=BH$2,1,0)</f>
        <v>1</v>
      </c>
      <c r="BI1253" s="32" t="n">
        <f aca="false">IF(BI211=BI$2,1,0)</f>
        <v>1</v>
      </c>
      <c r="BJ1253" s="32" t="n">
        <f aca="false">IF(BJ211=BJ$2,1,0)</f>
        <v>0</v>
      </c>
      <c r="BK1253" s="32" t="n">
        <f aca="false">IF(BK211=BK$2,1,0)</f>
        <v>0</v>
      </c>
      <c r="BL1253" s="32" t="n">
        <f aca="false">IF(BL211=BL$2,1,0)</f>
        <v>0</v>
      </c>
      <c r="BM1253" s="32" t="n">
        <f aca="false">IF(BM211=BM$2,1,0)</f>
        <v>1</v>
      </c>
      <c r="BN1253" s="32" t="n">
        <f aca="false">IF(BN211=BN$2,1,0)</f>
        <v>0</v>
      </c>
      <c r="BO1253" s="32" t="n">
        <f aca="false">IF(BO211=BO$2,1,0)</f>
        <v>0</v>
      </c>
      <c r="BP1253" s="32" t="n">
        <f aca="false">IF(BP211=BP$2,1,0)</f>
        <v>1</v>
      </c>
      <c r="BQ1253" s="32" t="n">
        <f aca="false">IF(BQ211=BQ$2,1,0)</f>
        <v>1</v>
      </c>
      <c r="BR1253" s="34" t="n">
        <f aca="false">IF($K211="I_9","",IF(BR211=BR$2,1,0))</f>
        <v>1</v>
      </c>
      <c r="BS1253" s="34" t="n">
        <f aca="false">IF($K211="I_9","",IF(BS211=BS$2,1,0))</f>
        <v>0</v>
      </c>
      <c r="BT1253" s="34" t="n">
        <f aca="false">IF($K211="I_9","",IF(BT211=BT$2,1,0))</f>
        <v>1</v>
      </c>
      <c r="BU1253" s="34" t="n">
        <f aca="false">IF($K211="I_9","",IF(BU211=BU$2,1,0))</f>
        <v>1</v>
      </c>
      <c r="BV1253" s="34" t="n">
        <f aca="false">IF($K211="I_9","",IF(BV211=BV$2,1,0))</f>
        <v>1</v>
      </c>
      <c r="BW1253" s="35" t="n">
        <f aca="false">IF($K211="I_9","",IF(BW211=BW$2,1,0))</f>
        <v>0</v>
      </c>
      <c r="BX1253" s="35" t="n">
        <f aca="false">IF($K211="I_9","",IF(BX211=BX$2,2,0))</f>
        <v>0</v>
      </c>
      <c r="BY1253" s="35" t="n">
        <f aca="false">IF($K211="I_9","",IF(BY211=BY$2,3,0))</f>
        <v>0</v>
      </c>
      <c r="BZ1253" s="34" t="n">
        <f aca="false">IF($K211="I_9","",IF(BZ211=BZ$2,1,0))</f>
        <v>1</v>
      </c>
      <c r="CA1253" s="34" t="n">
        <f aca="false">IF($K211="I_9","",IF(CA211=CA$2,1,0))</f>
        <v>1</v>
      </c>
      <c r="CB1253" s="34" t="n">
        <f aca="false">IF($K211="I_9","",IF(CB211=CB$2,1,0))</f>
        <v>1</v>
      </c>
      <c r="CC1253" s="34" t="n">
        <f aca="false">IF($K211="I_9","",IF(CC211=CC$2,1,0))</f>
        <v>0</v>
      </c>
      <c r="CD1253" s="34" t="n">
        <f aca="false">IF($K211="I_9","",IF(CD211=CD$2,1,0))</f>
        <v>1</v>
      </c>
      <c r="CE1253" s="36" t="str">
        <f aca="false">IF($K211="III_11",IF(CE211=CE$2,1,0),"")</f>
        <v/>
      </c>
      <c r="CF1253" s="36" t="str">
        <f aca="false">IF($K211="III_11",IF(CF211=CF$2,1,0),"")</f>
        <v/>
      </c>
      <c r="CG1253" s="36" t="str">
        <f aca="false">IF($K211="III_11",IF(CG211=CG$2,1,0),"")</f>
        <v/>
      </c>
      <c r="CH1253" s="36" t="str">
        <f aca="false">IF($K211="III_11",IF(CH211=CH$2,1,0),"")</f>
        <v/>
      </c>
      <c r="CI1253" s="36" t="str">
        <f aca="false">IF($K211="III_11",IF(CI211=CI$2,1,0),"")</f>
        <v/>
      </c>
      <c r="CJ1253" s="36" t="str">
        <f aca="false">IF($K211="III_11",IF(CJ211=CJ$2,1,0),"")</f>
        <v/>
      </c>
      <c r="CK1253" s="36" t="str">
        <f aca="false">IF($K211="III_11",IF(CK211=CK$2,1,0),"")</f>
        <v/>
      </c>
      <c r="CL1253" s="36" t="str">
        <f aca="false">IF($K211="III_11",IF(CL211=CL$2,1,0),"")</f>
        <v/>
      </c>
      <c r="CM1253" s="36" t="str">
        <f aca="false">IF($K211="III_11",IF(CM211=CM$2,1,0),"")</f>
        <v/>
      </c>
      <c r="CN1253" s="36" t="str">
        <f aca="false">IF($K211="III_11",IF(CN211=CN$2,1,0),"")</f>
        <v/>
      </c>
    </row>
    <row r="1254" customFormat="false" ht="15.75" hidden="false" customHeight="true" outlineLevel="0" collapsed="false">
      <c r="A1254" s="4" t="str">
        <f aca="false">LEFT(A212,5)</f>
        <v>209</v>
      </c>
      <c r="B1254" s="3" t="str">
        <f aca="false">LEFT(B212,5)</f>
        <v>1</v>
      </c>
      <c r="C1254" s="2" t="n">
        <f aca="false">(IF(K1254="I_9",IF(F1254&gt;18,1,0),0)+IF(K1254="II_10",IF(F1254&gt;26,1,0),0)+IF(K1254="III_11",IF(F1254&gt;33,1,0),0))*B1254</f>
        <v>1</v>
      </c>
      <c r="D1254" s="2" t="str">
        <f aca="false">IF(C1254=1,"Запрошується до ІІ туру","Не бере участь у наступному турі")</f>
        <v>Запрошується до ІІ туру</v>
      </c>
      <c r="E1254" s="37" t="s">
        <v>386</v>
      </c>
      <c r="F1254" s="38" t="n">
        <f aca="false">SUM(R1254:CN1254)</f>
        <v>31</v>
      </c>
      <c r="G1254" s="2" t="str">
        <f aca="false">G212</f>
        <v>Чернишов </v>
      </c>
      <c r="H1254" s="2" t="str">
        <f aca="false">H212</f>
        <v>Микита </v>
      </c>
      <c r="J1254" s="3" t="n">
        <f aca="false">J212</f>
        <v>10</v>
      </c>
      <c r="K1254" s="3" t="str">
        <f aca="false">K212</f>
        <v>II_10</v>
      </c>
      <c r="M1254" s="2" t="str">
        <f aca="false">M212</f>
        <v>Харківська</v>
      </c>
      <c r="N1254" s="2" t="str">
        <f aca="false">N212</f>
        <v>Погоджуюсь</v>
      </c>
      <c r="O1254" s="2" t="str">
        <f aca="false">O212</f>
        <v>Підтверджую</v>
      </c>
      <c r="P1254" s="2" t="str">
        <f aca="false">P212</f>
        <v>Так</v>
      </c>
      <c r="Q1254" s="2" t="str">
        <f aca="false">Q212</f>
        <v>Погоджуюсь</v>
      </c>
      <c r="R1254" s="32" t="n">
        <f aca="false">IF(R212=R$2,1,0)</f>
        <v>0</v>
      </c>
      <c r="S1254" s="32" t="n">
        <f aca="false">IF(S212=S$2,1,0)</f>
        <v>0</v>
      </c>
      <c r="T1254" s="32" t="n">
        <f aca="false">IF(T212=T$2,1,0)</f>
        <v>0</v>
      </c>
      <c r="U1254" s="32" t="n">
        <f aca="false">IF(U212=U$2,1,0)</f>
        <v>0</v>
      </c>
      <c r="V1254" s="32" t="n">
        <f aca="false">IF(V212=V$2,1,0)</f>
        <v>0</v>
      </c>
      <c r="W1254" s="32" t="n">
        <f aca="false">IF(W212=W$2,1,0)</f>
        <v>1</v>
      </c>
      <c r="X1254" s="32" t="n">
        <f aca="false">IF(X212=X$2,1,0)</f>
        <v>1</v>
      </c>
      <c r="Y1254" s="32" t="n">
        <f aca="false">IF(Y212=Y$2,1,0)</f>
        <v>0</v>
      </c>
      <c r="Z1254" s="32" t="n">
        <f aca="false">IF(Z212=Z$2,1,0)</f>
        <v>1</v>
      </c>
      <c r="AA1254" s="33" t="n">
        <f aca="false">IF(AA212=AA$2,2,0)</f>
        <v>0</v>
      </c>
      <c r="AB1254" s="33" t="n">
        <f aca="false">0</f>
        <v>0</v>
      </c>
      <c r="AC1254" s="32" t="n">
        <f aca="false">IF(AC212=AC$2,1,0)</f>
        <v>0</v>
      </c>
      <c r="AD1254" s="32" t="n">
        <f aca="false">IF(AD212=AD$2,1,0)</f>
        <v>0</v>
      </c>
      <c r="AE1254" s="32" t="n">
        <f aca="false">IF(AE212=AE$2,1,0)</f>
        <v>0</v>
      </c>
      <c r="AF1254" s="32" t="n">
        <f aca="false">IF(AF212=AF$2,1,0)</f>
        <v>0</v>
      </c>
      <c r="AG1254" s="32" t="n">
        <f aca="false">IF(AG212=AG$2,1,0)</f>
        <v>0</v>
      </c>
      <c r="AH1254" s="32" t="n">
        <f aca="false">IF(AH212=AH$2,1,0)</f>
        <v>0</v>
      </c>
      <c r="AI1254" s="33" t="n">
        <f aca="false">0</f>
        <v>0</v>
      </c>
      <c r="AJ1254" s="33" t="n">
        <f aca="false">0</f>
        <v>0</v>
      </c>
      <c r="AK1254" s="32" t="n">
        <f aca="false">IF(AK212=AK$2,1,0)</f>
        <v>0</v>
      </c>
      <c r="AL1254" s="32" t="n">
        <f aca="false">IF(AL212=AL$2,1,0)</f>
        <v>0</v>
      </c>
      <c r="AM1254" s="32" t="n">
        <f aca="false">IF(AM212=AM$2,1,0)</f>
        <v>1</v>
      </c>
      <c r="AN1254" s="32" t="n">
        <f aca="false">IF(AN212=AN$2,1,0)</f>
        <v>0</v>
      </c>
      <c r="AO1254" s="32" t="n">
        <f aca="false">IF(AO212=AO$2,1,0)</f>
        <v>1</v>
      </c>
      <c r="AP1254" s="32" t="n">
        <f aca="false">IF(AP212=AP$2,1,0)</f>
        <v>1</v>
      </c>
      <c r="AQ1254" s="32" t="n">
        <f aca="false">IF(AQ212=AQ$2,1,0)</f>
        <v>1</v>
      </c>
      <c r="AR1254" s="32" t="n">
        <f aca="false">IF(AR212=AR$2,1,0)</f>
        <v>0</v>
      </c>
      <c r="AS1254" s="32" t="n">
        <f aca="false">IF(AS212=AS$2,1,0)</f>
        <v>1</v>
      </c>
      <c r="AT1254" s="33" t="n">
        <f aca="false">IF(AT212=AT$2,3,0)</f>
        <v>0</v>
      </c>
      <c r="AU1254" s="32" t="n">
        <f aca="false">IF(AU212=AU$2,1,0)</f>
        <v>1</v>
      </c>
      <c r="AV1254" s="32" t="n">
        <f aca="false">IF(AV212=AV$2,1,0)</f>
        <v>1</v>
      </c>
      <c r="AW1254" s="32" t="n">
        <f aca="false">IF(AW212=AW$2,1,0)</f>
        <v>0</v>
      </c>
      <c r="AX1254" s="32" t="n">
        <f aca="false">IF(AX212=AX$2,1,0)</f>
        <v>1</v>
      </c>
      <c r="AY1254" s="32" t="n">
        <f aca="false">IF(AY212=AY$2,1,0)</f>
        <v>1</v>
      </c>
      <c r="AZ1254" s="32" t="n">
        <f aca="false">IF(AZ212=AZ$2,1,0)</f>
        <v>1</v>
      </c>
      <c r="BA1254" s="32" t="n">
        <f aca="false">IF(BA212=BA$2,1,0)</f>
        <v>0</v>
      </c>
      <c r="BB1254" s="32" t="n">
        <f aca="false">IF(BB212=BB$2,1,0)</f>
        <v>0</v>
      </c>
      <c r="BC1254" s="32" t="n">
        <f aca="false">IF(BC212=BC$2,1,0)</f>
        <v>0</v>
      </c>
      <c r="BD1254" s="32" t="n">
        <f aca="false">IF(BD212=BD$2,1,0)</f>
        <v>0</v>
      </c>
      <c r="BE1254" s="32" t="n">
        <f aca="false">IF(BE212=BE$2,1,0)</f>
        <v>1</v>
      </c>
      <c r="BF1254" s="32" t="n">
        <f aca="false">IF(BF212=BF$2,1,0)</f>
        <v>0</v>
      </c>
      <c r="BG1254" s="32" t="n">
        <f aca="false">IF(BG212=BG$2,1,0)</f>
        <v>1</v>
      </c>
      <c r="BH1254" s="32" t="n">
        <f aca="false">IF(BH212=BH$2,1,0)</f>
        <v>1</v>
      </c>
      <c r="BI1254" s="32" t="n">
        <f aca="false">IF(BI212=BI$2,1,0)</f>
        <v>0</v>
      </c>
      <c r="BJ1254" s="32" t="n">
        <f aca="false">IF(BJ212=BJ$2,1,0)</f>
        <v>1</v>
      </c>
      <c r="BK1254" s="32" t="n">
        <f aca="false">IF(BK212=BK$2,1,0)</f>
        <v>0</v>
      </c>
      <c r="BL1254" s="32" t="n">
        <f aca="false">IF(BL212=BL$2,1,0)</f>
        <v>0</v>
      </c>
      <c r="BM1254" s="32" t="n">
        <f aca="false">IF(BM212=BM$2,1,0)</f>
        <v>1</v>
      </c>
      <c r="BN1254" s="32" t="n">
        <f aca="false">IF(BN212=BN$2,1,0)</f>
        <v>1</v>
      </c>
      <c r="BO1254" s="32" t="n">
        <f aca="false">IF(BO212=BO$2,1,0)</f>
        <v>0</v>
      </c>
      <c r="BP1254" s="32" t="n">
        <f aca="false">IF(BP212=BP$2,1,0)</f>
        <v>0</v>
      </c>
      <c r="BQ1254" s="32" t="n">
        <f aca="false">IF(BQ212=BQ$2,1,0)</f>
        <v>0</v>
      </c>
      <c r="BR1254" s="34" t="n">
        <f aca="false">IF($K212="I_9","",IF(BR212=BR$2,1,0))</f>
        <v>1</v>
      </c>
      <c r="BS1254" s="34" t="n">
        <f aca="false">IF($K212="I_9","",IF(BS212=BS$2,1,0))</f>
        <v>1</v>
      </c>
      <c r="BT1254" s="34" t="n">
        <f aca="false">IF($K212="I_9","",IF(BT212=BT$2,1,0))</f>
        <v>1</v>
      </c>
      <c r="BU1254" s="34" t="n">
        <f aca="false">IF($K212="I_9","",IF(BU212=BU$2,1,0))</f>
        <v>1</v>
      </c>
      <c r="BV1254" s="34" t="n">
        <f aca="false">IF($K212="I_9","",IF(BV212=BV$2,1,0))</f>
        <v>1</v>
      </c>
      <c r="BW1254" s="35" t="n">
        <f aca="false">IF($K212="I_9","",IF(BW212=BW$2,1,0))</f>
        <v>1</v>
      </c>
      <c r="BX1254" s="35" t="n">
        <f aca="false">IF($K212="I_9","",IF(BX212=BX$2,2,0))</f>
        <v>2</v>
      </c>
      <c r="BY1254" s="35" t="n">
        <f aca="false">IF($K212="I_9","",IF(BY212=BY$2,3,0))</f>
        <v>0</v>
      </c>
      <c r="BZ1254" s="34" t="n">
        <f aca="false">IF($K212="I_9","",IF(BZ212=BZ$2,1,0))</f>
        <v>1</v>
      </c>
      <c r="CA1254" s="34" t="n">
        <f aca="false">IF($K212="I_9","",IF(CA212=CA$2,1,0))</f>
        <v>1</v>
      </c>
      <c r="CB1254" s="34" t="n">
        <f aca="false">IF($K212="I_9","",IF(CB212=CB$2,1,0))</f>
        <v>1</v>
      </c>
      <c r="CC1254" s="34" t="n">
        <f aca="false">IF($K212="I_9","",IF(CC212=CC$2,1,0))</f>
        <v>1</v>
      </c>
      <c r="CD1254" s="34" t="n">
        <f aca="false">IF($K212="I_9","",IF(CD212=CD$2,1,0))</f>
        <v>0</v>
      </c>
      <c r="CE1254" s="36" t="str">
        <f aca="false">IF($K212="III_11",IF(CE212=CE$2,1,0),"")</f>
        <v/>
      </c>
      <c r="CF1254" s="36" t="str">
        <f aca="false">IF($K212="III_11",IF(CF212=CF$2,1,0),"")</f>
        <v/>
      </c>
      <c r="CG1254" s="36" t="str">
        <f aca="false">IF($K212="III_11",IF(CG212=CG$2,1,0),"")</f>
        <v/>
      </c>
      <c r="CH1254" s="36" t="str">
        <f aca="false">IF($K212="III_11",IF(CH212=CH$2,1,0),"")</f>
        <v/>
      </c>
      <c r="CI1254" s="36" t="str">
        <f aca="false">IF($K212="III_11",IF(CI212=CI$2,1,0),"")</f>
        <v/>
      </c>
      <c r="CJ1254" s="36" t="str">
        <f aca="false">IF($K212="III_11",IF(CJ212=CJ$2,1,0),"")</f>
        <v/>
      </c>
      <c r="CK1254" s="36" t="str">
        <f aca="false">IF($K212="III_11",IF(CK212=CK$2,1,0),"")</f>
        <v/>
      </c>
      <c r="CL1254" s="36" t="str">
        <f aca="false">IF($K212="III_11",IF(CL212=CL$2,1,0),"")</f>
        <v/>
      </c>
      <c r="CM1254" s="36" t="str">
        <f aca="false">IF($K212="III_11",IF(CM212=CM$2,1,0),"")</f>
        <v/>
      </c>
      <c r="CN1254" s="36" t="str">
        <f aca="false">IF($K212="III_11",IF(CN212=CN$2,1,0),"")</f>
        <v/>
      </c>
    </row>
    <row r="1255" customFormat="false" ht="15.75" hidden="false" customHeight="true" outlineLevel="0" collapsed="false">
      <c r="A1255" s="4" t="str">
        <f aca="false">LEFT(A213,5)</f>
        <v>210</v>
      </c>
      <c r="B1255" s="3" t="str">
        <f aca="false">LEFT(B213,5)</f>
        <v>1</v>
      </c>
      <c r="C1255" s="2" t="n">
        <f aca="false">(IF(K1255="I_9",IF(F1255&gt;18,1,0),0)+IF(K1255="II_10",IF(F1255&gt;26,1,0),0)+IF(K1255="III_11",IF(F1255&gt;33,1,0),0))*B1255</f>
        <v>1</v>
      </c>
      <c r="D1255" s="2" t="str">
        <f aca="false">IF(C1255=1,"Запрошується до ІІ туру","Не бере участь у наступному турі")</f>
        <v>Запрошується до ІІ туру</v>
      </c>
      <c r="E1255" s="37" t="s">
        <v>785</v>
      </c>
      <c r="F1255" s="38" t="n">
        <f aca="false">SUM(R1255:CN1255)</f>
        <v>46</v>
      </c>
      <c r="G1255" s="2" t="str">
        <f aca="false">G213</f>
        <v>Мацак</v>
      </c>
      <c r="H1255" s="2" t="str">
        <f aca="false">H213</f>
        <v>Ярослав</v>
      </c>
      <c r="J1255" s="3" t="n">
        <f aca="false">J213</f>
        <v>10</v>
      </c>
      <c r="K1255" s="3" t="str">
        <f aca="false">K213</f>
        <v>II_10</v>
      </c>
      <c r="M1255" s="2" t="str">
        <f aca="false">M213</f>
        <v>Харківська</v>
      </c>
      <c r="N1255" s="2" t="str">
        <f aca="false">N213</f>
        <v>Погоджуюсь</v>
      </c>
      <c r="O1255" s="2" t="str">
        <f aca="false">O213</f>
        <v>Підтверджую</v>
      </c>
      <c r="P1255" s="2" t="str">
        <f aca="false">P213</f>
        <v>Так</v>
      </c>
      <c r="Q1255" s="2" t="str">
        <f aca="false">Q213</f>
        <v>Погоджуюсь</v>
      </c>
      <c r="R1255" s="32" t="n">
        <f aca="false">IF(R213=R$2,1,0)</f>
        <v>1</v>
      </c>
      <c r="S1255" s="32" t="n">
        <f aca="false">IF(S213=S$2,1,0)</f>
        <v>1</v>
      </c>
      <c r="T1255" s="32" t="n">
        <f aca="false">IF(T213=T$2,1,0)</f>
        <v>1</v>
      </c>
      <c r="U1255" s="32" t="n">
        <f aca="false">IF(U213=U$2,1,0)</f>
        <v>1</v>
      </c>
      <c r="V1255" s="32" t="n">
        <f aca="false">IF(V213=V$2,1,0)</f>
        <v>1</v>
      </c>
      <c r="W1255" s="32" t="n">
        <f aca="false">IF(W213=W$2,1,0)</f>
        <v>1</v>
      </c>
      <c r="X1255" s="32" t="n">
        <f aca="false">IF(X213=X$2,1,0)</f>
        <v>1</v>
      </c>
      <c r="Y1255" s="32" t="n">
        <f aca="false">IF(Y213=Y$2,1,0)</f>
        <v>1</v>
      </c>
      <c r="Z1255" s="32" t="n">
        <f aca="false">IF(Z213=Z$2,1,0)</f>
        <v>1</v>
      </c>
      <c r="AA1255" s="33" t="n">
        <f aca="false">IF(AA213=AA$2,2,0)</f>
        <v>2</v>
      </c>
      <c r="AB1255" s="33" t="n">
        <f aca="false">0</f>
        <v>0</v>
      </c>
      <c r="AC1255" s="32" t="n">
        <f aca="false">IF(AC213=AC$2,1,0)</f>
        <v>1</v>
      </c>
      <c r="AD1255" s="32" t="n">
        <f aca="false">IF(AD213=AD$2,1,0)</f>
        <v>1</v>
      </c>
      <c r="AE1255" s="32" t="n">
        <f aca="false">IF(AE213=AE$2,1,0)</f>
        <v>1</v>
      </c>
      <c r="AF1255" s="32" t="n">
        <f aca="false">IF(AF213=AF$2,1,0)</f>
        <v>1</v>
      </c>
      <c r="AG1255" s="32" t="n">
        <f aca="false">IF(AG213=AG$2,1,0)</f>
        <v>1</v>
      </c>
      <c r="AH1255" s="32" t="n">
        <f aca="false">IF(AH213=AH$2,1,0)</f>
        <v>0</v>
      </c>
      <c r="AI1255" s="33" t="n">
        <f aca="false">0</f>
        <v>0</v>
      </c>
      <c r="AJ1255" s="33" t="n">
        <f aca="false">0</f>
        <v>0</v>
      </c>
      <c r="AK1255" s="32" t="n">
        <f aca="false">IF(AK213=AK$2,1,0)</f>
        <v>1</v>
      </c>
      <c r="AL1255" s="32" t="n">
        <f aca="false">IF(AL213=AL$2,1,0)</f>
        <v>1</v>
      </c>
      <c r="AM1255" s="32" t="n">
        <f aca="false">IF(AM213=AM$2,1,0)</f>
        <v>1</v>
      </c>
      <c r="AN1255" s="32" t="n">
        <f aca="false">IF(AN213=AN$2,1,0)</f>
        <v>1</v>
      </c>
      <c r="AO1255" s="32" t="n">
        <f aca="false">IF(AO213=AO$2,1,0)</f>
        <v>1</v>
      </c>
      <c r="AP1255" s="32" t="n">
        <f aca="false">IF(AP213=AP$2,1,0)</f>
        <v>1</v>
      </c>
      <c r="AQ1255" s="32" t="n">
        <f aca="false">IF(AQ213=AQ$2,1,0)</f>
        <v>0</v>
      </c>
      <c r="AR1255" s="32" t="n">
        <f aca="false">IF(AR213=AR$2,1,0)</f>
        <v>1</v>
      </c>
      <c r="AS1255" s="32" t="n">
        <f aca="false">IF(AS213=AS$2,1,0)</f>
        <v>1</v>
      </c>
      <c r="AT1255" s="33" t="n">
        <f aca="false">IF(AT213=AT$2,3,0)</f>
        <v>3</v>
      </c>
      <c r="AU1255" s="32" t="n">
        <f aca="false">IF(AU213=AU$2,1,0)</f>
        <v>1</v>
      </c>
      <c r="AV1255" s="32" t="n">
        <f aca="false">IF(AV213=AV$2,1,0)</f>
        <v>0</v>
      </c>
      <c r="AW1255" s="32" t="n">
        <f aca="false">IF(AW213=AW$2,1,0)</f>
        <v>0</v>
      </c>
      <c r="AX1255" s="32" t="n">
        <f aca="false">IF(AX213=AX$2,1,0)</f>
        <v>1</v>
      </c>
      <c r="AY1255" s="32" t="n">
        <f aca="false">IF(AY213=AY$2,1,0)</f>
        <v>0</v>
      </c>
      <c r="AZ1255" s="32" t="n">
        <f aca="false">IF(AZ213=AZ$2,1,0)</f>
        <v>1</v>
      </c>
      <c r="BA1255" s="32" t="n">
        <f aca="false">IF(BA213=BA$2,1,0)</f>
        <v>1</v>
      </c>
      <c r="BB1255" s="32" t="n">
        <f aca="false">IF(BB213=BB$2,1,0)</f>
        <v>0</v>
      </c>
      <c r="BC1255" s="32" t="n">
        <f aca="false">IF(BC213=BC$2,1,0)</f>
        <v>0</v>
      </c>
      <c r="BD1255" s="32" t="n">
        <f aca="false">IF(BD213=BD$2,1,0)</f>
        <v>1</v>
      </c>
      <c r="BE1255" s="32" t="n">
        <f aca="false">IF(BE213=BE$2,1,0)</f>
        <v>0</v>
      </c>
      <c r="BF1255" s="32" t="n">
        <f aca="false">IF(BF213=BF$2,1,0)</f>
        <v>0</v>
      </c>
      <c r="BG1255" s="32" t="n">
        <f aca="false">IF(BG213=BG$2,1,0)</f>
        <v>0</v>
      </c>
      <c r="BH1255" s="32" t="n">
        <f aca="false">IF(BH213=BH$2,1,0)</f>
        <v>1</v>
      </c>
      <c r="BI1255" s="32" t="n">
        <f aca="false">IF(BI213=BI$2,1,0)</f>
        <v>1</v>
      </c>
      <c r="BJ1255" s="32" t="n">
        <f aca="false">IF(BJ213=BJ$2,1,0)</f>
        <v>1</v>
      </c>
      <c r="BK1255" s="32" t="n">
        <f aca="false">IF(BK213=BK$2,1,0)</f>
        <v>1</v>
      </c>
      <c r="BL1255" s="32" t="n">
        <f aca="false">IF(BL213=BL$2,1,0)</f>
        <v>0</v>
      </c>
      <c r="BM1255" s="32" t="n">
        <f aca="false">IF(BM213=BM$2,1,0)</f>
        <v>0</v>
      </c>
      <c r="BN1255" s="32" t="n">
        <f aca="false">IF(BN213=BN$2,1,0)</f>
        <v>1</v>
      </c>
      <c r="BO1255" s="32" t="n">
        <f aca="false">IF(BO213=BO$2,1,0)</f>
        <v>0</v>
      </c>
      <c r="BP1255" s="32" t="n">
        <f aca="false">IF(BP213=BP$2,1,0)</f>
        <v>0</v>
      </c>
      <c r="BQ1255" s="32" t="n">
        <f aca="false">IF(BQ213=BQ$2,1,0)</f>
        <v>1</v>
      </c>
      <c r="BR1255" s="34" t="n">
        <f aca="false">IF($K213="I_9","",IF(BR213=BR$2,1,0))</f>
        <v>1</v>
      </c>
      <c r="BS1255" s="34" t="n">
        <f aca="false">IF($K213="I_9","",IF(BS213=BS$2,1,0))</f>
        <v>1</v>
      </c>
      <c r="BT1255" s="34" t="n">
        <f aca="false">IF($K213="I_9","",IF(BT213=BT$2,1,0))</f>
        <v>1</v>
      </c>
      <c r="BU1255" s="34" t="n">
        <f aca="false">IF($K213="I_9","",IF(BU213=BU$2,1,0))</f>
        <v>1</v>
      </c>
      <c r="BV1255" s="34" t="n">
        <f aca="false">IF($K213="I_9","",IF(BV213=BV$2,1,0))</f>
        <v>0</v>
      </c>
      <c r="BW1255" s="35" t="n">
        <f aca="false">IF($K213="I_9","",IF(BW213=BW$2,1,0))</f>
        <v>0</v>
      </c>
      <c r="BX1255" s="35" t="n">
        <f aca="false">IF($K213="I_9","",IF(BX213=BX$2,2,0))</f>
        <v>0</v>
      </c>
      <c r="BY1255" s="35" t="n">
        <f aca="false">IF($K213="I_9","",IF(BY213=BY$2,3,0))</f>
        <v>0</v>
      </c>
      <c r="BZ1255" s="34" t="n">
        <f aca="false">IF($K213="I_9","",IF(BZ213=BZ$2,1,0))</f>
        <v>1</v>
      </c>
      <c r="CA1255" s="34" t="n">
        <f aca="false">IF($K213="I_9","",IF(CA213=CA$2,1,0))</f>
        <v>1</v>
      </c>
      <c r="CB1255" s="34" t="n">
        <f aca="false">IF($K213="I_9","",IF(CB213=CB$2,1,0))</f>
        <v>0</v>
      </c>
      <c r="CC1255" s="34" t="n">
        <f aca="false">IF($K213="I_9","",IF(CC213=CC$2,1,0))</f>
        <v>1</v>
      </c>
      <c r="CD1255" s="34" t="n">
        <f aca="false">IF($K213="I_9","",IF(CD213=CD$2,1,0))</f>
        <v>1</v>
      </c>
      <c r="CE1255" s="36" t="str">
        <f aca="false">IF($K213="III_11",IF(CE213=CE$2,1,0),"")</f>
        <v/>
      </c>
      <c r="CF1255" s="36" t="str">
        <f aca="false">IF($K213="III_11",IF(CF213=CF$2,1,0),"")</f>
        <v/>
      </c>
      <c r="CG1255" s="36" t="str">
        <f aca="false">IF($K213="III_11",IF(CG213=CG$2,1,0),"")</f>
        <v/>
      </c>
      <c r="CH1255" s="36" t="str">
        <f aca="false">IF($K213="III_11",IF(CH213=CH$2,1,0),"")</f>
        <v/>
      </c>
      <c r="CI1255" s="36" t="str">
        <f aca="false">IF($K213="III_11",IF(CI213=CI$2,1,0),"")</f>
        <v/>
      </c>
      <c r="CJ1255" s="36" t="str">
        <f aca="false">IF($K213="III_11",IF(CJ213=CJ$2,1,0),"")</f>
        <v/>
      </c>
      <c r="CK1255" s="36" t="str">
        <f aca="false">IF($K213="III_11",IF(CK213=CK$2,1,0),"")</f>
        <v/>
      </c>
      <c r="CL1255" s="36" t="str">
        <f aca="false">IF($K213="III_11",IF(CL213=CL$2,1,0),"")</f>
        <v/>
      </c>
      <c r="CM1255" s="36" t="str">
        <f aca="false">IF($K213="III_11",IF(CM213=CM$2,1,0),"")</f>
        <v/>
      </c>
      <c r="CN1255" s="36" t="str">
        <f aca="false">IF($K213="III_11",IF(CN213=CN$2,1,0),"")</f>
        <v/>
      </c>
    </row>
    <row r="1256" customFormat="false" ht="15.75" hidden="false" customHeight="true" outlineLevel="0" collapsed="false">
      <c r="A1256" s="4" t="str">
        <f aca="false">LEFT(A214,5)</f>
        <v>211</v>
      </c>
      <c r="B1256" s="3" t="str">
        <f aca="false">LEFT(B214,5)</f>
        <v>1</v>
      </c>
      <c r="C1256" s="2" t="n">
        <f aca="false">(IF(K1256="I_9",IF(F1256&gt;18,1,0),0)+IF(K1256="II_10",IF(F1256&gt;26,1,0),0)+IF(K1256="III_11",IF(F1256&gt;33,1,0),0))*B1256</f>
        <v>1</v>
      </c>
      <c r="D1256" s="2" t="str">
        <f aca="false">IF(C1256=1,"Запрошується до ІІ туру","Не бере участь у наступному турі")</f>
        <v>Запрошується до ІІ туру</v>
      </c>
      <c r="E1256" s="37" t="s">
        <v>788</v>
      </c>
      <c r="F1256" s="38" t="n">
        <f aca="false">SUM(R1256:CN1256)</f>
        <v>45</v>
      </c>
      <c r="G1256" s="2" t="str">
        <f aca="false">G214</f>
        <v>Кінаш</v>
      </c>
      <c r="H1256" s="2" t="str">
        <f aca="false">H214</f>
        <v>Артем</v>
      </c>
      <c r="J1256" s="3" t="n">
        <f aca="false">J214</f>
        <v>10</v>
      </c>
      <c r="K1256" s="3" t="str">
        <f aca="false">K214</f>
        <v>II_10</v>
      </c>
      <c r="M1256" s="2" t="str">
        <f aca="false">M214</f>
        <v>Харківська</v>
      </c>
      <c r="N1256" s="2" t="str">
        <f aca="false">N214</f>
        <v>Погоджуюсь</v>
      </c>
      <c r="O1256" s="2" t="str">
        <f aca="false">O214</f>
        <v>Підтверджую</v>
      </c>
      <c r="P1256" s="2" t="str">
        <f aca="false">P214</f>
        <v>Так</v>
      </c>
      <c r="Q1256" s="2" t="str">
        <f aca="false">Q214</f>
        <v>Погоджуюсь</v>
      </c>
      <c r="R1256" s="32" t="n">
        <f aca="false">IF(R214=R$2,1,0)</f>
        <v>1</v>
      </c>
      <c r="S1256" s="32" t="n">
        <f aca="false">IF(S214=S$2,1,0)</f>
        <v>0</v>
      </c>
      <c r="T1256" s="32" t="n">
        <f aca="false">IF(T214=T$2,1,0)</f>
        <v>1</v>
      </c>
      <c r="U1256" s="32" t="n">
        <f aca="false">IF(U214=U$2,1,0)</f>
        <v>1</v>
      </c>
      <c r="V1256" s="32" t="n">
        <f aca="false">IF(V214=V$2,1,0)</f>
        <v>1</v>
      </c>
      <c r="W1256" s="32" t="n">
        <f aca="false">IF(W214=W$2,1,0)</f>
        <v>1</v>
      </c>
      <c r="X1256" s="32" t="n">
        <f aca="false">IF(X214=X$2,1,0)</f>
        <v>1</v>
      </c>
      <c r="Y1256" s="32" t="n">
        <f aca="false">IF(Y214=Y$2,1,0)</f>
        <v>1</v>
      </c>
      <c r="Z1256" s="32" t="n">
        <f aca="false">IF(Z214=Z$2,1,0)</f>
        <v>0</v>
      </c>
      <c r="AA1256" s="33" t="n">
        <f aca="false">IF(AA214=AA$2,2,0)</f>
        <v>0</v>
      </c>
      <c r="AB1256" s="33" t="n">
        <f aca="false">0</f>
        <v>0</v>
      </c>
      <c r="AC1256" s="32" t="n">
        <f aca="false">IF(AC214=AC$2,1,0)</f>
        <v>0</v>
      </c>
      <c r="AD1256" s="32" t="n">
        <f aca="false">IF(AD214=AD$2,1,0)</f>
        <v>1</v>
      </c>
      <c r="AE1256" s="32" t="n">
        <f aca="false">IF(AE214=AE$2,1,0)</f>
        <v>0</v>
      </c>
      <c r="AF1256" s="32" t="n">
        <f aca="false">IF(AF214=AF$2,1,0)</f>
        <v>0</v>
      </c>
      <c r="AG1256" s="32" t="n">
        <f aca="false">IF(AG214=AG$2,1,0)</f>
        <v>0</v>
      </c>
      <c r="AH1256" s="32" t="n">
        <f aca="false">IF(AH214=AH$2,1,0)</f>
        <v>1</v>
      </c>
      <c r="AI1256" s="33" t="n">
        <f aca="false">0</f>
        <v>0</v>
      </c>
      <c r="AJ1256" s="33" t="n">
        <f aca="false">0</f>
        <v>0</v>
      </c>
      <c r="AK1256" s="32" t="n">
        <f aca="false">IF(AK214=AK$2,1,0)</f>
        <v>0</v>
      </c>
      <c r="AL1256" s="32" t="n">
        <f aca="false">IF(AL214=AL$2,1,0)</f>
        <v>1</v>
      </c>
      <c r="AM1256" s="32" t="n">
        <f aca="false">IF(AM214=AM$2,1,0)</f>
        <v>1</v>
      </c>
      <c r="AN1256" s="32" t="n">
        <f aca="false">IF(AN214=AN$2,1,0)</f>
        <v>1</v>
      </c>
      <c r="AO1256" s="32" t="n">
        <f aca="false">IF(AO214=AO$2,1,0)</f>
        <v>1</v>
      </c>
      <c r="AP1256" s="32" t="n">
        <f aca="false">IF(AP214=AP$2,1,0)</f>
        <v>1</v>
      </c>
      <c r="AQ1256" s="32" t="n">
        <f aca="false">IF(AQ214=AQ$2,1,0)</f>
        <v>1</v>
      </c>
      <c r="AR1256" s="32" t="n">
        <f aca="false">IF(AR214=AR$2,1,0)</f>
        <v>1</v>
      </c>
      <c r="AS1256" s="32" t="n">
        <f aca="false">IF(AS214=AS$2,1,0)</f>
        <v>1</v>
      </c>
      <c r="AT1256" s="33" t="n">
        <f aca="false">IF(AT214=AT$2,3,0)</f>
        <v>3</v>
      </c>
      <c r="AU1256" s="32" t="n">
        <f aca="false">IF(AU214=AU$2,1,0)</f>
        <v>0</v>
      </c>
      <c r="AV1256" s="32" t="n">
        <f aca="false">IF(AV214=AV$2,1,0)</f>
        <v>1</v>
      </c>
      <c r="AW1256" s="32" t="n">
        <f aca="false">IF(AW214=AW$2,1,0)</f>
        <v>0</v>
      </c>
      <c r="AX1256" s="32" t="n">
        <f aca="false">IF(AX214=AX$2,1,0)</f>
        <v>1</v>
      </c>
      <c r="AY1256" s="32" t="n">
        <f aca="false">IF(AY214=AY$2,1,0)</f>
        <v>1</v>
      </c>
      <c r="AZ1256" s="32" t="n">
        <f aca="false">IF(AZ214=AZ$2,1,0)</f>
        <v>1</v>
      </c>
      <c r="BA1256" s="32" t="n">
        <f aca="false">IF(BA214=BA$2,1,0)</f>
        <v>0</v>
      </c>
      <c r="BB1256" s="32" t="n">
        <f aca="false">IF(BB214=BB$2,1,0)</f>
        <v>0</v>
      </c>
      <c r="BC1256" s="32" t="n">
        <f aca="false">IF(BC214=BC$2,1,0)</f>
        <v>1</v>
      </c>
      <c r="BD1256" s="32" t="n">
        <f aca="false">IF(BD214=BD$2,1,0)</f>
        <v>0</v>
      </c>
      <c r="BE1256" s="32" t="n">
        <f aca="false">IF(BE214=BE$2,1,0)</f>
        <v>0</v>
      </c>
      <c r="BF1256" s="32" t="n">
        <f aca="false">IF(BF214=BF$2,1,0)</f>
        <v>1</v>
      </c>
      <c r="BG1256" s="32" t="n">
        <f aca="false">IF(BG214=BG$2,1,0)</f>
        <v>0</v>
      </c>
      <c r="BH1256" s="32" t="n">
        <f aca="false">IF(BH214=BH$2,1,0)</f>
        <v>1</v>
      </c>
      <c r="BI1256" s="32" t="n">
        <f aca="false">IF(BI214=BI$2,1,0)</f>
        <v>1</v>
      </c>
      <c r="BJ1256" s="32" t="n">
        <f aca="false">IF(BJ214=BJ$2,1,0)</f>
        <v>1</v>
      </c>
      <c r="BK1256" s="32" t="n">
        <f aca="false">IF(BK214=BK$2,1,0)</f>
        <v>1</v>
      </c>
      <c r="BL1256" s="32" t="n">
        <f aca="false">IF(BL214=BL$2,1,0)</f>
        <v>0</v>
      </c>
      <c r="BM1256" s="32" t="n">
        <f aca="false">IF(BM214=BM$2,1,0)</f>
        <v>1</v>
      </c>
      <c r="BN1256" s="32" t="n">
        <f aca="false">IF(BN214=BN$2,1,0)</f>
        <v>0</v>
      </c>
      <c r="BO1256" s="32" t="n">
        <f aca="false">IF(BO214=BO$2,1,0)</f>
        <v>1</v>
      </c>
      <c r="BP1256" s="32" t="n">
        <f aca="false">IF(BP214=BP$2,1,0)</f>
        <v>0</v>
      </c>
      <c r="BQ1256" s="32" t="n">
        <f aca="false">IF(BQ214=BQ$2,1,0)</f>
        <v>1</v>
      </c>
      <c r="BR1256" s="34" t="n">
        <f aca="false">IF($K214="I_9","",IF(BR214=BR$2,1,0))</f>
        <v>1</v>
      </c>
      <c r="BS1256" s="34" t="n">
        <f aca="false">IF($K214="I_9","",IF(BS214=BS$2,1,0))</f>
        <v>1</v>
      </c>
      <c r="BT1256" s="34" t="n">
        <f aca="false">IF($K214="I_9","",IF(BT214=BT$2,1,0))</f>
        <v>1</v>
      </c>
      <c r="BU1256" s="34" t="n">
        <f aca="false">IF($K214="I_9","",IF(BU214=BU$2,1,0))</f>
        <v>1</v>
      </c>
      <c r="BV1256" s="34" t="n">
        <f aca="false">IF($K214="I_9","",IF(BV214=BV$2,1,0))</f>
        <v>1</v>
      </c>
      <c r="BW1256" s="35" t="n">
        <f aca="false">IF($K214="I_9","",IF(BW214=BW$2,1,0))</f>
        <v>1</v>
      </c>
      <c r="BX1256" s="35" t="n">
        <f aca="false">IF($K214="I_9","",IF(BX214=BX$2,2,0))</f>
        <v>2</v>
      </c>
      <c r="BY1256" s="35" t="n">
        <f aca="false">IF($K214="I_9","",IF(BY214=BY$2,3,0))</f>
        <v>0</v>
      </c>
      <c r="BZ1256" s="34" t="n">
        <f aca="false">IF($K214="I_9","",IF(BZ214=BZ$2,1,0))</f>
        <v>1</v>
      </c>
      <c r="CA1256" s="34" t="n">
        <f aca="false">IF($K214="I_9","",IF(CA214=CA$2,1,0))</f>
        <v>1</v>
      </c>
      <c r="CB1256" s="34" t="n">
        <f aca="false">IF($K214="I_9","",IF(CB214=CB$2,1,0))</f>
        <v>0</v>
      </c>
      <c r="CC1256" s="34" t="n">
        <f aca="false">IF($K214="I_9","",IF(CC214=CC$2,1,0))</f>
        <v>1</v>
      </c>
      <c r="CD1256" s="34" t="n">
        <f aca="false">IF($K214="I_9","",IF(CD214=CD$2,1,0))</f>
        <v>1</v>
      </c>
      <c r="CE1256" s="36" t="str">
        <f aca="false">IF($K214="III_11",IF(CE214=CE$2,1,0),"")</f>
        <v/>
      </c>
      <c r="CF1256" s="36" t="str">
        <f aca="false">IF($K214="III_11",IF(CF214=CF$2,1,0),"")</f>
        <v/>
      </c>
      <c r="CG1256" s="36" t="str">
        <f aca="false">IF($K214="III_11",IF(CG214=CG$2,1,0),"")</f>
        <v/>
      </c>
      <c r="CH1256" s="36" t="str">
        <f aca="false">IF($K214="III_11",IF(CH214=CH$2,1,0),"")</f>
        <v/>
      </c>
      <c r="CI1256" s="36" t="str">
        <f aca="false">IF($K214="III_11",IF(CI214=CI$2,1,0),"")</f>
        <v/>
      </c>
      <c r="CJ1256" s="36" t="str">
        <f aca="false">IF($K214="III_11",IF(CJ214=CJ$2,1,0),"")</f>
        <v/>
      </c>
      <c r="CK1256" s="36" t="str">
        <f aca="false">IF($K214="III_11",IF(CK214=CK$2,1,0),"")</f>
        <v/>
      </c>
      <c r="CL1256" s="36" t="str">
        <f aca="false">IF($K214="III_11",IF(CL214=CL$2,1,0),"")</f>
        <v/>
      </c>
      <c r="CM1256" s="36" t="str">
        <f aca="false">IF($K214="III_11",IF(CM214=CM$2,1,0),"")</f>
        <v/>
      </c>
      <c r="CN1256" s="36" t="str">
        <f aca="false">IF($K214="III_11",IF(CN214=CN$2,1,0),"")</f>
        <v/>
      </c>
    </row>
    <row r="1257" customFormat="false" ht="15.75" hidden="false" customHeight="true" outlineLevel="0" collapsed="false">
      <c r="A1257" s="4" t="str">
        <f aca="false">LEFT(A215,5)</f>
        <v>212</v>
      </c>
      <c r="B1257" s="3" t="str">
        <f aca="false">LEFT(B215,5)</f>
        <v>1</v>
      </c>
      <c r="C1257" s="2" t="n">
        <f aca="false">(IF(K1257="I_9",IF(F1257&gt;18,1,0),0)+IF(K1257="II_10",IF(F1257&gt;26,1,0),0)+IF(K1257="III_11",IF(F1257&gt;33,1,0),0))*B1257</f>
        <v>1</v>
      </c>
      <c r="D1257" s="2" t="str">
        <f aca="false">IF(C1257=1,"Запрошується до ІІ туру","Не бере участь у наступному турі")</f>
        <v>Запрошується до ІІ туру</v>
      </c>
      <c r="E1257" s="37" t="s">
        <v>790</v>
      </c>
      <c r="F1257" s="38" t="n">
        <f aca="false">SUM(R1257:CN1257)</f>
        <v>34</v>
      </c>
      <c r="G1257" s="2" t="str">
        <f aca="false">G215</f>
        <v>Кондрова</v>
      </c>
      <c r="H1257" s="2" t="str">
        <f aca="false">H215</f>
        <v>Марія</v>
      </c>
      <c r="J1257" s="3" t="n">
        <f aca="false">J215</f>
        <v>10</v>
      </c>
      <c r="K1257" s="3" t="str">
        <f aca="false">K215</f>
        <v>II_10</v>
      </c>
      <c r="M1257" s="2" t="str">
        <f aca="false">M215</f>
        <v>Хмельницька</v>
      </c>
      <c r="N1257" s="2" t="str">
        <f aca="false">N215</f>
        <v>Погоджуюсь</v>
      </c>
      <c r="O1257" s="2" t="str">
        <f aca="false">O215</f>
        <v>Підтверджую</v>
      </c>
      <c r="P1257" s="2" t="str">
        <f aca="false">P215</f>
        <v>Так</v>
      </c>
      <c r="Q1257" s="2" t="str">
        <f aca="false">Q215</f>
        <v>Погоджуюсь</v>
      </c>
      <c r="R1257" s="32" t="n">
        <f aca="false">IF(R215=R$2,1,0)</f>
        <v>1</v>
      </c>
      <c r="S1257" s="32" t="n">
        <f aca="false">IF(S215=S$2,1,0)</f>
        <v>1</v>
      </c>
      <c r="T1257" s="32" t="n">
        <f aca="false">IF(T215=T$2,1,0)</f>
        <v>1</v>
      </c>
      <c r="U1257" s="32" t="n">
        <f aca="false">IF(U215=U$2,1,0)</f>
        <v>1</v>
      </c>
      <c r="V1257" s="32" t="n">
        <f aca="false">IF(V215=V$2,1,0)</f>
        <v>0</v>
      </c>
      <c r="W1257" s="32" t="n">
        <f aca="false">IF(W215=W$2,1,0)</f>
        <v>1</v>
      </c>
      <c r="X1257" s="32" t="n">
        <f aca="false">IF(X215=X$2,1,0)</f>
        <v>0</v>
      </c>
      <c r="Y1257" s="32" t="n">
        <f aca="false">IF(Y215=Y$2,1,0)</f>
        <v>0</v>
      </c>
      <c r="Z1257" s="32" t="n">
        <f aca="false">IF(Z215=Z$2,1,0)</f>
        <v>0</v>
      </c>
      <c r="AA1257" s="33" t="n">
        <f aca="false">IF(AA215=AA$2,2,0)</f>
        <v>0</v>
      </c>
      <c r="AB1257" s="33" t="n">
        <f aca="false">0</f>
        <v>0</v>
      </c>
      <c r="AC1257" s="32" t="n">
        <f aca="false">IF(AC215=AC$2,1,0)</f>
        <v>1</v>
      </c>
      <c r="AD1257" s="32" t="n">
        <f aca="false">IF(AD215=AD$2,1,0)</f>
        <v>0</v>
      </c>
      <c r="AE1257" s="32" t="n">
        <f aca="false">IF(AE215=AE$2,1,0)</f>
        <v>0</v>
      </c>
      <c r="AF1257" s="32" t="n">
        <f aca="false">IF(AF215=AF$2,1,0)</f>
        <v>0</v>
      </c>
      <c r="AG1257" s="32" t="n">
        <f aca="false">IF(AG215=AG$2,1,0)</f>
        <v>1</v>
      </c>
      <c r="AH1257" s="32" t="n">
        <f aca="false">IF(AH215=AH$2,1,0)</f>
        <v>0</v>
      </c>
      <c r="AI1257" s="33" t="n">
        <f aca="false">0</f>
        <v>0</v>
      </c>
      <c r="AJ1257" s="33" t="n">
        <f aca="false">0</f>
        <v>0</v>
      </c>
      <c r="AK1257" s="32" t="n">
        <f aca="false">IF(AK215=AK$2,1,0)</f>
        <v>0</v>
      </c>
      <c r="AL1257" s="32" t="n">
        <f aca="false">IF(AL215=AL$2,1,0)</f>
        <v>0</v>
      </c>
      <c r="AM1257" s="32" t="n">
        <f aca="false">IF(AM215=AM$2,1,0)</f>
        <v>1</v>
      </c>
      <c r="AN1257" s="32" t="n">
        <f aca="false">IF(AN215=AN$2,1,0)</f>
        <v>1</v>
      </c>
      <c r="AO1257" s="32" t="n">
        <f aca="false">IF(AO215=AO$2,1,0)</f>
        <v>1</v>
      </c>
      <c r="AP1257" s="32" t="n">
        <f aca="false">IF(AP215=AP$2,1,0)</f>
        <v>1</v>
      </c>
      <c r="AQ1257" s="32" t="n">
        <f aca="false">IF(AQ215=AQ$2,1,0)</f>
        <v>1</v>
      </c>
      <c r="AR1257" s="32" t="n">
        <f aca="false">IF(AR215=AR$2,1,0)</f>
        <v>1</v>
      </c>
      <c r="AS1257" s="32" t="n">
        <f aca="false">IF(AS215=AS$2,1,0)</f>
        <v>1</v>
      </c>
      <c r="AT1257" s="33" t="n">
        <f aca="false">IF(AT215=AT$2,3,0)</f>
        <v>3</v>
      </c>
      <c r="AU1257" s="32" t="n">
        <f aca="false">IF(AU215=AU$2,1,0)</f>
        <v>1</v>
      </c>
      <c r="AV1257" s="32" t="n">
        <f aca="false">IF(AV215=AV$2,1,0)</f>
        <v>1</v>
      </c>
      <c r="AW1257" s="32" t="n">
        <f aca="false">IF(AW215=AW$2,1,0)</f>
        <v>0</v>
      </c>
      <c r="AX1257" s="32" t="n">
        <f aca="false">IF(AX215=AX$2,1,0)</f>
        <v>1</v>
      </c>
      <c r="AY1257" s="32" t="n">
        <f aca="false">IF(AY215=AY$2,1,0)</f>
        <v>1</v>
      </c>
      <c r="AZ1257" s="32" t="n">
        <f aca="false">IF(AZ215=AZ$2,1,0)</f>
        <v>1</v>
      </c>
      <c r="BA1257" s="32" t="n">
        <f aca="false">IF(BA215=BA$2,1,0)</f>
        <v>0</v>
      </c>
      <c r="BB1257" s="32" t="n">
        <f aca="false">IF(BB215=BB$2,1,0)</f>
        <v>0</v>
      </c>
      <c r="BC1257" s="32" t="n">
        <f aca="false">IF(BC215=BC$2,1,0)</f>
        <v>0</v>
      </c>
      <c r="BD1257" s="32" t="n">
        <f aca="false">IF(BD215=BD$2,1,0)</f>
        <v>0</v>
      </c>
      <c r="BE1257" s="32" t="n">
        <f aca="false">IF(BE215=BE$2,1,0)</f>
        <v>0</v>
      </c>
      <c r="BF1257" s="32" t="n">
        <f aca="false">IF(BF215=BF$2,1,0)</f>
        <v>0</v>
      </c>
      <c r="BG1257" s="32" t="n">
        <f aca="false">IF(BG215=BG$2,1,0)</f>
        <v>0</v>
      </c>
      <c r="BH1257" s="32" t="n">
        <f aca="false">IF(BH215=BH$2,1,0)</f>
        <v>1</v>
      </c>
      <c r="BI1257" s="32" t="n">
        <f aca="false">IF(BI215=BI$2,1,0)</f>
        <v>1</v>
      </c>
      <c r="BJ1257" s="32" t="n">
        <f aca="false">IF(BJ215=BJ$2,1,0)</f>
        <v>1</v>
      </c>
      <c r="BK1257" s="32" t="n">
        <f aca="false">IF(BK215=BK$2,1,0)</f>
        <v>1</v>
      </c>
      <c r="BL1257" s="32" t="n">
        <f aca="false">IF(BL215=BL$2,1,0)</f>
        <v>0</v>
      </c>
      <c r="BM1257" s="32" t="n">
        <f aca="false">IF(BM215=BM$2,1,0)</f>
        <v>0</v>
      </c>
      <c r="BN1257" s="32" t="n">
        <f aca="false">IF(BN215=BN$2,1,0)</f>
        <v>0</v>
      </c>
      <c r="BO1257" s="32" t="n">
        <f aca="false">IF(BO215=BO$2,1,0)</f>
        <v>1</v>
      </c>
      <c r="BP1257" s="32" t="n">
        <f aca="false">IF(BP215=BP$2,1,0)</f>
        <v>0</v>
      </c>
      <c r="BQ1257" s="32" t="n">
        <f aca="false">IF(BQ215=BQ$2,1,0)</f>
        <v>1</v>
      </c>
      <c r="BR1257" s="34" t="n">
        <f aca="false">IF($K215="I_9","",IF(BR215=BR$2,1,0))</f>
        <v>1</v>
      </c>
      <c r="BS1257" s="34" t="n">
        <f aca="false">IF($K215="I_9","",IF(BS215=BS$2,1,0))</f>
        <v>0</v>
      </c>
      <c r="BT1257" s="34" t="n">
        <f aca="false">IF($K215="I_9","",IF(BT215=BT$2,1,0))</f>
        <v>1</v>
      </c>
      <c r="BU1257" s="34" t="n">
        <f aca="false">IF($K215="I_9","",IF(BU215=BU$2,1,0))</f>
        <v>0</v>
      </c>
      <c r="BV1257" s="34" t="n">
        <f aca="false">IF($K215="I_9","",IF(BV215=BV$2,1,0))</f>
        <v>0</v>
      </c>
      <c r="BW1257" s="35" t="n">
        <f aca="false">IF($K215="I_9","",IF(BW215=BW$2,1,0))</f>
        <v>0</v>
      </c>
      <c r="BX1257" s="35" t="n">
        <f aca="false">IF($K215="I_9","",IF(BX215=BX$2,2,0))</f>
        <v>0</v>
      </c>
      <c r="BY1257" s="35" t="n">
        <f aca="false">IF($K215="I_9","",IF(BY215=BY$2,3,0))</f>
        <v>0</v>
      </c>
      <c r="BZ1257" s="34" t="n">
        <f aca="false">IF($K215="I_9","",IF(BZ215=BZ$2,1,0))</f>
        <v>1</v>
      </c>
      <c r="CA1257" s="34" t="n">
        <f aca="false">IF($K215="I_9","",IF(CA215=CA$2,1,0))</f>
        <v>1</v>
      </c>
      <c r="CB1257" s="34" t="n">
        <f aca="false">IF($K215="I_9","",IF(CB215=CB$2,1,0))</f>
        <v>0</v>
      </c>
      <c r="CC1257" s="34" t="n">
        <f aca="false">IF($K215="I_9","",IF(CC215=CC$2,1,0))</f>
        <v>1</v>
      </c>
      <c r="CD1257" s="34" t="n">
        <f aca="false">IF($K215="I_9","",IF(CD215=CD$2,1,0))</f>
        <v>1</v>
      </c>
      <c r="CE1257" s="36" t="str">
        <f aca="false">IF($K215="III_11",IF(CE215=CE$2,1,0),"")</f>
        <v/>
      </c>
      <c r="CF1257" s="36" t="str">
        <f aca="false">IF($K215="III_11",IF(CF215=CF$2,1,0),"")</f>
        <v/>
      </c>
      <c r="CG1257" s="36" t="str">
        <f aca="false">IF($K215="III_11",IF(CG215=CG$2,1,0),"")</f>
        <v/>
      </c>
      <c r="CH1257" s="36" t="str">
        <f aca="false">IF($K215="III_11",IF(CH215=CH$2,1,0),"")</f>
        <v/>
      </c>
      <c r="CI1257" s="36" t="str">
        <f aca="false">IF($K215="III_11",IF(CI215=CI$2,1,0),"")</f>
        <v/>
      </c>
      <c r="CJ1257" s="36" t="str">
        <f aca="false">IF($K215="III_11",IF(CJ215=CJ$2,1,0),"")</f>
        <v/>
      </c>
      <c r="CK1257" s="36" t="str">
        <f aca="false">IF($K215="III_11",IF(CK215=CK$2,1,0),"")</f>
        <v/>
      </c>
      <c r="CL1257" s="36" t="str">
        <f aca="false">IF($K215="III_11",IF(CL215=CL$2,1,0),"")</f>
        <v/>
      </c>
      <c r="CM1257" s="36" t="str">
        <f aca="false">IF($K215="III_11",IF(CM215=CM$2,1,0),"")</f>
        <v/>
      </c>
      <c r="CN1257" s="36" t="str">
        <f aca="false">IF($K215="III_11",IF(CN215=CN$2,1,0),"")</f>
        <v/>
      </c>
    </row>
    <row r="1258" customFormat="false" ht="15.75" hidden="false" customHeight="true" outlineLevel="0" collapsed="false">
      <c r="A1258" s="4" t="str">
        <f aca="false">LEFT(A216,5)</f>
        <v>213</v>
      </c>
      <c r="B1258" s="3" t="str">
        <f aca="false">LEFT(B216,5)</f>
        <v>0</v>
      </c>
      <c r="C1258" s="2" t="n">
        <f aca="false">(IF(K1258="I_9",IF(F1258&gt;18,1,0),0)+IF(K1258="II_10",IF(F1258&gt;26,1,0),0)+IF(K1258="III_11",IF(F1258&gt;33,1,0),0))*B1258</f>
        <v>0</v>
      </c>
      <c r="D1258" s="2" t="str">
        <f aca="false">IF(C1258=1,"Запрошується до ІІ туру","Не бере участь у наступному турі")</f>
        <v>Не бере участь у наступному турі</v>
      </c>
      <c r="E1258" s="37" t="s">
        <v>793</v>
      </c>
      <c r="F1258" s="38" t="n">
        <f aca="false">SUM(R1258:CN1258)</f>
        <v>25</v>
      </c>
      <c r="G1258" s="2" t="str">
        <f aca="false">G216</f>
        <v>Дорошенко</v>
      </c>
      <c r="H1258" s="2" t="str">
        <f aca="false">H216</f>
        <v>Валерія</v>
      </c>
      <c r="J1258" s="3" t="n">
        <f aca="false">J216</f>
        <v>9</v>
      </c>
      <c r="K1258" s="3" t="str">
        <f aca="false">K216</f>
        <v>I_9</v>
      </c>
      <c r="M1258" s="2" t="str">
        <f aca="false">M216</f>
        <v>місто Київ</v>
      </c>
      <c r="N1258" s="2" t="str">
        <f aca="false">N216</f>
        <v>Погоджуюсь</v>
      </c>
      <c r="O1258" s="2" t="str">
        <f aca="false">O216</f>
        <v>Підтверджую</v>
      </c>
      <c r="P1258" s="2" t="str">
        <f aca="false">P216</f>
        <v>Ні</v>
      </c>
      <c r="Q1258" s="2" t="str">
        <f aca="false">Q216</f>
        <v>Погоджуюсь</v>
      </c>
      <c r="R1258" s="32" t="n">
        <f aca="false">IF(R216=R$2,1,0)</f>
        <v>1</v>
      </c>
      <c r="S1258" s="32" t="n">
        <f aca="false">IF(S216=S$2,1,0)</f>
        <v>0</v>
      </c>
      <c r="T1258" s="32" t="n">
        <f aca="false">IF(T216=T$2,1,0)</f>
        <v>1</v>
      </c>
      <c r="U1258" s="32" t="n">
        <f aca="false">IF(U216=U$2,1,0)</f>
        <v>0</v>
      </c>
      <c r="V1258" s="32" t="n">
        <f aca="false">IF(V216=V$2,1,0)</f>
        <v>0</v>
      </c>
      <c r="W1258" s="32" t="n">
        <f aca="false">IF(W216=W$2,1,0)</f>
        <v>0</v>
      </c>
      <c r="X1258" s="32" t="n">
        <f aca="false">IF(X216=X$2,1,0)</f>
        <v>0</v>
      </c>
      <c r="Y1258" s="32" t="n">
        <f aca="false">IF(Y216=Y$2,1,0)</f>
        <v>0</v>
      </c>
      <c r="Z1258" s="32" t="n">
        <f aca="false">IF(Z216=Z$2,1,0)</f>
        <v>0</v>
      </c>
      <c r="AA1258" s="33" t="n">
        <f aca="false">IF(AA216=AA$2,2,0)</f>
        <v>0</v>
      </c>
      <c r="AB1258" s="33" t="n">
        <f aca="false">0</f>
        <v>0</v>
      </c>
      <c r="AC1258" s="32" t="n">
        <f aca="false">IF(AC216=AC$2,1,0)</f>
        <v>1</v>
      </c>
      <c r="AD1258" s="32" t="n">
        <f aca="false">IF(AD216=AD$2,1,0)</f>
        <v>0</v>
      </c>
      <c r="AE1258" s="32" t="n">
        <f aca="false">IF(AE216=AE$2,1,0)</f>
        <v>1</v>
      </c>
      <c r="AF1258" s="32" t="n">
        <f aca="false">IF(AF216=AF$2,1,0)</f>
        <v>0</v>
      </c>
      <c r="AG1258" s="32" t="n">
        <f aca="false">IF(AG216=AG$2,1,0)</f>
        <v>1</v>
      </c>
      <c r="AH1258" s="32" t="n">
        <f aca="false">IF(AH216=AH$2,1,0)</f>
        <v>0</v>
      </c>
      <c r="AI1258" s="33" t="n">
        <f aca="false">0</f>
        <v>0</v>
      </c>
      <c r="AJ1258" s="33" t="n">
        <f aca="false">0</f>
        <v>0</v>
      </c>
      <c r="AK1258" s="32" t="n">
        <f aca="false">IF(AK216=AK$2,1,0)</f>
        <v>0</v>
      </c>
      <c r="AL1258" s="32" t="n">
        <f aca="false">IF(AL216=AL$2,1,0)</f>
        <v>1</v>
      </c>
      <c r="AM1258" s="32" t="n">
        <f aca="false">IF(AM216=AM$2,1,0)</f>
        <v>1</v>
      </c>
      <c r="AN1258" s="32" t="n">
        <f aca="false">IF(AN216=AN$2,1,0)</f>
        <v>1</v>
      </c>
      <c r="AO1258" s="32" t="n">
        <f aca="false">IF(AO216=AO$2,1,0)</f>
        <v>1</v>
      </c>
      <c r="AP1258" s="32" t="n">
        <f aca="false">IF(AP216=AP$2,1,0)</f>
        <v>1</v>
      </c>
      <c r="AQ1258" s="32" t="n">
        <f aca="false">IF(AQ216=AQ$2,1,0)</f>
        <v>1</v>
      </c>
      <c r="AR1258" s="32" t="n">
        <f aca="false">IF(AR216=AR$2,1,0)</f>
        <v>1</v>
      </c>
      <c r="AS1258" s="32" t="n">
        <f aca="false">IF(AS216=AS$2,1,0)</f>
        <v>0</v>
      </c>
      <c r="AT1258" s="33" t="n">
        <f aca="false">IF(AT216=AT$2,3,0)</f>
        <v>0</v>
      </c>
      <c r="AU1258" s="32" t="n">
        <f aca="false">IF(AU216=AU$2,1,0)</f>
        <v>0</v>
      </c>
      <c r="AV1258" s="32" t="n">
        <f aca="false">IF(AV216=AV$2,1,0)</f>
        <v>1</v>
      </c>
      <c r="AW1258" s="32" t="n">
        <f aca="false">IF(AW216=AW$2,1,0)</f>
        <v>0</v>
      </c>
      <c r="AX1258" s="32" t="n">
        <f aca="false">IF(AX216=AX$2,1,0)</f>
        <v>1</v>
      </c>
      <c r="AY1258" s="32" t="n">
        <f aca="false">IF(AY216=AY$2,1,0)</f>
        <v>1</v>
      </c>
      <c r="AZ1258" s="32" t="n">
        <f aca="false">IF(AZ216=AZ$2,1,0)</f>
        <v>1</v>
      </c>
      <c r="BA1258" s="32" t="n">
        <f aca="false">IF(BA216=BA$2,1,0)</f>
        <v>1</v>
      </c>
      <c r="BB1258" s="32" t="n">
        <f aca="false">IF(BB216=BB$2,1,0)</f>
        <v>1</v>
      </c>
      <c r="BC1258" s="32" t="n">
        <f aca="false">IF(BC216=BC$2,1,0)</f>
        <v>0</v>
      </c>
      <c r="BD1258" s="32" t="n">
        <f aca="false">IF(BD216=BD$2,1,0)</f>
        <v>1</v>
      </c>
      <c r="BE1258" s="32" t="n">
        <f aca="false">IF(BE216=BE$2,1,0)</f>
        <v>0</v>
      </c>
      <c r="BF1258" s="32" t="n">
        <f aca="false">IF(BF216=BF$2,1,0)</f>
        <v>1</v>
      </c>
      <c r="BG1258" s="32" t="n">
        <f aca="false">IF(BG216=BG$2,1,0)</f>
        <v>0</v>
      </c>
      <c r="BH1258" s="32" t="n">
        <f aca="false">IF(BH216=BH$2,1,0)</f>
        <v>1</v>
      </c>
      <c r="BI1258" s="32" t="n">
        <f aca="false">IF(BI216=BI$2,1,0)</f>
        <v>0</v>
      </c>
      <c r="BJ1258" s="32" t="n">
        <f aca="false">IF(BJ216=BJ$2,1,0)</f>
        <v>0</v>
      </c>
      <c r="BK1258" s="32" t="n">
        <f aca="false">IF(BK216=BK$2,1,0)</f>
        <v>0</v>
      </c>
      <c r="BL1258" s="32" t="n">
        <f aca="false">IF(BL216=BL$2,1,0)</f>
        <v>1</v>
      </c>
      <c r="BM1258" s="32" t="n">
        <f aca="false">IF(BM216=BM$2,1,0)</f>
        <v>1</v>
      </c>
      <c r="BN1258" s="32" t="n">
        <f aca="false">IF(BN216=BN$2,1,0)</f>
        <v>0</v>
      </c>
      <c r="BO1258" s="32" t="n">
        <f aca="false">IF(BO216=BO$2,1,0)</f>
        <v>1</v>
      </c>
      <c r="BP1258" s="32" t="n">
        <f aca="false">IF(BP216=BP$2,1,0)</f>
        <v>0</v>
      </c>
      <c r="BQ1258" s="32" t="n">
        <f aca="false">IF(BQ216=BQ$2,1,0)</f>
        <v>1</v>
      </c>
      <c r="BR1258" s="34" t="str">
        <f aca="false">IF($K216="I_9","",IF(BR216=BR$2,1,0))</f>
        <v/>
      </c>
      <c r="BS1258" s="34" t="str">
        <f aca="false">IF($K216="I_9","",IF(BS216=BS$2,1,0))</f>
        <v/>
      </c>
      <c r="BT1258" s="34" t="str">
        <f aca="false">IF($K216="I_9","",IF(BT216=BT$2,1,0))</f>
        <v/>
      </c>
      <c r="BU1258" s="34" t="str">
        <f aca="false">IF($K216="I_9","",IF(BU216=BU$2,1,0))</f>
        <v/>
      </c>
      <c r="BV1258" s="34" t="str">
        <f aca="false">IF($K216="I_9","",IF(BV216=BV$2,1,0))</f>
        <v/>
      </c>
      <c r="BW1258" s="35" t="str">
        <f aca="false">IF($K216="I_9","",IF(BW216=BW$2,1,0))</f>
        <v/>
      </c>
      <c r="BX1258" s="35" t="str">
        <f aca="false">IF($K216="I_9","",IF(BX216=BX$2,2,0))</f>
        <v/>
      </c>
      <c r="BY1258" s="35" t="str">
        <f aca="false">IF($K216="I_9","",IF(BY216=BY$2,3,0))</f>
        <v/>
      </c>
      <c r="BZ1258" s="34" t="str">
        <f aca="false">IF($K216="I_9","",IF(BZ216=BZ$2,1,0))</f>
        <v/>
      </c>
      <c r="CA1258" s="34" t="str">
        <f aca="false">IF($K216="I_9","",IF(CA216=CA$2,1,0))</f>
        <v/>
      </c>
      <c r="CB1258" s="34" t="str">
        <f aca="false">IF($K216="I_9","",IF(CB216=CB$2,1,0))</f>
        <v/>
      </c>
      <c r="CC1258" s="34" t="str">
        <f aca="false">IF($K216="I_9","",IF(CC216=CC$2,1,0))</f>
        <v/>
      </c>
      <c r="CD1258" s="34" t="str">
        <f aca="false">IF($K216="I_9","",IF(CD216=CD$2,1,0))</f>
        <v/>
      </c>
      <c r="CE1258" s="36" t="str">
        <f aca="false">IF($K216="III_11",IF(CE216=CE$2,1,0),"")</f>
        <v/>
      </c>
      <c r="CF1258" s="36" t="str">
        <f aca="false">IF($K216="III_11",IF(CF216=CF$2,1,0),"")</f>
        <v/>
      </c>
      <c r="CG1258" s="36" t="str">
        <f aca="false">IF($K216="III_11",IF(CG216=CG$2,1,0),"")</f>
        <v/>
      </c>
      <c r="CH1258" s="36" t="str">
        <f aca="false">IF($K216="III_11",IF(CH216=CH$2,1,0),"")</f>
        <v/>
      </c>
      <c r="CI1258" s="36" t="str">
        <f aca="false">IF($K216="III_11",IF(CI216=CI$2,1,0),"")</f>
        <v/>
      </c>
      <c r="CJ1258" s="36" t="str">
        <f aca="false">IF($K216="III_11",IF(CJ216=CJ$2,1,0),"")</f>
        <v/>
      </c>
      <c r="CK1258" s="36" t="str">
        <f aca="false">IF($K216="III_11",IF(CK216=CK$2,1,0),"")</f>
        <v/>
      </c>
      <c r="CL1258" s="36" t="str">
        <f aca="false">IF($K216="III_11",IF(CL216=CL$2,1,0),"")</f>
        <v/>
      </c>
      <c r="CM1258" s="36" t="str">
        <f aca="false">IF($K216="III_11",IF(CM216=CM$2,1,0),"")</f>
        <v/>
      </c>
      <c r="CN1258" s="36" t="str">
        <f aca="false">IF($K216="III_11",IF(CN216=CN$2,1,0),"")</f>
        <v/>
      </c>
    </row>
    <row r="1259" customFormat="false" ht="15.75" hidden="false" customHeight="true" outlineLevel="0" collapsed="false">
      <c r="A1259" s="4" t="str">
        <f aca="false">LEFT(A217,5)</f>
        <v>214</v>
      </c>
      <c r="B1259" s="3" t="str">
        <f aca="false">LEFT(B217,5)</f>
        <v>1</v>
      </c>
      <c r="C1259" s="2" t="n">
        <f aca="false">(IF(K1259="I_9",IF(F1259&gt;18,1,0),0)+IF(K1259="II_10",IF(F1259&gt;26,1,0),0)+IF(K1259="III_11",IF(F1259&gt;33,1,0),0))*B1259</f>
        <v>1</v>
      </c>
      <c r="D1259" s="2" t="str">
        <f aca="false">IF(C1259=1,"Запрошується до ІІ туру","Не бере участь у наступному турі")</f>
        <v>Запрошується до ІІ туру</v>
      </c>
      <c r="E1259" s="37" t="s">
        <v>795</v>
      </c>
      <c r="F1259" s="38" t="n">
        <f aca="false">SUM(R1259:CN1259)</f>
        <v>42</v>
      </c>
      <c r="G1259" s="2" t="str">
        <f aca="false">G217</f>
        <v>Фесенко</v>
      </c>
      <c r="H1259" s="2" t="str">
        <f aca="false">H217</f>
        <v>Артем</v>
      </c>
      <c r="J1259" s="3" t="n">
        <f aca="false">J217</f>
        <v>11</v>
      </c>
      <c r="K1259" s="3" t="str">
        <f aca="false">K217</f>
        <v>III_11</v>
      </c>
      <c r="M1259" s="2" t="str">
        <f aca="false">M217</f>
        <v>Полтавська</v>
      </c>
      <c r="N1259" s="2" t="str">
        <f aca="false">N217</f>
        <v>Погоджуюсь</v>
      </c>
      <c r="O1259" s="2" t="str">
        <f aca="false">O217</f>
        <v>Підтверджую</v>
      </c>
      <c r="P1259" s="2" t="str">
        <f aca="false">P217</f>
        <v>Так</v>
      </c>
      <c r="Q1259" s="2" t="str">
        <f aca="false">Q217</f>
        <v>Погоджуюсь</v>
      </c>
      <c r="R1259" s="32" t="n">
        <f aca="false">IF(R217=R$2,1,0)</f>
        <v>1</v>
      </c>
      <c r="S1259" s="32" t="n">
        <f aca="false">IF(S217=S$2,1,0)</f>
        <v>1</v>
      </c>
      <c r="T1259" s="32" t="n">
        <f aca="false">IF(T217=T$2,1,0)</f>
        <v>1</v>
      </c>
      <c r="U1259" s="32" t="n">
        <f aca="false">IF(U217=U$2,1,0)</f>
        <v>1</v>
      </c>
      <c r="V1259" s="32" t="n">
        <f aca="false">IF(V217=V$2,1,0)</f>
        <v>0</v>
      </c>
      <c r="W1259" s="32" t="n">
        <f aca="false">IF(W217=W$2,1,0)</f>
        <v>1</v>
      </c>
      <c r="X1259" s="32" t="n">
        <f aca="false">IF(X217=X$2,1,0)</f>
        <v>1</v>
      </c>
      <c r="Y1259" s="32" t="n">
        <f aca="false">IF(Y217=Y$2,1,0)</f>
        <v>0</v>
      </c>
      <c r="Z1259" s="32" t="n">
        <f aca="false">IF(Z217=Z$2,1,0)</f>
        <v>0</v>
      </c>
      <c r="AA1259" s="33" t="n">
        <f aca="false">IF(AA217=AA$2,2,0)</f>
        <v>0</v>
      </c>
      <c r="AB1259" s="33" t="n">
        <f aca="false">0</f>
        <v>0</v>
      </c>
      <c r="AC1259" s="32" t="n">
        <f aca="false">IF(AC217=AC$2,1,0)</f>
        <v>1</v>
      </c>
      <c r="AD1259" s="32" t="n">
        <f aca="false">IF(AD217=AD$2,1,0)</f>
        <v>1</v>
      </c>
      <c r="AE1259" s="32" t="n">
        <f aca="false">IF(AE217=AE$2,1,0)</f>
        <v>1</v>
      </c>
      <c r="AF1259" s="32" t="n">
        <f aca="false">IF(AF217=AF$2,1,0)</f>
        <v>1</v>
      </c>
      <c r="AG1259" s="32" t="n">
        <f aca="false">IF(AG217=AG$2,1,0)</f>
        <v>1</v>
      </c>
      <c r="AH1259" s="32" t="n">
        <f aca="false">IF(AH217=AH$2,1,0)</f>
        <v>1</v>
      </c>
      <c r="AI1259" s="33" t="n">
        <f aca="false">0</f>
        <v>0</v>
      </c>
      <c r="AJ1259" s="33" t="n">
        <f aca="false">0</f>
        <v>0</v>
      </c>
      <c r="AK1259" s="32" t="n">
        <f aca="false">IF(AK217=AK$2,1,0)</f>
        <v>1</v>
      </c>
      <c r="AL1259" s="32" t="n">
        <f aca="false">IF(AL217=AL$2,1,0)</f>
        <v>0</v>
      </c>
      <c r="AM1259" s="32" t="n">
        <f aca="false">IF(AM217=AM$2,1,0)</f>
        <v>1</v>
      </c>
      <c r="AN1259" s="32" t="n">
        <f aca="false">IF(AN217=AN$2,1,0)</f>
        <v>1</v>
      </c>
      <c r="AO1259" s="32" t="n">
        <f aca="false">IF(AO217=AO$2,1,0)</f>
        <v>1</v>
      </c>
      <c r="AP1259" s="32" t="n">
        <f aca="false">IF(AP217=AP$2,1,0)</f>
        <v>1</v>
      </c>
      <c r="AQ1259" s="32" t="n">
        <f aca="false">IF(AQ217=AQ$2,1,0)</f>
        <v>1</v>
      </c>
      <c r="AR1259" s="32" t="n">
        <f aca="false">IF(AR217=AR$2,1,0)</f>
        <v>1</v>
      </c>
      <c r="AS1259" s="32" t="n">
        <f aca="false">IF(AS217=AS$2,1,0)</f>
        <v>1</v>
      </c>
      <c r="AT1259" s="33" t="n">
        <f aca="false">IF(AT217=AT$2,3,0)</f>
        <v>3</v>
      </c>
      <c r="AU1259" s="32" t="n">
        <f aca="false">IF(AU217=AU$2,1,0)</f>
        <v>1</v>
      </c>
      <c r="AV1259" s="32" t="n">
        <f aca="false">IF(AV217=AV$2,1,0)</f>
        <v>1</v>
      </c>
      <c r="AW1259" s="32" t="n">
        <f aca="false">IF(AW217=AW$2,1,0)</f>
        <v>0</v>
      </c>
      <c r="AX1259" s="32" t="n">
        <f aca="false">IF(AX217=AX$2,1,0)</f>
        <v>1</v>
      </c>
      <c r="AY1259" s="32" t="n">
        <f aca="false">IF(AY217=AY$2,1,0)</f>
        <v>1</v>
      </c>
      <c r="AZ1259" s="32" t="n">
        <f aca="false">IF(AZ217=AZ$2,1,0)</f>
        <v>1</v>
      </c>
      <c r="BA1259" s="32" t="n">
        <f aca="false">IF(BA217=BA$2,1,0)</f>
        <v>0</v>
      </c>
      <c r="BB1259" s="32" t="n">
        <f aca="false">IF(BB217=BB$2,1,0)</f>
        <v>0</v>
      </c>
      <c r="BC1259" s="32" t="n">
        <f aca="false">IF(BC217=BC$2,1,0)</f>
        <v>0</v>
      </c>
      <c r="BD1259" s="32" t="n">
        <f aca="false">IF(BD217=BD$2,1,0)</f>
        <v>0</v>
      </c>
      <c r="BE1259" s="32" t="n">
        <f aca="false">IF(BE217=BE$2,1,0)</f>
        <v>0</v>
      </c>
      <c r="BF1259" s="32" t="n">
        <f aca="false">IF(BF217=BF$2,1,0)</f>
        <v>0</v>
      </c>
      <c r="BG1259" s="32" t="n">
        <f aca="false">IF(BG217=BG$2,1,0)</f>
        <v>0</v>
      </c>
      <c r="BH1259" s="32" t="n">
        <f aca="false">IF(BH217=BH$2,1,0)</f>
        <v>1</v>
      </c>
      <c r="BI1259" s="32" t="n">
        <f aca="false">IF(BI217=BI$2,1,0)</f>
        <v>1</v>
      </c>
      <c r="BJ1259" s="32" t="n">
        <f aca="false">IF(BJ217=BJ$2,1,0)</f>
        <v>1</v>
      </c>
      <c r="BK1259" s="32" t="n">
        <f aca="false">IF(BK217=BK$2,1,0)</f>
        <v>1</v>
      </c>
      <c r="BL1259" s="32" t="n">
        <f aca="false">IF(BL217=BL$2,1,0)</f>
        <v>0</v>
      </c>
      <c r="BM1259" s="32" t="n">
        <f aca="false">IF(BM217=BM$2,1,0)</f>
        <v>0</v>
      </c>
      <c r="BN1259" s="32" t="n">
        <f aca="false">IF(BN217=BN$2,1,0)</f>
        <v>0</v>
      </c>
      <c r="BO1259" s="32" t="n">
        <f aca="false">IF(BO217=BO$2,1,0)</f>
        <v>0</v>
      </c>
      <c r="BP1259" s="32" t="n">
        <f aca="false">IF(BP217=BP$2,1,0)</f>
        <v>0</v>
      </c>
      <c r="BQ1259" s="32" t="n">
        <f aca="false">IF(BQ217=BQ$2,1,0)</f>
        <v>0</v>
      </c>
      <c r="BR1259" s="34" t="n">
        <f aca="false">IF($K217="I_9","",IF(BR217=BR$2,1,0))</f>
        <v>1</v>
      </c>
      <c r="BS1259" s="34" t="n">
        <f aca="false">IF($K217="I_9","",IF(BS217=BS$2,1,0))</f>
        <v>0</v>
      </c>
      <c r="BT1259" s="34" t="n">
        <f aca="false">IF($K217="I_9","",IF(BT217=BT$2,1,0))</f>
        <v>1</v>
      </c>
      <c r="BU1259" s="34" t="n">
        <f aca="false">IF($K217="I_9","",IF(BU217=BU$2,1,0))</f>
        <v>1</v>
      </c>
      <c r="BV1259" s="34" t="n">
        <f aca="false">IF($K217="I_9","",IF(BV217=BV$2,1,0))</f>
        <v>1</v>
      </c>
      <c r="BW1259" s="35" t="n">
        <f aca="false">IF($K217="I_9","",IF(BW217=BW$2,1,0))</f>
        <v>0</v>
      </c>
      <c r="BX1259" s="35" t="n">
        <f aca="false">IF($K217="I_9","",IF(BX217=BX$2,2,0))</f>
        <v>0</v>
      </c>
      <c r="BY1259" s="35" t="n">
        <f aca="false">IF($K217="I_9","",IF(BY217=BY$2,3,0))</f>
        <v>0</v>
      </c>
      <c r="BZ1259" s="34" t="n">
        <f aca="false">IF($K217="I_9","",IF(BZ217=BZ$2,1,0))</f>
        <v>1</v>
      </c>
      <c r="CA1259" s="34" t="n">
        <f aca="false">IF($K217="I_9","",IF(CA217=CA$2,1,0))</f>
        <v>0</v>
      </c>
      <c r="CB1259" s="34" t="n">
        <f aca="false">IF($K217="I_9","",IF(CB217=CB$2,1,0))</f>
        <v>0</v>
      </c>
      <c r="CC1259" s="34" t="n">
        <f aca="false">IF($K217="I_9","",IF(CC217=CC$2,1,0))</f>
        <v>1</v>
      </c>
      <c r="CD1259" s="34" t="n">
        <f aca="false">IF($K217="I_9","",IF(CD217=CD$2,1,0))</f>
        <v>0</v>
      </c>
      <c r="CE1259" s="36" t="n">
        <f aca="false">IF($K217="III_11",IF(CE217=CE$2,1,0),"")</f>
        <v>0</v>
      </c>
      <c r="CF1259" s="36" t="n">
        <f aca="false">IF($K217="III_11",IF(CF217=CF$2,1,0),"")</f>
        <v>0</v>
      </c>
      <c r="CG1259" s="36" t="n">
        <f aca="false">IF($K217="III_11",IF(CG217=CG$2,1,0),"")</f>
        <v>0</v>
      </c>
      <c r="CH1259" s="36" t="n">
        <f aca="false">IF($K217="III_11",IF(CH217=CH$2,1,0),"")</f>
        <v>0</v>
      </c>
      <c r="CI1259" s="36" t="n">
        <f aca="false">IF($K217="III_11",IF(CI217=CI$2,1,0),"")</f>
        <v>1</v>
      </c>
      <c r="CJ1259" s="36" t="n">
        <f aca="false">IF($K217="III_11",IF(CJ217=CJ$2,1,0),"")</f>
        <v>0</v>
      </c>
      <c r="CK1259" s="36" t="n">
        <f aca="false">IF($K217="III_11",IF(CK217=CK$2,1,0),"")</f>
        <v>1</v>
      </c>
      <c r="CL1259" s="36" t="n">
        <f aca="false">IF($K217="III_11",IF(CL217=CL$2,1,0),"")</f>
        <v>1</v>
      </c>
      <c r="CM1259" s="36" t="n">
        <f aca="false">IF($K217="III_11",IF(CM217=CM$2,1,0),"")</f>
        <v>1</v>
      </c>
      <c r="CN1259" s="36" t="n">
        <f aca="false">IF($K217="III_11",IF(CN217=CN$2,1,0),"")</f>
        <v>0</v>
      </c>
    </row>
    <row r="1260" customFormat="false" ht="15.75" hidden="false" customHeight="true" outlineLevel="0" collapsed="false">
      <c r="A1260" s="4" t="str">
        <f aca="false">LEFT(A218,5)</f>
        <v>215</v>
      </c>
      <c r="B1260" s="3" t="str">
        <f aca="false">LEFT(B218,5)</f>
        <v>1</v>
      </c>
      <c r="C1260" s="2" t="n">
        <f aca="false">(IF(K1260="I_9",IF(F1260&gt;18,1,0),0)+IF(K1260="II_10",IF(F1260&gt;26,1,0),0)+IF(K1260="III_11",IF(F1260&gt;33,1,0),0))*B1260</f>
        <v>1</v>
      </c>
      <c r="D1260" s="2" t="str">
        <f aca="false">IF(C1260=1,"Запрошується до ІІ туру","Не бере участь у наступному турі")</f>
        <v>Запрошується до ІІ туру</v>
      </c>
      <c r="E1260" s="37" t="s">
        <v>797</v>
      </c>
      <c r="F1260" s="38" t="n">
        <f aca="false">SUM(R1260:CN1260)</f>
        <v>46</v>
      </c>
      <c r="G1260" s="2" t="str">
        <f aca="false">G218</f>
        <v>Давидова</v>
      </c>
      <c r="H1260" s="2" t="str">
        <f aca="false">H218</f>
        <v>Єлизавета</v>
      </c>
      <c r="J1260" s="3" t="n">
        <f aca="false">J218</f>
        <v>11</v>
      </c>
      <c r="K1260" s="3" t="str">
        <f aca="false">K218</f>
        <v>III_11</v>
      </c>
      <c r="M1260" s="2" t="str">
        <f aca="false">M218</f>
        <v>Донецька</v>
      </c>
      <c r="N1260" s="2" t="str">
        <f aca="false">N218</f>
        <v>Погоджуюсь</v>
      </c>
      <c r="O1260" s="2" t="str">
        <f aca="false">O218</f>
        <v>Підтверджую</v>
      </c>
      <c r="P1260" s="2" t="str">
        <f aca="false">P218</f>
        <v>Так</v>
      </c>
      <c r="Q1260" s="2" t="str">
        <f aca="false">Q218</f>
        <v>Погоджуюсь</v>
      </c>
      <c r="R1260" s="32" t="n">
        <f aca="false">IF(R218=R$2,1,0)</f>
        <v>1</v>
      </c>
      <c r="S1260" s="32" t="n">
        <f aca="false">IF(S218=S$2,1,0)</f>
        <v>1</v>
      </c>
      <c r="T1260" s="32" t="n">
        <f aca="false">IF(T218=T$2,1,0)</f>
        <v>1</v>
      </c>
      <c r="U1260" s="32" t="n">
        <f aca="false">IF(U218=U$2,1,0)</f>
        <v>1</v>
      </c>
      <c r="V1260" s="32" t="n">
        <f aca="false">IF(V218=V$2,1,0)</f>
        <v>1</v>
      </c>
      <c r="W1260" s="32" t="n">
        <f aca="false">IF(W218=W$2,1,0)</f>
        <v>1</v>
      </c>
      <c r="X1260" s="32" t="n">
        <f aca="false">IF(X218=X$2,1,0)</f>
        <v>0</v>
      </c>
      <c r="Y1260" s="32" t="n">
        <f aca="false">IF(Y218=Y$2,1,0)</f>
        <v>1</v>
      </c>
      <c r="Z1260" s="32" t="n">
        <f aca="false">IF(Z218=Z$2,1,0)</f>
        <v>0</v>
      </c>
      <c r="AA1260" s="33" t="n">
        <f aca="false">IF(AA218=AA$2,2,0)</f>
        <v>0</v>
      </c>
      <c r="AB1260" s="33" t="n">
        <f aca="false">0</f>
        <v>0</v>
      </c>
      <c r="AC1260" s="32" t="n">
        <f aca="false">IF(AC218=AC$2,1,0)</f>
        <v>0</v>
      </c>
      <c r="AD1260" s="32" t="n">
        <f aca="false">IF(AD218=AD$2,1,0)</f>
        <v>0</v>
      </c>
      <c r="AE1260" s="32" t="n">
        <f aca="false">IF(AE218=AE$2,1,0)</f>
        <v>0</v>
      </c>
      <c r="AF1260" s="32" t="n">
        <f aca="false">IF(AF218=AF$2,1,0)</f>
        <v>0</v>
      </c>
      <c r="AG1260" s="32" t="n">
        <f aca="false">IF(AG218=AG$2,1,0)</f>
        <v>0</v>
      </c>
      <c r="AH1260" s="32" t="n">
        <f aca="false">IF(AH218=AH$2,1,0)</f>
        <v>0</v>
      </c>
      <c r="AI1260" s="33" t="n">
        <f aca="false">0</f>
        <v>0</v>
      </c>
      <c r="AJ1260" s="33" t="n">
        <f aca="false">0</f>
        <v>0</v>
      </c>
      <c r="AK1260" s="32" t="n">
        <f aca="false">IF(AK218=AK$2,1,0)</f>
        <v>0</v>
      </c>
      <c r="AL1260" s="32" t="n">
        <f aca="false">IF(AL218=AL$2,1,0)</f>
        <v>1</v>
      </c>
      <c r="AM1260" s="32" t="n">
        <f aca="false">IF(AM218=AM$2,1,0)</f>
        <v>1</v>
      </c>
      <c r="AN1260" s="32" t="n">
        <f aca="false">IF(AN218=AN$2,1,0)</f>
        <v>1</v>
      </c>
      <c r="AO1260" s="32" t="n">
        <f aca="false">IF(AO218=AO$2,1,0)</f>
        <v>1</v>
      </c>
      <c r="AP1260" s="32" t="n">
        <f aca="false">IF(AP218=AP$2,1,0)</f>
        <v>1</v>
      </c>
      <c r="AQ1260" s="32" t="n">
        <f aca="false">IF(AQ218=AQ$2,1,0)</f>
        <v>1</v>
      </c>
      <c r="AR1260" s="32" t="n">
        <f aca="false">IF(AR218=AR$2,1,0)</f>
        <v>1</v>
      </c>
      <c r="AS1260" s="32" t="n">
        <f aca="false">IF(AS218=AS$2,1,0)</f>
        <v>1</v>
      </c>
      <c r="AT1260" s="33" t="n">
        <f aca="false">IF(AT218=AT$2,3,0)</f>
        <v>0</v>
      </c>
      <c r="AU1260" s="32" t="n">
        <f aca="false">IF(AU218=AU$2,1,0)</f>
        <v>0</v>
      </c>
      <c r="AV1260" s="32" t="n">
        <f aca="false">IF(AV218=AV$2,1,0)</f>
        <v>0</v>
      </c>
      <c r="AW1260" s="32" t="n">
        <f aca="false">IF(AW218=AW$2,1,0)</f>
        <v>0</v>
      </c>
      <c r="AX1260" s="32" t="n">
        <f aca="false">IF(AX218=AX$2,1,0)</f>
        <v>1</v>
      </c>
      <c r="AY1260" s="32" t="n">
        <f aca="false">IF(AY218=AY$2,1,0)</f>
        <v>1</v>
      </c>
      <c r="AZ1260" s="32" t="n">
        <f aca="false">IF(AZ218=AZ$2,1,0)</f>
        <v>1</v>
      </c>
      <c r="BA1260" s="32" t="n">
        <f aca="false">IF(BA218=BA$2,1,0)</f>
        <v>0</v>
      </c>
      <c r="BB1260" s="32" t="n">
        <f aca="false">IF(BB218=BB$2,1,0)</f>
        <v>0</v>
      </c>
      <c r="BC1260" s="32" t="n">
        <f aca="false">IF(BC218=BC$2,1,0)</f>
        <v>0</v>
      </c>
      <c r="BD1260" s="32" t="n">
        <f aca="false">IF(BD218=BD$2,1,0)</f>
        <v>1</v>
      </c>
      <c r="BE1260" s="32" t="n">
        <f aca="false">IF(BE218=BE$2,1,0)</f>
        <v>0</v>
      </c>
      <c r="BF1260" s="32" t="n">
        <f aca="false">IF(BF218=BF$2,1,0)</f>
        <v>0</v>
      </c>
      <c r="BG1260" s="32" t="n">
        <f aca="false">IF(BG218=BG$2,1,0)</f>
        <v>0</v>
      </c>
      <c r="BH1260" s="32" t="n">
        <f aca="false">IF(BH218=BH$2,1,0)</f>
        <v>1</v>
      </c>
      <c r="BI1260" s="32" t="n">
        <f aca="false">IF(BI218=BI$2,1,0)</f>
        <v>1</v>
      </c>
      <c r="BJ1260" s="32" t="n">
        <f aca="false">IF(BJ218=BJ$2,1,0)</f>
        <v>0</v>
      </c>
      <c r="BK1260" s="32" t="n">
        <f aca="false">IF(BK218=BK$2,1,0)</f>
        <v>0</v>
      </c>
      <c r="BL1260" s="32" t="n">
        <f aca="false">IF(BL218=BL$2,1,0)</f>
        <v>1</v>
      </c>
      <c r="BM1260" s="32" t="n">
        <f aca="false">IF(BM218=BM$2,1,0)</f>
        <v>1</v>
      </c>
      <c r="BN1260" s="32" t="n">
        <f aca="false">IF(BN218=BN$2,1,0)</f>
        <v>1</v>
      </c>
      <c r="BO1260" s="32" t="n">
        <f aca="false">IF(BO218=BO$2,1,0)</f>
        <v>1</v>
      </c>
      <c r="BP1260" s="32" t="n">
        <f aca="false">IF(BP218=BP$2,1,0)</f>
        <v>1</v>
      </c>
      <c r="BQ1260" s="32" t="n">
        <f aca="false">IF(BQ218=BQ$2,1,0)</f>
        <v>1</v>
      </c>
      <c r="BR1260" s="34" t="n">
        <f aca="false">IF($K218="I_9","",IF(BR218=BR$2,1,0))</f>
        <v>1</v>
      </c>
      <c r="BS1260" s="34" t="n">
        <f aca="false">IF($K218="I_9","",IF(BS218=BS$2,1,0))</f>
        <v>1</v>
      </c>
      <c r="BT1260" s="34" t="n">
        <f aca="false">IF($K218="I_9","",IF(BT218=BT$2,1,0))</f>
        <v>1</v>
      </c>
      <c r="BU1260" s="34" t="n">
        <f aca="false">IF($K218="I_9","",IF(BU218=BU$2,1,0))</f>
        <v>1</v>
      </c>
      <c r="BV1260" s="34" t="n">
        <f aca="false">IF($K218="I_9","",IF(BV218=BV$2,1,0))</f>
        <v>1</v>
      </c>
      <c r="BW1260" s="35" t="n">
        <f aca="false">IF($K218="I_9","",IF(BW218=BW$2,1,0))</f>
        <v>1</v>
      </c>
      <c r="BX1260" s="35" t="n">
        <f aca="false">IF($K218="I_9","",IF(BX218=BX$2,2,0))</f>
        <v>2</v>
      </c>
      <c r="BY1260" s="35" t="n">
        <f aca="false">IF($K218="I_9","",IF(BY218=BY$2,3,0))</f>
        <v>0</v>
      </c>
      <c r="BZ1260" s="34" t="n">
        <f aca="false">IF($K218="I_9","",IF(BZ218=BZ$2,1,0))</f>
        <v>1</v>
      </c>
      <c r="CA1260" s="34" t="n">
        <f aca="false">IF($K218="I_9","",IF(CA218=CA$2,1,0))</f>
        <v>1</v>
      </c>
      <c r="CB1260" s="34" t="n">
        <f aca="false">IF($K218="I_9","",IF(CB218=CB$2,1,0))</f>
        <v>1</v>
      </c>
      <c r="CC1260" s="34" t="n">
        <f aca="false">IF($K218="I_9","",IF(CC218=CC$2,1,0))</f>
        <v>1</v>
      </c>
      <c r="CD1260" s="34" t="n">
        <f aca="false">IF($K218="I_9","",IF(CD218=CD$2,1,0))</f>
        <v>1</v>
      </c>
      <c r="CE1260" s="36" t="n">
        <f aca="false">IF($K218="III_11",IF(CE218=CE$2,1,0),"")</f>
        <v>1</v>
      </c>
      <c r="CF1260" s="36" t="n">
        <f aca="false">IF($K218="III_11",IF(CF218=CF$2,1,0),"")</f>
        <v>1</v>
      </c>
      <c r="CG1260" s="36" t="n">
        <f aca="false">IF($K218="III_11",IF(CG218=CG$2,1,0),"")</f>
        <v>1</v>
      </c>
      <c r="CH1260" s="36" t="n">
        <f aca="false">IF($K218="III_11",IF(CH218=CH$2,1,0),"")</f>
        <v>1</v>
      </c>
      <c r="CI1260" s="36" t="n">
        <f aca="false">IF($K218="III_11",IF(CI218=CI$2,1,0),"")</f>
        <v>0</v>
      </c>
      <c r="CJ1260" s="36" t="n">
        <f aca="false">IF($K218="III_11",IF(CJ218=CJ$2,1,0),"")</f>
        <v>0</v>
      </c>
      <c r="CK1260" s="36" t="n">
        <f aca="false">IF($K218="III_11",IF(CK218=CK$2,1,0),"")</f>
        <v>0</v>
      </c>
      <c r="CL1260" s="36" t="n">
        <f aca="false">IF($K218="III_11",IF(CL218=CL$2,1,0),"")</f>
        <v>1</v>
      </c>
      <c r="CM1260" s="36" t="n">
        <f aca="false">IF($K218="III_11",IF(CM218=CM$2,1,0),"")</f>
        <v>0</v>
      </c>
      <c r="CN1260" s="36" t="n">
        <f aca="false">IF($K218="III_11",IF(CN218=CN$2,1,0),"")</f>
        <v>1</v>
      </c>
    </row>
    <row r="1261" customFormat="false" ht="15.75" hidden="false" customHeight="true" outlineLevel="0" collapsed="false">
      <c r="A1261" s="4" t="str">
        <f aca="false">LEFT(A219,5)</f>
        <v>216</v>
      </c>
      <c r="B1261" s="3" t="str">
        <f aca="false">LEFT(B219,5)</f>
        <v>1</v>
      </c>
      <c r="C1261" s="2" t="n">
        <f aca="false">(IF(K1261="I_9",IF(F1261&gt;18,1,0),0)+IF(K1261="II_10",IF(F1261&gt;26,1,0),0)+IF(K1261="III_11",IF(F1261&gt;33,1,0),0))*B1261</f>
        <v>1</v>
      </c>
      <c r="D1261" s="2" t="str">
        <f aca="false">IF(C1261=1,"Запрошується до ІІ туру","Не бере участь у наступному турі")</f>
        <v>Запрошується до ІІ туру</v>
      </c>
      <c r="E1261" s="37" t="s">
        <v>799</v>
      </c>
      <c r="F1261" s="38" t="n">
        <f aca="false">SUM(R1261:CN1261)</f>
        <v>22</v>
      </c>
      <c r="G1261" s="2" t="str">
        <f aca="false">G219</f>
        <v>Суханова Анна </v>
      </c>
      <c r="H1261" s="2" t="str">
        <f aca="false">H219</f>
        <v>Анна </v>
      </c>
      <c r="J1261" s="3" t="n">
        <f aca="false">J219</f>
        <v>9</v>
      </c>
      <c r="K1261" s="3" t="str">
        <f aca="false">K219</f>
        <v>I_9</v>
      </c>
      <c r="M1261" s="2" t="str">
        <f aca="false">M219</f>
        <v>Донецька</v>
      </c>
      <c r="N1261" s="2" t="str">
        <f aca="false">N219</f>
        <v>Погоджуюсь</v>
      </c>
      <c r="O1261" s="2" t="str">
        <f aca="false">O219</f>
        <v>Підтверджую</v>
      </c>
      <c r="P1261" s="2" t="str">
        <f aca="false">P219</f>
        <v>Так</v>
      </c>
      <c r="Q1261" s="2" t="str">
        <f aca="false">Q219</f>
        <v>Погоджуюсь</v>
      </c>
      <c r="R1261" s="32" t="n">
        <f aca="false">IF(R219=R$2,1,0)</f>
        <v>0</v>
      </c>
      <c r="S1261" s="32" t="n">
        <f aca="false">IF(S219=S$2,1,0)</f>
        <v>0</v>
      </c>
      <c r="T1261" s="32" t="n">
        <f aca="false">IF(T219=T$2,1,0)</f>
        <v>0</v>
      </c>
      <c r="U1261" s="32" t="n">
        <f aca="false">IF(U219=U$2,1,0)</f>
        <v>0</v>
      </c>
      <c r="V1261" s="32" t="n">
        <f aca="false">IF(V219=V$2,1,0)</f>
        <v>0</v>
      </c>
      <c r="W1261" s="32" t="n">
        <f aca="false">IF(W219=W$2,1,0)</f>
        <v>0</v>
      </c>
      <c r="X1261" s="32" t="n">
        <f aca="false">IF(X219=X$2,1,0)</f>
        <v>0</v>
      </c>
      <c r="Y1261" s="32" t="n">
        <f aca="false">IF(Y219=Y$2,1,0)</f>
        <v>0</v>
      </c>
      <c r="Z1261" s="32" t="n">
        <f aca="false">IF(Z219=Z$2,1,0)</f>
        <v>0</v>
      </c>
      <c r="AA1261" s="33" t="n">
        <f aca="false">IF(AA219=AA$2,2,0)</f>
        <v>0</v>
      </c>
      <c r="AB1261" s="33" t="n">
        <f aca="false">0</f>
        <v>0</v>
      </c>
      <c r="AC1261" s="32" t="n">
        <f aca="false">IF(AC219=AC$2,1,0)</f>
        <v>0</v>
      </c>
      <c r="AD1261" s="32" t="n">
        <f aca="false">IF(AD219=AD$2,1,0)</f>
        <v>0</v>
      </c>
      <c r="AE1261" s="32" t="n">
        <f aca="false">IF(AE219=AE$2,1,0)</f>
        <v>0</v>
      </c>
      <c r="AF1261" s="32" t="n">
        <f aca="false">IF(AF219=AF$2,1,0)</f>
        <v>0</v>
      </c>
      <c r="AG1261" s="32" t="n">
        <f aca="false">IF(AG219=AG$2,1,0)</f>
        <v>1</v>
      </c>
      <c r="AH1261" s="32" t="n">
        <f aca="false">IF(AH219=AH$2,1,0)</f>
        <v>1</v>
      </c>
      <c r="AI1261" s="33" t="n">
        <f aca="false">0</f>
        <v>0</v>
      </c>
      <c r="AJ1261" s="33" t="n">
        <f aca="false">0</f>
        <v>0</v>
      </c>
      <c r="AK1261" s="32" t="n">
        <f aca="false">IF(AK219=AK$2,1,0)</f>
        <v>0</v>
      </c>
      <c r="AL1261" s="32" t="n">
        <f aca="false">IF(AL219=AL$2,1,0)</f>
        <v>0</v>
      </c>
      <c r="AM1261" s="32" t="n">
        <f aca="false">IF(AM219=AM$2,1,0)</f>
        <v>1</v>
      </c>
      <c r="AN1261" s="32" t="n">
        <f aca="false">IF(AN219=AN$2,1,0)</f>
        <v>1</v>
      </c>
      <c r="AO1261" s="32" t="n">
        <f aca="false">IF(AO219=AO$2,1,0)</f>
        <v>1</v>
      </c>
      <c r="AP1261" s="32" t="n">
        <f aca="false">IF(AP219=AP$2,1,0)</f>
        <v>1</v>
      </c>
      <c r="AQ1261" s="32" t="n">
        <f aca="false">IF(AQ219=AQ$2,1,0)</f>
        <v>1</v>
      </c>
      <c r="AR1261" s="32" t="n">
        <f aca="false">IF(AR219=AR$2,1,0)</f>
        <v>1</v>
      </c>
      <c r="AS1261" s="32" t="n">
        <f aca="false">IF(AS219=AS$2,1,0)</f>
        <v>1</v>
      </c>
      <c r="AT1261" s="33" t="n">
        <f aca="false">IF(AT219=AT$2,3,0)</f>
        <v>0</v>
      </c>
      <c r="AU1261" s="32" t="n">
        <f aca="false">IF(AU219=AU$2,1,0)</f>
        <v>0</v>
      </c>
      <c r="AV1261" s="32" t="n">
        <f aca="false">IF(AV219=AV$2,1,0)</f>
        <v>1</v>
      </c>
      <c r="AW1261" s="32" t="n">
        <f aca="false">IF(AW219=AW$2,1,0)</f>
        <v>0</v>
      </c>
      <c r="AX1261" s="32" t="n">
        <f aca="false">IF(AX219=AX$2,1,0)</f>
        <v>0</v>
      </c>
      <c r="AY1261" s="32" t="n">
        <f aca="false">IF(AY219=AY$2,1,0)</f>
        <v>1</v>
      </c>
      <c r="AZ1261" s="32" t="n">
        <f aca="false">IF(AZ219=AZ$2,1,0)</f>
        <v>1</v>
      </c>
      <c r="BA1261" s="32" t="n">
        <f aca="false">IF(BA219=BA$2,1,0)</f>
        <v>0</v>
      </c>
      <c r="BB1261" s="32" t="n">
        <f aca="false">IF(BB219=BB$2,1,0)</f>
        <v>0</v>
      </c>
      <c r="BC1261" s="32" t="n">
        <f aca="false">IF(BC219=BC$2,1,0)</f>
        <v>0</v>
      </c>
      <c r="BD1261" s="32" t="n">
        <f aca="false">IF(BD219=BD$2,1,0)</f>
        <v>1</v>
      </c>
      <c r="BE1261" s="32" t="n">
        <f aca="false">IF(BE219=BE$2,1,0)</f>
        <v>0</v>
      </c>
      <c r="BF1261" s="32" t="n">
        <f aca="false">IF(BF219=BF$2,1,0)</f>
        <v>0</v>
      </c>
      <c r="BG1261" s="32" t="n">
        <f aca="false">IF(BG219=BG$2,1,0)</f>
        <v>0</v>
      </c>
      <c r="BH1261" s="32" t="n">
        <f aca="false">IF(BH219=BH$2,1,0)</f>
        <v>1</v>
      </c>
      <c r="BI1261" s="32" t="n">
        <f aca="false">IF(BI219=BI$2,1,0)</f>
        <v>1</v>
      </c>
      <c r="BJ1261" s="32" t="n">
        <f aca="false">IF(BJ219=BJ$2,1,0)</f>
        <v>1</v>
      </c>
      <c r="BK1261" s="32" t="n">
        <f aca="false">IF(BK219=BK$2,1,0)</f>
        <v>0</v>
      </c>
      <c r="BL1261" s="32" t="n">
        <f aca="false">IF(BL219=BL$2,1,0)</f>
        <v>1</v>
      </c>
      <c r="BM1261" s="32" t="n">
        <f aca="false">IF(BM219=BM$2,1,0)</f>
        <v>1</v>
      </c>
      <c r="BN1261" s="32" t="n">
        <f aca="false">IF(BN219=BN$2,1,0)</f>
        <v>1</v>
      </c>
      <c r="BO1261" s="32" t="n">
        <f aca="false">IF(BO219=BO$2,1,0)</f>
        <v>1</v>
      </c>
      <c r="BP1261" s="32" t="n">
        <f aca="false">IF(BP219=BP$2,1,0)</f>
        <v>1</v>
      </c>
      <c r="BQ1261" s="32" t="n">
        <f aca="false">IF(BQ219=BQ$2,1,0)</f>
        <v>1</v>
      </c>
      <c r="BR1261" s="34" t="str">
        <f aca="false">IF($K219="I_9","",IF(BR219=BR$2,1,0))</f>
        <v/>
      </c>
      <c r="BS1261" s="34" t="str">
        <f aca="false">IF($K219="I_9","",IF(BS219=BS$2,1,0))</f>
        <v/>
      </c>
      <c r="BT1261" s="34" t="str">
        <f aca="false">IF($K219="I_9","",IF(BT219=BT$2,1,0))</f>
        <v/>
      </c>
      <c r="BU1261" s="34" t="str">
        <f aca="false">IF($K219="I_9","",IF(BU219=BU$2,1,0))</f>
        <v/>
      </c>
      <c r="BV1261" s="34" t="str">
        <f aca="false">IF($K219="I_9","",IF(BV219=BV$2,1,0))</f>
        <v/>
      </c>
      <c r="BW1261" s="35" t="str">
        <f aca="false">IF($K219="I_9","",IF(BW219=BW$2,1,0))</f>
        <v/>
      </c>
      <c r="BX1261" s="35" t="str">
        <f aca="false">IF($K219="I_9","",IF(BX219=BX$2,2,0))</f>
        <v/>
      </c>
      <c r="BY1261" s="35" t="str">
        <f aca="false">IF($K219="I_9","",IF(BY219=BY$2,3,0))</f>
        <v/>
      </c>
      <c r="BZ1261" s="34" t="str">
        <f aca="false">IF($K219="I_9","",IF(BZ219=BZ$2,1,0))</f>
        <v/>
      </c>
      <c r="CA1261" s="34" t="str">
        <f aca="false">IF($K219="I_9","",IF(CA219=CA$2,1,0))</f>
        <v/>
      </c>
      <c r="CB1261" s="34" t="str">
        <f aca="false">IF($K219="I_9","",IF(CB219=CB$2,1,0))</f>
        <v/>
      </c>
      <c r="CC1261" s="34" t="str">
        <f aca="false">IF($K219="I_9","",IF(CC219=CC$2,1,0))</f>
        <v/>
      </c>
      <c r="CD1261" s="34" t="str">
        <f aca="false">IF($K219="I_9","",IF(CD219=CD$2,1,0))</f>
        <v/>
      </c>
      <c r="CE1261" s="36" t="str">
        <f aca="false">IF($K219="III_11",IF(CE219=CE$2,1,0),"")</f>
        <v/>
      </c>
      <c r="CF1261" s="36" t="str">
        <f aca="false">IF($K219="III_11",IF(CF219=CF$2,1,0),"")</f>
        <v/>
      </c>
      <c r="CG1261" s="36" t="str">
        <f aca="false">IF($K219="III_11",IF(CG219=CG$2,1,0),"")</f>
        <v/>
      </c>
      <c r="CH1261" s="36" t="str">
        <f aca="false">IF($K219="III_11",IF(CH219=CH$2,1,0),"")</f>
        <v/>
      </c>
      <c r="CI1261" s="36" t="str">
        <f aca="false">IF($K219="III_11",IF(CI219=CI$2,1,0),"")</f>
        <v/>
      </c>
      <c r="CJ1261" s="36" t="str">
        <f aca="false">IF($K219="III_11",IF(CJ219=CJ$2,1,0),"")</f>
        <v/>
      </c>
      <c r="CK1261" s="36" t="str">
        <f aca="false">IF($K219="III_11",IF(CK219=CK$2,1,0),"")</f>
        <v/>
      </c>
      <c r="CL1261" s="36" t="str">
        <f aca="false">IF($K219="III_11",IF(CL219=CL$2,1,0),"")</f>
        <v/>
      </c>
      <c r="CM1261" s="36" t="str">
        <f aca="false">IF($K219="III_11",IF(CM219=CM$2,1,0),"")</f>
        <v/>
      </c>
      <c r="CN1261" s="36" t="str">
        <f aca="false">IF($K219="III_11",IF(CN219=CN$2,1,0),"")</f>
        <v/>
      </c>
    </row>
    <row r="1262" customFormat="false" ht="15.75" hidden="false" customHeight="true" outlineLevel="0" collapsed="false">
      <c r="A1262" s="4" t="str">
        <f aca="false">LEFT(A220,5)</f>
        <v>217</v>
      </c>
      <c r="B1262" s="3" t="str">
        <f aca="false">LEFT(B220,5)</f>
        <v>1</v>
      </c>
      <c r="C1262" s="2" t="n">
        <f aca="false">(IF(K1262="I_9",IF(F1262&gt;18,1,0),0)+IF(K1262="II_10",IF(F1262&gt;26,1,0),0)+IF(K1262="III_11",IF(F1262&gt;33,1,0),0))*B1262</f>
        <v>1</v>
      </c>
      <c r="D1262" s="2" t="str">
        <f aca="false">IF(C1262=1,"Запрошується до ІІ туру","Не бере участь у наступному турі")</f>
        <v>Запрошується до ІІ туру</v>
      </c>
      <c r="E1262" s="37" t="s">
        <v>803</v>
      </c>
      <c r="F1262" s="38" t="n">
        <f aca="false">SUM(R1262:CN1262)</f>
        <v>43</v>
      </c>
      <c r="G1262" s="2" t="str">
        <f aca="false">G220</f>
        <v>Фоменко</v>
      </c>
      <c r="H1262" s="2" t="str">
        <f aca="false">H220</f>
        <v>Марія</v>
      </c>
      <c r="J1262" s="3" t="n">
        <f aca="false">J220</f>
        <v>11</v>
      </c>
      <c r="K1262" s="3" t="str">
        <f aca="false">K220</f>
        <v>III_11</v>
      </c>
      <c r="M1262" s="2" t="str">
        <f aca="false">M220</f>
        <v>Дніпропетровська</v>
      </c>
      <c r="N1262" s="2" t="str">
        <f aca="false">N220</f>
        <v>Погоджуюсь</v>
      </c>
      <c r="O1262" s="2" t="str">
        <f aca="false">O220</f>
        <v>Підтверджую</v>
      </c>
      <c r="P1262" s="2" t="str">
        <f aca="false">P220</f>
        <v>Так</v>
      </c>
      <c r="Q1262" s="2" t="str">
        <f aca="false">Q220</f>
        <v>Погоджуюсь</v>
      </c>
      <c r="R1262" s="32" t="n">
        <f aca="false">IF(R220=R$2,1,0)</f>
        <v>1</v>
      </c>
      <c r="S1262" s="32" t="n">
        <f aca="false">IF(S220=S$2,1,0)</f>
        <v>1</v>
      </c>
      <c r="T1262" s="32" t="n">
        <f aca="false">IF(T220=T$2,1,0)</f>
        <v>1</v>
      </c>
      <c r="U1262" s="32" t="n">
        <f aca="false">IF(U220=U$2,1,0)</f>
        <v>1</v>
      </c>
      <c r="V1262" s="32" t="n">
        <f aca="false">IF(V220=V$2,1,0)</f>
        <v>1</v>
      </c>
      <c r="W1262" s="32" t="n">
        <f aca="false">IF(W220=W$2,1,0)</f>
        <v>1</v>
      </c>
      <c r="X1262" s="32" t="n">
        <f aca="false">IF(X220=X$2,1,0)</f>
        <v>1</v>
      </c>
      <c r="Y1262" s="32" t="n">
        <f aca="false">IF(Y220=Y$2,1,0)</f>
        <v>1</v>
      </c>
      <c r="Z1262" s="32" t="n">
        <f aca="false">IF(Z220=Z$2,1,0)</f>
        <v>1</v>
      </c>
      <c r="AA1262" s="33" t="n">
        <f aca="false">IF(AA220=AA$2,2,0)</f>
        <v>0</v>
      </c>
      <c r="AB1262" s="33" t="n">
        <f aca="false">0</f>
        <v>0</v>
      </c>
      <c r="AC1262" s="32" t="n">
        <f aca="false">IF(AC220=AC$2,1,0)</f>
        <v>0</v>
      </c>
      <c r="AD1262" s="32" t="n">
        <f aca="false">IF(AD220=AD$2,1,0)</f>
        <v>1</v>
      </c>
      <c r="AE1262" s="32" t="n">
        <f aca="false">IF(AE220=AE$2,1,0)</f>
        <v>0</v>
      </c>
      <c r="AF1262" s="32" t="n">
        <f aca="false">IF(AF220=AF$2,1,0)</f>
        <v>0</v>
      </c>
      <c r="AG1262" s="32" t="n">
        <f aca="false">IF(AG220=AG$2,1,0)</f>
        <v>0</v>
      </c>
      <c r="AH1262" s="32" t="n">
        <f aca="false">IF(AH220=AH$2,1,0)</f>
        <v>0</v>
      </c>
      <c r="AI1262" s="33" t="n">
        <f aca="false">0</f>
        <v>0</v>
      </c>
      <c r="AJ1262" s="33" t="n">
        <f aca="false">0</f>
        <v>0</v>
      </c>
      <c r="AK1262" s="32" t="n">
        <f aca="false">IF(AK220=AK$2,1,0)</f>
        <v>1</v>
      </c>
      <c r="AL1262" s="32" t="n">
        <f aca="false">IF(AL220=AL$2,1,0)</f>
        <v>0</v>
      </c>
      <c r="AM1262" s="32" t="n">
        <f aca="false">IF(AM220=AM$2,1,0)</f>
        <v>1</v>
      </c>
      <c r="AN1262" s="32" t="n">
        <f aca="false">IF(AN220=AN$2,1,0)</f>
        <v>1</v>
      </c>
      <c r="AO1262" s="32" t="n">
        <f aca="false">IF(AO220=AO$2,1,0)</f>
        <v>1</v>
      </c>
      <c r="AP1262" s="32" t="n">
        <f aca="false">IF(AP220=AP$2,1,0)</f>
        <v>1</v>
      </c>
      <c r="AQ1262" s="32" t="n">
        <f aca="false">IF(AQ220=AQ$2,1,0)</f>
        <v>1</v>
      </c>
      <c r="AR1262" s="32" t="n">
        <f aca="false">IF(AR220=AR$2,1,0)</f>
        <v>1</v>
      </c>
      <c r="AS1262" s="32" t="n">
        <f aca="false">IF(AS220=AS$2,1,0)</f>
        <v>1</v>
      </c>
      <c r="AT1262" s="33" t="n">
        <f aca="false">IF(AT220=AT$2,3,0)</f>
        <v>3</v>
      </c>
      <c r="AU1262" s="32" t="n">
        <f aca="false">IF(AU220=AU$2,1,0)</f>
        <v>1</v>
      </c>
      <c r="AV1262" s="32" t="n">
        <f aca="false">IF(AV220=AV$2,1,0)</f>
        <v>1</v>
      </c>
      <c r="AW1262" s="32" t="n">
        <f aca="false">IF(AW220=AW$2,1,0)</f>
        <v>0</v>
      </c>
      <c r="AX1262" s="32" t="n">
        <f aca="false">IF(AX220=AX$2,1,0)</f>
        <v>1</v>
      </c>
      <c r="AY1262" s="32" t="n">
        <f aca="false">IF(AY220=AY$2,1,0)</f>
        <v>1</v>
      </c>
      <c r="AZ1262" s="32" t="n">
        <f aca="false">IF(AZ220=AZ$2,1,0)</f>
        <v>1</v>
      </c>
      <c r="BA1262" s="32" t="n">
        <f aca="false">IF(BA220=BA$2,1,0)</f>
        <v>1</v>
      </c>
      <c r="BB1262" s="32" t="n">
        <f aca="false">IF(BB220=BB$2,1,0)</f>
        <v>1</v>
      </c>
      <c r="BC1262" s="32" t="n">
        <f aca="false">IF(BC220=BC$2,1,0)</f>
        <v>0</v>
      </c>
      <c r="BD1262" s="32" t="n">
        <f aca="false">IF(BD220=BD$2,1,0)</f>
        <v>1</v>
      </c>
      <c r="BE1262" s="32" t="n">
        <f aca="false">IF(BE220=BE$2,1,0)</f>
        <v>0</v>
      </c>
      <c r="BF1262" s="32" t="n">
        <f aca="false">IF(BF220=BF$2,1,0)</f>
        <v>0</v>
      </c>
      <c r="BG1262" s="32" t="n">
        <f aca="false">IF(BG220=BG$2,1,0)</f>
        <v>0</v>
      </c>
      <c r="BH1262" s="32" t="n">
        <f aca="false">IF(BH220=BH$2,1,0)</f>
        <v>0</v>
      </c>
      <c r="BI1262" s="32" t="n">
        <f aca="false">IF(BI220=BI$2,1,0)</f>
        <v>0</v>
      </c>
      <c r="BJ1262" s="32" t="n">
        <f aca="false">IF(BJ220=BJ$2,1,0)</f>
        <v>0</v>
      </c>
      <c r="BK1262" s="32" t="n">
        <f aca="false">IF(BK220=BK$2,1,0)</f>
        <v>0</v>
      </c>
      <c r="BL1262" s="32" t="n">
        <f aca="false">IF(BL220=BL$2,1,0)</f>
        <v>0</v>
      </c>
      <c r="BM1262" s="32" t="n">
        <f aca="false">IF(BM220=BM$2,1,0)</f>
        <v>1</v>
      </c>
      <c r="BN1262" s="32" t="n">
        <f aca="false">IF(BN220=BN$2,1,0)</f>
        <v>0</v>
      </c>
      <c r="BO1262" s="32" t="n">
        <f aca="false">IF(BO220=BO$2,1,0)</f>
        <v>0</v>
      </c>
      <c r="BP1262" s="32" t="n">
        <f aca="false">IF(BP220=BP$2,1,0)</f>
        <v>1</v>
      </c>
      <c r="BQ1262" s="32" t="n">
        <f aca="false">IF(BQ220=BQ$2,1,0)</f>
        <v>1</v>
      </c>
      <c r="BR1262" s="34" t="n">
        <f aca="false">IF($K220="I_9","",IF(BR220=BR$2,1,0))</f>
        <v>0</v>
      </c>
      <c r="BS1262" s="34" t="n">
        <f aca="false">IF($K220="I_9","",IF(BS220=BS$2,1,0))</f>
        <v>0</v>
      </c>
      <c r="BT1262" s="34" t="n">
        <f aca="false">IF($K220="I_9","",IF(BT220=BT$2,1,0))</f>
        <v>1</v>
      </c>
      <c r="BU1262" s="34" t="n">
        <f aca="false">IF($K220="I_9","",IF(BU220=BU$2,1,0))</f>
        <v>1</v>
      </c>
      <c r="BV1262" s="34" t="n">
        <f aca="false">IF($K220="I_9","",IF(BV220=BV$2,1,0))</f>
        <v>1</v>
      </c>
      <c r="BW1262" s="35" t="n">
        <f aca="false">IF($K220="I_9","",IF(BW220=BW$2,1,0))</f>
        <v>0</v>
      </c>
      <c r="BX1262" s="35" t="n">
        <f aca="false">IF($K220="I_9","",IF(BX220=BX$2,2,0))</f>
        <v>2</v>
      </c>
      <c r="BY1262" s="35" t="n">
        <f aca="false">IF($K220="I_9","",IF(BY220=BY$2,3,0))</f>
        <v>0</v>
      </c>
      <c r="BZ1262" s="34" t="n">
        <f aca="false">IF($K220="I_9","",IF(BZ220=BZ$2,1,0))</f>
        <v>0</v>
      </c>
      <c r="CA1262" s="34" t="n">
        <f aca="false">IF($K220="I_9","",IF(CA220=CA$2,1,0))</f>
        <v>0</v>
      </c>
      <c r="CB1262" s="34" t="n">
        <f aca="false">IF($K220="I_9","",IF(CB220=CB$2,1,0))</f>
        <v>1</v>
      </c>
      <c r="CC1262" s="34" t="n">
        <f aca="false">IF($K220="I_9","",IF(CC220=CC$2,1,0))</f>
        <v>0</v>
      </c>
      <c r="CD1262" s="34" t="n">
        <f aca="false">IF($K220="I_9","",IF(CD220=CD$2,1,0))</f>
        <v>1</v>
      </c>
      <c r="CE1262" s="36" t="n">
        <f aca="false">IF($K220="III_11",IF(CE220=CE$2,1,0),"")</f>
        <v>1</v>
      </c>
      <c r="CF1262" s="36" t="n">
        <f aca="false">IF($K220="III_11",IF(CF220=CF$2,1,0),"")</f>
        <v>0</v>
      </c>
      <c r="CG1262" s="36" t="n">
        <f aca="false">IF($K220="III_11",IF(CG220=CG$2,1,0),"")</f>
        <v>0</v>
      </c>
      <c r="CH1262" s="36" t="n">
        <f aca="false">IF($K220="III_11",IF(CH220=CH$2,1,0),"")</f>
        <v>0</v>
      </c>
      <c r="CI1262" s="36" t="n">
        <f aca="false">IF($K220="III_11",IF(CI220=CI$2,1,0),"")</f>
        <v>1</v>
      </c>
      <c r="CJ1262" s="36" t="n">
        <f aca="false">IF($K220="III_11",IF(CJ220=CJ$2,1,0),"")</f>
        <v>0</v>
      </c>
      <c r="CK1262" s="36" t="n">
        <f aca="false">IF($K220="III_11",IF(CK220=CK$2,1,0),"")</f>
        <v>0</v>
      </c>
      <c r="CL1262" s="36" t="n">
        <f aca="false">IF($K220="III_11",IF(CL220=CL$2,1,0),"")</f>
        <v>1</v>
      </c>
      <c r="CM1262" s="36" t="n">
        <f aca="false">IF($K220="III_11",IF(CM220=CM$2,1,0),"")</f>
        <v>0</v>
      </c>
      <c r="CN1262" s="36" t="n">
        <f aca="false">IF($K220="III_11",IF(CN220=CN$2,1,0),"")</f>
        <v>1</v>
      </c>
    </row>
    <row r="1263" customFormat="false" ht="15.75" hidden="false" customHeight="true" outlineLevel="0" collapsed="false">
      <c r="A1263" s="4" t="str">
        <f aca="false">LEFT(A221,5)</f>
        <v>218</v>
      </c>
      <c r="B1263" s="3" t="str">
        <f aca="false">LEFT(B221,5)</f>
        <v>1</v>
      </c>
      <c r="C1263" s="2" t="n">
        <f aca="false">(IF(K1263="I_9",IF(F1263&gt;18,1,0),0)+IF(K1263="II_10",IF(F1263&gt;26,1,0),0)+IF(K1263="III_11",IF(F1263&gt;33,1,0),0))*B1263</f>
        <v>1</v>
      </c>
      <c r="D1263" s="2" t="str">
        <f aca="false">IF(C1263=1,"Запрошується до ІІ туру","Не бере участь у наступному турі")</f>
        <v>Запрошується до ІІ туру</v>
      </c>
      <c r="E1263" s="37" t="s">
        <v>805</v>
      </c>
      <c r="F1263" s="38" t="n">
        <f aca="false">SUM(R1263:CN1263)</f>
        <v>20</v>
      </c>
      <c r="G1263" s="2" t="str">
        <f aca="false">G221</f>
        <v>Харченко </v>
      </c>
      <c r="H1263" s="2" t="str">
        <f aca="false">H221</f>
        <v>Катерина </v>
      </c>
      <c r="J1263" s="3" t="n">
        <f aca="false">J221</f>
        <v>9</v>
      </c>
      <c r="K1263" s="3" t="str">
        <f aca="false">K221</f>
        <v>I_9</v>
      </c>
      <c r="M1263" s="2" t="str">
        <f aca="false">M221</f>
        <v>Сумська</v>
      </c>
      <c r="N1263" s="2" t="str">
        <f aca="false">N221</f>
        <v>Погоджуюсь</v>
      </c>
      <c r="O1263" s="2" t="str">
        <f aca="false">O221</f>
        <v>Підтверджую</v>
      </c>
      <c r="P1263" s="2" t="str">
        <f aca="false">P221</f>
        <v>Так</v>
      </c>
      <c r="Q1263" s="2" t="str">
        <f aca="false">Q221</f>
        <v>Погоджуюсь</v>
      </c>
      <c r="R1263" s="32" t="n">
        <f aca="false">IF(R221=R$2,1,0)</f>
        <v>0</v>
      </c>
      <c r="S1263" s="32" t="n">
        <f aca="false">IF(S221=S$2,1,0)</f>
        <v>0</v>
      </c>
      <c r="T1263" s="32" t="n">
        <f aca="false">IF(T221=T$2,1,0)</f>
        <v>1</v>
      </c>
      <c r="U1263" s="32" t="n">
        <f aca="false">IF(U221=U$2,1,0)</f>
        <v>1</v>
      </c>
      <c r="V1263" s="32" t="n">
        <f aca="false">IF(V221=V$2,1,0)</f>
        <v>0</v>
      </c>
      <c r="W1263" s="32" t="n">
        <f aca="false">IF(W221=W$2,1,0)</f>
        <v>1</v>
      </c>
      <c r="X1263" s="32" t="n">
        <f aca="false">IF(X221=X$2,1,0)</f>
        <v>0</v>
      </c>
      <c r="Y1263" s="32" t="n">
        <f aca="false">IF(Y221=Y$2,1,0)</f>
        <v>0</v>
      </c>
      <c r="Z1263" s="32" t="n">
        <f aca="false">IF(Z221=Z$2,1,0)</f>
        <v>0</v>
      </c>
      <c r="AA1263" s="33" t="n">
        <f aca="false">IF(AA221=AA$2,2,0)</f>
        <v>0</v>
      </c>
      <c r="AB1263" s="33" t="n">
        <f aca="false">0</f>
        <v>0</v>
      </c>
      <c r="AC1263" s="32" t="n">
        <f aca="false">IF(AC221=AC$2,1,0)</f>
        <v>0</v>
      </c>
      <c r="AD1263" s="32" t="n">
        <f aca="false">IF(AD221=AD$2,1,0)</f>
        <v>1</v>
      </c>
      <c r="AE1263" s="32" t="n">
        <f aca="false">IF(AE221=AE$2,1,0)</f>
        <v>0</v>
      </c>
      <c r="AF1263" s="32" t="n">
        <f aca="false">IF(AF221=AF$2,1,0)</f>
        <v>0</v>
      </c>
      <c r="AG1263" s="32" t="n">
        <f aca="false">IF(AG221=AG$2,1,0)</f>
        <v>0</v>
      </c>
      <c r="AH1263" s="32" t="n">
        <f aca="false">IF(AH221=AH$2,1,0)</f>
        <v>0</v>
      </c>
      <c r="AI1263" s="33" t="n">
        <f aca="false">0</f>
        <v>0</v>
      </c>
      <c r="AJ1263" s="33" t="n">
        <f aca="false">0</f>
        <v>0</v>
      </c>
      <c r="AK1263" s="32" t="n">
        <f aca="false">IF(AK221=AK$2,1,0)</f>
        <v>1</v>
      </c>
      <c r="AL1263" s="32" t="n">
        <f aca="false">IF(AL221=AL$2,1,0)</f>
        <v>0</v>
      </c>
      <c r="AM1263" s="32" t="n">
        <f aca="false">IF(AM221=AM$2,1,0)</f>
        <v>0</v>
      </c>
      <c r="AN1263" s="32" t="n">
        <f aca="false">IF(AN221=AN$2,1,0)</f>
        <v>1</v>
      </c>
      <c r="AO1263" s="32" t="n">
        <f aca="false">IF(AO221=AO$2,1,0)</f>
        <v>1</v>
      </c>
      <c r="AP1263" s="32" t="n">
        <f aca="false">IF(AP221=AP$2,1,0)</f>
        <v>1</v>
      </c>
      <c r="AQ1263" s="32" t="n">
        <f aca="false">IF(AQ221=AQ$2,1,0)</f>
        <v>0</v>
      </c>
      <c r="AR1263" s="32" t="n">
        <f aca="false">IF(AR221=AR$2,1,0)</f>
        <v>0</v>
      </c>
      <c r="AS1263" s="32" t="n">
        <f aca="false">IF(AS221=AS$2,1,0)</f>
        <v>1</v>
      </c>
      <c r="AT1263" s="33" t="n">
        <f aca="false">IF(AT221=AT$2,3,0)</f>
        <v>0</v>
      </c>
      <c r="AU1263" s="32" t="n">
        <f aca="false">IF(AU221=AU$2,1,0)</f>
        <v>1</v>
      </c>
      <c r="AV1263" s="32" t="n">
        <f aca="false">IF(AV221=AV$2,1,0)</f>
        <v>1</v>
      </c>
      <c r="AW1263" s="32" t="n">
        <f aca="false">IF(AW221=AW$2,1,0)</f>
        <v>0</v>
      </c>
      <c r="AX1263" s="32" t="n">
        <f aca="false">IF(AX221=AX$2,1,0)</f>
        <v>1</v>
      </c>
      <c r="AY1263" s="32" t="n">
        <f aca="false">IF(AY221=AY$2,1,0)</f>
        <v>1</v>
      </c>
      <c r="AZ1263" s="32" t="n">
        <f aca="false">IF(AZ221=AZ$2,1,0)</f>
        <v>1</v>
      </c>
      <c r="BA1263" s="32" t="n">
        <f aca="false">IF(BA221=BA$2,1,0)</f>
        <v>0</v>
      </c>
      <c r="BB1263" s="32" t="n">
        <f aca="false">IF(BB221=BB$2,1,0)</f>
        <v>1</v>
      </c>
      <c r="BC1263" s="32" t="n">
        <f aca="false">IF(BC221=BC$2,1,0)</f>
        <v>0</v>
      </c>
      <c r="BD1263" s="32" t="n">
        <f aca="false">IF(BD221=BD$2,1,0)</f>
        <v>0</v>
      </c>
      <c r="BE1263" s="32" t="n">
        <f aca="false">IF(BE221=BE$2,1,0)</f>
        <v>0</v>
      </c>
      <c r="BF1263" s="32" t="n">
        <f aca="false">IF(BF221=BF$2,1,0)</f>
        <v>0</v>
      </c>
      <c r="BG1263" s="32" t="n">
        <f aca="false">IF(BG221=BG$2,1,0)</f>
        <v>0</v>
      </c>
      <c r="BH1263" s="32" t="n">
        <f aca="false">IF(BH221=BH$2,1,0)</f>
        <v>0</v>
      </c>
      <c r="BI1263" s="32" t="n">
        <f aca="false">IF(BI221=BI$2,1,0)</f>
        <v>0</v>
      </c>
      <c r="BJ1263" s="32" t="n">
        <f aca="false">IF(BJ221=BJ$2,1,0)</f>
        <v>1</v>
      </c>
      <c r="BK1263" s="32" t="n">
        <f aca="false">IF(BK221=BK$2,1,0)</f>
        <v>1</v>
      </c>
      <c r="BL1263" s="32" t="n">
        <f aca="false">IF(BL221=BL$2,1,0)</f>
        <v>1</v>
      </c>
      <c r="BM1263" s="32" t="n">
        <f aca="false">IF(BM221=BM$2,1,0)</f>
        <v>0</v>
      </c>
      <c r="BN1263" s="32" t="n">
        <f aca="false">IF(BN221=BN$2,1,0)</f>
        <v>0</v>
      </c>
      <c r="BO1263" s="32" t="n">
        <f aca="false">IF(BO221=BO$2,1,0)</f>
        <v>0</v>
      </c>
      <c r="BP1263" s="32" t="n">
        <f aca="false">IF(BP221=BP$2,1,0)</f>
        <v>1</v>
      </c>
      <c r="BQ1263" s="32" t="n">
        <f aca="false">IF(BQ221=BQ$2,1,0)</f>
        <v>1</v>
      </c>
      <c r="BR1263" s="34" t="str">
        <f aca="false">IF($K221="I_9","",IF(BR221=BR$2,1,0))</f>
        <v/>
      </c>
      <c r="BS1263" s="34" t="str">
        <f aca="false">IF($K221="I_9","",IF(BS221=BS$2,1,0))</f>
        <v/>
      </c>
      <c r="BT1263" s="34" t="str">
        <f aca="false">IF($K221="I_9","",IF(BT221=BT$2,1,0))</f>
        <v/>
      </c>
      <c r="BU1263" s="34" t="str">
        <f aca="false">IF($K221="I_9","",IF(BU221=BU$2,1,0))</f>
        <v/>
      </c>
      <c r="BV1263" s="34" t="str">
        <f aca="false">IF($K221="I_9","",IF(BV221=BV$2,1,0))</f>
        <v/>
      </c>
      <c r="BW1263" s="35" t="str">
        <f aca="false">IF($K221="I_9","",IF(BW221=BW$2,1,0))</f>
        <v/>
      </c>
      <c r="BX1263" s="35" t="str">
        <f aca="false">IF($K221="I_9","",IF(BX221=BX$2,2,0))</f>
        <v/>
      </c>
      <c r="BY1263" s="35" t="str">
        <f aca="false">IF($K221="I_9","",IF(BY221=BY$2,3,0))</f>
        <v/>
      </c>
      <c r="BZ1263" s="34" t="str">
        <f aca="false">IF($K221="I_9","",IF(BZ221=BZ$2,1,0))</f>
        <v/>
      </c>
      <c r="CA1263" s="34" t="str">
        <f aca="false">IF($K221="I_9","",IF(CA221=CA$2,1,0))</f>
        <v/>
      </c>
      <c r="CB1263" s="34" t="str">
        <f aca="false">IF($K221="I_9","",IF(CB221=CB$2,1,0))</f>
        <v/>
      </c>
      <c r="CC1263" s="34" t="str">
        <f aca="false">IF($K221="I_9","",IF(CC221=CC$2,1,0))</f>
        <v/>
      </c>
      <c r="CD1263" s="34" t="str">
        <f aca="false">IF($K221="I_9","",IF(CD221=CD$2,1,0))</f>
        <v/>
      </c>
      <c r="CE1263" s="36" t="str">
        <f aca="false">IF($K221="III_11",IF(CE221=CE$2,1,0),"")</f>
        <v/>
      </c>
      <c r="CF1263" s="36" t="str">
        <f aca="false">IF($K221="III_11",IF(CF221=CF$2,1,0),"")</f>
        <v/>
      </c>
      <c r="CG1263" s="36" t="str">
        <f aca="false">IF($K221="III_11",IF(CG221=CG$2,1,0),"")</f>
        <v/>
      </c>
      <c r="CH1263" s="36" t="str">
        <f aca="false">IF($K221="III_11",IF(CH221=CH$2,1,0),"")</f>
        <v/>
      </c>
      <c r="CI1263" s="36" t="str">
        <f aca="false">IF($K221="III_11",IF(CI221=CI$2,1,0),"")</f>
        <v/>
      </c>
      <c r="CJ1263" s="36" t="str">
        <f aca="false">IF($K221="III_11",IF(CJ221=CJ$2,1,0),"")</f>
        <v/>
      </c>
      <c r="CK1263" s="36" t="str">
        <f aca="false">IF($K221="III_11",IF(CK221=CK$2,1,0),"")</f>
        <v/>
      </c>
      <c r="CL1263" s="36" t="str">
        <f aca="false">IF($K221="III_11",IF(CL221=CL$2,1,0),"")</f>
        <v/>
      </c>
      <c r="CM1263" s="36" t="str">
        <f aca="false">IF($K221="III_11",IF(CM221=CM$2,1,0),"")</f>
        <v/>
      </c>
      <c r="CN1263" s="36" t="str">
        <f aca="false">IF($K221="III_11",IF(CN221=CN$2,1,0),"")</f>
        <v/>
      </c>
    </row>
    <row r="1264" customFormat="false" ht="15.75" hidden="false" customHeight="true" outlineLevel="0" collapsed="false">
      <c r="A1264" s="4" t="str">
        <f aca="false">LEFT(A222,5)</f>
        <v>219</v>
      </c>
      <c r="B1264" s="3" t="str">
        <f aca="false">LEFT(B222,5)</f>
        <v>1</v>
      </c>
      <c r="C1264" s="2" t="n">
        <f aca="false">(IF(K1264="I_9",IF(F1264&gt;18,1,0),0)+IF(K1264="II_10",IF(F1264&gt;26,1,0),0)+IF(K1264="III_11",IF(F1264&gt;33,1,0),0))*B1264</f>
        <v>0</v>
      </c>
      <c r="D1264" s="2" t="str">
        <f aca="false">IF(C1264=1,"Запрошується до ІІ туру","Не бере участь у наступному турі")</f>
        <v>Не бере участь у наступному турі</v>
      </c>
      <c r="E1264" s="37" t="s">
        <v>809</v>
      </c>
      <c r="F1264" s="38" t="n">
        <f aca="false">SUM(R1264:CN1264)</f>
        <v>26</v>
      </c>
      <c r="G1264" s="2" t="str">
        <f aca="false">G222</f>
        <v>петрова </v>
      </c>
      <c r="H1264" s="2" t="str">
        <f aca="false">H222</f>
        <v>злата </v>
      </c>
      <c r="J1264" s="3" t="n">
        <f aca="false">J222</f>
        <v>10</v>
      </c>
      <c r="K1264" s="3" t="str">
        <f aca="false">K222</f>
        <v>III_11</v>
      </c>
      <c r="M1264" s="2" t="str">
        <f aca="false">M222</f>
        <v>Полтавська</v>
      </c>
      <c r="N1264" s="2" t="str">
        <f aca="false">N222</f>
        <v>Погоджуюсь</v>
      </c>
      <c r="O1264" s="2" t="str">
        <f aca="false">O222</f>
        <v>Підтверджую</v>
      </c>
      <c r="P1264" s="2" t="str">
        <f aca="false">P222</f>
        <v>Так</v>
      </c>
      <c r="Q1264" s="2" t="str">
        <f aca="false">Q222</f>
        <v>Погоджуюсь</v>
      </c>
      <c r="R1264" s="32" t="n">
        <f aca="false">IF(R222=R$2,1,0)</f>
        <v>0</v>
      </c>
      <c r="S1264" s="32" t="n">
        <f aca="false">IF(S222=S$2,1,0)</f>
        <v>1</v>
      </c>
      <c r="T1264" s="32" t="n">
        <f aca="false">IF(T222=T$2,1,0)</f>
        <v>0</v>
      </c>
      <c r="U1264" s="32" t="n">
        <f aca="false">IF(U222=U$2,1,0)</f>
        <v>1</v>
      </c>
      <c r="V1264" s="32" t="n">
        <f aca="false">IF(V222=V$2,1,0)</f>
        <v>1</v>
      </c>
      <c r="W1264" s="32" t="n">
        <f aca="false">IF(W222=W$2,1,0)</f>
        <v>0</v>
      </c>
      <c r="X1264" s="32" t="n">
        <f aca="false">IF(X222=X$2,1,0)</f>
        <v>0</v>
      </c>
      <c r="Y1264" s="32" t="n">
        <f aca="false">IF(Y222=Y$2,1,0)</f>
        <v>0</v>
      </c>
      <c r="Z1264" s="32" t="n">
        <f aca="false">IF(Z222=Z$2,1,0)</f>
        <v>0</v>
      </c>
      <c r="AA1264" s="33" t="n">
        <f aca="false">IF(AA222=AA$2,2,0)</f>
        <v>0</v>
      </c>
      <c r="AB1264" s="33" t="n">
        <f aca="false">0</f>
        <v>0</v>
      </c>
      <c r="AC1264" s="32" t="n">
        <f aca="false">IF(AC222=AC$2,1,0)</f>
        <v>0</v>
      </c>
      <c r="AD1264" s="32" t="n">
        <f aca="false">IF(AD222=AD$2,1,0)</f>
        <v>0</v>
      </c>
      <c r="AE1264" s="32" t="n">
        <f aca="false">IF(AE222=AE$2,1,0)</f>
        <v>0</v>
      </c>
      <c r="AF1264" s="32" t="n">
        <f aca="false">IF(AF222=AF$2,1,0)</f>
        <v>0</v>
      </c>
      <c r="AG1264" s="32" t="n">
        <f aca="false">IF(AG222=AG$2,1,0)</f>
        <v>0</v>
      </c>
      <c r="AH1264" s="32" t="n">
        <f aca="false">IF(AH222=AH$2,1,0)</f>
        <v>0</v>
      </c>
      <c r="AI1264" s="33" t="n">
        <f aca="false">0</f>
        <v>0</v>
      </c>
      <c r="AJ1264" s="33" t="n">
        <f aca="false">0</f>
        <v>0</v>
      </c>
      <c r="AK1264" s="32" t="n">
        <f aca="false">IF(AK222=AK$2,1,0)</f>
        <v>0</v>
      </c>
      <c r="AL1264" s="32" t="n">
        <f aca="false">IF(AL222=AL$2,1,0)</f>
        <v>0</v>
      </c>
      <c r="AM1264" s="32" t="n">
        <f aca="false">IF(AM222=AM$2,1,0)</f>
        <v>1</v>
      </c>
      <c r="AN1264" s="32" t="n">
        <f aca="false">IF(AN222=AN$2,1,0)</f>
        <v>1</v>
      </c>
      <c r="AO1264" s="32" t="n">
        <f aca="false">IF(AO222=AO$2,1,0)</f>
        <v>1</v>
      </c>
      <c r="AP1264" s="32" t="n">
        <f aca="false">IF(AP222=AP$2,1,0)</f>
        <v>1</v>
      </c>
      <c r="AQ1264" s="32" t="n">
        <f aca="false">IF(AQ222=AQ$2,1,0)</f>
        <v>1</v>
      </c>
      <c r="AR1264" s="32" t="n">
        <f aca="false">IF(AR222=AR$2,1,0)</f>
        <v>1</v>
      </c>
      <c r="AS1264" s="32" t="n">
        <f aca="false">IF(AS222=AS$2,1,0)</f>
        <v>1</v>
      </c>
      <c r="AT1264" s="33" t="n">
        <f aca="false">IF(AT222=AT$2,3,0)</f>
        <v>0</v>
      </c>
      <c r="AU1264" s="32" t="n">
        <f aca="false">IF(AU222=AU$2,1,0)</f>
        <v>1</v>
      </c>
      <c r="AV1264" s="32" t="n">
        <f aca="false">IF(AV222=AV$2,1,0)</f>
        <v>0</v>
      </c>
      <c r="AW1264" s="32" t="n">
        <f aca="false">IF(AW222=AW$2,1,0)</f>
        <v>0</v>
      </c>
      <c r="AX1264" s="32" t="n">
        <f aca="false">IF(AX222=AX$2,1,0)</f>
        <v>0</v>
      </c>
      <c r="AY1264" s="32" t="n">
        <f aca="false">IF(AY222=AY$2,1,0)</f>
        <v>0</v>
      </c>
      <c r="AZ1264" s="32" t="n">
        <f aca="false">IF(AZ222=AZ$2,1,0)</f>
        <v>1</v>
      </c>
      <c r="BA1264" s="32" t="n">
        <f aca="false">IF(BA222=BA$2,1,0)</f>
        <v>1</v>
      </c>
      <c r="BB1264" s="32" t="n">
        <f aca="false">IF(BB222=BB$2,1,0)</f>
        <v>0</v>
      </c>
      <c r="BC1264" s="32" t="n">
        <f aca="false">IF(BC222=BC$2,1,0)</f>
        <v>0</v>
      </c>
      <c r="BD1264" s="32" t="n">
        <f aca="false">IF(BD222=BD$2,1,0)</f>
        <v>1</v>
      </c>
      <c r="BE1264" s="32" t="n">
        <f aca="false">IF(BE222=BE$2,1,0)</f>
        <v>0</v>
      </c>
      <c r="BF1264" s="32" t="n">
        <f aca="false">IF(BF222=BF$2,1,0)</f>
        <v>1</v>
      </c>
      <c r="BG1264" s="32" t="n">
        <f aca="false">IF(BG222=BG$2,1,0)</f>
        <v>0</v>
      </c>
      <c r="BH1264" s="32" t="n">
        <f aca="false">IF(BH222=BH$2,1,0)</f>
        <v>1</v>
      </c>
      <c r="BI1264" s="32" t="n">
        <f aca="false">IF(BI222=BI$2,1,0)</f>
        <v>0</v>
      </c>
      <c r="BJ1264" s="32" t="n">
        <f aca="false">IF(BJ222=BJ$2,1,0)</f>
        <v>0</v>
      </c>
      <c r="BK1264" s="32" t="n">
        <f aca="false">IF(BK222=BK$2,1,0)</f>
        <v>0</v>
      </c>
      <c r="BL1264" s="32" t="n">
        <f aca="false">IF(BL222=BL$2,1,0)</f>
        <v>1</v>
      </c>
      <c r="BM1264" s="32" t="n">
        <f aca="false">IF(BM222=BM$2,1,0)</f>
        <v>1</v>
      </c>
      <c r="BN1264" s="32" t="n">
        <f aca="false">IF(BN222=BN$2,1,0)</f>
        <v>1</v>
      </c>
      <c r="BO1264" s="32" t="n">
        <f aca="false">IF(BO222=BO$2,1,0)</f>
        <v>1</v>
      </c>
      <c r="BP1264" s="32" t="n">
        <f aca="false">IF(BP222=BP$2,1,0)</f>
        <v>0</v>
      </c>
      <c r="BQ1264" s="32" t="n">
        <f aca="false">IF(BQ222=BQ$2,1,0)</f>
        <v>0</v>
      </c>
      <c r="BR1264" s="34" t="n">
        <f aca="false">IF($K222="I_9","",IF(BR222=BR$2,1,0))</f>
        <v>0</v>
      </c>
      <c r="BS1264" s="34" t="n">
        <f aca="false">IF($K222="I_9","",IF(BS222=BS$2,1,0))</f>
        <v>1</v>
      </c>
      <c r="BT1264" s="34" t="n">
        <f aca="false">IF($K222="I_9","",IF(BT222=BT$2,1,0))</f>
        <v>1</v>
      </c>
      <c r="BU1264" s="34" t="n">
        <f aca="false">IF($K222="I_9","",IF(BU222=BU$2,1,0))</f>
        <v>1</v>
      </c>
      <c r="BV1264" s="34" t="n">
        <f aca="false">IF($K222="I_9","",IF(BV222=BV$2,1,0))</f>
        <v>0</v>
      </c>
      <c r="BW1264" s="35" t="n">
        <f aca="false">IF($K222="I_9","",IF(BW222=BW$2,1,0))</f>
        <v>1</v>
      </c>
      <c r="BX1264" s="35" t="n">
        <f aca="false">IF($K222="I_9","",IF(BX222=BX$2,2,0))</f>
        <v>0</v>
      </c>
      <c r="BY1264" s="35" t="n">
        <f aca="false">IF($K222="I_9","",IF(BY222=BY$2,3,0))</f>
        <v>0</v>
      </c>
      <c r="BZ1264" s="34" t="n">
        <f aca="false">IF($K222="I_9","",IF(BZ222=BZ$2,1,0))</f>
        <v>1</v>
      </c>
      <c r="CA1264" s="34" t="n">
        <f aca="false">IF($K222="I_9","",IF(CA222=CA$2,1,0))</f>
        <v>0</v>
      </c>
      <c r="CB1264" s="34" t="n">
        <f aca="false">IF($K222="I_9","",IF(CB222=CB$2,1,0))</f>
        <v>0</v>
      </c>
      <c r="CC1264" s="34" t="n">
        <f aca="false">IF($K222="I_9","",IF(CC222=CC$2,1,0))</f>
        <v>1</v>
      </c>
      <c r="CD1264" s="34" t="n">
        <f aca="false">IF($K222="I_9","",IF(CD222=CD$2,1,0))</f>
        <v>0</v>
      </c>
      <c r="CE1264" s="36" t="n">
        <f aca="false">IF($K222="III_11",IF(CE222=CE$2,1,0),"")</f>
        <v>0</v>
      </c>
      <c r="CF1264" s="36" t="n">
        <f aca="false">IF($K222="III_11",IF(CF222=CF$2,1,0),"")</f>
        <v>0</v>
      </c>
      <c r="CG1264" s="36" t="n">
        <f aca="false">IF($K222="III_11",IF(CG222=CG$2,1,0),"")</f>
        <v>0</v>
      </c>
      <c r="CH1264" s="36" t="n">
        <f aca="false">IF($K222="III_11",IF(CH222=CH$2,1,0),"")</f>
        <v>0</v>
      </c>
      <c r="CI1264" s="36" t="n">
        <f aca="false">IF($K222="III_11",IF(CI222=CI$2,1,0),"")</f>
        <v>0</v>
      </c>
      <c r="CJ1264" s="36" t="n">
        <f aca="false">IF($K222="III_11",IF(CJ222=CJ$2,1,0),"")</f>
        <v>0</v>
      </c>
      <c r="CK1264" s="36" t="n">
        <f aca="false">IF($K222="III_11",IF(CK222=CK$2,1,0),"")</f>
        <v>0</v>
      </c>
      <c r="CL1264" s="36" t="n">
        <f aca="false">IF($K222="III_11",IF(CL222=CL$2,1,0),"")</f>
        <v>0</v>
      </c>
      <c r="CM1264" s="36" t="n">
        <f aca="false">IF($K222="III_11",IF(CM222=CM$2,1,0),"")</f>
        <v>0</v>
      </c>
      <c r="CN1264" s="36" t="n">
        <f aca="false">IF($K222="III_11",IF(CN222=CN$2,1,0),"")</f>
        <v>0</v>
      </c>
    </row>
    <row r="1265" customFormat="false" ht="15.75" hidden="false" customHeight="true" outlineLevel="0" collapsed="false">
      <c r="A1265" s="4" t="str">
        <f aca="false">LEFT(A223,5)</f>
        <v>220</v>
      </c>
      <c r="B1265" s="3" t="str">
        <f aca="false">LEFT(B223,5)</f>
        <v>0</v>
      </c>
      <c r="C1265" s="2" t="n">
        <f aca="false">(IF(K1265="I_9",IF(F1265&gt;18,1,0),0)+IF(K1265="II_10",IF(F1265&gt;26,1,0),0)+IF(K1265="III_11",IF(F1265&gt;33,1,0),0))*B1265</f>
        <v>0</v>
      </c>
      <c r="D1265" s="2" t="str">
        <f aca="false">IF(C1265=1,"Запрошується до ІІ туру","Не бере участь у наступному турі")</f>
        <v>Не бере участь у наступному турі</v>
      </c>
      <c r="E1265" s="37" t="s">
        <v>812</v>
      </c>
      <c r="F1265" s="38" t="n">
        <f aca="false">SUM(R1265:CN1265)</f>
        <v>19</v>
      </c>
      <c r="G1265" s="2" t="n">
        <f aca="false">G223</f>
        <v>0</v>
      </c>
      <c r="H1265" s="2" t="n">
        <f aca="false">H223</f>
        <v>0</v>
      </c>
      <c r="J1265" s="3" t="n">
        <f aca="false">J223</f>
        <v>9</v>
      </c>
      <c r="K1265" s="3" t="str">
        <f aca="false">K223</f>
        <v>I_9</v>
      </c>
      <c r="M1265" s="2" t="n">
        <f aca="false">M223</f>
        <v>0</v>
      </c>
      <c r="N1265" s="2" t="str">
        <f aca="false">N223</f>
        <v>Не погоджуюсь (і беру участь у виконанні цього туру в ознайомчому режимі)</v>
      </c>
      <c r="O1265" s="2" t="str">
        <f aca="false">O223</f>
        <v>Не можу це підтвердити й беру участь у виконанні цього туру в ознайомчому режимі</v>
      </c>
      <c r="P1265" s="2" t="str">
        <f aca="false">P223</f>
        <v>Так</v>
      </c>
      <c r="Q1265" s="2" t="str">
        <f aca="false">Q223</f>
        <v>Погоджуюсь</v>
      </c>
      <c r="R1265" s="32" t="n">
        <f aca="false">IF(R223=R$2,1,0)</f>
        <v>1</v>
      </c>
      <c r="S1265" s="32" t="n">
        <f aca="false">IF(S223=S$2,1,0)</f>
        <v>0</v>
      </c>
      <c r="T1265" s="32" t="n">
        <f aca="false">IF(T223=T$2,1,0)</f>
        <v>0</v>
      </c>
      <c r="U1265" s="32" t="n">
        <f aca="false">IF(U223=U$2,1,0)</f>
        <v>1</v>
      </c>
      <c r="V1265" s="32" t="n">
        <f aca="false">IF(V223=V$2,1,0)</f>
        <v>0</v>
      </c>
      <c r="W1265" s="32" t="n">
        <f aca="false">IF(W223=W$2,1,0)</f>
        <v>0</v>
      </c>
      <c r="X1265" s="32" t="n">
        <f aca="false">IF(X223=X$2,1,0)</f>
        <v>0</v>
      </c>
      <c r="Y1265" s="32" t="n">
        <f aca="false">IF(Y223=Y$2,1,0)</f>
        <v>0</v>
      </c>
      <c r="Z1265" s="32" t="n">
        <f aca="false">IF(Z223=Z$2,1,0)</f>
        <v>0</v>
      </c>
      <c r="AA1265" s="33" t="n">
        <f aca="false">IF(AA223=AA$2,2,0)</f>
        <v>0</v>
      </c>
      <c r="AB1265" s="33" t="n">
        <f aca="false">0</f>
        <v>0</v>
      </c>
      <c r="AC1265" s="32" t="n">
        <f aca="false">IF(AC223=AC$2,1,0)</f>
        <v>0</v>
      </c>
      <c r="AD1265" s="32" t="n">
        <f aca="false">IF(AD223=AD$2,1,0)</f>
        <v>0</v>
      </c>
      <c r="AE1265" s="32" t="n">
        <f aca="false">IF(AE223=AE$2,1,0)</f>
        <v>0</v>
      </c>
      <c r="AF1265" s="32" t="n">
        <f aca="false">IF(AF223=AF$2,1,0)</f>
        <v>0</v>
      </c>
      <c r="AG1265" s="32" t="n">
        <f aca="false">IF(AG223=AG$2,1,0)</f>
        <v>0</v>
      </c>
      <c r="AH1265" s="32" t="n">
        <f aca="false">IF(AH223=AH$2,1,0)</f>
        <v>0</v>
      </c>
      <c r="AI1265" s="33" t="n">
        <f aca="false">0</f>
        <v>0</v>
      </c>
      <c r="AJ1265" s="33" t="n">
        <f aca="false">0</f>
        <v>0</v>
      </c>
      <c r="AK1265" s="32" t="n">
        <f aca="false">IF(AK223=AK$2,1,0)</f>
        <v>0</v>
      </c>
      <c r="AL1265" s="32" t="n">
        <f aca="false">IF(AL223=AL$2,1,0)</f>
        <v>0</v>
      </c>
      <c r="AM1265" s="32" t="n">
        <f aca="false">IF(AM223=AM$2,1,0)</f>
        <v>1</v>
      </c>
      <c r="AN1265" s="32" t="n">
        <f aca="false">IF(AN223=AN$2,1,0)</f>
        <v>1</v>
      </c>
      <c r="AO1265" s="32" t="n">
        <f aca="false">IF(AO223=AO$2,1,0)</f>
        <v>1</v>
      </c>
      <c r="AP1265" s="32" t="n">
        <f aca="false">IF(AP223=AP$2,1,0)</f>
        <v>1</v>
      </c>
      <c r="AQ1265" s="32" t="n">
        <f aca="false">IF(AQ223=AQ$2,1,0)</f>
        <v>1</v>
      </c>
      <c r="AR1265" s="32" t="n">
        <f aca="false">IF(AR223=AR$2,1,0)</f>
        <v>1</v>
      </c>
      <c r="AS1265" s="32" t="n">
        <f aca="false">IF(AS223=AS$2,1,0)</f>
        <v>1</v>
      </c>
      <c r="AT1265" s="33" t="n">
        <f aca="false">IF(AT223=AT$2,3,0)</f>
        <v>0</v>
      </c>
      <c r="AU1265" s="32" t="n">
        <f aca="false">IF(AU223=AU$2,1,0)</f>
        <v>0</v>
      </c>
      <c r="AV1265" s="32" t="n">
        <f aca="false">IF(AV223=AV$2,1,0)</f>
        <v>1</v>
      </c>
      <c r="AW1265" s="32" t="n">
        <f aca="false">IF(AW223=AW$2,1,0)</f>
        <v>0</v>
      </c>
      <c r="AX1265" s="32" t="n">
        <f aca="false">IF(AX223=AX$2,1,0)</f>
        <v>1</v>
      </c>
      <c r="AY1265" s="32" t="n">
        <f aca="false">IF(AY223=AY$2,1,0)</f>
        <v>1</v>
      </c>
      <c r="AZ1265" s="32" t="n">
        <f aca="false">IF(AZ223=AZ$2,1,0)</f>
        <v>1</v>
      </c>
      <c r="BA1265" s="32" t="n">
        <f aca="false">IF(BA223=BA$2,1,0)</f>
        <v>0</v>
      </c>
      <c r="BB1265" s="32" t="n">
        <f aca="false">IF(BB223=BB$2,1,0)</f>
        <v>0</v>
      </c>
      <c r="BC1265" s="32" t="n">
        <f aca="false">IF(BC223=BC$2,1,0)</f>
        <v>0</v>
      </c>
      <c r="BD1265" s="32" t="n">
        <f aca="false">IF(BD223=BD$2,1,0)</f>
        <v>1</v>
      </c>
      <c r="BE1265" s="32" t="n">
        <f aca="false">IF(BE223=BE$2,1,0)</f>
        <v>0</v>
      </c>
      <c r="BF1265" s="32" t="n">
        <f aca="false">IF(BF223=BF$2,1,0)</f>
        <v>0</v>
      </c>
      <c r="BG1265" s="32" t="n">
        <f aca="false">IF(BG223=BG$2,1,0)</f>
        <v>0</v>
      </c>
      <c r="BH1265" s="32" t="n">
        <f aca="false">IF(BH223=BH$2,1,0)</f>
        <v>1</v>
      </c>
      <c r="BI1265" s="32" t="n">
        <f aca="false">IF(BI223=BI$2,1,0)</f>
        <v>0</v>
      </c>
      <c r="BJ1265" s="32" t="n">
        <f aca="false">IF(BJ223=BJ$2,1,0)</f>
        <v>0</v>
      </c>
      <c r="BK1265" s="32" t="n">
        <f aca="false">IF(BK223=BK$2,1,0)</f>
        <v>0</v>
      </c>
      <c r="BL1265" s="32" t="n">
        <f aca="false">IF(BL223=BL$2,1,0)</f>
        <v>1</v>
      </c>
      <c r="BM1265" s="32" t="n">
        <f aca="false">IF(BM223=BM$2,1,0)</f>
        <v>1</v>
      </c>
      <c r="BN1265" s="32" t="n">
        <f aca="false">IF(BN223=BN$2,1,0)</f>
        <v>1</v>
      </c>
      <c r="BO1265" s="32" t="n">
        <f aca="false">IF(BO223=BO$2,1,0)</f>
        <v>0</v>
      </c>
      <c r="BP1265" s="32" t="n">
        <f aca="false">IF(BP223=BP$2,1,0)</f>
        <v>0</v>
      </c>
      <c r="BQ1265" s="32" t="n">
        <f aca="false">IF(BQ223=BQ$2,1,0)</f>
        <v>1</v>
      </c>
      <c r="BR1265" s="34" t="str">
        <f aca="false">IF($K223="I_9","",IF(BR223=BR$2,1,0))</f>
        <v/>
      </c>
      <c r="BS1265" s="34" t="str">
        <f aca="false">IF($K223="I_9","",IF(BS223=BS$2,1,0))</f>
        <v/>
      </c>
      <c r="BT1265" s="34" t="str">
        <f aca="false">IF($K223="I_9","",IF(BT223=BT$2,1,0))</f>
        <v/>
      </c>
      <c r="BU1265" s="34" t="str">
        <f aca="false">IF($K223="I_9","",IF(BU223=BU$2,1,0))</f>
        <v/>
      </c>
      <c r="BV1265" s="34" t="str">
        <f aca="false">IF($K223="I_9","",IF(BV223=BV$2,1,0))</f>
        <v/>
      </c>
      <c r="BW1265" s="35" t="str">
        <f aca="false">IF($K223="I_9","",IF(BW223=BW$2,1,0))</f>
        <v/>
      </c>
      <c r="BX1265" s="35" t="str">
        <f aca="false">IF($K223="I_9","",IF(BX223=BX$2,2,0))</f>
        <v/>
      </c>
      <c r="BY1265" s="35" t="str">
        <f aca="false">IF($K223="I_9","",IF(BY223=BY$2,3,0))</f>
        <v/>
      </c>
      <c r="BZ1265" s="34" t="str">
        <f aca="false">IF($K223="I_9","",IF(BZ223=BZ$2,1,0))</f>
        <v/>
      </c>
      <c r="CA1265" s="34" t="str">
        <f aca="false">IF($K223="I_9","",IF(CA223=CA$2,1,0))</f>
        <v/>
      </c>
      <c r="CB1265" s="34" t="str">
        <f aca="false">IF($K223="I_9","",IF(CB223=CB$2,1,0))</f>
        <v/>
      </c>
      <c r="CC1265" s="34" t="str">
        <f aca="false">IF($K223="I_9","",IF(CC223=CC$2,1,0))</f>
        <v/>
      </c>
      <c r="CD1265" s="34" t="str">
        <f aca="false">IF($K223="I_9","",IF(CD223=CD$2,1,0))</f>
        <v/>
      </c>
      <c r="CE1265" s="36" t="str">
        <f aca="false">IF($K223="III_11",IF(CE223=CE$2,1,0),"")</f>
        <v/>
      </c>
      <c r="CF1265" s="36" t="str">
        <f aca="false">IF($K223="III_11",IF(CF223=CF$2,1,0),"")</f>
        <v/>
      </c>
      <c r="CG1265" s="36" t="str">
        <f aca="false">IF($K223="III_11",IF(CG223=CG$2,1,0),"")</f>
        <v/>
      </c>
      <c r="CH1265" s="36" t="str">
        <f aca="false">IF($K223="III_11",IF(CH223=CH$2,1,0),"")</f>
        <v/>
      </c>
      <c r="CI1265" s="36" t="str">
        <f aca="false">IF($K223="III_11",IF(CI223=CI$2,1,0),"")</f>
        <v/>
      </c>
      <c r="CJ1265" s="36" t="str">
        <f aca="false">IF($K223="III_11",IF(CJ223=CJ$2,1,0),"")</f>
        <v/>
      </c>
      <c r="CK1265" s="36" t="str">
        <f aca="false">IF($K223="III_11",IF(CK223=CK$2,1,0),"")</f>
        <v/>
      </c>
      <c r="CL1265" s="36" t="str">
        <f aca="false">IF($K223="III_11",IF(CL223=CL$2,1,0),"")</f>
        <v/>
      </c>
      <c r="CM1265" s="36" t="str">
        <f aca="false">IF($K223="III_11",IF(CM223=CM$2,1,0),"")</f>
        <v/>
      </c>
      <c r="CN1265" s="36" t="str">
        <f aca="false">IF($K223="III_11",IF(CN223=CN$2,1,0),"")</f>
        <v/>
      </c>
    </row>
    <row r="1266" customFormat="false" ht="15.75" hidden="false" customHeight="true" outlineLevel="0" collapsed="false">
      <c r="A1266" s="4" t="str">
        <f aca="false">LEFT(A224,5)</f>
        <v>221</v>
      </c>
      <c r="B1266" s="3" t="str">
        <f aca="false">LEFT(B224,5)</f>
        <v>1</v>
      </c>
      <c r="C1266" s="2" t="n">
        <f aca="false">(IF(K1266="I_9",IF(F1266&gt;18,1,0),0)+IF(K1266="II_10",IF(F1266&gt;26,1,0),0)+IF(K1266="III_11",IF(F1266&gt;33,1,0),0))*B1266</f>
        <v>1</v>
      </c>
      <c r="D1266" s="2" t="str">
        <f aca="false">IF(C1266=1,"Запрошується до ІІ туру","Не бере участь у наступному турі")</f>
        <v>Запрошується до ІІ туру</v>
      </c>
      <c r="E1266" s="37" t="s">
        <v>813</v>
      </c>
      <c r="F1266" s="38" t="n">
        <f aca="false">SUM(R1266:CN1266)</f>
        <v>25</v>
      </c>
      <c r="G1266" s="2" t="str">
        <f aca="false">G224</f>
        <v>Купіна </v>
      </c>
      <c r="H1266" s="2" t="str">
        <f aca="false">H224</f>
        <v>Сніжана </v>
      </c>
      <c r="J1266" s="3" t="n">
        <f aca="false">J224</f>
        <v>9</v>
      </c>
      <c r="K1266" s="3" t="str">
        <f aca="false">K224</f>
        <v>I_9</v>
      </c>
      <c r="M1266" s="2" t="str">
        <f aca="false">M224</f>
        <v>Харківська</v>
      </c>
      <c r="N1266" s="2" t="str">
        <f aca="false">N224</f>
        <v>Погоджуюсь</v>
      </c>
      <c r="O1266" s="2" t="str">
        <f aca="false">O224</f>
        <v>Підтверджую</v>
      </c>
      <c r="P1266" s="2" t="str">
        <f aca="false">P224</f>
        <v>Так</v>
      </c>
      <c r="Q1266" s="2" t="str">
        <f aca="false">Q224</f>
        <v>Погоджуюсь</v>
      </c>
      <c r="R1266" s="32" t="n">
        <f aca="false">IF(R224=R$2,1,0)</f>
        <v>1</v>
      </c>
      <c r="S1266" s="32" t="n">
        <f aca="false">IF(S224=S$2,1,0)</f>
        <v>0</v>
      </c>
      <c r="T1266" s="32" t="n">
        <f aca="false">IF(T224=T$2,1,0)</f>
        <v>0</v>
      </c>
      <c r="U1266" s="32" t="n">
        <f aca="false">IF(U224=U$2,1,0)</f>
        <v>1</v>
      </c>
      <c r="V1266" s="32" t="n">
        <f aca="false">IF(V224=V$2,1,0)</f>
        <v>1</v>
      </c>
      <c r="W1266" s="32" t="n">
        <f aca="false">IF(W224=W$2,1,0)</f>
        <v>1</v>
      </c>
      <c r="X1266" s="32" t="n">
        <f aca="false">IF(X224=X$2,1,0)</f>
        <v>0</v>
      </c>
      <c r="Y1266" s="32" t="n">
        <f aca="false">IF(Y224=Y$2,1,0)</f>
        <v>0</v>
      </c>
      <c r="Z1266" s="32" t="n">
        <f aca="false">IF(Z224=Z$2,1,0)</f>
        <v>1</v>
      </c>
      <c r="AA1266" s="33" t="n">
        <f aca="false">IF(AA224=AA$2,2,0)</f>
        <v>0</v>
      </c>
      <c r="AB1266" s="33" t="n">
        <f aca="false">0</f>
        <v>0</v>
      </c>
      <c r="AC1266" s="32" t="n">
        <f aca="false">IF(AC224=AC$2,1,0)</f>
        <v>0</v>
      </c>
      <c r="AD1266" s="32" t="n">
        <f aca="false">IF(AD224=AD$2,1,0)</f>
        <v>0</v>
      </c>
      <c r="AE1266" s="32" t="n">
        <f aca="false">IF(AE224=AE$2,1,0)</f>
        <v>0</v>
      </c>
      <c r="AF1266" s="32" t="n">
        <f aca="false">IF(AF224=AF$2,1,0)</f>
        <v>0</v>
      </c>
      <c r="AG1266" s="32" t="n">
        <f aca="false">IF(AG224=AG$2,1,0)</f>
        <v>0</v>
      </c>
      <c r="AH1266" s="32" t="n">
        <f aca="false">IF(AH224=AH$2,1,0)</f>
        <v>0</v>
      </c>
      <c r="AI1266" s="33" t="n">
        <f aca="false">0</f>
        <v>0</v>
      </c>
      <c r="AJ1266" s="33" t="n">
        <f aca="false">0</f>
        <v>0</v>
      </c>
      <c r="AK1266" s="32" t="n">
        <f aca="false">IF(AK224=AK$2,1,0)</f>
        <v>0</v>
      </c>
      <c r="AL1266" s="32" t="n">
        <f aca="false">IF(AL224=AL$2,1,0)</f>
        <v>0</v>
      </c>
      <c r="AM1266" s="32" t="n">
        <f aca="false">IF(AM224=AM$2,1,0)</f>
        <v>1</v>
      </c>
      <c r="AN1266" s="32" t="n">
        <f aca="false">IF(AN224=AN$2,1,0)</f>
        <v>1</v>
      </c>
      <c r="AO1266" s="32" t="n">
        <f aca="false">IF(AO224=AO$2,1,0)</f>
        <v>1</v>
      </c>
      <c r="AP1266" s="32" t="n">
        <f aca="false">IF(AP224=AP$2,1,0)</f>
        <v>1</v>
      </c>
      <c r="AQ1266" s="32" t="n">
        <f aca="false">IF(AQ224=AQ$2,1,0)</f>
        <v>1</v>
      </c>
      <c r="AR1266" s="32" t="n">
        <f aca="false">IF(AR224=AR$2,1,0)</f>
        <v>1</v>
      </c>
      <c r="AS1266" s="32" t="n">
        <f aca="false">IF(AS224=AS$2,1,0)</f>
        <v>1</v>
      </c>
      <c r="AT1266" s="33" t="n">
        <f aca="false">IF(AT224=AT$2,3,0)</f>
        <v>0</v>
      </c>
      <c r="AU1266" s="32" t="n">
        <f aca="false">IF(AU224=AU$2,1,0)</f>
        <v>1</v>
      </c>
      <c r="AV1266" s="32" t="n">
        <f aca="false">IF(AV224=AV$2,1,0)</f>
        <v>1</v>
      </c>
      <c r="AW1266" s="32" t="n">
        <f aca="false">IF(AW224=AW$2,1,0)</f>
        <v>0</v>
      </c>
      <c r="AX1266" s="32" t="n">
        <f aca="false">IF(AX224=AX$2,1,0)</f>
        <v>1</v>
      </c>
      <c r="AY1266" s="32" t="n">
        <f aca="false">IF(AY224=AY$2,1,0)</f>
        <v>1</v>
      </c>
      <c r="AZ1266" s="32" t="n">
        <f aca="false">IF(AZ224=AZ$2,1,0)</f>
        <v>1</v>
      </c>
      <c r="BA1266" s="32" t="n">
        <f aca="false">IF(BA224=BA$2,1,0)</f>
        <v>0</v>
      </c>
      <c r="BB1266" s="32" t="n">
        <f aca="false">IF(BB224=BB$2,1,0)</f>
        <v>1</v>
      </c>
      <c r="BC1266" s="32" t="n">
        <f aca="false">IF(BC224=BC$2,1,0)</f>
        <v>0</v>
      </c>
      <c r="BD1266" s="32" t="n">
        <f aca="false">IF(BD224=BD$2,1,0)</f>
        <v>1</v>
      </c>
      <c r="BE1266" s="32" t="n">
        <f aca="false">IF(BE224=BE$2,1,0)</f>
        <v>0</v>
      </c>
      <c r="BF1266" s="32" t="n">
        <f aca="false">IF(BF224=BF$2,1,0)</f>
        <v>0</v>
      </c>
      <c r="BG1266" s="32" t="n">
        <f aca="false">IF(BG224=BG$2,1,0)</f>
        <v>0</v>
      </c>
      <c r="BH1266" s="32" t="n">
        <f aca="false">IF(BH224=BH$2,1,0)</f>
        <v>0</v>
      </c>
      <c r="BI1266" s="32" t="n">
        <f aca="false">IF(BI224=BI$2,1,0)</f>
        <v>1</v>
      </c>
      <c r="BJ1266" s="32" t="n">
        <f aca="false">IF(BJ224=BJ$2,1,0)</f>
        <v>1</v>
      </c>
      <c r="BK1266" s="32" t="n">
        <f aca="false">IF(BK224=BK$2,1,0)</f>
        <v>0</v>
      </c>
      <c r="BL1266" s="32" t="n">
        <f aca="false">IF(BL224=BL$2,1,0)</f>
        <v>0</v>
      </c>
      <c r="BM1266" s="32" t="n">
        <f aca="false">IF(BM224=BM$2,1,0)</f>
        <v>1</v>
      </c>
      <c r="BN1266" s="32" t="n">
        <f aca="false">IF(BN224=BN$2,1,0)</f>
        <v>1</v>
      </c>
      <c r="BO1266" s="32" t="n">
        <f aca="false">IF(BO224=BO$2,1,0)</f>
        <v>0</v>
      </c>
      <c r="BP1266" s="32" t="n">
        <f aca="false">IF(BP224=BP$2,1,0)</f>
        <v>1</v>
      </c>
      <c r="BQ1266" s="32" t="n">
        <f aca="false">IF(BQ224=BQ$2,1,0)</f>
        <v>1</v>
      </c>
      <c r="BR1266" s="34" t="str">
        <f aca="false">IF($K224="I_9","",IF(BR224=BR$2,1,0))</f>
        <v/>
      </c>
      <c r="BS1266" s="34" t="str">
        <f aca="false">IF($K224="I_9","",IF(BS224=BS$2,1,0))</f>
        <v/>
      </c>
      <c r="BT1266" s="34" t="str">
        <f aca="false">IF($K224="I_9","",IF(BT224=BT$2,1,0))</f>
        <v/>
      </c>
      <c r="BU1266" s="34" t="str">
        <f aca="false">IF($K224="I_9","",IF(BU224=BU$2,1,0))</f>
        <v/>
      </c>
      <c r="BV1266" s="34" t="str">
        <f aca="false">IF($K224="I_9","",IF(BV224=BV$2,1,0))</f>
        <v/>
      </c>
      <c r="BW1266" s="35" t="str">
        <f aca="false">IF($K224="I_9","",IF(BW224=BW$2,1,0))</f>
        <v/>
      </c>
      <c r="BX1266" s="35" t="str">
        <f aca="false">IF($K224="I_9","",IF(BX224=BX$2,2,0))</f>
        <v/>
      </c>
      <c r="BY1266" s="35" t="str">
        <f aca="false">IF($K224="I_9","",IF(BY224=BY$2,3,0))</f>
        <v/>
      </c>
      <c r="BZ1266" s="34" t="str">
        <f aca="false">IF($K224="I_9","",IF(BZ224=BZ$2,1,0))</f>
        <v/>
      </c>
      <c r="CA1266" s="34" t="str">
        <f aca="false">IF($K224="I_9","",IF(CA224=CA$2,1,0))</f>
        <v/>
      </c>
      <c r="CB1266" s="34" t="str">
        <f aca="false">IF($K224="I_9","",IF(CB224=CB$2,1,0))</f>
        <v/>
      </c>
      <c r="CC1266" s="34" t="str">
        <f aca="false">IF($K224="I_9","",IF(CC224=CC$2,1,0))</f>
        <v/>
      </c>
      <c r="CD1266" s="34" t="str">
        <f aca="false">IF($K224="I_9","",IF(CD224=CD$2,1,0))</f>
        <v/>
      </c>
      <c r="CE1266" s="36" t="str">
        <f aca="false">IF($K224="III_11",IF(CE224=CE$2,1,0),"")</f>
        <v/>
      </c>
      <c r="CF1266" s="36" t="str">
        <f aca="false">IF($K224="III_11",IF(CF224=CF$2,1,0),"")</f>
        <v/>
      </c>
      <c r="CG1266" s="36" t="str">
        <f aca="false">IF($K224="III_11",IF(CG224=CG$2,1,0),"")</f>
        <v/>
      </c>
      <c r="CH1266" s="36" t="str">
        <f aca="false">IF($K224="III_11",IF(CH224=CH$2,1,0),"")</f>
        <v/>
      </c>
      <c r="CI1266" s="36" t="str">
        <f aca="false">IF($K224="III_11",IF(CI224=CI$2,1,0),"")</f>
        <v/>
      </c>
      <c r="CJ1266" s="36" t="str">
        <f aca="false">IF($K224="III_11",IF(CJ224=CJ$2,1,0),"")</f>
        <v/>
      </c>
      <c r="CK1266" s="36" t="str">
        <f aca="false">IF($K224="III_11",IF(CK224=CK$2,1,0),"")</f>
        <v/>
      </c>
      <c r="CL1266" s="36" t="str">
        <f aca="false">IF($K224="III_11",IF(CL224=CL$2,1,0),"")</f>
        <v/>
      </c>
      <c r="CM1266" s="36" t="str">
        <f aca="false">IF($K224="III_11",IF(CM224=CM$2,1,0),"")</f>
        <v/>
      </c>
      <c r="CN1266" s="36" t="str">
        <f aca="false">IF($K224="III_11",IF(CN224=CN$2,1,0),"")</f>
        <v/>
      </c>
    </row>
    <row r="1267" customFormat="false" ht="15.75" hidden="false" customHeight="true" outlineLevel="0" collapsed="false">
      <c r="A1267" s="4" t="str">
        <f aca="false">LEFT(A225,5)</f>
        <v>222</v>
      </c>
      <c r="B1267" s="3" t="str">
        <f aca="false">LEFT(B225,5)</f>
        <v>1</v>
      </c>
      <c r="C1267" s="2" t="n">
        <f aca="false">(IF(K1267="I_9",IF(F1267&gt;18,1,0),0)+IF(K1267="II_10",IF(F1267&gt;26,1,0),0)+IF(K1267="III_11",IF(F1267&gt;33,1,0),0))*B1267</f>
        <v>1</v>
      </c>
      <c r="D1267" s="2" t="str">
        <f aca="false">IF(C1267=1,"Запрошується до ІІ туру","Не бере участь у наступному турі")</f>
        <v>Запрошується до ІІ туру</v>
      </c>
      <c r="E1267" s="37" t="s">
        <v>164</v>
      </c>
      <c r="F1267" s="38" t="n">
        <f aca="false">SUM(R1267:CN1267)</f>
        <v>41</v>
      </c>
      <c r="G1267" s="2" t="str">
        <f aca="false">G225</f>
        <v>Величко </v>
      </c>
      <c r="H1267" s="2" t="str">
        <f aca="false">H225</f>
        <v>Поліна</v>
      </c>
      <c r="J1267" s="3" t="n">
        <f aca="false">J225</f>
        <v>10</v>
      </c>
      <c r="K1267" s="3" t="str">
        <f aca="false">K225</f>
        <v>II_10</v>
      </c>
      <c r="M1267" s="2" t="str">
        <f aca="false">M225</f>
        <v>Харківська</v>
      </c>
      <c r="N1267" s="2" t="str">
        <f aca="false">N225</f>
        <v>Погоджуюсь</v>
      </c>
      <c r="O1267" s="2" t="str">
        <f aca="false">O225</f>
        <v>Підтверджую</v>
      </c>
      <c r="P1267" s="2" t="str">
        <f aca="false">P225</f>
        <v>Так</v>
      </c>
      <c r="Q1267" s="2" t="str">
        <f aca="false">Q225</f>
        <v>Погоджуюсь</v>
      </c>
      <c r="R1267" s="32" t="n">
        <f aca="false">IF(R225=R$2,1,0)</f>
        <v>1</v>
      </c>
      <c r="S1267" s="32" t="n">
        <f aca="false">IF(S225=S$2,1,0)</f>
        <v>0</v>
      </c>
      <c r="T1267" s="32" t="n">
        <f aca="false">IF(T225=T$2,1,0)</f>
        <v>1</v>
      </c>
      <c r="U1267" s="32" t="n">
        <f aca="false">IF(U225=U$2,1,0)</f>
        <v>1</v>
      </c>
      <c r="V1267" s="32" t="n">
        <f aca="false">IF(V225=V$2,1,0)</f>
        <v>1</v>
      </c>
      <c r="W1267" s="32" t="n">
        <f aca="false">IF(W225=W$2,1,0)</f>
        <v>1</v>
      </c>
      <c r="X1267" s="32" t="n">
        <f aca="false">IF(X225=X$2,1,0)</f>
        <v>0</v>
      </c>
      <c r="Y1267" s="32" t="n">
        <f aca="false">IF(Y225=Y$2,1,0)</f>
        <v>0</v>
      </c>
      <c r="Z1267" s="32" t="n">
        <f aca="false">IF(Z225=Z$2,1,0)</f>
        <v>0</v>
      </c>
      <c r="AA1267" s="33" t="n">
        <f aca="false">IF(AA225=AA$2,2,0)</f>
        <v>0</v>
      </c>
      <c r="AB1267" s="33" t="n">
        <f aca="false">0</f>
        <v>0</v>
      </c>
      <c r="AC1267" s="32" t="n">
        <f aca="false">IF(AC225=AC$2,1,0)</f>
        <v>0</v>
      </c>
      <c r="AD1267" s="32" t="n">
        <f aca="false">IF(AD225=AD$2,1,0)</f>
        <v>0</v>
      </c>
      <c r="AE1267" s="32" t="n">
        <f aca="false">IF(AE225=AE$2,1,0)</f>
        <v>0</v>
      </c>
      <c r="AF1267" s="32" t="n">
        <f aca="false">IF(AF225=AF$2,1,0)</f>
        <v>0</v>
      </c>
      <c r="AG1267" s="32" t="n">
        <f aca="false">IF(AG225=AG$2,1,0)</f>
        <v>0</v>
      </c>
      <c r="AH1267" s="32" t="n">
        <f aca="false">IF(AH225=AH$2,1,0)</f>
        <v>0</v>
      </c>
      <c r="AI1267" s="33" t="n">
        <f aca="false">0</f>
        <v>0</v>
      </c>
      <c r="AJ1267" s="33" t="n">
        <f aca="false">0</f>
        <v>0</v>
      </c>
      <c r="AK1267" s="32" t="n">
        <f aca="false">IF(AK225=AK$2,1,0)</f>
        <v>0</v>
      </c>
      <c r="AL1267" s="32" t="n">
        <f aca="false">IF(AL225=AL$2,1,0)</f>
        <v>0</v>
      </c>
      <c r="AM1267" s="32" t="n">
        <f aca="false">IF(AM225=AM$2,1,0)</f>
        <v>1</v>
      </c>
      <c r="AN1267" s="32" t="n">
        <f aca="false">IF(AN225=AN$2,1,0)</f>
        <v>1</v>
      </c>
      <c r="AO1267" s="32" t="n">
        <f aca="false">IF(AO225=AO$2,1,0)</f>
        <v>1</v>
      </c>
      <c r="AP1267" s="32" t="n">
        <f aca="false">IF(AP225=AP$2,1,0)</f>
        <v>1</v>
      </c>
      <c r="AQ1267" s="32" t="n">
        <f aca="false">IF(AQ225=AQ$2,1,0)</f>
        <v>1</v>
      </c>
      <c r="AR1267" s="32" t="n">
        <f aca="false">IF(AR225=AR$2,1,0)</f>
        <v>1</v>
      </c>
      <c r="AS1267" s="32" t="n">
        <f aca="false">IF(AS225=AS$2,1,0)</f>
        <v>1</v>
      </c>
      <c r="AT1267" s="33" t="n">
        <f aca="false">IF(AT225=AT$2,3,0)</f>
        <v>0</v>
      </c>
      <c r="AU1267" s="32" t="n">
        <f aca="false">IF(AU225=AU$2,1,0)</f>
        <v>1</v>
      </c>
      <c r="AV1267" s="32" t="n">
        <f aca="false">IF(AV225=AV$2,1,0)</f>
        <v>1</v>
      </c>
      <c r="AW1267" s="32" t="n">
        <f aca="false">IF(AW225=AW$2,1,0)</f>
        <v>0</v>
      </c>
      <c r="AX1267" s="32" t="n">
        <f aca="false">IF(AX225=AX$2,1,0)</f>
        <v>1</v>
      </c>
      <c r="AY1267" s="32" t="n">
        <f aca="false">IF(AY225=AY$2,1,0)</f>
        <v>1</v>
      </c>
      <c r="AZ1267" s="32" t="n">
        <f aca="false">IF(AZ225=AZ$2,1,0)</f>
        <v>1</v>
      </c>
      <c r="BA1267" s="32" t="n">
        <f aca="false">IF(BA225=BA$2,1,0)</f>
        <v>0</v>
      </c>
      <c r="BB1267" s="32" t="n">
        <f aca="false">IF(BB225=BB$2,1,0)</f>
        <v>1</v>
      </c>
      <c r="BC1267" s="32" t="n">
        <f aca="false">IF(BC225=BC$2,1,0)</f>
        <v>0</v>
      </c>
      <c r="BD1267" s="32" t="n">
        <f aca="false">IF(BD225=BD$2,1,0)</f>
        <v>1</v>
      </c>
      <c r="BE1267" s="32" t="n">
        <f aca="false">IF(BE225=BE$2,1,0)</f>
        <v>0</v>
      </c>
      <c r="BF1267" s="32" t="n">
        <f aca="false">IF(BF225=BF$2,1,0)</f>
        <v>0</v>
      </c>
      <c r="BG1267" s="32" t="n">
        <f aca="false">IF(BG225=BG$2,1,0)</f>
        <v>0</v>
      </c>
      <c r="BH1267" s="32" t="n">
        <f aca="false">IF(BH225=BH$2,1,0)</f>
        <v>0</v>
      </c>
      <c r="BI1267" s="32" t="n">
        <f aca="false">IF(BI225=BI$2,1,0)</f>
        <v>1</v>
      </c>
      <c r="BJ1267" s="32" t="n">
        <f aca="false">IF(BJ225=BJ$2,1,0)</f>
        <v>1</v>
      </c>
      <c r="BK1267" s="32" t="n">
        <f aca="false">IF(BK225=BK$2,1,0)</f>
        <v>0</v>
      </c>
      <c r="BL1267" s="32" t="n">
        <f aca="false">IF(BL225=BL$2,1,0)</f>
        <v>1</v>
      </c>
      <c r="BM1267" s="32" t="n">
        <f aca="false">IF(BM225=BM$2,1,0)</f>
        <v>1</v>
      </c>
      <c r="BN1267" s="32" t="n">
        <f aca="false">IF(BN225=BN$2,1,0)</f>
        <v>1</v>
      </c>
      <c r="BO1267" s="32" t="n">
        <f aca="false">IF(BO225=BO$2,1,0)</f>
        <v>0</v>
      </c>
      <c r="BP1267" s="32" t="n">
        <f aca="false">IF(BP225=BP$2,1,0)</f>
        <v>1</v>
      </c>
      <c r="BQ1267" s="32" t="n">
        <f aca="false">IF(BQ225=BQ$2,1,0)</f>
        <v>1</v>
      </c>
      <c r="BR1267" s="34" t="n">
        <f aca="false">IF($K225="I_9","",IF(BR225=BR$2,1,0))</f>
        <v>1</v>
      </c>
      <c r="BS1267" s="34" t="n">
        <f aca="false">IF($K225="I_9","",IF(BS225=BS$2,1,0))</f>
        <v>1</v>
      </c>
      <c r="BT1267" s="34" t="n">
        <f aca="false">IF($K225="I_9","",IF(BT225=BT$2,1,0))</f>
        <v>1</v>
      </c>
      <c r="BU1267" s="34" t="n">
        <f aca="false">IF($K225="I_9","",IF(BU225=BU$2,1,0))</f>
        <v>1</v>
      </c>
      <c r="BV1267" s="34" t="n">
        <f aca="false">IF($K225="I_9","",IF(BV225=BV$2,1,0))</f>
        <v>1</v>
      </c>
      <c r="BW1267" s="35" t="n">
        <f aca="false">IF($K225="I_9","",IF(BW225=BW$2,1,0))</f>
        <v>0</v>
      </c>
      <c r="BX1267" s="35" t="n">
        <f aca="false">IF($K225="I_9","",IF(BX225=BX$2,2,0))</f>
        <v>2</v>
      </c>
      <c r="BY1267" s="35" t="n">
        <f aca="false">IF($K225="I_9","",IF(BY225=BY$2,3,0))</f>
        <v>3</v>
      </c>
      <c r="BZ1267" s="34" t="n">
        <f aca="false">IF($K225="I_9","",IF(BZ225=BZ$2,1,0))</f>
        <v>1</v>
      </c>
      <c r="CA1267" s="34" t="n">
        <f aca="false">IF($K225="I_9","",IF(CA225=CA$2,1,0))</f>
        <v>1</v>
      </c>
      <c r="CB1267" s="34" t="n">
        <f aca="false">IF($K225="I_9","",IF(CB225=CB$2,1,0))</f>
        <v>1</v>
      </c>
      <c r="CC1267" s="34" t="n">
        <f aca="false">IF($K225="I_9","",IF(CC225=CC$2,1,0))</f>
        <v>1</v>
      </c>
      <c r="CD1267" s="34" t="n">
        <f aca="false">IF($K225="I_9","",IF(CD225=CD$2,1,0))</f>
        <v>1</v>
      </c>
      <c r="CE1267" s="36" t="str">
        <f aca="false">IF($K225="III_11",IF(CE225=CE$2,1,0),"")</f>
        <v/>
      </c>
      <c r="CF1267" s="36" t="str">
        <f aca="false">IF($K225="III_11",IF(CF225=CF$2,1,0),"")</f>
        <v/>
      </c>
      <c r="CG1267" s="36" t="str">
        <f aca="false">IF($K225="III_11",IF(CG225=CG$2,1,0),"")</f>
        <v/>
      </c>
      <c r="CH1267" s="36" t="str">
        <f aca="false">IF($K225="III_11",IF(CH225=CH$2,1,0),"")</f>
        <v/>
      </c>
      <c r="CI1267" s="36" t="str">
        <f aca="false">IF($K225="III_11",IF(CI225=CI$2,1,0),"")</f>
        <v/>
      </c>
      <c r="CJ1267" s="36" t="str">
        <f aca="false">IF($K225="III_11",IF(CJ225=CJ$2,1,0),"")</f>
        <v/>
      </c>
      <c r="CK1267" s="36" t="str">
        <f aca="false">IF($K225="III_11",IF(CK225=CK$2,1,0),"")</f>
        <v/>
      </c>
      <c r="CL1267" s="36" t="str">
        <f aca="false">IF($K225="III_11",IF(CL225=CL$2,1,0),"")</f>
        <v/>
      </c>
      <c r="CM1267" s="36" t="str">
        <f aca="false">IF($K225="III_11",IF(CM225=CM$2,1,0),"")</f>
        <v/>
      </c>
      <c r="CN1267" s="36" t="str">
        <f aca="false">IF($K225="III_11",IF(CN225=CN$2,1,0),"")</f>
        <v/>
      </c>
    </row>
    <row r="1268" customFormat="false" ht="15.75" hidden="false" customHeight="true" outlineLevel="0" collapsed="false">
      <c r="A1268" s="4" t="str">
        <f aca="false">LEFT(A226,5)</f>
        <v>223</v>
      </c>
      <c r="B1268" s="3" t="str">
        <f aca="false">LEFT(B226,5)</f>
        <v>1</v>
      </c>
      <c r="C1268" s="2" t="n">
        <f aca="false">(IF(K1268="I_9",IF(F1268&gt;18,1,0),0)+IF(K1268="II_10",IF(F1268&gt;26,1,0),0)+IF(K1268="III_11",IF(F1268&gt;33,1,0),0))*B1268</f>
        <v>1</v>
      </c>
      <c r="D1268" s="2" t="str">
        <f aca="false">IF(C1268=1,"Запрошується до ІІ туру","Не бере участь у наступному турі")</f>
        <v>Запрошується до ІІ туру</v>
      </c>
      <c r="E1268" s="37" t="s">
        <v>164</v>
      </c>
      <c r="F1268" s="38" t="n">
        <f aca="false">SUM(R1268:CN1268)</f>
        <v>36</v>
      </c>
      <c r="G1268" s="2" t="str">
        <f aca="false">G226</f>
        <v>лозова</v>
      </c>
      <c r="H1268" s="2" t="str">
        <f aca="false">H226</f>
        <v>поліна</v>
      </c>
      <c r="J1268" s="3" t="n">
        <f aca="false">J226</f>
        <v>10</v>
      </c>
      <c r="K1268" s="3" t="str">
        <f aca="false">K226</f>
        <v>II_10</v>
      </c>
      <c r="M1268" s="2" t="str">
        <f aca="false">M226</f>
        <v>Харківська</v>
      </c>
      <c r="N1268" s="2" t="str">
        <f aca="false">N226</f>
        <v>Погоджуюсь</v>
      </c>
      <c r="O1268" s="2" t="str">
        <f aca="false">O226</f>
        <v>Підтверджую</v>
      </c>
      <c r="P1268" s="2" t="str">
        <f aca="false">P226</f>
        <v>Так</v>
      </c>
      <c r="Q1268" s="2" t="str">
        <f aca="false">Q226</f>
        <v>Погоджуюсь</v>
      </c>
      <c r="R1268" s="32" t="n">
        <f aca="false">IF(R226=R$2,1,0)</f>
        <v>0</v>
      </c>
      <c r="S1268" s="32" t="n">
        <f aca="false">IF(S226=S$2,1,0)</f>
        <v>1</v>
      </c>
      <c r="T1268" s="32" t="n">
        <f aca="false">IF(T226=T$2,1,0)</f>
        <v>1</v>
      </c>
      <c r="U1268" s="32" t="n">
        <f aca="false">IF(U226=U$2,1,0)</f>
        <v>0</v>
      </c>
      <c r="V1268" s="32" t="n">
        <f aca="false">IF(V226=V$2,1,0)</f>
        <v>1</v>
      </c>
      <c r="W1268" s="32" t="n">
        <f aca="false">IF(W226=W$2,1,0)</f>
        <v>1</v>
      </c>
      <c r="X1268" s="32" t="n">
        <f aca="false">IF(X226=X$2,1,0)</f>
        <v>0</v>
      </c>
      <c r="Y1268" s="32" t="n">
        <f aca="false">IF(Y226=Y$2,1,0)</f>
        <v>0</v>
      </c>
      <c r="Z1268" s="32" t="n">
        <f aca="false">IF(Z226=Z$2,1,0)</f>
        <v>0</v>
      </c>
      <c r="AA1268" s="33" t="n">
        <f aca="false">IF(AA226=AA$2,2,0)</f>
        <v>0</v>
      </c>
      <c r="AB1268" s="33" t="n">
        <f aca="false">0</f>
        <v>0</v>
      </c>
      <c r="AC1268" s="32" t="n">
        <f aca="false">IF(AC226=AC$2,1,0)</f>
        <v>0</v>
      </c>
      <c r="AD1268" s="32" t="n">
        <f aca="false">IF(AD226=AD$2,1,0)</f>
        <v>0</v>
      </c>
      <c r="AE1268" s="32" t="n">
        <f aca="false">IF(AE226=AE$2,1,0)</f>
        <v>0</v>
      </c>
      <c r="AF1268" s="32" t="n">
        <f aca="false">IF(AF226=AF$2,1,0)</f>
        <v>0</v>
      </c>
      <c r="AG1268" s="32" t="n">
        <f aca="false">IF(AG226=AG$2,1,0)</f>
        <v>0</v>
      </c>
      <c r="AH1268" s="32" t="n">
        <f aca="false">IF(AH226=AH$2,1,0)</f>
        <v>0</v>
      </c>
      <c r="AI1268" s="33" t="n">
        <f aca="false">0</f>
        <v>0</v>
      </c>
      <c r="AJ1268" s="33" t="n">
        <f aca="false">0</f>
        <v>0</v>
      </c>
      <c r="AK1268" s="32" t="n">
        <f aca="false">IF(AK226=AK$2,1,0)</f>
        <v>0</v>
      </c>
      <c r="AL1268" s="32" t="n">
        <f aca="false">IF(AL226=AL$2,1,0)</f>
        <v>0</v>
      </c>
      <c r="AM1268" s="32" t="n">
        <f aca="false">IF(AM226=AM$2,1,0)</f>
        <v>1</v>
      </c>
      <c r="AN1268" s="32" t="n">
        <f aca="false">IF(AN226=AN$2,1,0)</f>
        <v>1</v>
      </c>
      <c r="AO1268" s="32" t="n">
        <f aca="false">IF(AO226=AO$2,1,0)</f>
        <v>1</v>
      </c>
      <c r="AP1268" s="32" t="n">
        <f aca="false">IF(AP226=AP$2,1,0)</f>
        <v>1</v>
      </c>
      <c r="AQ1268" s="32" t="n">
        <f aca="false">IF(AQ226=AQ$2,1,0)</f>
        <v>1</v>
      </c>
      <c r="AR1268" s="32" t="n">
        <f aca="false">IF(AR226=AR$2,1,0)</f>
        <v>1</v>
      </c>
      <c r="AS1268" s="32" t="n">
        <f aca="false">IF(AS226=AS$2,1,0)</f>
        <v>1</v>
      </c>
      <c r="AT1268" s="33" t="n">
        <f aca="false">IF(AT226=AT$2,3,0)</f>
        <v>3</v>
      </c>
      <c r="AU1268" s="32" t="n">
        <f aca="false">IF(AU226=AU$2,1,0)</f>
        <v>1</v>
      </c>
      <c r="AV1268" s="32" t="n">
        <f aca="false">IF(AV226=AV$2,1,0)</f>
        <v>1</v>
      </c>
      <c r="AW1268" s="32" t="n">
        <f aca="false">IF(AW226=AW$2,1,0)</f>
        <v>0</v>
      </c>
      <c r="AX1268" s="32" t="n">
        <f aca="false">IF(AX226=AX$2,1,0)</f>
        <v>1</v>
      </c>
      <c r="AY1268" s="32" t="n">
        <f aca="false">IF(AY226=AY$2,1,0)</f>
        <v>1</v>
      </c>
      <c r="AZ1268" s="32" t="n">
        <f aca="false">IF(AZ226=AZ$2,1,0)</f>
        <v>1</v>
      </c>
      <c r="BA1268" s="32" t="n">
        <f aca="false">IF(BA226=BA$2,1,0)</f>
        <v>1</v>
      </c>
      <c r="BB1268" s="32" t="n">
        <f aca="false">IF(BB226=BB$2,1,0)</f>
        <v>0</v>
      </c>
      <c r="BC1268" s="32" t="n">
        <f aca="false">IF(BC226=BC$2,1,0)</f>
        <v>0</v>
      </c>
      <c r="BD1268" s="32" t="n">
        <f aca="false">IF(BD226=BD$2,1,0)</f>
        <v>0</v>
      </c>
      <c r="BE1268" s="32" t="n">
        <f aca="false">IF(BE226=BE$2,1,0)</f>
        <v>0</v>
      </c>
      <c r="BF1268" s="32" t="n">
        <f aca="false">IF(BF226=BF$2,1,0)</f>
        <v>1</v>
      </c>
      <c r="BG1268" s="32" t="n">
        <f aca="false">IF(BG226=BG$2,1,0)</f>
        <v>0</v>
      </c>
      <c r="BH1268" s="32" t="n">
        <f aca="false">IF(BH226=BH$2,1,0)</f>
        <v>1</v>
      </c>
      <c r="BI1268" s="32" t="n">
        <f aca="false">IF(BI226=BI$2,1,0)</f>
        <v>0</v>
      </c>
      <c r="BJ1268" s="32" t="n">
        <f aca="false">IF(BJ226=BJ$2,1,0)</f>
        <v>0</v>
      </c>
      <c r="BK1268" s="32" t="n">
        <f aca="false">IF(BK226=BK$2,1,0)</f>
        <v>0</v>
      </c>
      <c r="BL1268" s="32" t="n">
        <f aca="false">IF(BL226=BL$2,1,0)</f>
        <v>1</v>
      </c>
      <c r="BM1268" s="32" t="n">
        <f aca="false">IF(BM226=BM$2,1,0)</f>
        <v>1</v>
      </c>
      <c r="BN1268" s="32" t="n">
        <f aca="false">IF(BN226=BN$2,1,0)</f>
        <v>1</v>
      </c>
      <c r="BO1268" s="32" t="n">
        <f aca="false">IF(BO226=BO$2,1,0)</f>
        <v>0</v>
      </c>
      <c r="BP1268" s="32" t="n">
        <f aca="false">IF(BP226=BP$2,1,0)</f>
        <v>0</v>
      </c>
      <c r="BQ1268" s="32" t="n">
        <f aca="false">IF(BQ226=BQ$2,1,0)</f>
        <v>0</v>
      </c>
      <c r="BR1268" s="34" t="n">
        <f aca="false">IF($K226="I_9","",IF(BR226=BR$2,1,0))</f>
        <v>1</v>
      </c>
      <c r="BS1268" s="34" t="n">
        <f aca="false">IF($K226="I_9","",IF(BS226=BS$2,1,0))</f>
        <v>1</v>
      </c>
      <c r="BT1268" s="34" t="n">
        <f aca="false">IF($K226="I_9","",IF(BT226=BT$2,1,0))</f>
        <v>1</v>
      </c>
      <c r="BU1268" s="34" t="n">
        <f aca="false">IF($K226="I_9","",IF(BU226=BU$2,1,0))</f>
        <v>1</v>
      </c>
      <c r="BV1268" s="34" t="n">
        <f aca="false">IF($K226="I_9","",IF(BV226=BV$2,1,0))</f>
        <v>1</v>
      </c>
      <c r="BW1268" s="35" t="n">
        <f aca="false">IF($K226="I_9","",IF(BW226=BW$2,1,0))</f>
        <v>1</v>
      </c>
      <c r="BX1268" s="35" t="n">
        <f aca="false">IF($K226="I_9","",IF(BX226=BX$2,2,0))</f>
        <v>0</v>
      </c>
      <c r="BY1268" s="35" t="n">
        <f aca="false">IF($K226="I_9","",IF(BY226=BY$2,3,0))</f>
        <v>0</v>
      </c>
      <c r="BZ1268" s="34" t="n">
        <f aca="false">IF($K226="I_9","",IF(BZ226=BZ$2,1,0))</f>
        <v>1</v>
      </c>
      <c r="CA1268" s="34" t="n">
        <f aca="false">IF($K226="I_9","",IF(CA226=CA$2,1,0))</f>
        <v>1</v>
      </c>
      <c r="CB1268" s="34" t="n">
        <f aca="false">IF($K226="I_9","",IF(CB226=CB$2,1,0))</f>
        <v>1</v>
      </c>
      <c r="CC1268" s="34" t="n">
        <f aca="false">IF($K226="I_9","",IF(CC226=CC$2,1,0))</f>
        <v>1</v>
      </c>
      <c r="CD1268" s="34" t="n">
        <f aca="false">IF($K226="I_9","",IF(CD226=CD$2,1,0))</f>
        <v>1</v>
      </c>
      <c r="CE1268" s="36" t="str">
        <f aca="false">IF($K226="III_11",IF(CE226=CE$2,1,0),"")</f>
        <v/>
      </c>
      <c r="CF1268" s="36" t="str">
        <f aca="false">IF($K226="III_11",IF(CF226=CF$2,1,0),"")</f>
        <v/>
      </c>
      <c r="CG1268" s="36" t="str">
        <f aca="false">IF($K226="III_11",IF(CG226=CG$2,1,0),"")</f>
        <v/>
      </c>
      <c r="CH1268" s="36" t="str">
        <f aca="false">IF($K226="III_11",IF(CH226=CH$2,1,0),"")</f>
        <v/>
      </c>
      <c r="CI1268" s="36" t="str">
        <f aca="false">IF($K226="III_11",IF(CI226=CI$2,1,0),"")</f>
        <v/>
      </c>
      <c r="CJ1268" s="36" t="str">
        <f aca="false">IF($K226="III_11",IF(CJ226=CJ$2,1,0),"")</f>
        <v/>
      </c>
      <c r="CK1268" s="36" t="str">
        <f aca="false">IF($K226="III_11",IF(CK226=CK$2,1,0),"")</f>
        <v/>
      </c>
      <c r="CL1268" s="36" t="str">
        <f aca="false">IF($K226="III_11",IF(CL226=CL$2,1,0),"")</f>
        <v/>
      </c>
      <c r="CM1268" s="36" t="str">
        <f aca="false">IF($K226="III_11",IF(CM226=CM$2,1,0),"")</f>
        <v/>
      </c>
      <c r="CN1268" s="36" t="str">
        <f aca="false">IF($K226="III_11",IF(CN226=CN$2,1,0),"")</f>
        <v/>
      </c>
    </row>
    <row r="1269" customFormat="false" ht="15.75" hidden="false" customHeight="true" outlineLevel="0" collapsed="false">
      <c r="A1269" s="4" t="str">
        <f aca="false">LEFT(A227,5)</f>
        <v>224</v>
      </c>
      <c r="B1269" s="3" t="str">
        <f aca="false">LEFT(B227,5)</f>
        <v>1</v>
      </c>
      <c r="C1269" s="2" t="n">
        <f aca="false">(IF(K1269="I_9",IF(F1269&gt;18,1,0),0)+IF(K1269="II_10",IF(F1269&gt;26,1,0),0)+IF(K1269="III_11",IF(F1269&gt;33,1,0),0))*B1269</f>
        <v>1</v>
      </c>
      <c r="D1269" s="2" t="str">
        <f aca="false">IF(C1269=1,"Запрошується до ІІ туру","Не бере участь у наступному турі")</f>
        <v>Запрошується до ІІ туру</v>
      </c>
      <c r="E1269" s="37" t="s">
        <v>820</v>
      </c>
      <c r="F1269" s="38" t="n">
        <f aca="false">SUM(R1269:CN1269)</f>
        <v>35</v>
      </c>
      <c r="G1269" s="2" t="str">
        <f aca="false">G227</f>
        <v>Оганесян</v>
      </c>
      <c r="H1269" s="2" t="str">
        <f aca="false">H227</f>
        <v>Маргарита</v>
      </c>
      <c r="J1269" s="3" t="n">
        <f aca="false">J227</f>
        <v>10</v>
      </c>
      <c r="K1269" s="3" t="str">
        <f aca="false">K227</f>
        <v>II_10</v>
      </c>
      <c r="M1269" s="2" t="str">
        <f aca="false">M227</f>
        <v>Харківська</v>
      </c>
      <c r="N1269" s="2" t="str">
        <f aca="false">N227</f>
        <v>Погоджуюсь</v>
      </c>
      <c r="O1269" s="2" t="str">
        <f aca="false">O227</f>
        <v>Підтверджую</v>
      </c>
      <c r="P1269" s="2" t="str">
        <f aca="false">P227</f>
        <v>Так</v>
      </c>
      <c r="Q1269" s="2" t="str">
        <f aca="false">Q227</f>
        <v>Погоджуюсь</v>
      </c>
      <c r="R1269" s="32" t="n">
        <f aca="false">IF(R227=R$2,1,0)</f>
        <v>0</v>
      </c>
      <c r="S1269" s="32" t="n">
        <f aca="false">IF(S227=S$2,1,0)</f>
        <v>0</v>
      </c>
      <c r="T1269" s="32" t="n">
        <f aca="false">IF(T227=T$2,1,0)</f>
        <v>1</v>
      </c>
      <c r="U1269" s="32" t="n">
        <f aca="false">IF(U227=U$2,1,0)</f>
        <v>1</v>
      </c>
      <c r="V1269" s="32" t="n">
        <f aca="false">IF(V227=V$2,1,0)</f>
        <v>1</v>
      </c>
      <c r="W1269" s="32" t="n">
        <f aca="false">IF(W227=W$2,1,0)</f>
        <v>1</v>
      </c>
      <c r="X1269" s="32" t="n">
        <f aca="false">IF(X227=X$2,1,0)</f>
        <v>0</v>
      </c>
      <c r="Y1269" s="32" t="n">
        <f aca="false">IF(Y227=Y$2,1,0)</f>
        <v>0</v>
      </c>
      <c r="Z1269" s="32" t="n">
        <f aca="false">IF(Z227=Z$2,1,0)</f>
        <v>0</v>
      </c>
      <c r="AA1269" s="33" t="n">
        <f aca="false">IF(AA227=AA$2,2,0)</f>
        <v>0</v>
      </c>
      <c r="AB1269" s="33" t="n">
        <f aca="false">0</f>
        <v>0</v>
      </c>
      <c r="AC1269" s="32" t="n">
        <f aca="false">IF(AC227=AC$2,1,0)</f>
        <v>0</v>
      </c>
      <c r="AD1269" s="32" t="n">
        <f aca="false">IF(AD227=AD$2,1,0)</f>
        <v>0</v>
      </c>
      <c r="AE1269" s="32" t="n">
        <f aca="false">IF(AE227=AE$2,1,0)</f>
        <v>0</v>
      </c>
      <c r="AF1269" s="32" t="n">
        <f aca="false">IF(AF227=AF$2,1,0)</f>
        <v>0</v>
      </c>
      <c r="AG1269" s="32" t="n">
        <f aca="false">IF(AG227=AG$2,1,0)</f>
        <v>0</v>
      </c>
      <c r="AH1269" s="32" t="n">
        <f aca="false">IF(AH227=AH$2,1,0)</f>
        <v>0</v>
      </c>
      <c r="AI1269" s="33" t="n">
        <f aca="false">0</f>
        <v>0</v>
      </c>
      <c r="AJ1269" s="33" t="n">
        <f aca="false">0</f>
        <v>0</v>
      </c>
      <c r="AK1269" s="32" t="n">
        <f aca="false">IF(AK227=AK$2,1,0)</f>
        <v>0</v>
      </c>
      <c r="AL1269" s="32" t="n">
        <f aca="false">IF(AL227=AL$2,1,0)</f>
        <v>0</v>
      </c>
      <c r="AM1269" s="32" t="n">
        <f aca="false">IF(AM227=AM$2,1,0)</f>
        <v>1</v>
      </c>
      <c r="AN1269" s="32" t="n">
        <f aca="false">IF(AN227=AN$2,1,0)</f>
        <v>1</v>
      </c>
      <c r="AO1269" s="32" t="n">
        <f aca="false">IF(AO227=AO$2,1,0)</f>
        <v>1</v>
      </c>
      <c r="AP1269" s="32" t="n">
        <f aca="false">IF(AP227=AP$2,1,0)</f>
        <v>1</v>
      </c>
      <c r="AQ1269" s="32" t="n">
        <f aca="false">IF(AQ227=AQ$2,1,0)</f>
        <v>1</v>
      </c>
      <c r="AR1269" s="32" t="n">
        <f aca="false">IF(AR227=AR$2,1,0)</f>
        <v>1</v>
      </c>
      <c r="AS1269" s="32" t="n">
        <f aca="false">IF(AS227=AS$2,1,0)</f>
        <v>1</v>
      </c>
      <c r="AT1269" s="33" t="n">
        <f aca="false">IF(AT227=AT$2,3,0)</f>
        <v>3</v>
      </c>
      <c r="AU1269" s="32" t="n">
        <f aca="false">IF(AU227=AU$2,1,0)</f>
        <v>1</v>
      </c>
      <c r="AV1269" s="32" t="n">
        <f aca="false">IF(AV227=AV$2,1,0)</f>
        <v>0</v>
      </c>
      <c r="AW1269" s="32" t="n">
        <f aca="false">IF(AW227=AW$2,1,0)</f>
        <v>0</v>
      </c>
      <c r="AX1269" s="32" t="n">
        <f aca="false">IF(AX227=AX$2,1,0)</f>
        <v>1</v>
      </c>
      <c r="AY1269" s="32" t="n">
        <f aca="false">IF(AY227=AY$2,1,0)</f>
        <v>1</v>
      </c>
      <c r="AZ1269" s="32" t="n">
        <f aca="false">IF(AZ227=AZ$2,1,0)</f>
        <v>1</v>
      </c>
      <c r="BA1269" s="32" t="n">
        <f aca="false">IF(BA227=BA$2,1,0)</f>
        <v>1</v>
      </c>
      <c r="BB1269" s="32" t="n">
        <f aca="false">IF(BB227=BB$2,1,0)</f>
        <v>0</v>
      </c>
      <c r="BC1269" s="32" t="n">
        <f aca="false">IF(BC227=BC$2,1,0)</f>
        <v>0</v>
      </c>
      <c r="BD1269" s="32" t="n">
        <f aca="false">IF(BD227=BD$2,1,0)</f>
        <v>0</v>
      </c>
      <c r="BE1269" s="32" t="n">
        <f aca="false">IF(BE227=BE$2,1,0)</f>
        <v>0</v>
      </c>
      <c r="BF1269" s="32" t="n">
        <f aca="false">IF(BF227=BF$2,1,0)</f>
        <v>1</v>
      </c>
      <c r="BG1269" s="32" t="n">
        <f aca="false">IF(BG227=BG$2,1,0)</f>
        <v>0</v>
      </c>
      <c r="BH1269" s="32" t="n">
        <f aca="false">IF(BH227=BH$2,1,0)</f>
        <v>1</v>
      </c>
      <c r="BI1269" s="32" t="n">
        <f aca="false">IF(BI227=BI$2,1,0)</f>
        <v>0</v>
      </c>
      <c r="BJ1269" s="32" t="n">
        <f aca="false">IF(BJ227=BJ$2,1,0)</f>
        <v>0</v>
      </c>
      <c r="BK1269" s="32" t="n">
        <f aca="false">IF(BK227=BK$2,1,0)</f>
        <v>0</v>
      </c>
      <c r="BL1269" s="32" t="n">
        <f aca="false">IF(BL227=BL$2,1,0)</f>
        <v>1</v>
      </c>
      <c r="BM1269" s="32" t="n">
        <f aca="false">IF(BM227=BM$2,1,0)</f>
        <v>1</v>
      </c>
      <c r="BN1269" s="32" t="n">
        <f aca="false">IF(BN227=BN$2,1,0)</f>
        <v>1</v>
      </c>
      <c r="BO1269" s="32" t="n">
        <f aca="false">IF(BO227=BO$2,1,0)</f>
        <v>0</v>
      </c>
      <c r="BP1269" s="32" t="n">
        <f aca="false">IF(BP227=BP$2,1,0)</f>
        <v>0</v>
      </c>
      <c r="BQ1269" s="32" t="n">
        <f aca="false">IF(BQ227=BQ$2,1,0)</f>
        <v>0</v>
      </c>
      <c r="BR1269" s="34" t="n">
        <f aca="false">IF($K227="I_9","",IF(BR227=BR$2,1,0))</f>
        <v>1</v>
      </c>
      <c r="BS1269" s="34" t="n">
        <f aca="false">IF($K227="I_9","",IF(BS227=BS$2,1,0))</f>
        <v>1</v>
      </c>
      <c r="BT1269" s="34" t="n">
        <f aca="false">IF($K227="I_9","",IF(BT227=BT$2,1,0))</f>
        <v>1</v>
      </c>
      <c r="BU1269" s="34" t="n">
        <f aca="false">IF($K227="I_9","",IF(BU227=BU$2,1,0))</f>
        <v>1</v>
      </c>
      <c r="BV1269" s="34" t="n">
        <f aca="false">IF($K227="I_9","",IF(BV227=BV$2,1,0))</f>
        <v>1</v>
      </c>
      <c r="BW1269" s="35" t="n">
        <f aca="false">IF($K227="I_9","",IF(BW227=BW$2,1,0))</f>
        <v>1</v>
      </c>
      <c r="BX1269" s="35" t="n">
        <f aca="false">IF($K227="I_9","",IF(BX227=BX$2,2,0))</f>
        <v>0</v>
      </c>
      <c r="BY1269" s="35" t="n">
        <f aca="false">IF($K227="I_9","",IF(BY227=BY$2,3,0))</f>
        <v>0</v>
      </c>
      <c r="BZ1269" s="34" t="n">
        <f aca="false">IF($K227="I_9","",IF(BZ227=BZ$2,1,0))</f>
        <v>1</v>
      </c>
      <c r="CA1269" s="34" t="n">
        <f aca="false">IF($K227="I_9","",IF(CA227=CA$2,1,0))</f>
        <v>1</v>
      </c>
      <c r="CB1269" s="34" t="n">
        <f aca="false">IF($K227="I_9","",IF(CB227=CB$2,1,0))</f>
        <v>1</v>
      </c>
      <c r="CC1269" s="34" t="n">
        <f aca="false">IF($K227="I_9","",IF(CC227=CC$2,1,0))</f>
        <v>1</v>
      </c>
      <c r="CD1269" s="34" t="n">
        <f aca="false">IF($K227="I_9","",IF(CD227=CD$2,1,0))</f>
        <v>1</v>
      </c>
      <c r="CE1269" s="36" t="str">
        <f aca="false">IF($K227="III_11",IF(CE227=CE$2,1,0),"")</f>
        <v/>
      </c>
      <c r="CF1269" s="36" t="str">
        <f aca="false">IF($K227="III_11",IF(CF227=CF$2,1,0),"")</f>
        <v/>
      </c>
      <c r="CG1269" s="36" t="str">
        <f aca="false">IF($K227="III_11",IF(CG227=CG$2,1,0),"")</f>
        <v/>
      </c>
      <c r="CH1269" s="36" t="str">
        <f aca="false">IF($K227="III_11",IF(CH227=CH$2,1,0),"")</f>
        <v/>
      </c>
      <c r="CI1269" s="36" t="str">
        <f aca="false">IF($K227="III_11",IF(CI227=CI$2,1,0),"")</f>
        <v/>
      </c>
      <c r="CJ1269" s="36" t="str">
        <f aca="false">IF($K227="III_11",IF(CJ227=CJ$2,1,0),"")</f>
        <v/>
      </c>
      <c r="CK1269" s="36" t="str">
        <f aca="false">IF($K227="III_11",IF(CK227=CK$2,1,0),"")</f>
        <v/>
      </c>
      <c r="CL1269" s="36" t="str">
        <f aca="false">IF($K227="III_11",IF(CL227=CL$2,1,0),"")</f>
        <v/>
      </c>
      <c r="CM1269" s="36" t="str">
        <f aca="false">IF($K227="III_11",IF(CM227=CM$2,1,0),"")</f>
        <v/>
      </c>
      <c r="CN1269" s="36" t="str">
        <f aca="false">IF($K227="III_11",IF(CN227=CN$2,1,0),"")</f>
        <v/>
      </c>
    </row>
    <row r="1270" customFormat="false" ht="15.75" hidden="false" customHeight="true" outlineLevel="0" collapsed="false">
      <c r="A1270" s="4" t="str">
        <f aca="false">LEFT(A228,5)</f>
        <v>225</v>
      </c>
      <c r="B1270" s="3" t="str">
        <f aca="false">LEFT(B228,5)</f>
        <v>1</v>
      </c>
      <c r="C1270" s="2" t="n">
        <f aca="false">(IF(K1270="I_9",IF(F1270&gt;18,1,0),0)+IF(K1270="II_10",IF(F1270&gt;26,1,0),0)+IF(K1270="III_11",IF(F1270&gt;33,1,0),0))*B1270</f>
        <v>0</v>
      </c>
      <c r="D1270" s="2" t="str">
        <f aca="false">IF(C1270=1,"Запрошується до ІІ туру","Не бере участь у наступному турі")</f>
        <v>Не бере участь у наступному турі</v>
      </c>
      <c r="E1270" s="37" t="s">
        <v>822</v>
      </c>
      <c r="F1270" s="38" t="n">
        <f aca="false">SUM(R1270:CN1270)</f>
        <v>33</v>
      </c>
      <c r="G1270" s="2" t="str">
        <f aca="false">G228</f>
        <v>Шапоренко </v>
      </c>
      <c r="H1270" s="2" t="str">
        <f aca="false">H228</f>
        <v>Вікторія </v>
      </c>
      <c r="J1270" s="3" t="n">
        <f aca="false">J228</f>
        <v>11</v>
      </c>
      <c r="K1270" s="3" t="str">
        <f aca="false">K228</f>
        <v>III_11</v>
      </c>
      <c r="M1270" s="2" t="str">
        <f aca="false">M228</f>
        <v>Рівненська</v>
      </c>
      <c r="N1270" s="2" t="str">
        <f aca="false">N228</f>
        <v>Погоджуюсь</v>
      </c>
      <c r="O1270" s="2" t="str">
        <f aca="false">O228</f>
        <v>Підтверджую</v>
      </c>
      <c r="P1270" s="2" t="str">
        <f aca="false">P228</f>
        <v>Так</v>
      </c>
      <c r="Q1270" s="2" t="str">
        <f aca="false">Q228</f>
        <v>Погоджуюсь</v>
      </c>
      <c r="R1270" s="32" t="n">
        <f aca="false">IF(R228=R$2,1,0)</f>
        <v>1</v>
      </c>
      <c r="S1270" s="32" t="n">
        <f aca="false">IF(S228=S$2,1,0)</f>
        <v>1</v>
      </c>
      <c r="T1270" s="32" t="n">
        <f aca="false">IF(T228=T$2,1,0)</f>
        <v>1</v>
      </c>
      <c r="U1270" s="32" t="n">
        <f aca="false">IF(U228=U$2,1,0)</f>
        <v>1</v>
      </c>
      <c r="V1270" s="32" t="n">
        <f aca="false">IF(V228=V$2,1,0)</f>
        <v>1</v>
      </c>
      <c r="W1270" s="32" t="n">
        <f aca="false">IF(W228=W$2,1,0)</f>
        <v>1</v>
      </c>
      <c r="X1270" s="32" t="n">
        <f aca="false">IF(X228=X$2,1,0)</f>
        <v>1</v>
      </c>
      <c r="Y1270" s="32" t="n">
        <f aca="false">IF(Y228=Y$2,1,0)</f>
        <v>0</v>
      </c>
      <c r="Z1270" s="32" t="n">
        <f aca="false">IF(Z228=Z$2,1,0)</f>
        <v>0</v>
      </c>
      <c r="AA1270" s="33" t="n">
        <f aca="false">IF(AA228=AA$2,2,0)</f>
        <v>0</v>
      </c>
      <c r="AB1270" s="33" t="n">
        <f aca="false">0</f>
        <v>0</v>
      </c>
      <c r="AC1270" s="32" t="n">
        <f aca="false">IF(AC228=AC$2,1,0)</f>
        <v>0</v>
      </c>
      <c r="AD1270" s="32" t="n">
        <f aca="false">IF(AD228=AD$2,1,0)</f>
        <v>0</v>
      </c>
      <c r="AE1270" s="32" t="n">
        <f aca="false">IF(AE228=AE$2,1,0)</f>
        <v>0</v>
      </c>
      <c r="AF1270" s="32" t="n">
        <f aca="false">IF(AF228=AF$2,1,0)</f>
        <v>0</v>
      </c>
      <c r="AG1270" s="32" t="n">
        <f aca="false">IF(AG228=AG$2,1,0)</f>
        <v>0</v>
      </c>
      <c r="AH1270" s="32" t="n">
        <f aca="false">IF(AH228=AH$2,1,0)</f>
        <v>0</v>
      </c>
      <c r="AI1270" s="33" t="n">
        <f aca="false">0</f>
        <v>0</v>
      </c>
      <c r="AJ1270" s="33" t="n">
        <f aca="false">0</f>
        <v>0</v>
      </c>
      <c r="AK1270" s="32" t="n">
        <f aca="false">IF(AK228=AK$2,1,0)</f>
        <v>0</v>
      </c>
      <c r="AL1270" s="32" t="n">
        <f aca="false">IF(AL228=AL$2,1,0)</f>
        <v>0</v>
      </c>
      <c r="AM1270" s="32" t="n">
        <f aca="false">IF(AM228=AM$2,1,0)</f>
        <v>1</v>
      </c>
      <c r="AN1270" s="32" t="n">
        <f aca="false">IF(AN228=AN$2,1,0)</f>
        <v>1</v>
      </c>
      <c r="AO1270" s="32" t="n">
        <f aca="false">IF(AO228=AO$2,1,0)</f>
        <v>1</v>
      </c>
      <c r="AP1270" s="32" t="n">
        <f aca="false">IF(AP228=AP$2,1,0)</f>
        <v>1</v>
      </c>
      <c r="AQ1270" s="32" t="n">
        <f aca="false">IF(AQ228=AQ$2,1,0)</f>
        <v>1</v>
      </c>
      <c r="AR1270" s="32" t="n">
        <f aca="false">IF(AR228=AR$2,1,0)</f>
        <v>1</v>
      </c>
      <c r="AS1270" s="32" t="n">
        <f aca="false">IF(AS228=AS$2,1,0)</f>
        <v>1</v>
      </c>
      <c r="AT1270" s="33" t="n">
        <f aca="false">IF(AT228=AT$2,3,0)</f>
        <v>0</v>
      </c>
      <c r="AU1270" s="32" t="n">
        <f aca="false">IF(AU228=AU$2,1,0)</f>
        <v>1</v>
      </c>
      <c r="AV1270" s="32" t="n">
        <f aca="false">IF(AV228=AV$2,1,0)</f>
        <v>1</v>
      </c>
      <c r="AW1270" s="32" t="n">
        <f aca="false">IF(AW228=AW$2,1,0)</f>
        <v>1</v>
      </c>
      <c r="AX1270" s="32" t="n">
        <f aca="false">IF(AX228=AX$2,1,0)</f>
        <v>1</v>
      </c>
      <c r="AY1270" s="32" t="n">
        <f aca="false">IF(AY228=AY$2,1,0)</f>
        <v>1</v>
      </c>
      <c r="AZ1270" s="32" t="n">
        <f aca="false">IF(AZ228=AZ$2,1,0)</f>
        <v>0</v>
      </c>
      <c r="BA1270" s="32" t="n">
        <f aca="false">IF(BA228=BA$2,1,0)</f>
        <v>0</v>
      </c>
      <c r="BB1270" s="32" t="n">
        <f aca="false">IF(BB228=BB$2,1,0)</f>
        <v>0</v>
      </c>
      <c r="BC1270" s="32" t="n">
        <f aca="false">IF(BC228=BC$2,1,0)</f>
        <v>0</v>
      </c>
      <c r="BD1270" s="32" t="n">
        <f aca="false">IF(BD228=BD$2,1,0)</f>
        <v>0</v>
      </c>
      <c r="BE1270" s="32" t="n">
        <f aca="false">IF(BE228=BE$2,1,0)</f>
        <v>0</v>
      </c>
      <c r="BF1270" s="32" t="n">
        <f aca="false">IF(BF228=BF$2,1,0)</f>
        <v>0</v>
      </c>
      <c r="BG1270" s="32" t="n">
        <f aca="false">IF(BG228=BG$2,1,0)</f>
        <v>1</v>
      </c>
      <c r="BH1270" s="32" t="n">
        <f aca="false">IF(BH228=BH$2,1,0)</f>
        <v>0</v>
      </c>
      <c r="BI1270" s="32" t="n">
        <f aca="false">IF(BI228=BI$2,1,0)</f>
        <v>0</v>
      </c>
      <c r="BJ1270" s="32" t="n">
        <f aca="false">IF(BJ228=BJ$2,1,0)</f>
        <v>1</v>
      </c>
      <c r="BK1270" s="32" t="n">
        <f aca="false">IF(BK228=BK$2,1,0)</f>
        <v>1</v>
      </c>
      <c r="BL1270" s="32" t="n">
        <f aca="false">IF(BL228=BL$2,1,0)</f>
        <v>1</v>
      </c>
      <c r="BM1270" s="32" t="n">
        <f aca="false">IF(BM228=BM$2,1,0)</f>
        <v>1</v>
      </c>
      <c r="BN1270" s="32" t="n">
        <f aca="false">IF(BN228=BN$2,1,0)</f>
        <v>1</v>
      </c>
      <c r="BO1270" s="32" t="n">
        <f aca="false">IF(BO228=BO$2,1,0)</f>
        <v>0</v>
      </c>
      <c r="BP1270" s="32" t="n">
        <f aca="false">IF(BP228=BP$2,1,0)</f>
        <v>0</v>
      </c>
      <c r="BQ1270" s="32" t="n">
        <f aca="false">IF(BQ228=BQ$2,1,0)</f>
        <v>1</v>
      </c>
      <c r="BR1270" s="34" t="n">
        <f aca="false">IF($K228="I_9","",IF(BR228=BR$2,1,0))</f>
        <v>0</v>
      </c>
      <c r="BS1270" s="34" t="n">
        <f aca="false">IF($K228="I_9","",IF(BS228=BS$2,1,0))</f>
        <v>0</v>
      </c>
      <c r="BT1270" s="34" t="n">
        <f aca="false">IF($K228="I_9","",IF(BT228=BT$2,1,0))</f>
        <v>1</v>
      </c>
      <c r="BU1270" s="34" t="n">
        <f aca="false">IF($K228="I_9","",IF(BU228=BU$2,1,0))</f>
        <v>0</v>
      </c>
      <c r="BV1270" s="34" t="n">
        <f aca="false">IF($K228="I_9","",IF(BV228=BV$2,1,0))</f>
        <v>1</v>
      </c>
      <c r="BW1270" s="35" t="n">
        <f aca="false">IF($K228="I_9","",IF(BW228=BW$2,1,0))</f>
        <v>0</v>
      </c>
      <c r="BX1270" s="35" t="n">
        <f aca="false">IF($K228="I_9","",IF(BX228=BX$2,2,0))</f>
        <v>0</v>
      </c>
      <c r="BY1270" s="35" t="n">
        <f aca="false">IF($K228="I_9","",IF(BY228=BY$2,3,0))</f>
        <v>0</v>
      </c>
      <c r="BZ1270" s="34" t="n">
        <f aca="false">IF($K228="I_9","",IF(BZ228=BZ$2,1,0))</f>
        <v>0</v>
      </c>
      <c r="CA1270" s="34" t="n">
        <f aca="false">IF($K228="I_9","",IF(CA228=CA$2,1,0))</f>
        <v>0</v>
      </c>
      <c r="CB1270" s="34" t="n">
        <f aca="false">IF($K228="I_9","",IF(CB228=CB$2,1,0))</f>
        <v>0</v>
      </c>
      <c r="CC1270" s="34" t="n">
        <f aca="false">IF($K228="I_9","",IF(CC228=CC$2,1,0))</f>
        <v>0</v>
      </c>
      <c r="CD1270" s="34" t="n">
        <f aca="false">IF($K228="I_9","",IF(CD228=CD$2,1,0))</f>
        <v>1</v>
      </c>
      <c r="CE1270" s="36" t="n">
        <f aca="false">IF($K228="III_11",IF(CE228=CE$2,1,0),"")</f>
        <v>0</v>
      </c>
      <c r="CF1270" s="36" t="n">
        <f aca="false">IF($K228="III_11",IF(CF228=CF$2,1,0),"")</f>
        <v>1</v>
      </c>
      <c r="CG1270" s="36" t="n">
        <f aca="false">IF($K228="III_11",IF(CG228=CG$2,1,0),"")</f>
        <v>0</v>
      </c>
      <c r="CH1270" s="36" t="n">
        <f aca="false">IF($K228="III_11",IF(CH228=CH$2,1,0),"")</f>
        <v>0</v>
      </c>
      <c r="CI1270" s="36" t="n">
        <f aca="false">IF($K228="III_11",IF(CI228=CI$2,1,0),"")</f>
        <v>1</v>
      </c>
      <c r="CJ1270" s="36" t="n">
        <f aca="false">IF($K228="III_11",IF(CJ228=CJ$2,1,0),"")</f>
        <v>1</v>
      </c>
      <c r="CK1270" s="36" t="n">
        <f aca="false">IF($K228="III_11",IF(CK228=CK$2,1,0),"")</f>
        <v>0</v>
      </c>
      <c r="CL1270" s="36" t="n">
        <f aca="false">IF($K228="III_11",IF(CL228=CL$2,1,0),"")</f>
        <v>1</v>
      </c>
      <c r="CM1270" s="36" t="n">
        <f aca="false">IF($K228="III_11",IF(CM228=CM$2,1,0),"")</f>
        <v>0</v>
      </c>
      <c r="CN1270" s="36" t="n">
        <f aca="false">IF($K228="III_11",IF(CN228=CN$2,1,0),"")</f>
        <v>0</v>
      </c>
    </row>
    <row r="1271" customFormat="false" ht="15.75" hidden="false" customHeight="true" outlineLevel="0" collapsed="false">
      <c r="A1271" s="4" t="str">
        <f aca="false">LEFT(A229,5)</f>
        <v>226</v>
      </c>
      <c r="B1271" s="3" t="str">
        <f aca="false">LEFT(B229,5)</f>
        <v>1</v>
      </c>
      <c r="C1271" s="2" t="n">
        <f aca="false">(IF(K1271="I_9",IF(F1271&gt;18,1,0),0)+IF(K1271="II_10",IF(F1271&gt;26,1,0),0)+IF(K1271="III_11",IF(F1271&gt;33,1,0),0))*B1271</f>
        <v>1</v>
      </c>
      <c r="D1271" s="2" t="str">
        <f aca="false">IF(C1271=1,"Запрошується до ІІ туру","Не бере участь у наступному турі")</f>
        <v>Запрошується до ІІ туру</v>
      </c>
      <c r="E1271" s="37" t="s">
        <v>164</v>
      </c>
      <c r="F1271" s="38" t="n">
        <f aca="false">SUM(R1271:CN1271)</f>
        <v>21</v>
      </c>
      <c r="G1271" s="2" t="str">
        <f aca="false">G229</f>
        <v>Александрова</v>
      </c>
      <c r="H1271" s="2" t="str">
        <f aca="false">H229</f>
        <v>Поліна</v>
      </c>
      <c r="J1271" s="3" t="n">
        <f aca="false">J229</f>
        <v>9</v>
      </c>
      <c r="K1271" s="3" t="str">
        <f aca="false">K229</f>
        <v>I_9</v>
      </c>
      <c r="M1271" s="2" t="str">
        <f aca="false">M229</f>
        <v>Дніпропетровська</v>
      </c>
      <c r="N1271" s="2" t="str">
        <f aca="false">N229</f>
        <v>Погоджуюсь</v>
      </c>
      <c r="O1271" s="2" t="str">
        <f aca="false">O229</f>
        <v>Підтверджую</v>
      </c>
      <c r="P1271" s="2" t="str">
        <f aca="false">P229</f>
        <v>Так</v>
      </c>
      <c r="Q1271" s="2" t="str">
        <f aca="false">Q229</f>
        <v>Погоджуюсь</v>
      </c>
      <c r="R1271" s="32" t="n">
        <f aca="false">IF(R229=R$2,1,0)</f>
        <v>1</v>
      </c>
      <c r="S1271" s="32" t="n">
        <f aca="false">IF(S229=S$2,1,0)</f>
        <v>1</v>
      </c>
      <c r="T1271" s="32" t="n">
        <f aca="false">IF(T229=T$2,1,0)</f>
        <v>0</v>
      </c>
      <c r="U1271" s="32" t="n">
        <f aca="false">IF(U229=U$2,1,0)</f>
        <v>1</v>
      </c>
      <c r="V1271" s="32" t="n">
        <f aca="false">IF(V229=V$2,1,0)</f>
        <v>0</v>
      </c>
      <c r="W1271" s="32" t="n">
        <f aca="false">IF(W229=W$2,1,0)</f>
        <v>1</v>
      </c>
      <c r="X1271" s="32" t="n">
        <f aca="false">IF(X229=X$2,1,0)</f>
        <v>1</v>
      </c>
      <c r="Y1271" s="32" t="n">
        <f aca="false">IF(Y229=Y$2,1,0)</f>
        <v>0</v>
      </c>
      <c r="Z1271" s="32" t="n">
        <f aca="false">IF(Z229=Z$2,1,0)</f>
        <v>0</v>
      </c>
      <c r="AA1271" s="33" t="n">
        <f aca="false">IF(AA229=AA$2,2,0)</f>
        <v>0</v>
      </c>
      <c r="AB1271" s="33" t="n">
        <f aca="false">0</f>
        <v>0</v>
      </c>
      <c r="AC1271" s="32" t="n">
        <f aca="false">IF(AC229=AC$2,1,0)</f>
        <v>0</v>
      </c>
      <c r="AD1271" s="32" t="n">
        <f aca="false">IF(AD229=AD$2,1,0)</f>
        <v>0</v>
      </c>
      <c r="AE1271" s="32" t="n">
        <f aca="false">IF(AE229=AE$2,1,0)</f>
        <v>0</v>
      </c>
      <c r="AF1271" s="32" t="n">
        <f aca="false">IF(AF229=AF$2,1,0)</f>
        <v>0</v>
      </c>
      <c r="AG1271" s="32" t="n">
        <f aca="false">IF(AG229=AG$2,1,0)</f>
        <v>0</v>
      </c>
      <c r="AH1271" s="32" t="n">
        <f aca="false">IF(AH229=AH$2,1,0)</f>
        <v>0</v>
      </c>
      <c r="AI1271" s="33" t="n">
        <f aca="false">0</f>
        <v>0</v>
      </c>
      <c r="AJ1271" s="33" t="n">
        <f aca="false">0</f>
        <v>0</v>
      </c>
      <c r="AK1271" s="32" t="n">
        <f aca="false">IF(AK229=AK$2,1,0)</f>
        <v>0</v>
      </c>
      <c r="AL1271" s="32" t="n">
        <f aca="false">IF(AL229=AL$2,1,0)</f>
        <v>0</v>
      </c>
      <c r="AM1271" s="32" t="n">
        <f aca="false">IF(AM229=AM$2,1,0)</f>
        <v>1</v>
      </c>
      <c r="AN1271" s="32" t="n">
        <f aca="false">IF(AN229=AN$2,1,0)</f>
        <v>1</v>
      </c>
      <c r="AO1271" s="32" t="n">
        <f aca="false">IF(AO229=AO$2,1,0)</f>
        <v>1</v>
      </c>
      <c r="AP1271" s="32" t="n">
        <f aca="false">IF(AP229=AP$2,1,0)</f>
        <v>1</v>
      </c>
      <c r="AQ1271" s="32" t="n">
        <f aca="false">IF(AQ229=AQ$2,1,0)</f>
        <v>1</v>
      </c>
      <c r="AR1271" s="32" t="n">
        <f aca="false">IF(AR229=AR$2,1,0)</f>
        <v>1</v>
      </c>
      <c r="AS1271" s="32" t="n">
        <f aca="false">IF(AS229=AS$2,1,0)</f>
        <v>1</v>
      </c>
      <c r="AT1271" s="33" t="n">
        <f aca="false">IF(AT229=AT$2,3,0)</f>
        <v>0</v>
      </c>
      <c r="AU1271" s="32" t="n">
        <f aca="false">IF(AU229=AU$2,1,0)</f>
        <v>0</v>
      </c>
      <c r="AV1271" s="32" t="n">
        <f aca="false">IF(AV229=AV$2,1,0)</f>
        <v>1</v>
      </c>
      <c r="AW1271" s="32" t="n">
        <f aca="false">IF(AW229=AW$2,1,0)</f>
        <v>0</v>
      </c>
      <c r="AX1271" s="32" t="n">
        <f aca="false">IF(AX229=AX$2,1,0)</f>
        <v>1</v>
      </c>
      <c r="AY1271" s="32" t="n">
        <f aca="false">IF(AY229=AY$2,1,0)</f>
        <v>0</v>
      </c>
      <c r="AZ1271" s="32" t="n">
        <f aca="false">IF(AZ229=AZ$2,1,0)</f>
        <v>0</v>
      </c>
      <c r="BA1271" s="32" t="n">
        <f aca="false">IF(BA229=BA$2,1,0)</f>
        <v>0</v>
      </c>
      <c r="BB1271" s="32" t="n">
        <f aca="false">IF(BB229=BB$2,1,0)</f>
        <v>1</v>
      </c>
      <c r="BC1271" s="32" t="n">
        <f aca="false">IF(BC229=BC$2,1,0)</f>
        <v>0</v>
      </c>
      <c r="BD1271" s="32" t="n">
        <f aca="false">IF(BD229=BD$2,1,0)</f>
        <v>1</v>
      </c>
      <c r="BE1271" s="32" t="n">
        <f aca="false">IF(BE229=BE$2,1,0)</f>
        <v>0</v>
      </c>
      <c r="BF1271" s="32" t="n">
        <f aca="false">IF(BF229=BF$2,1,0)</f>
        <v>0</v>
      </c>
      <c r="BG1271" s="32" t="n">
        <f aca="false">IF(BG229=BG$2,1,0)</f>
        <v>0</v>
      </c>
      <c r="BH1271" s="32" t="n">
        <f aca="false">IF(BH229=BH$2,1,0)</f>
        <v>1</v>
      </c>
      <c r="BI1271" s="32" t="n">
        <f aca="false">IF(BI229=BI$2,1,0)</f>
        <v>0</v>
      </c>
      <c r="BJ1271" s="32" t="n">
        <f aca="false">IF(BJ229=BJ$2,1,0)</f>
        <v>0</v>
      </c>
      <c r="BK1271" s="32" t="n">
        <f aca="false">IF(BK229=BK$2,1,0)</f>
        <v>1</v>
      </c>
      <c r="BL1271" s="32" t="n">
        <f aca="false">IF(BL229=BL$2,1,0)</f>
        <v>0</v>
      </c>
      <c r="BM1271" s="32" t="n">
        <f aca="false">IF(BM229=BM$2,1,0)</f>
        <v>1</v>
      </c>
      <c r="BN1271" s="32" t="n">
        <f aca="false">IF(BN229=BN$2,1,0)</f>
        <v>1</v>
      </c>
      <c r="BO1271" s="32" t="n">
        <f aca="false">IF(BO229=BO$2,1,0)</f>
        <v>0</v>
      </c>
      <c r="BP1271" s="32" t="n">
        <f aca="false">IF(BP229=BP$2,1,0)</f>
        <v>0</v>
      </c>
      <c r="BQ1271" s="32" t="n">
        <f aca="false">IF(BQ229=BQ$2,1,0)</f>
        <v>1</v>
      </c>
      <c r="BR1271" s="34" t="str">
        <f aca="false">IF($K229="I_9","",IF(BR229=BR$2,1,0))</f>
        <v/>
      </c>
      <c r="BS1271" s="34" t="str">
        <f aca="false">IF($K229="I_9","",IF(BS229=BS$2,1,0))</f>
        <v/>
      </c>
      <c r="BT1271" s="34" t="str">
        <f aca="false">IF($K229="I_9","",IF(BT229=BT$2,1,0))</f>
        <v/>
      </c>
      <c r="BU1271" s="34" t="str">
        <f aca="false">IF($K229="I_9","",IF(BU229=BU$2,1,0))</f>
        <v/>
      </c>
      <c r="BV1271" s="34" t="str">
        <f aca="false">IF($K229="I_9","",IF(BV229=BV$2,1,0))</f>
        <v/>
      </c>
      <c r="BW1271" s="35" t="str">
        <f aca="false">IF($K229="I_9","",IF(BW229=BW$2,1,0))</f>
        <v/>
      </c>
      <c r="BX1271" s="35" t="str">
        <f aca="false">IF($K229="I_9","",IF(BX229=BX$2,2,0))</f>
        <v/>
      </c>
      <c r="BY1271" s="35" t="str">
        <f aca="false">IF($K229="I_9","",IF(BY229=BY$2,3,0))</f>
        <v/>
      </c>
      <c r="BZ1271" s="34" t="str">
        <f aca="false">IF($K229="I_9","",IF(BZ229=BZ$2,1,0))</f>
        <v/>
      </c>
      <c r="CA1271" s="34" t="str">
        <f aca="false">IF($K229="I_9","",IF(CA229=CA$2,1,0))</f>
        <v/>
      </c>
      <c r="CB1271" s="34" t="str">
        <f aca="false">IF($K229="I_9","",IF(CB229=CB$2,1,0))</f>
        <v/>
      </c>
      <c r="CC1271" s="34" t="str">
        <f aca="false">IF($K229="I_9","",IF(CC229=CC$2,1,0))</f>
        <v/>
      </c>
      <c r="CD1271" s="34" t="str">
        <f aca="false">IF($K229="I_9","",IF(CD229=CD$2,1,0))</f>
        <v/>
      </c>
      <c r="CE1271" s="36" t="str">
        <f aca="false">IF($K229="III_11",IF(CE229=CE$2,1,0),"")</f>
        <v/>
      </c>
      <c r="CF1271" s="36" t="str">
        <f aca="false">IF($K229="III_11",IF(CF229=CF$2,1,0),"")</f>
        <v/>
      </c>
      <c r="CG1271" s="36" t="str">
        <f aca="false">IF($K229="III_11",IF(CG229=CG$2,1,0),"")</f>
        <v/>
      </c>
      <c r="CH1271" s="36" t="str">
        <f aca="false">IF($K229="III_11",IF(CH229=CH$2,1,0),"")</f>
        <v/>
      </c>
      <c r="CI1271" s="36" t="str">
        <f aca="false">IF($K229="III_11",IF(CI229=CI$2,1,0),"")</f>
        <v/>
      </c>
      <c r="CJ1271" s="36" t="str">
        <f aca="false">IF($K229="III_11",IF(CJ229=CJ$2,1,0),"")</f>
        <v/>
      </c>
      <c r="CK1271" s="36" t="str">
        <f aca="false">IF($K229="III_11",IF(CK229=CK$2,1,0),"")</f>
        <v/>
      </c>
      <c r="CL1271" s="36" t="str">
        <f aca="false">IF($K229="III_11",IF(CL229=CL$2,1,0),"")</f>
        <v/>
      </c>
      <c r="CM1271" s="36" t="str">
        <f aca="false">IF($K229="III_11",IF(CM229=CM$2,1,0),"")</f>
        <v/>
      </c>
      <c r="CN1271" s="36" t="str">
        <f aca="false">IF($K229="III_11",IF(CN229=CN$2,1,0),"")</f>
        <v/>
      </c>
    </row>
    <row r="1272" customFormat="false" ht="15.75" hidden="false" customHeight="true" outlineLevel="0" collapsed="false">
      <c r="A1272" s="4" t="str">
        <f aca="false">LEFT(A230,5)</f>
        <v>227</v>
      </c>
      <c r="B1272" s="3" t="str">
        <f aca="false">LEFT(B230,5)</f>
        <v>1</v>
      </c>
      <c r="C1272" s="2" t="n">
        <f aca="false">(IF(K1272="I_9",IF(F1272&gt;18,1,0),0)+IF(K1272="II_10",IF(F1272&gt;26,1,0),0)+IF(K1272="III_11",IF(F1272&gt;33,1,0),0))*B1272</f>
        <v>0</v>
      </c>
      <c r="D1272" s="2" t="str">
        <f aca="false">IF(C1272=1,"Запрошується до ІІ туру","Не бере участь у наступному турі")</f>
        <v>Не бере участь у наступному турі</v>
      </c>
      <c r="E1272" s="37" t="s">
        <v>825</v>
      </c>
      <c r="F1272" s="38" t="n">
        <f aca="false">SUM(R1272:CN1272)</f>
        <v>20</v>
      </c>
      <c r="G1272" s="2" t="str">
        <f aca="false">G230</f>
        <v>Субота</v>
      </c>
      <c r="H1272" s="2" t="str">
        <f aca="false">H230</f>
        <v>Анна</v>
      </c>
      <c r="J1272" s="3" t="n">
        <f aca="false">J230</f>
        <v>10</v>
      </c>
      <c r="K1272" s="3" t="str">
        <f aca="false">K230</f>
        <v>II_10</v>
      </c>
      <c r="M1272" s="2" t="str">
        <f aca="false">M230</f>
        <v>Сумська</v>
      </c>
      <c r="N1272" s="2" t="str">
        <f aca="false">N230</f>
        <v>Погоджуюсь</v>
      </c>
      <c r="O1272" s="2" t="str">
        <f aca="false">O230</f>
        <v>Підтверджую</v>
      </c>
      <c r="P1272" s="2" t="str">
        <f aca="false">P230</f>
        <v>Так</v>
      </c>
      <c r="Q1272" s="2" t="str">
        <f aca="false">Q230</f>
        <v>Погоджуюсь</v>
      </c>
      <c r="R1272" s="32" t="n">
        <f aca="false">IF(R230=R$2,1,0)</f>
        <v>1</v>
      </c>
      <c r="S1272" s="32" t="n">
        <f aca="false">IF(S230=S$2,1,0)</f>
        <v>0</v>
      </c>
      <c r="T1272" s="32" t="n">
        <f aca="false">IF(T230=T$2,1,0)</f>
        <v>1</v>
      </c>
      <c r="U1272" s="32" t="n">
        <f aca="false">IF(U230=U$2,1,0)</f>
        <v>0</v>
      </c>
      <c r="V1272" s="32" t="n">
        <f aca="false">IF(V230=V$2,1,0)</f>
        <v>1</v>
      </c>
      <c r="W1272" s="32" t="n">
        <f aca="false">IF(W230=W$2,1,0)</f>
        <v>1</v>
      </c>
      <c r="X1272" s="32" t="n">
        <f aca="false">IF(X230=X$2,1,0)</f>
        <v>0</v>
      </c>
      <c r="Y1272" s="32" t="n">
        <f aca="false">IF(Y230=Y$2,1,0)</f>
        <v>0</v>
      </c>
      <c r="Z1272" s="32" t="n">
        <f aca="false">IF(Z230=Z$2,1,0)</f>
        <v>0</v>
      </c>
      <c r="AA1272" s="33" t="n">
        <f aca="false">IF(AA230=AA$2,2,0)</f>
        <v>0</v>
      </c>
      <c r="AB1272" s="33" t="n">
        <f aca="false">0</f>
        <v>0</v>
      </c>
      <c r="AC1272" s="32" t="n">
        <f aca="false">IF(AC230=AC$2,1,0)</f>
        <v>0</v>
      </c>
      <c r="AD1272" s="32" t="n">
        <f aca="false">IF(AD230=AD$2,1,0)</f>
        <v>0</v>
      </c>
      <c r="AE1272" s="32" t="n">
        <f aca="false">IF(AE230=AE$2,1,0)</f>
        <v>0</v>
      </c>
      <c r="AF1272" s="32" t="n">
        <f aca="false">IF(AF230=AF$2,1,0)</f>
        <v>0</v>
      </c>
      <c r="AG1272" s="32" t="n">
        <f aca="false">IF(AG230=AG$2,1,0)</f>
        <v>0</v>
      </c>
      <c r="AH1272" s="32" t="n">
        <f aca="false">IF(AH230=AH$2,1,0)</f>
        <v>0</v>
      </c>
      <c r="AI1272" s="33" t="n">
        <f aca="false">0</f>
        <v>0</v>
      </c>
      <c r="AJ1272" s="33" t="n">
        <f aca="false">0</f>
        <v>0</v>
      </c>
      <c r="AK1272" s="32" t="n">
        <f aca="false">IF(AK230=AK$2,1,0)</f>
        <v>0</v>
      </c>
      <c r="AL1272" s="32" t="n">
        <f aca="false">IF(AL230=AL$2,1,0)</f>
        <v>1</v>
      </c>
      <c r="AM1272" s="32" t="n">
        <f aca="false">IF(AM230=AM$2,1,0)</f>
        <v>1</v>
      </c>
      <c r="AN1272" s="32" t="n">
        <f aca="false">IF(AN230=AN$2,1,0)</f>
        <v>0</v>
      </c>
      <c r="AO1272" s="32" t="n">
        <f aca="false">IF(AO230=AO$2,1,0)</f>
        <v>1</v>
      </c>
      <c r="AP1272" s="32" t="n">
        <f aca="false">IF(AP230=AP$2,1,0)</f>
        <v>1</v>
      </c>
      <c r="AQ1272" s="32" t="n">
        <f aca="false">IF(AQ230=AQ$2,1,0)</f>
        <v>1</v>
      </c>
      <c r="AR1272" s="32" t="n">
        <f aca="false">IF(AR230=AR$2,1,0)</f>
        <v>0</v>
      </c>
      <c r="AS1272" s="32" t="n">
        <f aca="false">IF(AS230=AS$2,1,0)</f>
        <v>1</v>
      </c>
      <c r="AT1272" s="33" t="n">
        <f aca="false">IF(AT230=AT$2,3,0)</f>
        <v>0</v>
      </c>
      <c r="AU1272" s="32" t="n">
        <f aca="false">IF(AU230=AU$2,1,0)</f>
        <v>1</v>
      </c>
      <c r="AV1272" s="32" t="n">
        <f aca="false">IF(AV230=AV$2,1,0)</f>
        <v>1</v>
      </c>
      <c r="AW1272" s="32" t="n">
        <f aca="false">IF(AW230=AW$2,1,0)</f>
        <v>0</v>
      </c>
      <c r="AX1272" s="32" t="n">
        <f aca="false">IF(AX230=AX$2,1,0)</f>
        <v>1</v>
      </c>
      <c r="AY1272" s="32" t="n">
        <f aca="false">IF(AY230=AY$2,1,0)</f>
        <v>0</v>
      </c>
      <c r="AZ1272" s="32" t="n">
        <f aca="false">IF(AZ230=AZ$2,1,0)</f>
        <v>1</v>
      </c>
      <c r="BA1272" s="32" t="n">
        <f aca="false">IF(BA230=BA$2,1,0)</f>
        <v>0</v>
      </c>
      <c r="BB1272" s="32" t="n">
        <f aca="false">IF(BB230=BB$2,1,0)</f>
        <v>0</v>
      </c>
      <c r="BC1272" s="32" t="n">
        <f aca="false">IF(BC230=BC$2,1,0)</f>
        <v>0</v>
      </c>
      <c r="BD1272" s="32" t="n">
        <f aca="false">IF(BD230=BD$2,1,0)</f>
        <v>1</v>
      </c>
      <c r="BE1272" s="32" t="n">
        <f aca="false">IF(BE230=BE$2,1,0)</f>
        <v>0</v>
      </c>
      <c r="BF1272" s="32" t="n">
        <f aca="false">IF(BF230=BF$2,1,0)</f>
        <v>0</v>
      </c>
      <c r="BG1272" s="32" t="n">
        <f aca="false">IF(BG230=BG$2,1,0)</f>
        <v>0</v>
      </c>
      <c r="BH1272" s="32" t="n">
        <f aca="false">IF(BH230=BH$2,1,0)</f>
        <v>0</v>
      </c>
      <c r="BI1272" s="32" t="n">
        <f aca="false">IF(BI230=BI$2,1,0)</f>
        <v>0</v>
      </c>
      <c r="BJ1272" s="32" t="n">
        <f aca="false">IF(BJ230=BJ$2,1,0)</f>
        <v>0</v>
      </c>
      <c r="BK1272" s="32" t="n">
        <f aca="false">IF(BK230=BK$2,1,0)</f>
        <v>0</v>
      </c>
      <c r="BL1272" s="32" t="n">
        <f aca="false">IF(BL230=BL$2,1,0)</f>
        <v>0</v>
      </c>
      <c r="BM1272" s="32" t="n">
        <f aca="false">IF(BM230=BM$2,1,0)</f>
        <v>0</v>
      </c>
      <c r="BN1272" s="32" t="n">
        <f aca="false">IF(BN230=BN$2,1,0)</f>
        <v>0</v>
      </c>
      <c r="BO1272" s="32" t="n">
        <f aca="false">IF(BO230=BO$2,1,0)</f>
        <v>1</v>
      </c>
      <c r="BP1272" s="32" t="n">
        <f aca="false">IF(BP230=BP$2,1,0)</f>
        <v>0</v>
      </c>
      <c r="BQ1272" s="32" t="n">
        <f aca="false">IF(BQ230=BQ$2,1,0)</f>
        <v>0</v>
      </c>
      <c r="BR1272" s="34" t="n">
        <f aca="false">IF($K230="I_9","",IF(BR230=BR$2,1,0))</f>
        <v>0</v>
      </c>
      <c r="BS1272" s="34" t="n">
        <f aca="false">IF($K230="I_9","",IF(BS230=BS$2,1,0))</f>
        <v>0</v>
      </c>
      <c r="BT1272" s="34" t="n">
        <f aca="false">IF($K230="I_9","",IF(BT230=BT$2,1,0))</f>
        <v>1</v>
      </c>
      <c r="BU1272" s="34" t="n">
        <f aca="false">IF($K230="I_9","",IF(BU230=BU$2,1,0))</f>
        <v>1</v>
      </c>
      <c r="BV1272" s="34" t="n">
        <f aca="false">IF($K230="I_9","",IF(BV230=BV$2,1,0))</f>
        <v>0</v>
      </c>
      <c r="BW1272" s="35" t="n">
        <f aca="false">IF($K230="I_9","",IF(BW230=BW$2,1,0))</f>
        <v>0</v>
      </c>
      <c r="BX1272" s="35" t="n">
        <f aca="false">IF($K230="I_9","",IF(BX230=BX$2,2,0))</f>
        <v>0</v>
      </c>
      <c r="BY1272" s="35" t="n">
        <f aca="false">IF($K230="I_9","",IF(BY230=BY$2,3,0))</f>
        <v>0</v>
      </c>
      <c r="BZ1272" s="34" t="n">
        <f aca="false">IF($K230="I_9","",IF(BZ230=BZ$2,1,0))</f>
        <v>0</v>
      </c>
      <c r="CA1272" s="34" t="n">
        <f aca="false">IF($K230="I_9","",IF(CA230=CA$2,1,0))</f>
        <v>0</v>
      </c>
      <c r="CB1272" s="34" t="n">
        <f aca="false">IF($K230="I_9","",IF(CB230=CB$2,1,0))</f>
        <v>0</v>
      </c>
      <c r="CC1272" s="34" t="n">
        <f aca="false">IF($K230="I_9","",IF(CC230=CC$2,1,0))</f>
        <v>1</v>
      </c>
      <c r="CD1272" s="34" t="n">
        <f aca="false">IF($K230="I_9","",IF(CD230=CD$2,1,0))</f>
        <v>1</v>
      </c>
      <c r="CE1272" s="36" t="str">
        <f aca="false">IF($K230="III_11",IF(CE230=CE$2,1,0),"")</f>
        <v/>
      </c>
      <c r="CF1272" s="36" t="str">
        <f aca="false">IF($K230="III_11",IF(CF230=CF$2,1,0),"")</f>
        <v/>
      </c>
      <c r="CG1272" s="36" t="str">
        <f aca="false">IF($K230="III_11",IF(CG230=CG$2,1,0),"")</f>
        <v/>
      </c>
      <c r="CH1272" s="36" t="str">
        <f aca="false">IF($K230="III_11",IF(CH230=CH$2,1,0),"")</f>
        <v/>
      </c>
      <c r="CI1272" s="36" t="str">
        <f aca="false">IF($K230="III_11",IF(CI230=CI$2,1,0),"")</f>
        <v/>
      </c>
      <c r="CJ1272" s="36" t="str">
        <f aca="false">IF($K230="III_11",IF(CJ230=CJ$2,1,0),"")</f>
        <v/>
      </c>
      <c r="CK1272" s="36" t="str">
        <f aca="false">IF($K230="III_11",IF(CK230=CK$2,1,0),"")</f>
        <v/>
      </c>
      <c r="CL1272" s="36" t="str">
        <f aca="false">IF($K230="III_11",IF(CL230=CL$2,1,0),"")</f>
        <v/>
      </c>
      <c r="CM1272" s="36" t="str">
        <f aca="false">IF($K230="III_11",IF(CM230=CM$2,1,0),"")</f>
        <v/>
      </c>
      <c r="CN1272" s="36" t="str">
        <f aca="false">IF($K230="III_11",IF(CN230=CN$2,1,0),"")</f>
        <v/>
      </c>
    </row>
    <row r="1273" customFormat="false" ht="15.75" hidden="false" customHeight="true" outlineLevel="0" collapsed="false">
      <c r="A1273" s="4" t="str">
        <f aca="false">LEFT(A231,5)</f>
        <v>228</v>
      </c>
      <c r="B1273" s="3" t="str">
        <f aca="false">LEFT(B231,5)</f>
        <v>1</v>
      </c>
      <c r="C1273" s="2" t="n">
        <f aca="false">(IF(K1273="I_9",IF(F1273&gt;18,1,0),0)+IF(K1273="II_10",IF(F1273&gt;26,1,0),0)+IF(K1273="III_11",IF(F1273&gt;33,1,0),0))*B1273</f>
        <v>1</v>
      </c>
      <c r="D1273" s="2" t="str">
        <f aca="false">IF(C1273=1,"Запрошується до ІІ туру","Не бере участь у наступному турі")</f>
        <v>Запрошується до ІІ туру</v>
      </c>
      <c r="E1273" s="37" t="s">
        <v>827</v>
      </c>
      <c r="F1273" s="38" t="n">
        <f aca="false">SUM(R1273:CN1273)</f>
        <v>51</v>
      </c>
      <c r="G1273" s="2" t="str">
        <f aca="false">G231</f>
        <v>Кавуненко</v>
      </c>
      <c r="H1273" s="2" t="str">
        <f aca="false">H231</f>
        <v>Юлія</v>
      </c>
      <c r="J1273" s="3" t="n">
        <f aca="false">J231</f>
        <v>11</v>
      </c>
      <c r="K1273" s="3" t="str">
        <f aca="false">K231</f>
        <v>III_11</v>
      </c>
      <c r="M1273" s="2" t="str">
        <f aca="false">M231</f>
        <v>Дніпропетровська</v>
      </c>
      <c r="N1273" s="2" t="str">
        <f aca="false">N231</f>
        <v>Погоджуюсь</v>
      </c>
      <c r="O1273" s="2" t="str">
        <f aca="false">O231</f>
        <v>Підтверджую</v>
      </c>
      <c r="P1273" s="2" t="str">
        <f aca="false">P231</f>
        <v>Так</v>
      </c>
      <c r="Q1273" s="2" t="str">
        <f aca="false">Q231</f>
        <v>Погоджуюсь</v>
      </c>
      <c r="R1273" s="32" t="n">
        <f aca="false">IF(R231=R$2,1,0)</f>
        <v>1</v>
      </c>
      <c r="S1273" s="32" t="n">
        <f aca="false">IF(S231=S$2,1,0)</f>
        <v>0</v>
      </c>
      <c r="T1273" s="32" t="n">
        <f aca="false">IF(T231=T$2,1,0)</f>
        <v>1</v>
      </c>
      <c r="U1273" s="32" t="n">
        <f aca="false">IF(U231=U$2,1,0)</f>
        <v>1</v>
      </c>
      <c r="V1273" s="32" t="n">
        <f aca="false">IF(V231=V$2,1,0)</f>
        <v>1</v>
      </c>
      <c r="W1273" s="32" t="n">
        <f aca="false">IF(W231=W$2,1,0)</f>
        <v>1</v>
      </c>
      <c r="X1273" s="32" t="n">
        <f aca="false">IF(X231=X$2,1,0)</f>
        <v>1</v>
      </c>
      <c r="Y1273" s="32" t="n">
        <f aca="false">IF(Y231=Y$2,1,0)</f>
        <v>1</v>
      </c>
      <c r="Z1273" s="32" t="n">
        <f aca="false">IF(Z231=Z$2,1,0)</f>
        <v>0</v>
      </c>
      <c r="AA1273" s="33" t="n">
        <f aca="false">IF(AA231=AA$2,2,0)</f>
        <v>0</v>
      </c>
      <c r="AB1273" s="33" t="n">
        <f aca="false">0</f>
        <v>0</v>
      </c>
      <c r="AC1273" s="32" t="n">
        <f aca="false">IF(AC231=AC$2,1,0)</f>
        <v>0</v>
      </c>
      <c r="AD1273" s="32" t="n">
        <f aca="false">IF(AD231=AD$2,1,0)</f>
        <v>1</v>
      </c>
      <c r="AE1273" s="32" t="n">
        <f aca="false">IF(AE231=AE$2,1,0)</f>
        <v>0</v>
      </c>
      <c r="AF1273" s="32" t="n">
        <f aca="false">IF(AF231=AF$2,1,0)</f>
        <v>0</v>
      </c>
      <c r="AG1273" s="32" t="n">
        <f aca="false">IF(AG231=AG$2,1,0)</f>
        <v>1</v>
      </c>
      <c r="AH1273" s="32" t="n">
        <f aca="false">IF(AH231=AH$2,1,0)</f>
        <v>0</v>
      </c>
      <c r="AI1273" s="33" t="n">
        <f aca="false">0</f>
        <v>0</v>
      </c>
      <c r="AJ1273" s="33" t="n">
        <f aca="false">0</f>
        <v>0</v>
      </c>
      <c r="AK1273" s="32" t="n">
        <f aca="false">IF(AK231=AK$2,1,0)</f>
        <v>0</v>
      </c>
      <c r="AL1273" s="32" t="n">
        <f aca="false">IF(AL231=AL$2,1,0)</f>
        <v>1</v>
      </c>
      <c r="AM1273" s="32" t="n">
        <f aca="false">IF(AM231=AM$2,1,0)</f>
        <v>1</v>
      </c>
      <c r="AN1273" s="32" t="n">
        <f aca="false">IF(AN231=AN$2,1,0)</f>
        <v>1</v>
      </c>
      <c r="AO1273" s="32" t="n">
        <f aca="false">IF(AO231=AO$2,1,0)</f>
        <v>1</v>
      </c>
      <c r="AP1273" s="32" t="n">
        <f aca="false">IF(AP231=AP$2,1,0)</f>
        <v>1</v>
      </c>
      <c r="AQ1273" s="32" t="n">
        <f aca="false">IF(AQ231=AQ$2,1,0)</f>
        <v>0</v>
      </c>
      <c r="AR1273" s="32" t="n">
        <f aca="false">IF(AR231=AR$2,1,0)</f>
        <v>1</v>
      </c>
      <c r="AS1273" s="32" t="n">
        <f aca="false">IF(AS231=AS$2,1,0)</f>
        <v>1</v>
      </c>
      <c r="AT1273" s="33" t="n">
        <f aca="false">IF(AT231=AT$2,3,0)</f>
        <v>3</v>
      </c>
      <c r="AU1273" s="32" t="n">
        <f aca="false">IF(AU231=AU$2,1,0)</f>
        <v>1</v>
      </c>
      <c r="AV1273" s="32" t="n">
        <f aca="false">IF(AV231=AV$2,1,0)</f>
        <v>1</v>
      </c>
      <c r="AW1273" s="32" t="n">
        <f aca="false">IF(AW231=AW$2,1,0)</f>
        <v>0</v>
      </c>
      <c r="AX1273" s="32" t="n">
        <f aca="false">IF(AX231=AX$2,1,0)</f>
        <v>1</v>
      </c>
      <c r="AY1273" s="32" t="n">
        <f aca="false">IF(AY231=AY$2,1,0)</f>
        <v>1</v>
      </c>
      <c r="AZ1273" s="32" t="n">
        <f aca="false">IF(AZ231=AZ$2,1,0)</f>
        <v>1</v>
      </c>
      <c r="BA1273" s="32" t="n">
        <f aca="false">IF(BA231=BA$2,1,0)</f>
        <v>0</v>
      </c>
      <c r="BB1273" s="32" t="n">
        <f aca="false">IF(BB231=BB$2,1,0)</f>
        <v>0</v>
      </c>
      <c r="BC1273" s="32" t="n">
        <f aca="false">IF(BC231=BC$2,1,0)</f>
        <v>0</v>
      </c>
      <c r="BD1273" s="32" t="n">
        <f aca="false">IF(BD231=BD$2,1,0)</f>
        <v>1</v>
      </c>
      <c r="BE1273" s="32" t="n">
        <f aca="false">IF(BE231=BE$2,1,0)</f>
        <v>0</v>
      </c>
      <c r="BF1273" s="32" t="n">
        <f aca="false">IF(BF231=BF$2,1,0)</f>
        <v>1</v>
      </c>
      <c r="BG1273" s="32" t="n">
        <f aca="false">IF(BG231=BG$2,1,0)</f>
        <v>0</v>
      </c>
      <c r="BH1273" s="32" t="n">
        <f aca="false">IF(BH231=BH$2,1,0)</f>
        <v>1</v>
      </c>
      <c r="BI1273" s="32" t="n">
        <f aca="false">IF(BI231=BI$2,1,0)</f>
        <v>0</v>
      </c>
      <c r="BJ1273" s="32" t="n">
        <f aca="false">IF(BJ231=BJ$2,1,0)</f>
        <v>1</v>
      </c>
      <c r="BK1273" s="32" t="n">
        <f aca="false">IF(BK231=BK$2,1,0)</f>
        <v>0</v>
      </c>
      <c r="BL1273" s="32" t="n">
        <f aca="false">IF(BL231=BL$2,1,0)</f>
        <v>1</v>
      </c>
      <c r="BM1273" s="32" t="n">
        <f aca="false">IF(BM231=BM$2,1,0)</f>
        <v>1</v>
      </c>
      <c r="BN1273" s="32" t="n">
        <f aca="false">IF(BN231=BN$2,1,0)</f>
        <v>1</v>
      </c>
      <c r="BO1273" s="32" t="n">
        <f aca="false">IF(BO231=BO$2,1,0)</f>
        <v>1</v>
      </c>
      <c r="BP1273" s="32" t="n">
        <f aca="false">IF(BP231=BP$2,1,0)</f>
        <v>1</v>
      </c>
      <c r="BQ1273" s="32" t="n">
        <f aca="false">IF(BQ231=BQ$2,1,0)</f>
        <v>1</v>
      </c>
      <c r="BR1273" s="34" t="n">
        <f aca="false">IF($K231="I_9","",IF(BR231=BR$2,1,0))</f>
        <v>1</v>
      </c>
      <c r="BS1273" s="34" t="n">
        <f aca="false">IF($K231="I_9","",IF(BS231=BS$2,1,0))</f>
        <v>1</v>
      </c>
      <c r="BT1273" s="34" t="n">
        <f aca="false">IF($K231="I_9","",IF(BT231=BT$2,1,0))</f>
        <v>1</v>
      </c>
      <c r="BU1273" s="34" t="n">
        <f aca="false">IF($K231="I_9","",IF(BU231=BU$2,1,0))</f>
        <v>1</v>
      </c>
      <c r="BV1273" s="34" t="n">
        <f aca="false">IF($K231="I_9","",IF(BV231=BV$2,1,0))</f>
        <v>1</v>
      </c>
      <c r="BW1273" s="35" t="n">
        <f aca="false">IF($K231="I_9","",IF(BW231=BW$2,1,0))</f>
        <v>1</v>
      </c>
      <c r="BX1273" s="35" t="n">
        <f aca="false">IF($K231="I_9","",IF(BX231=BX$2,2,0))</f>
        <v>2</v>
      </c>
      <c r="BY1273" s="35" t="n">
        <f aca="false">IF($K231="I_9","",IF(BY231=BY$2,3,0))</f>
        <v>0</v>
      </c>
      <c r="BZ1273" s="34" t="n">
        <f aca="false">IF($K231="I_9","",IF(BZ231=BZ$2,1,0))</f>
        <v>1</v>
      </c>
      <c r="CA1273" s="34" t="n">
        <f aca="false">IF($K231="I_9","",IF(CA231=CA$2,1,0))</f>
        <v>1</v>
      </c>
      <c r="CB1273" s="34" t="n">
        <f aca="false">IF($K231="I_9","",IF(CB231=CB$2,1,0))</f>
        <v>1</v>
      </c>
      <c r="CC1273" s="34" t="n">
        <f aca="false">IF($K231="I_9","",IF(CC231=CC$2,1,0))</f>
        <v>0</v>
      </c>
      <c r="CD1273" s="34" t="n">
        <f aca="false">IF($K231="I_9","",IF(CD231=CD$2,1,0))</f>
        <v>0</v>
      </c>
      <c r="CE1273" s="36" t="n">
        <f aca="false">IF($K231="III_11",IF(CE231=CE$2,1,0),"")</f>
        <v>1</v>
      </c>
      <c r="CF1273" s="36" t="n">
        <f aca="false">IF($K231="III_11",IF(CF231=CF$2,1,0),"")</f>
        <v>1</v>
      </c>
      <c r="CG1273" s="36" t="n">
        <f aca="false">IF($K231="III_11",IF(CG231=CG$2,1,0),"")</f>
        <v>1</v>
      </c>
      <c r="CH1273" s="36" t="n">
        <f aca="false">IF($K231="III_11",IF(CH231=CH$2,1,0),"")</f>
        <v>1</v>
      </c>
      <c r="CI1273" s="36" t="n">
        <f aca="false">IF($K231="III_11",IF(CI231=CI$2,1,0),"")</f>
        <v>1</v>
      </c>
      <c r="CJ1273" s="36" t="n">
        <f aca="false">IF($K231="III_11",IF(CJ231=CJ$2,1,0),"")</f>
        <v>1</v>
      </c>
      <c r="CK1273" s="36" t="n">
        <f aca="false">IF($K231="III_11",IF(CK231=CK$2,1,0),"")</f>
        <v>0</v>
      </c>
      <c r="CL1273" s="36" t="n">
        <f aca="false">IF($K231="III_11",IF(CL231=CL$2,1,0),"")</f>
        <v>0</v>
      </c>
      <c r="CM1273" s="36" t="n">
        <f aca="false">IF($K231="III_11",IF(CM231=CM$2,1,0),"")</f>
        <v>0</v>
      </c>
      <c r="CN1273" s="36" t="n">
        <f aca="false">IF($K231="III_11",IF(CN231=CN$2,1,0),"")</f>
        <v>0</v>
      </c>
    </row>
    <row r="1274" customFormat="false" ht="15.75" hidden="false" customHeight="true" outlineLevel="0" collapsed="false">
      <c r="A1274" s="4" t="str">
        <f aca="false">LEFT(A232,5)</f>
        <v>229</v>
      </c>
      <c r="B1274" s="3" t="str">
        <f aca="false">LEFT(B232,5)</f>
        <v>1</v>
      </c>
      <c r="C1274" s="2" t="n">
        <f aca="false">(IF(K1274="I_9",IF(F1274&gt;18,1,0),0)+IF(K1274="II_10",IF(F1274&gt;26,1,0),0)+IF(K1274="III_11",IF(F1274&gt;33,1,0),0))*B1274</f>
        <v>1</v>
      </c>
      <c r="D1274" s="2" t="str">
        <f aca="false">IF(C1274=1,"Запрошується до ІІ туру","Не бере участь у наступному турі")</f>
        <v>Запрошується до ІІ туру</v>
      </c>
      <c r="E1274" s="37" t="s">
        <v>829</v>
      </c>
      <c r="F1274" s="38" t="n">
        <f aca="false">SUM(R1274:CN1274)</f>
        <v>52</v>
      </c>
      <c r="G1274" s="2" t="str">
        <f aca="false">G232</f>
        <v>Скірко</v>
      </c>
      <c r="H1274" s="2" t="str">
        <f aca="false">H232</f>
        <v>Анна</v>
      </c>
      <c r="J1274" s="3" t="n">
        <f aca="false">J232</f>
        <v>11</v>
      </c>
      <c r="K1274" s="3" t="str">
        <f aca="false">K232</f>
        <v>III_11</v>
      </c>
      <c r="M1274" s="2" t="str">
        <f aca="false">M232</f>
        <v>Дніпропетровська</v>
      </c>
      <c r="N1274" s="2" t="str">
        <f aca="false">N232</f>
        <v>Погоджуюсь</v>
      </c>
      <c r="O1274" s="2" t="str">
        <f aca="false">O232</f>
        <v>Підтверджую</v>
      </c>
      <c r="P1274" s="2" t="str">
        <f aca="false">P232</f>
        <v>Так</v>
      </c>
      <c r="Q1274" s="2" t="str">
        <f aca="false">Q232</f>
        <v>Погоджуюсь</v>
      </c>
      <c r="R1274" s="32" t="n">
        <f aca="false">IF(R232=R$2,1,0)</f>
        <v>1</v>
      </c>
      <c r="S1274" s="32" t="n">
        <f aca="false">IF(S232=S$2,1,0)</f>
        <v>0</v>
      </c>
      <c r="T1274" s="32" t="n">
        <f aca="false">IF(T232=T$2,1,0)</f>
        <v>1</v>
      </c>
      <c r="U1274" s="32" t="n">
        <f aca="false">IF(U232=U$2,1,0)</f>
        <v>1</v>
      </c>
      <c r="V1274" s="32" t="n">
        <f aca="false">IF(V232=V$2,1,0)</f>
        <v>1</v>
      </c>
      <c r="W1274" s="32" t="n">
        <f aca="false">IF(W232=W$2,1,0)</f>
        <v>1</v>
      </c>
      <c r="X1274" s="32" t="n">
        <f aca="false">IF(X232=X$2,1,0)</f>
        <v>1</v>
      </c>
      <c r="Y1274" s="32" t="n">
        <f aca="false">IF(Y232=Y$2,1,0)</f>
        <v>1</v>
      </c>
      <c r="Z1274" s="32" t="n">
        <f aca="false">IF(Z232=Z$2,1,0)</f>
        <v>0</v>
      </c>
      <c r="AA1274" s="33" t="n">
        <f aca="false">IF(AA232=AA$2,2,0)</f>
        <v>0</v>
      </c>
      <c r="AB1274" s="33" t="n">
        <f aca="false">0</f>
        <v>0</v>
      </c>
      <c r="AC1274" s="32" t="n">
        <f aca="false">IF(AC232=AC$2,1,0)</f>
        <v>0</v>
      </c>
      <c r="AD1274" s="32" t="n">
        <f aca="false">IF(AD232=AD$2,1,0)</f>
        <v>1</v>
      </c>
      <c r="AE1274" s="32" t="n">
        <f aca="false">IF(AE232=AE$2,1,0)</f>
        <v>0</v>
      </c>
      <c r="AF1274" s="32" t="n">
        <f aca="false">IF(AF232=AF$2,1,0)</f>
        <v>0</v>
      </c>
      <c r="AG1274" s="32" t="n">
        <f aca="false">IF(AG232=AG$2,1,0)</f>
        <v>1</v>
      </c>
      <c r="AH1274" s="32" t="n">
        <f aca="false">IF(AH232=AH$2,1,0)</f>
        <v>0</v>
      </c>
      <c r="AI1274" s="33" t="n">
        <f aca="false">0</f>
        <v>0</v>
      </c>
      <c r="AJ1274" s="33" t="n">
        <f aca="false">0</f>
        <v>0</v>
      </c>
      <c r="AK1274" s="32" t="n">
        <f aca="false">IF(AK232=AK$2,1,0)</f>
        <v>0</v>
      </c>
      <c r="AL1274" s="32" t="n">
        <f aca="false">IF(AL232=AL$2,1,0)</f>
        <v>1</v>
      </c>
      <c r="AM1274" s="32" t="n">
        <f aca="false">IF(AM232=AM$2,1,0)</f>
        <v>1</v>
      </c>
      <c r="AN1274" s="32" t="n">
        <f aca="false">IF(AN232=AN$2,1,0)</f>
        <v>1</v>
      </c>
      <c r="AO1274" s="32" t="n">
        <f aca="false">IF(AO232=AO$2,1,0)</f>
        <v>1</v>
      </c>
      <c r="AP1274" s="32" t="n">
        <f aca="false">IF(AP232=AP$2,1,0)</f>
        <v>1</v>
      </c>
      <c r="AQ1274" s="32" t="n">
        <f aca="false">IF(AQ232=AQ$2,1,0)</f>
        <v>1</v>
      </c>
      <c r="AR1274" s="32" t="n">
        <f aca="false">IF(AR232=AR$2,1,0)</f>
        <v>1</v>
      </c>
      <c r="AS1274" s="32" t="n">
        <f aca="false">IF(AS232=AS$2,1,0)</f>
        <v>1</v>
      </c>
      <c r="AT1274" s="33" t="n">
        <f aca="false">IF(AT232=AT$2,3,0)</f>
        <v>3</v>
      </c>
      <c r="AU1274" s="32" t="n">
        <f aca="false">IF(AU232=AU$2,1,0)</f>
        <v>1</v>
      </c>
      <c r="AV1274" s="32" t="n">
        <f aca="false">IF(AV232=AV$2,1,0)</f>
        <v>1</v>
      </c>
      <c r="AW1274" s="32" t="n">
        <f aca="false">IF(AW232=AW$2,1,0)</f>
        <v>0</v>
      </c>
      <c r="AX1274" s="32" t="n">
        <f aca="false">IF(AX232=AX$2,1,0)</f>
        <v>1</v>
      </c>
      <c r="AY1274" s="32" t="n">
        <f aca="false">IF(AY232=AY$2,1,0)</f>
        <v>1</v>
      </c>
      <c r="AZ1274" s="32" t="n">
        <f aca="false">IF(AZ232=AZ$2,1,0)</f>
        <v>1</v>
      </c>
      <c r="BA1274" s="32" t="n">
        <f aca="false">IF(BA232=BA$2,1,0)</f>
        <v>1</v>
      </c>
      <c r="BB1274" s="32" t="n">
        <f aca="false">IF(BB232=BB$2,1,0)</f>
        <v>1</v>
      </c>
      <c r="BC1274" s="32" t="n">
        <f aca="false">IF(BC232=BC$2,1,0)</f>
        <v>0</v>
      </c>
      <c r="BD1274" s="32" t="n">
        <f aca="false">IF(BD232=BD$2,1,0)</f>
        <v>1</v>
      </c>
      <c r="BE1274" s="32" t="n">
        <f aca="false">IF(BE232=BE$2,1,0)</f>
        <v>0</v>
      </c>
      <c r="BF1274" s="32" t="n">
        <f aca="false">IF(BF232=BF$2,1,0)</f>
        <v>1</v>
      </c>
      <c r="BG1274" s="32" t="n">
        <f aca="false">IF(BG232=BG$2,1,0)</f>
        <v>0</v>
      </c>
      <c r="BH1274" s="32" t="n">
        <f aca="false">IF(BH232=BH$2,1,0)</f>
        <v>1</v>
      </c>
      <c r="BI1274" s="32" t="n">
        <f aca="false">IF(BI232=BI$2,1,0)</f>
        <v>0</v>
      </c>
      <c r="BJ1274" s="32" t="n">
        <f aca="false">IF(BJ232=BJ$2,1,0)</f>
        <v>1</v>
      </c>
      <c r="BK1274" s="32" t="n">
        <f aca="false">IF(BK232=BK$2,1,0)</f>
        <v>0</v>
      </c>
      <c r="BL1274" s="32" t="n">
        <f aca="false">IF(BL232=BL$2,1,0)</f>
        <v>0</v>
      </c>
      <c r="BM1274" s="32" t="n">
        <f aca="false">IF(BM232=BM$2,1,0)</f>
        <v>0</v>
      </c>
      <c r="BN1274" s="32" t="n">
        <f aca="false">IF(BN232=BN$2,1,0)</f>
        <v>0</v>
      </c>
      <c r="BO1274" s="32" t="n">
        <f aca="false">IF(BO232=BO$2,1,0)</f>
        <v>1</v>
      </c>
      <c r="BP1274" s="32" t="n">
        <f aca="false">IF(BP232=BP$2,1,0)</f>
        <v>0</v>
      </c>
      <c r="BQ1274" s="32" t="n">
        <f aca="false">IF(BQ232=BQ$2,1,0)</f>
        <v>1</v>
      </c>
      <c r="BR1274" s="34" t="n">
        <f aca="false">IF($K232="I_9","",IF(BR232=BR$2,1,0))</f>
        <v>1</v>
      </c>
      <c r="BS1274" s="34" t="n">
        <f aca="false">IF($K232="I_9","",IF(BS232=BS$2,1,0))</f>
        <v>1</v>
      </c>
      <c r="BT1274" s="34" t="n">
        <f aca="false">IF($K232="I_9","",IF(BT232=BT$2,1,0))</f>
        <v>1</v>
      </c>
      <c r="BU1274" s="34" t="n">
        <f aca="false">IF($K232="I_9","",IF(BU232=BU$2,1,0))</f>
        <v>1</v>
      </c>
      <c r="BV1274" s="34" t="n">
        <f aca="false">IF($K232="I_9","",IF(BV232=BV$2,1,0))</f>
        <v>1</v>
      </c>
      <c r="BW1274" s="35" t="n">
        <f aca="false">IF($K232="I_9","",IF(BW232=BW$2,1,0))</f>
        <v>1</v>
      </c>
      <c r="BX1274" s="35" t="n">
        <f aca="false">IF($K232="I_9","",IF(BX232=BX$2,2,0))</f>
        <v>2</v>
      </c>
      <c r="BY1274" s="35" t="n">
        <f aca="false">IF($K232="I_9","",IF(BY232=BY$2,3,0))</f>
        <v>0</v>
      </c>
      <c r="BZ1274" s="34" t="n">
        <f aca="false">IF($K232="I_9","",IF(BZ232=BZ$2,1,0))</f>
        <v>1</v>
      </c>
      <c r="CA1274" s="34" t="n">
        <f aca="false">IF($K232="I_9","",IF(CA232=CA$2,1,0))</f>
        <v>1</v>
      </c>
      <c r="CB1274" s="34" t="n">
        <f aca="false">IF($K232="I_9","",IF(CB232=CB$2,1,0))</f>
        <v>1</v>
      </c>
      <c r="CC1274" s="34" t="n">
        <f aca="false">IF($K232="I_9","",IF(CC232=CC$2,1,0))</f>
        <v>0</v>
      </c>
      <c r="CD1274" s="34" t="n">
        <f aca="false">IF($K232="I_9","",IF(CD232=CD$2,1,0))</f>
        <v>0</v>
      </c>
      <c r="CE1274" s="36" t="n">
        <f aca="false">IF($K232="III_11",IF(CE232=CE$2,1,0),"")</f>
        <v>1</v>
      </c>
      <c r="CF1274" s="36" t="n">
        <f aca="false">IF($K232="III_11",IF(CF232=CF$2,1,0),"")</f>
        <v>1</v>
      </c>
      <c r="CG1274" s="36" t="n">
        <f aca="false">IF($K232="III_11",IF(CG232=CG$2,1,0),"")</f>
        <v>1</v>
      </c>
      <c r="CH1274" s="36" t="n">
        <f aca="false">IF($K232="III_11",IF(CH232=CH$2,1,0),"")</f>
        <v>1</v>
      </c>
      <c r="CI1274" s="36" t="n">
        <f aca="false">IF($K232="III_11",IF(CI232=CI$2,1,0),"")</f>
        <v>1</v>
      </c>
      <c r="CJ1274" s="36" t="n">
        <f aca="false">IF($K232="III_11",IF(CJ232=CJ$2,1,0),"")</f>
        <v>1</v>
      </c>
      <c r="CK1274" s="36" t="n">
        <f aca="false">IF($K232="III_11",IF(CK232=CK$2,1,0),"")</f>
        <v>0</v>
      </c>
      <c r="CL1274" s="36" t="n">
        <f aca="false">IF($K232="III_11",IF(CL232=CL$2,1,0),"")</f>
        <v>1</v>
      </c>
      <c r="CM1274" s="36" t="n">
        <f aca="false">IF($K232="III_11",IF(CM232=CM$2,1,0),"")</f>
        <v>0</v>
      </c>
      <c r="CN1274" s="36" t="n">
        <f aca="false">IF($K232="III_11",IF(CN232=CN$2,1,0),"")</f>
        <v>1</v>
      </c>
    </row>
    <row r="1275" customFormat="false" ht="15.75" hidden="false" customHeight="true" outlineLevel="0" collapsed="false">
      <c r="A1275" s="4" t="str">
        <f aca="false">LEFT(A233,5)</f>
        <v>230</v>
      </c>
      <c r="B1275" s="3" t="str">
        <f aca="false">LEFT(B233,5)</f>
        <v>1</v>
      </c>
      <c r="C1275" s="2" t="n">
        <f aca="false">(IF(K1275="I_9",IF(F1275&gt;18,1,0),0)+IF(K1275="II_10",IF(F1275&gt;26,1,0),0)+IF(K1275="III_11",IF(F1275&gt;33,1,0),0))*B1275</f>
        <v>1</v>
      </c>
      <c r="D1275" s="2" t="str">
        <f aca="false">IF(C1275=1,"Запрошується до ІІ туру","Не бере участь у наступному турі")</f>
        <v>Запрошується до ІІ туру</v>
      </c>
      <c r="E1275" s="37" t="s">
        <v>831</v>
      </c>
      <c r="F1275" s="38" t="n">
        <f aca="false">SUM(R1275:CN1275)</f>
        <v>36</v>
      </c>
      <c r="G1275" s="2" t="str">
        <f aca="false">G233</f>
        <v>Крамаренко </v>
      </c>
      <c r="H1275" s="2" t="str">
        <f aca="false">H233</f>
        <v>Олександра</v>
      </c>
      <c r="J1275" s="3" t="n">
        <f aca="false">J233</f>
        <v>10</v>
      </c>
      <c r="K1275" s="3" t="str">
        <f aca="false">K233</f>
        <v>II_10</v>
      </c>
      <c r="M1275" s="2" t="str">
        <f aca="false">M233</f>
        <v>Дніпропетровська</v>
      </c>
      <c r="N1275" s="2" t="str">
        <f aca="false">N233</f>
        <v>Погоджуюсь</v>
      </c>
      <c r="O1275" s="2" t="str">
        <f aca="false">O233</f>
        <v>Підтверджую</v>
      </c>
      <c r="P1275" s="2" t="str">
        <f aca="false">P233</f>
        <v>Так</v>
      </c>
      <c r="Q1275" s="2" t="str">
        <f aca="false">Q233</f>
        <v>Погоджуюсь</v>
      </c>
      <c r="R1275" s="32" t="n">
        <f aca="false">IF(R233=R$2,1,0)</f>
        <v>0</v>
      </c>
      <c r="S1275" s="32" t="n">
        <f aca="false">IF(S233=S$2,1,0)</f>
        <v>1</v>
      </c>
      <c r="T1275" s="32" t="n">
        <f aca="false">IF(T233=T$2,1,0)</f>
        <v>0</v>
      </c>
      <c r="U1275" s="32" t="n">
        <f aca="false">IF(U233=U$2,1,0)</f>
        <v>1</v>
      </c>
      <c r="V1275" s="32" t="n">
        <f aca="false">IF(V233=V$2,1,0)</f>
        <v>1</v>
      </c>
      <c r="W1275" s="32" t="n">
        <f aca="false">IF(W233=W$2,1,0)</f>
        <v>1</v>
      </c>
      <c r="X1275" s="32" t="n">
        <f aca="false">IF(X233=X$2,1,0)</f>
        <v>1</v>
      </c>
      <c r="Y1275" s="32" t="n">
        <f aca="false">IF(Y233=Y$2,1,0)</f>
        <v>1</v>
      </c>
      <c r="Z1275" s="32" t="n">
        <f aca="false">IF(Z233=Z$2,1,0)</f>
        <v>1</v>
      </c>
      <c r="AA1275" s="33" t="n">
        <f aca="false">IF(AA233=AA$2,2,0)</f>
        <v>2</v>
      </c>
      <c r="AB1275" s="33" t="n">
        <f aca="false">0</f>
        <v>0</v>
      </c>
      <c r="AC1275" s="32" t="n">
        <f aca="false">IF(AC233=AC$2,1,0)</f>
        <v>0</v>
      </c>
      <c r="AD1275" s="32" t="n">
        <f aca="false">IF(AD233=AD$2,1,0)</f>
        <v>0</v>
      </c>
      <c r="AE1275" s="32" t="n">
        <f aca="false">IF(AE233=AE$2,1,0)</f>
        <v>0</v>
      </c>
      <c r="AF1275" s="32" t="n">
        <f aca="false">IF(AF233=AF$2,1,0)</f>
        <v>0</v>
      </c>
      <c r="AG1275" s="32" t="n">
        <f aca="false">IF(AG233=AG$2,1,0)</f>
        <v>0</v>
      </c>
      <c r="AH1275" s="32" t="n">
        <f aca="false">IF(AH233=AH$2,1,0)</f>
        <v>0</v>
      </c>
      <c r="AI1275" s="33" t="n">
        <f aca="false">0</f>
        <v>0</v>
      </c>
      <c r="AJ1275" s="33" t="n">
        <f aca="false">0</f>
        <v>0</v>
      </c>
      <c r="AK1275" s="32" t="n">
        <f aca="false">IF(AK233=AK$2,1,0)</f>
        <v>0</v>
      </c>
      <c r="AL1275" s="32" t="n">
        <f aca="false">IF(AL233=AL$2,1,0)</f>
        <v>0</v>
      </c>
      <c r="AM1275" s="32" t="n">
        <f aca="false">IF(AM233=AM$2,1,0)</f>
        <v>1</v>
      </c>
      <c r="AN1275" s="32" t="n">
        <f aca="false">IF(AN233=AN$2,1,0)</f>
        <v>1</v>
      </c>
      <c r="AO1275" s="32" t="n">
        <f aca="false">IF(AO233=AO$2,1,0)</f>
        <v>1</v>
      </c>
      <c r="AP1275" s="32" t="n">
        <f aca="false">IF(AP233=AP$2,1,0)</f>
        <v>1</v>
      </c>
      <c r="AQ1275" s="32" t="n">
        <f aca="false">IF(AQ233=AQ$2,1,0)</f>
        <v>1</v>
      </c>
      <c r="AR1275" s="32" t="n">
        <f aca="false">IF(AR233=AR$2,1,0)</f>
        <v>1</v>
      </c>
      <c r="AS1275" s="32" t="n">
        <f aca="false">IF(AS233=AS$2,1,0)</f>
        <v>1</v>
      </c>
      <c r="AT1275" s="33" t="n">
        <f aca="false">IF(AT233=AT$2,3,0)</f>
        <v>0</v>
      </c>
      <c r="AU1275" s="32" t="n">
        <f aca="false">IF(AU233=AU$2,1,0)</f>
        <v>0</v>
      </c>
      <c r="AV1275" s="32" t="n">
        <f aca="false">IF(AV233=AV$2,1,0)</f>
        <v>1</v>
      </c>
      <c r="AW1275" s="32" t="n">
        <f aca="false">IF(AW233=AW$2,1,0)</f>
        <v>0</v>
      </c>
      <c r="AX1275" s="32" t="n">
        <f aca="false">IF(AX233=AX$2,1,0)</f>
        <v>1</v>
      </c>
      <c r="AY1275" s="32" t="n">
        <f aca="false">IF(AY233=AY$2,1,0)</f>
        <v>1</v>
      </c>
      <c r="AZ1275" s="32" t="n">
        <f aca="false">IF(AZ233=AZ$2,1,0)</f>
        <v>1</v>
      </c>
      <c r="BA1275" s="32" t="n">
        <f aca="false">IF(BA233=BA$2,1,0)</f>
        <v>0</v>
      </c>
      <c r="BB1275" s="32" t="n">
        <f aca="false">IF(BB233=BB$2,1,0)</f>
        <v>0</v>
      </c>
      <c r="BC1275" s="32" t="n">
        <f aca="false">IF(BC233=BC$2,1,0)</f>
        <v>0</v>
      </c>
      <c r="BD1275" s="32" t="n">
        <f aca="false">IF(BD233=BD$2,1,0)</f>
        <v>1</v>
      </c>
      <c r="BE1275" s="32" t="n">
        <f aca="false">IF(BE233=BE$2,1,0)</f>
        <v>0</v>
      </c>
      <c r="BF1275" s="32" t="n">
        <f aca="false">IF(BF233=BF$2,1,0)</f>
        <v>0</v>
      </c>
      <c r="BG1275" s="32" t="n">
        <f aca="false">IF(BG233=BG$2,1,0)</f>
        <v>0</v>
      </c>
      <c r="BH1275" s="32" t="n">
        <f aca="false">IF(BH233=BH$2,1,0)</f>
        <v>0</v>
      </c>
      <c r="BI1275" s="32" t="n">
        <f aca="false">IF(BI233=BI$2,1,0)</f>
        <v>0</v>
      </c>
      <c r="BJ1275" s="32" t="n">
        <f aca="false">IF(BJ233=BJ$2,1,0)</f>
        <v>1</v>
      </c>
      <c r="BK1275" s="32" t="n">
        <f aca="false">IF(BK233=BK$2,1,0)</f>
        <v>1</v>
      </c>
      <c r="BL1275" s="32" t="n">
        <f aca="false">IF(BL233=BL$2,1,0)</f>
        <v>0</v>
      </c>
      <c r="BM1275" s="32" t="n">
        <f aca="false">IF(BM233=BM$2,1,0)</f>
        <v>1</v>
      </c>
      <c r="BN1275" s="32" t="n">
        <f aca="false">IF(BN233=BN$2,1,0)</f>
        <v>1</v>
      </c>
      <c r="BO1275" s="32" t="n">
        <f aca="false">IF(BO233=BO$2,1,0)</f>
        <v>1</v>
      </c>
      <c r="BP1275" s="32" t="n">
        <f aca="false">IF(BP233=BP$2,1,0)</f>
        <v>0</v>
      </c>
      <c r="BQ1275" s="32" t="n">
        <f aca="false">IF(BQ233=BQ$2,1,0)</f>
        <v>0</v>
      </c>
      <c r="BR1275" s="34" t="n">
        <f aca="false">IF($K233="I_9","",IF(BR233=BR$2,1,0))</f>
        <v>1</v>
      </c>
      <c r="BS1275" s="34" t="n">
        <f aca="false">IF($K233="I_9","",IF(BS233=BS$2,1,0))</f>
        <v>1</v>
      </c>
      <c r="BT1275" s="34" t="n">
        <f aca="false">IF($K233="I_9","",IF(BT233=BT$2,1,0))</f>
        <v>1</v>
      </c>
      <c r="BU1275" s="34" t="n">
        <f aca="false">IF($K233="I_9","",IF(BU233=BU$2,1,0))</f>
        <v>1</v>
      </c>
      <c r="BV1275" s="34" t="n">
        <f aca="false">IF($K233="I_9","",IF(BV233=BV$2,1,0))</f>
        <v>1</v>
      </c>
      <c r="BW1275" s="35" t="n">
        <f aca="false">IF($K233="I_9","",IF(BW233=BW$2,1,0))</f>
        <v>1</v>
      </c>
      <c r="BX1275" s="35" t="n">
        <f aca="false">IF($K233="I_9","",IF(BX233=BX$2,2,0))</f>
        <v>2</v>
      </c>
      <c r="BY1275" s="35" t="n">
        <f aca="false">IF($K233="I_9","",IF(BY233=BY$2,3,0))</f>
        <v>0</v>
      </c>
      <c r="BZ1275" s="34" t="n">
        <f aca="false">IF($K233="I_9","",IF(BZ233=BZ$2,1,0))</f>
        <v>0</v>
      </c>
      <c r="CA1275" s="34" t="n">
        <f aca="false">IF($K233="I_9","",IF(CA233=CA$2,1,0))</f>
        <v>0</v>
      </c>
      <c r="CB1275" s="34" t="n">
        <f aca="false">IF($K233="I_9","",IF(CB233=CB$2,1,0))</f>
        <v>1</v>
      </c>
      <c r="CC1275" s="34" t="n">
        <f aca="false">IF($K233="I_9","",IF(CC233=CC$2,1,0))</f>
        <v>1</v>
      </c>
      <c r="CD1275" s="34" t="n">
        <f aca="false">IF($K233="I_9","",IF(CD233=CD$2,1,0))</f>
        <v>0</v>
      </c>
      <c r="CE1275" s="36" t="str">
        <f aca="false">IF($K233="III_11",IF(CE233=CE$2,1,0),"")</f>
        <v/>
      </c>
      <c r="CF1275" s="36" t="str">
        <f aca="false">IF($K233="III_11",IF(CF233=CF$2,1,0),"")</f>
        <v/>
      </c>
      <c r="CG1275" s="36" t="str">
        <f aca="false">IF($K233="III_11",IF(CG233=CG$2,1,0),"")</f>
        <v/>
      </c>
      <c r="CH1275" s="36" t="str">
        <f aca="false">IF($K233="III_11",IF(CH233=CH$2,1,0),"")</f>
        <v/>
      </c>
      <c r="CI1275" s="36" t="str">
        <f aca="false">IF($K233="III_11",IF(CI233=CI$2,1,0),"")</f>
        <v/>
      </c>
      <c r="CJ1275" s="36" t="str">
        <f aca="false">IF($K233="III_11",IF(CJ233=CJ$2,1,0),"")</f>
        <v/>
      </c>
      <c r="CK1275" s="36" t="str">
        <f aca="false">IF($K233="III_11",IF(CK233=CK$2,1,0),"")</f>
        <v/>
      </c>
      <c r="CL1275" s="36" t="str">
        <f aca="false">IF($K233="III_11",IF(CL233=CL$2,1,0),"")</f>
        <v/>
      </c>
      <c r="CM1275" s="36" t="str">
        <f aca="false">IF($K233="III_11",IF(CM233=CM$2,1,0),"")</f>
        <v/>
      </c>
      <c r="CN1275" s="36" t="str">
        <f aca="false">IF($K233="III_11",IF(CN233=CN$2,1,0),"")</f>
        <v/>
      </c>
    </row>
    <row r="1276" customFormat="false" ht="15.75" hidden="false" customHeight="true" outlineLevel="0" collapsed="false">
      <c r="A1276" s="4" t="str">
        <f aca="false">LEFT(A234,5)</f>
        <v>231</v>
      </c>
      <c r="B1276" s="3" t="str">
        <f aca="false">LEFT(B234,5)</f>
        <v>0</v>
      </c>
      <c r="C1276" s="2" t="n">
        <f aca="false">(IF(K1276="I_9",IF(F1276&gt;18,1,0),0)+IF(K1276="II_10",IF(F1276&gt;26,1,0),0)+IF(K1276="III_11",IF(F1276&gt;33,1,0),0))*B1276</f>
        <v>0</v>
      </c>
      <c r="D1276" s="2" t="str">
        <f aca="false">IF(C1276=1,"Запрошується до ІІ туру","Не бере участь у наступному турі")</f>
        <v>Не бере участь у наступному турі</v>
      </c>
      <c r="E1276" s="37" t="s">
        <v>835</v>
      </c>
      <c r="F1276" s="38" t="n">
        <f aca="false">SUM(R1276:CN1276)</f>
        <v>26</v>
      </c>
      <c r="G1276" s="2" t="str">
        <f aca="false">G234</f>
        <v>Корчагова </v>
      </c>
      <c r="H1276" s="2" t="str">
        <f aca="false">H234</f>
        <v>Софія </v>
      </c>
      <c r="J1276" s="3" t="n">
        <f aca="false">J234</f>
        <v>9</v>
      </c>
      <c r="K1276" s="3" t="str">
        <f aca="false">K234</f>
        <v>I_9</v>
      </c>
      <c r="M1276" s="2" t="str">
        <f aca="false">M234</f>
        <v>Дніпропетровська</v>
      </c>
      <c r="N1276" s="2" t="str">
        <f aca="false">N234</f>
        <v>Погоджуюсь</v>
      </c>
      <c r="O1276" s="2" t="str">
        <f aca="false">O234</f>
        <v>Підтверджую</v>
      </c>
      <c r="P1276" s="2" t="str">
        <f aca="false">P234</f>
        <v>Ні</v>
      </c>
      <c r="Q1276" s="2" t="str">
        <f aca="false">Q234</f>
        <v>Погоджуюсь</v>
      </c>
      <c r="R1276" s="32" t="n">
        <f aca="false">IF(R234=R$2,1,0)</f>
        <v>1</v>
      </c>
      <c r="S1276" s="32" t="n">
        <f aca="false">IF(S234=S$2,1,0)</f>
        <v>1</v>
      </c>
      <c r="T1276" s="32" t="n">
        <f aca="false">IF(T234=T$2,1,0)</f>
        <v>1</v>
      </c>
      <c r="U1276" s="32" t="n">
        <f aca="false">IF(U234=U$2,1,0)</f>
        <v>0</v>
      </c>
      <c r="V1276" s="32" t="n">
        <f aca="false">IF(V234=V$2,1,0)</f>
        <v>0</v>
      </c>
      <c r="W1276" s="32" t="n">
        <f aca="false">IF(W234=W$2,1,0)</f>
        <v>1</v>
      </c>
      <c r="X1276" s="32" t="n">
        <f aca="false">IF(X234=X$2,1,0)</f>
        <v>1</v>
      </c>
      <c r="Y1276" s="32" t="n">
        <f aca="false">IF(Y234=Y$2,1,0)</f>
        <v>1</v>
      </c>
      <c r="Z1276" s="32" t="n">
        <f aca="false">IF(Z234=Z$2,1,0)</f>
        <v>1</v>
      </c>
      <c r="AA1276" s="33" t="n">
        <f aca="false">IF(AA234=AA$2,2,0)</f>
        <v>0</v>
      </c>
      <c r="AB1276" s="33" t="n">
        <f aca="false">0</f>
        <v>0</v>
      </c>
      <c r="AC1276" s="32" t="n">
        <f aca="false">IF(AC234=AC$2,1,0)</f>
        <v>1</v>
      </c>
      <c r="AD1276" s="32" t="n">
        <f aca="false">IF(AD234=AD$2,1,0)</f>
        <v>1</v>
      </c>
      <c r="AE1276" s="32" t="n">
        <f aca="false">IF(AE234=AE$2,1,0)</f>
        <v>1</v>
      </c>
      <c r="AF1276" s="32" t="n">
        <f aca="false">IF(AF234=AF$2,1,0)</f>
        <v>1</v>
      </c>
      <c r="AG1276" s="32" t="n">
        <f aca="false">IF(AG234=AG$2,1,0)</f>
        <v>0</v>
      </c>
      <c r="AH1276" s="32" t="n">
        <f aca="false">IF(AH234=AH$2,1,0)</f>
        <v>0</v>
      </c>
      <c r="AI1276" s="33" t="n">
        <f aca="false">0</f>
        <v>0</v>
      </c>
      <c r="AJ1276" s="33" t="n">
        <f aca="false">0</f>
        <v>0</v>
      </c>
      <c r="AK1276" s="32" t="n">
        <f aca="false">IF(AK234=AK$2,1,0)</f>
        <v>0</v>
      </c>
      <c r="AL1276" s="32" t="n">
        <f aca="false">IF(AL234=AL$2,1,0)</f>
        <v>0</v>
      </c>
      <c r="AM1276" s="32" t="n">
        <f aca="false">IF(AM234=AM$2,1,0)</f>
        <v>1</v>
      </c>
      <c r="AN1276" s="32" t="n">
        <f aca="false">IF(AN234=AN$2,1,0)</f>
        <v>1</v>
      </c>
      <c r="AO1276" s="32" t="n">
        <f aca="false">IF(AO234=AO$2,1,0)</f>
        <v>0</v>
      </c>
      <c r="AP1276" s="32" t="n">
        <f aca="false">IF(AP234=AP$2,1,0)</f>
        <v>1</v>
      </c>
      <c r="AQ1276" s="32" t="n">
        <f aca="false">IF(AQ234=AQ$2,1,0)</f>
        <v>0</v>
      </c>
      <c r="AR1276" s="32" t="n">
        <f aca="false">IF(AR234=AR$2,1,0)</f>
        <v>0</v>
      </c>
      <c r="AS1276" s="32" t="n">
        <f aca="false">IF(AS234=AS$2,1,0)</f>
        <v>1</v>
      </c>
      <c r="AT1276" s="33" t="n">
        <f aca="false">IF(AT234=AT$2,3,0)</f>
        <v>0</v>
      </c>
      <c r="AU1276" s="32" t="n">
        <f aca="false">IF(AU234=AU$2,1,0)</f>
        <v>1</v>
      </c>
      <c r="AV1276" s="32" t="n">
        <f aca="false">IF(AV234=AV$2,1,0)</f>
        <v>0</v>
      </c>
      <c r="AW1276" s="32" t="n">
        <f aca="false">IF(AW234=AW$2,1,0)</f>
        <v>0</v>
      </c>
      <c r="AX1276" s="32" t="n">
        <f aca="false">IF(AX234=AX$2,1,0)</f>
        <v>1</v>
      </c>
      <c r="AY1276" s="32" t="n">
        <f aca="false">IF(AY234=AY$2,1,0)</f>
        <v>1</v>
      </c>
      <c r="AZ1276" s="32" t="n">
        <f aca="false">IF(AZ234=AZ$2,1,0)</f>
        <v>1</v>
      </c>
      <c r="BA1276" s="32" t="n">
        <f aca="false">IF(BA234=BA$2,1,0)</f>
        <v>0</v>
      </c>
      <c r="BB1276" s="32" t="n">
        <f aca="false">IF(BB234=BB$2,1,0)</f>
        <v>0</v>
      </c>
      <c r="BC1276" s="32" t="n">
        <f aca="false">IF(BC234=BC$2,1,0)</f>
        <v>0</v>
      </c>
      <c r="BD1276" s="32" t="n">
        <f aca="false">IF(BD234=BD$2,1,0)</f>
        <v>0</v>
      </c>
      <c r="BE1276" s="32" t="n">
        <f aca="false">IF(BE234=BE$2,1,0)</f>
        <v>0</v>
      </c>
      <c r="BF1276" s="32" t="n">
        <f aca="false">IF(BF234=BF$2,1,0)</f>
        <v>0</v>
      </c>
      <c r="BG1276" s="32" t="n">
        <f aca="false">IF(BG234=BG$2,1,0)</f>
        <v>1</v>
      </c>
      <c r="BH1276" s="32" t="n">
        <f aca="false">IF(BH234=BH$2,1,0)</f>
        <v>1</v>
      </c>
      <c r="BI1276" s="32" t="n">
        <f aca="false">IF(BI234=BI$2,1,0)</f>
        <v>1</v>
      </c>
      <c r="BJ1276" s="32" t="n">
        <f aca="false">IF(BJ234=BJ$2,1,0)</f>
        <v>0</v>
      </c>
      <c r="BK1276" s="32" t="n">
        <f aca="false">IF(BK234=BK$2,1,0)</f>
        <v>0</v>
      </c>
      <c r="BL1276" s="32" t="n">
        <f aca="false">IF(BL234=BL$2,1,0)</f>
        <v>1</v>
      </c>
      <c r="BM1276" s="32" t="n">
        <f aca="false">IF(BM234=BM$2,1,0)</f>
        <v>0</v>
      </c>
      <c r="BN1276" s="32" t="n">
        <f aca="false">IF(BN234=BN$2,1,0)</f>
        <v>1</v>
      </c>
      <c r="BO1276" s="32" t="n">
        <f aca="false">IF(BO234=BO$2,1,0)</f>
        <v>1</v>
      </c>
      <c r="BP1276" s="32" t="n">
        <f aca="false">IF(BP234=BP$2,1,0)</f>
        <v>1</v>
      </c>
      <c r="BQ1276" s="32" t="n">
        <f aca="false">IF(BQ234=BQ$2,1,0)</f>
        <v>0</v>
      </c>
      <c r="BR1276" s="34" t="str">
        <f aca="false">IF($K234="I_9","",IF(BR234=BR$2,1,0))</f>
        <v/>
      </c>
      <c r="BS1276" s="34" t="str">
        <f aca="false">IF($K234="I_9","",IF(BS234=BS$2,1,0))</f>
        <v/>
      </c>
      <c r="BT1276" s="34" t="str">
        <f aca="false">IF($K234="I_9","",IF(BT234=BT$2,1,0))</f>
        <v/>
      </c>
      <c r="BU1276" s="34" t="str">
        <f aca="false">IF($K234="I_9","",IF(BU234=BU$2,1,0))</f>
        <v/>
      </c>
      <c r="BV1276" s="34" t="str">
        <f aca="false">IF($K234="I_9","",IF(BV234=BV$2,1,0))</f>
        <v/>
      </c>
      <c r="BW1276" s="35" t="str">
        <f aca="false">IF($K234="I_9","",IF(BW234=BW$2,1,0))</f>
        <v/>
      </c>
      <c r="BX1276" s="35" t="str">
        <f aca="false">IF($K234="I_9","",IF(BX234=BX$2,2,0))</f>
        <v/>
      </c>
      <c r="BY1276" s="35" t="str">
        <f aca="false">IF($K234="I_9","",IF(BY234=BY$2,3,0))</f>
        <v/>
      </c>
      <c r="BZ1276" s="34" t="str">
        <f aca="false">IF($K234="I_9","",IF(BZ234=BZ$2,1,0))</f>
        <v/>
      </c>
      <c r="CA1276" s="34" t="str">
        <f aca="false">IF($K234="I_9","",IF(CA234=CA$2,1,0))</f>
        <v/>
      </c>
      <c r="CB1276" s="34" t="str">
        <f aca="false">IF($K234="I_9","",IF(CB234=CB$2,1,0))</f>
        <v/>
      </c>
      <c r="CC1276" s="34" t="str">
        <f aca="false">IF($K234="I_9","",IF(CC234=CC$2,1,0))</f>
        <v/>
      </c>
      <c r="CD1276" s="34" t="str">
        <f aca="false">IF($K234="I_9","",IF(CD234=CD$2,1,0))</f>
        <v/>
      </c>
      <c r="CE1276" s="36" t="str">
        <f aca="false">IF($K234="III_11",IF(CE234=CE$2,1,0),"")</f>
        <v/>
      </c>
      <c r="CF1276" s="36" t="str">
        <f aca="false">IF($K234="III_11",IF(CF234=CF$2,1,0),"")</f>
        <v/>
      </c>
      <c r="CG1276" s="36" t="str">
        <f aca="false">IF($K234="III_11",IF(CG234=CG$2,1,0),"")</f>
        <v/>
      </c>
      <c r="CH1276" s="36" t="str">
        <f aca="false">IF($K234="III_11",IF(CH234=CH$2,1,0),"")</f>
        <v/>
      </c>
      <c r="CI1276" s="36" t="str">
        <f aca="false">IF($K234="III_11",IF(CI234=CI$2,1,0),"")</f>
        <v/>
      </c>
      <c r="CJ1276" s="36" t="str">
        <f aca="false">IF($K234="III_11",IF(CJ234=CJ$2,1,0),"")</f>
        <v/>
      </c>
      <c r="CK1276" s="36" t="str">
        <f aca="false">IF($K234="III_11",IF(CK234=CK$2,1,0),"")</f>
        <v/>
      </c>
      <c r="CL1276" s="36" t="str">
        <f aca="false">IF($K234="III_11",IF(CL234=CL$2,1,0),"")</f>
        <v/>
      </c>
      <c r="CM1276" s="36" t="str">
        <f aca="false">IF($K234="III_11",IF(CM234=CM$2,1,0),"")</f>
        <v/>
      </c>
      <c r="CN1276" s="36" t="str">
        <f aca="false">IF($K234="III_11",IF(CN234=CN$2,1,0),"")</f>
        <v/>
      </c>
    </row>
    <row r="1277" customFormat="false" ht="15.75" hidden="false" customHeight="true" outlineLevel="0" collapsed="false">
      <c r="A1277" s="4" t="str">
        <f aca="false">LEFT(A235,5)</f>
        <v>232</v>
      </c>
      <c r="B1277" s="3" t="str">
        <f aca="false">LEFT(B235,5)</f>
        <v>1</v>
      </c>
      <c r="C1277" s="2" t="n">
        <f aca="false">(IF(K1277="I_9",IF(F1277&gt;18,1,0),0)+IF(K1277="II_10",IF(F1277&gt;26,1,0),0)+IF(K1277="III_11",IF(F1277&gt;33,1,0),0))*B1277</f>
        <v>1</v>
      </c>
      <c r="D1277" s="2" t="str">
        <f aca="false">IF(C1277=1,"Запрошується до ІІ туру","Не бере участь у наступному турі")</f>
        <v>Запрошується до ІІ туру</v>
      </c>
      <c r="E1277" s="37" t="s">
        <v>837</v>
      </c>
      <c r="F1277" s="38" t="n">
        <f aca="false">SUM(R1277:CN1277)</f>
        <v>25</v>
      </c>
      <c r="G1277" s="2" t="str">
        <f aca="false">G235</f>
        <v>Реттіх</v>
      </c>
      <c r="H1277" s="2" t="str">
        <f aca="false">H235</f>
        <v>Рєнат</v>
      </c>
      <c r="J1277" s="3" t="n">
        <f aca="false">J235</f>
        <v>9</v>
      </c>
      <c r="K1277" s="3" t="str">
        <f aca="false">K235</f>
        <v>I_9</v>
      </c>
      <c r="M1277" s="2" t="str">
        <f aca="false">M235</f>
        <v>Дніпропетровська</v>
      </c>
      <c r="N1277" s="2" t="str">
        <f aca="false">N235</f>
        <v>Погоджуюсь</v>
      </c>
      <c r="O1277" s="2" t="str">
        <f aca="false">O235</f>
        <v>Підтверджую</v>
      </c>
      <c r="P1277" s="2" t="str">
        <f aca="false">P235</f>
        <v>Так</v>
      </c>
      <c r="Q1277" s="2" t="str">
        <f aca="false">Q235</f>
        <v>Погоджуюсь</v>
      </c>
      <c r="R1277" s="32" t="n">
        <f aca="false">IF(R235=R$2,1,0)</f>
        <v>1</v>
      </c>
      <c r="S1277" s="32" t="n">
        <f aca="false">IF(S235=S$2,1,0)</f>
        <v>1</v>
      </c>
      <c r="T1277" s="32" t="n">
        <f aca="false">IF(T235=T$2,1,0)</f>
        <v>1</v>
      </c>
      <c r="U1277" s="32" t="n">
        <f aca="false">IF(U235=U$2,1,0)</f>
        <v>1</v>
      </c>
      <c r="V1277" s="32" t="n">
        <f aca="false">IF(V235=V$2,1,0)</f>
        <v>1</v>
      </c>
      <c r="W1277" s="32" t="n">
        <f aca="false">IF(W235=W$2,1,0)</f>
        <v>1</v>
      </c>
      <c r="X1277" s="32" t="n">
        <f aca="false">IF(X235=X$2,1,0)</f>
        <v>0</v>
      </c>
      <c r="Y1277" s="32" t="n">
        <f aca="false">IF(Y235=Y$2,1,0)</f>
        <v>0</v>
      </c>
      <c r="Z1277" s="32" t="n">
        <f aca="false">IF(Z235=Z$2,1,0)</f>
        <v>1</v>
      </c>
      <c r="AA1277" s="33" t="n">
        <f aca="false">IF(AA235=AA$2,2,0)</f>
        <v>0</v>
      </c>
      <c r="AB1277" s="33" t="n">
        <f aca="false">0</f>
        <v>0</v>
      </c>
      <c r="AC1277" s="32" t="n">
        <f aca="false">IF(AC235=AC$2,1,0)</f>
        <v>1</v>
      </c>
      <c r="AD1277" s="32" t="n">
        <f aca="false">IF(AD235=AD$2,1,0)</f>
        <v>0</v>
      </c>
      <c r="AE1277" s="32" t="n">
        <f aca="false">IF(AE235=AE$2,1,0)</f>
        <v>0</v>
      </c>
      <c r="AF1277" s="32" t="n">
        <f aca="false">IF(AF235=AF$2,1,0)</f>
        <v>0</v>
      </c>
      <c r="AG1277" s="32" t="n">
        <f aca="false">IF(AG235=AG$2,1,0)</f>
        <v>0</v>
      </c>
      <c r="AH1277" s="32" t="n">
        <f aca="false">IF(AH235=AH$2,1,0)</f>
        <v>0</v>
      </c>
      <c r="AI1277" s="33" t="n">
        <f aca="false">0</f>
        <v>0</v>
      </c>
      <c r="AJ1277" s="33" t="n">
        <f aca="false">0</f>
        <v>0</v>
      </c>
      <c r="AK1277" s="32" t="n">
        <f aca="false">IF(AK235=AK$2,1,0)</f>
        <v>1</v>
      </c>
      <c r="AL1277" s="32" t="n">
        <f aca="false">IF(AL235=AL$2,1,0)</f>
        <v>0</v>
      </c>
      <c r="AM1277" s="32" t="n">
        <f aca="false">IF(AM235=AM$2,1,0)</f>
        <v>1</v>
      </c>
      <c r="AN1277" s="32" t="n">
        <f aca="false">IF(AN235=AN$2,1,0)</f>
        <v>1</v>
      </c>
      <c r="AO1277" s="32" t="n">
        <f aca="false">IF(AO235=AO$2,1,0)</f>
        <v>1</v>
      </c>
      <c r="AP1277" s="32" t="n">
        <f aca="false">IF(AP235=AP$2,1,0)</f>
        <v>1</v>
      </c>
      <c r="AQ1277" s="32" t="n">
        <f aca="false">IF(AQ235=AQ$2,1,0)</f>
        <v>1</v>
      </c>
      <c r="AR1277" s="32" t="n">
        <f aca="false">IF(AR235=AR$2,1,0)</f>
        <v>1</v>
      </c>
      <c r="AS1277" s="32" t="n">
        <f aca="false">IF(AS235=AS$2,1,0)</f>
        <v>1</v>
      </c>
      <c r="AT1277" s="33" t="n">
        <f aca="false">IF(AT235=AT$2,3,0)</f>
        <v>0</v>
      </c>
      <c r="AU1277" s="32" t="n">
        <f aca="false">IF(AU235=AU$2,1,0)</f>
        <v>1</v>
      </c>
      <c r="AV1277" s="32" t="n">
        <f aca="false">IF(AV235=AV$2,1,0)</f>
        <v>1</v>
      </c>
      <c r="AW1277" s="32" t="n">
        <f aca="false">IF(AW235=AW$2,1,0)</f>
        <v>0</v>
      </c>
      <c r="AX1277" s="32" t="n">
        <f aca="false">IF(AX235=AX$2,1,0)</f>
        <v>1</v>
      </c>
      <c r="AY1277" s="32" t="n">
        <f aca="false">IF(AY235=AY$2,1,0)</f>
        <v>0</v>
      </c>
      <c r="AZ1277" s="32" t="n">
        <f aca="false">IF(AZ235=AZ$2,1,0)</f>
        <v>1</v>
      </c>
      <c r="BA1277" s="32" t="n">
        <f aca="false">IF(BA235=BA$2,1,0)</f>
        <v>0</v>
      </c>
      <c r="BB1277" s="32" t="n">
        <f aca="false">IF(BB235=BB$2,1,0)</f>
        <v>0</v>
      </c>
      <c r="BC1277" s="32" t="n">
        <f aca="false">IF(BC235=BC$2,1,0)</f>
        <v>0</v>
      </c>
      <c r="BD1277" s="32" t="n">
        <f aca="false">IF(BD235=BD$2,1,0)</f>
        <v>1</v>
      </c>
      <c r="BE1277" s="32" t="n">
        <f aca="false">IF(BE235=BE$2,1,0)</f>
        <v>0</v>
      </c>
      <c r="BF1277" s="32" t="n">
        <f aca="false">IF(BF235=BF$2,1,0)</f>
        <v>0</v>
      </c>
      <c r="BG1277" s="32" t="n">
        <f aca="false">IF(BG235=BG$2,1,0)</f>
        <v>0</v>
      </c>
      <c r="BH1277" s="32" t="n">
        <f aca="false">IF(BH235=BH$2,1,0)</f>
        <v>1</v>
      </c>
      <c r="BI1277" s="32" t="n">
        <f aca="false">IF(BI235=BI$2,1,0)</f>
        <v>0</v>
      </c>
      <c r="BJ1277" s="32" t="n">
        <f aca="false">IF(BJ235=BJ$2,1,0)</f>
        <v>1</v>
      </c>
      <c r="BK1277" s="32" t="n">
        <f aca="false">IF(BK235=BK$2,1,0)</f>
        <v>0</v>
      </c>
      <c r="BL1277" s="32" t="n">
        <f aca="false">IF(BL235=BL$2,1,0)</f>
        <v>0</v>
      </c>
      <c r="BM1277" s="32" t="n">
        <f aca="false">IF(BM235=BM$2,1,0)</f>
        <v>0</v>
      </c>
      <c r="BN1277" s="32" t="n">
        <f aca="false">IF(BN235=BN$2,1,0)</f>
        <v>0</v>
      </c>
      <c r="BO1277" s="32" t="n">
        <f aca="false">IF(BO235=BO$2,1,0)</f>
        <v>1</v>
      </c>
      <c r="BP1277" s="32" t="n">
        <f aca="false">IF(BP235=BP$2,1,0)</f>
        <v>0</v>
      </c>
      <c r="BQ1277" s="32" t="n">
        <f aca="false">IF(BQ235=BQ$2,1,0)</f>
        <v>1</v>
      </c>
      <c r="BR1277" s="34" t="str">
        <f aca="false">IF($K235="I_9","",IF(BR235=BR$2,1,0))</f>
        <v/>
      </c>
      <c r="BS1277" s="34" t="str">
        <f aca="false">IF($K235="I_9","",IF(BS235=BS$2,1,0))</f>
        <v/>
      </c>
      <c r="BT1277" s="34" t="str">
        <f aca="false">IF($K235="I_9","",IF(BT235=BT$2,1,0))</f>
        <v/>
      </c>
      <c r="BU1277" s="34" t="str">
        <f aca="false">IF($K235="I_9","",IF(BU235=BU$2,1,0))</f>
        <v/>
      </c>
      <c r="BV1277" s="34" t="str">
        <f aca="false">IF($K235="I_9","",IF(BV235=BV$2,1,0))</f>
        <v/>
      </c>
      <c r="BW1277" s="35" t="str">
        <f aca="false">IF($K235="I_9","",IF(BW235=BW$2,1,0))</f>
        <v/>
      </c>
      <c r="BX1277" s="35" t="str">
        <f aca="false">IF($K235="I_9","",IF(BX235=BX$2,2,0))</f>
        <v/>
      </c>
      <c r="BY1277" s="35" t="str">
        <f aca="false">IF($K235="I_9","",IF(BY235=BY$2,3,0))</f>
        <v/>
      </c>
      <c r="BZ1277" s="34" t="str">
        <f aca="false">IF($K235="I_9","",IF(BZ235=BZ$2,1,0))</f>
        <v/>
      </c>
      <c r="CA1277" s="34" t="str">
        <f aca="false">IF($K235="I_9","",IF(CA235=CA$2,1,0))</f>
        <v/>
      </c>
      <c r="CB1277" s="34" t="str">
        <f aca="false">IF($K235="I_9","",IF(CB235=CB$2,1,0))</f>
        <v/>
      </c>
      <c r="CC1277" s="34" t="str">
        <f aca="false">IF($K235="I_9","",IF(CC235=CC$2,1,0))</f>
        <v/>
      </c>
      <c r="CD1277" s="34" t="str">
        <f aca="false">IF($K235="I_9","",IF(CD235=CD$2,1,0))</f>
        <v/>
      </c>
      <c r="CE1277" s="36" t="str">
        <f aca="false">IF($K235="III_11",IF(CE235=CE$2,1,0),"")</f>
        <v/>
      </c>
      <c r="CF1277" s="36" t="str">
        <f aca="false">IF($K235="III_11",IF(CF235=CF$2,1,0),"")</f>
        <v/>
      </c>
      <c r="CG1277" s="36" t="str">
        <f aca="false">IF($K235="III_11",IF(CG235=CG$2,1,0),"")</f>
        <v/>
      </c>
      <c r="CH1277" s="36" t="str">
        <f aca="false">IF($K235="III_11",IF(CH235=CH$2,1,0),"")</f>
        <v/>
      </c>
      <c r="CI1277" s="36" t="str">
        <f aca="false">IF($K235="III_11",IF(CI235=CI$2,1,0),"")</f>
        <v/>
      </c>
      <c r="CJ1277" s="36" t="str">
        <f aca="false">IF($K235="III_11",IF(CJ235=CJ$2,1,0),"")</f>
        <v/>
      </c>
      <c r="CK1277" s="36" t="str">
        <f aca="false">IF($K235="III_11",IF(CK235=CK$2,1,0),"")</f>
        <v/>
      </c>
      <c r="CL1277" s="36" t="str">
        <f aca="false">IF($K235="III_11",IF(CL235=CL$2,1,0),"")</f>
        <v/>
      </c>
      <c r="CM1277" s="36" t="str">
        <f aca="false">IF($K235="III_11",IF(CM235=CM$2,1,0),"")</f>
        <v/>
      </c>
      <c r="CN1277" s="36" t="str">
        <f aca="false">IF($K235="III_11",IF(CN235=CN$2,1,0),"")</f>
        <v/>
      </c>
    </row>
    <row r="1278" customFormat="false" ht="15.75" hidden="false" customHeight="true" outlineLevel="0" collapsed="false">
      <c r="A1278" s="4" t="str">
        <f aca="false">LEFT(A236,5)</f>
        <v>233</v>
      </c>
      <c r="B1278" s="3" t="str">
        <f aca="false">LEFT(B236,5)</f>
        <v>1</v>
      </c>
      <c r="C1278" s="2" t="n">
        <f aca="false">(IF(K1278="I_9",IF(F1278&gt;18,1,0),0)+IF(K1278="II_10",IF(F1278&gt;26,1,0),0)+IF(K1278="III_11",IF(F1278&gt;33,1,0),0))*B1278</f>
        <v>1</v>
      </c>
      <c r="D1278" s="2" t="str">
        <f aca="false">IF(C1278=1,"Запрошується до ІІ туру","Не бере участь у наступному турі")</f>
        <v>Запрошується до ІІ туру</v>
      </c>
      <c r="E1278" s="37" t="s">
        <v>790</v>
      </c>
      <c r="F1278" s="38" t="n">
        <f aca="false">SUM(R1278:CN1278)</f>
        <v>35</v>
      </c>
      <c r="G1278" s="2" t="str">
        <f aca="false">G236</f>
        <v>Бруско </v>
      </c>
      <c r="H1278" s="2" t="str">
        <f aca="false">H236</f>
        <v>Марія </v>
      </c>
      <c r="J1278" s="3" t="n">
        <f aca="false">J236</f>
        <v>10</v>
      </c>
      <c r="K1278" s="3" t="str">
        <f aca="false">K236</f>
        <v>II_10</v>
      </c>
      <c r="M1278" s="2" t="str">
        <f aca="false">M236</f>
        <v>Харківська</v>
      </c>
      <c r="N1278" s="2" t="str">
        <f aca="false">N236</f>
        <v>Погоджуюсь</v>
      </c>
      <c r="O1278" s="2" t="str">
        <f aca="false">O236</f>
        <v>Підтверджую</v>
      </c>
      <c r="P1278" s="2" t="str">
        <f aca="false">P236</f>
        <v>Так</v>
      </c>
      <c r="Q1278" s="2" t="str">
        <f aca="false">Q236</f>
        <v>Погоджуюсь</v>
      </c>
      <c r="R1278" s="32" t="n">
        <f aca="false">IF(R236=R$2,1,0)</f>
        <v>0</v>
      </c>
      <c r="S1278" s="32" t="n">
        <f aca="false">IF(S236=S$2,1,0)</f>
        <v>0</v>
      </c>
      <c r="T1278" s="32" t="n">
        <f aca="false">IF(T236=T$2,1,0)</f>
        <v>0</v>
      </c>
      <c r="U1278" s="32" t="n">
        <f aca="false">IF(U236=U$2,1,0)</f>
        <v>0</v>
      </c>
      <c r="V1278" s="32" t="n">
        <f aca="false">IF(V236=V$2,1,0)</f>
        <v>0</v>
      </c>
      <c r="W1278" s="32" t="n">
        <f aca="false">IF(W236=W$2,1,0)</f>
        <v>1</v>
      </c>
      <c r="X1278" s="32" t="n">
        <f aca="false">IF(X236=X$2,1,0)</f>
        <v>0</v>
      </c>
      <c r="Y1278" s="32" t="n">
        <f aca="false">IF(Y236=Y$2,1,0)</f>
        <v>0</v>
      </c>
      <c r="Z1278" s="32" t="n">
        <f aca="false">IF(Z236=Z$2,1,0)</f>
        <v>0</v>
      </c>
      <c r="AA1278" s="33" t="n">
        <f aca="false">IF(AA236=AA$2,2,0)</f>
        <v>0</v>
      </c>
      <c r="AB1278" s="33" t="n">
        <f aca="false">0</f>
        <v>0</v>
      </c>
      <c r="AC1278" s="32" t="n">
        <f aca="false">IF(AC236=AC$2,1,0)</f>
        <v>0</v>
      </c>
      <c r="AD1278" s="32" t="n">
        <f aca="false">IF(AD236=AD$2,1,0)</f>
        <v>0</v>
      </c>
      <c r="AE1278" s="32" t="n">
        <f aca="false">IF(AE236=AE$2,1,0)</f>
        <v>0</v>
      </c>
      <c r="AF1278" s="32" t="n">
        <f aca="false">IF(AF236=AF$2,1,0)</f>
        <v>0</v>
      </c>
      <c r="AG1278" s="32" t="n">
        <f aca="false">IF(AG236=AG$2,1,0)</f>
        <v>1</v>
      </c>
      <c r="AH1278" s="32" t="n">
        <f aca="false">IF(AH236=AH$2,1,0)</f>
        <v>0</v>
      </c>
      <c r="AI1278" s="33" t="n">
        <f aca="false">0</f>
        <v>0</v>
      </c>
      <c r="AJ1278" s="33" t="n">
        <f aca="false">0</f>
        <v>0</v>
      </c>
      <c r="AK1278" s="32" t="n">
        <f aca="false">IF(AK236=AK$2,1,0)</f>
        <v>0</v>
      </c>
      <c r="AL1278" s="32" t="n">
        <f aca="false">IF(AL236=AL$2,1,0)</f>
        <v>0</v>
      </c>
      <c r="AM1278" s="32" t="n">
        <f aca="false">IF(AM236=AM$2,1,0)</f>
        <v>1</v>
      </c>
      <c r="AN1278" s="32" t="n">
        <f aca="false">IF(AN236=AN$2,1,0)</f>
        <v>1</v>
      </c>
      <c r="AO1278" s="32" t="n">
        <f aca="false">IF(AO236=AO$2,1,0)</f>
        <v>1</v>
      </c>
      <c r="AP1278" s="32" t="n">
        <f aca="false">IF(AP236=AP$2,1,0)</f>
        <v>1</v>
      </c>
      <c r="AQ1278" s="32" t="n">
        <f aca="false">IF(AQ236=AQ$2,1,0)</f>
        <v>1</v>
      </c>
      <c r="AR1278" s="32" t="n">
        <f aca="false">IF(AR236=AR$2,1,0)</f>
        <v>1</v>
      </c>
      <c r="AS1278" s="32" t="n">
        <f aca="false">IF(AS236=AS$2,1,0)</f>
        <v>1</v>
      </c>
      <c r="AT1278" s="33" t="n">
        <f aca="false">IF(AT236=AT$2,3,0)</f>
        <v>3</v>
      </c>
      <c r="AU1278" s="32" t="n">
        <f aca="false">IF(AU236=AU$2,1,0)</f>
        <v>1</v>
      </c>
      <c r="AV1278" s="32" t="n">
        <f aca="false">IF(AV236=AV$2,1,0)</f>
        <v>1</v>
      </c>
      <c r="AW1278" s="32" t="n">
        <f aca="false">IF(AW236=AW$2,1,0)</f>
        <v>0</v>
      </c>
      <c r="AX1278" s="32" t="n">
        <f aca="false">IF(AX236=AX$2,1,0)</f>
        <v>1</v>
      </c>
      <c r="AY1278" s="32" t="n">
        <f aca="false">IF(AY236=AY$2,1,0)</f>
        <v>1</v>
      </c>
      <c r="AZ1278" s="32" t="n">
        <f aca="false">IF(AZ236=AZ$2,1,0)</f>
        <v>1</v>
      </c>
      <c r="BA1278" s="32" t="n">
        <f aca="false">IF(BA236=BA$2,1,0)</f>
        <v>1</v>
      </c>
      <c r="BB1278" s="32" t="n">
        <f aca="false">IF(BB236=BB$2,1,0)</f>
        <v>0</v>
      </c>
      <c r="BC1278" s="32" t="n">
        <f aca="false">IF(BC236=BC$2,1,0)</f>
        <v>0</v>
      </c>
      <c r="BD1278" s="32" t="n">
        <f aca="false">IF(BD236=BD$2,1,0)</f>
        <v>0</v>
      </c>
      <c r="BE1278" s="32" t="n">
        <f aca="false">IF(BE236=BE$2,1,0)</f>
        <v>0</v>
      </c>
      <c r="BF1278" s="32" t="n">
        <f aca="false">IF(BF236=BF$2,1,0)</f>
        <v>0</v>
      </c>
      <c r="BG1278" s="32" t="n">
        <f aca="false">IF(BG236=BG$2,1,0)</f>
        <v>1</v>
      </c>
      <c r="BH1278" s="32" t="n">
        <f aca="false">IF(BH236=BH$2,1,0)</f>
        <v>1</v>
      </c>
      <c r="BI1278" s="32" t="n">
        <f aca="false">IF(BI236=BI$2,1,0)</f>
        <v>0</v>
      </c>
      <c r="BJ1278" s="32" t="n">
        <f aca="false">IF(BJ236=BJ$2,1,0)</f>
        <v>0</v>
      </c>
      <c r="BK1278" s="32" t="n">
        <f aca="false">IF(BK236=BK$2,1,0)</f>
        <v>0</v>
      </c>
      <c r="BL1278" s="32" t="n">
        <f aca="false">IF(BL236=BL$2,1,0)</f>
        <v>0</v>
      </c>
      <c r="BM1278" s="32" t="n">
        <f aca="false">IF(BM236=BM$2,1,0)</f>
        <v>0</v>
      </c>
      <c r="BN1278" s="32" t="n">
        <f aca="false">IF(BN236=BN$2,1,0)</f>
        <v>1</v>
      </c>
      <c r="BO1278" s="32" t="n">
        <f aca="false">IF(BO236=BO$2,1,0)</f>
        <v>1</v>
      </c>
      <c r="BP1278" s="32" t="n">
        <f aca="false">IF(BP236=BP$2,1,0)</f>
        <v>0</v>
      </c>
      <c r="BQ1278" s="32" t="n">
        <f aca="false">IF(BQ236=BQ$2,1,0)</f>
        <v>1</v>
      </c>
      <c r="BR1278" s="34" t="n">
        <f aca="false">IF($K236="I_9","",IF(BR236=BR$2,1,0))</f>
        <v>1</v>
      </c>
      <c r="BS1278" s="34" t="n">
        <f aca="false">IF($K236="I_9","",IF(BS236=BS$2,1,0))</f>
        <v>0</v>
      </c>
      <c r="BT1278" s="34" t="n">
        <f aca="false">IF($K236="I_9","",IF(BT236=BT$2,1,0))</f>
        <v>1</v>
      </c>
      <c r="BU1278" s="34" t="n">
        <f aca="false">IF($K236="I_9","",IF(BU236=BU$2,1,0))</f>
        <v>1</v>
      </c>
      <c r="BV1278" s="34" t="n">
        <f aca="false">IF($K236="I_9","",IF(BV236=BV$2,1,0))</f>
        <v>1</v>
      </c>
      <c r="BW1278" s="35" t="n">
        <f aca="false">IF($K236="I_9","",IF(BW236=BW$2,1,0))</f>
        <v>1</v>
      </c>
      <c r="BX1278" s="35" t="n">
        <f aca="false">IF($K236="I_9","",IF(BX236=BX$2,2,0))</f>
        <v>2</v>
      </c>
      <c r="BY1278" s="35" t="n">
        <f aca="false">IF($K236="I_9","",IF(BY236=BY$2,3,0))</f>
        <v>0</v>
      </c>
      <c r="BZ1278" s="34" t="n">
        <f aca="false">IF($K236="I_9","",IF(BZ236=BZ$2,1,0))</f>
        <v>1</v>
      </c>
      <c r="CA1278" s="34" t="n">
        <f aca="false">IF($K236="I_9","",IF(CA236=CA$2,1,0))</f>
        <v>1</v>
      </c>
      <c r="CB1278" s="34" t="n">
        <f aca="false">IF($K236="I_9","",IF(CB236=CB$2,1,0))</f>
        <v>1</v>
      </c>
      <c r="CC1278" s="34" t="n">
        <f aca="false">IF($K236="I_9","",IF(CC236=CC$2,1,0))</f>
        <v>1</v>
      </c>
      <c r="CD1278" s="34" t="n">
        <f aca="false">IF($K236="I_9","",IF(CD236=CD$2,1,0))</f>
        <v>1</v>
      </c>
      <c r="CE1278" s="36" t="str">
        <f aca="false">IF($K236="III_11",IF(CE236=CE$2,1,0),"")</f>
        <v/>
      </c>
      <c r="CF1278" s="36" t="str">
        <f aca="false">IF($K236="III_11",IF(CF236=CF$2,1,0),"")</f>
        <v/>
      </c>
      <c r="CG1278" s="36" t="str">
        <f aca="false">IF($K236="III_11",IF(CG236=CG$2,1,0),"")</f>
        <v/>
      </c>
      <c r="CH1278" s="36" t="str">
        <f aca="false">IF($K236="III_11",IF(CH236=CH$2,1,0),"")</f>
        <v/>
      </c>
      <c r="CI1278" s="36" t="str">
        <f aca="false">IF($K236="III_11",IF(CI236=CI$2,1,0),"")</f>
        <v/>
      </c>
      <c r="CJ1278" s="36" t="str">
        <f aca="false">IF($K236="III_11",IF(CJ236=CJ$2,1,0),"")</f>
        <v/>
      </c>
      <c r="CK1278" s="36" t="str">
        <f aca="false">IF($K236="III_11",IF(CK236=CK$2,1,0),"")</f>
        <v/>
      </c>
      <c r="CL1278" s="36" t="str">
        <f aca="false">IF($K236="III_11",IF(CL236=CL$2,1,0),"")</f>
        <v/>
      </c>
      <c r="CM1278" s="36" t="str">
        <f aca="false">IF($K236="III_11",IF(CM236=CM$2,1,0),"")</f>
        <v/>
      </c>
      <c r="CN1278" s="36" t="str">
        <f aca="false">IF($K236="III_11",IF(CN236=CN$2,1,0),"")</f>
        <v/>
      </c>
    </row>
    <row r="1279" customFormat="false" ht="15.75" hidden="false" customHeight="true" outlineLevel="0" collapsed="false">
      <c r="A1279" s="4" t="str">
        <f aca="false">LEFT(A237,5)</f>
        <v>234</v>
      </c>
      <c r="B1279" s="3" t="str">
        <f aca="false">LEFT(B237,5)</f>
        <v>1</v>
      </c>
      <c r="C1279" s="2" t="n">
        <f aca="false">(IF(K1279="I_9",IF(F1279&gt;18,1,0),0)+IF(K1279="II_10",IF(F1279&gt;26,1,0),0)+IF(K1279="III_11",IF(F1279&gt;33,1,0),0))*B1279</f>
        <v>1</v>
      </c>
      <c r="D1279" s="2" t="str">
        <f aca="false">IF(C1279=1,"Запрошується до ІІ туру","Не бере участь у наступному турі")</f>
        <v>Запрошується до ІІ туру</v>
      </c>
      <c r="E1279" s="37" t="s">
        <v>842</v>
      </c>
      <c r="F1279" s="38" t="n">
        <f aca="false">SUM(R1279:CN1279)</f>
        <v>29</v>
      </c>
      <c r="G1279" s="2" t="str">
        <f aca="false">G237</f>
        <v>Саєнко </v>
      </c>
      <c r="H1279" s="2" t="str">
        <f aca="false">H237</f>
        <v>Євгенія</v>
      </c>
      <c r="J1279" s="3" t="n">
        <f aca="false">J237</f>
        <v>10</v>
      </c>
      <c r="K1279" s="3" t="str">
        <f aca="false">K237</f>
        <v>II_10</v>
      </c>
      <c r="M1279" s="2" t="str">
        <f aca="false">M237</f>
        <v>Сумська</v>
      </c>
      <c r="N1279" s="2" t="str">
        <f aca="false">N237</f>
        <v>Погоджуюсь</v>
      </c>
      <c r="O1279" s="2" t="str">
        <f aca="false">O237</f>
        <v>Підтверджую</v>
      </c>
      <c r="P1279" s="2" t="str">
        <f aca="false">P237</f>
        <v>Так</v>
      </c>
      <c r="Q1279" s="2" t="str">
        <f aca="false">Q237</f>
        <v>Погоджуюсь</v>
      </c>
      <c r="R1279" s="32" t="n">
        <f aca="false">IF(R237=R$2,1,0)</f>
        <v>1</v>
      </c>
      <c r="S1279" s="32" t="n">
        <f aca="false">IF(S237=S$2,1,0)</f>
        <v>0</v>
      </c>
      <c r="T1279" s="32" t="n">
        <f aca="false">IF(T237=T$2,1,0)</f>
        <v>1</v>
      </c>
      <c r="U1279" s="32" t="n">
        <f aca="false">IF(U237=U$2,1,0)</f>
        <v>1</v>
      </c>
      <c r="V1279" s="32" t="n">
        <f aca="false">IF(V237=V$2,1,0)</f>
        <v>1</v>
      </c>
      <c r="W1279" s="32" t="n">
        <f aca="false">IF(W237=W$2,1,0)</f>
        <v>1</v>
      </c>
      <c r="X1279" s="32" t="n">
        <f aca="false">IF(X237=X$2,1,0)</f>
        <v>0</v>
      </c>
      <c r="Y1279" s="32" t="n">
        <f aca="false">IF(Y237=Y$2,1,0)</f>
        <v>1</v>
      </c>
      <c r="Z1279" s="32" t="n">
        <f aca="false">IF(Z237=Z$2,1,0)</f>
        <v>1</v>
      </c>
      <c r="AA1279" s="33" t="n">
        <f aca="false">IF(AA237=AA$2,2,0)</f>
        <v>0</v>
      </c>
      <c r="AB1279" s="33" t="n">
        <f aca="false">0</f>
        <v>0</v>
      </c>
      <c r="AC1279" s="32" t="n">
        <f aca="false">IF(AC237=AC$2,1,0)</f>
        <v>0</v>
      </c>
      <c r="AD1279" s="32" t="n">
        <f aca="false">IF(AD237=AD$2,1,0)</f>
        <v>0</v>
      </c>
      <c r="AE1279" s="32" t="n">
        <f aca="false">IF(AE237=AE$2,1,0)</f>
        <v>0</v>
      </c>
      <c r="AF1279" s="32" t="n">
        <f aca="false">IF(AF237=AF$2,1,0)</f>
        <v>0</v>
      </c>
      <c r="AG1279" s="32" t="n">
        <f aca="false">IF(AG237=AG$2,1,0)</f>
        <v>1</v>
      </c>
      <c r="AH1279" s="32" t="n">
        <f aca="false">IF(AH237=AH$2,1,0)</f>
        <v>0</v>
      </c>
      <c r="AI1279" s="33" t="n">
        <f aca="false">0</f>
        <v>0</v>
      </c>
      <c r="AJ1279" s="33" t="n">
        <f aca="false">0</f>
        <v>0</v>
      </c>
      <c r="AK1279" s="32" t="n">
        <f aca="false">IF(AK237=AK$2,1,0)</f>
        <v>0</v>
      </c>
      <c r="AL1279" s="32" t="n">
        <f aca="false">IF(AL237=AL$2,1,0)</f>
        <v>0</v>
      </c>
      <c r="AM1279" s="32" t="n">
        <f aca="false">IF(AM237=AM$2,1,0)</f>
        <v>1</v>
      </c>
      <c r="AN1279" s="32" t="n">
        <f aca="false">IF(AN237=AN$2,1,0)</f>
        <v>1</v>
      </c>
      <c r="AO1279" s="32" t="n">
        <f aca="false">IF(AO237=AO$2,1,0)</f>
        <v>1</v>
      </c>
      <c r="AP1279" s="32" t="n">
        <f aca="false">IF(AP237=AP$2,1,0)</f>
        <v>1</v>
      </c>
      <c r="AQ1279" s="32" t="n">
        <f aca="false">IF(AQ237=AQ$2,1,0)</f>
        <v>1</v>
      </c>
      <c r="AR1279" s="32" t="n">
        <f aca="false">IF(AR237=AR$2,1,0)</f>
        <v>1</v>
      </c>
      <c r="AS1279" s="32" t="n">
        <f aca="false">IF(AS237=AS$2,1,0)</f>
        <v>0</v>
      </c>
      <c r="AT1279" s="33" t="n">
        <f aca="false">IF(AT237=AT$2,3,0)</f>
        <v>0</v>
      </c>
      <c r="AU1279" s="32" t="n">
        <f aca="false">IF(AU237=AU$2,1,0)</f>
        <v>0</v>
      </c>
      <c r="AV1279" s="32" t="n">
        <f aca="false">IF(AV237=AV$2,1,0)</f>
        <v>0</v>
      </c>
      <c r="AW1279" s="32" t="n">
        <f aca="false">IF(AW237=AW$2,1,0)</f>
        <v>0</v>
      </c>
      <c r="AX1279" s="32" t="n">
        <f aca="false">IF(AX237=AX$2,1,0)</f>
        <v>1</v>
      </c>
      <c r="AY1279" s="32" t="n">
        <f aca="false">IF(AY237=AY$2,1,0)</f>
        <v>0</v>
      </c>
      <c r="AZ1279" s="32" t="n">
        <f aca="false">IF(AZ237=AZ$2,1,0)</f>
        <v>0</v>
      </c>
      <c r="BA1279" s="32" t="n">
        <f aca="false">IF(BA237=BA$2,1,0)</f>
        <v>0</v>
      </c>
      <c r="BB1279" s="32" t="n">
        <f aca="false">IF(BB237=BB$2,1,0)</f>
        <v>0</v>
      </c>
      <c r="BC1279" s="32" t="n">
        <f aca="false">IF(BC237=BC$2,1,0)</f>
        <v>0</v>
      </c>
      <c r="BD1279" s="32" t="n">
        <f aca="false">IF(BD237=BD$2,1,0)</f>
        <v>1</v>
      </c>
      <c r="BE1279" s="32" t="n">
        <f aca="false">IF(BE237=BE$2,1,0)</f>
        <v>0</v>
      </c>
      <c r="BF1279" s="32" t="n">
        <f aca="false">IF(BF237=BF$2,1,0)</f>
        <v>0</v>
      </c>
      <c r="BG1279" s="32" t="n">
        <f aca="false">IF(BG237=BG$2,1,0)</f>
        <v>0</v>
      </c>
      <c r="BH1279" s="32" t="n">
        <f aca="false">IF(BH237=BH$2,1,0)</f>
        <v>1</v>
      </c>
      <c r="BI1279" s="32" t="n">
        <f aca="false">IF(BI237=BI$2,1,0)</f>
        <v>1</v>
      </c>
      <c r="BJ1279" s="32" t="n">
        <f aca="false">IF(BJ237=BJ$2,1,0)</f>
        <v>0</v>
      </c>
      <c r="BK1279" s="32" t="n">
        <f aca="false">IF(BK237=BK$2,1,0)</f>
        <v>1</v>
      </c>
      <c r="BL1279" s="32" t="n">
        <f aca="false">IF(BL237=BL$2,1,0)</f>
        <v>1</v>
      </c>
      <c r="BM1279" s="32" t="n">
        <f aca="false">IF(BM237=BM$2,1,0)</f>
        <v>0</v>
      </c>
      <c r="BN1279" s="32" t="n">
        <f aca="false">IF(BN237=BN$2,1,0)</f>
        <v>0</v>
      </c>
      <c r="BO1279" s="32" t="n">
        <f aca="false">IF(BO237=BO$2,1,0)</f>
        <v>0</v>
      </c>
      <c r="BP1279" s="32" t="n">
        <f aca="false">IF(BP237=BP$2,1,0)</f>
        <v>0</v>
      </c>
      <c r="BQ1279" s="32" t="n">
        <f aca="false">IF(BQ237=BQ$2,1,0)</f>
        <v>0</v>
      </c>
      <c r="BR1279" s="34" t="n">
        <f aca="false">IF($K237="I_9","",IF(BR237=BR$2,1,0))</f>
        <v>0</v>
      </c>
      <c r="BS1279" s="34" t="n">
        <f aca="false">IF($K237="I_9","",IF(BS237=BS$2,1,0))</f>
        <v>0</v>
      </c>
      <c r="BT1279" s="34" t="n">
        <f aca="false">IF($K237="I_9","",IF(BT237=BT$2,1,0))</f>
        <v>0</v>
      </c>
      <c r="BU1279" s="34" t="n">
        <f aca="false">IF($K237="I_9","",IF(BU237=BU$2,1,0))</f>
        <v>1</v>
      </c>
      <c r="BV1279" s="34" t="n">
        <f aca="false">IF($K237="I_9","",IF(BV237=BV$2,1,0))</f>
        <v>0</v>
      </c>
      <c r="BW1279" s="35" t="n">
        <f aca="false">IF($K237="I_9","",IF(BW237=BW$2,1,0))</f>
        <v>1</v>
      </c>
      <c r="BX1279" s="35" t="n">
        <f aca="false">IF($K237="I_9","",IF(BX237=BX$2,2,0))</f>
        <v>2</v>
      </c>
      <c r="BY1279" s="35" t="n">
        <f aca="false">IF($K237="I_9","",IF(BY237=BY$2,3,0))</f>
        <v>0</v>
      </c>
      <c r="BZ1279" s="34" t="n">
        <f aca="false">IF($K237="I_9","",IF(BZ237=BZ$2,1,0))</f>
        <v>1</v>
      </c>
      <c r="CA1279" s="34" t="n">
        <f aca="false">IF($K237="I_9","",IF(CA237=CA$2,1,0))</f>
        <v>1</v>
      </c>
      <c r="CB1279" s="34" t="n">
        <f aca="false">IF($K237="I_9","",IF(CB237=CB$2,1,0))</f>
        <v>1</v>
      </c>
      <c r="CC1279" s="34" t="n">
        <f aca="false">IF($K237="I_9","",IF(CC237=CC$2,1,0))</f>
        <v>1</v>
      </c>
      <c r="CD1279" s="34" t="n">
        <f aca="false">IF($K237="I_9","",IF(CD237=CD$2,1,0))</f>
        <v>1</v>
      </c>
      <c r="CE1279" s="36" t="str">
        <f aca="false">IF($K237="III_11",IF(CE237=CE$2,1,0),"")</f>
        <v/>
      </c>
      <c r="CF1279" s="36" t="str">
        <f aca="false">IF($K237="III_11",IF(CF237=CF$2,1,0),"")</f>
        <v/>
      </c>
      <c r="CG1279" s="36" t="str">
        <f aca="false">IF($K237="III_11",IF(CG237=CG$2,1,0),"")</f>
        <v/>
      </c>
      <c r="CH1279" s="36" t="str">
        <f aca="false">IF($K237="III_11",IF(CH237=CH$2,1,0),"")</f>
        <v/>
      </c>
      <c r="CI1279" s="36" t="str">
        <f aca="false">IF($K237="III_11",IF(CI237=CI$2,1,0),"")</f>
        <v/>
      </c>
      <c r="CJ1279" s="36" t="str">
        <f aca="false">IF($K237="III_11",IF(CJ237=CJ$2,1,0),"")</f>
        <v/>
      </c>
      <c r="CK1279" s="36" t="str">
        <f aca="false">IF($K237="III_11",IF(CK237=CK$2,1,0),"")</f>
        <v/>
      </c>
      <c r="CL1279" s="36" t="str">
        <f aca="false">IF($K237="III_11",IF(CL237=CL$2,1,0),"")</f>
        <v/>
      </c>
      <c r="CM1279" s="36" t="str">
        <f aca="false">IF($K237="III_11",IF(CM237=CM$2,1,0),"")</f>
        <v/>
      </c>
      <c r="CN1279" s="36" t="str">
        <f aca="false">IF($K237="III_11",IF(CN237=CN$2,1,0),"")</f>
        <v/>
      </c>
    </row>
    <row r="1280" customFormat="false" ht="15.75" hidden="false" customHeight="true" outlineLevel="0" collapsed="false">
      <c r="A1280" s="4" t="str">
        <f aca="false">LEFT(A238,5)</f>
        <v>235</v>
      </c>
      <c r="B1280" s="3" t="str">
        <f aca="false">LEFT(B238,5)</f>
        <v>0</v>
      </c>
      <c r="C1280" s="2" t="n">
        <f aca="false">(IF(K1280="I_9",IF(F1280&gt;18,1,0),0)+IF(K1280="II_10",IF(F1280&gt;26,1,0),0)+IF(K1280="III_11",IF(F1280&gt;33,1,0),0))*B1280</f>
        <v>0</v>
      </c>
      <c r="D1280" s="2" t="str">
        <f aca="false">IF(C1280=1,"Запрошується до ІІ туру","Не бере участь у наступному турі")</f>
        <v>Не бере участь у наступному турі</v>
      </c>
      <c r="E1280" s="37" t="s">
        <v>845</v>
      </c>
      <c r="F1280" s="38" t="n">
        <f aca="false">SUM(R1280:CN1280)</f>
        <v>57</v>
      </c>
      <c r="G1280" s="2" t="str">
        <f aca="false">G238</f>
        <v>а</v>
      </c>
      <c r="H1280" s="2" t="str">
        <f aca="false">H238</f>
        <v>а</v>
      </c>
      <c r="J1280" s="3" t="str">
        <f aca="false">J238</f>
        <v>а</v>
      </c>
      <c r="K1280" s="3" t="str">
        <f aca="false">K238</f>
        <v>III_11</v>
      </c>
      <c r="M1280" s="2" t="str">
        <f aca="false">M238</f>
        <v>Житомирська</v>
      </c>
      <c r="N1280" s="2" t="str">
        <f aca="false">N238</f>
        <v>Погоджуюсь</v>
      </c>
      <c r="O1280" s="2" t="str">
        <f aca="false">O238</f>
        <v>Підтверджую</v>
      </c>
      <c r="P1280" s="2" t="str">
        <f aca="false">P238</f>
        <v>Так</v>
      </c>
      <c r="Q1280" s="2" t="str">
        <f aca="false">Q238</f>
        <v>Погоджуюсь</v>
      </c>
      <c r="R1280" s="32" t="n">
        <f aca="false">IF(R238=R$2,1,0)</f>
        <v>1</v>
      </c>
      <c r="S1280" s="32" t="n">
        <f aca="false">IF(S238=S$2,1,0)</f>
        <v>1</v>
      </c>
      <c r="T1280" s="32" t="n">
        <f aca="false">IF(T238=T$2,1,0)</f>
        <v>1</v>
      </c>
      <c r="U1280" s="32" t="n">
        <f aca="false">IF(U238=U$2,1,0)</f>
        <v>1</v>
      </c>
      <c r="V1280" s="32" t="n">
        <f aca="false">IF(V238=V$2,1,0)</f>
        <v>1</v>
      </c>
      <c r="W1280" s="32" t="n">
        <f aca="false">IF(W238=W$2,1,0)</f>
        <v>1</v>
      </c>
      <c r="X1280" s="32" t="n">
        <f aca="false">IF(X238=X$2,1,0)</f>
        <v>1</v>
      </c>
      <c r="Y1280" s="32" t="n">
        <f aca="false">IF(Y238=Y$2,1,0)</f>
        <v>1</v>
      </c>
      <c r="Z1280" s="32" t="n">
        <f aca="false">IF(Z238=Z$2,1,0)</f>
        <v>1</v>
      </c>
      <c r="AA1280" s="33" t="n">
        <f aca="false">IF(AA238=AA$2,2,0)</f>
        <v>0</v>
      </c>
      <c r="AB1280" s="33" t="n">
        <f aca="false">0</f>
        <v>0</v>
      </c>
      <c r="AC1280" s="32" t="n">
        <f aca="false">IF(AC238=AC$2,1,0)</f>
        <v>0</v>
      </c>
      <c r="AD1280" s="32" t="n">
        <f aca="false">IF(AD238=AD$2,1,0)</f>
        <v>0</v>
      </c>
      <c r="AE1280" s="32" t="n">
        <f aca="false">IF(AE238=AE$2,1,0)</f>
        <v>0</v>
      </c>
      <c r="AF1280" s="32" t="n">
        <f aca="false">IF(AF238=AF$2,1,0)</f>
        <v>0</v>
      </c>
      <c r="AG1280" s="32" t="n">
        <f aca="false">IF(AG238=AG$2,1,0)</f>
        <v>1</v>
      </c>
      <c r="AH1280" s="32" t="n">
        <f aca="false">IF(AH238=AH$2,1,0)</f>
        <v>1</v>
      </c>
      <c r="AI1280" s="33" t="n">
        <f aca="false">0</f>
        <v>0</v>
      </c>
      <c r="AJ1280" s="33" t="n">
        <f aca="false">0</f>
        <v>0</v>
      </c>
      <c r="AK1280" s="32" t="n">
        <f aca="false">IF(AK238=AK$2,1,0)</f>
        <v>0</v>
      </c>
      <c r="AL1280" s="32" t="n">
        <f aca="false">IF(AL238=AL$2,1,0)</f>
        <v>0</v>
      </c>
      <c r="AM1280" s="32" t="n">
        <f aca="false">IF(AM238=AM$2,1,0)</f>
        <v>1</v>
      </c>
      <c r="AN1280" s="32" t="n">
        <f aca="false">IF(AN238=AN$2,1,0)</f>
        <v>1</v>
      </c>
      <c r="AO1280" s="32" t="n">
        <f aca="false">IF(AO238=AO$2,1,0)</f>
        <v>1</v>
      </c>
      <c r="AP1280" s="32" t="n">
        <f aca="false">IF(AP238=AP$2,1,0)</f>
        <v>1</v>
      </c>
      <c r="AQ1280" s="32" t="n">
        <f aca="false">IF(AQ238=AQ$2,1,0)</f>
        <v>1</v>
      </c>
      <c r="AR1280" s="32" t="n">
        <f aca="false">IF(AR238=AR$2,1,0)</f>
        <v>1</v>
      </c>
      <c r="AS1280" s="32" t="n">
        <f aca="false">IF(AS238=AS$2,1,0)</f>
        <v>1</v>
      </c>
      <c r="AT1280" s="33" t="n">
        <f aca="false">IF(AT238=AT$2,3,0)</f>
        <v>0</v>
      </c>
      <c r="AU1280" s="32" t="n">
        <f aca="false">IF(AU238=AU$2,1,0)</f>
        <v>1</v>
      </c>
      <c r="AV1280" s="32" t="n">
        <f aca="false">IF(AV238=AV$2,1,0)</f>
        <v>1</v>
      </c>
      <c r="AW1280" s="32" t="n">
        <f aca="false">IF(AW238=AW$2,1,0)</f>
        <v>0</v>
      </c>
      <c r="AX1280" s="32" t="n">
        <f aca="false">IF(AX238=AX$2,1,0)</f>
        <v>1</v>
      </c>
      <c r="AY1280" s="32" t="n">
        <f aca="false">IF(AY238=AY$2,1,0)</f>
        <v>1</v>
      </c>
      <c r="AZ1280" s="32" t="n">
        <f aca="false">IF(AZ238=AZ$2,1,0)</f>
        <v>1</v>
      </c>
      <c r="BA1280" s="32" t="n">
        <f aca="false">IF(BA238=BA$2,1,0)</f>
        <v>1</v>
      </c>
      <c r="BB1280" s="32" t="n">
        <f aca="false">IF(BB238=BB$2,1,0)</f>
        <v>1</v>
      </c>
      <c r="BC1280" s="32" t="n">
        <f aca="false">IF(BC238=BC$2,1,0)</f>
        <v>0</v>
      </c>
      <c r="BD1280" s="32" t="n">
        <f aca="false">IF(BD238=BD$2,1,0)</f>
        <v>1</v>
      </c>
      <c r="BE1280" s="32" t="n">
        <f aca="false">IF(BE238=BE$2,1,0)</f>
        <v>1</v>
      </c>
      <c r="BF1280" s="32" t="n">
        <f aca="false">IF(BF238=BF$2,1,0)</f>
        <v>0</v>
      </c>
      <c r="BG1280" s="32" t="n">
        <f aca="false">IF(BG238=BG$2,1,0)</f>
        <v>0</v>
      </c>
      <c r="BH1280" s="32" t="n">
        <f aca="false">IF(BH238=BH$2,1,0)</f>
        <v>1</v>
      </c>
      <c r="BI1280" s="32" t="n">
        <f aca="false">IF(BI238=BI$2,1,0)</f>
        <v>0</v>
      </c>
      <c r="BJ1280" s="32" t="n">
        <f aca="false">IF(BJ238=BJ$2,1,0)</f>
        <v>0</v>
      </c>
      <c r="BK1280" s="32" t="n">
        <f aca="false">IF(BK238=BK$2,1,0)</f>
        <v>1</v>
      </c>
      <c r="BL1280" s="32" t="n">
        <f aca="false">IF(BL238=BL$2,1,0)</f>
        <v>1</v>
      </c>
      <c r="BM1280" s="32" t="n">
        <f aca="false">IF(BM238=BM$2,1,0)</f>
        <v>1</v>
      </c>
      <c r="BN1280" s="32" t="n">
        <f aca="false">IF(BN238=BN$2,1,0)</f>
        <v>1</v>
      </c>
      <c r="BO1280" s="32" t="n">
        <f aca="false">IF(BO238=BO$2,1,0)</f>
        <v>1</v>
      </c>
      <c r="BP1280" s="32" t="n">
        <f aca="false">IF(BP238=BP$2,1,0)</f>
        <v>1</v>
      </c>
      <c r="BQ1280" s="32" t="n">
        <f aca="false">IF(BQ238=BQ$2,1,0)</f>
        <v>1</v>
      </c>
      <c r="BR1280" s="34" t="n">
        <f aca="false">IF($K238="I_9","",IF(BR238=BR$2,1,0))</f>
        <v>1</v>
      </c>
      <c r="BS1280" s="34" t="n">
        <f aca="false">IF($K238="I_9","",IF(BS238=BS$2,1,0))</f>
        <v>1</v>
      </c>
      <c r="BT1280" s="34" t="n">
        <f aca="false">IF($K238="I_9","",IF(BT238=BT$2,1,0))</f>
        <v>1</v>
      </c>
      <c r="BU1280" s="34" t="n">
        <f aca="false">IF($K238="I_9","",IF(BU238=BU$2,1,0))</f>
        <v>1</v>
      </c>
      <c r="BV1280" s="34" t="n">
        <f aca="false">IF($K238="I_9","",IF(BV238=BV$2,1,0))</f>
        <v>1</v>
      </c>
      <c r="BW1280" s="35" t="n">
        <f aca="false">IF($K238="I_9","",IF(BW238=BW$2,1,0))</f>
        <v>1</v>
      </c>
      <c r="BX1280" s="35" t="n">
        <f aca="false">IF($K238="I_9","",IF(BX238=BX$2,2,0))</f>
        <v>2</v>
      </c>
      <c r="BY1280" s="35" t="n">
        <f aca="false">IF($K238="I_9","",IF(BY238=BY$2,3,0))</f>
        <v>0</v>
      </c>
      <c r="BZ1280" s="34" t="n">
        <f aca="false">IF($K238="I_9","",IF(BZ238=BZ$2,1,0))</f>
        <v>1</v>
      </c>
      <c r="CA1280" s="34" t="n">
        <f aca="false">IF($K238="I_9","",IF(CA238=CA$2,1,0))</f>
        <v>1</v>
      </c>
      <c r="CB1280" s="34" t="n">
        <f aca="false">IF($K238="I_9","",IF(CB238=CB$2,1,0))</f>
        <v>1</v>
      </c>
      <c r="CC1280" s="34" t="n">
        <f aca="false">IF($K238="I_9","",IF(CC238=CC$2,1,0))</f>
        <v>1</v>
      </c>
      <c r="CD1280" s="34" t="n">
        <f aca="false">IF($K238="I_9","",IF(CD238=CD$2,1,0))</f>
        <v>1</v>
      </c>
      <c r="CE1280" s="36" t="n">
        <f aca="false">IF($K238="III_11",IF(CE238=CE$2,1,0),"")</f>
        <v>1</v>
      </c>
      <c r="CF1280" s="36" t="n">
        <f aca="false">IF($K238="III_11",IF(CF238=CF$2,1,0),"")</f>
        <v>1</v>
      </c>
      <c r="CG1280" s="36" t="n">
        <f aca="false">IF($K238="III_11",IF(CG238=CG$2,1,0),"")</f>
        <v>1</v>
      </c>
      <c r="CH1280" s="36" t="n">
        <f aca="false">IF($K238="III_11",IF(CH238=CH$2,1,0),"")</f>
        <v>1</v>
      </c>
      <c r="CI1280" s="36" t="n">
        <f aca="false">IF($K238="III_11",IF(CI238=CI$2,1,0),"")</f>
        <v>1</v>
      </c>
      <c r="CJ1280" s="36" t="n">
        <f aca="false">IF($K238="III_11",IF(CJ238=CJ$2,1,0),"")</f>
        <v>1</v>
      </c>
      <c r="CK1280" s="36" t="n">
        <f aca="false">IF($K238="III_11",IF(CK238=CK$2,1,0),"")</f>
        <v>0</v>
      </c>
      <c r="CL1280" s="36" t="n">
        <f aca="false">IF($K238="III_11",IF(CL238=CL$2,1,0),"")</f>
        <v>1</v>
      </c>
      <c r="CM1280" s="36" t="n">
        <f aca="false">IF($K238="III_11",IF(CM238=CM$2,1,0),"")</f>
        <v>1</v>
      </c>
      <c r="CN1280" s="36" t="n">
        <f aca="false">IF($K238="III_11",IF(CN238=CN$2,1,0),"")</f>
        <v>1</v>
      </c>
    </row>
    <row r="1281" customFormat="false" ht="15.75" hidden="false" customHeight="true" outlineLevel="0" collapsed="false">
      <c r="A1281" s="4" t="str">
        <f aca="false">LEFT(A239,5)</f>
        <v>236</v>
      </c>
      <c r="B1281" s="3" t="str">
        <f aca="false">LEFT(B239,5)</f>
        <v>1</v>
      </c>
      <c r="C1281" s="2" t="n">
        <f aca="false">(IF(K1281="I_9",IF(F1281&gt;18,1,0),0)+IF(K1281="II_10",IF(F1281&gt;26,1,0),0)+IF(K1281="III_11",IF(F1281&gt;33,1,0),0))*B1281</f>
        <v>1</v>
      </c>
      <c r="D1281" s="2" t="str">
        <f aca="false">IF(C1281=1,"Запрошується до ІІ туру","Не бере участь у наступному турі")</f>
        <v>Запрошується до ІІ туру</v>
      </c>
      <c r="E1281" s="37" t="s">
        <v>848</v>
      </c>
      <c r="F1281" s="38" t="n">
        <f aca="false">SUM(R1281:CN1281)</f>
        <v>46</v>
      </c>
      <c r="G1281" s="2" t="str">
        <f aca="false">G239</f>
        <v>Загребельний </v>
      </c>
      <c r="H1281" s="2" t="str">
        <f aca="false">H239</f>
        <v>Павло</v>
      </c>
      <c r="J1281" s="3" t="n">
        <f aca="false">J239</f>
        <v>11</v>
      </c>
      <c r="K1281" s="3" t="str">
        <f aca="false">K239</f>
        <v>III_11</v>
      </c>
      <c r="M1281" s="2" t="str">
        <f aca="false">M239</f>
        <v>Харківська</v>
      </c>
      <c r="N1281" s="2" t="str">
        <f aca="false">N239</f>
        <v>Погоджуюсь</v>
      </c>
      <c r="O1281" s="2" t="str">
        <f aca="false">O239</f>
        <v>Підтверджую</v>
      </c>
      <c r="P1281" s="2" t="str">
        <f aca="false">P239</f>
        <v>Так</v>
      </c>
      <c r="Q1281" s="2" t="str">
        <f aca="false">Q239</f>
        <v>Погоджуюсь</v>
      </c>
      <c r="R1281" s="32" t="n">
        <f aca="false">IF(R239=R$2,1,0)</f>
        <v>1</v>
      </c>
      <c r="S1281" s="32" t="n">
        <f aca="false">IF(S239=S$2,1,0)</f>
        <v>1</v>
      </c>
      <c r="T1281" s="32" t="n">
        <f aca="false">IF(T239=T$2,1,0)</f>
        <v>1</v>
      </c>
      <c r="U1281" s="32" t="n">
        <f aca="false">IF(U239=U$2,1,0)</f>
        <v>1</v>
      </c>
      <c r="V1281" s="32" t="n">
        <f aca="false">IF(V239=V$2,1,0)</f>
        <v>1</v>
      </c>
      <c r="W1281" s="32" t="n">
        <f aca="false">IF(W239=W$2,1,0)</f>
        <v>0</v>
      </c>
      <c r="X1281" s="32" t="n">
        <f aca="false">IF(X239=X$2,1,0)</f>
        <v>1</v>
      </c>
      <c r="Y1281" s="32" t="n">
        <f aca="false">IF(Y239=Y$2,1,0)</f>
        <v>1</v>
      </c>
      <c r="Z1281" s="32" t="n">
        <f aca="false">IF(Z239=Z$2,1,0)</f>
        <v>1</v>
      </c>
      <c r="AA1281" s="33" t="n">
        <f aca="false">IF(AA239=AA$2,2,0)</f>
        <v>0</v>
      </c>
      <c r="AB1281" s="33" t="n">
        <f aca="false">0</f>
        <v>0</v>
      </c>
      <c r="AC1281" s="32" t="n">
        <f aca="false">IF(AC239=AC$2,1,0)</f>
        <v>1</v>
      </c>
      <c r="AD1281" s="32" t="n">
        <f aca="false">IF(AD239=AD$2,1,0)</f>
        <v>1</v>
      </c>
      <c r="AE1281" s="32" t="n">
        <f aca="false">IF(AE239=AE$2,1,0)</f>
        <v>0</v>
      </c>
      <c r="AF1281" s="32" t="n">
        <f aca="false">IF(AF239=AF$2,1,0)</f>
        <v>0</v>
      </c>
      <c r="AG1281" s="32" t="n">
        <f aca="false">IF(AG239=AG$2,1,0)</f>
        <v>1</v>
      </c>
      <c r="AH1281" s="32" t="n">
        <f aca="false">IF(AH239=AH$2,1,0)</f>
        <v>1</v>
      </c>
      <c r="AI1281" s="33" t="n">
        <f aca="false">0</f>
        <v>0</v>
      </c>
      <c r="AJ1281" s="33" t="n">
        <f aca="false">0</f>
        <v>0</v>
      </c>
      <c r="AK1281" s="32" t="n">
        <f aca="false">IF(AK239=AK$2,1,0)</f>
        <v>0</v>
      </c>
      <c r="AL1281" s="32" t="n">
        <f aca="false">IF(AL239=AL$2,1,0)</f>
        <v>0</v>
      </c>
      <c r="AM1281" s="32" t="n">
        <f aca="false">IF(AM239=AM$2,1,0)</f>
        <v>1</v>
      </c>
      <c r="AN1281" s="32" t="n">
        <f aca="false">IF(AN239=AN$2,1,0)</f>
        <v>1</v>
      </c>
      <c r="AO1281" s="32" t="n">
        <f aca="false">IF(AO239=AO$2,1,0)</f>
        <v>1</v>
      </c>
      <c r="AP1281" s="32" t="n">
        <f aca="false">IF(AP239=AP$2,1,0)</f>
        <v>1</v>
      </c>
      <c r="AQ1281" s="32" t="n">
        <f aca="false">IF(AQ239=AQ$2,1,0)</f>
        <v>1</v>
      </c>
      <c r="AR1281" s="32" t="n">
        <f aca="false">IF(AR239=AR$2,1,0)</f>
        <v>1</v>
      </c>
      <c r="AS1281" s="32" t="n">
        <f aca="false">IF(AS239=AS$2,1,0)</f>
        <v>0</v>
      </c>
      <c r="AT1281" s="33" t="n">
        <f aca="false">IF(AT239=AT$2,3,0)</f>
        <v>0</v>
      </c>
      <c r="AU1281" s="32" t="n">
        <f aca="false">IF(AU239=AU$2,1,0)</f>
        <v>1</v>
      </c>
      <c r="AV1281" s="32" t="n">
        <f aca="false">IF(AV239=AV$2,1,0)</f>
        <v>1</v>
      </c>
      <c r="AW1281" s="32" t="n">
        <f aca="false">IF(AW239=AW$2,1,0)</f>
        <v>0</v>
      </c>
      <c r="AX1281" s="32" t="n">
        <f aca="false">IF(AX239=AX$2,1,0)</f>
        <v>1</v>
      </c>
      <c r="AY1281" s="32" t="n">
        <f aca="false">IF(AY239=AY$2,1,0)</f>
        <v>1</v>
      </c>
      <c r="AZ1281" s="32" t="n">
        <f aca="false">IF(AZ239=AZ$2,1,0)</f>
        <v>1</v>
      </c>
      <c r="BA1281" s="32" t="n">
        <f aca="false">IF(BA239=BA$2,1,0)</f>
        <v>0</v>
      </c>
      <c r="BB1281" s="32" t="n">
        <f aca="false">IF(BB239=BB$2,1,0)</f>
        <v>1</v>
      </c>
      <c r="BC1281" s="32" t="n">
        <f aca="false">IF(BC239=BC$2,1,0)</f>
        <v>1</v>
      </c>
      <c r="BD1281" s="32" t="n">
        <f aca="false">IF(BD239=BD$2,1,0)</f>
        <v>1</v>
      </c>
      <c r="BE1281" s="32" t="n">
        <f aca="false">IF(BE239=BE$2,1,0)</f>
        <v>0</v>
      </c>
      <c r="BF1281" s="32" t="n">
        <f aca="false">IF(BF239=BF$2,1,0)</f>
        <v>0</v>
      </c>
      <c r="BG1281" s="32" t="n">
        <f aca="false">IF(BG239=BG$2,1,0)</f>
        <v>0</v>
      </c>
      <c r="BH1281" s="32" t="n">
        <f aca="false">IF(BH239=BH$2,1,0)</f>
        <v>1</v>
      </c>
      <c r="BI1281" s="32" t="n">
        <f aca="false">IF(BI239=BI$2,1,0)</f>
        <v>1</v>
      </c>
      <c r="BJ1281" s="32" t="n">
        <f aca="false">IF(BJ239=BJ$2,1,0)</f>
        <v>0</v>
      </c>
      <c r="BK1281" s="32" t="n">
        <f aca="false">IF(BK239=BK$2,1,0)</f>
        <v>1</v>
      </c>
      <c r="BL1281" s="32" t="n">
        <f aca="false">IF(BL239=BL$2,1,0)</f>
        <v>0</v>
      </c>
      <c r="BM1281" s="32" t="n">
        <f aca="false">IF(BM239=BM$2,1,0)</f>
        <v>0</v>
      </c>
      <c r="BN1281" s="32" t="n">
        <f aca="false">IF(BN239=BN$2,1,0)</f>
        <v>0</v>
      </c>
      <c r="BO1281" s="32" t="n">
        <f aca="false">IF(BO239=BO$2,1,0)</f>
        <v>0</v>
      </c>
      <c r="BP1281" s="32" t="n">
        <f aca="false">IF(BP239=BP$2,1,0)</f>
        <v>0</v>
      </c>
      <c r="BQ1281" s="32" t="n">
        <f aca="false">IF(BQ239=BQ$2,1,0)</f>
        <v>1</v>
      </c>
      <c r="BR1281" s="34" t="n">
        <f aca="false">IF($K239="I_9","",IF(BR239=BR$2,1,0))</f>
        <v>1</v>
      </c>
      <c r="BS1281" s="34" t="n">
        <f aca="false">IF($K239="I_9","",IF(BS239=BS$2,1,0))</f>
        <v>1</v>
      </c>
      <c r="BT1281" s="34" t="n">
        <f aca="false">IF($K239="I_9","",IF(BT239=BT$2,1,0))</f>
        <v>1</v>
      </c>
      <c r="BU1281" s="34" t="n">
        <f aca="false">IF($K239="I_9","",IF(BU239=BU$2,1,0))</f>
        <v>1</v>
      </c>
      <c r="BV1281" s="34" t="n">
        <f aca="false">IF($K239="I_9","",IF(BV239=BV$2,1,0))</f>
        <v>1</v>
      </c>
      <c r="BW1281" s="35" t="n">
        <f aca="false">IF($K239="I_9","",IF(BW239=BW$2,1,0))</f>
        <v>1</v>
      </c>
      <c r="BX1281" s="35" t="n">
        <f aca="false">IF($K239="I_9","",IF(BX239=BX$2,2,0))</f>
        <v>2</v>
      </c>
      <c r="BY1281" s="35" t="n">
        <f aca="false">IF($K239="I_9","",IF(BY239=BY$2,3,0))</f>
        <v>0</v>
      </c>
      <c r="BZ1281" s="34" t="n">
        <f aca="false">IF($K239="I_9","",IF(BZ239=BZ$2,1,0))</f>
        <v>1</v>
      </c>
      <c r="CA1281" s="34" t="n">
        <f aca="false">IF($K239="I_9","",IF(CA239=CA$2,1,0))</f>
        <v>1</v>
      </c>
      <c r="CB1281" s="34" t="n">
        <f aca="false">IF($K239="I_9","",IF(CB239=CB$2,1,0))</f>
        <v>1</v>
      </c>
      <c r="CC1281" s="34" t="n">
        <f aca="false">IF($K239="I_9","",IF(CC239=CC$2,1,0))</f>
        <v>1</v>
      </c>
      <c r="CD1281" s="34" t="n">
        <f aca="false">IF($K239="I_9","",IF(CD239=CD$2,1,0))</f>
        <v>0</v>
      </c>
      <c r="CE1281" s="36" t="n">
        <f aca="false">IF($K239="III_11",IF(CE239=CE$2,1,0),"")</f>
        <v>1</v>
      </c>
      <c r="CF1281" s="36" t="n">
        <f aca="false">IF($K239="III_11",IF(CF239=CF$2,1,0),"")</f>
        <v>1</v>
      </c>
      <c r="CG1281" s="36" t="n">
        <f aca="false">IF($K239="III_11",IF(CG239=CG$2,1,0),"")</f>
        <v>0</v>
      </c>
      <c r="CH1281" s="36" t="n">
        <f aca="false">IF($K239="III_11",IF(CH239=CH$2,1,0),"")</f>
        <v>1</v>
      </c>
      <c r="CI1281" s="36" t="n">
        <f aca="false">IF($K239="III_11",IF(CI239=CI$2,1,0),"")</f>
        <v>0</v>
      </c>
      <c r="CJ1281" s="36" t="n">
        <f aca="false">IF($K239="III_11",IF(CJ239=CJ$2,1,0),"")</f>
        <v>1</v>
      </c>
      <c r="CK1281" s="36" t="n">
        <f aca="false">IF($K239="III_11",IF(CK239=CK$2,1,0),"")</f>
        <v>0</v>
      </c>
      <c r="CL1281" s="36" t="n">
        <f aca="false">IF($K239="III_11",IF(CL239=CL$2,1,0),"")</f>
        <v>0</v>
      </c>
      <c r="CM1281" s="36" t="n">
        <f aca="false">IF($K239="III_11",IF(CM239=CM$2,1,0),"")</f>
        <v>0</v>
      </c>
      <c r="CN1281" s="36" t="n">
        <f aca="false">IF($K239="III_11",IF(CN239=CN$2,1,0),"")</f>
        <v>0</v>
      </c>
    </row>
    <row r="1282" customFormat="false" ht="15.75" hidden="false" customHeight="true" outlineLevel="0" collapsed="false">
      <c r="A1282" s="4" t="str">
        <f aca="false">LEFT(A240,5)</f>
        <v>237</v>
      </c>
      <c r="B1282" s="3" t="str">
        <f aca="false">LEFT(B240,5)</f>
        <v>1</v>
      </c>
      <c r="C1282" s="2" t="n">
        <f aca="false">(IF(K1282="I_9",IF(F1282&gt;18,1,0),0)+IF(K1282="II_10",IF(F1282&gt;26,1,0),0)+IF(K1282="III_11",IF(F1282&gt;33,1,0),0))*B1282</f>
        <v>1</v>
      </c>
      <c r="D1282" s="2" t="str">
        <f aca="false">IF(C1282=1,"Запрошується до ІІ туру","Не бере участь у наступному турі")</f>
        <v>Запрошується до ІІ туру</v>
      </c>
      <c r="E1282" s="37" t="s">
        <v>851</v>
      </c>
      <c r="F1282" s="38" t="n">
        <f aca="false">SUM(R1282:CN1282)</f>
        <v>26</v>
      </c>
      <c r="G1282" s="2" t="str">
        <f aca="false">G240</f>
        <v>Коршунова</v>
      </c>
      <c r="H1282" s="2" t="str">
        <f aca="false">H240</f>
        <v>Аміра</v>
      </c>
      <c r="J1282" s="3" t="n">
        <f aca="false">J240</f>
        <v>9</v>
      </c>
      <c r="K1282" s="3" t="str">
        <f aca="false">K240</f>
        <v>I_9</v>
      </c>
      <c r="M1282" s="2" t="str">
        <f aca="false">M240</f>
        <v>Харківська</v>
      </c>
      <c r="N1282" s="2" t="str">
        <f aca="false">N240</f>
        <v>Погоджуюсь</v>
      </c>
      <c r="O1282" s="2" t="str">
        <f aca="false">O240</f>
        <v>Підтверджую</v>
      </c>
      <c r="P1282" s="2" t="str">
        <f aca="false">P240</f>
        <v>Так</v>
      </c>
      <c r="Q1282" s="2" t="str">
        <f aca="false">Q240</f>
        <v>Погоджуюсь</v>
      </c>
      <c r="R1282" s="32" t="n">
        <f aca="false">IF(R240=R$2,1,0)</f>
        <v>1</v>
      </c>
      <c r="S1282" s="32" t="n">
        <f aca="false">IF(S240=S$2,1,0)</f>
        <v>0</v>
      </c>
      <c r="T1282" s="32" t="n">
        <f aca="false">IF(T240=T$2,1,0)</f>
        <v>1</v>
      </c>
      <c r="U1282" s="32" t="n">
        <f aca="false">IF(U240=U$2,1,0)</f>
        <v>1</v>
      </c>
      <c r="V1282" s="32" t="n">
        <f aca="false">IF(V240=V$2,1,0)</f>
        <v>1</v>
      </c>
      <c r="W1282" s="32" t="n">
        <f aca="false">IF(W240=W$2,1,0)</f>
        <v>1</v>
      </c>
      <c r="X1282" s="32" t="n">
        <f aca="false">IF(X240=X$2,1,0)</f>
        <v>0</v>
      </c>
      <c r="Y1282" s="32" t="n">
        <f aca="false">IF(Y240=Y$2,1,0)</f>
        <v>1</v>
      </c>
      <c r="Z1282" s="32" t="n">
        <f aca="false">IF(Z240=Z$2,1,0)</f>
        <v>0</v>
      </c>
      <c r="AA1282" s="33" t="n">
        <f aca="false">IF(AA240=AA$2,2,0)</f>
        <v>0</v>
      </c>
      <c r="AB1282" s="33" t="n">
        <f aca="false">0</f>
        <v>0</v>
      </c>
      <c r="AC1282" s="32" t="n">
        <f aca="false">IF(AC240=AC$2,1,0)</f>
        <v>0</v>
      </c>
      <c r="AD1282" s="32" t="n">
        <f aca="false">IF(AD240=AD$2,1,0)</f>
        <v>1</v>
      </c>
      <c r="AE1282" s="32" t="n">
        <f aca="false">IF(AE240=AE$2,1,0)</f>
        <v>0</v>
      </c>
      <c r="AF1282" s="32" t="n">
        <f aca="false">IF(AF240=AF$2,1,0)</f>
        <v>0</v>
      </c>
      <c r="AG1282" s="32" t="n">
        <f aca="false">IF(AG240=AG$2,1,0)</f>
        <v>1</v>
      </c>
      <c r="AH1282" s="32" t="n">
        <f aca="false">IF(AH240=AH$2,1,0)</f>
        <v>1</v>
      </c>
      <c r="AI1282" s="33" t="n">
        <f aca="false">0</f>
        <v>0</v>
      </c>
      <c r="AJ1282" s="33" t="n">
        <f aca="false">0</f>
        <v>0</v>
      </c>
      <c r="AK1282" s="32" t="n">
        <f aca="false">IF(AK240=AK$2,1,0)</f>
        <v>0</v>
      </c>
      <c r="AL1282" s="32" t="n">
        <f aca="false">IF(AL240=AL$2,1,0)</f>
        <v>1</v>
      </c>
      <c r="AM1282" s="32" t="n">
        <f aca="false">IF(AM240=AM$2,1,0)</f>
        <v>1</v>
      </c>
      <c r="AN1282" s="32" t="n">
        <f aca="false">IF(AN240=AN$2,1,0)</f>
        <v>1</v>
      </c>
      <c r="AO1282" s="32" t="n">
        <f aca="false">IF(AO240=AO$2,1,0)</f>
        <v>1</v>
      </c>
      <c r="AP1282" s="32" t="n">
        <f aca="false">IF(AP240=AP$2,1,0)</f>
        <v>1</v>
      </c>
      <c r="AQ1282" s="32" t="n">
        <f aca="false">IF(AQ240=AQ$2,1,0)</f>
        <v>1</v>
      </c>
      <c r="AR1282" s="32" t="n">
        <f aca="false">IF(AR240=AR$2,1,0)</f>
        <v>1</v>
      </c>
      <c r="AS1282" s="32" t="n">
        <f aca="false">IF(AS240=AS$2,1,0)</f>
        <v>1</v>
      </c>
      <c r="AT1282" s="33" t="n">
        <f aca="false">IF(AT240=AT$2,3,0)</f>
        <v>0</v>
      </c>
      <c r="AU1282" s="32" t="n">
        <f aca="false">IF(AU240=AU$2,1,0)</f>
        <v>0</v>
      </c>
      <c r="AV1282" s="32" t="n">
        <f aca="false">IF(AV240=AV$2,1,0)</f>
        <v>1</v>
      </c>
      <c r="AW1282" s="32" t="n">
        <f aca="false">IF(AW240=AW$2,1,0)</f>
        <v>0</v>
      </c>
      <c r="AX1282" s="32" t="n">
        <f aca="false">IF(AX240=AX$2,1,0)</f>
        <v>1</v>
      </c>
      <c r="AY1282" s="32" t="n">
        <f aca="false">IF(AY240=AY$2,1,0)</f>
        <v>0</v>
      </c>
      <c r="AZ1282" s="32" t="n">
        <f aca="false">IF(AZ240=AZ$2,1,0)</f>
        <v>1</v>
      </c>
      <c r="BA1282" s="32" t="n">
        <f aca="false">IF(BA240=BA$2,1,0)</f>
        <v>0</v>
      </c>
      <c r="BB1282" s="32" t="n">
        <f aca="false">IF(BB240=BB$2,1,0)</f>
        <v>1</v>
      </c>
      <c r="BC1282" s="32" t="n">
        <f aca="false">IF(BC240=BC$2,1,0)</f>
        <v>0</v>
      </c>
      <c r="BD1282" s="32" t="n">
        <f aca="false">IF(BD240=BD$2,1,0)</f>
        <v>1</v>
      </c>
      <c r="BE1282" s="32" t="n">
        <f aca="false">IF(BE240=BE$2,1,0)</f>
        <v>0</v>
      </c>
      <c r="BF1282" s="32" t="n">
        <f aca="false">IF(BF240=BF$2,1,0)</f>
        <v>0</v>
      </c>
      <c r="BG1282" s="32" t="n">
        <f aca="false">IF(BG240=BG$2,1,0)</f>
        <v>0</v>
      </c>
      <c r="BH1282" s="32" t="n">
        <f aca="false">IF(BH240=BH$2,1,0)</f>
        <v>1</v>
      </c>
      <c r="BI1282" s="32" t="n">
        <f aca="false">IF(BI240=BI$2,1,0)</f>
        <v>0</v>
      </c>
      <c r="BJ1282" s="32" t="n">
        <f aca="false">IF(BJ240=BJ$2,1,0)</f>
        <v>0</v>
      </c>
      <c r="BK1282" s="32" t="n">
        <f aca="false">IF(BK240=BK$2,1,0)</f>
        <v>0</v>
      </c>
      <c r="BL1282" s="32" t="n">
        <f aca="false">IF(BL240=BL$2,1,0)</f>
        <v>0</v>
      </c>
      <c r="BM1282" s="32" t="n">
        <f aca="false">IF(BM240=BM$2,1,0)</f>
        <v>1</v>
      </c>
      <c r="BN1282" s="32" t="n">
        <f aca="false">IF(BN240=BN$2,1,0)</f>
        <v>1</v>
      </c>
      <c r="BO1282" s="32" t="n">
        <f aca="false">IF(BO240=BO$2,1,0)</f>
        <v>0</v>
      </c>
      <c r="BP1282" s="32" t="n">
        <f aca="false">IF(BP240=BP$2,1,0)</f>
        <v>0</v>
      </c>
      <c r="BQ1282" s="32" t="n">
        <f aca="false">IF(BQ240=BQ$2,1,0)</f>
        <v>1</v>
      </c>
      <c r="BR1282" s="34" t="str">
        <f aca="false">IF($K240="I_9","",IF(BR240=BR$2,1,0))</f>
        <v/>
      </c>
      <c r="BS1282" s="34" t="str">
        <f aca="false">IF($K240="I_9","",IF(BS240=BS$2,1,0))</f>
        <v/>
      </c>
      <c r="BT1282" s="34" t="str">
        <f aca="false">IF($K240="I_9","",IF(BT240=BT$2,1,0))</f>
        <v/>
      </c>
      <c r="BU1282" s="34" t="str">
        <f aca="false">IF($K240="I_9","",IF(BU240=BU$2,1,0))</f>
        <v/>
      </c>
      <c r="BV1282" s="34" t="str">
        <f aca="false">IF($K240="I_9","",IF(BV240=BV$2,1,0))</f>
        <v/>
      </c>
      <c r="BW1282" s="35" t="str">
        <f aca="false">IF($K240="I_9","",IF(BW240=BW$2,1,0))</f>
        <v/>
      </c>
      <c r="BX1282" s="35" t="str">
        <f aca="false">IF($K240="I_9","",IF(BX240=BX$2,2,0))</f>
        <v/>
      </c>
      <c r="BY1282" s="35" t="str">
        <f aca="false">IF($K240="I_9","",IF(BY240=BY$2,3,0))</f>
        <v/>
      </c>
      <c r="BZ1282" s="34" t="str">
        <f aca="false">IF($K240="I_9","",IF(BZ240=BZ$2,1,0))</f>
        <v/>
      </c>
      <c r="CA1282" s="34" t="str">
        <f aca="false">IF($K240="I_9","",IF(CA240=CA$2,1,0))</f>
        <v/>
      </c>
      <c r="CB1282" s="34" t="str">
        <f aca="false">IF($K240="I_9","",IF(CB240=CB$2,1,0))</f>
        <v/>
      </c>
      <c r="CC1282" s="34" t="str">
        <f aca="false">IF($K240="I_9","",IF(CC240=CC$2,1,0))</f>
        <v/>
      </c>
      <c r="CD1282" s="34" t="str">
        <f aca="false">IF($K240="I_9","",IF(CD240=CD$2,1,0))</f>
        <v/>
      </c>
      <c r="CE1282" s="36" t="str">
        <f aca="false">IF($K240="III_11",IF(CE240=CE$2,1,0),"")</f>
        <v/>
      </c>
      <c r="CF1282" s="36" t="str">
        <f aca="false">IF($K240="III_11",IF(CF240=CF$2,1,0),"")</f>
        <v/>
      </c>
      <c r="CG1282" s="36" t="str">
        <f aca="false">IF($K240="III_11",IF(CG240=CG$2,1,0),"")</f>
        <v/>
      </c>
      <c r="CH1282" s="36" t="str">
        <f aca="false">IF($K240="III_11",IF(CH240=CH$2,1,0),"")</f>
        <v/>
      </c>
      <c r="CI1282" s="36" t="str">
        <f aca="false">IF($K240="III_11",IF(CI240=CI$2,1,0),"")</f>
        <v/>
      </c>
      <c r="CJ1282" s="36" t="str">
        <f aca="false">IF($K240="III_11",IF(CJ240=CJ$2,1,0),"")</f>
        <v/>
      </c>
      <c r="CK1282" s="36" t="str">
        <f aca="false">IF($K240="III_11",IF(CK240=CK$2,1,0),"")</f>
        <v/>
      </c>
      <c r="CL1282" s="36" t="str">
        <f aca="false">IF($K240="III_11",IF(CL240=CL$2,1,0),"")</f>
        <v/>
      </c>
      <c r="CM1282" s="36" t="str">
        <f aca="false">IF($K240="III_11",IF(CM240=CM$2,1,0),"")</f>
        <v/>
      </c>
      <c r="CN1282" s="36" t="str">
        <f aca="false">IF($K240="III_11",IF(CN240=CN$2,1,0),"")</f>
        <v/>
      </c>
    </row>
    <row r="1283" customFormat="false" ht="15.75" hidden="false" customHeight="true" outlineLevel="0" collapsed="false">
      <c r="A1283" s="4" t="str">
        <f aca="false">LEFT(A241,5)</f>
        <v>238</v>
      </c>
      <c r="B1283" s="3" t="str">
        <f aca="false">LEFT(B241,5)</f>
        <v>1</v>
      </c>
      <c r="C1283" s="2" t="n">
        <f aca="false">(IF(K1283="I_9",IF(F1283&gt;18,1,0),0)+IF(K1283="II_10",IF(F1283&gt;26,1,0),0)+IF(K1283="III_11",IF(F1283&gt;33,1,0),0))*B1283</f>
        <v>1</v>
      </c>
      <c r="D1283" s="2" t="str">
        <f aca="false">IF(C1283=1,"Запрошується до ІІ туру","Не бере участь у наступному турі")</f>
        <v>Запрошується до ІІ туру</v>
      </c>
      <c r="E1283" s="37" t="s">
        <v>398</v>
      </c>
      <c r="F1283" s="38" t="n">
        <f aca="false">SUM(R1283:CN1283)</f>
        <v>38</v>
      </c>
      <c r="G1283" s="2" t="str">
        <f aca="false">G241</f>
        <v>Даниленкр</v>
      </c>
      <c r="H1283" s="2" t="str">
        <f aca="false">H241</f>
        <v>Софія</v>
      </c>
      <c r="J1283" s="3" t="n">
        <f aca="false">J241</f>
        <v>11</v>
      </c>
      <c r="K1283" s="3" t="str">
        <f aca="false">K241</f>
        <v>III_11</v>
      </c>
      <c r="M1283" s="2" t="str">
        <f aca="false">M241</f>
        <v>Полтавська</v>
      </c>
      <c r="N1283" s="2" t="str">
        <f aca="false">N241</f>
        <v>Погоджуюсь</v>
      </c>
      <c r="O1283" s="2" t="str">
        <f aca="false">O241</f>
        <v>Підтверджую</v>
      </c>
      <c r="P1283" s="2" t="str">
        <f aca="false">P241</f>
        <v>Так</v>
      </c>
      <c r="Q1283" s="2" t="str">
        <f aca="false">Q241</f>
        <v>Погоджуюсь</v>
      </c>
      <c r="R1283" s="32" t="n">
        <f aca="false">IF(R241=R$2,1,0)</f>
        <v>0</v>
      </c>
      <c r="S1283" s="32" t="n">
        <f aca="false">IF(S241=S$2,1,0)</f>
        <v>0</v>
      </c>
      <c r="T1283" s="32" t="n">
        <f aca="false">IF(T241=T$2,1,0)</f>
        <v>0</v>
      </c>
      <c r="U1283" s="32" t="n">
        <f aca="false">IF(U241=U$2,1,0)</f>
        <v>0</v>
      </c>
      <c r="V1283" s="32" t="n">
        <f aca="false">IF(V241=V$2,1,0)</f>
        <v>0</v>
      </c>
      <c r="W1283" s="32" t="n">
        <f aca="false">IF(W241=W$2,1,0)</f>
        <v>0</v>
      </c>
      <c r="X1283" s="32" t="n">
        <f aca="false">IF(X241=X$2,1,0)</f>
        <v>0</v>
      </c>
      <c r="Y1283" s="32" t="n">
        <f aca="false">IF(Y241=Y$2,1,0)</f>
        <v>0</v>
      </c>
      <c r="Z1283" s="32" t="n">
        <f aca="false">IF(Z241=Z$2,1,0)</f>
        <v>0</v>
      </c>
      <c r="AA1283" s="33" t="n">
        <f aca="false">IF(AA241=AA$2,2,0)</f>
        <v>0</v>
      </c>
      <c r="AB1283" s="33" t="n">
        <f aca="false">0</f>
        <v>0</v>
      </c>
      <c r="AC1283" s="32" t="n">
        <f aca="false">IF(AC241=AC$2,1,0)</f>
        <v>1</v>
      </c>
      <c r="AD1283" s="32" t="n">
        <f aca="false">IF(AD241=AD$2,1,0)</f>
        <v>0</v>
      </c>
      <c r="AE1283" s="32" t="n">
        <f aca="false">IF(AE241=AE$2,1,0)</f>
        <v>0</v>
      </c>
      <c r="AF1283" s="32" t="n">
        <f aca="false">IF(AF241=AF$2,1,0)</f>
        <v>0</v>
      </c>
      <c r="AG1283" s="32" t="n">
        <f aca="false">IF(AG241=AG$2,1,0)</f>
        <v>1</v>
      </c>
      <c r="AH1283" s="32" t="n">
        <f aca="false">IF(AH241=AH$2,1,0)</f>
        <v>0</v>
      </c>
      <c r="AI1283" s="33" t="n">
        <f aca="false">0</f>
        <v>0</v>
      </c>
      <c r="AJ1283" s="33" t="n">
        <f aca="false">0</f>
        <v>0</v>
      </c>
      <c r="AK1283" s="32" t="n">
        <f aca="false">IF(AK241=AK$2,1,0)</f>
        <v>1</v>
      </c>
      <c r="AL1283" s="32" t="n">
        <f aca="false">IF(AL241=AL$2,1,0)</f>
        <v>0</v>
      </c>
      <c r="AM1283" s="32" t="n">
        <f aca="false">IF(AM241=AM$2,1,0)</f>
        <v>1</v>
      </c>
      <c r="AN1283" s="32" t="n">
        <f aca="false">IF(AN241=AN$2,1,0)</f>
        <v>1</v>
      </c>
      <c r="AO1283" s="32" t="n">
        <f aca="false">IF(AO241=AO$2,1,0)</f>
        <v>1</v>
      </c>
      <c r="AP1283" s="32" t="n">
        <f aca="false">IF(AP241=AP$2,1,0)</f>
        <v>1</v>
      </c>
      <c r="AQ1283" s="32" t="n">
        <f aca="false">IF(AQ241=AQ$2,1,0)</f>
        <v>1</v>
      </c>
      <c r="AR1283" s="32" t="n">
        <f aca="false">IF(AR241=AR$2,1,0)</f>
        <v>1</v>
      </c>
      <c r="AS1283" s="32" t="n">
        <f aca="false">IF(AS241=AS$2,1,0)</f>
        <v>0</v>
      </c>
      <c r="AT1283" s="33" t="n">
        <f aca="false">IF(AT241=AT$2,3,0)</f>
        <v>3</v>
      </c>
      <c r="AU1283" s="32" t="n">
        <f aca="false">IF(AU241=AU$2,1,0)</f>
        <v>0</v>
      </c>
      <c r="AV1283" s="32" t="n">
        <f aca="false">IF(AV241=AV$2,1,0)</f>
        <v>0</v>
      </c>
      <c r="AW1283" s="32" t="n">
        <f aca="false">IF(AW241=AW$2,1,0)</f>
        <v>0</v>
      </c>
      <c r="AX1283" s="32" t="n">
        <f aca="false">IF(AX241=AX$2,1,0)</f>
        <v>1</v>
      </c>
      <c r="AY1283" s="32" t="n">
        <f aca="false">IF(AY241=AY$2,1,0)</f>
        <v>0</v>
      </c>
      <c r="AZ1283" s="32" t="n">
        <f aca="false">IF(AZ241=AZ$2,1,0)</f>
        <v>1</v>
      </c>
      <c r="BA1283" s="32" t="n">
        <f aca="false">IF(BA241=BA$2,1,0)</f>
        <v>0</v>
      </c>
      <c r="BB1283" s="32" t="n">
        <f aca="false">IF(BB241=BB$2,1,0)</f>
        <v>0</v>
      </c>
      <c r="BC1283" s="32" t="n">
        <f aca="false">IF(BC241=BC$2,1,0)</f>
        <v>0</v>
      </c>
      <c r="BD1283" s="32" t="n">
        <f aca="false">IF(BD241=BD$2,1,0)</f>
        <v>0</v>
      </c>
      <c r="BE1283" s="32" t="n">
        <f aca="false">IF(BE241=BE$2,1,0)</f>
        <v>0</v>
      </c>
      <c r="BF1283" s="32" t="n">
        <f aca="false">IF(BF241=BF$2,1,0)</f>
        <v>0</v>
      </c>
      <c r="BG1283" s="32" t="n">
        <f aca="false">IF(BG241=BG$2,1,0)</f>
        <v>0</v>
      </c>
      <c r="BH1283" s="32" t="n">
        <f aca="false">IF(BH241=BH$2,1,0)</f>
        <v>1</v>
      </c>
      <c r="BI1283" s="32" t="n">
        <f aca="false">IF(BI241=BI$2,1,0)</f>
        <v>0</v>
      </c>
      <c r="BJ1283" s="32" t="n">
        <f aca="false">IF(BJ241=BJ$2,1,0)</f>
        <v>1</v>
      </c>
      <c r="BK1283" s="32" t="n">
        <f aca="false">IF(BK241=BK$2,1,0)</f>
        <v>0</v>
      </c>
      <c r="BL1283" s="32" t="n">
        <f aca="false">IF(BL241=BL$2,1,0)</f>
        <v>1</v>
      </c>
      <c r="BM1283" s="32" t="n">
        <f aca="false">IF(BM241=BM$2,1,0)</f>
        <v>1</v>
      </c>
      <c r="BN1283" s="32" t="n">
        <f aca="false">IF(BN241=BN$2,1,0)</f>
        <v>1</v>
      </c>
      <c r="BO1283" s="32" t="n">
        <f aca="false">IF(BO241=BO$2,1,0)</f>
        <v>1</v>
      </c>
      <c r="BP1283" s="32" t="n">
        <f aca="false">IF(BP241=BP$2,1,0)</f>
        <v>1</v>
      </c>
      <c r="BQ1283" s="32" t="n">
        <f aca="false">IF(BQ241=BQ$2,1,0)</f>
        <v>1</v>
      </c>
      <c r="BR1283" s="34" t="n">
        <f aca="false">IF($K241="I_9","",IF(BR241=BR$2,1,0))</f>
        <v>1</v>
      </c>
      <c r="BS1283" s="34" t="n">
        <f aca="false">IF($K241="I_9","",IF(BS241=BS$2,1,0))</f>
        <v>1</v>
      </c>
      <c r="BT1283" s="34" t="n">
        <f aca="false">IF($K241="I_9","",IF(BT241=BT$2,1,0))</f>
        <v>1</v>
      </c>
      <c r="BU1283" s="34" t="n">
        <f aca="false">IF($K241="I_9","",IF(BU241=BU$2,1,0))</f>
        <v>1</v>
      </c>
      <c r="BV1283" s="34" t="n">
        <f aca="false">IF($K241="I_9","",IF(BV241=BV$2,1,0))</f>
        <v>1</v>
      </c>
      <c r="BW1283" s="35" t="n">
        <f aca="false">IF($K241="I_9","",IF(BW241=BW$2,1,0))</f>
        <v>0</v>
      </c>
      <c r="BX1283" s="35" t="n">
        <f aca="false">IF($K241="I_9","",IF(BX241=BX$2,2,0))</f>
        <v>2</v>
      </c>
      <c r="BY1283" s="35" t="n">
        <f aca="false">IF($K241="I_9","",IF(BY241=BY$2,3,0))</f>
        <v>0</v>
      </c>
      <c r="BZ1283" s="34" t="n">
        <f aca="false">IF($K241="I_9","",IF(BZ241=BZ$2,1,0))</f>
        <v>0</v>
      </c>
      <c r="CA1283" s="34" t="n">
        <f aca="false">IF($K241="I_9","",IF(CA241=CA$2,1,0))</f>
        <v>0</v>
      </c>
      <c r="CB1283" s="34" t="n">
        <f aca="false">IF($K241="I_9","",IF(CB241=CB$2,1,0))</f>
        <v>1</v>
      </c>
      <c r="CC1283" s="34" t="n">
        <f aca="false">IF($K241="I_9","",IF(CC241=CC$2,1,0))</f>
        <v>0</v>
      </c>
      <c r="CD1283" s="34" t="n">
        <f aca="false">IF($K241="I_9","",IF(CD241=CD$2,1,0))</f>
        <v>1</v>
      </c>
      <c r="CE1283" s="36" t="n">
        <f aca="false">IF($K241="III_11",IF(CE241=CE$2,1,0),"")</f>
        <v>1</v>
      </c>
      <c r="CF1283" s="36" t="n">
        <f aca="false">IF($K241="III_11",IF(CF241=CF$2,1,0),"")</f>
        <v>1</v>
      </c>
      <c r="CG1283" s="36" t="n">
        <f aca="false">IF($K241="III_11",IF(CG241=CG$2,1,0),"")</f>
        <v>1</v>
      </c>
      <c r="CH1283" s="36" t="n">
        <f aca="false">IF($K241="III_11",IF(CH241=CH$2,1,0),"")</f>
        <v>1</v>
      </c>
      <c r="CI1283" s="36" t="n">
        <f aca="false">IF($K241="III_11",IF(CI241=CI$2,1,0),"")</f>
        <v>1</v>
      </c>
      <c r="CJ1283" s="36" t="n">
        <f aca="false">IF($K241="III_11",IF(CJ241=CJ$2,1,0),"")</f>
        <v>0</v>
      </c>
      <c r="CK1283" s="36" t="n">
        <f aca="false">IF($K241="III_11",IF(CK241=CK$2,1,0),"")</f>
        <v>1</v>
      </c>
      <c r="CL1283" s="36" t="n">
        <f aca="false">IF($K241="III_11",IF(CL241=CL$2,1,0),"")</f>
        <v>0</v>
      </c>
      <c r="CM1283" s="36" t="n">
        <f aca="false">IF($K241="III_11",IF(CM241=CM$2,1,0),"")</f>
        <v>0</v>
      </c>
      <c r="CN1283" s="36" t="n">
        <f aca="false">IF($K241="III_11",IF(CN241=CN$2,1,0),"")</f>
        <v>1</v>
      </c>
    </row>
    <row r="1284" customFormat="false" ht="15.75" hidden="false" customHeight="true" outlineLevel="0" collapsed="false">
      <c r="A1284" s="4" t="str">
        <f aca="false">LEFT(A242,5)</f>
        <v>239</v>
      </c>
      <c r="B1284" s="3" t="str">
        <f aca="false">LEFT(B242,5)</f>
        <v>1</v>
      </c>
      <c r="C1284" s="2" t="n">
        <f aca="false">(IF(K1284="I_9",IF(F1284&gt;18,1,0),0)+IF(K1284="II_10",IF(F1284&gt;26,1,0),0)+IF(K1284="III_11",IF(F1284&gt;33,1,0),0))*B1284</f>
        <v>0</v>
      </c>
      <c r="D1284" s="2" t="str">
        <f aca="false">IF(C1284=1,"Запрошується до ІІ туру","Не бере участь у наступному турі")</f>
        <v>Не бере участь у наступному турі</v>
      </c>
      <c r="E1284" s="37" t="s">
        <v>855</v>
      </c>
      <c r="F1284" s="38" t="n">
        <f aca="false">SUM(R1284:CN1284)</f>
        <v>22</v>
      </c>
      <c r="G1284" s="2" t="str">
        <f aca="false">G242</f>
        <v>Дудник</v>
      </c>
      <c r="H1284" s="2" t="str">
        <f aca="false">H242</f>
        <v>Катерина</v>
      </c>
      <c r="J1284" s="3" t="n">
        <f aca="false">J242</f>
        <v>11</v>
      </c>
      <c r="K1284" s="3" t="str">
        <f aca="false">K242</f>
        <v>III_11</v>
      </c>
      <c r="M1284" s="2" t="str">
        <f aca="false">M242</f>
        <v>Вінницька</v>
      </c>
      <c r="N1284" s="2" t="str">
        <f aca="false">N242</f>
        <v>Погоджуюсь</v>
      </c>
      <c r="O1284" s="2" t="str">
        <f aca="false">O242</f>
        <v>Підтверджую</v>
      </c>
      <c r="P1284" s="2" t="str">
        <f aca="false">P242</f>
        <v>Так</v>
      </c>
      <c r="Q1284" s="2" t="str">
        <f aca="false">Q242</f>
        <v>Погоджуюсь</v>
      </c>
      <c r="R1284" s="32" t="n">
        <f aca="false">IF(R242=R$2,1,0)</f>
        <v>0</v>
      </c>
      <c r="S1284" s="32" t="n">
        <f aca="false">IF(S242=S$2,1,0)</f>
        <v>0</v>
      </c>
      <c r="T1284" s="32" t="n">
        <f aca="false">IF(T242=T$2,1,0)</f>
        <v>0</v>
      </c>
      <c r="U1284" s="32" t="n">
        <f aca="false">IF(U242=U$2,1,0)</f>
        <v>0</v>
      </c>
      <c r="V1284" s="32" t="n">
        <f aca="false">IF(V242=V$2,1,0)</f>
        <v>1</v>
      </c>
      <c r="W1284" s="32" t="n">
        <f aca="false">IF(W242=W$2,1,0)</f>
        <v>0</v>
      </c>
      <c r="X1284" s="32" t="n">
        <f aca="false">IF(X242=X$2,1,0)</f>
        <v>0</v>
      </c>
      <c r="Y1284" s="32" t="n">
        <f aca="false">IF(Y242=Y$2,1,0)</f>
        <v>0</v>
      </c>
      <c r="Z1284" s="32" t="n">
        <f aca="false">IF(Z242=Z$2,1,0)</f>
        <v>0</v>
      </c>
      <c r="AA1284" s="33" t="n">
        <f aca="false">IF(AA242=AA$2,2,0)</f>
        <v>0</v>
      </c>
      <c r="AB1284" s="33" t="n">
        <f aca="false">0</f>
        <v>0</v>
      </c>
      <c r="AC1284" s="32" t="n">
        <f aca="false">IF(AC242=AC$2,1,0)</f>
        <v>0</v>
      </c>
      <c r="AD1284" s="32" t="n">
        <f aca="false">IF(AD242=AD$2,1,0)</f>
        <v>0</v>
      </c>
      <c r="AE1284" s="32" t="n">
        <f aca="false">IF(AE242=AE$2,1,0)</f>
        <v>0</v>
      </c>
      <c r="AF1284" s="32" t="n">
        <f aca="false">IF(AF242=AF$2,1,0)</f>
        <v>0</v>
      </c>
      <c r="AG1284" s="32" t="n">
        <f aca="false">IF(AG242=AG$2,1,0)</f>
        <v>0</v>
      </c>
      <c r="AH1284" s="32" t="n">
        <f aca="false">IF(AH242=AH$2,1,0)</f>
        <v>0</v>
      </c>
      <c r="AI1284" s="33" t="n">
        <f aca="false">0</f>
        <v>0</v>
      </c>
      <c r="AJ1284" s="33" t="n">
        <f aca="false">0</f>
        <v>0</v>
      </c>
      <c r="AK1284" s="32" t="n">
        <f aca="false">IF(AK242=AK$2,1,0)</f>
        <v>0</v>
      </c>
      <c r="AL1284" s="32" t="n">
        <f aca="false">IF(AL242=AL$2,1,0)</f>
        <v>0</v>
      </c>
      <c r="AM1284" s="32" t="n">
        <f aca="false">IF(AM242=AM$2,1,0)</f>
        <v>1</v>
      </c>
      <c r="AN1284" s="32" t="n">
        <f aca="false">IF(AN242=AN$2,1,0)</f>
        <v>1</v>
      </c>
      <c r="AO1284" s="32" t="n">
        <f aca="false">IF(AO242=AO$2,1,0)</f>
        <v>1</v>
      </c>
      <c r="AP1284" s="32" t="n">
        <f aca="false">IF(AP242=AP$2,1,0)</f>
        <v>1</v>
      </c>
      <c r="AQ1284" s="32" t="n">
        <f aca="false">IF(AQ242=AQ$2,1,0)</f>
        <v>1</v>
      </c>
      <c r="AR1284" s="32" t="n">
        <f aca="false">IF(AR242=AR$2,1,0)</f>
        <v>1</v>
      </c>
      <c r="AS1284" s="32" t="n">
        <f aca="false">IF(AS242=AS$2,1,0)</f>
        <v>0</v>
      </c>
      <c r="AT1284" s="33" t="n">
        <f aca="false">IF(AT242=AT$2,3,0)</f>
        <v>0</v>
      </c>
      <c r="AU1284" s="32" t="n">
        <f aca="false">IF(AU242=AU$2,1,0)</f>
        <v>0</v>
      </c>
      <c r="AV1284" s="32" t="n">
        <f aca="false">IF(AV242=AV$2,1,0)</f>
        <v>1</v>
      </c>
      <c r="AW1284" s="32" t="n">
        <f aca="false">IF(AW242=AW$2,1,0)</f>
        <v>0</v>
      </c>
      <c r="AX1284" s="32" t="n">
        <f aca="false">IF(AX242=AX$2,1,0)</f>
        <v>1</v>
      </c>
      <c r="AY1284" s="32" t="n">
        <f aca="false">IF(AY242=AY$2,1,0)</f>
        <v>0</v>
      </c>
      <c r="AZ1284" s="32" t="n">
        <f aca="false">IF(AZ242=AZ$2,1,0)</f>
        <v>0</v>
      </c>
      <c r="BA1284" s="32" t="n">
        <f aca="false">IF(BA242=BA$2,1,0)</f>
        <v>0</v>
      </c>
      <c r="BB1284" s="32" t="n">
        <f aca="false">IF(BB242=BB$2,1,0)</f>
        <v>0</v>
      </c>
      <c r="BC1284" s="32" t="n">
        <f aca="false">IF(BC242=BC$2,1,0)</f>
        <v>0</v>
      </c>
      <c r="BD1284" s="32" t="n">
        <f aca="false">IF(BD242=BD$2,1,0)</f>
        <v>1</v>
      </c>
      <c r="BE1284" s="32" t="n">
        <f aca="false">IF(BE242=BE$2,1,0)</f>
        <v>1</v>
      </c>
      <c r="BF1284" s="32" t="n">
        <f aca="false">IF(BF242=BF$2,1,0)</f>
        <v>0</v>
      </c>
      <c r="BG1284" s="32" t="n">
        <f aca="false">IF(BG242=BG$2,1,0)</f>
        <v>0</v>
      </c>
      <c r="BH1284" s="32" t="n">
        <f aca="false">IF(BH242=BH$2,1,0)</f>
        <v>0</v>
      </c>
      <c r="BI1284" s="32" t="n">
        <f aca="false">IF(BI242=BI$2,1,0)</f>
        <v>0</v>
      </c>
      <c r="BJ1284" s="32" t="n">
        <f aca="false">IF(BJ242=BJ$2,1,0)</f>
        <v>0</v>
      </c>
      <c r="BK1284" s="32" t="n">
        <f aca="false">IF(BK242=BK$2,1,0)</f>
        <v>0</v>
      </c>
      <c r="BL1284" s="32" t="n">
        <f aca="false">IF(BL242=BL$2,1,0)</f>
        <v>0</v>
      </c>
      <c r="BM1284" s="32" t="n">
        <f aca="false">IF(BM242=BM$2,1,0)</f>
        <v>0</v>
      </c>
      <c r="BN1284" s="32" t="n">
        <f aca="false">IF(BN242=BN$2,1,0)</f>
        <v>0</v>
      </c>
      <c r="BO1284" s="32" t="n">
        <f aca="false">IF(BO242=BO$2,1,0)</f>
        <v>1</v>
      </c>
      <c r="BP1284" s="32" t="n">
        <f aca="false">IF(BP242=BP$2,1,0)</f>
        <v>0</v>
      </c>
      <c r="BQ1284" s="32" t="n">
        <f aca="false">IF(BQ242=BQ$2,1,0)</f>
        <v>0</v>
      </c>
      <c r="BR1284" s="34" t="n">
        <f aca="false">IF($K242="I_9","",IF(BR242=BR$2,1,0))</f>
        <v>1</v>
      </c>
      <c r="BS1284" s="34" t="n">
        <f aca="false">IF($K242="I_9","",IF(BS242=BS$2,1,0))</f>
        <v>0</v>
      </c>
      <c r="BT1284" s="34" t="n">
        <f aca="false">IF($K242="I_9","",IF(BT242=BT$2,1,0))</f>
        <v>1</v>
      </c>
      <c r="BU1284" s="34" t="n">
        <f aca="false">IF($K242="I_9","",IF(BU242=BU$2,1,0))</f>
        <v>1</v>
      </c>
      <c r="BV1284" s="34" t="n">
        <f aca="false">IF($K242="I_9","",IF(BV242=BV$2,1,0))</f>
        <v>1</v>
      </c>
      <c r="BW1284" s="35" t="n">
        <f aca="false">IF($K242="I_9","",IF(BW242=BW$2,1,0))</f>
        <v>0</v>
      </c>
      <c r="BX1284" s="35" t="n">
        <f aca="false">IF($K242="I_9","",IF(BX242=BX$2,2,0))</f>
        <v>0</v>
      </c>
      <c r="BY1284" s="35" t="n">
        <f aca="false">IF($K242="I_9","",IF(BY242=BY$2,3,0))</f>
        <v>0</v>
      </c>
      <c r="BZ1284" s="34" t="n">
        <f aca="false">IF($K242="I_9","",IF(BZ242=BZ$2,1,0))</f>
        <v>1</v>
      </c>
      <c r="CA1284" s="34" t="n">
        <f aca="false">IF($K242="I_9","",IF(CA242=CA$2,1,0))</f>
        <v>0</v>
      </c>
      <c r="CB1284" s="34" t="n">
        <f aca="false">IF($K242="I_9","",IF(CB242=CB$2,1,0))</f>
        <v>0</v>
      </c>
      <c r="CC1284" s="34" t="n">
        <f aca="false">IF($K242="I_9","",IF(CC242=CC$2,1,0))</f>
        <v>1</v>
      </c>
      <c r="CD1284" s="34" t="n">
        <f aca="false">IF($K242="I_9","",IF(CD242=CD$2,1,0))</f>
        <v>0</v>
      </c>
      <c r="CE1284" s="36" t="n">
        <f aca="false">IF($K242="III_11",IF(CE242=CE$2,1,0),"")</f>
        <v>0</v>
      </c>
      <c r="CF1284" s="36" t="n">
        <f aca="false">IF($K242="III_11",IF(CF242=CF$2,1,0),"")</f>
        <v>0</v>
      </c>
      <c r="CG1284" s="36" t="n">
        <f aca="false">IF($K242="III_11",IF(CG242=CG$2,1,0),"")</f>
        <v>1</v>
      </c>
      <c r="CH1284" s="36" t="n">
        <f aca="false">IF($K242="III_11",IF(CH242=CH$2,1,0),"")</f>
        <v>0</v>
      </c>
      <c r="CI1284" s="36" t="n">
        <f aca="false">IF($K242="III_11",IF(CI242=CI$2,1,0),"")</f>
        <v>0</v>
      </c>
      <c r="CJ1284" s="36" t="n">
        <f aca="false">IF($K242="III_11",IF(CJ242=CJ$2,1,0),"")</f>
        <v>0</v>
      </c>
      <c r="CK1284" s="36" t="n">
        <f aca="false">IF($K242="III_11",IF(CK242=CK$2,1,0),"")</f>
        <v>0</v>
      </c>
      <c r="CL1284" s="36" t="n">
        <f aca="false">IF($K242="III_11",IF(CL242=CL$2,1,0),"")</f>
        <v>1</v>
      </c>
      <c r="CM1284" s="36" t="n">
        <f aca="false">IF($K242="III_11",IF(CM242=CM$2,1,0),"")</f>
        <v>1</v>
      </c>
      <c r="CN1284" s="36" t="n">
        <f aca="false">IF($K242="III_11",IF(CN242=CN$2,1,0),"")</f>
        <v>1</v>
      </c>
    </row>
    <row r="1285" customFormat="false" ht="15.75" hidden="false" customHeight="true" outlineLevel="0" collapsed="false">
      <c r="A1285" s="4" t="str">
        <f aca="false">LEFT(A243,5)</f>
        <v>240</v>
      </c>
      <c r="B1285" s="3" t="str">
        <f aca="false">LEFT(B243,5)</f>
        <v>1</v>
      </c>
      <c r="C1285" s="2" t="n">
        <f aca="false">(IF(K1285="I_9",IF(F1285&gt;18,1,0),0)+IF(K1285="II_10",IF(F1285&gt;26,1,0),0)+IF(K1285="III_11",IF(F1285&gt;33,1,0),0))*B1285</f>
        <v>0</v>
      </c>
      <c r="D1285" s="2" t="str">
        <f aca="false">IF(C1285=1,"Запрошується до ІІ туру","Не бере участь у наступному турі")</f>
        <v>Не бере участь у наступному турі</v>
      </c>
      <c r="E1285" s="37" t="s">
        <v>857</v>
      </c>
      <c r="F1285" s="38" t="n">
        <f aca="false">SUM(R1285:CN1285)</f>
        <v>18</v>
      </c>
      <c r="G1285" s="2" t="str">
        <f aca="false">G243</f>
        <v>Бабітова </v>
      </c>
      <c r="H1285" s="2" t="str">
        <f aca="false">H243</f>
        <v>Мирослава</v>
      </c>
      <c r="J1285" s="3" t="n">
        <f aca="false">J243</f>
        <v>9</v>
      </c>
      <c r="K1285" s="3" t="str">
        <f aca="false">K243</f>
        <v>I_9</v>
      </c>
      <c r="M1285" s="2" t="str">
        <f aca="false">M243</f>
        <v>Донецька</v>
      </c>
      <c r="N1285" s="2" t="str">
        <f aca="false">N243</f>
        <v>Погоджуюсь</v>
      </c>
      <c r="O1285" s="2" t="str">
        <f aca="false">O243</f>
        <v>Підтверджую</v>
      </c>
      <c r="P1285" s="2" t="str">
        <f aca="false">P243</f>
        <v>Так</v>
      </c>
      <c r="Q1285" s="2" t="str">
        <f aca="false">Q243</f>
        <v>Погоджуюсь</v>
      </c>
      <c r="R1285" s="32" t="n">
        <f aca="false">IF(R243=R$2,1,0)</f>
        <v>0</v>
      </c>
      <c r="S1285" s="32" t="n">
        <f aca="false">IF(S243=S$2,1,0)</f>
        <v>0</v>
      </c>
      <c r="T1285" s="32" t="n">
        <f aca="false">IF(T243=T$2,1,0)</f>
        <v>0</v>
      </c>
      <c r="U1285" s="32" t="n">
        <f aca="false">IF(U243=U$2,1,0)</f>
        <v>0</v>
      </c>
      <c r="V1285" s="32" t="n">
        <f aca="false">IF(V243=V$2,1,0)</f>
        <v>0</v>
      </c>
      <c r="W1285" s="32" t="n">
        <f aca="false">IF(W243=W$2,1,0)</f>
        <v>0</v>
      </c>
      <c r="X1285" s="32" t="n">
        <f aca="false">IF(X243=X$2,1,0)</f>
        <v>0</v>
      </c>
      <c r="Y1285" s="32" t="n">
        <f aca="false">IF(Y243=Y$2,1,0)</f>
        <v>0</v>
      </c>
      <c r="Z1285" s="32" t="n">
        <f aca="false">IF(Z243=Z$2,1,0)</f>
        <v>0</v>
      </c>
      <c r="AA1285" s="33" t="n">
        <f aca="false">IF(AA243=AA$2,2,0)</f>
        <v>0</v>
      </c>
      <c r="AB1285" s="33" t="n">
        <f aca="false">0</f>
        <v>0</v>
      </c>
      <c r="AC1285" s="32" t="n">
        <f aca="false">IF(AC243=AC$2,1,0)</f>
        <v>0</v>
      </c>
      <c r="AD1285" s="32" t="n">
        <f aca="false">IF(AD243=AD$2,1,0)</f>
        <v>1</v>
      </c>
      <c r="AE1285" s="32" t="n">
        <f aca="false">IF(AE243=AE$2,1,0)</f>
        <v>0</v>
      </c>
      <c r="AF1285" s="32" t="n">
        <f aca="false">IF(AF243=AF$2,1,0)</f>
        <v>0</v>
      </c>
      <c r="AG1285" s="32" t="n">
        <f aca="false">IF(AG243=AG$2,1,0)</f>
        <v>0</v>
      </c>
      <c r="AH1285" s="32" t="n">
        <f aca="false">IF(AH243=AH$2,1,0)</f>
        <v>0</v>
      </c>
      <c r="AI1285" s="33" t="n">
        <f aca="false">0</f>
        <v>0</v>
      </c>
      <c r="AJ1285" s="33" t="n">
        <f aca="false">0</f>
        <v>0</v>
      </c>
      <c r="AK1285" s="32" t="n">
        <f aca="false">IF(AK243=AK$2,1,0)</f>
        <v>1</v>
      </c>
      <c r="AL1285" s="32" t="n">
        <f aca="false">IF(AL243=AL$2,1,0)</f>
        <v>0</v>
      </c>
      <c r="AM1285" s="32" t="n">
        <f aca="false">IF(AM243=AM$2,1,0)</f>
        <v>0</v>
      </c>
      <c r="AN1285" s="32" t="n">
        <f aca="false">IF(AN243=AN$2,1,0)</f>
        <v>1</v>
      </c>
      <c r="AO1285" s="32" t="n">
        <f aca="false">IF(AO243=AO$2,1,0)</f>
        <v>1</v>
      </c>
      <c r="AP1285" s="32" t="n">
        <f aca="false">IF(AP243=AP$2,1,0)</f>
        <v>1</v>
      </c>
      <c r="AQ1285" s="32" t="n">
        <f aca="false">IF(AQ243=AQ$2,1,0)</f>
        <v>1</v>
      </c>
      <c r="AR1285" s="32" t="n">
        <f aca="false">IF(AR243=AR$2,1,0)</f>
        <v>1</v>
      </c>
      <c r="AS1285" s="32" t="n">
        <f aca="false">IF(AS243=AS$2,1,0)</f>
        <v>1</v>
      </c>
      <c r="AT1285" s="33" t="n">
        <f aca="false">IF(AT243=AT$2,3,0)</f>
        <v>0</v>
      </c>
      <c r="AU1285" s="32" t="n">
        <f aca="false">IF(AU243=AU$2,1,0)</f>
        <v>0</v>
      </c>
      <c r="AV1285" s="32" t="n">
        <f aca="false">IF(AV243=AV$2,1,0)</f>
        <v>1</v>
      </c>
      <c r="AW1285" s="32" t="n">
        <f aca="false">IF(AW243=AW$2,1,0)</f>
        <v>0</v>
      </c>
      <c r="AX1285" s="32" t="n">
        <f aca="false">IF(AX243=AX$2,1,0)</f>
        <v>1</v>
      </c>
      <c r="AY1285" s="32" t="n">
        <f aca="false">IF(AY243=AY$2,1,0)</f>
        <v>1</v>
      </c>
      <c r="AZ1285" s="32" t="n">
        <f aca="false">IF(AZ243=AZ$2,1,0)</f>
        <v>0</v>
      </c>
      <c r="BA1285" s="32" t="n">
        <f aca="false">IF(BA243=BA$2,1,0)</f>
        <v>0</v>
      </c>
      <c r="BB1285" s="32" t="n">
        <f aca="false">IF(BB243=BB$2,1,0)</f>
        <v>0</v>
      </c>
      <c r="BC1285" s="32" t="n">
        <f aca="false">IF(BC243=BC$2,1,0)</f>
        <v>0</v>
      </c>
      <c r="BD1285" s="32" t="n">
        <f aca="false">IF(BD243=BD$2,1,0)</f>
        <v>0</v>
      </c>
      <c r="BE1285" s="32" t="n">
        <f aca="false">IF(BE243=BE$2,1,0)</f>
        <v>0</v>
      </c>
      <c r="BF1285" s="32" t="n">
        <f aca="false">IF(BF243=BF$2,1,0)</f>
        <v>1</v>
      </c>
      <c r="BG1285" s="32" t="n">
        <f aca="false">IF(BG243=BG$2,1,0)</f>
        <v>1</v>
      </c>
      <c r="BH1285" s="32" t="n">
        <f aca="false">IF(BH243=BH$2,1,0)</f>
        <v>1</v>
      </c>
      <c r="BI1285" s="32" t="n">
        <f aca="false">IF(BI243=BI$2,1,0)</f>
        <v>1</v>
      </c>
      <c r="BJ1285" s="32" t="n">
        <f aca="false">IF(BJ243=BJ$2,1,0)</f>
        <v>0</v>
      </c>
      <c r="BK1285" s="32" t="n">
        <f aca="false">IF(BK243=BK$2,1,0)</f>
        <v>0</v>
      </c>
      <c r="BL1285" s="32" t="n">
        <f aca="false">IF(BL243=BL$2,1,0)</f>
        <v>0</v>
      </c>
      <c r="BM1285" s="32" t="n">
        <f aca="false">IF(BM243=BM$2,1,0)</f>
        <v>1</v>
      </c>
      <c r="BN1285" s="32" t="n">
        <f aca="false">IF(BN243=BN$2,1,0)</f>
        <v>0</v>
      </c>
      <c r="BO1285" s="32" t="n">
        <f aca="false">IF(BO243=BO$2,1,0)</f>
        <v>1</v>
      </c>
      <c r="BP1285" s="32" t="n">
        <f aca="false">IF(BP243=BP$2,1,0)</f>
        <v>0</v>
      </c>
      <c r="BQ1285" s="32" t="n">
        <f aca="false">IF(BQ243=BQ$2,1,0)</f>
        <v>1</v>
      </c>
      <c r="BR1285" s="34" t="str">
        <f aca="false">IF($K243="I_9","",IF(BR243=BR$2,1,0))</f>
        <v/>
      </c>
      <c r="BS1285" s="34" t="str">
        <f aca="false">IF($K243="I_9","",IF(BS243=BS$2,1,0))</f>
        <v/>
      </c>
      <c r="BT1285" s="34" t="str">
        <f aca="false">IF($K243="I_9","",IF(BT243=BT$2,1,0))</f>
        <v/>
      </c>
      <c r="BU1285" s="34" t="str">
        <f aca="false">IF($K243="I_9","",IF(BU243=BU$2,1,0))</f>
        <v/>
      </c>
      <c r="BV1285" s="34" t="str">
        <f aca="false">IF($K243="I_9","",IF(BV243=BV$2,1,0))</f>
        <v/>
      </c>
      <c r="BW1285" s="35" t="str">
        <f aca="false">IF($K243="I_9","",IF(BW243=BW$2,1,0))</f>
        <v/>
      </c>
      <c r="BX1285" s="35" t="str">
        <f aca="false">IF($K243="I_9","",IF(BX243=BX$2,2,0))</f>
        <v/>
      </c>
      <c r="BY1285" s="35" t="str">
        <f aca="false">IF($K243="I_9","",IF(BY243=BY$2,3,0))</f>
        <v/>
      </c>
      <c r="BZ1285" s="34" t="str">
        <f aca="false">IF($K243="I_9","",IF(BZ243=BZ$2,1,0))</f>
        <v/>
      </c>
      <c r="CA1285" s="34" t="str">
        <f aca="false">IF($K243="I_9","",IF(CA243=CA$2,1,0))</f>
        <v/>
      </c>
      <c r="CB1285" s="34" t="str">
        <f aca="false">IF($K243="I_9","",IF(CB243=CB$2,1,0))</f>
        <v/>
      </c>
      <c r="CC1285" s="34" t="str">
        <f aca="false">IF($K243="I_9","",IF(CC243=CC$2,1,0))</f>
        <v/>
      </c>
      <c r="CD1285" s="34" t="str">
        <f aca="false">IF($K243="I_9","",IF(CD243=CD$2,1,0))</f>
        <v/>
      </c>
      <c r="CE1285" s="36" t="str">
        <f aca="false">IF($K243="III_11",IF(CE243=CE$2,1,0),"")</f>
        <v/>
      </c>
      <c r="CF1285" s="36" t="str">
        <f aca="false">IF($K243="III_11",IF(CF243=CF$2,1,0),"")</f>
        <v/>
      </c>
      <c r="CG1285" s="36" t="str">
        <f aca="false">IF($K243="III_11",IF(CG243=CG$2,1,0),"")</f>
        <v/>
      </c>
      <c r="CH1285" s="36" t="str">
        <f aca="false">IF($K243="III_11",IF(CH243=CH$2,1,0),"")</f>
        <v/>
      </c>
      <c r="CI1285" s="36" t="str">
        <f aca="false">IF($K243="III_11",IF(CI243=CI$2,1,0),"")</f>
        <v/>
      </c>
      <c r="CJ1285" s="36" t="str">
        <f aca="false">IF($K243="III_11",IF(CJ243=CJ$2,1,0),"")</f>
        <v/>
      </c>
      <c r="CK1285" s="36" t="str">
        <f aca="false">IF($K243="III_11",IF(CK243=CK$2,1,0),"")</f>
        <v/>
      </c>
      <c r="CL1285" s="36" t="str">
        <f aca="false">IF($K243="III_11",IF(CL243=CL$2,1,0),"")</f>
        <v/>
      </c>
      <c r="CM1285" s="36" t="str">
        <f aca="false">IF($K243="III_11",IF(CM243=CM$2,1,0),"")</f>
        <v/>
      </c>
      <c r="CN1285" s="36" t="str">
        <f aca="false">IF($K243="III_11",IF(CN243=CN$2,1,0),"")</f>
        <v/>
      </c>
    </row>
    <row r="1286" customFormat="false" ht="15.75" hidden="false" customHeight="true" outlineLevel="0" collapsed="false">
      <c r="A1286" s="4" t="str">
        <f aca="false">LEFT(A244,5)</f>
        <v>241</v>
      </c>
      <c r="B1286" s="3" t="str">
        <f aca="false">LEFT(B244,5)</f>
        <v>1</v>
      </c>
      <c r="C1286" s="2" t="n">
        <f aca="false">(IF(K1286="I_9",IF(F1286&gt;18,1,0),0)+IF(K1286="II_10",IF(F1286&gt;26,1,0),0)+IF(K1286="III_11",IF(F1286&gt;33,1,0),0))*B1286</f>
        <v>1</v>
      </c>
      <c r="D1286" s="2" t="str">
        <f aca="false">IF(C1286=1,"Запрошується до ІІ туру","Не бере участь у наступному турі")</f>
        <v>Запрошується до ІІ туру</v>
      </c>
      <c r="E1286" s="37" t="s">
        <v>386</v>
      </c>
      <c r="F1286" s="38" t="n">
        <f aca="false">SUM(R1286:CN1286)</f>
        <v>29</v>
      </c>
      <c r="G1286" s="2" t="str">
        <f aca="false">G244</f>
        <v>Базарний</v>
      </c>
      <c r="H1286" s="2" t="str">
        <f aca="false">H244</f>
        <v>Нікіта</v>
      </c>
      <c r="J1286" s="3" t="n">
        <f aca="false">J244</f>
        <v>9</v>
      </c>
      <c r="K1286" s="3" t="str">
        <f aca="false">K244</f>
        <v>I_9</v>
      </c>
      <c r="M1286" s="2" t="str">
        <f aca="false">M244</f>
        <v>Харківська</v>
      </c>
      <c r="N1286" s="2" t="str">
        <f aca="false">N244</f>
        <v>Погоджуюсь</v>
      </c>
      <c r="O1286" s="2" t="str">
        <f aca="false">O244</f>
        <v>Підтверджую</v>
      </c>
      <c r="P1286" s="2" t="str">
        <f aca="false">P244</f>
        <v>Так</v>
      </c>
      <c r="Q1286" s="2" t="str">
        <f aca="false">Q244</f>
        <v>Погоджуюсь</v>
      </c>
      <c r="R1286" s="32" t="n">
        <f aca="false">IF(R244=R$2,1,0)</f>
        <v>1</v>
      </c>
      <c r="S1286" s="32" t="n">
        <f aca="false">IF(S244=S$2,1,0)</f>
        <v>1</v>
      </c>
      <c r="T1286" s="32" t="n">
        <f aca="false">IF(T244=T$2,1,0)</f>
        <v>1</v>
      </c>
      <c r="U1286" s="32" t="n">
        <f aca="false">IF(U244=U$2,1,0)</f>
        <v>1</v>
      </c>
      <c r="V1286" s="32" t="n">
        <f aca="false">IF(V244=V$2,1,0)</f>
        <v>1</v>
      </c>
      <c r="W1286" s="32" t="n">
        <f aca="false">IF(W244=W$2,1,0)</f>
        <v>1</v>
      </c>
      <c r="X1286" s="32" t="n">
        <f aca="false">IF(X244=X$2,1,0)</f>
        <v>1</v>
      </c>
      <c r="Y1286" s="32" t="n">
        <f aca="false">IF(Y244=Y$2,1,0)</f>
        <v>1</v>
      </c>
      <c r="Z1286" s="32" t="n">
        <f aca="false">IF(Z244=Z$2,1,0)</f>
        <v>1</v>
      </c>
      <c r="AA1286" s="33" t="n">
        <f aca="false">IF(AA244=AA$2,2,0)</f>
        <v>0</v>
      </c>
      <c r="AB1286" s="33" t="n">
        <f aca="false">0</f>
        <v>0</v>
      </c>
      <c r="AC1286" s="32" t="n">
        <f aca="false">IF(AC244=AC$2,1,0)</f>
        <v>0</v>
      </c>
      <c r="AD1286" s="32" t="n">
        <f aca="false">IF(AD244=AD$2,1,0)</f>
        <v>1</v>
      </c>
      <c r="AE1286" s="32" t="n">
        <f aca="false">IF(AE244=AE$2,1,0)</f>
        <v>0</v>
      </c>
      <c r="AF1286" s="32" t="n">
        <f aca="false">IF(AF244=AF$2,1,0)</f>
        <v>0</v>
      </c>
      <c r="AG1286" s="32" t="n">
        <f aca="false">IF(AG244=AG$2,1,0)</f>
        <v>0</v>
      </c>
      <c r="AH1286" s="32" t="n">
        <f aca="false">IF(AH244=AH$2,1,0)</f>
        <v>0</v>
      </c>
      <c r="AI1286" s="33" t="n">
        <f aca="false">0</f>
        <v>0</v>
      </c>
      <c r="AJ1286" s="33" t="n">
        <f aca="false">0</f>
        <v>0</v>
      </c>
      <c r="AK1286" s="32" t="n">
        <f aca="false">IF(AK244=AK$2,1,0)</f>
        <v>0</v>
      </c>
      <c r="AL1286" s="32" t="n">
        <f aca="false">IF(AL244=AL$2,1,0)</f>
        <v>0</v>
      </c>
      <c r="AM1286" s="32" t="n">
        <f aca="false">IF(AM244=AM$2,1,0)</f>
        <v>1</v>
      </c>
      <c r="AN1286" s="32" t="n">
        <f aca="false">IF(AN244=AN$2,1,0)</f>
        <v>1</v>
      </c>
      <c r="AO1286" s="32" t="n">
        <f aca="false">IF(AO244=AO$2,1,0)</f>
        <v>1</v>
      </c>
      <c r="AP1286" s="32" t="n">
        <f aca="false">IF(AP244=AP$2,1,0)</f>
        <v>1</v>
      </c>
      <c r="AQ1286" s="32" t="n">
        <f aca="false">IF(AQ244=AQ$2,1,0)</f>
        <v>1</v>
      </c>
      <c r="AR1286" s="32" t="n">
        <f aca="false">IF(AR244=AR$2,1,0)</f>
        <v>1</v>
      </c>
      <c r="AS1286" s="32" t="n">
        <f aca="false">IF(AS244=AS$2,1,0)</f>
        <v>1</v>
      </c>
      <c r="AT1286" s="33" t="n">
        <f aca="false">IF(AT244=AT$2,3,0)</f>
        <v>0</v>
      </c>
      <c r="AU1286" s="32" t="n">
        <f aca="false">IF(AU244=AU$2,1,0)</f>
        <v>1</v>
      </c>
      <c r="AV1286" s="32" t="n">
        <f aca="false">IF(AV244=AV$2,1,0)</f>
        <v>1</v>
      </c>
      <c r="AW1286" s="32" t="n">
        <f aca="false">IF(AW244=AW$2,1,0)</f>
        <v>0</v>
      </c>
      <c r="AX1286" s="32" t="n">
        <f aca="false">IF(AX244=AX$2,1,0)</f>
        <v>1</v>
      </c>
      <c r="AY1286" s="32" t="n">
        <f aca="false">IF(AY244=AY$2,1,0)</f>
        <v>1</v>
      </c>
      <c r="AZ1286" s="32" t="n">
        <f aca="false">IF(AZ244=AZ$2,1,0)</f>
        <v>0</v>
      </c>
      <c r="BA1286" s="32" t="n">
        <f aca="false">IF(BA244=BA$2,1,0)</f>
        <v>0</v>
      </c>
      <c r="BB1286" s="32" t="n">
        <f aca="false">IF(BB244=BB$2,1,0)</f>
        <v>1</v>
      </c>
      <c r="BC1286" s="32" t="n">
        <f aca="false">IF(BC244=BC$2,1,0)</f>
        <v>1</v>
      </c>
      <c r="BD1286" s="32" t="n">
        <f aca="false">IF(BD244=BD$2,1,0)</f>
        <v>0</v>
      </c>
      <c r="BE1286" s="32" t="n">
        <f aca="false">IF(BE244=BE$2,1,0)</f>
        <v>0</v>
      </c>
      <c r="BF1286" s="32" t="n">
        <f aca="false">IF(BF244=BF$2,1,0)</f>
        <v>0</v>
      </c>
      <c r="BG1286" s="32" t="n">
        <f aca="false">IF(BG244=BG$2,1,0)</f>
        <v>1</v>
      </c>
      <c r="BH1286" s="32" t="n">
        <f aca="false">IF(BH244=BH$2,1,0)</f>
        <v>1</v>
      </c>
      <c r="BI1286" s="32" t="n">
        <f aca="false">IF(BI244=BI$2,1,0)</f>
        <v>0</v>
      </c>
      <c r="BJ1286" s="32" t="n">
        <f aca="false">IF(BJ244=BJ$2,1,0)</f>
        <v>1</v>
      </c>
      <c r="BK1286" s="32" t="n">
        <f aca="false">IF(BK244=BK$2,1,0)</f>
        <v>0</v>
      </c>
      <c r="BL1286" s="32" t="n">
        <f aca="false">IF(BL244=BL$2,1,0)</f>
        <v>0</v>
      </c>
      <c r="BM1286" s="32" t="n">
        <f aca="false">IF(BM244=BM$2,1,0)</f>
        <v>0</v>
      </c>
      <c r="BN1286" s="32" t="n">
        <f aca="false">IF(BN244=BN$2,1,0)</f>
        <v>0</v>
      </c>
      <c r="BO1286" s="32" t="n">
        <f aca="false">IF(BO244=BO$2,1,0)</f>
        <v>1</v>
      </c>
      <c r="BP1286" s="32" t="n">
        <f aca="false">IF(BP244=BP$2,1,0)</f>
        <v>1</v>
      </c>
      <c r="BQ1286" s="32" t="n">
        <f aca="false">IF(BQ244=BQ$2,1,0)</f>
        <v>1</v>
      </c>
      <c r="BR1286" s="34" t="str">
        <f aca="false">IF($K244="I_9","",IF(BR244=BR$2,1,0))</f>
        <v/>
      </c>
      <c r="BS1286" s="34" t="str">
        <f aca="false">IF($K244="I_9","",IF(BS244=BS$2,1,0))</f>
        <v/>
      </c>
      <c r="BT1286" s="34" t="str">
        <f aca="false">IF($K244="I_9","",IF(BT244=BT$2,1,0))</f>
        <v/>
      </c>
      <c r="BU1286" s="34" t="str">
        <f aca="false">IF($K244="I_9","",IF(BU244=BU$2,1,0))</f>
        <v/>
      </c>
      <c r="BV1286" s="34" t="str">
        <f aca="false">IF($K244="I_9","",IF(BV244=BV$2,1,0))</f>
        <v/>
      </c>
      <c r="BW1286" s="35" t="str">
        <f aca="false">IF($K244="I_9","",IF(BW244=BW$2,1,0))</f>
        <v/>
      </c>
      <c r="BX1286" s="35" t="str">
        <f aca="false">IF($K244="I_9","",IF(BX244=BX$2,2,0))</f>
        <v/>
      </c>
      <c r="BY1286" s="35" t="str">
        <f aca="false">IF($K244="I_9","",IF(BY244=BY$2,3,0))</f>
        <v/>
      </c>
      <c r="BZ1286" s="34" t="str">
        <f aca="false">IF($K244="I_9","",IF(BZ244=BZ$2,1,0))</f>
        <v/>
      </c>
      <c r="CA1286" s="34" t="str">
        <f aca="false">IF($K244="I_9","",IF(CA244=CA$2,1,0))</f>
        <v/>
      </c>
      <c r="CB1286" s="34" t="str">
        <f aca="false">IF($K244="I_9","",IF(CB244=CB$2,1,0))</f>
        <v/>
      </c>
      <c r="CC1286" s="34" t="str">
        <f aca="false">IF($K244="I_9","",IF(CC244=CC$2,1,0))</f>
        <v/>
      </c>
      <c r="CD1286" s="34" t="str">
        <f aca="false">IF($K244="I_9","",IF(CD244=CD$2,1,0))</f>
        <v/>
      </c>
      <c r="CE1286" s="36" t="str">
        <f aca="false">IF($K244="III_11",IF(CE244=CE$2,1,0),"")</f>
        <v/>
      </c>
      <c r="CF1286" s="36" t="str">
        <f aca="false">IF($K244="III_11",IF(CF244=CF$2,1,0),"")</f>
        <v/>
      </c>
      <c r="CG1286" s="36" t="str">
        <f aca="false">IF($K244="III_11",IF(CG244=CG$2,1,0),"")</f>
        <v/>
      </c>
      <c r="CH1286" s="36" t="str">
        <f aca="false">IF($K244="III_11",IF(CH244=CH$2,1,0),"")</f>
        <v/>
      </c>
      <c r="CI1286" s="36" t="str">
        <f aca="false">IF($K244="III_11",IF(CI244=CI$2,1,0),"")</f>
        <v/>
      </c>
      <c r="CJ1286" s="36" t="str">
        <f aca="false">IF($K244="III_11",IF(CJ244=CJ$2,1,0),"")</f>
        <v/>
      </c>
      <c r="CK1286" s="36" t="str">
        <f aca="false">IF($K244="III_11",IF(CK244=CK$2,1,0),"")</f>
        <v/>
      </c>
      <c r="CL1286" s="36" t="str">
        <f aca="false">IF($K244="III_11",IF(CL244=CL$2,1,0),"")</f>
        <v/>
      </c>
      <c r="CM1286" s="36" t="str">
        <f aca="false">IF($K244="III_11",IF(CM244=CM$2,1,0),"")</f>
        <v/>
      </c>
      <c r="CN1286" s="36" t="str">
        <f aca="false">IF($K244="III_11",IF(CN244=CN$2,1,0),"")</f>
        <v/>
      </c>
    </row>
    <row r="1287" customFormat="false" ht="15.75" hidden="false" customHeight="true" outlineLevel="0" collapsed="false">
      <c r="A1287" s="4" t="str">
        <f aca="false">LEFT(A245,5)</f>
        <v>242</v>
      </c>
      <c r="B1287" s="3" t="str">
        <f aca="false">LEFT(B245,5)</f>
        <v>0</v>
      </c>
      <c r="C1287" s="2" t="n">
        <f aca="false">(IF(K1287="I_9",IF(F1287&gt;18,1,0),0)+IF(K1287="II_10",IF(F1287&gt;26,1,0),0)+IF(K1287="III_11",IF(F1287&gt;33,1,0),0))*B1287</f>
        <v>0</v>
      </c>
      <c r="D1287" s="2" t="str">
        <f aca="false">IF(C1287=1,"Запрошується до ІІ туру","Не бере участь у наступному турі")</f>
        <v>Не бере участь у наступному турі</v>
      </c>
      <c r="E1287" s="37" t="s">
        <v>860</v>
      </c>
      <c r="F1287" s="38" t="n">
        <f aca="false">SUM(R1287:CN1287)</f>
        <v>25</v>
      </c>
      <c r="G1287" s="2" t="str">
        <f aca="false">G245</f>
        <v>Білокопитов</v>
      </c>
      <c r="H1287" s="2" t="str">
        <f aca="false">H245</f>
        <v>Володимир</v>
      </c>
      <c r="J1287" s="3" t="n">
        <f aca="false">J245</f>
        <v>9</v>
      </c>
      <c r="K1287" s="3" t="str">
        <f aca="false">K245</f>
        <v>I_9</v>
      </c>
      <c r="M1287" s="2" t="str">
        <f aca="false">M245</f>
        <v>Харківська</v>
      </c>
      <c r="N1287" s="2" t="str">
        <f aca="false">N245</f>
        <v>Погоджуюсь</v>
      </c>
      <c r="O1287" s="2" t="str">
        <f aca="false">O245</f>
        <v>Підтверджую</v>
      </c>
      <c r="P1287" s="2" t="str">
        <f aca="false">P245</f>
        <v>Ні</v>
      </c>
      <c r="Q1287" s="2" t="str">
        <f aca="false">Q245</f>
        <v>Погоджуюсь</v>
      </c>
      <c r="R1287" s="32" t="n">
        <f aca="false">IF(R245=R$2,1,0)</f>
        <v>0</v>
      </c>
      <c r="S1287" s="32" t="n">
        <f aca="false">IF(S245=S$2,1,0)</f>
        <v>0</v>
      </c>
      <c r="T1287" s="32" t="n">
        <f aca="false">IF(T245=T$2,1,0)</f>
        <v>0</v>
      </c>
      <c r="U1287" s="32" t="n">
        <f aca="false">IF(U245=U$2,1,0)</f>
        <v>0</v>
      </c>
      <c r="V1287" s="32" t="n">
        <f aca="false">IF(V245=V$2,1,0)</f>
        <v>1</v>
      </c>
      <c r="W1287" s="32" t="n">
        <f aca="false">IF(W245=W$2,1,0)</f>
        <v>0</v>
      </c>
      <c r="X1287" s="32" t="n">
        <f aca="false">IF(X245=X$2,1,0)</f>
        <v>0</v>
      </c>
      <c r="Y1287" s="32" t="n">
        <f aca="false">IF(Y245=Y$2,1,0)</f>
        <v>0</v>
      </c>
      <c r="Z1287" s="32" t="n">
        <f aca="false">IF(Z245=Z$2,1,0)</f>
        <v>0</v>
      </c>
      <c r="AA1287" s="33" t="n">
        <f aca="false">IF(AA245=AA$2,2,0)</f>
        <v>0</v>
      </c>
      <c r="AB1287" s="33" t="n">
        <f aca="false">0</f>
        <v>0</v>
      </c>
      <c r="AC1287" s="32" t="n">
        <f aca="false">IF(AC245=AC$2,1,0)</f>
        <v>0</v>
      </c>
      <c r="AD1287" s="32" t="n">
        <f aca="false">IF(AD245=AD$2,1,0)</f>
        <v>0</v>
      </c>
      <c r="AE1287" s="32" t="n">
        <f aca="false">IF(AE245=AE$2,1,0)</f>
        <v>0</v>
      </c>
      <c r="AF1287" s="32" t="n">
        <f aca="false">IF(AF245=AF$2,1,0)</f>
        <v>0</v>
      </c>
      <c r="AG1287" s="32" t="n">
        <f aca="false">IF(AG245=AG$2,1,0)</f>
        <v>0</v>
      </c>
      <c r="AH1287" s="32" t="n">
        <f aca="false">IF(AH245=AH$2,1,0)</f>
        <v>0</v>
      </c>
      <c r="AI1287" s="33" t="n">
        <f aca="false">0</f>
        <v>0</v>
      </c>
      <c r="AJ1287" s="33" t="n">
        <f aca="false">0</f>
        <v>0</v>
      </c>
      <c r="AK1287" s="32" t="n">
        <f aca="false">IF(AK245=AK$2,1,0)</f>
        <v>0</v>
      </c>
      <c r="AL1287" s="32" t="n">
        <f aca="false">IF(AL245=AL$2,1,0)</f>
        <v>0</v>
      </c>
      <c r="AM1287" s="32" t="n">
        <f aca="false">IF(AM245=AM$2,1,0)</f>
        <v>1</v>
      </c>
      <c r="AN1287" s="32" t="n">
        <f aca="false">IF(AN245=AN$2,1,0)</f>
        <v>1</v>
      </c>
      <c r="AO1287" s="32" t="n">
        <f aca="false">IF(AO245=AO$2,1,0)</f>
        <v>1</v>
      </c>
      <c r="AP1287" s="32" t="n">
        <f aca="false">IF(AP245=AP$2,1,0)</f>
        <v>1</v>
      </c>
      <c r="AQ1287" s="32" t="n">
        <f aca="false">IF(AQ245=AQ$2,1,0)</f>
        <v>1</v>
      </c>
      <c r="AR1287" s="32" t="n">
        <f aca="false">IF(AR245=AR$2,1,0)</f>
        <v>1</v>
      </c>
      <c r="AS1287" s="32" t="n">
        <f aca="false">IF(AS245=AS$2,1,0)</f>
        <v>1</v>
      </c>
      <c r="AT1287" s="33" t="n">
        <f aca="false">IF(AT245=AT$2,3,0)</f>
        <v>0</v>
      </c>
      <c r="AU1287" s="32" t="n">
        <f aca="false">IF(AU245=AU$2,1,0)</f>
        <v>0</v>
      </c>
      <c r="AV1287" s="32" t="n">
        <f aca="false">IF(AV245=AV$2,1,0)</f>
        <v>1</v>
      </c>
      <c r="AW1287" s="32" t="n">
        <f aca="false">IF(AW245=AW$2,1,0)</f>
        <v>1</v>
      </c>
      <c r="AX1287" s="32" t="n">
        <f aca="false">IF(AX245=AX$2,1,0)</f>
        <v>1</v>
      </c>
      <c r="AY1287" s="32" t="n">
        <f aca="false">IF(AY245=AY$2,1,0)</f>
        <v>0</v>
      </c>
      <c r="AZ1287" s="32" t="n">
        <f aca="false">IF(AZ245=AZ$2,1,0)</f>
        <v>1</v>
      </c>
      <c r="BA1287" s="32" t="n">
        <f aca="false">IF(BA245=BA$2,1,0)</f>
        <v>1</v>
      </c>
      <c r="BB1287" s="32" t="n">
        <f aca="false">IF(BB245=BB$2,1,0)</f>
        <v>1</v>
      </c>
      <c r="BC1287" s="32" t="n">
        <f aca="false">IF(BC245=BC$2,1,0)</f>
        <v>0</v>
      </c>
      <c r="BD1287" s="32" t="n">
        <f aca="false">IF(BD245=BD$2,1,0)</f>
        <v>1</v>
      </c>
      <c r="BE1287" s="32" t="n">
        <f aca="false">IF(BE245=BE$2,1,0)</f>
        <v>0</v>
      </c>
      <c r="BF1287" s="32" t="n">
        <f aca="false">IF(BF245=BF$2,1,0)</f>
        <v>0</v>
      </c>
      <c r="BG1287" s="32" t="n">
        <f aca="false">IF(BG245=BG$2,1,0)</f>
        <v>0</v>
      </c>
      <c r="BH1287" s="32" t="n">
        <f aca="false">IF(BH245=BH$2,1,0)</f>
        <v>1</v>
      </c>
      <c r="BI1287" s="32" t="n">
        <f aca="false">IF(BI245=BI$2,1,0)</f>
        <v>1</v>
      </c>
      <c r="BJ1287" s="32" t="n">
        <f aca="false">IF(BJ245=BJ$2,1,0)</f>
        <v>1</v>
      </c>
      <c r="BK1287" s="32" t="n">
        <f aca="false">IF(BK245=BK$2,1,0)</f>
        <v>1</v>
      </c>
      <c r="BL1287" s="32" t="n">
        <f aca="false">IF(BL245=BL$2,1,0)</f>
        <v>1</v>
      </c>
      <c r="BM1287" s="32" t="n">
        <f aca="false">IF(BM245=BM$2,1,0)</f>
        <v>1</v>
      </c>
      <c r="BN1287" s="32" t="n">
        <f aca="false">IF(BN245=BN$2,1,0)</f>
        <v>1</v>
      </c>
      <c r="BO1287" s="32" t="n">
        <f aca="false">IF(BO245=BO$2,1,0)</f>
        <v>1</v>
      </c>
      <c r="BP1287" s="32" t="n">
        <f aca="false">IF(BP245=BP$2,1,0)</f>
        <v>1</v>
      </c>
      <c r="BQ1287" s="32" t="n">
        <f aca="false">IF(BQ245=BQ$2,1,0)</f>
        <v>1</v>
      </c>
      <c r="BR1287" s="34" t="str">
        <f aca="false">IF($K245="I_9","",IF(BR245=BR$2,1,0))</f>
        <v/>
      </c>
      <c r="BS1287" s="34" t="str">
        <f aca="false">IF($K245="I_9","",IF(BS245=BS$2,1,0))</f>
        <v/>
      </c>
      <c r="BT1287" s="34" t="str">
        <f aca="false">IF($K245="I_9","",IF(BT245=BT$2,1,0))</f>
        <v/>
      </c>
      <c r="BU1287" s="34" t="str">
        <f aca="false">IF($K245="I_9","",IF(BU245=BU$2,1,0))</f>
        <v/>
      </c>
      <c r="BV1287" s="34" t="str">
        <f aca="false">IF($K245="I_9","",IF(BV245=BV$2,1,0))</f>
        <v/>
      </c>
      <c r="BW1287" s="35" t="str">
        <f aca="false">IF($K245="I_9","",IF(BW245=BW$2,1,0))</f>
        <v/>
      </c>
      <c r="BX1287" s="35" t="str">
        <f aca="false">IF($K245="I_9","",IF(BX245=BX$2,2,0))</f>
        <v/>
      </c>
      <c r="BY1287" s="35" t="str">
        <f aca="false">IF($K245="I_9","",IF(BY245=BY$2,3,0))</f>
        <v/>
      </c>
      <c r="BZ1287" s="34" t="str">
        <f aca="false">IF($K245="I_9","",IF(BZ245=BZ$2,1,0))</f>
        <v/>
      </c>
      <c r="CA1287" s="34" t="str">
        <f aca="false">IF($K245="I_9","",IF(CA245=CA$2,1,0))</f>
        <v/>
      </c>
      <c r="CB1287" s="34" t="str">
        <f aca="false">IF($K245="I_9","",IF(CB245=CB$2,1,0))</f>
        <v/>
      </c>
      <c r="CC1287" s="34" t="str">
        <f aca="false">IF($K245="I_9","",IF(CC245=CC$2,1,0))</f>
        <v/>
      </c>
      <c r="CD1287" s="34" t="str">
        <f aca="false">IF($K245="I_9","",IF(CD245=CD$2,1,0))</f>
        <v/>
      </c>
      <c r="CE1287" s="36" t="str">
        <f aca="false">IF($K245="III_11",IF(CE245=CE$2,1,0),"")</f>
        <v/>
      </c>
      <c r="CF1287" s="36" t="str">
        <f aca="false">IF($K245="III_11",IF(CF245=CF$2,1,0),"")</f>
        <v/>
      </c>
      <c r="CG1287" s="36" t="str">
        <f aca="false">IF($K245="III_11",IF(CG245=CG$2,1,0),"")</f>
        <v/>
      </c>
      <c r="CH1287" s="36" t="str">
        <f aca="false">IF($K245="III_11",IF(CH245=CH$2,1,0),"")</f>
        <v/>
      </c>
      <c r="CI1287" s="36" t="str">
        <f aca="false">IF($K245="III_11",IF(CI245=CI$2,1,0),"")</f>
        <v/>
      </c>
      <c r="CJ1287" s="36" t="str">
        <f aca="false">IF($K245="III_11",IF(CJ245=CJ$2,1,0),"")</f>
        <v/>
      </c>
      <c r="CK1287" s="36" t="str">
        <f aca="false">IF($K245="III_11",IF(CK245=CK$2,1,0),"")</f>
        <v/>
      </c>
      <c r="CL1287" s="36" t="str">
        <f aca="false">IF($K245="III_11",IF(CL245=CL$2,1,0),"")</f>
        <v/>
      </c>
      <c r="CM1287" s="36" t="str">
        <f aca="false">IF($K245="III_11",IF(CM245=CM$2,1,0),"")</f>
        <v/>
      </c>
      <c r="CN1287" s="36" t="str">
        <f aca="false">IF($K245="III_11",IF(CN245=CN$2,1,0),"")</f>
        <v/>
      </c>
    </row>
    <row r="1288" customFormat="false" ht="15.75" hidden="false" customHeight="true" outlineLevel="0" collapsed="false">
      <c r="A1288" s="4" t="str">
        <f aca="false">LEFT(A246,5)</f>
        <v>243</v>
      </c>
      <c r="B1288" s="3" t="str">
        <f aca="false">LEFT(B246,5)</f>
        <v>1</v>
      </c>
      <c r="C1288" s="2" t="n">
        <f aca="false">(IF(K1288="I_9",IF(F1288&gt;18,1,0),0)+IF(K1288="II_10",IF(F1288&gt;26,1,0),0)+IF(K1288="III_11",IF(F1288&gt;33,1,0),0))*B1288</f>
        <v>1</v>
      </c>
      <c r="D1288" s="2" t="str">
        <f aca="false">IF(C1288=1,"Запрошується до ІІ туру","Не бере участь у наступному турі")</f>
        <v>Запрошується до ІІ туру</v>
      </c>
      <c r="E1288" s="37" t="s">
        <v>863</v>
      </c>
      <c r="F1288" s="38" t="n">
        <f aca="false">SUM(R1288:CN1288)</f>
        <v>29</v>
      </c>
      <c r="G1288" s="2" t="str">
        <f aca="false">G246</f>
        <v>Росада</v>
      </c>
      <c r="H1288" s="2" t="str">
        <f aca="false">H246</f>
        <v>Юлія</v>
      </c>
      <c r="J1288" s="3" t="str">
        <f aca="false">J246</f>
        <v>У 9 класі</v>
      </c>
      <c r="K1288" s="3" t="str">
        <f aca="false">K246</f>
        <v>I_9</v>
      </c>
      <c r="M1288" s="2" t="str">
        <f aca="false">M246</f>
        <v>Харківська</v>
      </c>
      <c r="N1288" s="2" t="str">
        <f aca="false">N246</f>
        <v>Погоджуюсь</v>
      </c>
      <c r="O1288" s="2" t="str">
        <f aca="false">O246</f>
        <v>Підтверджую</v>
      </c>
      <c r="P1288" s="2" t="str">
        <f aca="false">P246</f>
        <v>Так</v>
      </c>
      <c r="Q1288" s="2" t="str">
        <f aca="false">Q246</f>
        <v>Погоджуюсь</v>
      </c>
      <c r="R1288" s="32" t="n">
        <f aca="false">IF(R246=R$2,1,0)</f>
        <v>0</v>
      </c>
      <c r="S1288" s="32" t="n">
        <f aca="false">IF(S246=S$2,1,0)</f>
        <v>0</v>
      </c>
      <c r="T1288" s="32" t="n">
        <f aca="false">IF(T246=T$2,1,0)</f>
        <v>0</v>
      </c>
      <c r="U1288" s="32" t="n">
        <f aca="false">IF(U246=U$2,1,0)</f>
        <v>1</v>
      </c>
      <c r="V1288" s="32" t="n">
        <f aca="false">IF(V246=V$2,1,0)</f>
        <v>1</v>
      </c>
      <c r="W1288" s="32" t="n">
        <f aca="false">IF(W246=W$2,1,0)</f>
        <v>1</v>
      </c>
      <c r="X1288" s="32" t="n">
        <f aca="false">IF(X246=X$2,1,0)</f>
        <v>0</v>
      </c>
      <c r="Y1288" s="32" t="n">
        <f aca="false">IF(Y246=Y$2,1,0)</f>
        <v>0</v>
      </c>
      <c r="Z1288" s="32" t="n">
        <f aca="false">IF(Z246=Z$2,1,0)</f>
        <v>1</v>
      </c>
      <c r="AA1288" s="33" t="n">
        <f aca="false">IF(AA246=AA$2,2,0)</f>
        <v>0</v>
      </c>
      <c r="AB1288" s="33" t="n">
        <f aca="false">0</f>
        <v>0</v>
      </c>
      <c r="AC1288" s="32" t="n">
        <f aca="false">IF(AC246=AC$2,1,0)</f>
        <v>0</v>
      </c>
      <c r="AD1288" s="32" t="n">
        <f aca="false">IF(AD246=AD$2,1,0)</f>
        <v>0</v>
      </c>
      <c r="AE1288" s="32" t="n">
        <f aca="false">IF(AE246=AE$2,1,0)</f>
        <v>0</v>
      </c>
      <c r="AF1288" s="32" t="n">
        <f aca="false">IF(AF246=AF$2,1,0)</f>
        <v>0</v>
      </c>
      <c r="AG1288" s="32" t="n">
        <f aca="false">IF(AG246=AG$2,1,0)</f>
        <v>0</v>
      </c>
      <c r="AH1288" s="32" t="n">
        <f aca="false">IF(AH246=AH$2,1,0)</f>
        <v>0</v>
      </c>
      <c r="AI1288" s="33" t="n">
        <f aca="false">0</f>
        <v>0</v>
      </c>
      <c r="AJ1288" s="33" t="n">
        <f aca="false">0</f>
        <v>0</v>
      </c>
      <c r="AK1288" s="32" t="n">
        <f aca="false">IF(AK246=AK$2,1,0)</f>
        <v>0</v>
      </c>
      <c r="AL1288" s="32" t="n">
        <f aca="false">IF(AL246=AL$2,1,0)</f>
        <v>0</v>
      </c>
      <c r="AM1288" s="32" t="n">
        <f aca="false">IF(AM246=AM$2,1,0)</f>
        <v>1</v>
      </c>
      <c r="AN1288" s="32" t="n">
        <f aca="false">IF(AN246=AN$2,1,0)</f>
        <v>1</v>
      </c>
      <c r="AO1288" s="32" t="n">
        <f aca="false">IF(AO246=AO$2,1,0)</f>
        <v>1</v>
      </c>
      <c r="AP1288" s="32" t="n">
        <f aca="false">IF(AP246=AP$2,1,0)</f>
        <v>1</v>
      </c>
      <c r="AQ1288" s="32" t="n">
        <f aca="false">IF(AQ246=AQ$2,1,0)</f>
        <v>1</v>
      </c>
      <c r="AR1288" s="32" t="n">
        <f aca="false">IF(AR246=AR$2,1,0)</f>
        <v>1</v>
      </c>
      <c r="AS1288" s="32" t="n">
        <f aca="false">IF(AS246=AS$2,1,0)</f>
        <v>1</v>
      </c>
      <c r="AT1288" s="33" t="n">
        <f aca="false">IF(AT246=AT$2,3,0)</f>
        <v>0</v>
      </c>
      <c r="AU1288" s="32" t="n">
        <f aca="false">IF(AU246=AU$2,1,0)</f>
        <v>1</v>
      </c>
      <c r="AV1288" s="32" t="n">
        <f aca="false">IF(AV246=AV$2,1,0)</f>
        <v>1</v>
      </c>
      <c r="AW1288" s="32" t="n">
        <f aca="false">IF(AW246=AW$2,1,0)</f>
        <v>0</v>
      </c>
      <c r="AX1288" s="32" t="n">
        <f aca="false">IF(AX246=AX$2,1,0)</f>
        <v>1</v>
      </c>
      <c r="AY1288" s="32" t="n">
        <f aca="false">IF(AY246=AY$2,1,0)</f>
        <v>0</v>
      </c>
      <c r="AZ1288" s="32" t="n">
        <f aca="false">IF(AZ246=AZ$2,1,0)</f>
        <v>1</v>
      </c>
      <c r="BA1288" s="32" t="n">
        <f aca="false">IF(BA246=BA$2,1,0)</f>
        <v>1</v>
      </c>
      <c r="BB1288" s="32" t="n">
        <f aca="false">IF(BB246=BB$2,1,0)</f>
        <v>1</v>
      </c>
      <c r="BC1288" s="32" t="n">
        <f aca="false">IF(BC246=BC$2,1,0)</f>
        <v>1</v>
      </c>
      <c r="BD1288" s="32" t="n">
        <f aca="false">IF(BD246=BD$2,1,0)</f>
        <v>1</v>
      </c>
      <c r="BE1288" s="32" t="n">
        <f aca="false">IF(BE246=BE$2,1,0)</f>
        <v>0</v>
      </c>
      <c r="BF1288" s="32" t="n">
        <f aca="false">IF(BF246=BF$2,1,0)</f>
        <v>1</v>
      </c>
      <c r="BG1288" s="32" t="n">
        <f aca="false">IF(BG246=BG$2,1,0)</f>
        <v>0</v>
      </c>
      <c r="BH1288" s="32" t="n">
        <f aca="false">IF(BH246=BH$2,1,0)</f>
        <v>1</v>
      </c>
      <c r="BI1288" s="32" t="n">
        <f aca="false">IF(BI246=BI$2,1,0)</f>
        <v>1</v>
      </c>
      <c r="BJ1288" s="32" t="n">
        <f aca="false">IF(BJ246=BJ$2,1,0)</f>
        <v>1</v>
      </c>
      <c r="BK1288" s="32" t="n">
        <f aca="false">IF(BK246=BK$2,1,0)</f>
        <v>0</v>
      </c>
      <c r="BL1288" s="32" t="n">
        <f aca="false">IF(BL246=BL$2,1,0)</f>
        <v>1</v>
      </c>
      <c r="BM1288" s="32" t="n">
        <f aca="false">IF(BM246=BM$2,1,0)</f>
        <v>1</v>
      </c>
      <c r="BN1288" s="32" t="n">
        <f aca="false">IF(BN246=BN$2,1,0)</f>
        <v>1</v>
      </c>
      <c r="BO1288" s="32" t="n">
        <f aca="false">IF(BO246=BO$2,1,0)</f>
        <v>1</v>
      </c>
      <c r="BP1288" s="32" t="n">
        <f aca="false">IF(BP246=BP$2,1,0)</f>
        <v>1</v>
      </c>
      <c r="BQ1288" s="32" t="n">
        <f aca="false">IF(BQ246=BQ$2,1,0)</f>
        <v>1</v>
      </c>
      <c r="BR1288" s="34" t="str">
        <f aca="false">IF($K246="I_9","",IF(BR246=BR$2,1,0))</f>
        <v/>
      </c>
      <c r="BS1288" s="34" t="str">
        <f aca="false">IF($K246="I_9","",IF(BS246=BS$2,1,0))</f>
        <v/>
      </c>
      <c r="BT1288" s="34" t="str">
        <f aca="false">IF($K246="I_9","",IF(BT246=BT$2,1,0))</f>
        <v/>
      </c>
      <c r="BU1288" s="34" t="str">
        <f aca="false">IF($K246="I_9","",IF(BU246=BU$2,1,0))</f>
        <v/>
      </c>
      <c r="BV1288" s="34" t="str">
        <f aca="false">IF($K246="I_9","",IF(BV246=BV$2,1,0))</f>
        <v/>
      </c>
      <c r="BW1288" s="35" t="str">
        <f aca="false">IF($K246="I_9","",IF(BW246=BW$2,1,0))</f>
        <v/>
      </c>
      <c r="BX1288" s="35" t="str">
        <f aca="false">IF($K246="I_9","",IF(BX246=BX$2,2,0))</f>
        <v/>
      </c>
      <c r="BY1288" s="35" t="str">
        <f aca="false">IF($K246="I_9","",IF(BY246=BY$2,3,0))</f>
        <v/>
      </c>
      <c r="BZ1288" s="34" t="str">
        <f aca="false">IF($K246="I_9","",IF(BZ246=BZ$2,1,0))</f>
        <v/>
      </c>
      <c r="CA1288" s="34" t="str">
        <f aca="false">IF($K246="I_9","",IF(CA246=CA$2,1,0))</f>
        <v/>
      </c>
      <c r="CB1288" s="34" t="str">
        <f aca="false">IF($K246="I_9","",IF(CB246=CB$2,1,0))</f>
        <v/>
      </c>
      <c r="CC1288" s="34" t="str">
        <f aca="false">IF($K246="I_9","",IF(CC246=CC$2,1,0))</f>
        <v/>
      </c>
      <c r="CD1288" s="34" t="str">
        <f aca="false">IF($K246="I_9","",IF(CD246=CD$2,1,0))</f>
        <v/>
      </c>
      <c r="CE1288" s="36" t="str">
        <f aca="false">IF($K246="III_11",IF(CE246=CE$2,1,0),"")</f>
        <v/>
      </c>
      <c r="CF1288" s="36" t="str">
        <f aca="false">IF($K246="III_11",IF(CF246=CF$2,1,0),"")</f>
        <v/>
      </c>
      <c r="CG1288" s="36" t="str">
        <f aca="false">IF($K246="III_11",IF(CG246=CG$2,1,0),"")</f>
        <v/>
      </c>
      <c r="CH1288" s="36" t="str">
        <f aca="false">IF($K246="III_11",IF(CH246=CH$2,1,0),"")</f>
        <v/>
      </c>
      <c r="CI1288" s="36" t="str">
        <f aca="false">IF($K246="III_11",IF(CI246=CI$2,1,0),"")</f>
        <v/>
      </c>
      <c r="CJ1288" s="36" t="str">
        <f aca="false">IF($K246="III_11",IF(CJ246=CJ$2,1,0),"")</f>
        <v/>
      </c>
      <c r="CK1288" s="36" t="str">
        <f aca="false">IF($K246="III_11",IF(CK246=CK$2,1,0),"")</f>
        <v/>
      </c>
      <c r="CL1288" s="36" t="str">
        <f aca="false">IF($K246="III_11",IF(CL246=CL$2,1,0),"")</f>
        <v/>
      </c>
      <c r="CM1288" s="36" t="str">
        <f aca="false">IF($K246="III_11",IF(CM246=CM$2,1,0),"")</f>
        <v/>
      </c>
      <c r="CN1288" s="36" t="str">
        <f aca="false">IF($K246="III_11",IF(CN246=CN$2,1,0),"")</f>
        <v/>
      </c>
    </row>
    <row r="1289" customFormat="false" ht="15.75" hidden="false" customHeight="true" outlineLevel="0" collapsed="false">
      <c r="A1289" s="4" t="str">
        <f aca="false">LEFT(A247,5)</f>
        <v>244</v>
      </c>
      <c r="B1289" s="3" t="str">
        <f aca="false">LEFT(B247,5)</f>
        <v>0</v>
      </c>
      <c r="C1289" s="2" t="n">
        <f aca="false">(IF(K1289="I_9",IF(F1289&gt;18,1,0),0)+IF(K1289="II_10",IF(F1289&gt;26,1,0),0)+IF(K1289="III_11",IF(F1289&gt;33,1,0),0))*B1289</f>
        <v>0</v>
      </c>
      <c r="D1289" s="2" t="str">
        <f aca="false">IF(C1289=1,"Запрошується до ІІ туру","Не бере участь у наступному турі")</f>
        <v>Не бере участь у наступному турі</v>
      </c>
      <c r="E1289" s="37" t="s">
        <v>866</v>
      </c>
      <c r="F1289" s="38" t="n">
        <f aca="false">SUM(R1289:CN1289)</f>
        <v>30</v>
      </c>
      <c r="G1289" s="2" t="n">
        <f aca="false">G247</f>
        <v>0</v>
      </c>
      <c r="H1289" s="2" t="n">
        <f aca="false">H247</f>
        <v>0</v>
      </c>
      <c r="J1289" s="3" t="n">
        <f aca="false">J247</f>
        <v>9</v>
      </c>
      <c r="K1289" s="3" t="str">
        <f aca="false">K247</f>
        <v>I_9</v>
      </c>
      <c r="M1289" s="2" t="n">
        <f aca="false">M247</f>
        <v>0</v>
      </c>
      <c r="N1289" s="2" t="str">
        <f aca="false">N247</f>
        <v>Не погоджуюсь (і беру участь у виконанні цього туру в ознайомчому режимі)</v>
      </c>
      <c r="O1289" s="2" t="str">
        <f aca="false">O247</f>
        <v>Підтверджую</v>
      </c>
      <c r="P1289" s="2" t="str">
        <f aca="false">P247</f>
        <v>Ні</v>
      </c>
      <c r="Q1289" s="2" t="str">
        <f aca="false">Q247</f>
        <v>Погоджуюсь</v>
      </c>
      <c r="R1289" s="32" t="n">
        <f aca="false">IF(R247=R$2,1,0)</f>
        <v>1</v>
      </c>
      <c r="S1289" s="32" t="n">
        <f aca="false">IF(S247=S$2,1,0)</f>
        <v>1</v>
      </c>
      <c r="T1289" s="32" t="n">
        <f aca="false">IF(T247=T$2,1,0)</f>
        <v>1</v>
      </c>
      <c r="U1289" s="32" t="n">
        <f aca="false">IF(U247=U$2,1,0)</f>
        <v>1</v>
      </c>
      <c r="V1289" s="32" t="n">
        <f aca="false">IF(V247=V$2,1,0)</f>
        <v>1</v>
      </c>
      <c r="W1289" s="32" t="n">
        <f aca="false">IF(W247=W$2,1,0)</f>
        <v>1</v>
      </c>
      <c r="X1289" s="32" t="n">
        <f aca="false">IF(X247=X$2,1,0)</f>
        <v>1</v>
      </c>
      <c r="Y1289" s="32" t="n">
        <f aca="false">IF(Y247=Y$2,1,0)</f>
        <v>1</v>
      </c>
      <c r="Z1289" s="32" t="n">
        <f aca="false">IF(Z247=Z$2,1,0)</f>
        <v>1</v>
      </c>
      <c r="AA1289" s="33" t="n">
        <f aca="false">IF(AA247=AA$2,2,0)</f>
        <v>0</v>
      </c>
      <c r="AB1289" s="33" t="n">
        <f aca="false">0</f>
        <v>0</v>
      </c>
      <c r="AC1289" s="32" t="n">
        <f aca="false">IF(AC247=AC$2,1,0)</f>
        <v>1</v>
      </c>
      <c r="AD1289" s="32" t="n">
        <f aca="false">IF(AD247=AD$2,1,0)</f>
        <v>0</v>
      </c>
      <c r="AE1289" s="32" t="n">
        <f aca="false">IF(AE247=AE$2,1,0)</f>
        <v>1</v>
      </c>
      <c r="AF1289" s="32" t="n">
        <f aca="false">IF(AF247=AF$2,1,0)</f>
        <v>1</v>
      </c>
      <c r="AG1289" s="32" t="n">
        <f aca="false">IF(AG247=AG$2,1,0)</f>
        <v>1</v>
      </c>
      <c r="AH1289" s="32" t="n">
        <f aca="false">IF(AH247=AH$2,1,0)</f>
        <v>1</v>
      </c>
      <c r="AI1289" s="33" t="n">
        <f aca="false">0</f>
        <v>0</v>
      </c>
      <c r="AJ1289" s="33" t="n">
        <f aca="false">0</f>
        <v>0</v>
      </c>
      <c r="AK1289" s="32" t="n">
        <f aca="false">IF(AK247=AK$2,1,0)</f>
        <v>1</v>
      </c>
      <c r="AL1289" s="32" t="n">
        <f aca="false">IF(AL247=AL$2,1,0)</f>
        <v>1</v>
      </c>
      <c r="AM1289" s="32" t="n">
        <f aca="false">IF(AM247=AM$2,1,0)</f>
        <v>1</v>
      </c>
      <c r="AN1289" s="32" t="n">
        <f aca="false">IF(AN247=AN$2,1,0)</f>
        <v>1</v>
      </c>
      <c r="AO1289" s="32" t="n">
        <f aca="false">IF(AO247=AO$2,1,0)</f>
        <v>1</v>
      </c>
      <c r="AP1289" s="32" t="n">
        <f aca="false">IF(AP247=AP$2,1,0)</f>
        <v>1</v>
      </c>
      <c r="AQ1289" s="32" t="n">
        <f aca="false">IF(AQ247=AQ$2,1,0)</f>
        <v>1</v>
      </c>
      <c r="AR1289" s="32" t="n">
        <f aca="false">IF(AR247=AR$2,1,0)</f>
        <v>1</v>
      </c>
      <c r="AS1289" s="32" t="n">
        <f aca="false">IF(AS247=AS$2,1,0)</f>
        <v>1</v>
      </c>
      <c r="AT1289" s="33" t="n">
        <f aca="false">IF(AT247=AT$2,3,0)</f>
        <v>0</v>
      </c>
      <c r="AU1289" s="32" t="n">
        <f aca="false">IF(AU247=AU$2,1,0)</f>
        <v>0</v>
      </c>
      <c r="AV1289" s="32" t="n">
        <f aca="false">IF(AV247=AV$2,1,0)</f>
        <v>1</v>
      </c>
      <c r="AW1289" s="32" t="n">
        <f aca="false">IF(AW247=AW$2,1,0)</f>
        <v>0</v>
      </c>
      <c r="AX1289" s="32" t="n">
        <f aca="false">IF(AX247=AX$2,1,0)</f>
        <v>0</v>
      </c>
      <c r="AY1289" s="32" t="n">
        <f aca="false">IF(AY247=AY$2,1,0)</f>
        <v>0</v>
      </c>
      <c r="AZ1289" s="32" t="n">
        <f aca="false">IF(AZ247=AZ$2,1,0)</f>
        <v>1</v>
      </c>
      <c r="BA1289" s="32" t="n">
        <f aca="false">IF(BA247=BA$2,1,0)</f>
        <v>0</v>
      </c>
      <c r="BB1289" s="32" t="n">
        <f aca="false">IF(BB247=BB$2,1,0)</f>
        <v>0</v>
      </c>
      <c r="BC1289" s="32" t="n">
        <f aca="false">IF(BC247=BC$2,1,0)</f>
        <v>0</v>
      </c>
      <c r="BD1289" s="32" t="n">
        <f aca="false">IF(BD247=BD$2,1,0)</f>
        <v>1</v>
      </c>
      <c r="BE1289" s="32" t="n">
        <f aca="false">IF(BE247=BE$2,1,0)</f>
        <v>0</v>
      </c>
      <c r="BF1289" s="32" t="n">
        <f aca="false">IF(BF247=BF$2,1,0)</f>
        <v>0</v>
      </c>
      <c r="BG1289" s="32" t="n">
        <f aca="false">IF(BG247=BG$2,1,0)</f>
        <v>0</v>
      </c>
      <c r="BH1289" s="32" t="n">
        <f aca="false">IF(BH247=BH$2,1,0)</f>
        <v>1</v>
      </c>
      <c r="BI1289" s="32" t="n">
        <f aca="false">IF(BI247=BI$2,1,0)</f>
        <v>0</v>
      </c>
      <c r="BJ1289" s="32" t="n">
        <f aca="false">IF(BJ247=BJ$2,1,0)</f>
        <v>1</v>
      </c>
      <c r="BK1289" s="32" t="n">
        <f aca="false">IF(BK247=BK$2,1,0)</f>
        <v>0</v>
      </c>
      <c r="BL1289" s="32" t="n">
        <f aca="false">IF(BL247=BL$2,1,0)</f>
        <v>0</v>
      </c>
      <c r="BM1289" s="32" t="n">
        <f aca="false">IF(BM247=BM$2,1,0)</f>
        <v>1</v>
      </c>
      <c r="BN1289" s="32" t="n">
        <f aca="false">IF(BN247=BN$2,1,0)</f>
        <v>0</v>
      </c>
      <c r="BO1289" s="32" t="n">
        <f aca="false">IF(BO247=BO$2,1,0)</f>
        <v>1</v>
      </c>
      <c r="BP1289" s="32" t="n">
        <f aca="false">IF(BP247=BP$2,1,0)</f>
        <v>0</v>
      </c>
      <c r="BQ1289" s="32" t="n">
        <f aca="false">IF(BQ247=BQ$2,1,0)</f>
        <v>0</v>
      </c>
      <c r="BR1289" s="34" t="str">
        <f aca="false">IF($K247="I_9","",IF(BR247=BR$2,1,0))</f>
        <v/>
      </c>
      <c r="BS1289" s="34" t="str">
        <f aca="false">IF($K247="I_9","",IF(BS247=BS$2,1,0))</f>
        <v/>
      </c>
      <c r="BT1289" s="34" t="str">
        <f aca="false">IF($K247="I_9","",IF(BT247=BT$2,1,0))</f>
        <v/>
      </c>
      <c r="BU1289" s="34" t="str">
        <f aca="false">IF($K247="I_9","",IF(BU247=BU$2,1,0))</f>
        <v/>
      </c>
      <c r="BV1289" s="34" t="str">
        <f aca="false">IF($K247="I_9","",IF(BV247=BV$2,1,0))</f>
        <v/>
      </c>
      <c r="BW1289" s="35" t="str">
        <f aca="false">IF($K247="I_9","",IF(BW247=BW$2,1,0))</f>
        <v/>
      </c>
      <c r="BX1289" s="35" t="str">
        <f aca="false">IF($K247="I_9","",IF(BX247=BX$2,2,0))</f>
        <v/>
      </c>
      <c r="BY1289" s="35" t="str">
        <f aca="false">IF($K247="I_9","",IF(BY247=BY$2,3,0))</f>
        <v/>
      </c>
      <c r="BZ1289" s="34" t="str">
        <f aca="false">IF($K247="I_9","",IF(BZ247=BZ$2,1,0))</f>
        <v/>
      </c>
      <c r="CA1289" s="34" t="str">
        <f aca="false">IF($K247="I_9","",IF(CA247=CA$2,1,0))</f>
        <v/>
      </c>
      <c r="CB1289" s="34" t="str">
        <f aca="false">IF($K247="I_9","",IF(CB247=CB$2,1,0))</f>
        <v/>
      </c>
      <c r="CC1289" s="34" t="str">
        <f aca="false">IF($K247="I_9","",IF(CC247=CC$2,1,0))</f>
        <v/>
      </c>
      <c r="CD1289" s="34" t="str">
        <f aca="false">IF($K247="I_9","",IF(CD247=CD$2,1,0))</f>
        <v/>
      </c>
      <c r="CE1289" s="36" t="str">
        <f aca="false">IF($K247="III_11",IF(CE247=CE$2,1,0),"")</f>
        <v/>
      </c>
      <c r="CF1289" s="36" t="str">
        <f aca="false">IF($K247="III_11",IF(CF247=CF$2,1,0),"")</f>
        <v/>
      </c>
      <c r="CG1289" s="36" t="str">
        <f aca="false">IF($K247="III_11",IF(CG247=CG$2,1,0),"")</f>
        <v/>
      </c>
      <c r="CH1289" s="36" t="str">
        <f aca="false">IF($K247="III_11",IF(CH247=CH$2,1,0),"")</f>
        <v/>
      </c>
      <c r="CI1289" s="36" t="str">
        <f aca="false">IF($K247="III_11",IF(CI247=CI$2,1,0),"")</f>
        <v/>
      </c>
      <c r="CJ1289" s="36" t="str">
        <f aca="false">IF($K247="III_11",IF(CJ247=CJ$2,1,0),"")</f>
        <v/>
      </c>
      <c r="CK1289" s="36" t="str">
        <f aca="false">IF($K247="III_11",IF(CK247=CK$2,1,0),"")</f>
        <v/>
      </c>
      <c r="CL1289" s="36" t="str">
        <f aca="false">IF($K247="III_11",IF(CL247=CL$2,1,0),"")</f>
        <v/>
      </c>
      <c r="CM1289" s="36" t="str">
        <f aca="false">IF($K247="III_11",IF(CM247=CM$2,1,0),"")</f>
        <v/>
      </c>
      <c r="CN1289" s="36" t="str">
        <f aca="false">IF($K247="III_11",IF(CN247=CN$2,1,0),"")</f>
        <v/>
      </c>
    </row>
    <row r="1290" customFormat="false" ht="15.75" hidden="false" customHeight="true" outlineLevel="0" collapsed="false">
      <c r="A1290" s="4" t="str">
        <f aca="false">LEFT(A248,5)</f>
        <v>245</v>
      </c>
      <c r="B1290" s="3" t="str">
        <f aca="false">LEFT(B248,5)</f>
        <v>1</v>
      </c>
      <c r="C1290" s="2" t="n">
        <f aca="false">(IF(K1290="I_9",IF(F1290&gt;18,1,0),0)+IF(K1290="II_10",IF(F1290&gt;26,1,0),0)+IF(K1290="III_11",IF(F1290&gt;33,1,0),0))*B1290</f>
        <v>1</v>
      </c>
      <c r="D1290" s="2" t="str">
        <f aca="false">IF(C1290=1,"Запрошується до ІІ туру","Не бере участь у наступному турі")</f>
        <v>Запрошується до ІІ туру</v>
      </c>
      <c r="E1290" s="37" t="s">
        <v>867</v>
      </c>
      <c r="F1290" s="38" t="n">
        <f aca="false">SUM(R1290:CN1290)</f>
        <v>33</v>
      </c>
      <c r="G1290" s="2" t="str">
        <f aca="false">G248</f>
        <v>Каріна </v>
      </c>
      <c r="H1290" s="2" t="str">
        <f aca="false">H248</f>
        <v>Ромашкіна</v>
      </c>
      <c r="J1290" s="3" t="n">
        <f aca="false">J248</f>
        <v>10</v>
      </c>
      <c r="K1290" s="3" t="str">
        <f aca="false">K248</f>
        <v>II_10</v>
      </c>
      <c r="M1290" s="2" t="str">
        <f aca="false">M248</f>
        <v>Дніпропетровська</v>
      </c>
      <c r="N1290" s="2" t="str">
        <f aca="false">N248</f>
        <v>Погоджуюсь</v>
      </c>
      <c r="O1290" s="2" t="str">
        <f aca="false">O248</f>
        <v>Підтверджую</v>
      </c>
      <c r="P1290" s="2" t="str">
        <f aca="false">P248</f>
        <v>Так</v>
      </c>
      <c r="Q1290" s="2" t="str">
        <f aca="false">Q248</f>
        <v>Погоджуюсь</v>
      </c>
      <c r="R1290" s="32" t="n">
        <f aca="false">IF(R248=R$2,1,0)</f>
        <v>0</v>
      </c>
      <c r="S1290" s="32" t="n">
        <f aca="false">IF(S248=S$2,1,0)</f>
        <v>0</v>
      </c>
      <c r="T1290" s="32" t="n">
        <f aca="false">IF(T248=T$2,1,0)</f>
        <v>1</v>
      </c>
      <c r="U1290" s="32" t="n">
        <f aca="false">IF(U248=U$2,1,0)</f>
        <v>1</v>
      </c>
      <c r="V1290" s="32" t="n">
        <f aca="false">IF(V248=V$2,1,0)</f>
        <v>0</v>
      </c>
      <c r="W1290" s="32" t="n">
        <f aca="false">IF(W248=W$2,1,0)</f>
        <v>0</v>
      </c>
      <c r="X1290" s="32" t="n">
        <f aca="false">IF(X248=X$2,1,0)</f>
        <v>0</v>
      </c>
      <c r="Y1290" s="32" t="n">
        <f aca="false">IF(Y248=Y$2,1,0)</f>
        <v>0</v>
      </c>
      <c r="Z1290" s="32" t="n">
        <f aca="false">IF(Z248=Z$2,1,0)</f>
        <v>0</v>
      </c>
      <c r="AA1290" s="33" t="n">
        <f aca="false">IF(AA248=AA$2,2,0)</f>
        <v>0</v>
      </c>
      <c r="AB1290" s="33" t="n">
        <f aca="false">0</f>
        <v>0</v>
      </c>
      <c r="AC1290" s="32" t="n">
        <f aca="false">IF(AC248=AC$2,1,0)</f>
        <v>0</v>
      </c>
      <c r="AD1290" s="32" t="n">
        <f aca="false">IF(AD248=AD$2,1,0)</f>
        <v>1</v>
      </c>
      <c r="AE1290" s="32" t="n">
        <f aca="false">IF(AE248=AE$2,1,0)</f>
        <v>0</v>
      </c>
      <c r="AF1290" s="32" t="n">
        <f aca="false">IF(AF248=AF$2,1,0)</f>
        <v>0</v>
      </c>
      <c r="AG1290" s="32" t="n">
        <f aca="false">IF(AG248=AG$2,1,0)</f>
        <v>1</v>
      </c>
      <c r="AH1290" s="32" t="n">
        <f aca="false">IF(AH248=AH$2,1,0)</f>
        <v>1</v>
      </c>
      <c r="AI1290" s="33" t="n">
        <f aca="false">0</f>
        <v>0</v>
      </c>
      <c r="AJ1290" s="33" t="n">
        <f aca="false">0</f>
        <v>0</v>
      </c>
      <c r="AK1290" s="32" t="n">
        <f aca="false">IF(AK248=AK$2,1,0)</f>
        <v>0</v>
      </c>
      <c r="AL1290" s="32" t="n">
        <f aca="false">IF(AL248=AL$2,1,0)</f>
        <v>1</v>
      </c>
      <c r="AM1290" s="32" t="n">
        <f aca="false">IF(AM248=AM$2,1,0)</f>
        <v>1</v>
      </c>
      <c r="AN1290" s="32" t="n">
        <f aca="false">IF(AN248=AN$2,1,0)</f>
        <v>1</v>
      </c>
      <c r="AO1290" s="32" t="n">
        <f aca="false">IF(AO248=AO$2,1,0)</f>
        <v>1</v>
      </c>
      <c r="AP1290" s="32" t="n">
        <f aca="false">IF(AP248=AP$2,1,0)</f>
        <v>1</v>
      </c>
      <c r="AQ1290" s="32" t="n">
        <f aca="false">IF(AQ248=AQ$2,1,0)</f>
        <v>1</v>
      </c>
      <c r="AR1290" s="32" t="n">
        <f aca="false">IF(AR248=AR$2,1,0)</f>
        <v>1</v>
      </c>
      <c r="AS1290" s="32" t="n">
        <f aca="false">IF(AS248=AS$2,1,0)</f>
        <v>1</v>
      </c>
      <c r="AT1290" s="33" t="n">
        <f aca="false">IF(AT248=AT$2,3,0)</f>
        <v>0</v>
      </c>
      <c r="AU1290" s="32" t="n">
        <f aca="false">IF(AU248=AU$2,1,0)</f>
        <v>0</v>
      </c>
      <c r="AV1290" s="32" t="n">
        <f aca="false">IF(AV248=AV$2,1,0)</f>
        <v>1</v>
      </c>
      <c r="AW1290" s="32" t="n">
        <f aca="false">IF(AW248=AW$2,1,0)</f>
        <v>0</v>
      </c>
      <c r="AX1290" s="32" t="n">
        <f aca="false">IF(AX248=AX$2,1,0)</f>
        <v>1</v>
      </c>
      <c r="AY1290" s="32" t="n">
        <f aca="false">IF(AY248=AY$2,1,0)</f>
        <v>1</v>
      </c>
      <c r="AZ1290" s="32" t="n">
        <f aca="false">IF(AZ248=AZ$2,1,0)</f>
        <v>1</v>
      </c>
      <c r="BA1290" s="32" t="n">
        <f aca="false">IF(BA248=BA$2,1,0)</f>
        <v>1</v>
      </c>
      <c r="BB1290" s="32" t="n">
        <f aca="false">IF(BB248=BB$2,1,0)</f>
        <v>0</v>
      </c>
      <c r="BC1290" s="32" t="n">
        <f aca="false">IF(BC248=BC$2,1,0)</f>
        <v>0</v>
      </c>
      <c r="BD1290" s="32" t="n">
        <f aca="false">IF(BD248=BD$2,1,0)</f>
        <v>1</v>
      </c>
      <c r="BE1290" s="32" t="n">
        <f aca="false">IF(BE248=BE$2,1,0)</f>
        <v>0</v>
      </c>
      <c r="BF1290" s="32" t="n">
        <f aca="false">IF(BF248=BF$2,1,0)</f>
        <v>0</v>
      </c>
      <c r="BG1290" s="32" t="n">
        <f aca="false">IF(BG248=BG$2,1,0)</f>
        <v>0</v>
      </c>
      <c r="BH1290" s="32" t="n">
        <f aca="false">IF(BH248=BH$2,1,0)</f>
        <v>1</v>
      </c>
      <c r="BI1290" s="32" t="n">
        <f aca="false">IF(BI248=BI$2,1,0)</f>
        <v>0</v>
      </c>
      <c r="BJ1290" s="32" t="n">
        <f aca="false">IF(BJ248=BJ$2,1,0)</f>
        <v>0</v>
      </c>
      <c r="BK1290" s="32" t="n">
        <f aca="false">IF(BK248=BK$2,1,0)</f>
        <v>1</v>
      </c>
      <c r="BL1290" s="32" t="n">
        <f aca="false">IF(BL248=BL$2,1,0)</f>
        <v>0</v>
      </c>
      <c r="BM1290" s="32" t="n">
        <f aca="false">IF(BM248=BM$2,1,0)</f>
        <v>1</v>
      </c>
      <c r="BN1290" s="32" t="n">
        <f aca="false">IF(BN248=BN$2,1,0)</f>
        <v>1</v>
      </c>
      <c r="BO1290" s="32" t="n">
        <f aca="false">IF(BO248=BO$2,1,0)</f>
        <v>0</v>
      </c>
      <c r="BP1290" s="32" t="n">
        <f aca="false">IF(BP248=BP$2,1,0)</f>
        <v>1</v>
      </c>
      <c r="BQ1290" s="32" t="n">
        <f aca="false">IF(BQ248=BQ$2,1,0)</f>
        <v>1</v>
      </c>
      <c r="BR1290" s="34" t="n">
        <f aca="false">IF($K248="I_9","",IF(BR248=BR$2,1,0))</f>
        <v>1</v>
      </c>
      <c r="BS1290" s="34" t="n">
        <f aca="false">IF($K248="I_9","",IF(BS248=BS$2,1,0))</f>
        <v>1</v>
      </c>
      <c r="BT1290" s="34" t="n">
        <f aca="false">IF($K248="I_9","",IF(BT248=BT$2,1,0))</f>
        <v>1</v>
      </c>
      <c r="BU1290" s="34" t="n">
        <f aca="false">IF($K248="I_9","",IF(BU248=BU$2,1,0))</f>
        <v>1</v>
      </c>
      <c r="BV1290" s="34" t="n">
        <f aca="false">IF($K248="I_9","",IF(BV248=BV$2,1,0))</f>
        <v>1</v>
      </c>
      <c r="BW1290" s="35" t="n">
        <f aca="false">IF($K248="I_9","",IF(BW248=BW$2,1,0))</f>
        <v>0</v>
      </c>
      <c r="BX1290" s="35" t="n">
        <f aca="false">IF($K248="I_9","",IF(BX248=BX$2,2,0))</f>
        <v>0</v>
      </c>
      <c r="BY1290" s="35" t="n">
        <f aca="false">IF($K248="I_9","",IF(BY248=BY$2,3,0))</f>
        <v>0</v>
      </c>
      <c r="BZ1290" s="34" t="n">
        <f aca="false">IF($K248="I_9","",IF(BZ248=BZ$2,1,0))</f>
        <v>1</v>
      </c>
      <c r="CA1290" s="34" t="n">
        <f aca="false">IF($K248="I_9","",IF(CA248=CA$2,1,0))</f>
        <v>1</v>
      </c>
      <c r="CB1290" s="34" t="n">
        <f aca="false">IF($K248="I_9","",IF(CB248=CB$2,1,0))</f>
        <v>0</v>
      </c>
      <c r="CC1290" s="34" t="n">
        <f aca="false">IF($K248="I_9","",IF(CC248=CC$2,1,0))</f>
        <v>1</v>
      </c>
      <c r="CD1290" s="34" t="n">
        <f aca="false">IF($K248="I_9","",IF(CD248=CD$2,1,0))</f>
        <v>0</v>
      </c>
      <c r="CE1290" s="36" t="str">
        <f aca="false">IF($K248="III_11",IF(CE248=CE$2,1,0),"")</f>
        <v/>
      </c>
      <c r="CF1290" s="36" t="str">
        <f aca="false">IF($K248="III_11",IF(CF248=CF$2,1,0),"")</f>
        <v/>
      </c>
      <c r="CG1290" s="36" t="str">
        <f aca="false">IF($K248="III_11",IF(CG248=CG$2,1,0),"")</f>
        <v/>
      </c>
      <c r="CH1290" s="36" t="str">
        <f aca="false">IF($K248="III_11",IF(CH248=CH$2,1,0),"")</f>
        <v/>
      </c>
      <c r="CI1290" s="36" t="str">
        <f aca="false">IF($K248="III_11",IF(CI248=CI$2,1,0),"")</f>
        <v/>
      </c>
      <c r="CJ1290" s="36" t="str">
        <f aca="false">IF($K248="III_11",IF(CJ248=CJ$2,1,0),"")</f>
        <v/>
      </c>
      <c r="CK1290" s="36" t="str">
        <f aca="false">IF($K248="III_11",IF(CK248=CK$2,1,0),"")</f>
        <v/>
      </c>
      <c r="CL1290" s="36" t="str">
        <f aca="false">IF($K248="III_11",IF(CL248=CL$2,1,0),"")</f>
        <v/>
      </c>
      <c r="CM1290" s="36" t="str">
        <f aca="false">IF($K248="III_11",IF(CM248=CM$2,1,0),"")</f>
        <v/>
      </c>
      <c r="CN1290" s="36" t="str">
        <f aca="false">IF($K248="III_11",IF(CN248=CN$2,1,0),"")</f>
        <v/>
      </c>
    </row>
    <row r="1291" customFormat="false" ht="15.75" hidden="false" customHeight="true" outlineLevel="0" collapsed="false">
      <c r="A1291" s="4" t="str">
        <f aca="false">LEFT(A249,5)</f>
        <v>246</v>
      </c>
      <c r="B1291" s="3" t="str">
        <f aca="false">LEFT(B249,5)</f>
        <v>1</v>
      </c>
      <c r="C1291" s="2" t="n">
        <f aca="false">(IF(K1291="I_9",IF(F1291&gt;18,1,0),0)+IF(K1291="II_10",IF(F1291&gt;26,1,0),0)+IF(K1291="III_11",IF(F1291&gt;33,1,0),0))*B1291</f>
        <v>1</v>
      </c>
      <c r="D1291" s="2" t="str">
        <f aca="false">IF(C1291=1,"Запрошується до ІІ туру","Не бере участь у наступному турі")</f>
        <v>Запрошується до ІІ туру</v>
      </c>
      <c r="E1291" s="37" t="s">
        <v>871</v>
      </c>
      <c r="F1291" s="38" t="n">
        <f aca="false">SUM(R1291:CN1291)</f>
        <v>19</v>
      </c>
      <c r="G1291" s="2" t="str">
        <f aca="false">G249</f>
        <v>Петренко</v>
      </c>
      <c r="H1291" s="2" t="str">
        <f aca="false">H249</f>
        <v>Кирило</v>
      </c>
      <c r="J1291" s="3" t="n">
        <f aca="false">J249</f>
        <v>9</v>
      </c>
      <c r="K1291" s="3" t="str">
        <f aca="false">K249</f>
        <v>I_9</v>
      </c>
      <c r="M1291" s="2" t="str">
        <f aca="false">M249</f>
        <v>Одеська</v>
      </c>
      <c r="N1291" s="2" t="str">
        <f aca="false">N249</f>
        <v>Погоджуюсь</v>
      </c>
      <c r="O1291" s="2" t="str">
        <f aca="false">O249</f>
        <v>Підтверджую</v>
      </c>
      <c r="P1291" s="2" t="str">
        <f aca="false">P249</f>
        <v>Так</v>
      </c>
      <c r="Q1291" s="2" t="str">
        <f aca="false">Q249</f>
        <v>Погоджуюсь</v>
      </c>
      <c r="R1291" s="32" t="n">
        <f aca="false">IF(R249=R$2,1,0)</f>
        <v>1</v>
      </c>
      <c r="S1291" s="32" t="n">
        <f aca="false">IF(S249=S$2,1,0)</f>
        <v>1</v>
      </c>
      <c r="T1291" s="32" t="n">
        <f aca="false">IF(T249=T$2,1,0)</f>
        <v>1</v>
      </c>
      <c r="U1291" s="32" t="n">
        <f aca="false">IF(U249=U$2,1,0)</f>
        <v>1</v>
      </c>
      <c r="V1291" s="32" t="n">
        <f aca="false">IF(V249=V$2,1,0)</f>
        <v>0</v>
      </c>
      <c r="W1291" s="32" t="n">
        <f aca="false">IF(W249=W$2,1,0)</f>
        <v>0</v>
      </c>
      <c r="X1291" s="32" t="n">
        <f aca="false">IF(X249=X$2,1,0)</f>
        <v>0</v>
      </c>
      <c r="Y1291" s="32" t="n">
        <f aca="false">IF(Y249=Y$2,1,0)</f>
        <v>0</v>
      </c>
      <c r="Z1291" s="32" t="n">
        <f aca="false">IF(Z249=Z$2,1,0)</f>
        <v>0</v>
      </c>
      <c r="AA1291" s="33" t="n">
        <f aca="false">IF(AA249=AA$2,2,0)</f>
        <v>0</v>
      </c>
      <c r="AB1291" s="33" t="n">
        <f aca="false">0</f>
        <v>0</v>
      </c>
      <c r="AC1291" s="32" t="n">
        <f aca="false">IF(AC249=AC$2,1,0)</f>
        <v>0</v>
      </c>
      <c r="AD1291" s="32" t="n">
        <f aca="false">IF(AD249=AD$2,1,0)</f>
        <v>1</v>
      </c>
      <c r="AE1291" s="32" t="n">
        <f aca="false">IF(AE249=AE$2,1,0)</f>
        <v>0</v>
      </c>
      <c r="AF1291" s="32" t="n">
        <f aca="false">IF(AF249=AF$2,1,0)</f>
        <v>0</v>
      </c>
      <c r="AG1291" s="32" t="n">
        <f aca="false">IF(AG249=AG$2,1,0)</f>
        <v>0</v>
      </c>
      <c r="AH1291" s="32" t="n">
        <f aca="false">IF(AH249=AH$2,1,0)</f>
        <v>0</v>
      </c>
      <c r="AI1291" s="33" t="n">
        <f aca="false">0</f>
        <v>0</v>
      </c>
      <c r="AJ1291" s="33" t="n">
        <f aca="false">0</f>
        <v>0</v>
      </c>
      <c r="AK1291" s="32" t="n">
        <f aca="false">IF(AK249=AK$2,1,0)</f>
        <v>0</v>
      </c>
      <c r="AL1291" s="32" t="n">
        <f aca="false">IF(AL249=AL$2,1,0)</f>
        <v>1</v>
      </c>
      <c r="AM1291" s="32" t="n">
        <f aca="false">IF(AM249=AM$2,1,0)</f>
        <v>1</v>
      </c>
      <c r="AN1291" s="32" t="n">
        <f aca="false">IF(AN249=AN$2,1,0)</f>
        <v>1</v>
      </c>
      <c r="AO1291" s="32" t="n">
        <f aca="false">IF(AO249=AO$2,1,0)</f>
        <v>1</v>
      </c>
      <c r="AP1291" s="32" t="n">
        <f aca="false">IF(AP249=AP$2,1,0)</f>
        <v>1</v>
      </c>
      <c r="AQ1291" s="32" t="n">
        <f aca="false">IF(AQ249=AQ$2,1,0)</f>
        <v>1</v>
      </c>
      <c r="AR1291" s="32" t="n">
        <f aca="false">IF(AR249=AR$2,1,0)</f>
        <v>1</v>
      </c>
      <c r="AS1291" s="32" t="n">
        <f aca="false">IF(AS249=AS$2,1,0)</f>
        <v>1</v>
      </c>
      <c r="AT1291" s="33" t="n">
        <f aca="false">IF(AT249=AT$2,3,0)</f>
        <v>0</v>
      </c>
      <c r="AU1291" s="32" t="n">
        <f aca="false">IF(AU249=AU$2,1,0)</f>
        <v>1</v>
      </c>
      <c r="AV1291" s="32" t="n">
        <f aca="false">IF(AV249=AV$2,1,0)</f>
        <v>1</v>
      </c>
      <c r="AW1291" s="32" t="n">
        <f aca="false">IF(AW249=AW$2,1,0)</f>
        <v>0</v>
      </c>
      <c r="AX1291" s="32" t="n">
        <f aca="false">IF(AX249=AX$2,1,0)</f>
        <v>1</v>
      </c>
      <c r="AY1291" s="32" t="n">
        <f aca="false">IF(AY249=AY$2,1,0)</f>
        <v>0</v>
      </c>
      <c r="AZ1291" s="32" t="n">
        <f aca="false">IF(AZ249=AZ$2,1,0)</f>
        <v>0</v>
      </c>
      <c r="BA1291" s="32" t="n">
        <f aca="false">IF(BA249=BA$2,1,0)</f>
        <v>1</v>
      </c>
      <c r="BB1291" s="32" t="n">
        <f aca="false">IF(BB249=BB$2,1,0)</f>
        <v>0</v>
      </c>
      <c r="BC1291" s="32" t="n">
        <f aca="false">IF(BC249=BC$2,1,0)</f>
        <v>0</v>
      </c>
      <c r="BD1291" s="32" t="n">
        <f aca="false">IF(BD249=BD$2,1,0)</f>
        <v>0</v>
      </c>
      <c r="BE1291" s="32" t="n">
        <f aca="false">IF(BE249=BE$2,1,0)</f>
        <v>0</v>
      </c>
      <c r="BF1291" s="32" t="n">
        <f aca="false">IF(BF249=BF$2,1,0)</f>
        <v>0</v>
      </c>
      <c r="BG1291" s="32" t="n">
        <f aca="false">IF(BG249=BG$2,1,0)</f>
        <v>0</v>
      </c>
      <c r="BH1291" s="32" t="n">
        <f aca="false">IF(BH249=BH$2,1,0)</f>
        <v>0</v>
      </c>
      <c r="BI1291" s="32" t="n">
        <f aca="false">IF(BI249=BI$2,1,0)</f>
        <v>0</v>
      </c>
      <c r="BJ1291" s="32" t="n">
        <f aca="false">IF(BJ249=BJ$2,1,0)</f>
        <v>0</v>
      </c>
      <c r="BK1291" s="32" t="n">
        <f aca="false">IF(BK249=BK$2,1,0)</f>
        <v>0</v>
      </c>
      <c r="BL1291" s="32" t="n">
        <f aca="false">IF(BL249=BL$2,1,0)</f>
        <v>0</v>
      </c>
      <c r="BM1291" s="32" t="n">
        <f aca="false">IF(BM249=BM$2,1,0)</f>
        <v>1</v>
      </c>
      <c r="BN1291" s="32" t="n">
        <f aca="false">IF(BN249=BN$2,1,0)</f>
        <v>0</v>
      </c>
      <c r="BO1291" s="32" t="n">
        <f aca="false">IF(BO249=BO$2,1,0)</f>
        <v>0</v>
      </c>
      <c r="BP1291" s="32" t="n">
        <f aca="false">IF(BP249=BP$2,1,0)</f>
        <v>0</v>
      </c>
      <c r="BQ1291" s="32" t="n">
        <f aca="false">IF(BQ249=BQ$2,1,0)</f>
        <v>1</v>
      </c>
      <c r="BR1291" s="34" t="str">
        <f aca="false">IF($K249="I_9","",IF(BR249=BR$2,1,0))</f>
        <v/>
      </c>
      <c r="BS1291" s="34" t="str">
        <f aca="false">IF($K249="I_9","",IF(BS249=BS$2,1,0))</f>
        <v/>
      </c>
      <c r="BT1291" s="34" t="str">
        <f aca="false">IF($K249="I_9","",IF(BT249=BT$2,1,0))</f>
        <v/>
      </c>
      <c r="BU1291" s="34" t="str">
        <f aca="false">IF($K249="I_9","",IF(BU249=BU$2,1,0))</f>
        <v/>
      </c>
      <c r="BV1291" s="34" t="str">
        <f aca="false">IF($K249="I_9","",IF(BV249=BV$2,1,0))</f>
        <v/>
      </c>
      <c r="BW1291" s="35" t="str">
        <f aca="false">IF($K249="I_9","",IF(BW249=BW$2,1,0))</f>
        <v/>
      </c>
      <c r="BX1291" s="35" t="str">
        <f aca="false">IF($K249="I_9","",IF(BX249=BX$2,2,0))</f>
        <v/>
      </c>
      <c r="BY1291" s="35" t="str">
        <f aca="false">IF($K249="I_9","",IF(BY249=BY$2,3,0))</f>
        <v/>
      </c>
      <c r="BZ1291" s="34" t="str">
        <f aca="false">IF($K249="I_9","",IF(BZ249=BZ$2,1,0))</f>
        <v/>
      </c>
      <c r="CA1291" s="34" t="str">
        <f aca="false">IF($K249="I_9","",IF(CA249=CA$2,1,0))</f>
        <v/>
      </c>
      <c r="CB1291" s="34" t="str">
        <f aca="false">IF($K249="I_9","",IF(CB249=CB$2,1,0))</f>
        <v/>
      </c>
      <c r="CC1291" s="34" t="str">
        <f aca="false">IF($K249="I_9","",IF(CC249=CC$2,1,0))</f>
        <v/>
      </c>
      <c r="CD1291" s="34" t="str">
        <f aca="false">IF($K249="I_9","",IF(CD249=CD$2,1,0))</f>
        <v/>
      </c>
      <c r="CE1291" s="36" t="str">
        <f aca="false">IF($K249="III_11",IF(CE249=CE$2,1,0),"")</f>
        <v/>
      </c>
      <c r="CF1291" s="36" t="str">
        <f aca="false">IF($K249="III_11",IF(CF249=CF$2,1,0),"")</f>
        <v/>
      </c>
      <c r="CG1291" s="36" t="str">
        <f aca="false">IF($K249="III_11",IF(CG249=CG$2,1,0),"")</f>
        <v/>
      </c>
      <c r="CH1291" s="36" t="str">
        <f aca="false">IF($K249="III_11",IF(CH249=CH$2,1,0),"")</f>
        <v/>
      </c>
      <c r="CI1291" s="36" t="str">
        <f aca="false">IF($K249="III_11",IF(CI249=CI$2,1,0),"")</f>
        <v/>
      </c>
      <c r="CJ1291" s="36" t="str">
        <f aca="false">IF($K249="III_11",IF(CJ249=CJ$2,1,0),"")</f>
        <v/>
      </c>
      <c r="CK1291" s="36" t="str">
        <f aca="false">IF($K249="III_11",IF(CK249=CK$2,1,0),"")</f>
        <v/>
      </c>
      <c r="CL1291" s="36" t="str">
        <f aca="false">IF($K249="III_11",IF(CL249=CL$2,1,0),"")</f>
        <v/>
      </c>
      <c r="CM1291" s="36" t="str">
        <f aca="false">IF($K249="III_11",IF(CM249=CM$2,1,0),"")</f>
        <v/>
      </c>
      <c r="CN1291" s="36" t="str">
        <f aca="false">IF($K249="III_11",IF(CN249=CN$2,1,0),"")</f>
        <v/>
      </c>
    </row>
    <row r="1292" customFormat="false" ht="15.75" hidden="false" customHeight="true" outlineLevel="0" collapsed="false">
      <c r="A1292" s="4" t="str">
        <f aca="false">LEFT(A250,5)</f>
        <v>247</v>
      </c>
      <c r="B1292" s="3" t="str">
        <f aca="false">LEFT(B250,5)</f>
        <v>0</v>
      </c>
      <c r="C1292" s="2" t="n">
        <f aca="false">(IF(K1292="I_9",IF(F1292&gt;18,1,0),0)+IF(K1292="II_10",IF(F1292&gt;26,1,0),0)+IF(K1292="III_11",IF(F1292&gt;33,1,0),0))*B1292</f>
        <v>0</v>
      </c>
      <c r="D1292" s="2" t="str">
        <f aca="false">IF(C1292=1,"Запрошується до ІІ туру","Не бере участь у наступному турі")</f>
        <v>Не бере участь у наступному турі</v>
      </c>
      <c r="E1292" s="37" t="s">
        <v>873</v>
      </c>
      <c r="F1292" s="38" t="n">
        <f aca="false">SUM(R1292:CN1292)</f>
        <v>27</v>
      </c>
      <c r="G1292" s="2" t="str">
        <f aca="false">G250</f>
        <v>Зуєнко</v>
      </c>
      <c r="H1292" s="2" t="str">
        <f aca="false">H250</f>
        <v>Діана</v>
      </c>
      <c r="J1292" s="3" t="n">
        <f aca="false">J250</f>
        <v>11</v>
      </c>
      <c r="K1292" s="3" t="str">
        <f aca="false">K250</f>
        <v>III_11</v>
      </c>
      <c r="M1292" s="2" t="str">
        <f aca="false">M250</f>
        <v>Харківська</v>
      </c>
      <c r="N1292" s="2" t="str">
        <f aca="false">N250</f>
        <v>Погоджуюсь</v>
      </c>
      <c r="O1292" s="2" t="str">
        <f aca="false">O250</f>
        <v>Підтверджую</v>
      </c>
      <c r="P1292" s="2" t="str">
        <f aca="false">P250</f>
        <v>Ні</v>
      </c>
      <c r="Q1292" s="2" t="str">
        <f aca="false">Q250</f>
        <v>Не погоджуюсь (і беру участь у виконанні цього туру в ознайомчому режимі)</v>
      </c>
      <c r="R1292" s="32" t="n">
        <f aca="false">IF(R250=R$2,1,0)</f>
        <v>0</v>
      </c>
      <c r="S1292" s="32" t="n">
        <f aca="false">IF(S250=S$2,1,0)</f>
        <v>0</v>
      </c>
      <c r="T1292" s="32" t="n">
        <f aca="false">IF(T250=T$2,1,0)</f>
        <v>0</v>
      </c>
      <c r="U1292" s="32" t="n">
        <f aca="false">IF(U250=U$2,1,0)</f>
        <v>0</v>
      </c>
      <c r="V1292" s="32" t="n">
        <f aca="false">IF(V250=V$2,1,0)</f>
        <v>0</v>
      </c>
      <c r="W1292" s="32" t="n">
        <f aca="false">IF(W250=W$2,1,0)</f>
        <v>0</v>
      </c>
      <c r="X1292" s="32" t="n">
        <f aca="false">IF(X250=X$2,1,0)</f>
        <v>0</v>
      </c>
      <c r="Y1292" s="32" t="n">
        <f aca="false">IF(Y250=Y$2,1,0)</f>
        <v>0</v>
      </c>
      <c r="Z1292" s="32" t="n">
        <f aca="false">IF(Z250=Z$2,1,0)</f>
        <v>0</v>
      </c>
      <c r="AA1292" s="33" t="n">
        <f aca="false">IF(AA250=AA$2,2,0)</f>
        <v>0</v>
      </c>
      <c r="AB1292" s="33" t="n">
        <f aca="false">0</f>
        <v>0</v>
      </c>
      <c r="AC1292" s="32" t="n">
        <f aca="false">IF(AC250=AC$2,1,0)</f>
        <v>1</v>
      </c>
      <c r="AD1292" s="32" t="n">
        <f aca="false">IF(AD250=AD$2,1,0)</f>
        <v>1</v>
      </c>
      <c r="AE1292" s="32" t="n">
        <f aca="false">IF(AE250=AE$2,1,0)</f>
        <v>0</v>
      </c>
      <c r="AF1292" s="32" t="n">
        <f aca="false">IF(AF250=AF$2,1,0)</f>
        <v>0</v>
      </c>
      <c r="AG1292" s="32" t="n">
        <f aca="false">IF(AG250=AG$2,1,0)</f>
        <v>0</v>
      </c>
      <c r="AH1292" s="32" t="n">
        <f aca="false">IF(AH250=AH$2,1,0)</f>
        <v>0</v>
      </c>
      <c r="AI1292" s="33" t="n">
        <f aca="false">0</f>
        <v>0</v>
      </c>
      <c r="AJ1292" s="33" t="n">
        <f aca="false">0</f>
        <v>0</v>
      </c>
      <c r="AK1292" s="32" t="n">
        <f aca="false">IF(AK250=AK$2,1,0)</f>
        <v>0</v>
      </c>
      <c r="AL1292" s="32" t="n">
        <f aca="false">IF(AL250=AL$2,1,0)</f>
        <v>0</v>
      </c>
      <c r="AM1292" s="32" t="n">
        <f aca="false">IF(AM250=AM$2,1,0)</f>
        <v>1</v>
      </c>
      <c r="AN1292" s="32" t="n">
        <f aca="false">IF(AN250=AN$2,1,0)</f>
        <v>1</v>
      </c>
      <c r="AO1292" s="32" t="n">
        <f aca="false">IF(AO250=AO$2,1,0)</f>
        <v>0</v>
      </c>
      <c r="AP1292" s="32" t="n">
        <f aca="false">IF(AP250=AP$2,1,0)</f>
        <v>1</v>
      </c>
      <c r="AQ1292" s="32" t="n">
        <f aca="false">IF(AQ250=AQ$2,1,0)</f>
        <v>1</v>
      </c>
      <c r="AR1292" s="32" t="n">
        <f aca="false">IF(AR250=AR$2,1,0)</f>
        <v>0</v>
      </c>
      <c r="AS1292" s="32" t="n">
        <f aca="false">IF(AS250=AS$2,1,0)</f>
        <v>0</v>
      </c>
      <c r="AT1292" s="33" t="n">
        <f aca="false">IF(AT250=AT$2,3,0)</f>
        <v>0</v>
      </c>
      <c r="AU1292" s="32" t="n">
        <f aca="false">IF(AU250=AU$2,1,0)</f>
        <v>1</v>
      </c>
      <c r="AV1292" s="32" t="n">
        <f aca="false">IF(AV250=AV$2,1,0)</f>
        <v>1</v>
      </c>
      <c r="AW1292" s="32" t="n">
        <f aca="false">IF(AW250=AW$2,1,0)</f>
        <v>0</v>
      </c>
      <c r="AX1292" s="32" t="n">
        <f aca="false">IF(AX250=AX$2,1,0)</f>
        <v>1</v>
      </c>
      <c r="AY1292" s="32" t="n">
        <f aca="false">IF(AY250=AY$2,1,0)</f>
        <v>1</v>
      </c>
      <c r="AZ1292" s="32" t="n">
        <f aca="false">IF(AZ250=AZ$2,1,0)</f>
        <v>1</v>
      </c>
      <c r="BA1292" s="32" t="n">
        <f aca="false">IF(BA250=BA$2,1,0)</f>
        <v>0</v>
      </c>
      <c r="BB1292" s="32" t="n">
        <f aca="false">IF(BB250=BB$2,1,0)</f>
        <v>0</v>
      </c>
      <c r="BC1292" s="32" t="n">
        <f aca="false">IF(BC250=BC$2,1,0)</f>
        <v>0</v>
      </c>
      <c r="BD1292" s="32" t="n">
        <f aca="false">IF(BD250=BD$2,1,0)</f>
        <v>0</v>
      </c>
      <c r="BE1292" s="32" t="n">
        <f aca="false">IF(BE250=BE$2,1,0)</f>
        <v>1</v>
      </c>
      <c r="BF1292" s="32" t="n">
        <f aca="false">IF(BF250=BF$2,1,0)</f>
        <v>0</v>
      </c>
      <c r="BG1292" s="32" t="n">
        <f aca="false">IF(BG250=BG$2,1,0)</f>
        <v>1</v>
      </c>
      <c r="BH1292" s="32" t="n">
        <f aca="false">IF(BH250=BH$2,1,0)</f>
        <v>1</v>
      </c>
      <c r="BI1292" s="32" t="n">
        <f aca="false">IF(BI250=BI$2,1,0)</f>
        <v>1</v>
      </c>
      <c r="BJ1292" s="32" t="n">
        <f aca="false">IF(BJ250=BJ$2,1,0)</f>
        <v>1</v>
      </c>
      <c r="BK1292" s="32" t="n">
        <f aca="false">IF(BK250=BK$2,1,0)</f>
        <v>1</v>
      </c>
      <c r="BL1292" s="32" t="n">
        <f aca="false">IF(BL250=BL$2,1,0)</f>
        <v>0</v>
      </c>
      <c r="BM1292" s="32" t="n">
        <f aca="false">IF(BM250=BM$2,1,0)</f>
        <v>0</v>
      </c>
      <c r="BN1292" s="32" t="n">
        <f aca="false">IF(BN250=BN$2,1,0)</f>
        <v>0</v>
      </c>
      <c r="BO1292" s="32" t="n">
        <f aca="false">IF(BO250=BO$2,1,0)</f>
        <v>0</v>
      </c>
      <c r="BP1292" s="32" t="n">
        <f aca="false">IF(BP250=BP$2,1,0)</f>
        <v>0</v>
      </c>
      <c r="BQ1292" s="32" t="n">
        <f aca="false">IF(BQ250=BQ$2,1,0)</f>
        <v>1</v>
      </c>
      <c r="BR1292" s="34" t="n">
        <f aca="false">IF($K250="I_9","",IF(BR250=BR$2,1,0))</f>
        <v>0</v>
      </c>
      <c r="BS1292" s="34" t="n">
        <f aca="false">IF($K250="I_9","",IF(BS250=BS$2,1,0))</f>
        <v>1</v>
      </c>
      <c r="BT1292" s="34" t="n">
        <f aca="false">IF($K250="I_9","",IF(BT250=BT$2,1,0))</f>
        <v>0</v>
      </c>
      <c r="BU1292" s="34" t="n">
        <f aca="false">IF($K250="I_9","",IF(BU250=BU$2,1,0))</f>
        <v>0</v>
      </c>
      <c r="BV1292" s="34" t="n">
        <f aca="false">IF($K250="I_9","",IF(BV250=BV$2,1,0))</f>
        <v>1</v>
      </c>
      <c r="BW1292" s="35" t="n">
        <f aca="false">IF($K250="I_9","",IF(BW250=BW$2,1,0))</f>
        <v>0</v>
      </c>
      <c r="BX1292" s="35" t="n">
        <f aca="false">IF($K250="I_9","",IF(BX250=BX$2,2,0))</f>
        <v>0</v>
      </c>
      <c r="BY1292" s="35" t="n">
        <f aca="false">IF($K250="I_9","",IF(BY250=BY$2,3,0))</f>
        <v>0</v>
      </c>
      <c r="BZ1292" s="34" t="n">
        <f aca="false">IF($K250="I_9","",IF(BZ250=BZ$2,1,0))</f>
        <v>1</v>
      </c>
      <c r="CA1292" s="34" t="n">
        <f aca="false">IF($K250="I_9","",IF(CA250=CA$2,1,0))</f>
        <v>0</v>
      </c>
      <c r="CB1292" s="34" t="n">
        <f aca="false">IF($K250="I_9","",IF(CB250=CB$2,1,0))</f>
        <v>0</v>
      </c>
      <c r="CC1292" s="34" t="n">
        <f aca="false">IF($K250="I_9","",IF(CC250=CC$2,1,0))</f>
        <v>1</v>
      </c>
      <c r="CD1292" s="34" t="n">
        <f aca="false">IF($K250="I_9","",IF(CD250=CD$2,1,0))</f>
        <v>0</v>
      </c>
      <c r="CE1292" s="36" t="n">
        <f aca="false">IF($K250="III_11",IF(CE250=CE$2,1,0),"")</f>
        <v>0</v>
      </c>
      <c r="CF1292" s="36" t="n">
        <f aca="false">IF($K250="III_11",IF(CF250=CF$2,1,0),"")</f>
        <v>0</v>
      </c>
      <c r="CG1292" s="36" t="n">
        <f aca="false">IF($K250="III_11",IF(CG250=CG$2,1,0),"")</f>
        <v>1</v>
      </c>
      <c r="CH1292" s="36" t="n">
        <f aca="false">IF($K250="III_11",IF(CH250=CH$2,1,0),"")</f>
        <v>0</v>
      </c>
      <c r="CI1292" s="36" t="n">
        <f aca="false">IF($K250="III_11",IF(CI250=CI$2,1,0),"")</f>
        <v>0</v>
      </c>
      <c r="CJ1292" s="36" t="n">
        <f aca="false">IF($K250="III_11",IF(CJ250=CJ$2,1,0),"")</f>
        <v>1</v>
      </c>
      <c r="CK1292" s="36" t="n">
        <f aca="false">IF($K250="III_11",IF(CK250=CK$2,1,0),"")</f>
        <v>1</v>
      </c>
      <c r="CL1292" s="36" t="n">
        <f aca="false">IF($K250="III_11",IF(CL250=CL$2,1,0),"")</f>
        <v>1</v>
      </c>
      <c r="CM1292" s="36" t="n">
        <f aca="false">IF($K250="III_11",IF(CM250=CM$2,1,0),"")</f>
        <v>0</v>
      </c>
      <c r="CN1292" s="36" t="n">
        <f aca="false">IF($K250="III_11",IF(CN250=CN$2,1,0),"")</f>
        <v>1</v>
      </c>
    </row>
    <row r="1293" customFormat="false" ht="15.75" hidden="false" customHeight="true" outlineLevel="0" collapsed="false">
      <c r="A1293" s="4" t="str">
        <f aca="false">LEFT(A251,5)</f>
        <v>248</v>
      </c>
      <c r="B1293" s="3" t="str">
        <f aca="false">LEFT(B251,5)</f>
        <v>0</v>
      </c>
      <c r="C1293" s="2" t="n">
        <f aca="false">(IF(K1293="I_9",IF(F1293&gt;18,1,0),0)+IF(K1293="II_10",IF(F1293&gt;26,1,0),0)+IF(K1293="III_11",IF(F1293&gt;33,1,0),0))*B1293</f>
        <v>0</v>
      </c>
      <c r="D1293" s="2" t="str">
        <f aca="false">IF(C1293=1,"Запрошується до ІІ туру","Не бере участь у наступному турі")</f>
        <v>Не бере участь у наступному турі</v>
      </c>
      <c r="E1293" s="37" t="s">
        <v>875</v>
      </c>
      <c r="F1293" s="38" t="n">
        <f aca="false">SUM(R1293:CN1293)</f>
        <v>34</v>
      </c>
      <c r="G1293" s="2" t="str">
        <f aca="false">G251</f>
        <v>Спас</v>
      </c>
      <c r="H1293" s="2" t="str">
        <f aca="false">H251</f>
        <v>Дмитро</v>
      </c>
      <c r="J1293" s="3" t="n">
        <f aca="false">J251</f>
        <v>11</v>
      </c>
      <c r="K1293" s="3" t="str">
        <f aca="false">K251</f>
        <v>III_11</v>
      </c>
      <c r="M1293" s="2" t="str">
        <f aca="false">M251</f>
        <v>Харківська</v>
      </c>
      <c r="N1293" s="2" t="str">
        <f aca="false">N251</f>
        <v>Погоджуюсь</v>
      </c>
      <c r="O1293" s="2" t="str">
        <f aca="false">O251</f>
        <v>Підтверджую</v>
      </c>
      <c r="P1293" s="2" t="str">
        <f aca="false">P251</f>
        <v>Ні</v>
      </c>
      <c r="Q1293" s="2" t="str">
        <f aca="false">Q251</f>
        <v>Не погоджуюсь (і беру участь у виконанні цього туру в ознайомчому режимі)</v>
      </c>
      <c r="R1293" s="32" t="n">
        <f aca="false">IF(R251=R$2,1,0)</f>
        <v>0</v>
      </c>
      <c r="S1293" s="32" t="n">
        <f aca="false">IF(S251=S$2,1,0)</f>
        <v>0</v>
      </c>
      <c r="T1293" s="32" t="n">
        <f aca="false">IF(T251=T$2,1,0)</f>
        <v>0</v>
      </c>
      <c r="U1293" s="32" t="n">
        <f aca="false">IF(U251=U$2,1,0)</f>
        <v>0</v>
      </c>
      <c r="V1293" s="32" t="n">
        <f aca="false">IF(V251=V$2,1,0)</f>
        <v>0</v>
      </c>
      <c r="W1293" s="32" t="n">
        <f aca="false">IF(W251=W$2,1,0)</f>
        <v>1</v>
      </c>
      <c r="X1293" s="32" t="n">
        <f aca="false">IF(X251=X$2,1,0)</f>
        <v>0</v>
      </c>
      <c r="Y1293" s="32" t="n">
        <f aca="false">IF(Y251=Y$2,1,0)</f>
        <v>0</v>
      </c>
      <c r="Z1293" s="32" t="n">
        <f aca="false">IF(Z251=Z$2,1,0)</f>
        <v>0</v>
      </c>
      <c r="AA1293" s="33" t="n">
        <f aca="false">IF(AA251=AA$2,2,0)</f>
        <v>0</v>
      </c>
      <c r="AB1293" s="33" t="n">
        <f aca="false">0</f>
        <v>0</v>
      </c>
      <c r="AC1293" s="32" t="n">
        <f aca="false">IF(AC251=AC$2,1,0)</f>
        <v>0</v>
      </c>
      <c r="AD1293" s="32" t="n">
        <f aca="false">IF(AD251=AD$2,1,0)</f>
        <v>0</v>
      </c>
      <c r="AE1293" s="32" t="n">
        <f aca="false">IF(AE251=AE$2,1,0)</f>
        <v>0</v>
      </c>
      <c r="AF1293" s="32" t="n">
        <f aca="false">IF(AF251=AF$2,1,0)</f>
        <v>0</v>
      </c>
      <c r="AG1293" s="32" t="n">
        <f aca="false">IF(AG251=AG$2,1,0)</f>
        <v>0</v>
      </c>
      <c r="AH1293" s="32" t="n">
        <f aca="false">IF(AH251=AH$2,1,0)</f>
        <v>0</v>
      </c>
      <c r="AI1293" s="33" t="n">
        <f aca="false">0</f>
        <v>0</v>
      </c>
      <c r="AJ1293" s="33" t="n">
        <f aca="false">0</f>
        <v>0</v>
      </c>
      <c r="AK1293" s="32" t="n">
        <f aca="false">IF(AK251=AK$2,1,0)</f>
        <v>0</v>
      </c>
      <c r="AL1293" s="32" t="n">
        <f aca="false">IF(AL251=AL$2,1,0)</f>
        <v>1</v>
      </c>
      <c r="AM1293" s="32" t="n">
        <f aca="false">IF(AM251=AM$2,1,0)</f>
        <v>1</v>
      </c>
      <c r="AN1293" s="32" t="n">
        <f aca="false">IF(AN251=AN$2,1,0)</f>
        <v>1</v>
      </c>
      <c r="AO1293" s="32" t="n">
        <f aca="false">IF(AO251=AO$2,1,0)</f>
        <v>1</v>
      </c>
      <c r="AP1293" s="32" t="n">
        <f aca="false">IF(AP251=AP$2,1,0)</f>
        <v>1</v>
      </c>
      <c r="AQ1293" s="32" t="n">
        <f aca="false">IF(AQ251=AQ$2,1,0)</f>
        <v>1</v>
      </c>
      <c r="AR1293" s="32" t="n">
        <f aca="false">IF(AR251=AR$2,1,0)</f>
        <v>1</v>
      </c>
      <c r="AS1293" s="32" t="n">
        <f aca="false">IF(AS251=AS$2,1,0)</f>
        <v>0</v>
      </c>
      <c r="AT1293" s="33" t="n">
        <f aca="false">IF(AT251=AT$2,3,0)</f>
        <v>3</v>
      </c>
      <c r="AU1293" s="32" t="n">
        <f aca="false">IF(AU251=AU$2,1,0)</f>
        <v>1</v>
      </c>
      <c r="AV1293" s="32" t="n">
        <f aca="false">IF(AV251=AV$2,1,0)</f>
        <v>1</v>
      </c>
      <c r="AW1293" s="32" t="n">
        <f aca="false">IF(AW251=AW$2,1,0)</f>
        <v>0</v>
      </c>
      <c r="AX1293" s="32" t="n">
        <f aca="false">IF(AX251=AX$2,1,0)</f>
        <v>1</v>
      </c>
      <c r="AY1293" s="32" t="n">
        <f aca="false">IF(AY251=AY$2,1,0)</f>
        <v>1</v>
      </c>
      <c r="AZ1293" s="32" t="n">
        <f aca="false">IF(AZ251=AZ$2,1,0)</f>
        <v>0</v>
      </c>
      <c r="BA1293" s="32" t="n">
        <f aca="false">IF(BA251=BA$2,1,0)</f>
        <v>0</v>
      </c>
      <c r="BB1293" s="32" t="n">
        <f aca="false">IF(BB251=BB$2,1,0)</f>
        <v>0</v>
      </c>
      <c r="BC1293" s="32" t="n">
        <f aca="false">IF(BC251=BC$2,1,0)</f>
        <v>1</v>
      </c>
      <c r="BD1293" s="32" t="n">
        <f aca="false">IF(BD251=BD$2,1,0)</f>
        <v>0</v>
      </c>
      <c r="BE1293" s="32" t="n">
        <f aca="false">IF(BE251=BE$2,1,0)</f>
        <v>1</v>
      </c>
      <c r="BF1293" s="32" t="n">
        <f aca="false">IF(BF251=BF$2,1,0)</f>
        <v>0</v>
      </c>
      <c r="BG1293" s="32" t="n">
        <f aca="false">IF(BG251=BG$2,1,0)</f>
        <v>1</v>
      </c>
      <c r="BH1293" s="32" t="n">
        <f aca="false">IF(BH251=BH$2,1,0)</f>
        <v>1</v>
      </c>
      <c r="BI1293" s="32" t="n">
        <f aca="false">IF(BI251=BI$2,1,0)</f>
        <v>1</v>
      </c>
      <c r="BJ1293" s="32" t="n">
        <f aca="false">IF(BJ251=BJ$2,1,0)</f>
        <v>0</v>
      </c>
      <c r="BK1293" s="32" t="n">
        <f aca="false">IF(BK251=BK$2,1,0)</f>
        <v>1</v>
      </c>
      <c r="BL1293" s="32" t="n">
        <f aca="false">IF(BL251=BL$2,1,0)</f>
        <v>0</v>
      </c>
      <c r="BM1293" s="32" t="n">
        <f aca="false">IF(BM251=BM$2,1,0)</f>
        <v>0</v>
      </c>
      <c r="BN1293" s="32" t="n">
        <f aca="false">IF(BN251=BN$2,1,0)</f>
        <v>1</v>
      </c>
      <c r="BO1293" s="32" t="n">
        <f aca="false">IF(BO251=BO$2,1,0)</f>
        <v>0</v>
      </c>
      <c r="BP1293" s="32" t="n">
        <f aca="false">IF(BP251=BP$2,1,0)</f>
        <v>0</v>
      </c>
      <c r="BQ1293" s="32" t="n">
        <f aca="false">IF(BQ251=BQ$2,1,0)</f>
        <v>0</v>
      </c>
      <c r="BR1293" s="34" t="n">
        <f aca="false">IF($K251="I_9","",IF(BR251=BR$2,1,0))</f>
        <v>1</v>
      </c>
      <c r="BS1293" s="34" t="n">
        <f aca="false">IF($K251="I_9","",IF(BS251=BS$2,1,0))</f>
        <v>1</v>
      </c>
      <c r="BT1293" s="34" t="n">
        <f aca="false">IF($K251="I_9","",IF(BT251=BT$2,1,0))</f>
        <v>1</v>
      </c>
      <c r="BU1293" s="34" t="n">
        <f aca="false">IF($K251="I_9","",IF(BU251=BU$2,1,0))</f>
        <v>0</v>
      </c>
      <c r="BV1293" s="34" t="n">
        <f aca="false">IF($K251="I_9","",IF(BV251=BV$2,1,0))</f>
        <v>1</v>
      </c>
      <c r="BW1293" s="35" t="n">
        <f aca="false">IF($K251="I_9","",IF(BW251=BW$2,1,0))</f>
        <v>0</v>
      </c>
      <c r="BX1293" s="35" t="n">
        <f aca="false">IF($K251="I_9","",IF(BX251=BX$2,2,0))</f>
        <v>0</v>
      </c>
      <c r="BY1293" s="35" t="n">
        <f aca="false">IF($K251="I_9","",IF(BY251=BY$2,3,0))</f>
        <v>0</v>
      </c>
      <c r="BZ1293" s="34" t="n">
        <f aca="false">IF($K251="I_9","",IF(BZ251=BZ$2,1,0))</f>
        <v>1</v>
      </c>
      <c r="CA1293" s="34" t="n">
        <f aca="false">IF($K251="I_9","",IF(CA251=CA$2,1,0))</f>
        <v>0</v>
      </c>
      <c r="CB1293" s="34" t="n">
        <f aca="false">IF($K251="I_9","",IF(CB251=CB$2,1,0))</f>
        <v>1</v>
      </c>
      <c r="CC1293" s="34" t="n">
        <f aca="false">IF($K251="I_9","",IF(CC251=CC$2,1,0))</f>
        <v>1</v>
      </c>
      <c r="CD1293" s="34" t="n">
        <f aca="false">IF($K251="I_9","",IF(CD251=CD$2,1,0))</f>
        <v>1</v>
      </c>
      <c r="CE1293" s="36" t="n">
        <f aca="false">IF($K251="III_11",IF(CE251=CE$2,1,0),"")</f>
        <v>1</v>
      </c>
      <c r="CF1293" s="36" t="n">
        <f aca="false">IF($K251="III_11",IF(CF251=CF$2,1,0),"")</f>
        <v>0</v>
      </c>
      <c r="CG1293" s="36" t="n">
        <f aca="false">IF($K251="III_11",IF(CG251=CG$2,1,0),"")</f>
        <v>1</v>
      </c>
      <c r="CH1293" s="36" t="n">
        <f aca="false">IF($K251="III_11",IF(CH251=CH$2,1,0),"")</f>
        <v>0</v>
      </c>
      <c r="CI1293" s="36" t="n">
        <f aca="false">IF($K251="III_11",IF(CI251=CI$2,1,0),"")</f>
        <v>1</v>
      </c>
      <c r="CJ1293" s="36" t="n">
        <f aca="false">IF($K251="III_11",IF(CJ251=CJ$2,1,0),"")</f>
        <v>0</v>
      </c>
      <c r="CK1293" s="36" t="n">
        <f aca="false">IF($K251="III_11",IF(CK251=CK$2,1,0),"")</f>
        <v>0</v>
      </c>
      <c r="CL1293" s="36" t="n">
        <f aca="false">IF($K251="III_11",IF(CL251=CL$2,1,0),"")</f>
        <v>0</v>
      </c>
      <c r="CM1293" s="36" t="n">
        <f aca="false">IF($K251="III_11",IF(CM251=CM$2,1,0),"")</f>
        <v>1</v>
      </c>
      <c r="CN1293" s="36" t="n">
        <f aca="false">IF($K251="III_11",IF(CN251=CN$2,1,0),"")</f>
        <v>0</v>
      </c>
    </row>
    <row r="1294" customFormat="false" ht="15.75" hidden="false" customHeight="true" outlineLevel="0" collapsed="false">
      <c r="A1294" s="4" t="str">
        <f aca="false">LEFT(A252,5)</f>
        <v>249</v>
      </c>
      <c r="B1294" s="3" t="str">
        <f aca="false">LEFT(B252,5)</f>
        <v>1</v>
      </c>
      <c r="C1294" s="2" t="n">
        <f aca="false">(IF(K1294="I_9",IF(F1294&gt;18,1,0),0)+IF(K1294="II_10",IF(F1294&gt;26,1,0),0)+IF(K1294="III_11",IF(F1294&gt;33,1,0),0))*B1294</f>
        <v>0</v>
      </c>
      <c r="D1294" s="2" t="str">
        <f aca="false">IF(C1294=1,"Запрошується до ІІ туру","Не бере участь у наступному турі")</f>
        <v>Не бере участь у наступному турі</v>
      </c>
      <c r="E1294" s="37" t="s">
        <v>878</v>
      </c>
      <c r="F1294" s="38" t="n">
        <f aca="false">SUM(R1294:CN1294)</f>
        <v>29</v>
      </c>
      <c r="G1294" s="2" t="str">
        <f aca="false">G252</f>
        <v>Тюрін</v>
      </c>
      <c r="H1294" s="2" t="str">
        <f aca="false">H252</f>
        <v>Ярослав </v>
      </c>
      <c r="J1294" s="3" t="n">
        <f aca="false">J252</f>
        <v>11</v>
      </c>
      <c r="K1294" s="3" t="str">
        <f aca="false">K252</f>
        <v>III_11</v>
      </c>
      <c r="M1294" s="2" t="str">
        <f aca="false">M252</f>
        <v>Харківська</v>
      </c>
      <c r="N1294" s="2" t="str">
        <f aca="false">N252</f>
        <v>Погоджуюсь</v>
      </c>
      <c r="O1294" s="2" t="str">
        <f aca="false">O252</f>
        <v>Підтверджую</v>
      </c>
      <c r="P1294" s="2" t="str">
        <f aca="false">P252</f>
        <v>Так</v>
      </c>
      <c r="Q1294" s="2" t="str">
        <f aca="false">Q252</f>
        <v>Погоджуюсь</v>
      </c>
      <c r="R1294" s="32" t="n">
        <f aca="false">IF(R252=R$2,1,0)</f>
        <v>0</v>
      </c>
      <c r="S1294" s="32" t="n">
        <f aca="false">IF(S252=S$2,1,0)</f>
        <v>1</v>
      </c>
      <c r="T1294" s="32" t="n">
        <f aca="false">IF(T252=T$2,1,0)</f>
        <v>0</v>
      </c>
      <c r="U1294" s="32" t="n">
        <f aca="false">IF(U252=U$2,1,0)</f>
        <v>0</v>
      </c>
      <c r="V1294" s="32" t="n">
        <f aca="false">IF(V252=V$2,1,0)</f>
        <v>0</v>
      </c>
      <c r="W1294" s="32" t="n">
        <f aca="false">IF(W252=W$2,1,0)</f>
        <v>1</v>
      </c>
      <c r="X1294" s="32" t="n">
        <f aca="false">IF(X252=X$2,1,0)</f>
        <v>0</v>
      </c>
      <c r="Y1294" s="32" t="n">
        <f aca="false">IF(Y252=Y$2,1,0)</f>
        <v>0</v>
      </c>
      <c r="Z1294" s="32" t="n">
        <f aca="false">IF(Z252=Z$2,1,0)</f>
        <v>0</v>
      </c>
      <c r="AA1294" s="33" t="n">
        <f aca="false">IF(AA252=AA$2,2,0)</f>
        <v>0</v>
      </c>
      <c r="AB1294" s="33" t="n">
        <f aca="false">0</f>
        <v>0</v>
      </c>
      <c r="AC1294" s="32" t="n">
        <f aca="false">IF(AC252=AC$2,1,0)</f>
        <v>1</v>
      </c>
      <c r="AD1294" s="32" t="n">
        <f aca="false">IF(AD252=AD$2,1,0)</f>
        <v>0</v>
      </c>
      <c r="AE1294" s="32" t="n">
        <f aca="false">IF(AE252=AE$2,1,0)</f>
        <v>0</v>
      </c>
      <c r="AF1294" s="32" t="n">
        <f aca="false">IF(AF252=AF$2,1,0)</f>
        <v>1</v>
      </c>
      <c r="AG1294" s="32" t="n">
        <f aca="false">IF(AG252=AG$2,1,0)</f>
        <v>0</v>
      </c>
      <c r="AH1294" s="32" t="n">
        <f aca="false">IF(AH252=AH$2,1,0)</f>
        <v>1</v>
      </c>
      <c r="AI1294" s="33" t="n">
        <f aca="false">0</f>
        <v>0</v>
      </c>
      <c r="AJ1294" s="33" t="n">
        <f aca="false">0</f>
        <v>0</v>
      </c>
      <c r="AK1294" s="32" t="n">
        <f aca="false">IF(AK252=AK$2,1,0)</f>
        <v>0</v>
      </c>
      <c r="AL1294" s="32" t="n">
        <f aca="false">IF(AL252=AL$2,1,0)</f>
        <v>0</v>
      </c>
      <c r="AM1294" s="32" t="n">
        <f aca="false">IF(AM252=AM$2,1,0)</f>
        <v>1</v>
      </c>
      <c r="AN1294" s="32" t="n">
        <f aca="false">IF(AN252=AN$2,1,0)</f>
        <v>1</v>
      </c>
      <c r="AO1294" s="32" t="n">
        <f aca="false">IF(AO252=AO$2,1,0)</f>
        <v>0</v>
      </c>
      <c r="AP1294" s="32" t="n">
        <f aca="false">IF(AP252=AP$2,1,0)</f>
        <v>1</v>
      </c>
      <c r="AQ1294" s="32" t="n">
        <f aca="false">IF(AQ252=AQ$2,1,0)</f>
        <v>0</v>
      </c>
      <c r="AR1294" s="32" t="n">
        <f aca="false">IF(AR252=AR$2,1,0)</f>
        <v>1</v>
      </c>
      <c r="AS1294" s="32" t="n">
        <f aca="false">IF(AS252=AS$2,1,0)</f>
        <v>1</v>
      </c>
      <c r="AT1294" s="33" t="n">
        <f aca="false">IF(AT252=AT$2,3,0)</f>
        <v>0</v>
      </c>
      <c r="AU1294" s="32" t="n">
        <f aca="false">IF(AU252=AU$2,1,0)</f>
        <v>0</v>
      </c>
      <c r="AV1294" s="32" t="n">
        <f aca="false">IF(AV252=AV$2,1,0)</f>
        <v>1</v>
      </c>
      <c r="AW1294" s="32" t="n">
        <f aca="false">IF(AW252=AW$2,1,0)</f>
        <v>0</v>
      </c>
      <c r="AX1294" s="32" t="n">
        <f aca="false">IF(AX252=AX$2,1,0)</f>
        <v>1</v>
      </c>
      <c r="AY1294" s="32" t="n">
        <f aca="false">IF(AY252=AY$2,1,0)</f>
        <v>1</v>
      </c>
      <c r="AZ1294" s="32" t="n">
        <f aca="false">IF(AZ252=AZ$2,1,0)</f>
        <v>1</v>
      </c>
      <c r="BA1294" s="32" t="n">
        <f aca="false">IF(BA252=BA$2,1,0)</f>
        <v>0</v>
      </c>
      <c r="BB1294" s="32" t="n">
        <f aca="false">IF(BB252=BB$2,1,0)</f>
        <v>0</v>
      </c>
      <c r="BC1294" s="32" t="n">
        <f aca="false">IF(BC252=BC$2,1,0)</f>
        <v>0</v>
      </c>
      <c r="BD1294" s="32" t="n">
        <f aca="false">IF(BD252=BD$2,1,0)</f>
        <v>1</v>
      </c>
      <c r="BE1294" s="32" t="n">
        <f aca="false">IF(BE252=BE$2,1,0)</f>
        <v>0</v>
      </c>
      <c r="BF1294" s="32" t="n">
        <f aca="false">IF(BF252=BF$2,1,0)</f>
        <v>0</v>
      </c>
      <c r="BG1294" s="32" t="n">
        <f aca="false">IF(BG252=BG$2,1,0)</f>
        <v>0</v>
      </c>
      <c r="BH1294" s="32" t="n">
        <f aca="false">IF(BH252=BH$2,1,0)</f>
        <v>1</v>
      </c>
      <c r="BI1294" s="32" t="n">
        <f aca="false">IF(BI252=BI$2,1,0)</f>
        <v>0</v>
      </c>
      <c r="BJ1294" s="32" t="n">
        <f aca="false">IF(BJ252=BJ$2,1,0)</f>
        <v>0</v>
      </c>
      <c r="BK1294" s="32" t="n">
        <f aca="false">IF(BK252=BK$2,1,0)</f>
        <v>0</v>
      </c>
      <c r="BL1294" s="32" t="n">
        <f aca="false">IF(BL252=BL$2,1,0)</f>
        <v>0</v>
      </c>
      <c r="BM1294" s="32" t="n">
        <f aca="false">IF(BM252=BM$2,1,0)</f>
        <v>0</v>
      </c>
      <c r="BN1294" s="32" t="n">
        <f aca="false">IF(BN252=BN$2,1,0)</f>
        <v>0</v>
      </c>
      <c r="BO1294" s="32" t="n">
        <f aca="false">IF(BO252=BO$2,1,0)</f>
        <v>0</v>
      </c>
      <c r="BP1294" s="32" t="n">
        <f aca="false">IF(BP252=BP$2,1,0)</f>
        <v>0</v>
      </c>
      <c r="BQ1294" s="32" t="n">
        <f aca="false">IF(BQ252=BQ$2,1,0)</f>
        <v>1</v>
      </c>
      <c r="BR1294" s="34" t="n">
        <f aca="false">IF($K252="I_9","",IF(BR252=BR$2,1,0))</f>
        <v>0</v>
      </c>
      <c r="BS1294" s="34" t="n">
        <f aca="false">IF($K252="I_9","",IF(BS252=BS$2,1,0))</f>
        <v>1</v>
      </c>
      <c r="BT1294" s="34" t="n">
        <f aca="false">IF($K252="I_9","",IF(BT252=BT$2,1,0))</f>
        <v>1</v>
      </c>
      <c r="BU1294" s="34" t="n">
        <f aca="false">IF($K252="I_9","",IF(BU252=BU$2,1,0))</f>
        <v>0</v>
      </c>
      <c r="BV1294" s="34" t="n">
        <f aca="false">IF($K252="I_9","",IF(BV252=BV$2,1,0))</f>
        <v>0</v>
      </c>
      <c r="BW1294" s="35" t="n">
        <f aca="false">IF($K252="I_9","",IF(BW252=BW$2,1,0))</f>
        <v>1</v>
      </c>
      <c r="BX1294" s="35" t="n">
        <f aca="false">IF($K252="I_9","",IF(BX252=BX$2,2,0))</f>
        <v>0</v>
      </c>
      <c r="BY1294" s="35" t="n">
        <f aca="false">IF($K252="I_9","",IF(BY252=BY$2,3,0))</f>
        <v>0</v>
      </c>
      <c r="BZ1294" s="34" t="n">
        <f aca="false">IF($K252="I_9","",IF(BZ252=BZ$2,1,0))</f>
        <v>1</v>
      </c>
      <c r="CA1294" s="34" t="n">
        <f aca="false">IF($K252="I_9","",IF(CA252=CA$2,1,0))</f>
        <v>0</v>
      </c>
      <c r="CB1294" s="34" t="n">
        <f aca="false">IF($K252="I_9","",IF(CB252=CB$2,1,0))</f>
        <v>0</v>
      </c>
      <c r="CC1294" s="34" t="n">
        <f aca="false">IF($K252="I_9","",IF(CC252=CC$2,1,0))</f>
        <v>1</v>
      </c>
      <c r="CD1294" s="34" t="n">
        <f aca="false">IF($K252="I_9","",IF(CD252=CD$2,1,0))</f>
        <v>1</v>
      </c>
      <c r="CE1294" s="36" t="n">
        <f aca="false">IF($K252="III_11",IF(CE252=CE$2,1,0),"")</f>
        <v>1</v>
      </c>
      <c r="CF1294" s="36" t="n">
        <f aca="false">IF($K252="III_11",IF(CF252=CF$2,1,0),"")</f>
        <v>0</v>
      </c>
      <c r="CG1294" s="36" t="n">
        <f aca="false">IF($K252="III_11",IF(CG252=CG$2,1,0),"")</f>
        <v>1</v>
      </c>
      <c r="CH1294" s="36" t="n">
        <f aca="false">IF($K252="III_11",IF(CH252=CH$2,1,0),"")</f>
        <v>1</v>
      </c>
      <c r="CI1294" s="36" t="n">
        <f aca="false">IF($K252="III_11",IF(CI252=CI$2,1,0),"")</f>
        <v>0</v>
      </c>
      <c r="CJ1294" s="36" t="n">
        <f aca="false">IF($K252="III_11",IF(CJ252=CJ$2,1,0),"")</f>
        <v>0</v>
      </c>
      <c r="CK1294" s="36" t="n">
        <f aca="false">IF($K252="III_11",IF(CK252=CK$2,1,0),"")</f>
        <v>0</v>
      </c>
      <c r="CL1294" s="36" t="n">
        <f aca="false">IF($K252="III_11",IF(CL252=CL$2,1,0),"")</f>
        <v>1</v>
      </c>
      <c r="CM1294" s="36" t="n">
        <f aca="false">IF($K252="III_11",IF(CM252=CM$2,1,0),"")</f>
        <v>1</v>
      </c>
      <c r="CN1294" s="36" t="n">
        <f aca="false">IF($K252="III_11",IF(CN252=CN$2,1,0),"")</f>
        <v>1</v>
      </c>
    </row>
    <row r="1295" customFormat="false" ht="15.75" hidden="false" customHeight="true" outlineLevel="0" collapsed="false">
      <c r="A1295" s="4" t="str">
        <f aca="false">LEFT(A253,5)</f>
        <v>250</v>
      </c>
      <c r="B1295" s="3" t="str">
        <f aca="false">LEFT(B253,5)</f>
        <v>1</v>
      </c>
      <c r="C1295" s="2" t="n">
        <f aca="false">(IF(K1295="I_9",IF(F1295&gt;18,1,0),0)+IF(K1295="II_10",IF(F1295&gt;26,1,0),0)+IF(K1295="III_11",IF(F1295&gt;33,1,0),0))*B1295</f>
        <v>1</v>
      </c>
      <c r="D1295" s="2" t="str">
        <f aca="false">IF(C1295=1,"Запрошується до ІІ туру","Не бере участь у наступному турі")</f>
        <v>Запрошується до ІІ туру</v>
      </c>
      <c r="E1295" s="37" t="s">
        <v>882</v>
      </c>
      <c r="F1295" s="38" t="n">
        <f aca="false">SUM(R1295:CN1295)</f>
        <v>42</v>
      </c>
      <c r="G1295" s="2" t="str">
        <f aca="false">G253</f>
        <v>Агєєв</v>
      </c>
      <c r="H1295" s="2" t="str">
        <f aca="false">H253</f>
        <v>Артем</v>
      </c>
      <c r="J1295" s="3" t="n">
        <f aca="false">J253</f>
        <v>11</v>
      </c>
      <c r="K1295" s="3" t="str">
        <f aca="false">K253</f>
        <v>III_11</v>
      </c>
      <c r="M1295" s="2" t="str">
        <f aca="false">M253</f>
        <v>Харківська</v>
      </c>
      <c r="N1295" s="2" t="str">
        <f aca="false">N253</f>
        <v>Погоджуюсь</v>
      </c>
      <c r="O1295" s="2" t="str">
        <f aca="false">O253</f>
        <v>Підтверджую</v>
      </c>
      <c r="P1295" s="2" t="str">
        <f aca="false">P253</f>
        <v>Так</v>
      </c>
      <c r="Q1295" s="2" t="str">
        <f aca="false">Q253</f>
        <v>Погоджуюсь</v>
      </c>
      <c r="R1295" s="32" t="n">
        <f aca="false">IF(R253=R$2,1,0)</f>
        <v>1</v>
      </c>
      <c r="S1295" s="32" t="n">
        <f aca="false">IF(S253=S$2,1,0)</f>
        <v>0</v>
      </c>
      <c r="T1295" s="32" t="n">
        <f aca="false">IF(T253=T$2,1,0)</f>
        <v>1</v>
      </c>
      <c r="U1295" s="32" t="n">
        <f aca="false">IF(U253=U$2,1,0)</f>
        <v>1</v>
      </c>
      <c r="V1295" s="32" t="n">
        <f aca="false">IF(V253=V$2,1,0)</f>
        <v>1</v>
      </c>
      <c r="W1295" s="32" t="n">
        <f aca="false">IF(W253=W$2,1,0)</f>
        <v>1</v>
      </c>
      <c r="X1295" s="32" t="n">
        <f aca="false">IF(X253=X$2,1,0)</f>
        <v>1</v>
      </c>
      <c r="Y1295" s="32" t="n">
        <f aca="false">IF(Y253=Y$2,1,0)</f>
        <v>1</v>
      </c>
      <c r="Z1295" s="32" t="n">
        <f aca="false">IF(Z253=Z$2,1,0)</f>
        <v>0</v>
      </c>
      <c r="AA1295" s="33" t="n">
        <f aca="false">IF(AA253=AA$2,2,0)</f>
        <v>0</v>
      </c>
      <c r="AB1295" s="33" t="n">
        <f aca="false">0</f>
        <v>0</v>
      </c>
      <c r="AC1295" s="32" t="n">
        <f aca="false">IF(AC253=AC$2,1,0)</f>
        <v>1</v>
      </c>
      <c r="AD1295" s="32" t="n">
        <f aca="false">IF(AD253=AD$2,1,0)</f>
        <v>0</v>
      </c>
      <c r="AE1295" s="32" t="n">
        <f aca="false">IF(AE253=AE$2,1,0)</f>
        <v>1</v>
      </c>
      <c r="AF1295" s="32" t="n">
        <f aca="false">IF(AF253=AF$2,1,0)</f>
        <v>1</v>
      </c>
      <c r="AG1295" s="32" t="n">
        <f aca="false">IF(AG253=AG$2,1,0)</f>
        <v>1</v>
      </c>
      <c r="AH1295" s="32" t="n">
        <f aca="false">IF(AH253=AH$2,1,0)</f>
        <v>0</v>
      </c>
      <c r="AI1295" s="33" t="n">
        <f aca="false">0</f>
        <v>0</v>
      </c>
      <c r="AJ1295" s="33" t="n">
        <f aca="false">0</f>
        <v>0</v>
      </c>
      <c r="AK1295" s="32" t="n">
        <f aca="false">IF(AK253=AK$2,1,0)</f>
        <v>1</v>
      </c>
      <c r="AL1295" s="32" t="n">
        <f aca="false">IF(AL253=AL$2,1,0)</f>
        <v>0</v>
      </c>
      <c r="AM1295" s="32" t="n">
        <f aca="false">IF(AM253=AM$2,1,0)</f>
        <v>1</v>
      </c>
      <c r="AN1295" s="32" t="n">
        <f aca="false">IF(AN253=AN$2,1,0)</f>
        <v>1</v>
      </c>
      <c r="AO1295" s="32" t="n">
        <f aca="false">IF(AO253=AO$2,1,0)</f>
        <v>0</v>
      </c>
      <c r="AP1295" s="32" t="n">
        <f aca="false">IF(AP253=AP$2,1,0)</f>
        <v>1</v>
      </c>
      <c r="AQ1295" s="32" t="n">
        <f aca="false">IF(AQ253=AQ$2,1,0)</f>
        <v>0</v>
      </c>
      <c r="AR1295" s="32" t="n">
        <f aca="false">IF(AR253=AR$2,1,0)</f>
        <v>0</v>
      </c>
      <c r="AS1295" s="32" t="n">
        <f aca="false">IF(AS253=AS$2,1,0)</f>
        <v>1</v>
      </c>
      <c r="AT1295" s="33" t="n">
        <f aca="false">IF(AT253=AT$2,3,0)</f>
        <v>3</v>
      </c>
      <c r="AU1295" s="32" t="n">
        <f aca="false">IF(AU253=AU$2,1,0)</f>
        <v>1</v>
      </c>
      <c r="AV1295" s="32" t="n">
        <f aca="false">IF(AV253=AV$2,1,0)</f>
        <v>0</v>
      </c>
      <c r="AW1295" s="32" t="n">
        <f aca="false">IF(AW253=AW$2,1,0)</f>
        <v>0</v>
      </c>
      <c r="AX1295" s="32" t="n">
        <f aca="false">IF(AX253=AX$2,1,0)</f>
        <v>1</v>
      </c>
      <c r="AY1295" s="32" t="n">
        <f aca="false">IF(AY253=AY$2,1,0)</f>
        <v>1</v>
      </c>
      <c r="AZ1295" s="32" t="n">
        <f aca="false">IF(AZ253=AZ$2,1,0)</f>
        <v>0</v>
      </c>
      <c r="BA1295" s="32" t="n">
        <f aca="false">IF(BA253=BA$2,1,0)</f>
        <v>0</v>
      </c>
      <c r="BB1295" s="32" t="n">
        <f aca="false">IF(BB253=BB$2,1,0)</f>
        <v>0</v>
      </c>
      <c r="BC1295" s="32" t="n">
        <f aca="false">IF(BC253=BC$2,1,0)</f>
        <v>0</v>
      </c>
      <c r="BD1295" s="32" t="n">
        <f aca="false">IF(BD253=BD$2,1,0)</f>
        <v>0</v>
      </c>
      <c r="BE1295" s="32" t="n">
        <f aca="false">IF(BE253=BE$2,1,0)</f>
        <v>0</v>
      </c>
      <c r="BF1295" s="32" t="n">
        <f aca="false">IF(BF253=BF$2,1,0)</f>
        <v>0</v>
      </c>
      <c r="BG1295" s="32" t="n">
        <f aca="false">IF(BG253=BG$2,1,0)</f>
        <v>0</v>
      </c>
      <c r="BH1295" s="32" t="n">
        <f aca="false">IF(BH253=BH$2,1,0)</f>
        <v>1</v>
      </c>
      <c r="BI1295" s="32" t="n">
        <f aca="false">IF(BI253=BI$2,1,0)</f>
        <v>0</v>
      </c>
      <c r="BJ1295" s="32" t="n">
        <f aca="false">IF(BJ253=BJ$2,1,0)</f>
        <v>0</v>
      </c>
      <c r="BK1295" s="32" t="n">
        <f aca="false">IF(BK253=BK$2,1,0)</f>
        <v>0</v>
      </c>
      <c r="BL1295" s="32" t="n">
        <f aca="false">IF(BL253=BL$2,1,0)</f>
        <v>1</v>
      </c>
      <c r="BM1295" s="32" t="n">
        <f aca="false">IF(BM253=BM$2,1,0)</f>
        <v>1</v>
      </c>
      <c r="BN1295" s="32" t="n">
        <f aca="false">IF(BN253=BN$2,1,0)</f>
        <v>1</v>
      </c>
      <c r="BO1295" s="32" t="n">
        <f aca="false">IF(BO253=BO$2,1,0)</f>
        <v>1</v>
      </c>
      <c r="BP1295" s="32" t="n">
        <f aca="false">IF(BP253=BP$2,1,0)</f>
        <v>1</v>
      </c>
      <c r="BQ1295" s="32" t="n">
        <f aca="false">IF(BQ253=BQ$2,1,0)</f>
        <v>1</v>
      </c>
      <c r="BR1295" s="34" t="n">
        <f aca="false">IF($K253="I_9","",IF(BR253=BR$2,1,0))</f>
        <v>1</v>
      </c>
      <c r="BS1295" s="34" t="n">
        <f aca="false">IF($K253="I_9","",IF(BS253=BS$2,1,0))</f>
        <v>1</v>
      </c>
      <c r="BT1295" s="34" t="n">
        <f aca="false">IF($K253="I_9","",IF(BT253=BT$2,1,0))</f>
        <v>1</v>
      </c>
      <c r="BU1295" s="34" t="n">
        <f aca="false">IF($K253="I_9","",IF(BU253=BU$2,1,0))</f>
        <v>1</v>
      </c>
      <c r="BV1295" s="34" t="n">
        <f aca="false">IF($K253="I_9","",IF(BV253=BV$2,1,0))</f>
        <v>1</v>
      </c>
      <c r="BW1295" s="35" t="n">
        <f aca="false">IF($K253="I_9","",IF(BW253=BW$2,1,0))</f>
        <v>1</v>
      </c>
      <c r="BX1295" s="35" t="n">
        <f aca="false">IF($K253="I_9","",IF(BX253=BX$2,2,0))</f>
        <v>2</v>
      </c>
      <c r="BY1295" s="35" t="n">
        <f aca="false">IF($K253="I_9","",IF(BY253=BY$2,3,0))</f>
        <v>0</v>
      </c>
      <c r="BZ1295" s="34" t="n">
        <f aca="false">IF($K253="I_9","",IF(BZ253=BZ$2,1,0))</f>
        <v>1</v>
      </c>
      <c r="CA1295" s="34" t="n">
        <f aca="false">IF($K253="I_9","",IF(CA253=CA$2,1,0))</f>
        <v>1</v>
      </c>
      <c r="CB1295" s="34" t="n">
        <f aca="false">IF($K253="I_9","",IF(CB253=CB$2,1,0))</f>
        <v>1</v>
      </c>
      <c r="CC1295" s="34" t="n">
        <f aca="false">IF($K253="I_9","",IF(CC253=CC$2,1,0))</f>
        <v>1</v>
      </c>
      <c r="CD1295" s="34" t="n">
        <f aca="false">IF($K253="I_9","",IF(CD253=CD$2,1,0))</f>
        <v>0</v>
      </c>
      <c r="CE1295" s="36" t="n">
        <f aca="false">IF($K253="III_11",IF(CE253=CE$2,1,0),"")</f>
        <v>0</v>
      </c>
      <c r="CF1295" s="36" t="n">
        <f aca="false">IF($K253="III_11",IF(CF253=CF$2,1,0),"")</f>
        <v>0</v>
      </c>
      <c r="CG1295" s="36" t="n">
        <f aca="false">IF($K253="III_11",IF(CG253=CG$2,1,0),"")</f>
        <v>0</v>
      </c>
      <c r="CH1295" s="36" t="n">
        <f aca="false">IF($K253="III_11",IF(CH253=CH$2,1,0),"")</f>
        <v>1</v>
      </c>
      <c r="CI1295" s="36" t="n">
        <f aca="false">IF($K253="III_11",IF(CI253=CI$2,1,0),"")</f>
        <v>0</v>
      </c>
      <c r="CJ1295" s="36" t="n">
        <f aca="false">IF($K253="III_11",IF(CJ253=CJ$2,1,0),"")</f>
        <v>0</v>
      </c>
      <c r="CK1295" s="36" t="n">
        <f aca="false">IF($K253="III_11",IF(CK253=CK$2,1,0),"")</f>
        <v>0</v>
      </c>
      <c r="CL1295" s="36" t="n">
        <f aca="false">IF($K253="III_11",IF(CL253=CL$2,1,0),"")</f>
        <v>0</v>
      </c>
      <c r="CM1295" s="36" t="n">
        <f aca="false">IF($K253="III_11",IF(CM253=CM$2,1,0),"")</f>
        <v>0</v>
      </c>
      <c r="CN1295" s="36" t="n">
        <f aca="false">IF($K253="III_11",IF(CN253=CN$2,1,0),"")</f>
        <v>0</v>
      </c>
    </row>
    <row r="1296" customFormat="false" ht="15.75" hidden="false" customHeight="true" outlineLevel="0" collapsed="false">
      <c r="A1296" s="4" t="str">
        <f aca="false">LEFT(A254,5)</f>
        <v>251</v>
      </c>
      <c r="B1296" s="3" t="str">
        <f aca="false">LEFT(B254,5)</f>
        <v>1</v>
      </c>
      <c r="C1296" s="2" t="n">
        <f aca="false">(IF(K1296="I_9",IF(F1296&gt;18,1,0),0)+IF(K1296="II_10",IF(F1296&gt;26,1,0),0)+IF(K1296="III_11",IF(F1296&gt;33,1,0),0))*B1296</f>
        <v>1</v>
      </c>
      <c r="D1296" s="2" t="str">
        <f aca="false">IF(C1296=1,"Запрошується до ІІ туру","Не бере участь у наступному турі")</f>
        <v>Запрошується до ІІ туру</v>
      </c>
      <c r="E1296" s="37" t="s">
        <v>884</v>
      </c>
      <c r="F1296" s="38" t="n">
        <f aca="false">SUM(R1296:CN1296)</f>
        <v>36</v>
      </c>
      <c r="G1296" s="2" t="str">
        <f aca="false">G254</f>
        <v>Стешенко </v>
      </c>
      <c r="H1296" s="2" t="str">
        <f aca="false">H254</f>
        <v>Олександра</v>
      </c>
      <c r="J1296" s="3" t="n">
        <f aca="false">J254</f>
        <v>11</v>
      </c>
      <c r="K1296" s="3" t="str">
        <f aca="false">K254</f>
        <v>III_11</v>
      </c>
      <c r="M1296" s="2" t="str">
        <f aca="false">M254</f>
        <v>Харківська</v>
      </c>
      <c r="N1296" s="2" t="str">
        <f aca="false">N254</f>
        <v>Погоджуюсь</v>
      </c>
      <c r="O1296" s="2" t="str">
        <f aca="false">O254</f>
        <v>Підтверджую</v>
      </c>
      <c r="P1296" s="2" t="str">
        <f aca="false">P254</f>
        <v>Так</v>
      </c>
      <c r="Q1296" s="2" t="str">
        <f aca="false">Q254</f>
        <v>Погоджуюсь</v>
      </c>
      <c r="R1296" s="32" t="n">
        <f aca="false">IF(R254=R$2,1,0)</f>
        <v>0</v>
      </c>
      <c r="S1296" s="32" t="n">
        <f aca="false">IF(S254=S$2,1,0)</f>
        <v>0</v>
      </c>
      <c r="T1296" s="32" t="n">
        <f aca="false">IF(T254=T$2,1,0)</f>
        <v>0</v>
      </c>
      <c r="U1296" s="32" t="n">
        <f aca="false">IF(U254=U$2,1,0)</f>
        <v>0</v>
      </c>
      <c r="V1296" s="32" t="n">
        <f aca="false">IF(V254=V$2,1,0)</f>
        <v>0</v>
      </c>
      <c r="W1296" s="32" t="n">
        <f aca="false">IF(W254=W$2,1,0)</f>
        <v>0</v>
      </c>
      <c r="X1296" s="32" t="n">
        <f aca="false">IF(X254=X$2,1,0)</f>
        <v>0</v>
      </c>
      <c r="Y1296" s="32" t="n">
        <f aca="false">IF(Y254=Y$2,1,0)</f>
        <v>0</v>
      </c>
      <c r="Z1296" s="32" t="n">
        <f aca="false">IF(Z254=Z$2,1,0)</f>
        <v>0</v>
      </c>
      <c r="AA1296" s="33" t="n">
        <f aca="false">IF(AA254=AA$2,2,0)</f>
        <v>0</v>
      </c>
      <c r="AB1296" s="33" t="n">
        <f aca="false">0</f>
        <v>0</v>
      </c>
      <c r="AC1296" s="32" t="n">
        <f aca="false">IF(AC254=AC$2,1,0)</f>
        <v>0</v>
      </c>
      <c r="AD1296" s="32" t="n">
        <f aca="false">IF(AD254=AD$2,1,0)</f>
        <v>0</v>
      </c>
      <c r="AE1296" s="32" t="n">
        <f aca="false">IF(AE254=AE$2,1,0)</f>
        <v>0</v>
      </c>
      <c r="AF1296" s="32" t="n">
        <f aca="false">IF(AF254=AF$2,1,0)</f>
        <v>0</v>
      </c>
      <c r="AG1296" s="32" t="n">
        <f aca="false">IF(AG254=AG$2,1,0)</f>
        <v>0</v>
      </c>
      <c r="AH1296" s="32" t="n">
        <f aca="false">IF(AH254=AH$2,1,0)</f>
        <v>0</v>
      </c>
      <c r="AI1296" s="33" t="n">
        <f aca="false">0</f>
        <v>0</v>
      </c>
      <c r="AJ1296" s="33" t="n">
        <f aca="false">0</f>
        <v>0</v>
      </c>
      <c r="AK1296" s="32" t="n">
        <f aca="false">IF(AK254=AK$2,1,0)</f>
        <v>0</v>
      </c>
      <c r="AL1296" s="32" t="n">
        <f aca="false">IF(AL254=AL$2,1,0)</f>
        <v>0</v>
      </c>
      <c r="AM1296" s="32" t="n">
        <f aca="false">IF(AM254=AM$2,1,0)</f>
        <v>1</v>
      </c>
      <c r="AN1296" s="32" t="n">
        <f aca="false">IF(AN254=AN$2,1,0)</f>
        <v>1</v>
      </c>
      <c r="AO1296" s="32" t="n">
        <f aca="false">IF(AO254=AO$2,1,0)</f>
        <v>1</v>
      </c>
      <c r="AP1296" s="32" t="n">
        <f aca="false">IF(AP254=AP$2,1,0)</f>
        <v>1</v>
      </c>
      <c r="AQ1296" s="32" t="n">
        <f aca="false">IF(AQ254=AQ$2,1,0)</f>
        <v>1</v>
      </c>
      <c r="AR1296" s="32" t="n">
        <f aca="false">IF(AR254=AR$2,1,0)</f>
        <v>1</v>
      </c>
      <c r="AS1296" s="32" t="n">
        <f aca="false">IF(AS254=AS$2,1,0)</f>
        <v>1</v>
      </c>
      <c r="AT1296" s="33" t="n">
        <f aca="false">IF(AT254=AT$2,3,0)</f>
        <v>0</v>
      </c>
      <c r="AU1296" s="32" t="n">
        <f aca="false">IF(AU254=AU$2,1,0)</f>
        <v>1</v>
      </c>
      <c r="AV1296" s="32" t="n">
        <f aca="false">IF(AV254=AV$2,1,0)</f>
        <v>0</v>
      </c>
      <c r="AW1296" s="32" t="n">
        <f aca="false">IF(AW254=AW$2,1,0)</f>
        <v>0</v>
      </c>
      <c r="AX1296" s="32" t="n">
        <f aca="false">IF(AX254=AX$2,1,0)</f>
        <v>1</v>
      </c>
      <c r="AY1296" s="32" t="n">
        <f aca="false">IF(AY254=AY$2,1,0)</f>
        <v>1</v>
      </c>
      <c r="AZ1296" s="32" t="n">
        <f aca="false">IF(AZ254=AZ$2,1,0)</f>
        <v>1</v>
      </c>
      <c r="BA1296" s="32" t="n">
        <f aca="false">IF(BA254=BA$2,1,0)</f>
        <v>1</v>
      </c>
      <c r="BB1296" s="32" t="n">
        <f aca="false">IF(BB254=BB$2,1,0)</f>
        <v>0</v>
      </c>
      <c r="BC1296" s="32" t="n">
        <f aca="false">IF(BC254=BC$2,1,0)</f>
        <v>0</v>
      </c>
      <c r="BD1296" s="32" t="n">
        <f aca="false">IF(BD254=BD$2,1,0)</f>
        <v>1</v>
      </c>
      <c r="BE1296" s="32" t="n">
        <f aca="false">IF(BE254=BE$2,1,0)</f>
        <v>0</v>
      </c>
      <c r="BF1296" s="32" t="n">
        <f aca="false">IF(BF254=BF$2,1,0)</f>
        <v>1</v>
      </c>
      <c r="BG1296" s="32" t="n">
        <f aca="false">IF(BG254=BG$2,1,0)</f>
        <v>0</v>
      </c>
      <c r="BH1296" s="32" t="n">
        <f aca="false">IF(BH254=BH$2,1,0)</f>
        <v>1</v>
      </c>
      <c r="BI1296" s="32" t="n">
        <f aca="false">IF(BI254=BI$2,1,0)</f>
        <v>0</v>
      </c>
      <c r="BJ1296" s="32" t="n">
        <f aca="false">IF(BJ254=BJ$2,1,0)</f>
        <v>1</v>
      </c>
      <c r="BK1296" s="32" t="n">
        <f aca="false">IF(BK254=BK$2,1,0)</f>
        <v>0</v>
      </c>
      <c r="BL1296" s="32" t="n">
        <f aca="false">IF(BL254=BL$2,1,0)</f>
        <v>0</v>
      </c>
      <c r="BM1296" s="32" t="n">
        <f aca="false">IF(BM254=BM$2,1,0)</f>
        <v>1</v>
      </c>
      <c r="BN1296" s="32" t="n">
        <f aca="false">IF(BN254=BN$2,1,0)</f>
        <v>0</v>
      </c>
      <c r="BO1296" s="32" t="n">
        <f aca="false">IF(BO254=BO$2,1,0)</f>
        <v>1</v>
      </c>
      <c r="BP1296" s="32" t="n">
        <f aca="false">IF(BP254=BP$2,1,0)</f>
        <v>0</v>
      </c>
      <c r="BQ1296" s="32" t="n">
        <f aca="false">IF(BQ254=BQ$2,1,0)</f>
        <v>1</v>
      </c>
      <c r="BR1296" s="34" t="n">
        <f aca="false">IF($K254="I_9","",IF(BR254=BR$2,1,0))</f>
        <v>1</v>
      </c>
      <c r="BS1296" s="34" t="n">
        <f aca="false">IF($K254="I_9","",IF(BS254=BS$2,1,0))</f>
        <v>0</v>
      </c>
      <c r="BT1296" s="34" t="n">
        <f aca="false">IF($K254="I_9","",IF(BT254=BT$2,1,0))</f>
        <v>1</v>
      </c>
      <c r="BU1296" s="34" t="n">
        <f aca="false">IF($K254="I_9","",IF(BU254=BU$2,1,0))</f>
        <v>1</v>
      </c>
      <c r="BV1296" s="34" t="n">
        <f aca="false">IF($K254="I_9","",IF(BV254=BV$2,1,0))</f>
        <v>1</v>
      </c>
      <c r="BW1296" s="35" t="n">
        <f aca="false">IF($K254="I_9","",IF(BW254=BW$2,1,0))</f>
        <v>1</v>
      </c>
      <c r="BX1296" s="35" t="n">
        <f aca="false">IF($K254="I_9","",IF(BX254=BX$2,2,0))</f>
        <v>2</v>
      </c>
      <c r="BY1296" s="35" t="n">
        <f aca="false">IF($K254="I_9","",IF(BY254=BY$2,3,0))</f>
        <v>0</v>
      </c>
      <c r="BZ1296" s="34" t="n">
        <f aca="false">IF($K254="I_9","",IF(BZ254=BZ$2,1,0))</f>
        <v>1</v>
      </c>
      <c r="CA1296" s="34" t="n">
        <f aca="false">IF($K254="I_9","",IF(CA254=CA$2,1,0))</f>
        <v>1</v>
      </c>
      <c r="CB1296" s="34" t="n">
        <f aca="false">IF($K254="I_9","",IF(CB254=CB$2,1,0))</f>
        <v>1</v>
      </c>
      <c r="CC1296" s="34" t="n">
        <f aca="false">IF($K254="I_9","",IF(CC254=CC$2,1,0))</f>
        <v>0</v>
      </c>
      <c r="CD1296" s="34" t="n">
        <f aca="false">IF($K254="I_9","",IF(CD254=CD$2,1,0))</f>
        <v>1</v>
      </c>
      <c r="CE1296" s="36" t="n">
        <f aca="false">IF($K254="III_11",IF(CE254=CE$2,1,0),"")</f>
        <v>0</v>
      </c>
      <c r="CF1296" s="36" t="n">
        <f aca="false">IF($K254="III_11",IF(CF254=CF$2,1,0),"")</f>
        <v>1</v>
      </c>
      <c r="CG1296" s="36" t="n">
        <f aca="false">IF($K254="III_11",IF(CG254=CG$2,1,0),"")</f>
        <v>1</v>
      </c>
      <c r="CH1296" s="36" t="n">
        <f aca="false">IF($K254="III_11",IF(CH254=CH$2,1,0),"")</f>
        <v>1</v>
      </c>
      <c r="CI1296" s="36" t="n">
        <f aca="false">IF($K254="III_11",IF(CI254=CI$2,1,0),"")</f>
        <v>0</v>
      </c>
      <c r="CJ1296" s="36" t="n">
        <f aca="false">IF($K254="III_11",IF(CJ254=CJ$2,1,0),"")</f>
        <v>0</v>
      </c>
      <c r="CK1296" s="36" t="n">
        <f aca="false">IF($K254="III_11",IF(CK254=CK$2,1,0),"")</f>
        <v>0</v>
      </c>
      <c r="CL1296" s="36" t="n">
        <f aca="false">IF($K254="III_11",IF(CL254=CL$2,1,0),"")</f>
        <v>1</v>
      </c>
      <c r="CM1296" s="36" t="n">
        <f aca="false">IF($K254="III_11",IF(CM254=CM$2,1,0),"")</f>
        <v>1</v>
      </c>
      <c r="CN1296" s="36" t="n">
        <f aca="false">IF($K254="III_11",IF(CN254=CN$2,1,0),"")</f>
        <v>1</v>
      </c>
    </row>
    <row r="1297" customFormat="false" ht="15.75" hidden="false" customHeight="true" outlineLevel="0" collapsed="false">
      <c r="A1297" s="4" t="str">
        <f aca="false">LEFT(A255,5)</f>
        <v>252</v>
      </c>
      <c r="B1297" s="3" t="str">
        <f aca="false">LEFT(B255,5)</f>
        <v>0</v>
      </c>
      <c r="C1297" s="2" t="n">
        <f aca="false">(IF(K1297="I_9",IF(F1297&gt;18,1,0),0)+IF(K1297="II_10",IF(F1297&gt;26,1,0),0)+IF(K1297="III_11",IF(F1297&gt;33,1,0),0))*B1297</f>
        <v>0</v>
      </c>
      <c r="D1297" s="2" t="str">
        <f aca="false">IF(C1297=1,"Запрошується до ІІ туру","Не бере участь у наступному турі")</f>
        <v>Не бере участь у наступному турі</v>
      </c>
      <c r="E1297" s="37" t="s">
        <v>886</v>
      </c>
      <c r="F1297" s="38" t="n">
        <f aca="false">SUM(R1297:CN1297)</f>
        <v>25</v>
      </c>
      <c r="G1297" s="2" t="str">
        <f aca="false">G255</f>
        <v>Переверзєва</v>
      </c>
      <c r="H1297" s="2" t="str">
        <f aca="false">H255</f>
        <v>Дар‘я</v>
      </c>
      <c r="J1297" s="3" t="n">
        <f aca="false">J255</f>
        <v>11</v>
      </c>
      <c r="K1297" s="3" t="str">
        <f aca="false">K255</f>
        <v>III_11</v>
      </c>
      <c r="M1297" s="2" t="str">
        <f aca="false">M255</f>
        <v>Харківська</v>
      </c>
      <c r="N1297" s="2" t="str">
        <f aca="false">N255</f>
        <v>Погоджуюсь</v>
      </c>
      <c r="O1297" s="2" t="str">
        <f aca="false">O255</f>
        <v>Підтверджую</v>
      </c>
      <c r="P1297" s="2" t="str">
        <f aca="false">P255</f>
        <v>Ні</v>
      </c>
      <c r="Q1297" s="2" t="str">
        <f aca="false">Q255</f>
        <v>Не погоджуюсь (і беру участь у виконанні цього туру в ознайомчому режимі)</v>
      </c>
      <c r="R1297" s="32" t="n">
        <f aca="false">IF(R255=R$2,1,0)</f>
        <v>0</v>
      </c>
      <c r="S1297" s="32" t="n">
        <f aca="false">IF(S255=S$2,1,0)</f>
        <v>0</v>
      </c>
      <c r="T1297" s="32" t="n">
        <f aca="false">IF(T255=T$2,1,0)</f>
        <v>0</v>
      </c>
      <c r="U1297" s="32" t="n">
        <f aca="false">IF(U255=U$2,1,0)</f>
        <v>1</v>
      </c>
      <c r="V1297" s="32" t="n">
        <f aca="false">IF(V255=V$2,1,0)</f>
        <v>1</v>
      </c>
      <c r="W1297" s="32" t="n">
        <f aca="false">IF(W255=W$2,1,0)</f>
        <v>0</v>
      </c>
      <c r="X1297" s="32" t="n">
        <f aca="false">IF(X255=X$2,1,0)</f>
        <v>0</v>
      </c>
      <c r="Y1297" s="32" t="n">
        <f aca="false">IF(Y255=Y$2,1,0)</f>
        <v>0</v>
      </c>
      <c r="Z1297" s="32" t="n">
        <f aca="false">IF(Z255=Z$2,1,0)</f>
        <v>0</v>
      </c>
      <c r="AA1297" s="33" t="n">
        <f aca="false">IF(AA255=AA$2,2,0)</f>
        <v>0</v>
      </c>
      <c r="AB1297" s="33" t="n">
        <f aca="false">0</f>
        <v>0</v>
      </c>
      <c r="AC1297" s="32" t="n">
        <f aca="false">IF(AC255=AC$2,1,0)</f>
        <v>0</v>
      </c>
      <c r="AD1297" s="32" t="n">
        <f aca="false">IF(AD255=AD$2,1,0)</f>
        <v>0</v>
      </c>
      <c r="AE1297" s="32" t="n">
        <f aca="false">IF(AE255=AE$2,1,0)</f>
        <v>0</v>
      </c>
      <c r="AF1297" s="32" t="n">
        <f aca="false">IF(AF255=AF$2,1,0)</f>
        <v>0</v>
      </c>
      <c r="AG1297" s="32" t="n">
        <f aca="false">IF(AG255=AG$2,1,0)</f>
        <v>0</v>
      </c>
      <c r="AH1297" s="32" t="n">
        <f aca="false">IF(AH255=AH$2,1,0)</f>
        <v>0</v>
      </c>
      <c r="AI1297" s="33" t="n">
        <f aca="false">0</f>
        <v>0</v>
      </c>
      <c r="AJ1297" s="33" t="n">
        <f aca="false">0</f>
        <v>0</v>
      </c>
      <c r="AK1297" s="32" t="n">
        <f aca="false">IF(AK255=AK$2,1,0)</f>
        <v>1</v>
      </c>
      <c r="AL1297" s="32" t="n">
        <f aca="false">IF(AL255=AL$2,1,0)</f>
        <v>0</v>
      </c>
      <c r="AM1297" s="32" t="n">
        <f aca="false">IF(AM255=AM$2,1,0)</f>
        <v>1</v>
      </c>
      <c r="AN1297" s="32" t="n">
        <f aca="false">IF(AN255=AN$2,1,0)</f>
        <v>0</v>
      </c>
      <c r="AO1297" s="32" t="n">
        <f aca="false">IF(AO255=AO$2,1,0)</f>
        <v>1</v>
      </c>
      <c r="AP1297" s="32" t="n">
        <f aca="false">IF(AP255=AP$2,1,0)</f>
        <v>1</v>
      </c>
      <c r="AQ1297" s="32" t="n">
        <f aca="false">IF(AQ255=AQ$2,1,0)</f>
        <v>1</v>
      </c>
      <c r="AR1297" s="32" t="n">
        <f aca="false">IF(AR255=AR$2,1,0)</f>
        <v>0</v>
      </c>
      <c r="AS1297" s="32" t="n">
        <f aca="false">IF(AS255=AS$2,1,0)</f>
        <v>0</v>
      </c>
      <c r="AT1297" s="33" t="n">
        <f aca="false">IF(AT255=AT$2,3,0)</f>
        <v>0</v>
      </c>
      <c r="AU1297" s="32" t="n">
        <f aca="false">IF(AU255=AU$2,1,0)</f>
        <v>1</v>
      </c>
      <c r="AV1297" s="32" t="n">
        <f aca="false">IF(AV255=AV$2,1,0)</f>
        <v>1</v>
      </c>
      <c r="AW1297" s="32" t="n">
        <f aca="false">IF(AW255=AW$2,1,0)</f>
        <v>0</v>
      </c>
      <c r="AX1297" s="32" t="n">
        <f aca="false">IF(AX255=AX$2,1,0)</f>
        <v>1</v>
      </c>
      <c r="AY1297" s="32" t="n">
        <f aca="false">IF(AY255=AY$2,1,0)</f>
        <v>1</v>
      </c>
      <c r="AZ1297" s="32" t="n">
        <f aca="false">IF(AZ255=AZ$2,1,0)</f>
        <v>1</v>
      </c>
      <c r="BA1297" s="32" t="n">
        <f aca="false">IF(BA255=BA$2,1,0)</f>
        <v>0</v>
      </c>
      <c r="BB1297" s="32" t="n">
        <f aca="false">IF(BB255=BB$2,1,0)</f>
        <v>0</v>
      </c>
      <c r="BC1297" s="32" t="n">
        <f aca="false">IF(BC255=BC$2,1,0)</f>
        <v>0</v>
      </c>
      <c r="BD1297" s="32" t="n">
        <f aca="false">IF(BD255=BD$2,1,0)</f>
        <v>0</v>
      </c>
      <c r="BE1297" s="32" t="n">
        <f aca="false">IF(BE255=BE$2,1,0)</f>
        <v>0</v>
      </c>
      <c r="BF1297" s="32" t="n">
        <f aca="false">IF(BF255=BF$2,1,0)</f>
        <v>0</v>
      </c>
      <c r="BG1297" s="32" t="n">
        <f aca="false">IF(BG255=BG$2,1,0)</f>
        <v>0</v>
      </c>
      <c r="BH1297" s="32" t="n">
        <f aca="false">IF(BH255=BH$2,1,0)</f>
        <v>1</v>
      </c>
      <c r="BI1297" s="32" t="n">
        <f aca="false">IF(BI255=BI$2,1,0)</f>
        <v>1</v>
      </c>
      <c r="BJ1297" s="32" t="n">
        <f aca="false">IF(BJ255=BJ$2,1,0)</f>
        <v>1</v>
      </c>
      <c r="BK1297" s="32" t="n">
        <f aca="false">IF(BK255=BK$2,1,0)</f>
        <v>1</v>
      </c>
      <c r="BL1297" s="32" t="n">
        <f aca="false">IF(BL255=BL$2,1,0)</f>
        <v>0</v>
      </c>
      <c r="BM1297" s="32" t="n">
        <f aca="false">IF(BM255=BM$2,1,0)</f>
        <v>1</v>
      </c>
      <c r="BN1297" s="32" t="n">
        <f aca="false">IF(BN255=BN$2,1,0)</f>
        <v>0</v>
      </c>
      <c r="BO1297" s="32" t="n">
        <f aca="false">IF(BO255=BO$2,1,0)</f>
        <v>0</v>
      </c>
      <c r="BP1297" s="32" t="n">
        <f aca="false">IF(BP255=BP$2,1,0)</f>
        <v>0</v>
      </c>
      <c r="BQ1297" s="32" t="n">
        <f aca="false">IF(BQ255=BQ$2,1,0)</f>
        <v>0</v>
      </c>
      <c r="BR1297" s="34" t="n">
        <f aca="false">IF($K255="I_9","",IF(BR255=BR$2,1,0))</f>
        <v>0</v>
      </c>
      <c r="BS1297" s="34" t="n">
        <f aca="false">IF($K255="I_9","",IF(BS255=BS$2,1,0))</f>
        <v>0</v>
      </c>
      <c r="BT1297" s="34" t="n">
        <f aca="false">IF($K255="I_9","",IF(BT255=BT$2,1,0))</f>
        <v>1</v>
      </c>
      <c r="BU1297" s="34" t="n">
        <f aca="false">IF($K255="I_9","",IF(BU255=BU$2,1,0))</f>
        <v>1</v>
      </c>
      <c r="BV1297" s="34" t="n">
        <f aca="false">IF($K255="I_9","",IF(BV255=BV$2,1,0))</f>
        <v>1</v>
      </c>
      <c r="BW1297" s="35" t="n">
        <f aca="false">IF($K255="I_9","",IF(BW255=BW$2,1,0))</f>
        <v>0</v>
      </c>
      <c r="BX1297" s="35" t="n">
        <f aca="false">IF($K255="I_9","",IF(BX255=BX$2,2,0))</f>
        <v>0</v>
      </c>
      <c r="BY1297" s="35" t="n">
        <f aca="false">IF($K255="I_9","",IF(BY255=BY$2,3,0))</f>
        <v>0</v>
      </c>
      <c r="BZ1297" s="34" t="n">
        <f aca="false">IF($K255="I_9","",IF(BZ255=BZ$2,1,0))</f>
        <v>1</v>
      </c>
      <c r="CA1297" s="34" t="n">
        <f aca="false">IF($K255="I_9","",IF(CA255=CA$2,1,0))</f>
        <v>0</v>
      </c>
      <c r="CB1297" s="34" t="n">
        <f aca="false">IF($K255="I_9","",IF(CB255=CB$2,1,0))</f>
        <v>0</v>
      </c>
      <c r="CC1297" s="34" t="n">
        <f aca="false">IF($K255="I_9","",IF(CC255=CC$2,1,0))</f>
        <v>0</v>
      </c>
      <c r="CD1297" s="34" t="n">
        <f aca="false">IF($K255="I_9","",IF(CD255=CD$2,1,0))</f>
        <v>1</v>
      </c>
      <c r="CE1297" s="36" t="n">
        <f aca="false">IF($K255="III_11",IF(CE255=CE$2,1,0),"")</f>
        <v>1</v>
      </c>
      <c r="CF1297" s="36" t="n">
        <f aca="false">IF($K255="III_11",IF(CF255=CF$2,1,0),"")</f>
        <v>1</v>
      </c>
      <c r="CG1297" s="36" t="n">
        <f aca="false">IF($K255="III_11",IF(CG255=CG$2,1,0),"")</f>
        <v>0</v>
      </c>
      <c r="CH1297" s="36" t="n">
        <f aca="false">IF($K255="III_11",IF(CH255=CH$2,1,0),"")</f>
        <v>0</v>
      </c>
      <c r="CI1297" s="36" t="n">
        <f aca="false">IF($K255="III_11",IF(CI255=CI$2,1,0),"")</f>
        <v>0</v>
      </c>
      <c r="CJ1297" s="36" t="n">
        <f aca="false">IF($K255="III_11",IF(CJ255=CJ$2,1,0),"")</f>
        <v>0</v>
      </c>
      <c r="CK1297" s="36" t="n">
        <f aca="false">IF($K255="III_11",IF(CK255=CK$2,1,0),"")</f>
        <v>0</v>
      </c>
      <c r="CL1297" s="36" t="n">
        <f aca="false">IF($K255="III_11",IF(CL255=CL$2,1,0),"")</f>
        <v>1</v>
      </c>
      <c r="CM1297" s="36" t="n">
        <f aca="false">IF($K255="III_11",IF(CM255=CM$2,1,0),"")</f>
        <v>0</v>
      </c>
      <c r="CN1297" s="36" t="n">
        <f aca="false">IF($K255="III_11",IF(CN255=CN$2,1,0),"")</f>
        <v>0</v>
      </c>
    </row>
    <row r="1298" customFormat="false" ht="15.75" hidden="false" customHeight="true" outlineLevel="0" collapsed="false">
      <c r="A1298" s="4" t="str">
        <f aca="false">LEFT(A256,5)</f>
        <v>253</v>
      </c>
      <c r="B1298" s="3" t="str">
        <f aca="false">LEFT(B256,5)</f>
        <v>0</v>
      </c>
      <c r="C1298" s="2" t="n">
        <f aca="false">(IF(K1298="I_9",IF(F1298&gt;18,1,0),0)+IF(K1298="II_10",IF(F1298&gt;26,1,0),0)+IF(K1298="III_11",IF(F1298&gt;33,1,0),0))*B1298</f>
        <v>0</v>
      </c>
      <c r="D1298" s="2" t="str">
        <f aca="false">IF(C1298=1,"Запрошується до ІІ туру","Не бере участь у наступному турі")</f>
        <v>Не бере участь у наступному турі</v>
      </c>
      <c r="E1298" s="37" t="s">
        <v>889</v>
      </c>
      <c r="F1298" s="38" t="n">
        <f aca="false">SUM(R1298:CN1298)</f>
        <v>43</v>
      </c>
      <c r="G1298" s="2" t="str">
        <f aca="false">G256</f>
        <v>КЛичмук</v>
      </c>
      <c r="H1298" s="2" t="str">
        <f aca="false">H256</f>
        <v>Марія</v>
      </c>
      <c r="J1298" s="3" t="n">
        <f aca="false">J256</f>
        <v>11</v>
      </c>
      <c r="K1298" s="3" t="str">
        <f aca="false">K256</f>
        <v>III_11</v>
      </c>
      <c r="M1298" s="2" t="str">
        <f aca="false">M256</f>
        <v>Харківська</v>
      </c>
      <c r="N1298" s="2" t="str">
        <f aca="false">N256</f>
        <v>Погоджуюсь</v>
      </c>
      <c r="O1298" s="2" t="str">
        <f aca="false">O256</f>
        <v>Не можу це підтвердити й беру участь у виконанні цього туру в ознайомчому режимі</v>
      </c>
      <c r="P1298" s="2" t="str">
        <f aca="false">P256</f>
        <v>Ні</v>
      </c>
      <c r="Q1298" s="2" t="str">
        <f aca="false">Q256</f>
        <v>Не погоджуюсь (і беру участь у виконанні цього туру в ознайомчому режимі)</v>
      </c>
      <c r="R1298" s="32" t="n">
        <f aca="false">IF(R256=R$2,1,0)</f>
        <v>1</v>
      </c>
      <c r="S1298" s="32" t="n">
        <f aca="false">IF(S256=S$2,1,0)</f>
        <v>1</v>
      </c>
      <c r="T1298" s="32" t="n">
        <f aca="false">IF(T256=T$2,1,0)</f>
        <v>0</v>
      </c>
      <c r="U1298" s="32" t="n">
        <f aca="false">IF(U256=U$2,1,0)</f>
        <v>1</v>
      </c>
      <c r="V1298" s="32" t="n">
        <f aca="false">IF(V256=V$2,1,0)</f>
        <v>0</v>
      </c>
      <c r="W1298" s="32" t="n">
        <f aca="false">IF(W256=W$2,1,0)</f>
        <v>0</v>
      </c>
      <c r="X1298" s="32" t="n">
        <f aca="false">IF(X256=X$2,1,0)</f>
        <v>0</v>
      </c>
      <c r="Y1298" s="32" t="n">
        <f aca="false">IF(Y256=Y$2,1,0)</f>
        <v>0</v>
      </c>
      <c r="Z1298" s="32" t="n">
        <f aca="false">IF(Z256=Z$2,1,0)</f>
        <v>1</v>
      </c>
      <c r="AA1298" s="33" t="n">
        <f aca="false">IF(AA256=AA$2,2,0)</f>
        <v>0</v>
      </c>
      <c r="AB1298" s="33" t="n">
        <f aca="false">0</f>
        <v>0</v>
      </c>
      <c r="AC1298" s="32" t="n">
        <f aca="false">IF(AC256=AC$2,1,0)</f>
        <v>0</v>
      </c>
      <c r="AD1298" s="32" t="n">
        <f aca="false">IF(AD256=AD$2,1,0)</f>
        <v>0</v>
      </c>
      <c r="AE1298" s="32" t="n">
        <f aca="false">IF(AE256=AE$2,1,0)</f>
        <v>1</v>
      </c>
      <c r="AF1298" s="32" t="n">
        <f aca="false">IF(AF256=AF$2,1,0)</f>
        <v>0</v>
      </c>
      <c r="AG1298" s="32" t="n">
        <f aca="false">IF(AG256=AG$2,1,0)</f>
        <v>0</v>
      </c>
      <c r="AH1298" s="32" t="n">
        <f aca="false">IF(AH256=AH$2,1,0)</f>
        <v>0</v>
      </c>
      <c r="AI1298" s="33" t="n">
        <f aca="false">0</f>
        <v>0</v>
      </c>
      <c r="AJ1298" s="33" t="n">
        <f aca="false">0</f>
        <v>0</v>
      </c>
      <c r="AK1298" s="32" t="n">
        <f aca="false">IF(AK256=AK$2,1,0)</f>
        <v>1</v>
      </c>
      <c r="AL1298" s="32" t="n">
        <f aca="false">IF(AL256=AL$2,1,0)</f>
        <v>0</v>
      </c>
      <c r="AM1298" s="32" t="n">
        <f aca="false">IF(AM256=AM$2,1,0)</f>
        <v>1</v>
      </c>
      <c r="AN1298" s="32" t="n">
        <f aca="false">IF(AN256=AN$2,1,0)</f>
        <v>1</v>
      </c>
      <c r="AO1298" s="32" t="n">
        <f aca="false">IF(AO256=AO$2,1,0)</f>
        <v>1</v>
      </c>
      <c r="AP1298" s="32" t="n">
        <f aca="false">IF(AP256=AP$2,1,0)</f>
        <v>1</v>
      </c>
      <c r="AQ1298" s="32" t="n">
        <f aca="false">IF(AQ256=AQ$2,1,0)</f>
        <v>0</v>
      </c>
      <c r="AR1298" s="32" t="n">
        <f aca="false">IF(AR256=AR$2,1,0)</f>
        <v>0</v>
      </c>
      <c r="AS1298" s="32" t="n">
        <f aca="false">IF(AS256=AS$2,1,0)</f>
        <v>1</v>
      </c>
      <c r="AT1298" s="33" t="n">
        <f aca="false">IF(AT256=AT$2,3,0)</f>
        <v>3</v>
      </c>
      <c r="AU1298" s="32" t="n">
        <f aca="false">IF(AU256=AU$2,1,0)</f>
        <v>1</v>
      </c>
      <c r="AV1298" s="32" t="n">
        <f aca="false">IF(AV256=AV$2,1,0)</f>
        <v>1</v>
      </c>
      <c r="AW1298" s="32" t="n">
        <f aca="false">IF(AW256=AW$2,1,0)</f>
        <v>0</v>
      </c>
      <c r="AX1298" s="32" t="n">
        <f aca="false">IF(AX256=AX$2,1,0)</f>
        <v>1</v>
      </c>
      <c r="AY1298" s="32" t="n">
        <f aca="false">IF(AY256=AY$2,1,0)</f>
        <v>1</v>
      </c>
      <c r="AZ1298" s="32" t="n">
        <f aca="false">IF(AZ256=AZ$2,1,0)</f>
        <v>1</v>
      </c>
      <c r="BA1298" s="32" t="n">
        <f aca="false">IF(BA256=BA$2,1,0)</f>
        <v>0</v>
      </c>
      <c r="BB1298" s="32" t="n">
        <f aca="false">IF(BB256=BB$2,1,0)</f>
        <v>1</v>
      </c>
      <c r="BC1298" s="32" t="n">
        <f aca="false">IF(BC256=BC$2,1,0)</f>
        <v>0</v>
      </c>
      <c r="BD1298" s="32" t="n">
        <f aca="false">IF(BD256=BD$2,1,0)</f>
        <v>1</v>
      </c>
      <c r="BE1298" s="32" t="n">
        <f aca="false">IF(BE256=BE$2,1,0)</f>
        <v>0</v>
      </c>
      <c r="BF1298" s="32" t="n">
        <f aca="false">IF(BF256=BF$2,1,0)</f>
        <v>0</v>
      </c>
      <c r="BG1298" s="32" t="n">
        <f aca="false">IF(BG256=BG$2,1,0)</f>
        <v>0</v>
      </c>
      <c r="BH1298" s="32" t="n">
        <f aca="false">IF(BH256=BH$2,1,0)</f>
        <v>0</v>
      </c>
      <c r="BI1298" s="32" t="n">
        <f aca="false">IF(BI256=BI$2,1,0)</f>
        <v>0</v>
      </c>
      <c r="BJ1298" s="32" t="n">
        <f aca="false">IF(BJ256=BJ$2,1,0)</f>
        <v>1</v>
      </c>
      <c r="BK1298" s="32" t="n">
        <f aca="false">IF(BK256=BK$2,1,0)</f>
        <v>1</v>
      </c>
      <c r="BL1298" s="32" t="n">
        <f aca="false">IF(BL256=BL$2,1,0)</f>
        <v>1</v>
      </c>
      <c r="BM1298" s="32" t="n">
        <f aca="false">IF(BM256=BM$2,1,0)</f>
        <v>1</v>
      </c>
      <c r="BN1298" s="32" t="n">
        <f aca="false">IF(BN256=BN$2,1,0)</f>
        <v>0</v>
      </c>
      <c r="BO1298" s="32" t="n">
        <f aca="false">IF(BO256=BO$2,1,0)</f>
        <v>1</v>
      </c>
      <c r="BP1298" s="32" t="n">
        <f aca="false">IF(BP256=BP$2,1,0)</f>
        <v>0</v>
      </c>
      <c r="BQ1298" s="32" t="n">
        <f aca="false">IF(BQ256=BQ$2,1,0)</f>
        <v>0</v>
      </c>
      <c r="BR1298" s="34" t="n">
        <f aca="false">IF($K256="I_9","",IF(BR256=BR$2,1,0))</f>
        <v>0</v>
      </c>
      <c r="BS1298" s="34" t="n">
        <f aca="false">IF($K256="I_9","",IF(BS256=BS$2,1,0))</f>
        <v>0</v>
      </c>
      <c r="BT1298" s="34" t="n">
        <f aca="false">IF($K256="I_9","",IF(BT256=BT$2,1,0))</f>
        <v>1</v>
      </c>
      <c r="BU1298" s="34" t="n">
        <f aca="false">IF($K256="I_9","",IF(BU256=BU$2,1,0))</f>
        <v>1</v>
      </c>
      <c r="BV1298" s="34" t="n">
        <f aca="false">IF($K256="I_9","",IF(BV256=BV$2,1,0))</f>
        <v>1</v>
      </c>
      <c r="BW1298" s="35" t="n">
        <f aca="false">IF($K256="I_9","",IF(BW256=BW$2,1,0))</f>
        <v>1</v>
      </c>
      <c r="BX1298" s="35" t="n">
        <f aca="false">IF($K256="I_9","",IF(BX256=BX$2,2,0))</f>
        <v>2</v>
      </c>
      <c r="BY1298" s="35" t="n">
        <f aca="false">IF($K256="I_9","",IF(BY256=BY$2,3,0))</f>
        <v>0</v>
      </c>
      <c r="BZ1298" s="34" t="n">
        <f aca="false">IF($K256="I_9","",IF(BZ256=BZ$2,1,0))</f>
        <v>1</v>
      </c>
      <c r="CA1298" s="34" t="n">
        <f aca="false">IF($K256="I_9","",IF(CA256=CA$2,1,0))</f>
        <v>1</v>
      </c>
      <c r="CB1298" s="34" t="n">
        <f aca="false">IF($K256="I_9","",IF(CB256=CB$2,1,0))</f>
        <v>1</v>
      </c>
      <c r="CC1298" s="34" t="n">
        <f aca="false">IF($K256="I_9","",IF(CC256=CC$2,1,0))</f>
        <v>1</v>
      </c>
      <c r="CD1298" s="34" t="n">
        <f aca="false">IF($K256="I_9","",IF(CD256=CD$2,1,0))</f>
        <v>1</v>
      </c>
      <c r="CE1298" s="36" t="n">
        <f aca="false">IF($K256="III_11",IF(CE256=CE$2,1,0),"")</f>
        <v>1</v>
      </c>
      <c r="CF1298" s="36" t="n">
        <f aca="false">IF($K256="III_11",IF(CF256=CF$2,1,0),"")</f>
        <v>0</v>
      </c>
      <c r="CG1298" s="36" t="n">
        <f aca="false">IF($K256="III_11",IF(CG256=CG$2,1,0),"")</f>
        <v>1</v>
      </c>
      <c r="CH1298" s="36" t="n">
        <f aca="false">IF($K256="III_11",IF(CH256=CH$2,1,0),"")</f>
        <v>1</v>
      </c>
      <c r="CI1298" s="36" t="n">
        <f aca="false">IF($K256="III_11",IF(CI256=CI$2,1,0),"")</f>
        <v>0</v>
      </c>
      <c r="CJ1298" s="36" t="n">
        <f aca="false">IF($K256="III_11",IF(CJ256=CJ$2,1,0),"")</f>
        <v>0</v>
      </c>
      <c r="CK1298" s="36" t="n">
        <f aca="false">IF($K256="III_11",IF(CK256=CK$2,1,0),"")</f>
        <v>0</v>
      </c>
      <c r="CL1298" s="36" t="n">
        <f aca="false">IF($K256="III_11",IF(CL256=CL$2,1,0),"")</f>
        <v>1</v>
      </c>
      <c r="CM1298" s="36" t="n">
        <f aca="false">IF($K256="III_11",IF(CM256=CM$2,1,0),"")</f>
        <v>1</v>
      </c>
      <c r="CN1298" s="36" t="n">
        <f aca="false">IF($K256="III_11",IF(CN256=CN$2,1,0),"")</f>
        <v>1</v>
      </c>
    </row>
    <row r="1299" customFormat="false" ht="15.75" hidden="false" customHeight="true" outlineLevel="0" collapsed="false">
      <c r="A1299" s="4" t="str">
        <f aca="false">LEFT(A257,5)</f>
        <v>254</v>
      </c>
      <c r="B1299" s="3" t="str">
        <f aca="false">LEFT(B257,5)</f>
        <v>0</v>
      </c>
      <c r="C1299" s="2" t="n">
        <f aca="false">(IF(K1299="I_9",IF(F1299&gt;18,1,0),0)+IF(K1299="II_10",IF(F1299&gt;26,1,0),0)+IF(K1299="III_11",IF(F1299&gt;33,1,0),0))*B1299</f>
        <v>0</v>
      </c>
      <c r="D1299" s="2" t="str">
        <f aca="false">IF(C1299=1,"Запрошується до ІІ туру","Не бере участь у наступному турі")</f>
        <v>Не бере участь у наступному турі</v>
      </c>
      <c r="E1299" s="37" t="s">
        <v>891</v>
      </c>
      <c r="F1299" s="38" t="n">
        <f aca="false">SUM(R1299:CN1299)</f>
        <v>51</v>
      </c>
      <c r="G1299" s="2" t="str">
        <f aca="false">G257</f>
        <v>Власова</v>
      </c>
      <c r="H1299" s="2" t="str">
        <f aca="false">H257</f>
        <v>Ірина </v>
      </c>
      <c r="J1299" s="3" t="n">
        <f aca="false">J257</f>
        <v>11</v>
      </c>
      <c r="K1299" s="3" t="str">
        <f aca="false">K257</f>
        <v>III_11</v>
      </c>
      <c r="M1299" s="2" t="str">
        <f aca="false">M257</f>
        <v>Харківська</v>
      </c>
      <c r="N1299" s="2" t="str">
        <f aca="false">N257</f>
        <v>Погоджуюсь</v>
      </c>
      <c r="O1299" s="2" t="str">
        <f aca="false">O257</f>
        <v>Підтверджую</v>
      </c>
      <c r="P1299" s="2" t="str">
        <f aca="false">P257</f>
        <v>Ні</v>
      </c>
      <c r="Q1299" s="2" t="str">
        <f aca="false">Q257</f>
        <v>Погоджуюсь</v>
      </c>
      <c r="R1299" s="32" t="n">
        <f aca="false">IF(R257=R$2,1,0)</f>
        <v>1</v>
      </c>
      <c r="S1299" s="32" t="n">
        <f aca="false">IF(S257=S$2,1,0)</f>
        <v>1</v>
      </c>
      <c r="T1299" s="32" t="n">
        <f aca="false">IF(T257=T$2,1,0)</f>
        <v>1</v>
      </c>
      <c r="U1299" s="32" t="n">
        <f aca="false">IF(U257=U$2,1,0)</f>
        <v>1</v>
      </c>
      <c r="V1299" s="32" t="n">
        <f aca="false">IF(V257=V$2,1,0)</f>
        <v>1</v>
      </c>
      <c r="W1299" s="32" t="n">
        <f aca="false">IF(W257=W$2,1,0)</f>
        <v>1</v>
      </c>
      <c r="X1299" s="32" t="n">
        <f aca="false">IF(X257=X$2,1,0)</f>
        <v>1</v>
      </c>
      <c r="Y1299" s="32" t="n">
        <f aca="false">IF(Y257=Y$2,1,0)</f>
        <v>1</v>
      </c>
      <c r="Z1299" s="32" t="n">
        <f aca="false">IF(Z257=Z$2,1,0)</f>
        <v>1</v>
      </c>
      <c r="AA1299" s="33" t="n">
        <f aca="false">IF(AA257=AA$2,2,0)</f>
        <v>0</v>
      </c>
      <c r="AB1299" s="33" t="n">
        <f aca="false">0</f>
        <v>0</v>
      </c>
      <c r="AC1299" s="32" t="n">
        <f aca="false">IF(AC257=AC$2,1,0)</f>
        <v>1</v>
      </c>
      <c r="AD1299" s="32" t="n">
        <f aca="false">IF(AD257=AD$2,1,0)</f>
        <v>1</v>
      </c>
      <c r="AE1299" s="32" t="n">
        <f aca="false">IF(AE257=AE$2,1,0)</f>
        <v>1</v>
      </c>
      <c r="AF1299" s="32" t="n">
        <f aca="false">IF(AF257=AF$2,1,0)</f>
        <v>0</v>
      </c>
      <c r="AG1299" s="32" t="n">
        <f aca="false">IF(AG257=AG$2,1,0)</f>
        <v>1</v>
      </c>
      <c r="AH1299" s="32" t="n">
        <f aca="false">IF(AH257=AH$2,1,0)</f>
        <v>0</v>
      </c>
      <c r="AI1299" s="33" t="n">
        <f aca="false">0</f>
        <v>0</v>
      </c>
      <c r="AJ1299" s="33" t="n">
        <f aca="false">0</f>
        <v>0</v>
      </c>
      <c r="AK1299" s="32" t="n">
        <f aca="false">IF(AK257=AK$2,1,0)</f>
        <v>1</v>
      </c>
      <c r="AL1299" s="32" t="n">
        <f aca="false">IF(AL257=AL$2,1,0)</f>
        <v>1</v>
      </c>
      <c r="AM1299" s="32" t="n">
        <f aca="false">IF(AM257=AM$2,1,0)</f>
        <v>1</v>
      </c>
      <c r="AN1299" s="32" t="n">
        <f aca="false">IF(AN257=AN$2,1,0)</f>
        <v>1</v>
      </c>
      <c r="AO1299" s="32" t="n">
        <f aca="false">IF(AO257=AO$2,1,0)</f>
        <v>1</v>
      </c>
      <c r="AP1299" s="32" t="n">
        <f aca="false">IF(AP257=AP$2,1,0)</f>
        <v>1</v>
      </c>
      <c r="AQ1299" s="32" t="n">
        <f aca="false">IF(AQ257=AQ$2,1,0)</f>
        <v>1</v>
      </c>
      <c r="AR1299" s="32" t="n">
        <f aca="false">IF(AR257=AR$2,1,0)</f>
        <v>1</v>
      </c>
      <c r="AS1299" s="32" t="n">
        <f aca="false">IF(AS257=AS$2,1,0)</f>
        <v>1</v>
      </c>
      <c r="AT1299" s="33" t="n">
        <f aca="false">IF(AT257=AT$2,3,0)</f>
        <v>0</v>
      </c>
      <c r="AU1299" s="32" t="n">
        <f aca="false">IF(AU257=AU$2,1,0)</f>
        <v>1</v>
      </c>
      <c r="AV1299" s="32" t="n">
        <f aca="false">IF(AV257=AV$2,1,0)</f>
        <v>1</v>
      </c>
      <c r="AW1299" s="32" t="n">
        <f aca="false">IF(AW257=AW$2,1,0)</f>
        <v>0</v>
      </c>
      <c r="AX1299" s="32" t="n">
        <f aca="false">IF(AX257=AX$2,1,0)</f>
        <v>1</v>
      </c>
      <c r="AY1299" s="32" t="n">
        <f aca="false">IF(AY257=AY$2,1,0)</f>
        <v>1</v>
      </c>
      <c r="AZ1299" s="32" t="n">
        <f aca="false">IF(AZ257=AZ$2,1,0)</f>
        <v>1</v>
      </c>
      <c r="BA1299" s="32" t="n">
        <f aca="false">IF(BA257=BA$2,1,0)</f>
        <v>1</v>
      </c>
      <c r="BB1299" s="32" t="n">
        <f aca="false">IF(BB257=BB$2,1,0)</f>
        <v>0</v>
      </c>
      <c r="BC1299" s="32" t="n">
        <f aca="false">IF(BC257=BC$2,1,0)</f>
        <v>0</v>
      </c>
      <c r="BD1299" s="32" t="n">
        <f aca="false">IF(BD257=BD$2,1,0)</f>
        <v>0</v>
      </c>
      <c r="BE1299" s="32" t="n">
        <f aca="false">IF(BE257=BE$2,1,0)</f>
        <v>0</v>
      </c>
      <c r="BF1299" s="32" t="n">
        <f aca="false">IF(BF257=BF$2,1,0)</f>
        <v>0</v>
      </c>
      <c r="BG1299" s="32" t="n">
        <f aca="false">IF(BG257=BG$2,1,0)</f>
        <v>1</v>
      </c>
      <c r="BH1299" s="32" t="n">
        <f aca="false">IF(BH257=BH$2,1,0)</f>
        <v>1</v>
      </c>
      <c r="BI1299" s="32" t="n">
        <f aca="false">IF(BI257=BI$2,1,0)</f>
        <v>1</v>
      </c>
      <c r="BJ1299" s="32" t="n">
        <f aca="false">IF(BJ257=BJ$2,1,0)</f>
        <v>1</v>
      </c>
      <c r="BK1299" s="32" t="n">
        <f aca="false">IF(BK257=BK$2,1,0)</f>
        <v>1</v>
      </c>
      <c r="BL1299" s="32" t="n">
        <f aca="false">IF(BL257=BL$2,1,0)</f>
        <v>1</v>
      </c>
      <c r="BM1299" s="32" t="n">
        <f aca="false">IF(BM257=BM$2,1,0)</f>
        <v>1</v>
      </c>
      <c r="BN1299" s="32" t="n">
        <f aca="false">IF(BN257=BN$2,1,0)</f>
        <v>0</v>
      </c>
      <c r="BO1299" s="32" t="n">
        <f aca="false">IF(BO257=BO$2,1,0)</f>
        <v>1</v>
      </c>
      <c r="BP1299" s="32" t="n">
        <f aca="false">IF(BP257=BP$2,1,0)</f>
        <v>0</v>
      </c>
      <c r="BQ1299" s="32" t="n">
        <f aca="false">IF(BQ257=BQ$2,1,0)</f>
        <v>1</v>
      </c>
      <c r="BR1299" s="34" t="n">
        <f aca="false">IF($K257="I_9","",IF(BR257=BR$2,1,0))</f>
        <v>1</v>
      </c>
      <c r="BS1299" s="34" t="n">
        <f aca="false">IF($K257="I_9","",IF(BS257=BS$2,1,0))</f>
        <v>0</v>
      </c>
      <c r="BT1299" s="34" t="n">
        <f aca="false">IF($K257="I_9","",IF(BT257=BT$2,1,0))</f>
        <v>1</v>
      </c>
      <c r="BU1299" s="34" t="n">
        <f aca="false">IF($K257="I_9","",IF(BU257=BU$2,1,0))</f>
        <v>1</v>
      </c>
      <c r="BV1299" s="34" t="n">
        <f aca="false">IF($K257="I_9","",IF(BV257=BV$2,1,0))</f>
        <v>1</v>
      </c>
      <c r="BW1299" s="35" t="n">
        <f aca="false">IF($K257="I_9","",IF(BW257=BW$2,1,0))</f>
        <v>0</v>
      </c>
      <c r="BX1299" s="35" t="n">
        <f aca="false">IF($K257="I_9","",IF(BX257=BX$2,2,0))</f>
        <v>2</v>
      </c>
      <c r="BY1299" s="35" t="n">
        <f aca="false">IF($K257="I_9","",IF(BY257=BY$2,3,0))</f>
        <v>0</v>
      </c>
      <c r="BZ1299" s="34" t="n">
        <f aca="false">IF($K257="I_9","",IF(BZ257=BZ$2,1,0))</f>
        <v>1</v>
      </c>
      <c r="CA1299" s="34" t="n">
        <f aca="false">IF($K257="I_9","",IF(CA257=CA$2,1,0))</f>
        <v>1</v>
      </c>
      <c r="CB1299" s="34" t="n">
        <f aca="false">IF($K257="I_9","",IF(CB257=CB$2,1,0))</f>
        <v>1</v>
      </c>
      <c r="CC1299" s="34" t="n">
        <f aca="false">IF($K257="I_9","",IF(CC257=CC$2,1,0))</f>
        <v>1</v>
      </c>
      <c r="CD1299" s="34" t="n">
        <f aca="false">IF($K257="I_9","",IF(CD257=CD$2,1,0))</f>
        <v>0</v>
      </c>
      <c r="CE1299" s="36" t="n">
        <f aca="false">IF($K257="III_11",IF(CE257=CE$2,1,0),"")</f>
        <v>1</v>
      </c>
      <c r="CF1299" s="36" t="n">
        <f aca="false">IF($K257="III_11",IF(CF257=CF$2,1,0),"")</f>
        <v>1</v>
      </c>
      <c r="CG1299" s="36" t="n">
        <f aca="false">IF($K257="III_11",IF(CG257=CG$2,1,0),"")</f>
        <v>0</v>
      </c>
      <c r="CH1299" s="36" t="n">
        <f aca="false">IF($K257="III_11",IF(CH257=CH$2,1,0),"")</f>
        <v>1</v>
      </c>
      <c r="CI1299" s="36" t="n">
        <f aca="false">IF($K257="III_11",IF(CI257=CI$2,1,0),"")</f>
        <v>0</v>
      </c>
      <c r="CJ1299" s="36" t="n">
        <f aca="false">IF($K257="III_11",IF(CJ257=CJ$2,1,0),"")</f>
        <v>0</v>
      </c>
      <c r="CK1299" s="36" t="n">
        <f aca="false">IF($K257="III_11",IF(CK257=CK$2,1,0),"")</f>
        <v>1</v>
      </c>
      <c r="CL1299" s="36" t="n">
        <f aca="false">IF($K257="III_11",IF(CL257=CL$2,1,0),"")</f>
        <v>0</v>
      </c>
      <c r="CM1299" s="36" t="n">
        <f aca="false">IF($K257="III_11",IF(CM257=CM$2,1,0),"")</f>
        <v>0</v>
      </c>
      <c r="CN1299" s="36" t="n">
        <f aca="false">IF($K257="III_11",IF(CN257=CN$2,1,0),"")</f>
        <v>0</v>
      </c>
    </row>
    <row r="1300" customFormat="false" ht="15.75" hidden="false" customHeight="true" outlineLevel="0" collapsed="false">
      <c r="A1300" s="4" t="str">
        <f aca="false">LEFT(A258,5)</f>
        <v>255</v>
      </c>
      <c r="B1300" s="3" t="str">
        <f aca="false">LEFT(B258,5)</f>
        <v>0</v>
      </c>
      <c r="C1300" s="2" t="n">
        <f aca="false">(IF(K1300="I_9",IF(F1300&gt;18,1,0),0)+IF(K1300="II_10",IF(F1300&gt;26,1,0),0)+IF(K1300="III_11",IF(F1300&gt;33,1,0),0))*B1300</f>
        <v>0</v>
      </c>
      <c r="D1300" s="2" t="str">
        <f aca="false">IF(C1300=1,"Запрошується до ІІ туру","Не бере участь у наступному турі")</f>
        <v>Не бере участь у наступному турі</v>
      </c>
      <c r="E1300" s="37" t="s">
        <v>893</v>
      </c>
      <c r="F1300" s="38" t="n">
        <f aca="false">SUM(R1300:CN1300)</f>
        <v>51</v>
      </c>
      <c r="G1300" s="2" t="str">
        <f aca="false">G258</f>
        <v>Пригода</v>
      </c>
      <c r="H1300" s="2" t="str">
        <f aca="false">H258</f>
        <v>Оксана</v>
      </c>
      <c r="J1300" s="3" t="n">
        <f aca="false">J258</f>
        <v>11</v>
      </c>
      <c r="K1300" s="3" t="str">
        <f aca="false">K258</f>
        <v>III_11</v>
      </c>
      <c r="M1300" s="2" t="str">
        <f aca="false">M258</f>
        <v>Харківська</v>
      </c>
      <c r="N1300" s="2" t="str">
        <f aca="false">N258</f>
        <v>Погоджуюсь</v>
      </c>
      <c r="O1300" s="2" t="str">
        <f aca="false">O258</f>
        <v>Підтверджую</v>
      </c>
      <c r="P1300" s="2" t="str">
        <f aca="false">P258</f>
        <v>Ні</v>
      </c>
      <c r="Q1300" s="2" t="str">
        <f aca="false">Q258</f>
        <v>Погоджуюсь</v>
      </c>
      <c r="R1300" s="32" t="n">
        <f aca="false">IF(R258=R$2,1,0)</f>
        <v>1</v>
      </c>
      <c r="S1300" s="32" t="n">
        <f aca="false">IF(S258=S$2,1,0)</f>
        <v>1</v>
      </c>
      <c r="T1300" s="32" t="n">
        <f aca="false">IF(T258=T$2,1,0)</f>
        <v>1</v>
      </c>
      <c r="U1300" s="32" t="n">
        <f aca="false">IF(U258=U$2,1,0)</f>
        <v>1</v>
      </c>
      <c r="V1300" s="32" t="n">
        <f aca="false">IF(V258=V$2,1,0)</f>
        <v>1</v>
      </c>
      <c r="W1300" s="32" t="n">
        <f aca="false">IF(W258=W$2,1,0)</f>
        <v>1</v>
      </c>
      <c r="X1300" s="32" t="n">
        <f aca="false">IF(X258=X$2,1,0)</f>
        <v>1</v>
      </c>
      <c r="Y1300" s="32" t="n">
        <f aca="false">IF(Y258=Y$2,1,0)</f>
        <v>1</v>
      </c>
      <c r="Z1300" s="32" t="n">
        <f aca="false">IF(Z258=Z$2,1,0)</f>
        <v>1</v>
      </c>
      <c r="AA1300" s="33" t="n">
        <f aca="false">IF(AA258=AA$2,2,0)</f>
        <v>0</v>
      </c>
      <c r="AB1300" s="33" t="n">
        <f aca="false">0</f>
        <v>0</v>
      </c>
      <c r="AC1300" s="32" t="n">
        <f aca="false">IF(AC258=AC$2,1,0)</f>
        <v>1</v>
      </c>
      <c r="AD1300" s="32" t="n">
        <f aca="false">IF(AD258=AD$2,1,0)</f>
        <v>1</v>
      </c>
      <c r="AE1300" s="32" t="n">
        <f aca="false">IF(AE258=AE$2,1,0)</f>
        <v>0</v>
      </c>
      <c r="AF1300" s="32" t="n">
        <f aca="false">IF(AF258=AF$2,1,0)</f>
        <v>0</v>
      </c>
      <c r="AG1300" s="32" t="n">
        <f aca="false">IF(AG258=AG$2,1,0)</f>
        <v>1</v>
      </c>
      <c r="AH1300" s="32" t="n">
        <f aca="false">IF(AH258=AH$2,1,0)</f>
        <v>0</v>
      </c>
      <c r="AI1300" s="33" t="n">
        <f aca="false">0</f>
        <v>0</v>
      </c>
      <c r="AJ1300" s="33" t="n">
        <f aca="false">0</f>
        <v>0</v>
      </c>
      <c r="AK1300" s="32" t="n">
        <f aca="false">IF(AK258=AK$2,1,0)</f>
        <v>1</v>
      </c>
      <c r="AL1300" s="32" t="n">
        <f aca="false">IF(AL258=AL$2,1,0)</f>
        <v>1</v>
      </c>
      <c r="AM1300" s="32" t="n">
        <f aca="false">IF(AM258=AM$2,1,0)</f>
        <v>1</v>
      </c>
      <c r="AN1300" s="32" t="n">
        <f aca="false">IF(AN258=AN$2,1,0)</f>
        <v>1</v>
      </c>
      <c r="AO1300" s="32" t="n">
        <f aca="false">IF(AO258=AO$2,1,0)</f>
        <v>1</v>
      </c>
      <c r="AP1300" s="32" t="n">
        <f aca="false">IF(AP258=AP$2,1,0)</f>
        <v>1</v>
      </c>
      <c r="AQ1300" s="32" t="n">
        <f aca="false">IF(AQ258=AQ$2,1,0)</f>
        <v>1</v>
      </c>
      <c r="AR1300" s="32" t="n">
        <f aca="false">IF(AR258=AR$2,1,0)</f>
        <v>1</v>
      </c>
      <c r="AS1300" s="32" t="n">
        <f aca="false">IF(AS258=AS$2,1,0)</f>
        <v>1</v>
      </c>
      <c r="AT1300" s="33" t="n">
        <f aca="false">IF(AT258=AT$2,3,0)</f>
        <v>0</v>
      </c>
      <c r="AU1300" s="32" t="n">
        <f aca="false">IF(AU258=AU$2,1,0)</f>
        <v>1</v>
      </c>
      <c r="AV1300" s="32" t="n">
        <f aca="false">IF(AV258=AV$2,1,0)</f>
        <v>1</v>
      </c>
      <c r="AW1300" s="32" t="n">
        <f aca="false">IF(AW258=AW$2,1,0)</f>
        <v>0</v>
      </c>
      <c r="AX1300" s="32" t="n">
        <f aca="false">IF(AX258=AX$2,1,0)</f>
        <v>1</v>
      </c>
      <c r="AY1300" s="32" t="n">
        <f aca="false">IF(AY258=AY$2,1,0)</f>
        <v>1</v>
      </c>
      <c r="AZ1300" s="32" t="n">
        <f aca="false">IF(AZ258=AZ$2,1,0)</f>
        <v>1</v>
      </c>
      <c r="BA1300" s="32" t="n">
        <f aca="false">IF(BA258=BA$2,1,0)</f>
        <v>1</v>
      </c>
      <c r="BB1300" s="32" t="n">
        <f aca="false">IF(BB258=BB$2,1,0)</f>
        <v>0</v>
      </c>
      <c r="BC1300" s="32" t="n">
        <f aca="false">IF(BC258=BC$2,1,0)</f>
        <v>1</v>
      </c>
      <c r="BD1300" s="32" t="n">
        <f aca="false">IF(BD258=BD$2,1,0)</f>
        <v>0</v>
      </c>
      <c r="BE1300" s="32" t="n">
        <f aca="false">IF(BE258=BE$2,1,0)</f>
        <v>0</v>
      </c>
      <c r="BF1300" s="32" t="n">
        <f aca="false">IF(BF258=BF$2,1,0)</f>
        <v>0</v>
      </c>
      <c r="BG1300" s="32" t="n">
        <f aca="false">IF(BG258=BG$2,1,0)</f>
        <v>1</v>
      </c>
      <c r="BH1300" s="32" t="n">
        <f aca="false">IF(BH258=BH$2,1,0)</f>
        <v>1</v>
      </c>
      <c r="BI1300" s="32" t="n">
        <f aca="false">IF(BI258=BI$2,1,0)</f>
        <v>0</v>
      </c>
      <c r="BJ1300" s="32" t="n">
        <f aca="false">IF(BJ258=BJ$2,1,0)</f>
        <v>1</v>
      </c>
      <c r="BK1300" s="32" t="n">
        <f aca="false">IF(BK258=BK$2,1,0)</f>
        <v>0</v>
      </c>
      <c r="BL1300" s="32" t="n">
        <f aca="false">IF(BL258=BL$2,1,0)</f>
        <v>1</v>
      </c>
      <c r="BM1300" s="32" t="n">
        <f aca="false">IF(BM258=BM$2,1,0)</f>
        <v>1</v>
      </c>
      <c r="BN1300" s="32" t="n">
        <f aca="false">IF(BN258=BN$2,1,0)</f>
        <v>0</v>
      </c>
      <c r="BO1300" s="32" t="n">
        <f aca="false">IF(BO258=BO$2,1,0)</f>
        <v>1</v>
      </c>
      <c r="BP1300" s="32" t="n">
        <f aca="false">IF(BP258=BP$2,1,0)</f>
        <v>0</v>
      </c>
      <c r="BQ1300" s="32" t="n">
        <f aca="false">IF(BQ258=BQ$2,1,0)</f>
        <v>1</v>
      </c>
      <c r="BR1300" s="34" t="n">
        <f aca="false">IF($K258="I_9","",IF(BR258=BR$2,1,0))</f>
        <v>1</v>
      </c>
      <c r="BS1300" s="34" t="n">
        <f aca="false">IF($K258="I_9","",IF(BS258=BS$2,1,0))</f>
        <v>0</v>
      </c>
      <c r="BT1300" s="34" t="n">
        <f aca="false">IF($K258="I_9","",IF(BT258=BT$2,1,0))</f>
        <v>1</v>
      </c>
      <c r="BU1300" s="34" t="n">
        <f aca="false">IF($K258="I_9","",IF(BU258=BU$2,1,0))</f>
        <v>1</v>
      </c>
      <c r="BV1300" s="34" t="n">
        <f aca="false">IF($K258="I_9","",IF(BV258=BV$2,1,0))</f>
        <v>1</v>
      </c>
      <c r="BW1300" s="35" t="n">
        <f aca="false">IF($K258="I_9","",IF(BW258=BW$2,1,0))</f>
        <v>0</v>
      </c>
      <c r="BX1300" s="35" t="n">
        <f aca="false">IF($K258="I_9","",IF(BX258=BX$2,2,0))</f>
        <v>2</v>
      </c>
      <c r="BY1300" s="35" t="n">
        <f aca="false">IF($K258="I_9","",IF(BY258=BY$2,3,0))</f>
        <v>0</v>
      </c>
      <c r="BZ1300" s="34" t="n">
        <f aca="false">IF($K258="I_9","",IF(BZ258=BZ$2,1,0))</f>
        <v>1</v>
      </c>
      <c r="CA1300" s="34" t="n">
        <f aca="false">IF($K258="I_9","",IF(CA258=CA$2,1,0))</f>
        <v>1</v>
      </c>
      <c r="CB1300" s="34" t="n">
        <f aca="false">IF($K258="I_9","",IF(CB258=CB$2,1,0))</f>
        <v>1</v>
      </c>
      <c r="CC1300" s="34" t="n">
        <f aca="false">IF($K258="I_9","",IF(CC258=CC$2,1,0))</f>
        <v>1</v>
      </c>
      <c r="CD1300" s="34" t="n">
        <f aca="false">IF($K258="I_9","",IF(CD258=CD$2,1,0))</f>
        <v>0</v>
      </c>
      <c r="CE1300" s="36" t="n">
        <f aca="false">IF($K258="III_11",IF(CE258=CE$2,1,0),"")</f>
        <v>1</v>
      </c>
      <c r="CF1300" s="36" t="n">
        <f aca="false">IF($K258="III_11",IF(CF258=CF$2,1,0),"")</f>
        <v>1</v>
      </c>
      <c r="CG1300" s="36" t="n">
        <f aca="false">IF($K258="III_11",IF(CG258=CG$2,1,0),"")</f>
        <v>0</v>
      </c>
      <c r="CH1300" s="36" t="n">
        <f aca="false">IF($K258="III_11",IF(CH258=CH$2,1,0),"")</f>
        <v>1</v>
      </c>
      <c r="CI1300" s="36" t="n">
        <f aca="false">IF($K258="III_11",IF(CI258=CI$2,1,0),"")</f>
        <v>0</v>
      </c>
      <c r="CJ1300" s="36" t="n">
        <f aca="false">IF($K258="III_11",IF(CJ258=CJ$2,1,0),"")</f>
        <v>0</v>
      </c>
      <c r="CK1300" s="36" t="n">
        <f aca="false">IF($K258="III_11",IF(CK258=CK$2,1,0),"")</f>
        <v>0</v>
      </c>
      <c r="CL1300" s="36" t="n">
        <f aca="false">IF($K258="III_11",IF(CL258=CL$2,1,0),"")</f>
        <v>1</v>
      </c>
      <c r="CM1300" s="36" t="n">
        <f aca="false">IF($K258="III_11",IF(CM258=CM$2,1,0),"")</f>
        <v>1</v>
      </c>
      <c r="CN1300" s="36" t="n">
        <f aca="false">IF($K258="III_11",IF(CN258=CN$2,1,0),"")</f>
        <v>1</v>
      </c>
    </row>
    <row r="1301" customFormat="false" ht="15.75" hidden="false" customHeight="true" outlineLevel="0" collapsed="false">
      <c r="A1301" s="4" t="str">
        <f aca="false">LEFT(A259,5)</f>
        <v>256</v>
      </c>
      <c r="B1301" s="3" t="str">
        <f aca="false">LEFT(B259,5)</f>
        <v>0</v>
      </c>
      <c r="C1301" s="2" t="n">
        <f aca="false">(IF(K1301="I_9",IF(F1301&gt;18,1,0),0)+IF(K1301="II_10",IF(F1301&gt;26,1,0),0)+IF(K1301="III_11",IF(F1301&gt;33,1,0),0))*B1301</f>
        <v>0</v>
      </c>
      <c r="D1301" s="2" t="str">
        <f aca="false">IF(C1301=1,"Запрошується до ІІ туру","Не бере участь у наступному турі")</f>
        <v>Не бере участь у наступному турі</v>
      </c>
      <c r="E1301" s="37" t="s">
        <v>790</v>
      </c>
      <c r="F1301" s="38" t="n">
        <f aca="false">SUM(R1301:CN1301)</f>
        <v>28</v>
      </c>
      <c r="G1301" s="2" t="str">
        <f aca="false">G259</f>
        <v>Солоділова</v>
      </c>
      <c r="H1301" s="2" t="str">
        <f aca="false">H259</f>
        <v>Мар'яна</v>
      </c>
      <c r="J1301" s="3" t="str">
        <f aca="false">J259</f>
        <v>11В</v>
      </c>
      <c r="K1301" s="3" t="str">
        <f aca="false">K259</f>
        <v>III_11</v>
      </c>
      <c r="M1301" s="2" t="str">
        <f aca="false">M259</f>
        <v>Харківська</v>
      </c>
      <c r="N1301" s="2" t="str">
        <f aca="false">N259</f>
        <v>Погоджуюсь</v>
      </c>
      <c r="O1301" s="2" t="str">
        <f aca="false">O259</f>
        <v>Підтверджую</v>
      </c>
      <c r="P1301" s="2" t="str">
        <f aca="false">P259</f>
        <v>Ні</v>
      </c>
      <c r="Q1301" s="2" t="str">
        <f aca="false">Q259</f>
        <v>Погоджуюсь</v>
      </c>
      <c r="R1301" s="32" t="n">
        <f aca="false">IF(R259=R$2,1,0)</f>
        <v>1</v>
      </c>
      <c r="S1301" s="32" t="n">
        <f aca="false">IF(S259=S$2,1,0)</f>
        <v>0</v>
      </c>
      <c r="T1301" s="32" t="n">
        <f aca="false">IF(T259=T$2,1,0)</f>
        <v>0</v>
      </c>
      <c r="U1301" s="32" t="n">
        <f aca="false">IF(U259=U$2,1,0)</f>
        <v>0</v>
      </c>
      <c r="V1301" s="32" t="n">
        <f aca="false">IF(V259=V$2,1,0)</f>
        <v>0</v>
      </c>
      <c r="W1301" s="32" t="n">
        <f aca="false">IF(W259=W$2,1,0)</f>
        <v>0</v>
      </c>
      <c r="X1301" s="32" t="n">
        <f aca="false">IF(X259=X$2,1,0)</f>
        <v>0</v>
      </c>
      <c r="Y1301" s="32" t="n">
        <f aca="false">IF(Y259=Y$2,1,0)</f>
        <v>0</v>
      </c>
      <c r="Z1301" s="32" t="n">
        <f aca="false">IF(Z259=Z$2,1,0)</f>
        <v>0</v>
      </c>
      <c r="AA1301" s="33" t="n">
        <f aca="false">IF(AA259=AA$2,2,0)</f>
        <v>0</v>
      </c>
      <c r="AB1301" s="33" t="n">
        <f aca="false">0</f>
        <v>0</v>
      </c>
      <c r="AC1301" s="32" t="n">
        <f aca="false">IF(AC259=AC$2,1,0)</f>
        <v>1</v>
      </c>
      <c r="AD1301" s="32" t="n">
        <f aca="false">IF(AD259=AD$2,1,0)</f>
        <v>1</v>
      </c>
      <c r="AE1301" s="32" t="n">
        <f aca="false">IF(AE259=AE$2,1,0)</f>
        <v>0</v>
      </c>
      <c r="AF1301" s="32" t="n">
        <f aca="false">IF(AF259=AF$2,1,0)</f>
        <v>0</v>
      </c>
      <c r="AG1301" s="32" t="n">
        <f aca="false">IF(AG259=AG$2,1,0)</f>
        <v>1</v>
      </c>
      <c r="AH1301" s="32" t="n">
        <f aca="false">IF(AH259=AH$2,1,0)</f>
        <v>1</v>
      </c>
      <c r="AI1301" s="33" t="n">
        <f aca="false">0</f>
        <v>0</v>
      </c>
      <c r="AJ1301" s="33" t="n">
        <f aca="false">0</f>
        <v>0</v>
      </c>
      <c r="AK1301" s="32" t="n">
        <f aca="false">IF(AK259=AK$2,1,0)</f>
        <v>1</v>
      </c>
      <c r="AL1301" s="32" t="n">
        <f aca="false">IF(AL259=AL$2,1,0)</f>
        <v>1</v>
      </c>
      <c r="AM1301" s="32" t="n">
        <f aca="false">IF(AM259=AM$2,1,0)</f>
        <v>1</v>
      </c>
      <c r="AN1301" s="32" t="n">
        <f aca="false">IF(AN259=AN$2,1,0)</f>
        <v>1</v>
      </c>
      <c r="AO1301" s="32" t="n">
        <f aca="false">IF(AO259=AO$2,1,0)</f>
        <v>0</v>
      </c>
      <c r="AP1301" s="32" t="n">
        <f aca="false">IF(AP259=AP$2,1,0)</f>
        <v>1</v>
      </c>
      <c r="AQ1301" s="32" t="n">
        <f aca="false">IF(AQ259=AQ$2,1,0)</f>
        <v>0</v>
      </c>
      <c r="AR1301" s="32" t="n">
        <f aca="false">IF(AR259=AR$2,1,0)</f>
        <v>0</v>
      </c>
      <c r="AS1301" s="32" t="n">
        <f aca="false">IF(AS259=AS$2,1,0)</f>
        <v>0</v>
      </c>
      <c r="AT1301" s="33" t="n">
        <f aca="false">IF(AT259=AT$2,3,0)</f>
        <v>0</v>
      </c>
      <c r="AU1301" s="32" t="n">
        <f aca="false">IF(AU259=AU$2,1,0)</f>
        <v>0</v>
      </c>
      <c r="AV1301" s="32" t="n">
        <f aca="false">IF(AV259=AV$2,1,0)</f>
        <v>0</v>
      </c>
      <c r="AW1301" s="32" t="n">
        <f aca="false">IF(AW259=AW$2,1,0)</f>
        <v>0</v>
      </c>
      <c r="AX1301" s="32" t="n">
        <f aca="false">IF(AX259=AX$2,1,0)</f>
        <v>0</v>
      </c>
      <c r="AY1301" s="32" t="n">
        <f aca="false">IF(AY259=AY$2,1,0)</f>
        <v>0</v>
      </c>
      <c r="AZ1301" s="32" t="n">
        <f aca="false">IF(AZ259=AZ$2,1,0)</f>
        <v>1</v>
      </c>
      <c r="BA1301" s="32" t="n">
        <f aca="false">IF(BA259=BA$2,1,0)</f>
        <v>0</v>
      </c>
      <c r="BB1301" s="32" t="n">
        <f aca="false">IF(BB259=BB$2,1,0)</f>
        <v>0</v>
      </c>
      <c r="BC1301" s="32" t="n">
        <f aca="false">IF(BC259=BC$2,1,0)</f>
        <v>0</v>
      </c>
      <c r="BD1301" s="32" t="n">
        <f aca="false">IF(BD259=BD$2,1,0)</f>
        <v>0</v>
      </c>
      <c r="BE1301" s="32" t="n">
        <f aca="false">IF(BE259=BE$2,1,0)</f>
        <v>1</v>
      </c>
      <c r="BF1301" s="32" t="n">
        <f aca="false">IF(BF259=BF$2,1,0)</f>
        <v>0</v>
      </c>
      <c r="BG1301" s="32" t="n">
        <f aca="false">IF(BG259=BG$2,1,0)</f>
        <v>1</v>
      </c>
      <c r="BH1301" s="32" t="n">
        <f aca="false">IF(BH259=BH$2,1,0)</f>
        <v>1</v>
      </c>
      <c r="BI1301" s="32" t="n">
        <f aca="false">IF(BI259=BI$2,1,0)</f>
        <v>0</v>
      </c>
      <c r="BJ1301" s="32" t="n">
        <f aca="false">IF(BJ259=BJ$2,1,0)</f>
        <v>1</v>
      </c>
      <c r="BK1301" s="32" t="n">
        <f aca="false">IF(BK259=BK$2,1,0)</f>
        <v>1</v>
      </c>
      <c r="BL1301" s="32" t="n">
        <f aca="false">IF(BL259=BL$2,1,0)</f>
        <v>0</v>
      </c>
      <c r="BM1301" s="32" t="n">
        <f aca="false">IF(BM259=BM$2,1,0)</f>
        <v>0</v>
      </c>
      <c r="BN1301" s="32" t="n">
        <f aca="false">IF(BN259=BN$2,1,0)</f>
        <v>1</v>
      </c>
      <c r="BO1301" s="32" t="n">
        <f aca="false">IF(BO259=BO$2,1,0)</f>
        <v>0</v>
      </c>
      <c r="BP1301" s="32" t="n">
        <f aca="false">IF(BP259=BP$2,1,0)</f>
        <v>0</v>
      </c>
      <c r="BQ1301" s="32" t="n">
        <f aca="false">IF(BQ259=BQ$2,1,0)</f>
        <v>0</v>
      </c>
      <c r="BR1301" s="34" t="n">
        <f aca="false">IF($K259="I_9","",IF(BR259=BR$2,1,0))</f>
        <v>0</v>
      </c>
      <c r="BS1301" s="34" t="n">
        <f aca="false">IF($K259="I_9","",IF(BS259=BS$2,1,0))</f>
        <v>0</v>
      </c>
      <c r="BT1301" s="34" t="n">
        <f aca="false">IF($K259="I_9","",IF(BT259=BT$2,1,0))</f>
        <v>1</v>
      </c>
      <c r="BU1301" s="34" t="n">
        <f aca="false">IF($K259="I_9","",IF(BU259=BU$2,1,0))</f>
        <v>1</v>
      </c>
      <c r="BV1301" s="34" t="n">
        <f aca="false">IF($K259="I_9","",IF(BV259=BV$2,1,0))</f>
        <v>1</v>
      </c>
      <c r="BW1301" s="35" t="n">
        <f aca="false">IF($K259="I_9","",IF(BW259=BW$2,1,0))</f>
        <v>1</v>
      </c>
      <c r="BX1301" s="35" t="n">
        <f aca="false">IF($K259="I_9","",IF(BX259=BX$2,2,0))</f>
        <v>0</v>
      </c>
      <c r="BY1301" s="35" t="n">
        <f aca="false">IF($K259="I_9","",IF(BY259=BY$2,3,0))</f>
        <v>0</v>
      </c>
      <c r="BZ1301" s="34" t="n">
        <f aca="false">IF($K259="I_9","",IF(BZ259=BZ$2,1,0))</f>
        <v>1</v>
      </c>
      <c r="CA1301" s="34" t="n">
        <f aca="false">IF($K259="I_9","",IF(CA259=CA$2,1,0))</f>
        <v>1</v>
      </c>
      <c r="CB1301" s="34" t="n">
        <f aca="false">IF($K259="I_9","",IF(CB259=CB$2,1,0))</f>
        <v>1</v>
      </c>
      <c r="CC1301" s="34" t="n">
        <f aca="false">IF($K259="I_9","",IF(CC259=CC$2,1,0))</f>
        <v>0</v>
      </c>
      <c r="CD1301" s="34" t="n">
        <f aca="false">IF($K259="I_9","",IF(CD259=CD$2,1,0))</f>
        <v>1</v>
      </c>
      <c r="CE1301" s="36" t="n">
        <f aca="false">IF($K259="III_11",IF(CE259=CE$2,1,0),"")</f>
        <v>0</v>
      </c>
      <c r="CF1301" s="36" t="n">
        <f aca="false">IF($K259="III_11",IF(CF259=CF$2,1,0),"")</f>
        <v>0</v>
      </c>
      <c r="CG1301" s="36" t="n">
        <f aca="false">IF($K259="III_11",IF(CG259=CG$2,1,0),"")</f>
        <v>0</v>
      </c>
      <c r="CH1301" s="36" t="n">
        <f aca="false">IF($K259="III_11",IF(CH259=CH$2,1,0),"")</f>
        <v>1</v>
      </c>
      <c r="CI1301" s="36" t="n">
        <f aca="false">IF($K259="III_11",IF(CI259=CI$2,1,0),"")</f>
        <v>0</v>
      </c>
      <c r="CJ1301" s="36" t="n">
        <f aca="false">IF($K259="III_11",IF(CJ259=CJ$2,1,0),"")</f>
        <v>0</v>
      </c>
      <c r="CK1301" s="36" t="n">
        <f aca="false">IF($K259="III_11",IF(CK259=CK$2,1,0),"")</f>
        <v>1</v>
      </c>
      <c r="CL1301" s="36" t="n">
        <f aca="false">IF($K259="III_11",IF(CL259=CL$2,1,0),"")</f>
        <v>1</v>
      </c>
      <c r="CM1301" s="36" t="n">
        <f aca="false">IF($K259="III_11",IF(CM259=CM$2,1,0),"")</f>
        <v>0</v>
      </c>
      <c r="CN1301" s="36" t="n">
        <f aca="false">IF($K259="III_11",IF(CN259=CN$2,1,0),"")</f>
        <v>0</v>
      </c>
    </row>
    <row r="1302" customFormat="false" ht="15.75" hidden="false" customHeight="true" outlineLevel="0" collapsed="false">
      <c r="A1302" s="4" t="str">
        <f aca="false">LEFT(A260,5)</f>
        <v>257</v>
      </c>
      <c r="B1302" s="3" t="str">
        <f aca="false">LEFT(B260,5)</f>
        <v>1</v>
      </c>
      <c r="C1302" s="2" t="n">
        <f aca="false">(IF(K1302="I_9",IF(F1302&gt;18,1,0),0)+IF(K1302="II_10",IF(F1302&gt;26,1,0),0)+IF(K1302="III_11",IF(F1302&gt;33,1,0),0))*B1302</f>
        <v>1</v>
      </c>
      <c r="D1302" s="2" t="str">
        <f aca="false">IF(C1302=1,"Запрошується до ІІ туру","Не бере участь у наступному турі")</f>
        <v>Запрошується до ІІ туру</v>
      </c>
      <c r="E1302" s="37" t="s">
        <v>898</v>
      </c>
      <c r="F1302" s="38" t="n">
        <f aca="false">SUM(R1302:CN1302)</f>
        <v>57</v>
      </c>
      <c r="G1302" s="2" t="str">
        <f aca="false">G260</f>
        <v>Гіль</v>
      </c>
      <c r="H1302" s="2" t="str">
        <f aca="false">H260</f>
        <v>Юля</v>
      </c>
      <c r="J1302" s="3" t="n">
        <f aca="false">J260</f>
        <v>11</v>
      </c>
      <c r="K1302" s="3" t="str">
        <f aca="false">K260</f>
        <v>III_11</v>
      </c>
      <c r="M1302" s="2" t="str">
        <f aca="false">M260</f>
        <v>Волинська</v>
      </c>
      <c r="N1302" s="2" t="str">
        <f aca="false">N260</f>
        <v>Погоджуюсь</v>
      </c>
      <c r="O1302" s="2" t="str">
        <f aca="false">O260</f>
        <v>Підтверджую</v>
      </c>
      <c r="P1302" s="2" t="str">
        <f aca="false">P260</f>
        <v>Так</v>
      </c>
      <c r="Q1302" s="2" t="str">
        <f aca="false">Q260</f>
        <v>Погоджуюсь</v>
      </c>
      <c r="R1302" s="32" t="n">
        <f aca="false">IF(R260=R$2,1,0)</f>
        <v>1</v>
      </c>
      <c r="S1302" s="32" t="n">
        <f aca="false">IF(S260=S$2,1,0)</f>
        <v>1</v>
      </c>
      <c r="T1302" s="32" t="n">
        <f aca="false">IF(T260=T$2,1,0)</f>
        <v>1</v>
      </c>
      <c r="U1302" s="32" t="n">
        <f aca="false">IF(U260=U$2,1,0)</f>
        <v>1</v>
      </c>
      <c r="V1302" s="32" t="n">
        <f aca="false">IF(V260=V$2,1,0)</f>
        <v>1</v>
      </c>
      <c r="W1302" s="32" t="n">
        <f aca="false">IF(W260=W$2,1,0)</f>
        <v>1</v>
      </c>
      <c r="X1302" s="32" t="n">
        <f aca="false">IF(X260=X$2,1,0)</f>
        <v>1</v>
      </c>
      <c r="Y1302" s="32" t="n">
        <f aca="false">IF(Y260=Y$2,1,0)</f>
        <v>1</v>
      </c>
      <c r="Z1302" s="32" t="n">
        <f aca="false">IF(Z260=Z$2,1,0)</f>
        <v>1</v>
      </c>
      <c r="AA1302" s="33" t="n">
        <f aca="false">IF(AA260=AA$2,2,0)</f>
        <v>2</v>
      </c>
      <c r="AB1302" s="33" t="n">
        <f aca="false">0</f>
        <v>0</v>
      </c>
      <c r="AC1302" s="32" t="n">
        <f aca="false">IF(AC260=AC$2,1,0)</f>
        <v>1</v>
      </c>
      <c r="AD1302" s="32" t="n">
        <f aca="false">IF(AD260=AD$2,1,0)</f>
        <v>1</v>
      </c>
      <c r="AE1302" s="32" t="n">
        <f aca="false">IF(AE260=AE$2,1,0)</f>
        <v>1</v>
      </c>
      <c r="AF1302" s="32" t="n">
        <f aca="false">IF(AF260=AF$2,1,0)</f>
        <v>1</v>
      </c>
      <c r="AG1302" s="32" t="n">
        <f aca="false">IF(AG260=AG$2,1,0)</f>
        <v>1</v>
      </c>
      <c r="AH1302" s="32" t="n">
        <f aca="false">IF(AH260=AH$2,1,0)</f>
        <v>1</v>
      </c>
      <c r="AI1302" s="33" t="n">
        <f aca="false">0</f>
        <v>0</v>
      </c>
      <c r="AJ1302" s="33" t="n">
        <f aca="false">0</f>
        <v>0</v>
      </c>
      <c r="AK1302" s="32" t="n">
        <f aca="false">IF(AK260=AK$2,1,0)</f>
        <v>1</v>
      </c>
      <c r="AL1302" s="32" t="n">
        <f aca="false">IF(AL260=AL$2,1,0)</f>
        <v>1</v>
      </c>
      <c r="AM1302" s="32" t="n">
        <f aca="false">IF(AM260=AM$2,1,0)</f>
        <v>1</v>
      </c>
      <c r="AN1302" s="32" t="n">
        <f aca="false">IF(AN260=AN$2,1,0)</f>
        <v>1</v>
      </c>
      <c r="AO1302" s="32" t="n">
        <f aca="false">IF(AO260=AO$2,1,0)</f>
        <v>1</v>
      </c>
      <c r="AP1302" s="32" t="n">
        <f aca="false">IF(AP260=AP$2,1,0)</f>
        <v>1</v>
      </c>
      <c r="AQ1302" s="32" t="n">
        <f aca="false">IF(AQ260=AQ$2,1,0)</f>
        <v>1</v>
      </c>
      <c r="AR1302" s="32" t="n">
        <f aca="false">IF(AR260=AR$2,1,0)</f>
        <v>1</v>
      </c>
      <c r="AS1302" s="32" t="n">
        <f aca="false">IF(AS260=AS$2,1,0)</f>
        <v>1</v>
      </c>
      <c r="AT1302" s="33" t="n">
        <f aca="false">IF(AT260=AT$2,3,0)</f>
        <v>0</v>
      </c>
      <c r="AU1302" s="32" t="n">
        <f aca="false">IF(AU260=AU$2,1,0)</f>
        <v>1</v>
      </c>
      <c r="AV1302" s="32" t="n">
        <f aca="false">IF(AV260=AV$2,1,0)</f>
        <v>0</v>
      </c>
      <c r="AW1302" s="32" t="n">
        <f aca="false">IF(AW260=AW$2,1,0)</f>
        <v>0</v>
      </c>
      <c r="AX1302" s="32" t="n">
        <f aca="false">IF(AX260=AX$2,1,0)</f>
        <v>1</v>
      </c>
      <c r="AY1302" s="32" t="n">
        <f aca="false">IF(AY260=AY$2,1,0)</f>
        <v>1</v>
      </c>
      <c r="AZ1302" s="32" t="n">
        <f aca="false">IF(AZ260=AZ$2,1,0)</f>
        <v>1</v>
      </c>
      <c r="BA1302" s="32" t="n">
        <f aca="false">IF(BA260=BA$2,1,0)</f>
        <v>0</v>
      </c>
      <c r="BB1302" s="32" t="n">
        <f aca="false">IF(BB260=BB$2,1,0)</f>
        <v>0</v>
      </c>
      <c r="BC1302" s="32" t="n">
        <f aca="false">IF(BC260=BC$2,1,0)</f>
        <v>0</v>
      </c>
      <c r="BD1302" s="32" t="n">
        <f aca="false">IF(BD260=BD$2,1,0)</f>
        <v>1</v>
      </c>
      <c r="BE1302" s="32" t="n">
        <f aca="false">IF(BE260=BE$2,1,0)</f>
        <v>0</v>
      </c>
      <c r="BF1302" s="32" t="n">
        <f aca="false">IF(BF260=BF$2,1,0)</f>
        <v>0</v>
      </c>
      <c r="BG1302" s="32" t="n">
        <f aca="false">IF(BG260=BG$2,1,0)</f>
        <v>0</v>
      </c>
      <c r="BH1302" s="32" t="n">
        <f aca="false">IF(BH260=BH$2,1,0)</f>
        <v>1</v>
      </c>
      <c r="BI1302" s="32" t="n">
        <f aca="false">IF(BI260=BI$2,1,0)</f>
        <v>0</v>
      </c>
      <c r="BJ1302" s="32" t="n">
        <f aca="false">IF(BJ260=BJ$2,1,0)</f>
        <v>0</v>
      </c>
      <c r="BK1302" s="32" t="n">
        <f aca="false">IF(BK260=BK$2,1,0)</f>
        <v>1</v>
      </c>
      <c r="BL1302" s="32" t="n">
        <f aca="false">IF(BL260=BL$2,1,0)</f>
        <v>1</v>
      </c>
      <c r="BM1302" s="32" t="n">
        <f aca="false">IF(BM260=BM$2,1,0)</f>
        <v>1</v>
      </c>
      <c r="BN1302" s="32" t="n">
        <f aca="false">IF(BN260=BN$2,1,0)</f>
        <v>1</v>
      </c>
      <c r="BO1302" s="32" t="n">
        <f aca="false">IF(BO260=BO$2,1,0)</f>
        <v>1</v>
      </c>
      <c r="BP1302" s="32" t="n">
        <f aca="false">IF(BP260=BP$2,1,0)</f>
        <v>1</v>
      </c>
      <c r="BQ1302" s="32" t="n">
        <f aca="false">IF(BQ260=BQ$2,1,0)</f>
        <v>1</v>
      </c>
      <c r="BR1302" s="34" t="n">
        <f aca="false">IF($K260="I_9","",IF(BR260=BR$2,1,0))</f>
        <v>1</v>
      </c>
      <c r="BS1302" s="34" t="n">
        <f aca="false">IF($K260="I_9","",IF(BS260=BS$2,1,0))</f>
        <v>0</v>
      </c>
      <c r="BT1302" s="34" t="n">
        <f aca="false">IF($K260="I_9","",IF(BT260=BT$2,1,0))</f>
        <v>1</v>
      </c>
      <c r="BU1302" s="34" t="n">
        <f aca="false">IF($K260="I_9","",IF(BU260=BU$2,1,0))</f>
        <v>1</v>
      </c>
      <c r="BV1302" s="34" t="n">
        <f aca="false">IF($K260="I_9","",IF(BV260=BV$2,1,0))</f>
        <v>1</v>
      </c>
      <c r="BW1302" s="35" t="n">
        <f aca="false">IF($K260="I_9","",IF(BW260=BW$2,1,0))</f>
        <v>0</v>
      </c>
      <c r="BX1302" s="35" t="n">
        <f aca="false">IF($K260="I_9","",IF(BX260=BX$2,2,0))</f>
        <v>2</v>
      </c>
      <c r="BY1302" s="35" t="n">
        <f aca="false">IF($K260="I_9","",IF(BY260=BY$2,3,0))</f>
        <v>0</v>
      </c>
      <c r="BZ1302" s="34" t="n">
        <f aca="false">IF($K260="I_9","",IF(BZ260=BZ$2,1,0))</f>
        <v>1</v>
      </c>
      <c r="CA1302" s="34" t="n">
        <f aca="false">IF($K260="I_9","",IF(CA260=CA$2,1,0))</f>
        <v>1</v>
      </c>
      <c r="CB1302" s="34" t="n">
        <f aca="false">IF($K260="I_9","",IF(CB260=CB$2,1,0))</f>
        <v>1</v>
      </c>
      <c r="CC1302" s="34" t="n">
        <f aca="false">IF($K260="I_9","",IF(CC260=CC$2,1,0))</f>
        <v>1</v>
      </c>
      <c r="CD1302" s="34" t="n">
        <f aca="false">IF($K260="I_9","",IF(CD260=CD$2,1,0))</f>
        <v>1</v>
      </c>
      <c r="CE1302" s="36" t="n">
        <f aca="false">IF($K260="III_11",IF(CE260=CE$2,1,0),"")</f>
        <v>1</v>
      </c>
      <c r="CF1302" s="36" t="n">
        <f aca="false">IF($K260="III_11",IF(CF260=CF$2,1,0),"")</f>
        <v>0</v>
      </c>
      <c r="CG1302" s="36" t="n">
        <f aca="false">IF($K260="III_11",IF(CG260=CG$2,1,0),"")</f>
        <v>1</v>
      </c>
      <c r="CH1302" s="36" t="n">
        <f aca="false">IF($K260="III_11",IF(CH260=CH$2,1,0),"")</f>
        <v>1</v>
      </c>
      <c r="CI1302" s="36" t="n">
        <f aca="false">IF($K260="III_11",IF(CI260=CI$2,1,0),"")</f>
        <v>0</v>
      </c>
      <c r="CJ1302" s="36" t="n">
        <f aca="false">IF($K260="III_11",IF(CJ260=CJ$2,1,0),"")</f>
        <v>1</v>
      </c>
      <c r="CK1302" s="36" t="n">
        <f aca="false">IF($K260="III_11",IF(CK260=CK$2,1,0),"")</f>
        <v>0</v>
      </c>
      <c r="CL1302" s="36" t="n">
        <f aca="false">IF($K260="III_11",IF(CL260=CL$2,1,0),"")</f>
        <v>1</v>
      </c>
      <c r="CM1302" s="36" t="n">
        <f aca="false">IF($K260="III_11",IF(CM260=CM$2,1,0),"")</f>
        <v>1</v>
      </c>
      <c r="CN1302" s="36" t="n">
        <f aca="false">IF($K260="III_11",IF(CN260=CN$2,1,0),"")</f>
        <v>1</v>
      </c>
    </row>
    <row r="1303" customFormat="false" ht="15.75" hidden="false" customHeight="true" outlineLevel="0" collapsed="false">
      <c r="A1303" s="4" t="str">
        <f aca="false">LEFT(A261,5)</f>
        <v>258</v>
      </c>
      <c r="B1303" s="3" t="str">
        <f aca="false">LEFT(B261,5)</f>
        <v>1</v>
      </c>
      <c r="C1303" s="2" t="n">
        <f aca="false">(IF(K1303="I_9",IF(F1303&gt;18,1,0),0)+IF(K1303="II_10",IF(F1303&gt;26,1,0),0)+IF(K1303="III_11",IF(F1303&gt;33,1,0),0))*B1303</f>
        <v>1</v>
      </c>
      <c r="D1303" s="2" t="str">
        <f aca="false">IF(C1303=1,"Запрошується до ІІ туру","Не бере участь у наступному турі")</f>
        <v>Запрошується до ІІ туру</v>
      </c>
      <c r="E1303" s="37" t="s">
        <v>512</v>
      </c>
      <c r="F1303" s="38" t="n">
        <f aca="false">SUM(R1303:CN1303)</f>
        <v>34</v>
      </c>
      <c r="G1303" s="2" t="str">
        <f aca="false">G261</f>
        <v>Сорокіна </v>
      </c>
      <c r="H1303" s="2" t="str">
        <f aca="false">H261</f>
        <v>Альбіна</v>
      </c>
      <c r="J1303" s="3" t="n">
        <f aca="false">J261</f>
        <v>11</v>
      </c>
      <c r="K1303" s="3" t="str">
        <f aca="false">K261</f>
        <v>III_11</v>
      </c>
      <c r="M1303" s="2" t="str">
        <f aca="false">M261</f>
        <v>Харківська</v>
      </c>
      <c r="N1303" s="2" t="str">
        <f aca="false">N261</f>
        <v>Погоджуюсь</v>
      </c>
      <c r="O1303" s="2" t="str">
        <f aca="false">O261</f>
        <v>Підтверджую</v>
      </c>
      <c r="P1303" s="2" t="str">
        <f aca="false">P261</f>
        <v>Так</v>
      </c>
      <c r="Q1303" s="2" t="str">
        <f aca="false">Q261</f>
        <v>Погоджуюсь</v>
      </c>
      <c r="R1303" s="32" t="n">
        <f aca="false">IF(R261=R$2,1,0)</f>
        <v>1</v>
      </c>
      <c r="S1303" s="32" t="n">
        <f aca="false">IF(S261=S$2,1,0)</f>
        <v>0</v>
      </c>
      <c r="T1303" s="32" t="n">
        <f aca="false">IF(T261=T$2,1,0)</f>
        <v>1</v>
      </c>
      <c r="U1303" s="32" t="n">
        <f aca="false">IF(U261=U$2,1,0)</f>
        <v>1</v>
      </c>
      <c r="V1303" s="32" t="n">
        <f aca="false">IF(V261=V$2,1,0)</f>
        <v>0</v>
      </c>
      <c r="W1303" s="32" t="n">
        <f aca="false">IF(W261=W$2,1,0)</f>
        <v>1</v>
      </c>
      <c r="X1303" s="32" t="n">
        <f aca="false">IF(X261=X$2,1,0)</f>
        <v>1</v>
      </c>
      <c r="Y1303" s="32" t="n">
        <f aca="false">IF(Y261=Y$2,1,0)</f>
        <v>1</v>
      </c>
      <c r="Z1303" s="32" t="n">
        <f aca="false">IF(Z261=Z$2,1,0)</f>
        <v>0</v>
      </c>
      <c r="AA1303" s="33" t="n">
        <f aca="false">IF(AA261=AA$2,2,0)</f>
        <v>0</v>
      </c>
      <c r="AB1303" s="33" t="n">
        <f aca="false">0</f>
        <v>0</v>
      </c>
      <c r="AC1303" s="32" t="n">
        <f aca="false">IF(AC261=AC$2,1,0)</f>
        <v>1</v>
      </c>
      <c r="AD1303" s="32" t="n">
        <f aca="false">IF(AD261=AD$2,1,0)</f>
        <v>0</v>
      </c>
      <c r="AE1303" s="32" t="n">
        <f aca="false">IF(AE261=AE$2,1,0)</f>
        <v>1</v>
      </c>
      <c r="AF1303" s="32" t="n">
        <f aca="false">IF(AF261=AF$2,1,0)</f>
        <v>0</v>
      </c>
      <c r="AG1303" s="32" t="n">
        <f aca="false">IF(AG261=AG$2,1,0)</f>
        <v>0</v>
      </c>
      <c r="AH1303" s="32" t="n">
        <f aca="false">IF(AH261=AH$2,1,0)</f>
        <v>0</v>
      </c>
      <c r="AI1303" s="33" t="n">
        <f aca="false">0</f>
        <v>0</v>
      </c>
      <c r="AJ1303" s="33" t="n">
        <f aca="false">0</f>
        <v>0</v>
      </c>
      <c r="AK1303" s="32" t="n">
        <f aca="false">IF(AK261=AK$2,1,0)</f>
        <v>1</v>
      </c>
      <c r="AL1303" s="32" t="n">
        <f aca="false">IF(AL261=AL$2,1,0)</f>
        <v>0</v>
      </c>
      <c r="AM1303" s="32" t="n">
        <f aca="false">IF(AM261=AM$2,1,0)</f>
        <v>1</v>
      </c>
      <c r="AN1303" s="32" t="n">
        <f aca="false">IF(AN261=AN$2,1,0)</f>
        <v>1</v>
      </c>
      <c r="AO1303" s="32" t="n">
        <f aca="false">IF(AO261=AO$2,1,0)</f>
        <v>1</v>
      </c>
      <c r="AP1303" s="32" t="n">
        <f aca="false">IF(AP261=AP$2,1,0)</f>
        <v>1</v>
      </c>
      <c r="AQ1303" s="32" t="n">
        <f aca="false">IF(AQ261=AQ$2,1,0)</f>
        <v>1</v>
      </c>
      <c r="AR1303" s="32" t="n">
        <f aca="false">IF(AR261=AR$2,1,0)</f>
        <v>1</v>
      </c>
      <c r="AS1303" s="32" t="n">
        <f aca="false">IF(AS261=AS$2,1,0)</f>
        <v>1</v>
      </c>
      <c r="AT1303" s="33" t="n">
        <f aca="false">IF(AT261=AT$2,3,0)</f>
        <v>0</v>
      </c>
      <c r="AU1303" s="32" t="n">
        <f aca="false">IF(AU261=AU$2,1,0)</f>
        <v>0</v>
      </c>
      <c r="AV1303" s="32" t="n">
        <f aca="false">IF(AV261=AV$2,1,0)</f>
        <v>1</v>
      </c>
      <c r="AW1303" s="32" t="n">
        <f aca="false">IF(AW261=AW$2,1,0)</f>
        <v>1</v>
      </c>
      <c r="AX1303" s="32" t="n">
        <f aca="false">IF(AX261=AX$2,1,0)</f>
        <v>1</v>
      </c>
      <c r="AY1303" s="32" t="n">
        <f aca="false">IF(AY261=AY$2,1,0)</f>
        <v>1</v>
      </c>
      <c r="AZ1303" s="32" t="n">
        <f aca="false">IF(AZ261=AZ$2,1,0)</f>
        <v>1</v>
      </c>
      <c r="BA1303" s="32" t="n">
        <f aca="false">IF(BA261=BA$2,1,0)</f>
        <v>0</v>
      </c>
      <c r="BB1303" s="32" t="n">
        <f aca="false">IF(BB261=BB$2,1,0)</f>
        <v>0</v>
      </c>
      <c r="BC1303" s="32" t="n">
        <f aca="false">IF(BC261=BC$2,1,0)</f>
        <v>0</v>
      </c>
      <c r="BD1303" s="32" t="n">
        <f aca="false">IF(BD261=BD$2,1,0)</f>
        <v>0</v>
      </c>
      <c r="BE1303" s="32" t="n">
        <f aca="false">IF(BE261=BE$2,1,0)</f>
        <v>0</v>
      </c>
      <c r="BF1303" s="32" t="n">
        <f aca="false">IF(BF261=BF$2,1,0)</f>
        <v>0</v>
      </c>
      <c r="BG1303" s="32" t="n">
        <f aca="false">IF(BG261=BG$2,1,0)</f>
        <v>0</v>
      </c>
      <c r="BH1303" s="32" t="n">
        <f aca="false">IF(BH261=BH$2,1,0)</f>
        <v>0</v>
      </c>
      <c r="BI1303" s="32" t="n">
        <f aca="false">IF(BI261=BI$2,1,0)</f>
        <v>0</v>
      </c>
      <c r="BJ1303" s="32" t="n">
        <f aca="false">IF(BJ261=BJ$2,1,0)</f>
        <v>1</v>
      </c>
      <c r="BK1303" s="32" t="n">
        <f aca="false">IF(BK261=BK$2,1,0)</f>
        <v>1</v>
      </c>
      <c r="BL1303" s="32" t="n">
        <f aca="false">IF(BL261=BL$2,1,0)</f>
        <v>0</v>
      </c>
      <c r="BM1303" s="32" t="n">
        <f aca="false">IF(BM261=BM$2,1,0)</f>
        <v>0</v>
      </c>
      <c r="BN1303" s="32" t="n">
        <f aca="false">IF(BN261=BN$2,1,0)</f>
        <v>1</v>
      </c>
      <c r="BO1303" s="32" t="n">
        <f aca="false">IF(BO261=BO$2,1,0)</f>
        <v>0</v>
      </c>
      <c r="BP1303" s="32" t="n">
        <f aca="false">IF(BP261=BP$2,1,0)</f>
        <v>0</v>
      </c>
      <c r="BQ1303" s="32" t="n">
        <f aca="false">IF(BQ261=BQ$2,1,0)</f>
        <v>1</v>
      </c>
      <c r="BR1303" s="34" t="n">
        <f aca="false">IF($K261="I_9","",IF(BR261=BR$2,1,0))</f>
        <v>0</v>
      </c>
      <c r="BS1303" s="34" t="n">
        <f aca="false">IF($K261="I_9","",IF(BS261=BS$2,1,0))</f>
        <v>1</v>
      </c>
      <c r="BT1303" s="34" t="n">
        <f aca="false">IF($K261="I_9","",IF(BT261=BT$2,1,0))</f>
        <v>0</v>
      </c>
      <c r="BU1303" s="34" t="n">
        <f aca="false">IF($K261="I_9","",IF(BU261=BU$2,1,0))</f>
        <v>0</v>
      </c>
      <c r="BV1303" s="34" t="n">
        <f aca="false">IF($K261="I_9","",IF(BV261=BV$2,1,0))</f>
        <v>0</v>
      </c>
      <c r="BW1303" s="35" t="n">
        <f aca="false">IF($K261="I_9","",IF(BW261=BW$2,1,0))</f>
        <v>0</v>
      </c>
      <c r="BX1303" s="35" t="n">
        <f aca="false">IF($K261="I_9","",IF(BX261=BX$2,2,0))</f>
        <v>0</v>
      </c>
      <c r="BY1303" s="35" t="n">
        <f aca="false">IF($K261="I_9","",IF(BY261=BY$2,3,0))</f>
        <v>0</v>
      </c>
      <c r="BZ1303" s="34" t="n">
        <f aca="false">IF($K261="I_9","",IF(BZ261=BZ$2,1,0))</f>
        <v>1</v>
      </c>
      <c r="CA1303" s="34" t="n">
        <f aca="false">IF($K261="I_9","",IF(CA261=CA$2,1,0))</f>
        <v>0</v>
      </c>
      <c r="CB1303" s="34" t="n">
        <f aca="false">IF($K261="I_9","",IF(CB261=CB$2,1,0))</f>
        <v>0</v>
      </c>
      <c r="CC1303" s="34" t="n">
        <f aca="false">IF($K261="I_9","",IF(CC261=CC$2,1,0))</f>
        <v>0</v>
      </c>
      <c r="CD1303" s="34" t="n">
        <f aca="false">IF($K261="I_9","",IF(CD261=CD$2,1,0))</f>
        <v>1</v>
      </c>
      <c r="CE1303" s="36" t="n">
        <f aca="false">IF($K261="III_11",IF(CE261=CE$2,1,0),"")</f>
        <v>1</v>
      </c>
      <c r="CF1303" s="36" t="n">
        <f aca="false">IF($K261="III_11",IF(CF261=CF$2,1,0),"")</f>
        <v>0</v>
      </c>
      <c r="CG1303" s="36" t="n">
        <f aca="false">IF($K261="III_11",IF(CG261=CG$2,1,0),"")</f>
        <v>0</v>
      </c>
      <c r="CH1303" s="36" t="n">
        <f aca="false">IF($K261="III_11",IF(CH261=CH$2,1,0),"")</f>
        <v>1</v>
      </c>
      <c r="CI1303" s="36" t="n">
        <f aca="false">IF($K261="III_11",IF(CI261=CI$2,1,0),"")</f>
        <v>1</v>
      </c>
      <c r="CJ1303" s="36" t="n">
        <f aca="false">IF($K261="III_11",IF(CJ261=CJ$2,1,0),"")</f>
        <v>0</v>
      </c>
      <c r="CK1303" s="36" t="n">
        <f aca="false">IF($K261="III_11",IF(CK261=CK$2,1,0),"")</f>
        <v>1</v>
      </c>
      <c r="CL1303" s="36" t="n">
        <f aca="false">IF($K261="III_11",IF(CL261=CL$2,1,0),"")</f>
        <v>1</v>
      </c>
      <c r="CM1303" s="36" t="n">
        <f aca="false">IF($K261="III_11",IF(CM261=CM$2,1,0),"")</f>
        <v>0</v>
      </c>
      <c r="CN1303" s="36" t="n">
        <f aca="false">IF($K261="III_11",IF(CN261=CN$2,1,0),"")</f>
        <v>1</v>
      </c>
    </row>
    <row r="1304" customFormat="false" ht="15.75" hidden="false" customHeight="true" outlineLevel="0" collapsed="false">
      <c r="A1304" s="4" t="str">
        <f aca="false">LEFT(A262,5)</f>
        <v>259</v>
      </c>
      <c r="B1304" s="3" t="str">
        <f aca="false">LEFT(B262,5)</f>
        <v>0</v>
      </c>
      <c r="C1304" s="2" t="n">
        <f aca="false">(IF(K1304="I_9",IF(F1304&gt;18,1,0),0)+IF(K1304="II_10",IF(F1304&gt;26,1,0),0)+IF(K1304="III_11",IF(F1304&gt;33,1,0),0))*B1304</f>
        <v>0</v>
      </c>
      <c r="D1304" s="2" t="str">
        <f aca="false">IF(C1304=1,"Запрошується до ІІ туру","Не бере участь у наступному турі")</f>
        <v>Не бере участь у наступному турі</v>
      </c>
      <c r="E1304" s="37" t="s">
        <v>902</v>
      </c>
      <c r="F1304" s="38" t="n">
        <f aca="false">SUM(R1304:CN1304)</f>
        <v>22</v>
      </c>
      <c r="G1304" s="2" t="n">
        <f aca="false">G262</f>
        <v>0</v>
      </c>
      <c r="H1304" s="2" t="n">
        <f aca="false">H262</f>
        <v>0</v>
      </c>
      <c r="J1304" s="3" t="n">
        <f aca="false">J262</f>
        <v>11</v>
      </c>
      <c r="K1304" s="3" t="str">
        <f aca="false">K262</f>
        <v>III_11</v>
      </c>
      <c r="M1304" s="2" t="n">
        <f aca="false">M262</f>
        <v>0</v>
      </c>
      <c r="N1304" s="2" t="str">
        <f aca="false">N262</f>
        <v>Не погоджуюсь (і беру участь у виконанні цього туру в ознайомчому режимі)</v>
      </c>
      <c r="O1304" s="2" t="str">
        <f aca="false">O262</f>
        <v>Підтверджую</v>
      </c>
      <c r="P1304" s="2" t="str">
        <f aca="false">P262</f>
        <v>Ні</v>
      </c>
      <c r="Q1304" s="2" t="str">
        <f aca="false">Q262</f>
        <v>Погоджуюсь</v>
      </c>
      <c r="R1304" s="32" t="n">
        <f aca="false">IF(R262=R$2,1,0)</f>
        <v>0</v>
      </c>
      <c r="S1304" s="32" t="n">
        <f aca="false">IF(S262=S$2,1,0)</f>
        <v>0</v>
      </c>
      <c r="T1304" s="32" t="n">
        <f aca="false">IF(T262=T$2,1,0)</f>
        <v>0</v>
      </c>
      <c r="U1304" s="32" t="n">
        <f aca="false">IF(U262=U$2,1,0)</f>
        <v>1</v>
      </c>
      <c r="V1304" s="32" t="n">
        <f aca="false">IF(V262=V$2,1,0)</f>
        <v>0</v>
      </c>
      <c r="W1304" s="32" t="n">
        <f aca="false">IF(W262=W$2,1,0)</f>
        <v>0</v>
      </c>
      <c r="X1304" s="32" t="n">
        <f aca="false">IF(X262=X$2,1,0)</f>
        <v>0</v>
      </c>
      <c r="Y1304" s="32" t="n">
        <f aca="false">IF(Y262=Y$2,1,0)</f>
        <v>1</v>
      </c>
      <c r="Z1304" s="32" t="n">
        <f aca="false">IF(Z262=Z$2,1,0)</f>
        <v>0</v>
      </c>
      <c r="AA1304" s="33" t="n">
        <f aca="false">IF(AA262=AA$2,2,0)</f>
        <v>0</v>
      </c>
      <c r="AB1304" s="33" t="n">
        <f aca="false">0</f>
        <v>0</v>
      </c>
      <c r="AC1304" s="32" t="n">
        <f aca="false">IF(AC262=AC$2,1,0)</f>
        <v>0</v>
      </c>
      <c r="AD1304" s="32" t="n">
        <f aca="false">IF(AD262=AD$2,1,0)</f>
        <v>0</v>
      </c>
      <c r="AE1304" s="32" t="n">
        <f aca="false">IF(AE262=AE$2,1,0)</f>
        <v>1</v>
      </c>
      <c r="AF1304" s="32" t="n">
        <f aca="false">IF(AF262=AF$2,1,0)</f>
        <v>1</v>
      </c>
      <c r="AG1304" s="32" t="n">
        <f aca="false">IF(AG262=AG$2,1,0)</f>
        <v>1</v>
      </c>
      <c r="AH1304" s="32" t="n">
        <f aca="false">IF(AH262=AH$2,1,0)</f>
        <v>1</v>
      </c>
      <c r="AI1304" s="33" t="n">
        <f aca="false">0</f>
        <v>0</v>
      </c>
      <c r="AJ1304" s="33" t="n">
        <f aca="false">0</f>
        <v>0</v>
      </c>
      <c r="AK1304" s="32" t="n">
        <f aca="false">IF(AK262=AK$2,1,0)</f>
        <v>1</v>
      </c>
      <c r="AL1304" s="32" t="n">
        <f aca="false">IF(AL262=AL$2,1,0)</f>
        <v>0</v>
      </c>
      <c r="AM1304" s="32" t="n">
        <f aca="false">IF(AM262=AM$2,1,0)</f>
        <v>0</v>
      </c>
      <c r="AN1304" s="32" t="n">
        <f aca="false">IF(AN262=AN$2,1,0)</f>
        <v>0</v>
      </c>
      <c r="AO1304" s="32" t="n">
        <f aca="false">IF(AO262=AO$2,1,0)</f>
        <v>0</v>
      </c>
      <c r="AP1304" s="32" t="n">
        <f aca="false">IF(AP262=AP$2,1,0)</f>
        <v>0</v>
      </c>
      <c r="AQ1304" s="32" t="n">
        <f aca="false">IF(AQ262=AQ$2,1,0)</f>
        <v>0</v>
      </c>
      <c r="AR1304" s="32" t="n">
        <f aca="false">IF(AR262=AR$2,1,0)</f>
        <v>1</v>
      </c>
      <c r="AS1304" s="32" t="n">
        <f aca="false">IF(AS262=AS$2,1,0)</f>
        <v>1</v>
      </c>
      <c r="AT1304" s="33" t="n">
        <f aca="false">IF(AT262=AT$2,3,0)</f>
        <v>0</v>
      </c>
      <c r="AU1304" s="32" t="n">
        <f aca="false">IF(AU262=AU$2,1,0)</f>
        <v>1</v>
      </c>
      <c r="AV1304" s="32" t="n">
        <f aca="false">IF(AV262=AV$2,1,0)</f>
        <v>1</v>
      </c>
      <c r="AW1304" s="32" t="n">
        <f aca="false">IF(AW262=AW$2,1,0)</f>
        <v>0</v>
      </c>
      <c r="AX1304" s="32" t="n">
        <f aca="false">IF(AX262=AX$2,1,0)</f>
        <v>0</v>
      </c>
      <c r="AY1304" s="32" t="n">
        <f aca="false">IF(AY262=AY$2,1,0)</f>
        <v>0</v>
      </c>
      <c r="AZ1304" s="32" t="n">
        <f aca="false">IF(AZ262=AZ$2,1,0)</f>
        <v>0</v>
      </c>
      <c r="BA1304" s="32" t="n">
        <f aca="false">IF(BA262=BA$2,1,0)</f>
        <v>1</v>
      </c>
      <c r="BB1304" s="32" t="n">
        <f aca="false">IF(BB262=BB$2,1,0)</f>
        <v>0</v>
      </c>
      <c r="BC1304" s="32" t="n">
        <f aca="false">IF(BC262=BC$2,1,0)</f>
        <v>0</v>
      </c>
      <c r="BD1304" s="32" t="n">
        <f aca="false">IF(BD262=BD$2,1,0)</f>
        <v>0</v>
      </c>
      <c r="BE1304" s="32" t="n">
        <f aca="false">IF(BE262=BE$2,1,0)</f>
        <v>0</v>
      </c>
      <c r="BF1304" s="32" t="n">
        <f aca="false">IF(BF262=BF$2,1,0)</f>
        <v>0</v>
      </c>
      <c r="BG1304" s="32" t="n">
        <f aca="false">IF(BG262=BG$2,1,0)</f>
        <v>0</v>
      </c>
      <c r="BH1304" s="32" t="n">
        <f aca="false">IF(BH262=BH$2,1,0)</f>
        <v>1</v>
      </c>
      <c r="BI1304" s="32" t="n">
        <f aca="false">IF(BI262=BI$2,1,0)</f>
        <v>1</v>
      </c>
      <c r="BJ1304" s="32" t="n">
        <f aca="false">IF(BJ262=BJ$2,1,0)</f>
        <v>0</v>
      </c>
      <c r="BK1304" s="32" t="n">
        <f aca="false">IF(BK262=BK$2,1,0)</f>
        <v>1</v>
      </c>
      <c r="BL1304" s="32" t="n">
        <f aca="false">IF(BL262=BL$2,1,0)</f>
        <v>0</v>
      </c>
      <c r="BM1304" s="32" t="n">
        <f aca="false">IF(BM262=BM$2,1,0)</f>
        <v>0</v>
      </c>
      <c r="BN1304" s="32" t="n">
        <f aca="false">IF(BN262=BN$2,1,0)</f>
        <v>0</v>
      </c>
      <c r="BO1304" s="32" t="n">
        <f aca="false">IF(BO262=BO$2,1,0)</f>
        <v>0</v>
      </c>
      <c r="BP1304" s="32" t="n">
        <f aca="false">IF(BP262=BP$2,1,0)</f>
        <v>0</v>
      </c>
      <c r="BQ1304" s="32" t="n">
        <f aca="false">IF(BQ262=BQ$2,1,0)</f>
        <v>0</v>
      </c>
      <c r="BR1304" s="34" t="n">
        <f aca="false">IF($K262="I_9","",IF(BR262=BR$2,1,0))</f>
        <v>0</v>
      </c>
      <c r="BS1304" s="34" t="n">
        <f aca="false">IF($K262="I_9","",IF(BS262=BS$2,1,0))</f>
        <v>1</v>
      </c>
      <c r="BT1304" s="34" t="n">
        <f aca="false">IF($K262="I_9","",IF(BT262=BT$2,1,0))</f>
        <v>0</v>
      </c>
      <c r="BU1304" s="34" t="n">
        <f aca="false">IF($K262="I_9","",IF(BU262=BU$2,1,0))</f>
        <v>1</v>
      </c>
      <c r="BV1304" s="34" t="n">
        <f aca="false">IF($K262="I_9","",IF(BV262=BV$2,1,0))</f>
        <v>1</v>
      </c>
      <c r="BW1304" s="35" t="n">
        <f aca="false">IF($K262="I_9","",IF(BW262=BW$2,1,0))</f>
        <v>0</v>
      </c>
      <c r="BX1304" s="35" t="n">
        <f aca="false">IF($K262="I_9","",IF(BX262=BX$2,2,0))</f>
        <v>0</v>
      </c>
      <c r="BY1304" s="35" t="n">
        <f aca="false">IF($K262="I_9","",IF(BY262=BY$2,3,0))</f>
        <v>0</v>
      </c>
      <c r="BZ1304" s="34" t="n">
        <f aca="false">IF($K262="I_9","",IF(BZ262=BZ$2,1,0))</f>
        <v>0</v>
      </c>
      <c r="CA1304" s="34" t="n">
        <f aca="false">IF($K262="I_9","",IF(CA262=CA$2,1,0))</f>
        <v>0</v>
      </c>
      <c r="CB1304" s="34" t="n">
        <f aca="false">IF($K262="I_9","",IF(CB262=CB$2,1,0))</f>
        <v>0</v>
      </c>
      <c r="CC1304" s="34" t="n">
        <f aca="false">IF($K262="I_9","",IF(CC262=CC$2,1,0))</f>
        <v>0</v>
      </c>
      <c r="CD1304" s="34" t="n">
        <f aca="false">IF($K262="I_9","",IF(CD262=CD$2,1,0))</f>
        <v>1</v>
      </c>
      <c r="CE1304" s="36" t="n">
        <f aca="false">IF($K262="III_11",IF(CE262=CE$2,1,0),"")</f>
        <v>0</v>
      </c>
      <c r="CF1304" s="36" t="n">
        <f aca="false">IF($K262="III_11",IF(CF262=CF$2,1,0),"")</f>
        <v>0</v>
      </c>
      <c r="CG1304" s="36" t="n">
        <f aca="false">IF($K262="III_11",IF(CG262=CG$2,1,0),"")</f>
        <v>0</v>
      </c>
      <c r="CH1304" s="36" t="n">
        <f aca="false">IF($K262="III_11",IF(CH262=CH$2,1,0),"")</f>
        <v>1</v>
      </c>
      <c r="CI1304" s="36" t="n">
        <f aca="false">IF($K262="III_11",IF(CI262=CI$2,1,0),"")</f>
        <v>0</v>
      </c>
      <c r="CJ1304" s="36" t="n">
        <f aca="false">IF($K262="III_11",IF(CJ262=CJ$2,1,0),"")</f>
        <v>0</v>
      </c>
      <c r="CK1304" s="36" t="n">
        <f aca="false">IF($K262="III_11",IF(CK262=CK$2,1,0),"")</f>
        <v>1</v>
      </c>
      <c r="CL1304" s="36" t="n">
        <f aca="false">IF($K262="III_11",IF(CL262=CL$2,1,0),"")</f>
        <v>1</v>
      </c>
      <c r="CM1304" s="36" t="n">
        <f aca="false">IF($K262="III_11",IF(CM262=CM$2,1,0),"")</f>
        <v>0</v>
      </c>
      <c r="CN1304" s="36" t="n">
        <f aca="false">IF($K262="III_11",IF(CN262=CN$2,1,0),"")</f>
        <v>0</v>
      </c>
    </row>
    <row r="1305" customFormat="false" ht="15.75" hidden="false" customHeight="true" outlineLevel="0" collapsed="false">
      <c r="A1305" s="4" t="str">
        <f aca="false">LEFT(A263,5)</f>
        <v>260</v>
      </c>
      <c r="B1305" s="3" t="str">
        <f aca="false">LEFT(B263,5)</f>
        <v>1</v>
      </c>
      <c r="C1305" s="2" t="n">
        <f aca="false">(IF(K1305="I_9",IF(F1305&gt;18,1,0),0)+IF(K1305="II_10",IF(F1305&gt;26,1,0),0)+IF(K1305="III_11",IF(F1305&gt;33,1,0),0))*B1305</f>
        <v>0</v>
      </c>
      <c r="D1305" s="2" t="str">
        <f aca="false">IF(C1305=1,"Запрошується до ІІ туру","Не бере участь у наступному турі")</f>
        <v>Не бере участь у наступному турі</v>
      </c>
      <c r="E1305" s="37" t="s">
        <v>903</v>
      </c>
      <c r="F1305" s="38" t="n">
        <f aca="false">SUM(R1305:CN1305)</f>
        <v>26</v>
      </c>
      <c r="G1305" s="2" t="str">
        <f aca="false">G263</f>
        <v>Ярмак</v>
      </c>
      <c r="H1305" s="2" t="str">
        <f aca="false">H263</f>
        <v>Никита </v>
      </c>
      <c r="J1305" s="3" t="n">
        <f aca="false">J263</f>
        <v>11</v>
      </c>
      <c r="K1305" s="3" t="str">
        <f aca="false">K263</f>
        <v>III_11</v>
      </c>
      <c r="M1305" s="2" t="str">
        <f aca="false">M263</f>
        <v>Харківська</v>
      </c>
      <c r="N1305" s="2" t="str">
        <f aca="false">N263</f>
        <v>Погоджуюсь</v>
      </c>
      <c r="O1305" s="2" t="str">
        <f aca="false">O263</f>
        <v>Підтверджую</v>
      </c>
      <c r="P1305" s="2" t="str">
        <f aca="false">P263</f>
        <v>Так</v>
      </c>
      <c r="Q1305" s="2" t="str">
        <f aca="false">Q263</f>
        <v>Погоджуюсь</v>
      </c>
      <c r="R1305" s="32" t="n">
        <f aca="false">IF(R263=R$2,1,0)</f>
        <v>0</v>
      </c>
      <c r="S1305" s="32" t="n">
        <f aca="false">IF(S263=S$2,1,0)</f>
        <v>0</v>
      </c>
      <c r="T1305" s="32" t="n">
        <f aca="false">IF(T263=T$2,1,0)</f>
        <v>0</v>
      </c>
      <c r="U1305" s="32" t="n">
        <f aca="false">IF(U263=U$2,1,0)</f>
        <v>0</v>
      </c>
      <c r="V1305" s="32" t="n">
        <f aca="false">IF(V263=V$2,1,0)</f>
        <v>1</v>
      </c>
      <c r="W1305" s="32" t="n">
        <f aca="false">IF(W263=W$2,1,0)</f>
        <v>0</v>
      </c>
      <c r="X1305" s="32" t="n">
        <f aca="false">IF(X263=X$2,1,0)</f>
        <v>0</v>
      </c>
      <c r="Y1305" s="32" t="n">
        <f aca="false">IF(Y263=Y$2,1,0)</f>
        <v>1</v>
      </c>
      <c r="Z1305" s="32" t="n">
        <f aca="false">IF(Z263=Z$2,1,0)</f>
        <v>0</v>
      </c>
      <c r="AA1305" s="33" t="n">
        <f aca="false">IF(AA263=AA$2,2,0)</f>
        <v>0</v>
      </c>
      <c r="AB1305" s="33" t="n">
        <f aca="false">0</f>
        <v>0</v>
      </c>
      <c r="AC1305" s="32" t="n">
        <f aca="false">IF(AC263=AC$2,1,0)</f>
        <v>0</v>
      </c>
      <c r="AD1305" s="32" t="n">
        <f aca="false">IF(AD263=AD$2,1,0)</f>
        <v>0</v>
      </c>
      <c r="AE1305" s="32" t="n">
        <f aca="false">IF(AE263=AE$2,1,0)</f>
        <v>0</v>
      </c>
      <c r="AF1305" s="32" t="n">
        <f aca="false">IF(AF263=AF$2,1,0)</f>
        <v>0</v>
      </c>
      <c r="AG1305" s="32" t="n">
        <f aca="false">IF(AG263=AG$2,1,0)</f>
        <v>1</v>
      </c>
      <c r="AH1305" s="32" t="n">
        <f aca="false">IF(AH263=AH$2,1,0)</f>
        <v>1</v>
      </c>
      <c r="AI1305" s="33" t="n">
        <f aca="false">0</f>
        <v>0</v>
      </c>
      <c r="AJ1305" s="33" t="n">
        <f aca="false">0</f>
        <v>0</v>
      </c>
      <c r="AK1305" s="32" t="n">
        <f aca="false">IF(AK263=AK$2,1,0)</f>
        <v>1</v>
      </c>
      <c r="AL1305" s="32" t="n">
        <f aca="false">IF(AL263=AL$2,1,0)</f>
        <v>0</v>
      </c>
      <c r="AM1305" s="32" t="n">
        <f aca="false">IF(AM263=AM$2,1,0)</f>
        <v>0</v>
      </c>
      <c r="AN1305" s="32" t="n">
        <f aca="false">IF(AN263=AN$2,1,0)</f>
        <v>0</v>
      </c>
      <c r="AO1305" s="32" t="n">
        <f aca="false">IF(AO263=AO$2,1,0)</f>
        <v>0</v>
      </c>
      <c r="AP1305" s="32" t="n">
        <f aca="false">IF(AP263=AP$2,1,0)</f>
        <v>1</v>
      </c>
      <c r="AQ1305" s="32" t="n">
        <f aca="false">IF(AQ263=AQ$2,1,0)</f>
        <v>0</v>
      </c>
      <c r="AR1305" s="32" t="n">
        <f aca="false">IF(AR263=AR$2,1,0)</f>
        <v>0</v>
      </c>
      <c r="AS1305" s="32" t="n">
        <f aca="false">IF(AS263=AS$2,1,0)</f>
        <v>0</v>
      </c>
      <c r="AT1305" s="33" t="n">
        <f aca="false">IF(AT263=AT$2,3,0)</f>
        <v>0</v>
      </c>
      <c r="AU1305" s="32" t="n">
        <f aca="false">IF(AU263=AU$2,1,0)</f>
        <v>0</v>
      </c>
      <c r="AV1305" s="32" t="n">
        <f aca="false">IF(AV263=AV$2,1,0)</f>
        <v>0</v>
      </c>
      <c r="AW1305" s="32" t="n">
        <f aca="false">IF(AW263=AW$2,1,0)</f>
        <v>0</v>
      </c>
      <c r="AX1305" s="32" t="n">
        <f aca="false">IF(AX263=AX$2,1,0)</f>
        <v>1</v>
      </c>
      <c r="AY1305" s="32" t="n">
        <f aca="false">IF(AY263=AY$2,1,0)</f>
        <v>1</v>
      </c>
      <c r="AZ1305" s="32" t="n">
        <f aca="false">IF(AZ263=AZ$2,1,0)</f>
        <v>0</v>
      </c>
      <c r="BA1305" s="32" t="n">
        <f aca="false">IF(BA263=BA$2,1,0)</f>
        <v>0</v>
      </c>
      <c r="BB1305" s="32" t="n">
        <f aca="false">IF(BB263=BB$2,1,0)</f>
        <v>0</v>
      </c>
      <c r="BC1305" s="32" t="n">
        <f aca="false">IF(BC263=BC$2,1,0)</f>
        <v>1</v>
      </c>
      <c r="BD1305" s="32" t="n">
        <f aca="false">IF(BD263=BD$2,1,0)</f>
        <v>0</v>
      </c>
      <c r="BE1305" s="32" t="n">
        <f aca="false">IF(BE263=BE$2,1,0)</f>
        <v>0</v>
      </c>
      <c r="BF1305" s="32" t="n">
        <f aca="false">IF(BF263=BF$2,1,0)</f>
        <v>0</v>
      </c>
      <c r="BG1305" s="32" t="n">
        <f aca="false">IF(BG263=BG$2,1,0)</f>
        <v>1</v>
      </c>
      <c r="BH1305" s="32" t="n">
        <f aca="false">IF(BH263=BH$2,1,0)</f>
        <v>1</v>
      </c>
      <c r="BI1305" s="32" t="n">
        <f aca="false">IF(BI263=BI$2,1,0)</f>
        <v>1</v>
      </c>
      <c r="BJ1305" s="32" t="n">
        <f aca="false">IF(BJ263=BJ$2,1,0)</f>
        <v>0</v>
      </c>
      <c r="BK1305" s="32" t="n">
        <f aca="false">IF(BK263=BK$2,1,0)</f>
        <v>0</v>
      </c>
      <c r="BL1305" s="32" t="n">
        <f aca="false">IF(BL263=BL$2,1,0)</f>
        <v>0</v>
      </c>
      <c r="BM1305" s="32" t="n">
        <f aca="false">IF(BM263=BM$2,1,0)</f>
        <v>0</v>
      </c>
      <c r="BN1305" s="32" t="n">
        <f aca="false">IF(BN263=BN$2,1,0)</f>
        <v>1</v>
      </c>
      <c r="BO1305" s="32" t="n">
        <f aca="false">IF(BO263=BO$2,1,0)</f>
        <v>0</v>
      </c>
      <c r="BP1305" s="32" t="n">
        <f aca="false">IF(BP263=BP$2,1,0)</f>
        <v>0</v>
      </c>
      <c r="BQ1305" s="32" t="n">
        <f aca="false">IF(BQ263=BQ$2,1,0)</f>
        <v>0</v>
      </c>
      <c r="BR1305" s="34" t="n">
        <f aca="false">IF($K263="I_9","",IF(BR263=BR$2,1,0))</f>
        <v>0</v>
      </c>
      <c r="BS1305" s="34" t="n">
        <f aca="false">IF($K263="I_9","",IF(BS263=BS$2,1,0))</f>
        <v>0</v>
      </c>
      <c r="BT1305" s="34" t="n">
        <f aca="false">IF($K263="I_9","",IF(BT263=BT$2,1,0))</f>
        <v>1</v>
      </c>
      <c r="BU1305" s="34" t="n">
        <f aca="false">IF($K263="I_9","",IF(BU263=BU$2,1,0))</f>
        <v>0</v>
      </c>
      <c r="BV1305" s="34" t="n">
        <f aca="false">IF($K263="I_9","",IF(BV263=BV$2,1,0))</f>
        <v>0</v>
      </c>
      <c r="BW1305" s="35" t="n">
        <f aca="false">IF($K263="I_9","",IF(BW263=BW$2,1,0))</f>
        <v>0</v>
      </c>
      <c r="BX1305" s="35" t="n">
        <f aca="false">IF($K263="I_9","",IF(BX263=BX$2,2,0))</f>
        <v>2</v>
      </c>
      <c r="BY1305" s="35" t="n">
        <f aca="false">IF($K263="I_9","",IF(BY263=BY$2,3,0))</f>
        <v>0</v>
      </c>
      <c r="BZ1305" s="34" t="n">
        <f aca="false">IF($K263="I_9","",IF(BZ263=BZ$2,1,0))</f>
        <v>1</v>
      </c>
      <c r="CA1305" s="34" t="n">
        <f aca="false">IF($K263="I_9","",IF(CA263=CA$2,1,0))</f>
        <v>1</v>
      </c>
      <c r="CB1305" s="34" t="n">
        <f aca="false">IF($K263="I_9","",IF(CB263=CB$2,1,0))</f>
        <v>0</v>
      </c>
      <c r="CC1305" s="34" t="n">
        <f aca="false">IF($K263="I_9","",IF(CC263=CC$2,1,0))</f>
        <v>1</v>
      </c>
      <c r="CD1305" s="34" t="n">
        <f aca="false">IF($K263="I_9","",IF(CD263=CD$2,1,0))</f>
        <v>0</v>
      </c>
      <c r="CE1305" s="36" t="n">
        <f aca="false">IF($K263="III_11",IF(CE263=CE$2,1,0),"")</f>
        <v>1</v>
      </c>
      <c r="CF1305" s="36" t="n">
        <f aca="false">IF($K263="III_11",IF(CF263=CF$2,1,0),"")</f>
        <v>1</v>
      </c>
      <c r="CG1305" s="36" t="n">
        <f aca="false">IF($K263="III_11",IF(CG263=CG$2,1,0),"")</f>
        <v>1</v>
      </c>
      <c r="CH1305" s="36" t="n">
        <f aca="false">IF($K263="III_11",IF(CH263=CH$2,1,0),"")</f>
        <v>0</v>
      </c>
      <c r="CI1305" s="36" t="n">
        <f aca="false">IF($K263="III_11",IF(CI263=CI$2,1,0),"")</f>
        <v>1</v>
      </c>
      <c r="CJ1305" s="36" t="n">
        <f aca="false">IF($K263="III_11",IF(CJ263=CJ$2,1,0),"")</f>
        <v>0</v>
      </c>
      <c r="CK1305" s="36" t="n">
        <f aca="false">IF($K263="III_11",IF(CK263=CK$2,1,0),"")</f>
        <v>1</v>
      </c>
      <c r="CL1305" s="36" t="n">
        <f aca="false">IF($K263="III_11",IF(CL263=CL$2,1,0),"")</f>
        <v>0</v>
      </c>
      <c r="CM1305" s="36" t="n">
        <f aca="false">IF($K263="III_11",IF(CM263=CM$2,1,0),"")</f>
        <v>1</v>
      </c>
      <c r="CN1305" s="36" t="n">
        <f aca="false">IF($K263="III_11",IF(CN263=CN$2,1,0),"")</f>
        <v>1</v>
      </c>
    </row>
    <row r="1306" customFormat="false" ht="15.75" hidden="false" customHeight="true" outlineLevel="0" collapsed="false">
      <c r="A1306" s="4" t="str">
        <f aca="false">LEFT(A264,5)</f>
        <v>261</v>
      </c>
      <c r="B1306" s="3" t="str">
        <f aca="false">LEFT(B264,5)</f>
        <v>1</v>
      </c>
      <c r="C1306" s="2" t="n">
        <f aca="false">(IF(K1306="I_9",IF(F1306&gt;18,1,0),0)+IF(K1306="II_10",IF(F1306&gt;26,1,0),0)+IF(K1306="III_11",IF(F1306&gt;33,1,0),0))*B1306</f>
        <v>0</v>
      </c>
      <c r="D1306" s="2" t="str">
        <f aca="false">IF(C1306=1,"Запрошується до ІІ туру","Не бере участь у наступному турі")</f>
        <v>Не бере участь у наступному турі</v>
      </c>
      <c r="E1306" s="37" t="s">
        <v>906</v>
      </c>
      <c r="F1306" s="38" t="n">
        <f aca="false">SUM(R1306:CN1306)</f>
        <v>29</v>
      </c>
      <c r="G1306" s="2" t="str">
        <f aca="false">G264</f>
        <v>Віданова </v>
      </c>
      <c r="H1306" s="2" t="str">
        <f aca="false">H264</f>
        <v>Діана </v>
      </c>
      <c r="J1306" s="3" t="n">
        <f aca="false">J264</f>
        <v>11</v>
      </c>
      <c r="K1306" s="3" t="str">
        <f aca="false">K264</f>
        <v>III_11</v>
      </c>
      <c r="M1306" s="2" t="str">
        <f aca="false">M264</f>
        <v>Харківська</v>
      </c>
      <c r="N1306" s="2" t="str">
        <f aca="false">N264</f>
        <v>Погоджуюсь</v>
      </c>
      <c r="O1306" s="2" t="str">
        <f aca="false">O264</f>
        <v>Підтверджую</v>
      </c>
      <c r="P1306" s="2" t="str">
        <f aca="false">P264</f>
        <v>Так</v>
      </c>
      <c r="Q1306" s="2" t="str">
        <f aca="false">Q264</f>
        <v>Погоджуюсь</v>
      </c>
      <c r="R1306" s="32" t="n">
        <f aca="false">IF(R264=R$2,1,0)</f>
        <v>0</v>
      </c>
      <c r="S1306" s="32" t="n">
        <f aca="false">IF(S264=S$2,1,0)</f>
        <v>0</v>
      </c>
      <c r="T1306" s="32" t="n">
        <f aca="false">IF(T264=T$2,1,0)</f>
        <v>0</v>
      </c>
      <c r="U1306" s="32" t="n">
        <f aca="false">IF(U264=U$2,1,0)</f>
        <v>0</v>
      </c>
      <c r="V1306" s="32" t="n">
        <f aca="false">IF(V264=V$2,1,0)</f>
        <v>0</v>
      </c>
      <c r="W1306" s="32" t="n">
        <f aca="false">IF(W264=W$2,1,0)</f>
        <v>0</v>
      </c>
      <c r="X1306" s="32" t="n">
        <f aca="false">IF(X264=X$2,1,0)</f>
        <v>0</v>
      </c>
      <c r="Y1306" s="32" t="n">
        <f aca="false">IF(Y264=Y$2,1,0)</f>
        <v>0</v>
      </c>
      <c r="Z1306" s="32" t="n">
        <f aca="false">IF(Z264=Z$2,1,0)</f>
        <v>0</v>
      </c>
      <c r="AA1306" s="33" t="n">
        <f aca="false">IF(AA264=AA$2,2,0)</f>
        <v>0</v>
      </c>
      <c r="AB1306" s="33" t="n">
        <f aca="false">0</f>
        <v>0</v>
      </c>
      <c r="AC1306" s="32" t="n">
        <f aca="false">IF(AC264=AC$2,1,0)</f>
        <v>1</v>
      </c>
      <c r="AD1306" s="32" t="n">
        <f aca="false">IF(AD264=AD$2,1,0)</f>
        <v>0</v>
      </c>
      <c r="AE1306" s="32" t="n">
        <f aca="false">IF(AE264=AE$2,1,0)</f>
        <v>1</v>
      </c>
      <c r="AF1306" s="32" t="n">
        <f aca="false">IF(AF264=AF$2,1,0)</f>
        <v>0</v>
      </c>
      <c r="AG1306" s="32" t="n">
        <f aca="false">IF(AG264=AG$2,1,0)</f>
        <v>0</v>
      </c>
      <c r="AH1306" s="32" t="n">
        <f aca="false">IF(AH264=AH$2,1,0)</f>
        <v>0</v>
      </c>
      <c r="AI1306" s="33" t="n">
        <f aca="false">0</f>
        <v>0</v>
      </c>
      <c r="AJ1306" s="33" t="n">
        <f aca="false">0</f>
        <v>0</v>
      </c>
      <c r="AK1306" s="32" t="n">
        <f aca="false">IF(AK264=AK$2,1,0)</f>
        <v>0</v>
      </c>
      <c r="AL1306" s="32" t="n">
        <f aca="false">IF(AL264=AL$2,1,0)</f>
        <v>0</v>
      </c>
      <c r="AM1306" s="32" t="n">
        <f aca="false">IF(AM264=AM$2,1,0)</f>
        <v>0</v>
      </c>
      <c r="AN1306" s="32" t="n">
        <f aca="false">IF(AN264=AN$2,1,0)</f>
        <v>0</v>
      </c>
      <c r="AO1306" s="32" t="n">
        <f aca="false">IF(AO264=AO$2,1,0)</f>
        <v>1</v>
      </c>
      <c r="AP1306" s="32" t="n">
        <f aca="false">IF(AP264=AP$2,1,0)</f>
        <v>0</v>
      </c>
      <c r="AQ1306" s="32" t="n">
        <f aca="false">IF(AQ264=AQ$2,1,0)</f>
        <v>0</v>
      </c>
      <c r="AR1306" s="32" t="n">
        <f aca="false">IF(AR264=AR$2,1,0)</f>
        <v>0</v>
      </c>
      <c r="AS1306" s="32" t="n">
        <f aca="false">IF(AS264=AS$2,1,0)</f>
        <v>1</v>
      </c>
      <c r="AT1306" s="33" t="n">
        <f aca="false">IF(AT264=AT$2,3,0)</f>
        <v>0</v>
      </c>
      <c r="AU1306" s="32" t="n">
        <f aca="false">IF(AU264=AU$2,1,0)</f>
        <v>1</v>
      </c>
      <c r="AV1306" s="32" t="n">
        <f aca="false">IF(AV264=AV$2,1,0)</f>
        <v>1</v>
      </c>
      <c r="AW1306" s="32" t="n">
        <f aca="false">IF(AW264=AW$2,1,0)</f>
        <v>1</v>
      </c>
      <c r="AX1306" s="32" t="n">
        <f aca="false">IF(AX264=AX$2,1,0)</f>
        <v>1</v>
      </c>
      <c r="AY1306" s="32" t="n">
        <f aca="false">IF(AY264=AY$2,1,0)</f>
        <v>0</v>
      </c>
      <c r="AZ1306" s="32" t="n">
        <f aca="false">IF(AZ264=AZ$2,1,0)</f>
        <v>0</v>
      </c>
      <c r="BA1306" s="32" t="n">
        <f aca="false">IF(BA264=BA$2,1,0)</f>
        <v>0</v>
      </c>
      <c r="BB1306" s="32" t="n">
        <f aca="false">IF(BB264=BB$2,1,0)</f>
        <v>0</v>
      </c>
      <c r="BC1306" s="32" t="n">
        <f aca="false">IF(BC264=BC$2,1,0)</f>
        <v>0</v>
      </c>
      <c r="BD1306" s="32" t="n">
        <f aca="false">IF(BD264=BD$2,1,0)</f>
        <v>0</v>
      </c>
      <c r="BE1306" s="32" t="n">
        <f aca="false">IF(BE264=BE$2,1,0)</f>
        <v>0</v>
      </c>
      <c r="BF1306" s="32" t="n">
        <f aca="false">IF(BF264=BF$2,1,0)</f>
        <v>0</v>
      </c>
      <c r="BG1306" s="32" t="n">
        <f aca="false">IF(BG264=BG$2,1,0)</f>
        <v>0</v>
      </c>
      <c r="BH1306" s="32" t="n">
        <f aca="false">IF(BH264=BH$2,1,0)</f>
        <v>0</v>
      </c>
      <c r="BI1306" s="32" t="n">
        <f aca="false">IF(BI264=BI$2,1,0)</f>
        <v>0</v>
      </c>
      <c r="BJ1306" s="32" t="n">
        <f aca="false">IF(BJ264=BJ$2,1,0)</f>
        <v>0</v>
      </c>
      <c r="BK1306" s="32" t="n">
        <f aca="false">IF(BK264=BK$2,1,0)</f>
        <v>1</v>
      </c>
      <c r="BL1306" s="32" t="n">
        <f aca="false">IF(BL264=BL$2,1,0)</f>
        <v>0</v>
      </c>
      <c r="BM1306" s="32" t="n">
        <f aca="false">IF(BM264=BM$2,1,0)</f>
        <v>1</v>
      </c>
      <c r="BN1306" s="32" t="n">
        <f aca="false">IF(BN264=BN$2,1,0)</f>
        <v>0</v>
      </c>
      <c r="BO1306" s="32" t="n">
        <f aca="false">IF(BO264=BO$2,1,0)</f>
        <v>0</v>
      </c>
      <c r="BP1306" s="32" t="n">
        <f aca="false">IF(BP264=BP$2,1,0)</f>
        <v>0</v>
      </c>
      <c r="BQ1306" s="32" t="n">
        <f aca="false">IF(BQ264=BQ$2,1,0)</f>
        <v>1</v>
      </c>
      <c r="BR1306" s="34" t="n">
        <f aca="false">IF($K264="I_9","",IF(BR264=BR$2,1,0))</f>
        <v>1</v>
      </c>
      <c r="BS1306" s="34" t="n">
        <f aca="false">IF($K264="I_9","",IF(BS264=BS$2,1,0))</f>
        <v>1</v>
      </c>
      <c r="BT1306" s="34" t="n">
        <f aca="false">IF($K264="I_9","",IF(BT264=BT$2,1,0))</f>
        <v>1</v>
      </c>
      <c r="BU1306" s="34" t="n">
        <f aca="false">IF($K264="I_9","",IF(BU264=BU$2,1,0))</f>
        <v>1</v>
      </c>
      <c r="BV1306" s="34" t="n">
        <f aca="false">IF($K264="I_9","",IF(BV264=BV$2,1,0))</f>
        <v>1</v>
      </c>
      <c r="BW1306" s="35" t="n">
        <f aca="false">IF($K264="I_9","",IF(BW264=BW$2,1,0))</f>
        <v>1</v>
      </c>
      <c r="BX1306" s="35" t="n">
        <f aca="false">IF($K264="I_9","",IF(BX264=BX$2,2,0))</f>
        <v>2</v>
      </c>
      <c r="BY1306" s="35" t="n">
        <f aca="false">IF($K264="I_9","",IF(BY264=BY$2,3,0))</f>
        <v>0</v>
      </c>
      <c r="BZ1306" s="34" t="n">
        <f aca="false">IF($K264="I_9","",IF(BZ264=BZ$2,1,0))</f>
        <v>1</v>
      </c>
      <c r="CA1306" s="34" t="n">
        <f aca="false">IF($K264="I_9","",IF(CA264=CA$2,1,0))</f>
        <v>1</v>
      </c>
      <c r="CB1306" s="34" t="n">
        <f aca="false">IF($K264="I_9","",IF(CB264=CB$2,1,0))</f>
        <v>0</v>
      </c>
      <c r="CC1306" s="34" t="n">
        <f aca="false">IF($K264="I_9","",IF(CC264=CC$2,1,0))</f>
        <v>1</v>
      </c>
      <c r="CD1306" s="34" t="n">
        <f aca="false">IF($K264="I_9","",IF(CD264=CD$2,1,0))</f>
        <v>1</v>
      </c>
      <c r="CE1306" s="36" t="n">
        <f aca="false">IF($K264="III_11",IF(CE264=CE$2,1,0),"")</f>
        <v>0</v>
      </c>
      <c r="CF1306" s="36" t="n">
        <f aca="false">IF($K264="III_11",IF(CF264=CF$2,1,0),"")</f>
        <v>1</v>
      </c>
      <c r="CG1306" s="36" t="n">
        <f aca="false">IF($K264="III_11",IF(CG264=CG$2,1,0),"")</f>
        <v>0</v>
      </c>
      <c r="CH1306" s="36" t="n">
        <f aca="false">IF($K264="III_11",IF(CH264=CH$2,1,0),"")</f>
        <v>1</v>
      </c>
      <c r="CI1306" s="36" t="n">
        <f aca="false">IF($K264="III_11",IF(CI264=CI$2,1,0),"")</f>
        <v>0</v>
      </c>
      <c r="CJ1306" s="36" t="n">
        <f aca="false">IF($K264="III_11",IF(CJ264=CJ$2,1,0),"")</f>
        <v>1</v>
      </c>
      <c r="CK1306" s="36" t="n">
        <f aca="false">IF($K264="III_11",IF(CK264=CK$2,1,0),"")</f>
        <v>1</v>
      </c>
      <c r="CL1306" s="36" t="n">
        <f aca="false">IF($K264="III_11",IF(CL264=CL$2,1,0),"")</f>
        <v>1</v>
      </c>
      <c r="CM1306" s="36" t="n">
        <f aca="false">IF($K264="III_11",IF(CM264=CM$2,1,0),"")</f>
        <v>0</v>
      </c>
      <c r="CN1306" s="36" t="n">
        <f aca="false">IF($K264="III_11",IF(CN264=CN$2,1,0),"")</f>
        <v>1</v>
      </c>
    </row>
    <row r="1307" customFormat="false" ht="15.75" hidden="false" customHeight="true" outlineLevel="0" collapsed="false">
      <c r="A1307" s="4" t="str">
        <f aca="false">LEFT(A265,5)</f>
        <v>262</v>
      </c>
      <c r="B1307" s="3" t="str">
        <f aca="false">LEFT(B265,5)</f>
        <v>1</v>
      </c>
      <c r="C1307" s="2" t="n">
        <f aca="false">(IF(K1307="I_9",IF(F1307&gt;18,1,0),0)+IF(K1307="II_10",IF(F1307&gt;26,1,0),0)+IF(K1307="III_11",IF(F1307&gt;33,1,0),0))*B1307</f>
        <v>0</v>
      </c>
      <c r="D1307" s="2" t="str">
        <f aca="false">IF(C1307=1,"Запрошується до ІІ туру","Не бере участь у наступному турі")</f>
        <v>Не бере участь у наступному турі</v>
      </c>
      <c r="E1307" s="37" t="s">
        <v>909</v>
      </c>
      <c r="F1307" s="38" t="n">
        <f aca="false">SUM(R1307:CN1307)</f>
        <v>19</v>
      </c>
      <c r="G1307" s="2" t="str">
        <f aca="false">G265</f>
        <v>Затолокіна</v>
      </c>
      <c r="H1307" s="2" t="str">
        <f aca="false">H265</f>
        <v>Маргарита</v>
      </c>
      <c r="J1307" s="3" t="n">
        <f aca="false">J265</f>
        <v>10</v>
      </c>
      <c r="K1307" s="3" t="str">
        <f aca="false">K265</f>
        <v>II_10</v>
      </c>
      <c r="M1307" s="2" t="str">
        <f aca="false">M265</f>
        <v>Харківська</v>
      </c>
      <c r="N1307" s="2" t="str">
        <f aca="false">N265</f>
        <v>Погоджуюсь</v>
      </c>
      <c r="O1307" s="2" t="str">
        <f aca="false">O265</f>
        <v>Підтверджую</v>
      </c>
      <c r="P1307" s="2" t="str">
        <f aca="false">P265</f>
        <v>Так</v>
      </c>
      <c r="Q1307" s="2" t="str">
        <f aca="false">Q265</f>
        <v>Погоджуюсь</v>
      </c>
      <c r="R1307" s="32" t="n">
        <f aca="false">IF(R265=R$2,1,0)</f>
        <v>0</v>
      </c>
      <c r="S1307" s="32" t="n">
        <f aca="false">IF(S265=S$2,1,0)</f>
        <v>0</v>
      </c>
      <c r="T1307" s="32" t="n">
        <f aca="false">IF(T265=T$2,1,0)</f>
        <v>0</v>
      </c>
      <c r="U1307" s="32" t="n">
        <f aca="false">IF(U265=U$2,1,0)</f>
        <v>0</v>
      </c>
      <c r="V1307" s="32" t="n">
        <f aca="false">IF(V265=V$2,1,0)</f>
        <v>0</v>
      </c>
      <c r="W1307" s="32" t="n">
        <f aca="false">IF(W265=W$2,1,0)</f>
        <v>0</v>
      </c>
      <c r="X1307" s="32" t="n">
        <f aca="false">IF(X265=X$2,1,0)</f>
        <v>0</v>
      </c>
      <c r="Y1307" s="32" t="n">
        <f aca="false">IF(Y265=Y$2,1,0)</f>
        <v>0</v>
      </c>
      <c r="Z1307" s="32" t="n">
        <f aca="false">IF(Z265=Z$2,1,0)</f>
        <v>0</v>
      </c>
      <c r="AA1307" s="33" t="n">
        <f aca="false">IF(AA265=AA$2,2,0)</f>
        <v>0</v>
      </c>
      <c r="AB1307" s="33" t="n">
        <f aca="false">0</f>
        <v>0</v>
      </c>
      <c r="AC1307" s="32" t="n">
        <f aca="false">IF(AC265=AC$2,1,0)</f>
        <v>0</v>
      </c>
      <c r="AD1307" s="32" t="n">
        <f aca="false">IF(AD265=AD$2,1,0)</f>
        <v>0</v>
      </c>
      <c r="AE1307" s="32" t="n">
        <f aca="false">IF(AE265=AE$2,1,0)</f>
        <v>0</v>
      </c>
      <c r="AF1307" s="32" t="n">
        <f aca="false">IF(AF265=AF$2,1,0)</f>
        <v>0</v>
      </c>
      <c r="AG1307" s="32" t="n">
        <f aca="false">IF(AG265=AG$2,1,0)</f>
        <v>1</v>
      </c>
      <c r="AH1307" s="32" t="n">
        <f aca="false">IF(AH265=AH$2,1,0)</f>
        <v>0</v>
      </c>
      <c r="AI1307" s="33" t="n">
        <f aca="false">0</f>
        <v>0</v>
      </c>
      <c r="AJ1307" s="33" t="n">
        <f aca="false">0</f>
        <v>0</v>
      </c>
      <c r="AK1307" s="32" t="n">
        <f aca="false">IF(AK265=AK$2,1,0)</f>
        <v>0</v>
      </c>
      <c r="AL1307" s="32" t="n">
        <f aca="false">IF(AL265=AL$2,1,0)</f>
        <v>0</v>
      </c>
      <c r="AM1307" s="32" t="n">
        <f aca="false">IF(AM265=AM$2,1,0)</f>
        <v>0</v>
      </c>
      <c r="AN1307" s="32" t="n">
        <f aca="false">IF(AN265=AN$2,1,0)</f>
        <v>0</v>
      </c>
      <c r="AO1307" s="32" t="n">
        <f aca="false">IF(AO265=AO$2,1,0)</f>
        <v>1</v>
      </c>
      <c r="AP1307" s="32" t="n">
        <f aca="false">IF(AP265=AP$2,1,0)</f>
        <v>1</v>
      </c>
      <c r="AQ1307" s="32" t="n">
        <f aca="false">IF(AQ265=AQ$2,1,0)</f>
        <v>0</v>
      </c>
      <c r="AR1307" s="32" t="n">
        <f aca="false">IF(AR265=AR$2,1,0)</f>
        <v>1</v>
      </c>
      <c r="AS1307" s="32" t="n">
        <f aca="false">IF(AS265=AS$2,1,0)</f>
        <v>1</v>
      </c>
      <c r="AT1307" s="33" t="n">
        <f aca="false">IF(AT265=AT$2,3,0)</f>
        <v>0</v>
      </c>
      <c r="AU1307" s="32" t="n">
        <f aca="false">IF(AU265=AU$2,1,0)</f>
        <v>1</v>
      </c>
      <c r="AV1307" s="32" t="n">
        <f aca="false">IF(AV265=AV$2,1,0)</f>
        <v>0</v>
      </c>
      <c r="AW1307" s="32" t="n">
        <f aca="false">IF(AW265=AW$2,1,0)</f>
        <v>0</v>
      </c>
      <c r="AX1307" s="32" t="n">
        <f aca="false">IF(AX265=AX$2,1,0)</f>
        <v>1</v>
      </c>
      <c r="AY1307" s="32" t="n">
        <f aca="false">IF(AY265=AY$2,1,0)</f>
        <v>1</v>
      </c>
      <c r="AZ1307" s="32" t="n">
        <f aca="false">IF(AZ265=AZ$2,1,0)</f>
        <v>0</v>
      </c>
      <c r="BA1307" s="32" t="n">
        <f aca="false">IF(BA265=BA$2,1,0)</f>
        <v>0</v>
      </c>
      <c r="BB1307" s="32" t="n">
        <f aca="false">IF(BB265=BB$2,1,0)</f>
        <v>0</v>
      </c>
      <c r="BC1307" s="32" t="n">
        <f aca="false">IF(BC265=BC$2,1,0)</f>
        <v>1</v>
      </c>
      <c r="BD1307" s="32" t="n">
        <f aca="false">IF(BD265=BD$2,1,0)</f>
        <v>0</v>
      </c>
      <c r="BE1307" s="32" t="n">
        <f aca="false">IF(BE265=BE$2,1,0)</f>
        <v>0</v>
      </c>
      <c r="BF1307" s="32" t="n">
        <f aca="false">IF(BF265=BF$2,1,0)</f>
        <v>1</v>
      </c>
      <c r="BG1307" s="32" t="n">
        <f aca="false">IF(BG265=BG$2,1,0)</f>
        <v>0</v>
      </c>
      <c r="BH1307" s="32" t="n">
        <f aca="false">IF(BH265=BH$2,1,0)</f>
        <v>0</v>
      </c>
      <c r="BI1307" s="32" t="n">
        <f aca="false">IF(BI265=BI$2,1,0)</f>
        <v>1</v>
      </c>
      <c r="BJ1307" s="32" t="n">
        <f aca="false">IF(BJ265=BJ$2,1,0)</f>
        <v>0</v>
      </c>
      <c r="BK1307" s="32" t="n">
        <f aca="false">IF(BK265=BK$2,1,0)</f>
        <v>0</v>
      </c>
      <c r="BL1307" s="32" t="n">
        <f aca="false">IF(BL265=BL$2,1,0)</f>
        <v>0</v>
      </c>
      <c r="BM1307" s="32" t="n">
        <f aca="false">IF(BM265=BM$2,1,0)</f>
        <v>0</v>
      </c>
      <c r="BN1307" s="32" t="n">
        <f aca="false">IF(BN265=BN$2,1,0)</f>
        <v>0</v>
      </c>
      <c r="BO1307" s="32" t="n">
        <f aca="false">IF(BO265=BO$2,1,0)</f>
        <v>0</v>
      </c>
      <c r="BP1307" s="32" t="n">
        <f aca="false">IF(BP265=BP$2,1,0)</f>
        <v>0</v>
      </c>
      <c r="BQ1307" s="32" t="n">
        <f aca="false">IF(BQ265=BQ$2,1,0)</f>
        <v>0</v>
      </c>
      <c r="BR1307" s="34" t="n">
        <f aca="false">IF($K265="I_9","",IF(BR265=BR$2,1,0))</f>
        <v>1</v>
      </c>
      <c r="BS1307" s="34" t="n">
        <f aca="false">IF($K265="I_9","",IF(BS265=BS$2,1,0))</f>
        <v>1</v>
      </c>
      <c r="BT1307" s="34" t="n">
        <f aca="false">IF($K265="I_9","",IF(BT265=BT$2,1,0))</f>
        <v>0</v>
      </c>
      <c r="BU1307" s="34" t="n">
        <f aca="false">IF($K265="I_9","",IF(BU265=BU$2,1,0))</f>
        <v>0</v>
      </c>
      <c r="BV1307" s="34" t="n">
        <f aca="false">IF($K265="I_9","",IF(BV265=BV$2,1,0))</f>
        <v>0</v>
      </c>
      <c r="BW1307" s="35" t="n">
        <f aca="false">IF($K265="I_9","",IF(BW265=BW$2,1,0))</f>
        <v>0</v>
      </c>
      <c r="BX1307" s="35" t="n">
        <f aca="false">IF($K265="I_9","",IF(BX265=BX$2,2,0))</f>
        <v>2</v>
      </c>
      <c r="BY1307" s="35" t="n">
        <f aca="false">IF($K265="I_9","",IF(BY265=BY$2,3,0))</f>
        <v>0</v>
      </c>
      <c r="BZ1307" s="34" t="n">
        <f aca="false">IF($K265="I_9","",IF(BZ265=BZ$2,1,0))</f>
        <v>1</v>
      </c>
      <c r="CA1307" s="34" t="n">
        <f aca="false">IF($K265="I_9","",IF(CA265=CA$2,1,0))</f>
        <v>1</v>
      </c>
      <c r="CB1307" s="34" t="n">
        <f aca="false">IF($K265="I_9","",IF(CB265=CB$2,1,0))</f>
        <v>0</v>
      </c>
      <c r="CC1307" s="34" t="n">
        <f aca="false">IF($K265="I_9","",IF(CC265=CC$2,1,0))</f>
        <v>1</v>
      </c>
      <c r="CD1307" s="34" t="n">
        <f aca="false">IF($K265="I_9","",IF(CD265=CD$2,1,0))</f>
        <v>1</v>
      </c>
      <c r="CE1307" s="36" t="str">
        <f aca="false">IF($K265="III_11",IF(CE265=CE$2,1,0),"")</f>
        <v/>
      </c>
      <c r="CF1307" s="36" t="str">
        <f aca="false">IF($K265="III_11",IF(CF265=CF$2,1,0),"")</f>
        <v/>
      </c>
      <c r="CG1307" s="36" t="str">
        <f aca="false">IF($K265="III_11",IF(CG265=CG$2,1,0),"")</f>
        <v/>
      </c>
      <c r="CH1307" s="36" t="str">
        <f aca="false">IF($K265="III_11",IF(CH265=CH$2,1,0),"")</f>
        <v/>
      </c>
      <c r="CI1307" s="36" t="str">
        <f aca="false">IF($K265="III_11",IF(CI265=CI$2,1,0),"")</f>
        <v/>
      </c>
      <c r="CJ1307" s="36" t="str">
        <f aca="false">IF($K265="III_11",IF(CJ265=CJ$2,1,0),"")</f>
        <v/>
      </c>
      <c r="CK1307" s="36" t="str">
        <f aca="false">IF($K265="III_11",IF(CK265=CK$2,1,0),"")</f>
        <v/>
      </c>
      <c r="CL1307" s="36" t="str">
        <f aca="false">IF($K265="III_11",IF(CL265=CL$2,1,0),"")</f>
        <v/>
      </c>
      <c r="CM1307" s="36" t="str">
        <f aca="false">IF($K265="III_11",IF(CM265=CM$2,1,0),"")</f>
        <v/>
      </c>
      <c r="CN1307" s="36" t="str">
        <f aca="false">IF($K265="III_11",IF(CN265=CN$2,1,0),"")</f>
        <v/>
      </c>
    </row>
    <row r="1308" customFormat="false" ht="15.75" hidden="false" customHeight="true" outlineLevel="0" collapsed="false">
      <c r="A1308" s="4" t="str">
        <f aca="false">LEFT(A266,5)</f>
        <v>263</v>
      </c>
      <c r="B1308" s="3" t="str">
        <f aca="false">LEFT(B266,5)</f>
        <v>1</v>
      </c>
      <c r="C1308" s="2" t="n">
        <f aca="false">(IF(K1308="I_9",IF(F1308&gt;18,1,0),0)+IF(K1308="II_10",IF(F1308&gt;26,1,0),0)+IF(K1308="III_11",IF(F1308&gt;33,1,0),0))*B1308</f>
        <v>0</v>
      </c>
      <c r="D1308" s="2" t="str">
        <f aca="false">IF(C1308=1,"Запрошується до ІІ туру","Не бере участь у наступному турі")</f>
        <v>Не бере участь у наступному турі</v>
      </c>
      <c r="E1308" s="37" t="s">
        <v>911</v>
      </c>
      <c r="F1308" s="38" t="n">
        <f aca="false">SUM(R1308:CN1308)</f>
        <v>29</v>
      </c>
      <c r="G1308" s="2" t="str">
        <f aca="false">G266</f>
        <v>Химуля </v>
      </c>
      <c r="H1308" s="2" t="str">
        <f aca="false">H266</f>
        <v>Дар'я </v>
      </c>
      <c r="J1308" s="3" t="n">
        <f aca="false">J266</f>
        <v>11</v>
      </c>
      <c r="K1308" s="3" t="str">
        <f aca="false">K266</f>
        <v>III_11</v>
      </c>
      <c r="M1308" s="2" t="str">
        <f aca="false">M266</f>
        <v>Харківська</v>
      </c>
      <c r="N1308" s="2" t="str">
        <f aca="false">N266</f>
        <v>Погоджуюсь</v>
      </c>
      <c r="O1308" s="2" t="str">
        <f aca="false">O266</f>
        <v>Підтверджую</v>
      </c>
      <c r="P1308" s="2" t="str">
        <f aca="false">P266</f>
        <v>Так</v>
      </c>
      <c r="Q1308" s="2" t="str">
        <f aca="false">Q266</f>
        <v>Погоджуюсь</v>
      </c>
      <c r="R1308" s="32" t="n">
        <f aca="false">IF(R266=R$2,1,0)</f>
        <v>0</v>
      </c>
      <c r="S1308" s="32" t="n">
        <f aca="false">IF(S266=S$2,1,0)</f>
        <v>1</v>
      </c>
      <c r="T1308" s="32" t="n">
        <f aca="false">IF(T266=T$2,1,0)</f>
        <v>0</v>
      </c>
      <c r="U1308" s="32" t="n">
        <f aca="false">IF(U266=U$2,1,0)</f>
        <v>0</v>
      </c>
      <c r="V1308" s="32" t="n">
        <f aca="false">IF(V266=V$2,1,0)</f>
        <v>0</v>
      </c>
      <c r="W1308" s="32" t="n">
        <f aca="false">IF(W266=W$2,1,0)</f>
        <v>0</v>
      </c>
      <c r="X1308" s="32" t="n">
        <f aca="false">IF(X266=X$2,1,0)</f>
        <v>0</v>
      </c>
      <c r="Y1308" s="32" t="n">
        <f aca="false">IF(Y266=Y$2,1,0)</f>
        <v>0</v>
      </c>
      <c r="Z1308" s="32" t="n">
        <f aca="false">IF(Z266=Z$2,1,0)</f>
        <v>0</v>
      </c>
      <c r="AA1308" s="33" t="n">
        <f aca="false">IF(AA266=AA$2,2,0)</f>
        <v>0</v>
      </c>
      <c r="AB1308" s="33" t="n">
        <f aca="false">0</f>
        <v>0</v>
      </c>
      <c r="AC1308" s="32" t="n">
        <f aca="false">IF(AC266=AC$2,1,0)</f>
        <v>1</v>
      </c>
      <c r="AD1308" s="32" t="n">
        <f aca="false">IF(AD266=AD$2,1,0)</f>
        <v>0</v>
      </c>
      <c r="AE1308" s="32" t="n">
        <f aca="false">IF(AE266=AE$2,1,0)</f>
        <v>0</v>
      </c>
      <c r="AF1308" s="32" t="n">
        <f aca="false">IF(AF266=AF$2,1,0)</f>
        <v>0</v>
      </c>
      <c r="AG1308" s="32" t="n">
        <f aca="false">IF(AG266=AG$2,1,0)</f>
        <v>0</v>
      </c>
      <c r="AH1308" s="32" t="n">
        <f aca="false">IF(AH266=AH$2,1,0)</f>
        <v>0</v>
      </c>
      <c r="AI1308" s="33" t="n">
        <f aca="false">0</f>
        <v>0</v>
      </c>
      <c r="AJ1308" s="33" t="n">
        <f aca="false">0</f>
        <v>0</v>
      </c>
      <c r="AK1308" s="32" t="n">
        <f aca="false">IF(AK266=AK$2,1,0)</f>
        <v>0</v>
      </c>
      <c r="AL1308" s="32" t="n">
        <f aca="false">IF(AL266=AL$2,1,0)</f>
        <v>0</v>
      </c>
      <c r="AM1308" s="32" t="n">
        <f aca="false">IF(AM266=AM$2,1,0)</f>
        <v>0</v>
      </c>
      <c r="AN1308" s="32" t="n">
        <f aca="false">IF(AN266=AN$2,1,0)</f>
        <v>0</v>
      </c>
      <c r="AO1308" s="32" t="n">
        <f aca="false">IF(AO266=AO$2,1,0)</f>
        <v>1</v>
      </c>
      <c r="AP1308" s="32" t="n">
        <f aca="false">IF(AP266=AP$2,1,0)</f>
        <v>0</v>
      </c>
      <c r="AQ1308" s="32" t="n">
        <f aca="false">IF(AQ266=AQ$2,1,0)</f>
        <v>0</v>
      </c>
      <c r="AR1308" s="32" t="n">
        <f aca="false">IF(AR266=AR$2,1,0)</f>
        <v>1</v>
      </c>
      <c r="AS1308" s="32" t="n">
        <f aca="false">IF(AS266=AS$2,1,0)</f>
        <v>1</v>
      </c>
      <c r="AT1308" s="33" t="n">
        <f aca="false">IF(AT266=AT$2,3,0)</f>
        <v>0</v>
      </c>
      <c r="AU1308" s="32" t="n">
        <f aca="false">IF(AU266=AU$2,1,0)</f>
        <v>1</v>
      </c>
      <c r="AV1308" s="32" t="n">
        <f aca="false">IF(AV266=AV$2,1,0)</f>
        <v>0</v>
      </c>
      <c r="AW1308" s="32" t="n">
        <f aca="false">IF(AW266=AW$2,1,0)</f>
        <v>0</v>
      </c>
      <c r="AX1308" s="32" t="n">
        <f aca="false">IF(AX266=AX$2,1,0)</f>
        <v>1</v>
      </c>
      <c r="AY1308" s="32" t="n">
        <f aca="false">IF(AY266=AY$2,1,0)</f>
        <v>1</v>
      </c>
      <c r="AZ1308" s="32" t="n">
        <f aca="false">IF(AZ266=AZ$2,1,0)</f>
        <v>1</v>
      </c>
      <c r="BA1308" s="32" t="n">
        <f aca="false">IF(BA266=BA$2,1,0)</f>
        <v>1</v>
      </c>
      <c r="BB1308" s="32" t="n">
        <f aca="false">IF(BB266=BB$2,1,0)</f>
        <v>1</v>
      </c>
      <c r="BC1308" s="32" t="n">
        <f aca="false">IF(BC266=BC$2,1,0)</f>
        <v>0</v>
      </c>
      <c r="BD1308" s="32" t="n">
        <f aca="false">IF(BD266=BD$2,1,0)</f>
        <v>1</v>
      </c>
      <c r="BE1308" s="32" t="n">
        <f aca="false">IF(BE266=BE$2,1,0)</f>
        <v>0</v>
      </c>
      <c r="BF1308" s="32" t="n">
        <f aca="false">IF(BF266=BF$2,1,0)</f>
        <v>1</v>
      </c>
      <c r="BG1308" s="32" t="n">
        <f aca="false">IF(BG266=BG$2,1,0)</f>
        <v>0</v>
      </c>
      <c r="BH1308" s="32" t="n">
        <f aca="false">IF(BH266=BH$2,1,0)</f>
        <v>1</v>
      </c>
      <c r="BI1308" s="32" t="n">
        <f aca="false">IF(BI266=BI$2,1,0)</f>
        <v>1</v>
      </c>
      <c r="BJ1308" s="32" t="n">
        <f aca="false">IF(BJ266=BJ$2,1,0)</f>
        <v>0</v>
      </c>
      <c r="BK1308" s="32" t="n">
        <f aca="false">IF(BK266=BK$2,1,0)</f>
        <v>1</v>
      </c>
      <c r="BL1308" s="32" t="n">
        <f aca="false">IF(BL266=BL$2,1,0)</f>
        <v>0</v>
      </c>
      <c r="BM1308" s="32" t="n">
        <f aca="false">IF(BM266=BM$2,1,0)</f>
        <v>1</v>
      </c>
      <c r="BN1308" s="32" t="n">
        <f aca="false">IF(BN266=BN$2,1,0)</f>
        <v>0</v>
      </c>
      <c r="BO1308" s="32" t="n">
        <f aca="false">IF(BO266=BO$2,1,0)</f>
        <v>0</v>
      </c>
      <c r="BP1308" s="32" t="n">
        <f aca="false">IF(BP266=BP$2,1,0)</f>
        <v>0</v>
      </c>
      <c r="BQ1308" s="32" t="n">
        <f aca="false">IF(BQ266=BQ$2,1,0)</f>
        <v>1</v>
      </c>
      <c r="BR1308" s="34" t="n">
        <f aca="false">IF($K266="I_9","",IF(BR266=BR$2,1,0))</f>
        <v>0</v>
      </c>
      <c r="BS1308" s="34" t="n">
        <f aca="false">IF($K266="I_9","",IF(BS266=BS$2,1,0))</f>
        <v>0</v>
      </c>
      <c r="BT1308" s="34" t="n">
        <f aca="false">IF($K266="I_9","",IF(BT266=BT$2,1,0))</f>
        <v>1</v>
      </c>
      <c r="BU1308" s="34" t="n">
        <f aca="false">IF($K266="I_9","",IF(BU266=BU$2,1,0))</f>
        <v>1</v>
      </c>
      <c r="BV1308" s="34" t="n">
        <f aca="false">IF($K266="I_9","",IF(BV266=BV$2,1,0))</f>
        <v>1</v>
      </c>
      <c r="BW1308" s="35" t="n">
        <f aca="false">IF($K266="I_9","",IF(BW266=BW$2,1,0))</f>
        <v>1</v>
      </c>
      <c r="BX1308" s="35" t="n">
        <f aca="false">IF($K266="I_9","",IF(BX266=BX$2,2,0))</f>
        <v>2</v>
      </c>
      <c r="BY1308" s="35" t="n">
        <f aca="false">IF($K266="I_9","",IF(BY266=BY$2,3,0))</f>
        <v>0</v>
      </c>
      <c r="BZ1308" s="34" t="n">
        <f aca="false">IF($K266="I_9","",IF(BZ266=BZ$2,1,0))</f>
        <v>1</v>
      </c>
      <c r="CA1308" s="34" t="n">
        <f aca="false">IF($K266="I_9","",IF(CA266=CA$2,1,0))</f>
        <v>0</v>
      </c>
      <c r="CB1308" s="34" t="n">
        <f aca="false">IF($K266="I_9","",IF(CB266=CB$2,1,0))</f>
        <v>0</v>
      </c>
      <c r="CC1308" s="34" t="n">
        <f aca="false">IF($K266="I_9","",IF(CC266=CC$2,1,0))</f>
        <v>1</v>
      </c>
      <c r="CD1308" s="34" t="n">
        <f aca="false">IF($K266="I_9","",IF(CD266=CD$2,1,0))</f>
        <v>0</v>
      </c>
      <c r="CE1308" s="36" t="n">
        <f aca="false">IF($K266="III_11",IF(CE266=CE$2,1,0),"")</f>
        <v>0</v>
      </c>
      <c r="CF1308" s="36" t="n">
        <f aca="false">IF($K266="III_11",IF(CF266=CF$2,1,0),"")</f>
        <v>0</v>
      </c>
      <c r="CG1308" s="36" t="n">
        <f aca="false">IF($K266="III_11",IF(CG266=CG$2,1,0),"")</f>
        <v>0</v>
      </c>
      <c r="CH1308" s="36" t="n">
        <f aca="false">IF($K266="III_11",IF(CH266=CH$2,1,0),"")</f>
        <v>1</v>
      </c>
      <c r="CI1308" s="36" t="n">
        <f aca="false">IF($K266="III_11",IF(CI266=CI$2,1,0),"")</f>
        <v>0</v>
      </c>
      <c r="CJ1308" s="36" t="n">
        <f aca="false">IF($K266="III_11",IF(CJ266=CJ$2,1,0),"")</f>
        <v>0</v>
      </c>
      <c r="CK1308" s="36" t="n">
        <f aca="false">IF($K266="III_11",IF(CK266=CK$2,1,0),"")</f>
        <v>1</v>
      </c>
      <c r="CL1308" s="36" t="n">
        <f aca="false">IF($K266="III_11",IF(CL266=CL$2,1,0),"")</f>
        <v>0</v>
      </c>
      <c r="CM1308" s="36" t="n">
        <f aca="false">IF($K266="III_11",IF(CM266=CM$2,1,0),"")</f>
        <v>0</v>
      </c>
      <c r="CN1308" s="36" t="n">
        <f aca="false">IF($K266="III_11",IF(CN266=CN$2,1,0),"")</f>
        <v>1</v>
      </c>
    </row>
    <row r="1309" customFormat="false" ht="15.75" hidden="false" customHeight="true" outlineLevel="0" collapsed="false">
      <c r="A1309" s="4" t="str">
        <f aca="false">LEFT(A267,5)</f>
        <v>264</v>
      </c>
      <c r="B1309" s="3" t="str">
        <f aca="false">LEFT(B267,5)</f>
        <v>0</v>
      </c>
      <c r="C1309" s="2" t="n">
        <f aca="false">(IF(K1309="I_9",IF(F1309&gt;18,1,0),0)+IF(K1309="II_10",IF(F1309&gt;26,1,0),0)+IF(K1309="III_11",IF(F1309&gt;33,1,0),0))*B1309</f>
        <v>0</v>
      </c>
      <c r="D1309" s="2" t="str">
        <f aca="false">IF(C1309=1,"Запрошується до ІІ туру","Не бере участь у наступному турі")</f>
        <v>Не бере участь у наступному турі</v>
      </c>
      <c r="E1309" s="37" t="s">
        <v>914</v>
      </c>
      <c r="F1309" s="38" t="n">
        <f aca="false">SUM(R1309:CN1309)</f>
        <v>38</v>
      </c>
      <c r="G1309" s="2" t="str">
        <f aca="false">G267</f>
        <v>Курдюкова</v>
      </c>
      <c r="H1309" s="2" t="str">
        <f aca="false">H267</f>
        <v>Анастасія</v>
      </c>
      <c r="J1309" s="3" t="n">
        <f aca="false">J267</f>
        <v>11</v>
      </c>
      <c r="K1309" s="3" t="str">
        <f aca="false">K267</f>
        <v>III_11</v>
      </c>
      <c r="M1309" s="2" t="str">
        <f aca="false">M267</f>
        <v>Харківська</v>
      </c>
      <c r="N1309" s="2" t="str">
        <f aca="false">N267</f>
        <v>Погоджуюсь</v>
      </c>
      <c r="O1309" s="2" t="str">
        <f aca="false">O267</f>
        <v>Підтверджую</v>
      </c>
      <c r="P1309" s="2" t="str">
        <f aca="false">P267</f>
        <v>Ні</v>
      </c>
      <c r="Q1309" s="2" t="str">
        <f aca="false">Q267</f>
        <v>Не погоджуюсь (і беру участь у виконанні цього туру в ознайомчому режимі)</v>
      </c>
      <c r="R1309" s="32" t="n">
        <f aca="false">IF(R267=R$2,1,0)</f>
        <v>0</v>
      </c>
      <c r="S1309" s="32" t="n">
        <f aca="false">IF(S267=S$2,1,0)</f>
        <v>1</v>
      </c>
      <c r="T1309" s="32" t="n">
        <f aca="false">IF(T267=T$2,1,0)</f>
        <v>0</v>
      </c>
      <c r="U1309" s="32" t="n">
        <f aca="false">IF(U267=U$2,1,0)</f>
        <v>1</v>
      </c>
      <c r="V1309" s="32" t="n">
        <f aca="false">IF(V267=V$2,1,0)</f>
        <v>1</v>
      </c>
      <c r="W1309" s="32" t="n">
        <f aca="false">IF(W267=W$2,1,0)</f>
        <v>1</v>
      </c>
      <c r="X1309" s="32" t="n">
        <f aca="false">IF(X267=X$2,1,0)</f>
        <v>0</v>
      </c>
      <c r="Y1309" s="32" t="n">
        <f aca="false">IF(Y267=Y$2,1,0)</f>
        <v>0</v>
      </c>
      <c r="Z1309" s="32" t="n">
        <f aca="false">IF(Z267=Z$2,1,0)</f>
        <v>0</v>
      </c>
      <c r="AA1309" s="33" t="n">
        <f aca="false">IF(AA267=AA$2,2,0)</f>
        <v>0</v>
      </c>
      <c r="AB1309" s="33" t="n">
        <f aca="false">0</f>
        <v>0</v>
      </c>
      <c r="AC1309" s="32" t="n">
        <f aca="false">IF(AC267=AC$2,1,0)</f>
        <v>0</v>
      </c>
      <c r="AD1309" s="32" t="n">
        <f aca="false">IF(AD267=AD$2,1,0)</f>
        <v>1</v>
      </c>
      <c r="AE1309" s="32" t="n">
        <f aca="false">IF(AE267=AE$2,1,0)</f>
        <v>0</v>
      </c>
      <c r="AF1309" s="32" t="n">
        <f aca="false">IF(AF267=AF$2,1,0)</f>
        <v>0</v>
      </c>
      <c r="AG1309" s="32" t="n">
        <f aca="false">IF(AG267=AG$2,1,0)</f>
        <v>1</v>
      </c>
      <c r="AH1309" s="32" t="n">
        <f aca="false">IF(AH267=AH$2,1,0)</f>
        <v>1</v>
      </c>
      <c r="AI1309" s="33" t="n">
        <f aca="false">0</f>
        <v>0</v>
      </c>
      <c r="AJ1309" s="33" t="n">
        <f aca="false">0</f>
        <v>0</v>
      </c>
      <c r="AK1309" s="32" t="n">
        <f aca="false">IF(AK267=AK$2,1,0)</f>
        <v>0</v>
      </c>
      <c r="AL1309" s="32" t="n">
        <f aca="false">IF(AL267=AL$2,1,0)</f>
        <v>1</v>
      </c>
      <c r="AM1309" s="32" t="n">
        <f aca="false">IF(AM267=AM$2,1,0)</f>
        <v>1</v>
      </c>
      <c r="AN1309" s="32" t="n">
        <f aca="false">IF(AN267=AN$2,1,0)</f>
        <v>1</v>
      </c>
      <c r="AO1309" s="32" t="n">
        <f aca="false">IF(AO267=AO$2,1,0)</f>
        <v>1</v>
      </c>
      <c r="AP1309" s="32" t="n">
        <f aca="false">IF(AP267=AP$2,1,0)</f>
        <v>1</v>
      </c>
      <c r="AQ1309" s="32" t="n">
        <f aca="false">IF(AQ267=AQ$2,1,0)</f>
        <v>1</v>
      </c>
      <c r="AR1309" s="32" t="n">
        <f aca="false">IF(AR267=AR$2,1,0)</f>
        <v>1</v>
      </c>
      <c r="AS1309" s="32" t="n">
        <f aca="false">IF(AS267=AS$2,1,0)</f>
        <v>1</v>
      </c>
      <c r="AT1309" s="33" t="n">
        <f aca="false">IF(AT267=AT$2,3,0)</f>
        <v>0</v>
      </c>
      <c r="AU1309" s="32" t="n">
        <f aca="false">IF(AU267=AU$2,1,0)</f>
        <v>1</v>
      </c>
      <c r="AV1309" s="32" t="n">
        <f aca="false">IF(AV267=AV$2,1,0)</f>
        <v>1</v>
      </c>
      <c r="AW1309" s="32" t="n">
        <f aca="false">IF(AW267=AW$2,1,0)</f>
        <v>0</v>
      </c>
      <c r="AX1309" s="32" t="n">
        <f aca="false">IF(AX267=AX$2,1,0)</f>
        <v>1</v>
      </c>
      <c r="AY1309" s="32" t="n">
        <f aca="false">IF(AY267=AY$2,1,0)</f>
        <v>1</v>
      </c>
      <c r="AZ1309" s="32" t="n">
        <f aca="false">IF(AZ267=AZ$2,1,0)</f>
        <v>0</v>
      </c>
      <c r="BA1309" s="32" t="n">
        <f aca="false">IF(BA267=BA$2,1,0)</f>
        <v>0</v>
      </c>
      <c r="BB1309" s="32" t="n">
        <f aca="false">IF(BB267=BB$2,1,0)</f>
        <v>0</v>
      </c>
      <c r="BC1309" s="32" t="n">
        <f aca="false">IF(BC267=BC$2,1,0)</f>
        <v>0</v>
      </c>
      <c r="BD1309" s="32" t="n">
        <f aca="false">IF(BD267=BD$2,1,0)</f>
        <v>1</v>
      </c>
      <c r="BE1309" s="32" t="n">
        <f aca="false">IF(BE267=BE$2,1,0)</f>
        <v>0</v>
      </c>
      <c r="BF1309" s="32" t="n">
        <f aca="false">IF(BF267=BF$2,1,0)</f>
        <v>0</v>
      </c>
      <c r="BG1309" s="32" t="n">
        <f aca="false">IF(BG267=BG$2,1,0)</f>
        <v>0</v>
      </c>
      <c r="BH1309" s="32" t="n">
        <f aca="false">IF(BH267=BH$2,1,0)</f>
        <v>0</v>
      </c>
      <c r="BI1309" s="32" t="n">
        <f aca="false">IF(BI267=BI$2,1,0)</f>
        <v>0</v>
      </c>
      <c r="BJ1309" s="32" t="n">
        <f aca="false">IF(BJ267=BJ$2,1,0)</f>
        <v>0</v>
      </c>
      <c r="BK1309" s="32" t="n">
        <f aca="false">IF(BK267=BK$2,1,0)</f>
        <v>0</v>
      </c>
      <c r="BL1309" s="32" t="n">
        <f aca="false">IF(BL267=BL$2,1,0)</f>
        <v>0</v>
      </c>
      <c r="BM1309" s="32" t="n">
        <f aca="false">IF(BM267=BM$2,1,0)</f>
        <v>1</v>
      </c>
      <c r="BN1309" s="32" t="n">
        <f aca="false">IF(BN267=BN$2,1,0)</f>
        <v>0</v>
      </c>
      <c r="BO1309" s="32" t="n">
        <f aca="false">IF(BO267=BO$2,1,0)</f>
        <v>1</v>
      </c>
      <c r="BP1309" s="32" t="n">
        <f aca="false">IF(BP267=BP$2,1,0)</f>
        <v>1</v>
      </c>
      <c r="BQ1309" s="32" t="n">
        <f aca="false">IF(BQ267=BQ$2,1,0)</f>
        <v>1</v>
      </c>
      <c r="BR1309" s="34" t="n">
        <f aca="false">IF($K267="I_9","",IF(BR267=BR$2,1,0))</f>
        <v>1</v>
      </c>
      <c r="BS1309" s="34" t="n">
        <f aca="false">IF($K267="I_9","",IF(BS267=BS$2,1,0))</f>
        <v>0</v>
      </c>
      <c r="BT1309" s="34" t="n">
        <f aca="false">IF($K267="I_9","",IF(BT267=BT$2,1,0))</f>
        <v>0</v>
      </c>
      <c r="BU1309" s="34" t="n">
        <f aca="false">IF($K267="I_9","",IF(BU267=BU$2,1,0))</f>
        <v>1</v>
      </c>
      <c r="BV1309" s="34" t="n">
        <f aca="false">IF($K267="I_9","",IF(BV267=BV$2,1,0))</f>
        <v>1</v>
      </c>
      <c r="BW1309" s="35" t="n">
        <f aca="false">IF($K267="I_9","",IF(BW267=BW$2,1,0))</f>
        <v>0</v>
      </c>
      <c r="BX1309" s="35" t="n">
        <f aca="false">IF($K267="I_9","",IF(BX267=BX$2,2,0))</f>
        <v>0</v>
      </c>
      <c r="BY1309" s="35" t="n">
        <f aca="false">IF($K267="I_9","",IF(BY267=BY$2,3,0))</f>
        <v>0</v>
      </c>
      <c r="BZ1309" s="34" t="n">
        <f aca="false">IF($K267="I_9","",IF(BZ267=BZ$2,1,0))</f>
        <v>1</v>
      </c>
      <c r="CA1309" s="34" t="n">
        <f aca="false">IF($K267="I_9","",IF(CA267=CA$2,1,0))</f>
        <v>1</v>
      </c>
      <c r="CB1309" s="34" t="n">
        <f aca="false">IF($K267="I_9","",IF(CB267=CB$2,1,0))</f>
        <v>1</v>
      </c>
      <c r="CC1309" s="34" t="n">
        <f aca="false">IF($K267="I_9","",IF(CC267=CC$2,1,0))</f>
        <v>1</v>
      </c>
      <c r="CD1309" s="34" t="n">
        <f aca="false">IF($K267="I_9","",IF(CD267=CD$2,1,0))</f>
        <v>1</v>
      </c>
      <c r="CE1309" s="36" t="n">
        <f aca="false">IF($K267="III_11",IF(CE267=CE$2,1,0),"")</f>
        <v>1</v>
      </c>
      <c r="CF1309" s="36" t="n">
        <f aca="false">IF($K267="III_11",IF(CF267=CF$2,1,0),"")</f>
        <v>1</v>
      </c>
      <c r="CG1309" s="36" t="n">
        <f aca="false">IF($K267="III_11",IF(CG267=CG$2,1,0),"")</f>
        <v>0</v>
      </c>
      <c r="CH1309" s="36" t="n">
        <f aca="false">IF($K267="III_11",IF(CH267=CH$2,1,0),"")</f>
        <v>0</v>
      </c>
      <c r="CI1309" s="36" t="n">
        <f aca="false">IF($K267="III_11",IF(CI267=CI$2,1,0),"")</f>
        <v>0</v>
      </c>
      <c r="CJ1309" s="36" t="n">
        <f aca="false">IF($K267="III_11",IF(CJ267=CJ$2,1,0),"")</f>
        <v>1</v>
      </c>
      <c r="CK1309" s="36" t="n">
        <f aca="false">IF($K267="III_11",IF(CK267=CK$2,1,0),"")</f>
        <v>0</v>
      </c>
      <c r="CL1309" s="36" t="n">
        <f aca="false">IF($K267="III_11",IF(CL267=CL$2,1,0),"")</f>
        <v>1</v>
      </c>
      <c r="CM1309" s="36" t="n">
        <f aca="false">IF($K267="III_11",IF(CM267=CM$2,1,0),"")</f>
        <v>1</v>
      </c>
      <c r="CN1309" s="36" t="n">
        <f aca="false">IF($K267="III_11",IF(CN267=CN$2,1,0),"")</f>
        <v>1</v>
      </c>
    </row>
    <row r="1310" customFormat="false" ht="15.75" hidden="false" customHeight="true" outlineLevel="0" collapsed="false">
      <c r="A1310" s="4" t="str">
        <f aca="false">LEFT(A268,5)</f>
        <v>265</v>
      </c>
      <c r="B1310" s="3" t="str">
        <f aca="false">LEFT(B268,5)</f>
        <v>0</v>
      </c>
      <c r="C1310" s="2" t="n">
        <f aca="false">(IF(K1310="I_9",IF(F1310&gt;18,1,0),0)+IF(K1310="II_10",IF(F1310&gt;26,1,0),0)+IF(K1310="III_11",IF(F1310&gt;33,1,0),0))*B1310</f>
        <v>0</v>
      </c>
      <c r="D1310" s="2" t="str">
        <f aca="false">IF(C1310=1,"Запрошується до ІІ туру","Не бере участь у наступному турі")</f>
        <v>Не бере участь у наступному турі</v>
      </c>
      <c r="E1310" s="37" t="s">
        <v>916</v>
      </c>
      <c r="F1310" s="38" t="n">
        <f aca="false">SUM(R1310:CN1310)</f>
        <v>24</v>
      </c>
      <c r="G1310" s="2" t="str">
        <f aca="false">G268</f>
        <v>Желєзна</v>
      </c>
      <c r="H1310" s="2" t="str">
        <f aca="false">H268</f>
        <v>Людмила</v>
      </c>
      <c r="J1310" s="3" t="n">
        <f aca="false">J268</f>
        <v>11</v>
      </c>
      <c r="K1310" s="3" t="str">
        <f aca="false">K268</f>
        <v>III_11</v>
      </c>
      <c r="M1310" s="2" t="str">
        <f aca="false">M268</f>
        <v>Харківська</v>
      </c>
      <c r="N1310" s="2" t="str">
        <f aca="false">N268</f>
        <v>Погоджуюсь</v>
      </c>
      <c r="O1310" s="2" t="str">
        <f aca="false">O268</f>
        <v>Підтверджую</v>
      </c>
      <c r="P1310" s="2" t="str">
        <f aca="false">P268</f>
        <v>Ні</v>
      </c>
      <c r="Q1310" s="2" t="str">
        <f aca="false">Q268</f>
        <v>Погоджуюсь</v>
      </c>
      <c r="R1310" s="32" t="n">
        <f aca="false">IF(R268=R$2,1,0)</f>
        <v>0</v>
      </c>
      <c r="S1310" s="32" t="n">
        <f aca="false">IF(S268=S$2,1,0)</f>
        <v>0</v>
      </c>
      <c r="T1310" s="32" t="n">
        <f aca="false">IF(T268=T$2,1,0)</f>
        <v>0</v>
      </c>
      <c r="U1310" s="32" t="n">
        <f aca="false">IF(U268=U$2,1,0)</f>
        <v>0</v>
      </c>
      <c r="V1310" s="32" t="n">
        <f aca="false">IF(V268=V$2,1,0)</f>
        <v>1</v>
      </c>
      <c r="W1310" s="32" t="n">
        <f aca="false">IF(W268=W$2,1,0)</f>
        <v>0</v>
      </c>
      <c r="X1310" s="32" t="n">
        <f aca="false">IF(X268=X$2,1,0)</f>
        <v>0</v>
      </c>
      <c r="Y1310" s="32" t="n">
        <f aca="false">IF(Y268=Y$2,1,0)</f>
        <v>0</v>
      </c>
      <c r="Z1310" s="32" t="n">
        <f aca="false">IF(Z268=Z$2,1,0)</f>
        <v>0</v>
      </c>
      <c r="AA1310" s="33" t="n">
        <f aca="false">IF(AA268=AA$2,2,0)</f>
        <v>0</v>
      </c>
      <c r="AB1310" s="33" t="n">
        <f aca="false">0</f>
        <v>0</v>
      </c>
      <c r="AC1310" s="32" t="n">
        <f aca="false">IF(AC268=AC$2,1,0)</f>
        <v>0</v>
      </c>
      <c r="AD1310" s="32" t="n">
        <f aca="false">IF(AD268=AD$2,1,0)</f>
        <v>0</v>
      </c>
      <c r="AE1310" s="32" t="n">
        <f aca="false">IF(AE268=AE$2,1,0)</f>
        <v>1</v>
      </c>
      <c r="AF1310" s="32" t="n">
        <f aca="false">IF(AF268=AF$2,1,0)</f>
        <v>1</v>
      </c>
      <c r="AG1310" s="32" t="n">
        <f aca="false">IF(AG268=AG$2,1,0)</f>
        <v>0</v>
      </c>
      <c r="AH1310" s="32" t="n">
        <f aca="false">IF(AH268=AH$2,1,0)</f>
        <v>0</v>
      </c>
      <c r="AI1310" s="33" t="n">
        <f aca="false">0</f>
        <v>0</v>
      </c>
      <c r="AJ1310" s="33" t="n">
        <f aca="false">0</f>
        <v>0</v>
      </c>
      <c r="AK1310" s="32" t="n">
        <f aca="false">IF(AK268=AK$2,1,0)</f>
        <v>0</v>
      </c>
      <c r="AL1310" s="32" t="n">
        <f aca="false">IF(AL268=AL$2,1,0)</f>
        <v>0</v>
      </c>
      <c r="AM1310" s="32" t="n">
        <f aca="false">IF(AM268=AM$2,1,0)</f>
        <v>0</v>
      </c>
      <c r="AN1310" s="32" t="n">
        <f aca="false">IF(AN268=AN$2,1,0)</f>
        <v>1</v>
      </c>
      <c r="AO1310" s="32" t="n">
        <f aca="false">IF(AO268=AO$2,1,0)</f>
        <v>0</v>
      </c>
      <c r="AP1310" s="32" t="n">
        <f aca="false">IF(AP268=AP$2,1,0)</f>
        <v>1</v>
      </c>
      <c r="AQ1310" s="32" t="n">
        <f aca="false">IF(AQ268=AQ$2,1,0)</f>
        <v>0</v>
      </c>
      <c r="AR1310" s="32" t="n">
        <f aca="false">IF(AR268=AR$2,1,0)</f>
        <v>0</v>
      </c>
      <c r="AS1310" s="32" t="n">
        <f aca="false">IF(AS268=AS$2,1,0)</f>
        <v>1</v>
      </c>
      <c r="AT1310" s="33" t="n">
        <f aca="false">IF(AT268=AT$2,3,0)</f>
        <v>0</v>
      </c>
      <c r="AU1310" s="32" t="n">
        <f aca="false">IF(AU268=AU$2,1,0)</f>
        <v>0</v>
      </c>
      <c r="AV1310" s="32" t="n">
        <f aca="false">IF(AV268=AV$2,1,0)</f>
        <v>0</v>
      </c>
      <c r="AW1310" s="32" t="n">
        <f aca="false">IF(AW268=AW$2,1,0)</f>
        <v>0</v>
      </c>
      <c r="AX1310" s="32" t="n">
        <f aca="false">IF(AX268=AX$2,1,0)</f>
        <v>0</v>
      </c>
      <c r="AY1310" s="32" t="n">
        <f aca="false">IF(AY268=AY$2,1,0)</f>
        <v>0</v>
      </c>
      <c r="AZ1310" s="32" t="n">
        <f aca="false">IF(AZ268=AZ$2,1,0)</f>
        <v>1</v>
      </c>
      <c r="BA1310" s="32" t="n">
        <f aca="false">IF(BA268=BA$2,1,0)</f>
        <v>0</v>
      </c>
      <c r="BB1310" s="32" t="n">
        <f aca="false">IF(BB268=BB$2,1,0)</f>
        <v>0</v>
      </c>
      <c r="BC1310" s="32" t="n">
        <f aca="false">IF(BC268=BC$2,1,0)</f>
        <v>0</v>
      </c>
      <c r="BD1310" s="32" t="n">
        <f aca="false">IF(BD268=BD$2,1,0)</f>
        <v>0</v>
      </c>
      <c r="BE1310" s="32" t="n">
        <f aca="false">IF(BE268=BE$2,1,0)</f>
        <v>1</v>
      </c>
      <c r="BF1310" s="32" t="n">
        <f aca="false">IF(BF268=BF$2,1,0)</f>
        <v>0</v>
      </c>
      <c r="BG1310" s="32" t="n">
        <f aca="false">IF(BG268=BG$2,1,0)</f>
        <v>1</v>
      </c>
      <c r="BH1310" s="32" t="n">
        <f aca="false">IF(BH268=BH$2,1,0)</f>
        <v>0</v>
      </c>
      <c r="BI1310" s="32" t="n">
        <f aca="false">IF(BI268=BI$2,1,0)</f>
        <v>0</v>
      </c>
      <c r="BJ1310" s="32" t="n">
        <f aca="false">IF(BJ268=BJ$2,1,0)</f>
        <v>1</v>
      </c>
      <c r="BK1310" s="32" t="n">
        <f aca="false">IF(BK268=BK$2,1,0)</f>
        <v>1</v>
      </c>
      <c r="BL1310" s="32" t="n">
        <f aca="false">IF(BL268=BL$2,1,0)</f>
        <v>0</v>
      </c>
      <c r="BM1310" s="32" t="n">
        <f aca="false">IF(BM268=BM$2,1,0)</f>
        <v>0</v>
      </c>
      <c r="BN1310" s="32" t="n">
        <f aca="false">IF(BN268=BN$2,1,0)</f>
        <v>0</v>
      </c>
      <c r="BO1310" s="32" t="n">
        <f aca="false">IF(BO268=BO$2,1,0)</f>
        <v>0</v>
      </c>
      <c r="BP1310" s="32" t="n">
        <f aca="false">IF(BP268=BP$2,1,0)</f>
        <v>0</v>
      </c>
      <c r="BQ1310" s="32" t="n">
        <f aca="false">IF(BQ268=BQ$2,1,0)</f>
        <v>1</v>
      </c>
      <c r="BR1310" s="34" t="n">
        <f aca="false">IF($K268="I_9","",IF(BR268=BR$2,1,0))</f>
        <v>0</v>
      </c>
      <c r="BS1310" s="34" t="n">
        <f aca="false">IF($K268="I_9","",IF(BS268=BS$2,1,0))</f>
        <v>0</v>
      </c>
      <c r="BT1310" s="34" t="n">
        <f aca="false">IF($K268="I_9","",IF(BT268=BT$2,1,0))</f>
        <v>1</v>
      </c>
      <c r="BU1310" s="34" t="n">
        <f aca="false">IF($K268="I_9","",IF(BU268=BU$2,1,0))</f>
        <v>1</v>
      </c>
      <c r="BV1310" s="34" t="n">
        <f aca="false">IF($K268="I_9","",IF(BV268=BV$2,1,0))</f>
        <v>1</v>
      </c>
      <c r="BW1310" s="35" t="n">
        <f aca="false">IF($K268="I_9","",IF(BW268=BW$2,1,0))</f>
        <v>0</v>
      </c>
      <c r="BX1310" s="35" t="n">
        <f aca="false">IF($K268="I_9","",IF(BX268=BX$2,2,0))</f>
        <v>0</v>
      </c>
      <c r="BY1310" s="35" t="n">
        <f aca="false">IF($K268="I_9","",IF(BY268=BY$2,3,0))</f>
        <v>0</v>
      </c>
      <c r="BZ1310" s="34" t="n">
        <f aca="false">IF($K268="I_9","",IF(BZ268=BZ$2,1,0))</f>
        <v>1</v>
      </c>
      <c r="CA1310" s="34" t="n">
        <f aca="false">IF($K268="I_9","",IF(CA268=CA$2,1,0))</f>
        <v>1</v>
      </c>
      <c r="CB1310" s="34" t="n">
        <f aca="false">IF($K268="I_9","",IF(CB268=CB$2,1,0))</f>
        <v>1</v>
      </c>
      <c r="CC1310" s="34" t="n">
        <f aca="false">IF($K268="I_9","",IF(CC268=CC$2,1,0))</f>
        <v>0</v>
      </c>
      <c r="CD1310" s="34" t="n">
        <f aca="false">IF($K268="I_9","",IF(CD268=CD$2,1,0))</f>
        <v>1</v>
      </c>
      <c r="CE1310" s="36" t="n">
        <f aca="false">IF($K268="III_11",IF(CE268=CE$2,1,0),"")</f>
        <v>0</v>
      </c>
      <c r="CF1310" s="36" t="n">
        <f aca="false">IF($K268="III_11",IF(CF268=CF$2,1,0),"")</f>
        <v>1</v>
      </c>
      <c r="CG1310" s="36" t="n">
        <f aca="false">IF($K268="III_11",IF(CG268=CG$2,1,0),"")</f>
        <v>0</v>
      </c>
      <c r="CH1310" s="36" t="n">
        <f aca="false">IF($K268="III_11",IF(CH268=CH$2,1,0),"")</f>
        <v>0</v>
      </c>
      <c r="CI1310" s="36" t="n">
        <f aca="false">IF($K268="III_11",IF(CI268=CI$2,1,0),"")</f>
        <v>1</v>
      </c>
      <c r="CJ1310" s="36" t="n">
        <f aca="false">IF($K268="III_11",IF(CJ268=CJ$2,1,0),"")</f>
        <v>0</v>
      </c>
      <c r="CK1310" s="36" t="n">
        <f aca="false">IF($K268="III_11",IF(CK268=CK$2,1,0),"")</f>
        <v>1</v>
      </c>
      <c r="CL1310" s="36" t="n">
        <f aca="false">IF($K268="III_11",IF(CL268=CL$2,1,0),"")</f>
        <v>0</v>
      </c>
      <c r="CM1310" s="36" t="n">
        <f aca="false">IF($K268="III_11",IF(CM268=CM$2,1,0),"")</f>
        <v>1</v>
      </c>
      <c r="CN1310" s="36" t="n">
        <f aca="false">IF($K268="III_11",IF(CN268=CN$2,1,0),"")</f>
        <v>1</v>
      </c>
    </row>
    <row r="1311" customFormat="false" ht="15.75" hidden="false" customHeight="true" outlineLevel="0" collapsed="false">
      <c r="A1311" s="4" t="str">
        <f aca="false">LEFT(A269,5)</f>
        <v>266</v>
      </c>
      <c r="B1311" s="3" t="str">
        <f aca="false">LEFT(B269,5)</f>
        <v>0</v>
      </c>
      <c r="C1311" s="2" t="n">
        <f aca="false">(IF(K1311="I_9",IF(F1311&gt;18,1,0),0)+IF(K1311="II_10",IF(F1311&gt;26,1,0),0)+IF(K1311="III_11",IF(F1311&gt;33,1,0),0))*B1311</f>
        <v>0</v>
      </c>
      <c r="D1311" s="2" t="str">
        <f aca="false">IF(C1311=1,"Запрошується до ІІ туру","Не бере участь у наступному турі")</f>
        <v>Не бере участь у наступному турі</v>
      </c>
      <c r="E1311" s="37" t="s">
        <v>919</v>
      </c>
      <c r="F1311" s="38" t="n">
        <f aca="false">SUM(R1311:CN1311)</f>
        <v>25</v>
      </c>
      <c r="G1311" s="2" t="str">
        <f aca="false">G269</f>
        <v>Голяка </v>
      </c>
      <c r="H1311" s="2" t="str">
        <f aca="false">H269</f>
        <v>Богдан</v>
      </c>
      <c r="J1311" s="3" t="n">
        <f aca="false">J269</f>
        <v>11</v>
      </c>
      <c r="K1311" s="3" t="str">
        <f aca="false">K269</f>
        <v>III_11</v>
      </c>
      <c r="M1311" s="2" t="str">
        <f aca="false">M269</f>
        <v>Харківська</v>
      </c>
      <c r="N1311" s="2" t="str">
        <f aca="false">N269</f>
        <v>Погоджуюсь</v>
      </c>
      <c r="O1311" s="2" t="str">
        <f aca="false">O269</f>
        <v>Підтверджую</v>
      </c>
      <c r="P1311" s="2" t="str">
        <f aca="false">P269</f>
        <v>Ні</v>
      </c>
      <c r="Q1311" s="2" t="str">
        <f aca="false">Q269</f>
        <v>Погоджуюсь</v>
      </c>
      <c r="R1311" s="32" t="n">
        <f aca="false">IF(R269=R$2,1,0)</f>
        <v>0</v>
      </c>
      <c r="S1311" s="32" t="n">
        <f aca="false">IF(S269=S$2,1,0)</f>
        <v>0</v>
      </c>
      <c r="T1311" s="32" t="n">
        <f aca="false">IF(T269=T$2,1,0)</f>
        <v>0</v>
      </c>
      <c r="U1311" s="32" t="n">
        <f aca="false">IF(U269=U$2,1,0)</f>
        <v>0</v>
      </c>
      <c r="V1311" s="32" t="n">
        <f aca="false">IF(V269=V$2,1,0)</f>
        <v>1</v>
      </c>
      <c r="W1311" s="32" t="n">
        <f aca="false">IF(W269=W$2,1,0)</f>
        <v>1</v>
      </c>
      <c r="X1311" s="32" t="n">
        <f aca="false">IF(X269=X$2,1,0)</f>
        <v>0</v>
      </c>
      <c r="Y1311" s="32" t="n">
        <f aca="false">IF(Y269=Y$2,1,0)</f>
        <v>0</v>
      </c>
      <c r="Z1311" s="32" t="n">
        <f aca="false">IF(Z269=Z$2,1,0)</f>
        <v>0</v>
      </c>
      <c r="AA1311" s="33" t="n">
        <f aca="false">IF(AA269=AA$2,2,0)</f>
        <v>0</v>
      </c>
      <c r="AB1311" s="33" t="n">
        <f aca="false">0</f>
        <v>0</v>
      </c>
      <c r="AC1311" s="32" t="n">
        <f aca="false">IF(AC269=AC$2,1,0)</f>
        <v>0</v>
      </c>
      <c r="AD1311" s="32" t="n">
        <f aca="false">IF(AD269=AD$2,1,0)</f>
        <v>0</v>
      </c>
      <c r="AE1311" s="32" t="n">
        <f aca="false">IF(AE269=AE$2,1,0)</f>
        <v>0</v>
      </c>
      <c r="AF1311" s="32" t="n">
        <f aca="false">IF(AF269=AF$2,1,0)</f>
        <v>0</v>
      </c>
      <c r="AG1311" s="32" t="n">
        <f aca="false">IF(AG269=AG$2,1,0)</f>
        <v>1</v>
      </c>
      <c r="AH1311" s="32" t="n">
        <f aca="false">IF(AH269=AH$2,1,0)</f>
        <v>1</v>
      </c>
      <c r="AI1311" s="33" t="n">
        <f aca="false">0</f>
        <v>0</v>
      </c>
      <c r="AJ1311" s="33" t="n">
        <f aca="false">0</f>
        <v>0</v>
      </c>
      <c r="AK1311" s="32" t="n">
        <f aca="false">IF(AK269=AK$2,1,0)</f>
        <v>1</v>
      </c>
      <c r="AL1311" s="32" t="n">
        <f aca="false">IF(AL269=AL$2,1,0)</f>
        <v>0</v>
      </c>
      <c r="AM1311" s="32" t="n">
        <f aca="false">IF(AM269=AM$2,1,0)</f>
        <v>0</v>
      </c>
      <c r="AN1311" s="32" t="n">
        <f aca="false">IF(AN269=AN$2,1,0)</f>
        <v>1</v>
      </c>
      <c r="AO1311" s="32" t="n">
        <f aca="false">IF(AO269=AO$2,1,0)</f>
        <v>0</v>
      </c>
      <c r="AP1311" s="32" t="n">
        <f aca="false">IF(AP269=AP$2,1,0)</f>
        <v>0</v>
      </c>
      <c r="AQ1311" s="32" t="n">
        <f aca="false">IF(AQ269=AQ$2,1,0)</f>
        <v>0</v>
      </c>
      <c r="AR1311" s="32" t="n">
        <f aca="false">IF(AR269=AR$2,1,0)</f>
        <v>1</v>
      </c>
      <c r="AS1311" s="32" t="n">
        <f aca="false">IF(AS269=AS$2,1,0)</f>
        <v>0</v>
      </c>
      <c r="AT1311" s="33" t="n">
        <f aca="false">IF(AT269=AT$2,3,0)</f>
        <v>0</v>
      </c>
      <c r="AU1311" s="32" t="n">
        <f aca="false">IF(AU269=AU$2,1,0)</f>
        <v>1</v>
      </c>
      <c r="AV1311" s="32" t="n">
        <f aca="false">IF(AV269=AV$2,1,0)</f>
        <v>0</v>
      </c>
      <c r="AW1311" s="32" t="n">
        <f aca="false">IF(AW269=AW$2,1,0)</f>
        <v>0</v>
      </c>
      <c r="AX1311" s="32" t="n">
        <f aca="false">IF(AX269=AX$2,1,0)</f>
        <v>1</v>
      </c>
      <c r="AY1311" s="32" t="n">
        <f aca="false">IF(AY269=AY$2,1,0)</f>
        <v>0</v>
      </c>
      <c r="AZ1311" s="32" t="n">
        <f aca="false">IF(AZ269=AZ$2,1,0)</f>
        <v>0</v>
      </c>
      <c r="BA1311" s="32" t="n">
        <f aca="false">IF(BA269=BA$2,1,0)</f>
        <v>0</v>
      </c>
      <c r="BB1311" s="32" t="n">
        <f aca="false">IF(BB269=BB$2,1,0)</f>
        <v>0</v>
      </c>
      <c r="BC1311" s="32" t="n">
        <f aca="false">IF(BC269=BC$2,1,0)</f>
        <v>0</v>
      </c>
      <c r="BD1311" s="32" t="n">
        <f aca="false">IF(BD269=BD$2,1,0)</f>
        <v>0</v>
      </c>
      <c r="BE1311" s="32" t="n">
        <f aca="false">IF(BE269=BE$2,1,0)</f>
        <v>0</v>
      </c>
      <c r="BF1311" s="32" t="n">
        <f aca="false">IF(BF269=BF$2,1,0)</f>
        <v>0</v>
      </c>
      <c r="BG1311" s="32" t="n">
        <f aca="false">IF(BG269=BG$2,1,0)</f>
        <v>1</v>
      </c>
      <c r="BH1311" s="32" t="n">
        <f aca="false">IF(BH269=BH$2,1,0)</f>
        <v>1</v>
      </c>
      <c r="BI1311" s="32" t="n">
        <f aca="false">IF(BI269=BI$2,1,0)</f>
        <v>1</v>
      </c>
      <c r="BJ1311" s="32" t="n">
        <f aca="false">IF(BJ269=BJ$2,1,0)</f>
        <v>1</v>
      </c>
      <c r="BK1311" s="32" t="n">
        <f aca="false">IF(BK269=BK$2,1,0)</f>
        <v>1</v>
      </c>
      <c r="BL1311" s="32" t="n">
        <f aca="false">IF(BL269=BL$2,1,0)</f>
        <v>0</v>
      </c>
      <c r="BM1311" s="32" t="n">
        <f aca="false">IF(BM269=BM$2,1,0)</f>
        <v>0</v>
      </c>
      <c r="BN1311" s="32" t="n">
        <f aca="false">IF(BN269=BN$2,1,0)</f>
        <v>0</v>
      </c>
      <c r="BO1311" s="32" t="n">
        <f aca="false">IF(BO269=BO$2,1,0)</f>
        <v>0</v>
      </c>
      <c r="BP1311" s="32" t="n">
        <f aca="false">IF(BP269=BP$2,1,0)</f>
        <v>0</v>
      </c>
      <c r="BQ1311" s="32" t="n">
        <f aca="false">IF(BQ269=BQ$2,1,0)</f>
        <v>0</v>
      </c>
      <c r="BR1311" s="34" t="n">
        <f aca="false">IF($K269="I_9","",IF(BR269=BR$2,1,0))</f>
        <v>1</v>
      </c>
      <c r="BS1311" s="34" t="n">
        <f aca="false">IF($K269="I_9","",IF(BS269=BS$2,1,0))</f>
        <v>0</v>
      </c>
      <c r="BT1311" s="34" t="n">
        <f aca="false">IF($K269="I_9","",IF(BT269=BT$2,1,0))</f>
        <v>1</v>
      </c>
      <c r="BU1311" s="34" t="n">
        <f aca="false">IF($K269="I_9","",IF(BU269=BU$2,1,0))</f>
        <v>1</v>
      </c>
      <c r="BV1311" s="34" t="n">
        <f aca="false">IF($K269="I_9","",IF(BV269=BV$2,1,0))</f>
        <v>1</v>
      </c>
      <c r="BW1311" s="35" t="n">
        <f aca="false">IF($K269="I_9","",IF(BW269=BW$2,1,0))</f>
        <v>0</v>
      </c>
      <c r="BX1311" s="35" t="n">
        <f aca="false">IF($K269="I_9","",IF(BX269=BX$2,2,0))</f>
        <v>0</v>
      </c>
      <c r="BY1311" s="35" t="n">
        <f aca="false">IF($K269="I_9","",IF(BY269=BY$2,3,0))</f>
        <v>0</v>
      </c>
      <c r="BZ1311" s="34" t="n">
        <f aca="false">IF($K269="I_9","",IF(BZ269=BZ$2,1,0))</f>
        <v>1</v>
      </c>
      <c r="CA1311" s="34" t="n">
        <f aca="false">IF($K269="I_9","",IF(CA269=CA$2,1,0))</f>
        <v>1</v>
      </c>
      <c r="CB1311" s="34" t="n">
        <f aca="false">IF($K269="I_9","",IF(CB269=CB$2,1,0))</f>
        <v>0</v>
      </c>
      <c r="CC1311" s="34" t="n">
        <f aca="false">IF($K269="I_9","",IF(CC269=CC$2,1,0))</f>
        <v>1</v>
      </c>
      <c r="CD1311" s="34" t="n">
        <f aca="false">IF($K269="I_9","",IF(CD269=CD$2,1,0))</f>
        <v>0</v>
      </c>
      <c r="CE1311" s="36" t="n">
        <f aca="false">IF($K269="III_11",IF(CE269=CE$2,1,0),"")</f>
        <v>0</v>
      </c>
      <c r="CF1311" s="36" t="n">
        <f aca="false">IF($K269="III_11",IF(CF269=CF$2,1,0),"")</f>
        <v>0</v>
      </c>
      <c r="CG1311" s="36" t="n">
        <f aca="false">IF($K269="III_11",IF(CG269=CG$2,1,0),"")</f>
        <v>1</v>
      </c>
      <c r="CH1311" s="36" t="n">
        <f aca="false">IF($K269="III_11",IF(CH269=CH$2,1,0),"")</f>
        <v>0</v>
      </c>
      <c r="CI1311" s="36" t="n">
        <f aca="false">IF($K269="III_11",IF(CI269=CI$2,1,0),"")</f>
        <v>1</v>
      </c>
      <c r="CJ1311" s="36" t="n">
        <f aca="false">IF($K269="III_11",IF(CJ269=CJ$2,1,0),"")</f>
        <v>0</v>
      </c>
      <c r="CK1311" s="36" t="n">
        <f aca="false">IF($K269="III_11",IF(CK269=CK$2,1,0),"")</f>
        <v>1</v>
      </c>
      <c r="CL1311" s="36" t="n">
        <f aca="false">IF($K269="III_11",IF(CL269=CL$2,1,0),"")</f>
        <v>0</v>
      </c>
      <c r="CM1311" s="36" t="n">
        <f aca="false">IF($K269="III_11",IF(CM269=CM$2,1,0),"")</f>
        <v>1</v>
      </c>
      <c r="CN1311" s="36" t="n">
        <f aca="false">IF($K269="III_11",IF(CN269=CN$2,1,0),"")</f>
        <v>0</v>
      </c>
    </row>
    <row r="1312" customFormat="false" ht="15.75" hidden="false" customHeight="true" outlineLevel="0" collapsed="false">
      <c r="A1312" s="4" t="str">
        <f aca="false">LEFT(A270,5)</f>
        <v>267</v>
      </c>
      <c r="B1312" s="3" t="str">
        <f aca="false">LEFT(B270,5)</f>
        <v>0</v>
      </c>
      <c r="C1312" s="2" t="n">
        <f aca="false">(IF(K1312="I_9",IF(F1312&gt;18,1,0),0)+IF(K1312="II_10",IF(F1312&gt;26,1,0),0)+IF(K1312="III_11",IF(F1312&gt;33,1,0),0))*B1312</f>
        <v>0</v>
      </c>
      <c r="D1312" s="2" t="str">
        <f aca="false">IF(C1312=1,"Запрошується до ІІ туру","Не бере участь у наступному турі")</f>
        <v>Не бере участь у наступному турі</v>
      </c>
      <c r="E1312" s="37" t="s">
        <v>922</v>
      </c>
      <c r="F1312" s="38" t="n">
        <f aca="false">SUM(R1312:CN1312)</f>
        <v>19</v>
      </c>
      <c r="G1312" s="2" t="n">
        <f aca="false">G270</f>
        <v>0</v>
      </c>
      <c r="H1312" s="2" t="n">
        <f aca="false">H270</f>
        <v>0</v>
      </c>
      <c r="J1312" s="3" t="n">
        <f aca="false">J270</f>
        <v>9</v>
      </c>
      <c r="K1312" s="3" t="str">
        <f aca="false">K270</f>
        <v>II_10</v>
      </c>
      <c r="M1312" s="2" t="n">
        <f aca="false">M270</f>
        <v>0</v>
      </c>
      <c r="N1312" s="2" t="str">
        <f aca="false">N270</f>
        <v>Не погоджуюсь (і беру участь у виконанні цього туру в ознайомчому режимі)</v>
      </c>
      <c r="O1312" s="2" t="str">
        <f aca="false">O270</f>
        <v>Не можу це підтвердити й беру участь у виконанні цього туру в ознайомчому режимі</v>
      </c>
      <c r="P1312" s="2" t="str">
        <f aca="false">P270</f>
        <v>Ні</v>
      </c>
      <c r="Q1312" s="2" t="str">
        <f aca="false">Q270</f>
        <v>Погоджуюсь</v>
      </c>
      <c r="R1312" s="32" t="n">
        <f aca="false">IF(R270=R$2,1,0)</f>
        <v>0</v>
      </c>
      <c r="S1312" s="32" t="n">
        <f aca="false">IF(S270=S$2,1,0)</f>
        <v>0</v>
      </c>
      <c r="T1312" s="32" t="n">
        <f aca="false">IF(T270=T$2,1,0)</f>
        <v>0</v>
      </c>
      <c r="U1312" s="32" t="n">
        <f aca="false">IF(U270=U$2,1,0)</f>
        <v>0</v>
      </c>
      <c r="V1312" s="32" t="n">
        <f aca="false">IF(V270=V$2,1,0)</f>
        <v>0</v>
      </c>
      <c r="W1312" s="32" t="n">
        <f aca="false">IF(W270=W$2,1,0)</f>
        <v>0</v>
      </c>
      <c r="X1312" s="32" t="n">
        <f aca="false">IF(X270=X$2,1,0)</f>
        <v>0</v>
      </c>
      <c r="Y1312" s="32" t="n">
        <f aca="false">IF(Y270=Y$2,1,0)</f>
        <v>0</v>
      </c>
      <c r="Z1312" s="32" t="n">
        <f aca="false">IF(Z270=Z$2,1,0)</f>
        <v>0</v>
      </c>
      <c r="AA1312" s="33" t="n">
        <f aca="false">IF(AA270=AA$2,2,0)</f>
        <v>0</v>
      </c>
      <c r="AB1312" s="33" t="n">
        <f aca="false">0</f>
        <v>0</v>
      </c>
      <c r="AC1312" s="32" t="n">
        <f aca="false">IF(AC270=AC$2,1,0)</f>
        <v>1</v>
      </c>
      <c r="AD1312" s="32" t="n">
        <f aca="false">IF(AD270=AD$2,1,0)</f>
        <v>0</v>
      </c>
      <c r="AE1312" s="32" t="n">
        <f aca="false">IF(AE270=AE$2,1,0)</f>
        <v>0</v>
      </c>
      <c r="AF1312" s="32" t="n">
        <f aca="false">IF(AF270=AF$2,1,0)</f>
        <v>0</v>
      </c>
      <c r="AG1312" s="32" t="n">
        <f aca="false">IF(AG270=AG$2,1,0)</f>
        <v>0</v>
      </c>
      <c r="AH1312" s="32" t="n">
        <f aca="false">IF(AH270=AH$2,1,0)</f>
        <v>1</v>
      </c>
      <c r="AI1312" s="33" t="n">
        <f aca="false">0</f>
        <v>0</v>
      </c>
      <c r="AJ1312" s="33" t="n">
        <f aca="false">0</f>
        <v>0</v>
      </c>
      <c r="AK1312" s="32" t="n">
        <f aca="false">IF(AK270=AK$2,1,0)</f>
        <v>0</v>
      </c>
      <c r="AL1312" s="32" t="n">
        <f aca="false">IF(AL270=AL$2,1,0)</f>
        <v>0</v>
      </c>
      <c r="AM1312" s="32" t="n">
        <f aca="false">IF(AM270=AM$2,1,0)</f>
        <v>0</v>
      </c>
      <c r="AN1312" s="32" t="n">
        <f aca="false">IF(AN270=AN$2,1,0)</f>
        <v>1</v>
      </c>
      <c r="AO1312" s="32" t="n">
        <f aca="false">IF(AO270=AO$2,1,0)</f>
        <v>0</v>
      </c>
      <c r="AP1312" s="32" t="n">
        <f aca="false">IF(AP270=AP$2,1,0)</f>
        <v>1</v>
      </c>
      <c r="AQ1312" s="32" t="n">
        <f aca="false">IF(AQ270=AQ$2,1,0)</f>
        <v>0</v>
      </c>
      <c r="AR1312" s="32" t="n">
        <f aca="false">IF(AR270=AR$2,1,0)</f>
        <v>0</v>
      </c>
      <c r="AS1312" s="32" t="n">
        <f aca="false">IF(AS270=AS$2,1,0)</f>
        <v>1</v>
      </c>
      <c r="AT1312" s="33" t="n">
        <f aca="false">IF(AT270=AT$2,3,0)</f>
        <v>0</v>
      </c>
      <c r="AU1312" s="32" t="n">
        <f aca="false">IF(AU270=AU$2,1,0)</f>
        <v>0</v>
      </c>
      <c r="AV1312" s="32" t="n">
        <f aca="false">IF(AV270=AV$2,1,0)</f>
        <v>1</v>
      </c>
      <c r="AW1312" s="32" t="n">
        <f aca="false">IF(AW270=AW$2,1,0)</f>
        <v>1</v>
      </c>
      <c r="AX1312" s="32" t="n">
        <f aca="false">IF(AX270=AX$2,1,0)</f>
        <v>1</v>
      </c>
      <c r="AY1312" s="32" t="n">
        <f aca="false">IF(AY270=AY$2,1,0)</f>
        <v>1</v>
      </c>
      <c r="AZ1312" s="32" t="n">
        <f aca="false">IF(AZ270=AZ$2,1,0)</f>
        <v>1</v>
      </c>
      <c r="BA1312" s="32" t="n">
        <f aca="false">IF(BA270=BA$2,1,0)</f>
        <v>0</v>
      </c>
      <c r="BB1312" s="32" t="n">
        <f aca="false">IF(BB270=BB$2,1,0)</f>
        <v>0</v>
      </c>
      <c r="BC1312" s="32" t="n">
        <f aca="false">IF(BC270=BC$2,1,0)</f>
        <v>0</v>
      </c>
      <c r="BD1312" s="32" t="n">
        <f aca="false">IF(BD270=BD$2,1,0)</f>
        <v>0</v>
      </c>
      <c r="BE1312" s="32" t="n">
        <f aca="false">IF(BE270=BE$2,1,0)</f>
        <v>0</v>
      </c>
      <c r="BF1312" s="32" t="n">
        <f aca="false">IF(BF270=BF$2,1,0)</f>
        <v>1</v>
      </c>
      <c r="BG1312" s="32" t="n">
        <f aca="false">IF(BG270=BG$2,1,0)</f>
        <v>0</v>
      </c>
      <c r="BH1312" s="32" t="n">
        <f aca="false">IF(BH270=BH$2,1,0)</f>
        <v>0</v>
      </c>
      <c r="BI1312" s="32" t="n">
        <f aca="false">IF(BI270=BI$2,1,0)</f>
        <v>1</v>
      </c>
      <c r="BJ1312" s="32" t="n">
        <f aca="false">IF(BJ270=BJ$2,1,0)</f>
        <v>1</v>
      </c>
      <c r="BK1312" s="32" t="n">
        <f aca="false">IF(BK270=BK$2,1,0)</f>
        <v>1</v>
      </c>
      <c r="BL1312" s="32" t="n">
        <f aca="false">IF(BL270=BL$2,1,0)</f>
        <v>0</v>
      </c>
      <c r="BM1312" s="32" t="n">
        <f aca="false">IF(BM270=BM$2,1,0)</f>
        <v>1</v>
      </c>
      <c r="BN1312" s="32" t="n">
        <f aca="false">IF(BN270=BN$2,1,0)</f>
        <v>0</v>
      </c>
      <c r="BO1312" s="32" t="n">
        <f aca="false">IF(BO270=BO$2,1,0)</f>
        <v>0</v>
      </c>
      <c r="BP1312" s="32" t="n">
        <f aca="false">IF(BP270=BP$2,1,0)</f>
        <v>0</v>
      </c>
      <c r="BQ1312" s="32" t="n">
        <f aca="false">IF(BQ270=BQ$2,1,0)</f>
        <v>0</v>
      </c>
      <c r="BR1312" s="34" t="n">
        <f aca="false">IF($K270="I_9","",IF(BR270=BR$2,1,0))</f>
        <v>0</v>
      </c>
      <c r="BS1312" s="34" t="n">
        <f aca="false">IF($K270="I_9","",IF(BS270=BS$2,1,0))</f>
        <v>0</v>
      </c>
      <c r="BT1312" s="34" t="n">
        <f aca="false">IF($K270="I_9","",IF(BT270=BT$2,1,0))</f>
        <v>0</v>
      </c>
      <c r="BU1312" s="34" t="n">
        <f aca="false">IF($K270="I_9","",IF(BU270=BU$2,1,0))</f>
        <v>0</v>
      </c>
      <c r="BV1312" s="34" t="n">
        <f aca="false">IF($K270="I_9","",IF(BV270=BV$2,1,0))</f>
        <v>1</v>
      </c>
      <c r="BW1312" s="35" t="n">
        <f aca="false">IF($K270="I_9","",IF(BW270=BW$2,1,0))</f>
        <v>0</v>
      </c>
      <c r="BX1312" s="35" t="n">
        <f aca="false">IF($K270="I_9","",IF(BX270=BX$2,2,0))</f>
        <v>2</v>
      </c>
      <c r="BY1312" s="35" t="n">
        <f aca="false">IF($K270="I_9","",IF(BY270=BY$2,3,0))</f>
        <v>0</v>
      </c>
      <c r="BZ1312" s="34" t="n">
        <f aca="false">IF($K270="I_9","",IF(BZ270=BZ$2,1,0))</f>
        <v>1</v>
      </c>
      <c r="CA1312" s="34" t="n">
        <f aca="false">IF($K270="I_9","",IF(CA270=CA$2,1,0))</f>
        <v>0</v>
      </c>
      <c r="CB1312" s="34" t="n">
        <f aca="false">IF($K270="I_9","",IF(CB270=CB$2,1,0))</f>
        <v>0</v>
      </c>
      <c r="CC1312" s="34" t="n">
        <f aca="false">IF($K270="I_9","",IF(CC270=CC$2,1,0))</f>
        <v>0</v>
      </c>
      <c r="CD1312" s="34" t="n">
        <f aca="false">IF($K270="I_9","",IF(CD270=CD$2,1,0))</f>
        <v>0</v>
      </c>
      <c r="CE1312" s="36" t="str">
        <f aca="false">IF($K270="III_11",IF(CE270=CE$2,1,0),"")</f>
        <v/>
      </c>
      <c r="CF1312" s="36" t="str">
        <f aca="false">IF($K270="III_11",IF(CF270=CF$2,1,0),"")</f>
        <v/>
      </c>
      <c r="CG1312" s="36" t="str">
        <f aca="false">IF($K270="III_11",IF(CG270=CG$2,1,0),"")</f>
        <v/>
      </c>
      <c r="CH1312" s="36" t="str">
        <f aca="false">IF($K270="III_11",IF(CH270=CH$2,1,0),"")</f>
        <v/>
      </c>
      <c r="CI1312" s="36" t="str">
        <f aca="false">IF($K270="III_11",IF(CI270=CI$2,1,0),"")</f>
        <v/>
      </c>
      <c r="CJ1312" s="36" t="str">
        <f aca="false">IF($K270="III_11",IF(CJ270=CJ$2,1,0),"")</f>
        <v/>
      </c>
      <c r="CK1312" s="36" t="str">
        <f aca="false">IF($K270="III_11",IF(CK270=CK$2,1,0),"")</f>
        <v/>
      </c>
      <c r="CL1312" s="36" t="str">
        <f aca="false">IF($K270="III_11",IF(CL270=CL$2,1,0),"")</f>
        <v/>
      </c>
      <c r="CM1312" s="36" t="str">
        <f aca="false">IF($K270="III_11",IF(CM270=CM$2,1,0),"")</f>
        <v/>
      </c>
      <c r="CN1312" s="36" t="str">
        <f aca="false">IF($K270="III_11",IF(CN270=CN$2,1,0),"")</f>
        <v/>
      </c>
    </row>
    <row r="1313" customFormat="false" ht="15.75" hidden="false" customHeight="true" outlineLevel="0" collapsed="false">
      <c r="A1313" s="4" t="str">
        <f aca="false">LEFT(A271,5)</f>
        <v>268</v>
      </c>
      <c r="B1313" s="3" t="str">
        <f aca="false">LEFT(B271,5)</f>
        <v>1</v>
      </c>
      <c r="C1313" s="2" t="n">
        <f aca="false">(IF(K1313="I_9",IF(F1313&gt;18,1,0),0)+IF(K1313="II_10",IF(F1313&gt;26,1,0),0)+IF(K1313="III_11",IF(F1313&gt;33,1,0),0))*B1313</f>
        <v>1</v>
      </c>
      <c r="D1313" s="2" t="str">
        <f aca="false">IF(C1313=1,"Запрошується до ІІ туру","Не бере участь у наступному турі")</f>
        <v>Запрошується до ІІ туру</v>
      </c>
      <c r="E1313" s="37" t="s">
        <v>923</v>
      </c>
      <c r="F1313" s="38" t="n">
        <f aca="false">SUM(R1313:CN1313)</f>
        <v>39</v>
      </c>
      <c r="G1313" s="2" t="str">
        <f aca="false">G271</f>
        <v>Чуб</v>
      </c>
      <c r="H1313" s="2" t="str">
        <f aca="false">H271</f>
        <v>Ангеліна</v>
      </c>
      <c r="J1313" s="3" t="n">
        <f aca="false">J271</f>
        <v>9</v>
      </c>
      <c r="K1313" s="3" t="str">
        <f aca="false">K271</f>
        <v>I_9</v>
      </c>
      <c r="M1313" s="2" t="str">
        <f aca="false">M271</f>
        <v>Волинська</v>
      </c>
      <c r="N1313" s="2" t="str">
        <f aca="false">N271</f>
        <v>Погоджуюсь</v>
      </c>
      <c r="O1313" s="2" t="str">
        <f aca="false">O271</f>
        <v>Підтверджую</v>
      </c>
      <c r="P1313" s="2" t="str">
        <f aca="false">P271</f>
        <v>Так</v>
      </c>
      <c r="Q1313" s="2" t="str">
        <f aca="false">Q271</f>
        <v>Погоджуюсь</v>
      </c>
      <c r="R1313" s="32" t="n">
        <f aca="false">IF(R271=R$2,1,0)</f>
        <v>1</v>
      </c>
      <c r="S1313" s="32" t="n">
        <f aca="false">IF(S271=S$2,1,0)</f>
        <v>1</v>
      </c>
      <c r="T1313" s="32" t="n">
        <f aca="false">IF(T271=T$2,1,0)</f>
        <v>1</v>
      </c>
      <c r="U1313" s="32" t="n">
        <f aca="false">IF(U271=U$2,1,0)</f>
        <v>1</v>
      </c>
      <c r="V1313" s="32" t="n">
        <f aca="false">IF(V271=V$2,1,0)</f>
        <v>1</v>
      </c>
      <c r="W1313" s="32" t="n">
        <f aca="false">IF(W271=W$2,1,0)</f>
        <v>1</v>
      </c>
      <c r="X1313" s="32" t="n">
        <f aca="false">IF(X271=X$2,1,0)</f>
        <v>1</v>
      </c>
      <c r="Y1313" s="32" t="n">
        <f aca="false">IF(Y271=Y$2,1,0)</f>
        <v>1</v>
      </c>
      <c r="Z1313" s="32" t="n">
        <f aca="false">IF(Z271=Z$2,1,0)</f>
        <v>1</v>
      </c>
      <c r="AA1313" s="33" t="n">
        <f aca="false">IF(AA271=AA$2,2,0)</f>
        <v>2</v>
      </c>
      <c r="AB1313" s="33" t="n">
        <f aca="false">0</f>
        <v>0</v>
      </c>
      <c r="AC1313" s="32" t="n">
        <f aca="false">IF(AC271=AC$2,1,0)</f>
        <v>1</v>
      </c>
      <c r="AD1313" s="32" t="n">
        <f aca="false">IF(AD271=AD$2,1,0)</f>
        <v>1</v>
      </c>
      <c r="AE1313" s="32" t="n">
        <f aca="false">IF(AE271=AE$2,1,0)</f>
        <v>1</v>
      </c>
      <c r="AF1313" s="32" t="n">
        <f aca="false">IF(AF271=AF$2,1,0)</f>
        <v>1</v>
      </c>
      <c r="AG1313" s="32" t="n">
        <f aca="false">IF(AG271=AG$2,1,0)</f>
        <v>1</v>
      </c>
      <c r="AH1313" s="32" t="n">
        <f aca="false">IF(AH271=AH$2,1,0)</f>
        <v>1</v>
      </c>
      <c r="AI1313" s="33" t="n">
        <f aca="false">0</f>
        <v>0</v>
      </c>
      <c r="AJ1313" s="33" t="n">
        <f aca="false">0</f>
        <v>0</v>
      </c>
      <c r="AK1313" s="32" t="n">
        <f aca="false">IF(AK271=AK$2,1,0)</f>
        <v>1</v>
      </c>
      <c r="AL1313" s="32" t="n">
        <f aca="false">IF(AL271=AL$2,1,0)</f>
        <v>1</v>
      </c>
      <c r="AM1313" s="32" t="n">
        <f aca="false">IF(AM271=AM$2,1,0)</f>
        <v>1</v>
      </c>
      <c r="AN1313" s="32" t="n">
        <f aca="false">IF(AN271=AN$2,1,0)</f>
        <v>1</v>
      </c>
      <c r="AO1313" s="32" t="n">
        <f aca="false">IF(AO271=AO$2,1,0)</f>
        <v>1</v>
      </c>
      <c r="AP1313" s="32" t="n">
        <f aca="false">IF(AP271=AP$2,1,0)</f>
        <v>1</v>
      </c>
      <c r="AQ1313" s="32" t="n">
        <f aca="false">IF(AQ271=AQ$2,1,0)</f>
        <v>1</v>
      </c>
      <c r="AR1313" s="32" t="n">
        <f aca="false">IF(AR271=AR$2,1,0)</f>
        <v>1</v>
      </c>
      <c r="AS1313" s="32" t="n">
        <f aca="false">IF(AS271=AS$2,1,0)</f>
        <v>1</v>
      </c>
      <c r="AT1313" s="33" t="n">
        <f aca="false">IF(AT271=AT$2,3,0)</f>
        <v>0</v>
      </c>
      <c r="AU1313" s="32" t="n">
        <f aca="false">IF(AU271=AU$2,1,0)</f>
        <v>1</v>
      </c>
      <c r="AV1313" s="32" t="n">
        <f aca="false">IF(AV271=AV$2,1,0)</f>
        <v>0</v>
      </c>
      <c r="AW1313" s="32" t="n">
        <f aca="false">IF(AW271=AW$2,1,0)</f>
        <v>0</v>
      </c>
      <c r="AX1313" s="32" t="n">
        <f aca="false">IF(AX271=AX$2,1,0)</f>
        <v>1</v>
      </c>
      <c r="AY1313" s="32" t="n">
        <f aca="false">IF(AY271=AY$2,1,0)</f>
        <v>1</v>
      </c>
      <c r="AZ1313" s="32" t="n">
        <f aca="false">IF(AZ271=AZ$2,1,0)</f>
        <v>1</v>
      </c>
      <c r="BA1313" s="32" t="n">
        <f aca="false">IF(BA271=BA$2,1,0)</f>
        <v>0</v>
      </c>
      <c r="BB1313" s="32" t="n">
        <f aca="false">IF(BB271=BB$2,1,0)</f>
        <v>0</v>
      </c>
      <c r="BC1313" s="32" t="n">
        <f aca="false">IF(BC271=BC$2,1,0)</f>
        <v>0</v>
      </c>
      <c r="BD1313" s="32" t="n">
        <f aca="false">IF(BD271=BD$2,1,0)</f>
        <v>1</v>
      </c>
      <c r="BE1313" s="32" t="n">
        <f aca="false">IF(BE271=BE$2,1,0)</f>
        <v>0</v>
      </c>
      <c r="BF1313" s="32" t="n">
        <f aca="false">IF(BF271=BF$2,1,0)</f>
        <v>0</v>
      </c>
      <c r="BG1313" s="32" t="n">
        <f aca="false">IF(BG271=BG$2,1,0)</f>
        <v>0</v>
      </c>
      <c r="BH1313" s="32" t="n">
        <f aca="false">IF(BH271=BH$2,1,0)</f>
        <v>1</v>
      </c>
      <c r="BI1313" s="32" t="n">
        <f aca="false">IF(BI271=BI$2,1,0)</f>
        <v>0</v>
      </c>
      <c r="BJ1313" s="32" t="n">
        <f aca="false">IF(BJ271=BJ$2,1,0)</f>
        <v>0</v>
      </c>
      <c r="BK1313" s="32" t="n">
        <f aca="false">IF(BK271=BK$2,1,0)</f>
        <v>1</v>
      </c>
      <c r="BL1313" s="32" t="n">
        <f aca="false">IF(BL271=BL$2,1,0)</f>
        <v>1</v>
      </c>
      <c r="BM1313" s="32" t="n">
        <f aca="false">IF(BM271=BM$2,1,0)</f>
        <v>1</v>
      </c>
      <c r="BN1313" s="32" t="n">
        <f aca="false">IF(BN271=BN$2,1,0)</f>
        <v>1</v>
      </c>
      <c r="BO1313" s="32" t="n">
        <f aca="false">IF(BO271=BO$2,1,0)</f>
        <v>1</v>
      </c>
      <c r="BP1313" s="32" t="n">
        <f aca="false">IF(BP271=BP$2,1,0)</f>
        <v>1</v>
      </c>
      <c r="BQ1313" s="32" t="n">
        <f aca="false">IF(BQ271=BQ$2,1,0)</f>
        <v>1</v>
      </c>
      <c r="BR1313" s="34" t="str">
        <f aca="false">IF($K271="I_9","",IF(BR271=BR$2,1,0))</f>
        <v/>
      </c>
      <c r="BS1313" s="34" t="str">
        <f aca="false">IF($K271="I_9","",IF(BS271=BS$2,1,0))</f>
        <v/>
      </c>
      <c r="BT1313" s="34" t="str">
        <f aca="false">IF($K271="I_9","",IF(BT271=BT$2,1,0))</f>
        <v/>
      </c>
      <c r="BU1313" s="34" t="str">
        <f aca="false">IF($K271="I_9","",IF(BU271=BU$2,1,0))</f>
        <v/>
      </c>
      <c r="BV1313" s="34" t="str">
        <f aca="false">IF($K271="I_9","",IF(BV271=BV$2,1,0))</f>
        <v/>
      </c>
      <c r="BW1313" s="35" t="str">
        <f aca="false">IF($K271="I_9","",IF(BW271=BW$2,1,0))</f>
        <v/>
      </c>
      <c r="BX1313" s="35" t="str">
        <f aca="false">IF($K271="I_9","",IF(BX271=BX$2,2,0))</f>
        <v/>
      </c>
      <c r="BY1313" s="35" t="str">
        <f aca="false">IF($K271="I_9","",IF(BY271=BY$2,3,0))</f>
        <v/>
      </c>
      <c r="BZ1313" s="34" t="str">
        <f aca="false">IF($K271="I_9","",IF(BZ271=BZ$2,1,0))</f>
        <v/>
      </c>
      <c r="CA1313" s="34" t="str">
        <f aca="false">IF($K271="I_9","",IF(CA271=CA$2,1,0))</f>
        <v/>
      </c>
      <c r="CB1313" s="34" t="str">
        <f aca="false">IF($K271="I_9","",IF(CB271=CB$2,1,0))</f>
        <v/>
      </c>
      <c r="CC1313" s="34" t="str">
        <f aca="false">IF($K271="I_9","",IF(CC271=CC$2,1,0))</f>
        <v/>
      </c>
      <c r="CD1313" s="34" t="str">
        <f aca="false">IF($K271="I_9","",IF(CD271=CD$2,1,0))</f>
        <v/>
      </c>
      <c r="CE1313" s="36" t="str">
        <f aca="false">IF($K271="III_11",IF(CE271=CE$2,1,0),"")</f>
        <v/>
      </c>
      <c r="CF1313" s="36" t="str">
        <f aca="false">IF($K271="III_11",IF(CF271=CF$2,1,0),"")</f>
        <v/>
      </c>
      <c r="CG1313" s="36" t="str">
        <f aca="false">IF($K271="III_11",IF(CG271=CG$2,1,0),"")</f>
        <v/>
      </c>
      <c r="CH1313" s="36" t="str">
        <f aca="false">IF($K271="III_11",IF(CH271=CH$2,1,0),"")</f>
        <v/>
      </c>
      <c r="CI1313" s="36" t="str">
        <f aca="false">IF($K271="III_11",IF(CI271=CI$2,1,0),"")</f>
        <v/>
      </c>
      <c r="CJ1313" s="36" t="str">
        <f aca="false">IF($K271="III_11",IF(CJ271=CJ$2,1,0),"")</f>
        <v/>
      </c>
      <c r="CK1313" s="36" t="str">
        <f aca="false">IF($K271="III_11",IF(CK271=CK$2,1,0),"")</f>
        <v/>
      </c>
      <c r="CL1313" s="36" t="str">
        <f aca="false">IF($K271="III_11",IF(CL271=CL$2,1,0),"")</f>
        <v/>
      </c>
      <c r="CM1313" s="36" t="str">
        <f aca="false">IF($K271="III_11",IF(CM271=CM$2,1,0),"")</f>
        <v/>
      </c>
      <c r="CN1313" s="36" t="str">
        <f aca="false">IF($K271="III_11",IF(CN271=CN$2,1,0),"")</f>
        <v/>
      </c>
    </row>
    <row r="1314" customFormat="false" ht="15.75" hidden="false" customHeight="true" outlineLevel="0" collapsed="false">
      <c r="A1314" s="4" t="str">
        <f aca="false">LEFT(A272,5)</f>
        <v>269</v>
      </c>
      <c r="B1314" s="3" t="str">
        <f aca="false">LEFT(B272,5)</f>
        <v>1</v>
      </c>
      <c r="C1314" s="2" t="n">
        <f aca="false">(IF(K1314="I_9",IF(F1314&gt;18,1,0),0)+IF(K1314="II_10",IF(F1314&gt;26,1,0),0)+IF(K1314="III_11",IF(F1314&gt;33,1,0),0))*B1314</f>
        <v>1</v>
      </c>
      <c r="D1314" s="2" t="str">
        <f aca="false">IF(C1314=1,"Запрошується до ІІ туру","Не бере участь у наступному турі")</f>
        <v>Запрошується до ІІ туру</v>
      </c>
      <c r="E1314" s="37" t="s">
        <v>926</v>
      </c>
      <c r="F1314" s="38" t="n">
        <f aca="false">SUM(R1314:CN1314)</f>
        <v>39</v>
      </c>
      <c r="G1314" s="2" t="str">
        <f aca="false">G272</f>
        <v>Панасюк </v>
      </c>
      <c r="H1314" s="2" t="str">
        <f aca="false">H272</f>
        <v>Вікторія</v>
      </c>
      <c r="J1314" s="3" t="n">
        <f aca="false">J272</f>
        <v>9</v>
      </c>
      <c r="K1314" s="3" t="str">
        <f aca="false">K272</f>
        <v>I_9</v>
      </c>
      <c r="M1314" s="2" t="str">
        <f aca="false">M272</f>
        <v>Волинська</v>
      </c>
      <c r="N1314" s="2" t="str">
        <f aca="false">N272</f>
        <v>Погоджуюсь</v>
      </c>
      <c r="O1314" s="2" t="str">
        <f aca="false">O272</f>
        <v>Підтверджую</v>
      </c>
      <c r="P1314" s="2" t="str">
        <f aca="false">P272</f>
        <v>Так</v>
      </c>
      <c r="Q1314" s="2" t="str">
        <f aca="false">Q272</f>
        <v>Погоджуюсь</v>
      </c>
      <c r="R1314" s="32" t="n">
        <f aca="false">IF(R272=R$2,1,0)</f>
        <v>1</v>
      </c>
      <c r="S1314" s="32" t="n">
        <f aca="false">IF(S272=S$2,1,0)</f>
        <v>1</v>
      </c>
      <c r="T1314" s="32" t="n">
        <f aca="false">IF(T272=T$2,1,0)</f>
        <v>1</v>
      </c>
      <c r="U1314" s="32" t="n">
        <f aca="false">IF(U272=U$2,1,0)</f>
        <v>1</v>
      </c>
      <c r="V1314" s="32" t="n">
        <f aca="false">IF(V272=V$2,1,0)</f>
        <v>1</v>
      </c>
      <c r="W1314" s="32" t="n">
        <f aca="false">IF(W272=W$2,1,0)</f>
        <v>1</v>
      </c>
      <c r="X1314" s="32" t="n">
        <f aca="false">IF(X272=X$2,1,0)</f>
        <v>1</v>
      </c>
      <c r="Y1314" s="32" t="n">
        <f aca="false">IF(Y272=Y$2,1,0)</f>
        <v>1</v>
      </c>
      <c r="Z1314" s="32" t="n">
        <f aca="false">IF(Z272=Z$2,1,0)</f>
        <v>1</v>
      </c>
      <c r="AA1314" s="33" t="n">
        <f aca="false">IF(AA272=AA$2,2,0)</f>
        <v>2</v>
      </c>
      <c r="AB1314" s="33" t="n">
        <f aca="false">0</f>
        <v>0</v>
      </c>
      <c r="AC1314" s="32" t="n">
        <f aca="false">IF(AC272=AC$2,1,0)</f>
        <v>1</v>
      </c>
      <c r="AD1314" s="32" t="n">
        <f aca="false">IF(AD272=AD$2,1,0)</f>
        <v>1</v>
      </c>
      <c r="AE1314" s="32" t="n">
        <f aca="false">IF(AE272=AE$2,1,0)</f>
        <v>1</v>
      </c>
      <c r="AF1314" s="32" t="n">
        <f aca="false">IF(AF272=AF$2,1,0)</f>
        <v>1</v>
      </c>
      <c r="AG1314" s="32" t="n">
        <f aca="false">IF(AG272=AG$2,1,0)</f>
        <v>1</v>
      </c>
      <c r="AH1314" s="32" t="n">
        <f aca="false">IF(AH272=AH$2,1,0)</f>
        <v>1</v>
      </c>
      <c r="AI1314" s="33" t="n">
        <f aca="false">0</f>
        <v>0</v>
      </c>
      <c r="AJ1314" s="33" t="n">
        <f aca="false">0</f>
        <v>0</v>
      </c>
      <c r="AK1314" s="32" t="n">
        <f aca="false">IF(AK272=AK$2,1,0)</f>
        <v>1</v>
      </c>
      <c r="AL1314" s="32" t="n">
        <f aca="false">IF(AL272=AL$2,1,0)</f>
        <v>1</v>
      </c>
      <c r="AM1314" s="32" t="n">
        <f aca="false">IF(AM272=AM$2,1,0)</f>
        <v>1</v>
      </c>
      <c r="AN1314" s="32" t="n">
        <f aca="false">IF(AN272=AN$2,1,0)</f>
        <v>1</v>
      </c>
      <c r="AO1314" s="32" t="n">
        <f aca="false">IF(AO272=AO$2,1,0)</f>
        <v>1</v>
      </c>
      <c r="AP1314" s="32" t="n">
        <f aca="false">IF(AP272=AP$2,1,0)</f>
        <v>1</v>
      </c>
      <c r="AQ1314" s="32" t="n">
        <f aca="false">IF(AQ272=AQ$2,1,0)</f>
        <v>1</v>
      </c>
      <c r="AR1314" s="32" t="n">
        <f aca="false">IF(AR272=AR$2,1,0)</f>
        <v>1</v>
      </c>
      <c r="AS1314" s="32" t="n">
        <f aca="false">IF(AS272=AS$2,1,0)</f>
        <v>1</v>
      </c>
      <c r="AT1314" s="33" t="n">
        <f aca="false">IF(AT272=AT$2,3,0)</f>
        <v>0</v>
      </c>
      <c r="AU1314" s="32" t="n">
        <f aca="false">IF(AU272=AU$2,1,0)</f>
        <v>1</v>
      </c>
      <c r="AV1314" s="32" t="n">
        <f aca="false">IF(AV272=AV$2,1,0)</f>
        <v>0</v>
      </c>
      <c r="AW1314" s="32" t="n">
        <f aca="false">IF(AW272=AW$2,1,0)</f>
        <v>0</v>
      </c>
      <c r="AX1314" s="32" t="n">
        <f aca="false">IF(AX272=AX$2,1,0)</f>
        <v>1</v>
      </c>
      <c r="AY1314" s="32" t="n">
        <f aca="false">IF(AY272=AY$2,1,0)</f>
        <v>1</v>
      </c>
      <c r="AZ1314" s="32" t="n">
        <f aca="false">IF(AZ272=AZ$2,1,0)</f>
        <v>1</v>
      </c>
      <c r="BA1314" s="32" t="n">
        <f aca="false">IF(BA272=BA$2,1,0)</f>
        <v>0</v>
      </c>
      <c r="BB1314" s="32" t="n">
        <f aca="false">IF(BB272=BB$2,1,0)</f>
        <v>0</v>
      </c>
      <c r="BC1314" s="32" t="n">
        <f aca="false">IF(BC272=BC$2,1,0)</f>
        <v>0</v>
      </c>
      <c r="BD1314" s="32" t="n">
        <f aca="false">IF(BD272=BD$2,1,0)</f>
        <v>1</v>
      </c>
      <c r="BE1314" s="32" t="n">
        <f aca="false">IF(BE272=BE$2,1,0)</f>
        <v>0</v>
      </c>
      <c r="BF1314" s="32" t="n">
        <f aca="false">IF(BF272=BF$2,1,0)</f>
        <v>0</v>
      </c>
      <c r="BG1314" s="32" t="n">
        <f aca="false">IF(BG272=BG$2,1,0)</f>
        <v>0</v>
      </c>
      <c r="BH1314" s="32" t="n">
        <f aca="false">IF(BH272=BH$2,1,0)</f>
        <v>1</v>
      </c>
      <c r="BI1314" s="32" t="n">
        <f aca="false">IF(BI272=BI$2,1,0)</f>
        <v>0</v>
      </c>
      <c r="BJ1314" s="32" t="n">
        <f aca="false">IF(BJ272=BJ$2,1,0)</f>
        <v>0</v>
      </c>
      <c r="BK1314" s="32" t="n">
        <f aca="false">IF(BK272=BK$2,1,0)</f>
        <v>1</v>
      </c>
      <c r="BL1314" s="32" t="n">
        <f aca="false">IF(BL272=BL$2,1,0)</f>
        <v>1</v>
      </c>
      <c r="BM1314" s="32" t="n">
        <f aca="false">IF(BM272=BM$2,1,0)</f>
        <v>1</v>
      </c>
      <c r="BN1314" s="32" t="n">
        <f aca="false">IF(BN272=BN$2,1,0)</f>
        <v>1</v>
      </c>
      <c r="BO1314" s="32" t="n">
        <f aca="false">IF(BO272=BO$2,1,0)</f>
        <v>1</v>
      </c>
      <c r="BP1314" s="32" t="n">
        <f aca="false">IF(BP272=BP$2,1,0)</f>
        <v>1</v>
      </c>
      <c r="BQ1314" s="32" t="n">
        <f aca="false">IF(BQ272=BQ$2,1,0)</f>
        <v>1</v>
      </c>
      <c r="BR1314" s="34" t="str">
        <f aca="false">IF($K272="I_9","",IF(BR272=BR$2,1,0))</f>
        <v/>
      </c>
      <c r="BS1314" s="34" t="str">
        <f aca="false">IF($K272="I_9","",IF(BS272=BS$2,1,0))</f>
        <v/>
      </c>
      <c r="BT1314" s="34" t="str">
        <f aca="false">IF($K272="I_9","",IF(BT272=BT$2,1,0))</f>
        <v/>
      </c>
      <c r="BU1314" s="34" t="str">
        <f aca="false">IF($K272="I_9","",IF(BU272=BU$2,1,0))</f>
        <v/>
      </c>
      <c r="BV1314" s="34" t="str">
        <f aca="false">IF($K272="I_9","",IF(BV272=BV$2,1,0))</f>
        <v/>
      </c>
      <c r="BW1314" s="35" t="str">
        <f aca="false">IF($K272="I_9","",IF(BW272=BW$2,1,0))</f>
        <v/>
      </c>
      <c r="BX1314" s="35" t="str">
        <f aca="false">IF($K272="I_9","",IF(BX272=BX$2,2,0))</f>
        <v/>
      </c>
      <c r="BY1314" s="35" t="str">
        <f aca="false">IF($K272="I_9","",IF(BY272=BY$2,3,0))</f>
        <v/>
      </c>
      <c r="BZ1314" s="34" t="str">
        <f aca="false">IF($K272="I_9","",IF(BZ272=BZ$2,1,0))</f>
        <v/>
      </c>
      <c r="CA1314" s="34" t="str">
        <f aca="false">IF($K272="I_9","",IF(CA272=CA$2,1,0))</f>
        <v/>
      </c>
      <c r="CB1314" s="34" t="str">
        <f aca="false">IF($K272="I_9","",IF(CB272=CB$2,1,0))</f>
        <v/>
      </c>
      <c r="CC1314" s="34" t="str">
        <f aca="false">IF($K272="I_9","",IF(CC272=CC$2,1,0))</f>
        <v/>
      </c>
      <c r="CD1314" s="34" t="str">
        <f aca="false">IF($K272="I_9","",IF(CD272=CD$2,1,0))</f>
        <v/>
      </c>
      <c r="CE1314" s="36" t="str">
        <f aca="false">IF($K272="III_11",IF(CE272=CE$2,1,0),"")</f>
        <v/>
      </c>
      <c r="CF1314" s="36" t="str">
        <f aca="false">IF($K272="III_11",IF(CF272=CF$2,1,0),"")</f>
        <v/>
      </c>
      <c r="CG1314" s="36" t="str">
        <f aca="false">IF($K272="III_11",IF(CG272=CG$2,1,0),"")</f>
        <v/>
      </c>
      <c r="CH1314" s="36" t="str">
        <f aca="false">IF($K272="III_11",IF(CH272=CH$2,1,0),"")</f>
        <v/>
      </c>
      <c r="CI1314" s="36" t="str">
        <f aca="false">IF($K272="III_11",IF(CI272=CI$2,1,0),"")</f>
        <v/>
      </c>
      <c r="CJ1314" s="36" t="str">
        <f aca="false">IF($K272="III_11",IF(CJ272=CJ$2,1,0),"")</f>
        <v/>
      </c>
      <c r="CK1314" s="36" t="str">
        <f aca="false">IF($K272="III_11",IF(CK272=CK$2,1,0),"")</f>
        <v/>
      </c>
      <c r="CL1314" s="36" t="str">
        <f aca="false">IF($K272="III_11",IF(CL272=CL$2,1,0),"")</f>
        <v/>
      </c>
      <c r="CM1314" s="36" t="str">
        <f aca="false">IF($K272="III_11",IF(CM272=CM$2,1,0),"")</f>
        <v/>
      </c>
      <c r="CN1314" s="36" t="str">
        <f aca="false">IF($K272="III_11",IF(CN272=CN$2,1,0),"")</f>
        <v/>
      </c>
    </row>
    <row r="1315" customFormat="false" ht="15.75" hidden="false" customHeight="true" outlineLevel="0" collapsed="false">
      <c r="A1315" s="4" t="str">
        <f aca="false">LEFT(A273,5)</f>
        <v>270</v>
      </c>
      <c r="B1315" s="3" t="str">
        <f aca="false">LEFT(B273,5)</f>
        <v>1</v>
      </c>
      <c r="C1315" s="2" t="n">
        <f aca="false">(IF(K1315="I_9",IF(F1315&gt;18,1,0),0)+IF(K1315="II_10",IF(F1315&gt;26,1,0),0)+IF(K1315="III_11",IF(F1315&gt;33,1,0),0))*B1315</f>
        <v>0</v>
      </c>
      <c r="D1315" s="2" t="str">
        <f aca="false">IF(C1315=1,"Запрошується до ІІ туру","Не бере участь у наступному турі")</f>
        <v>Не бере участь у наступному турі</v>
      </c>
      <c r="E1315" s="37" t="s">
        <v>927</v>
      </c>
      <c r="F1315" s="38" t="n">
        <f aca="false">SUM(R1315:CN1315)</f>
        <v>30</v>
      </c>
      <c r="G1315" s="2" t="str">
        <f aca="false">G273</f>
        <v>Усова</v>
      </c>
      <c r="H1315" s="2" t="str">
        <f aca="false">H273</f>
        <v>Дарʼя</v>
      </c>
      <c r="J1315" s="3" t="n">
        <f aca="false">J273</f>
        <v>11</v>
      </c>
      <c r="K1315" s="3" t="str">
        <f aca="false">K273</f>
        <v>III_11</v>
      </c>
      <c r="M1315" s="2" t="str">
        <f aca="false">M273</f>
        <v>Харківська</v>
      </c>
      <c r="N1315" s="2" t="str">
        <f aca="false">N273</f>
        <v>Погоджуюсь</v>
      </c>
      <c r="O1315" s="2" t="str">
        <f aca="false">O273</f>
        <v>Підтверджую</v>
      </c>
      <c r="P1315" s="2" t="str">
        <f aca="false">P273</f>
        <v>Так</v>
      </c>
      <c r="Q1315" s="2" t="str">
        <f aca="false">Q273</f>
        <v>Погоджуюсь</v>
      </c>
      <c r="R1315" s="32" t="n">
        <f aca="false">IF(R273=R$2,1,0)</f>
        <v>1</v>
      </c>
      <c r="S1315" s="32" t="n">
        <f aca="false">IF(S273=S$2,1,0)</f>
        <v>1</v>
      </c>
      <c r="T1315" s="32" t="n">
        <f aca="false">IF(T273=T$2,1,0)</f>
        <v>1</v>
      </c>
      <c r="U1315" s="32" t="n">
        <f aca="false">IF(U273=U$2,1,0)</f>
        <v>0</v>
      </c>
      <c r="V1315" s="32" t="n">
        <f aca="false">IF(V273=V$2,1,0)</f>
        <v>0</v>
      </c>
      <c r="W1315" s="32" t="n">
        <f aca="false">IF(W273=W$2,1,0)</f>
        <v>0</v>
      </c>
      <c r="X1315" s="32" t="n">
        <f aca="false">IF(X273=X$2,1,0)</f>
        <v>0</v>
      </c>
      <c r="Y1315" s="32" t="n">
        <f aca="false">IF(Y273=Y$2,1,0)</f>
        <v>0</v>
      </c>
      <c r="Z1315" s="32" t="n">
        <f aca="false">IF(Z273=Z$2,1,0)</f>
        <v>0</v>
      </c>
      <c r="AA1315" s="33" t="n">
        <f aca="false">IF(AA273=AA$2,2,0)</f>
        <v>0</v>
      </c>
      <c r="AB1315" s="33" t="n">
        <f aca="false">0</f>
        <v>0</v>
      </c>
      <c r="AC1315" s="32" t="n">
        <f aca="false">IF(AC273=AC$2,1,0)</f>
        <v>0</v>
      </c>
      <c r="AD1315" s="32" t="n">
        <f aca="false">IF(AD273=AD$2,1,0)</f>
        <v>1</v>
      </c>
      <c r="AE1315" s="32" t="n">
        <f aca="false">IF(AE273=AE$2,1,0)</f>
        <v>0</v>
      </c>
      <c r="AF1315" s="32" t="n">
        <f aca="false">IF(AF273=AF$2,1,0)</f>
        <v>0</v>
      </c>
      <c r="AG1315" s="32" t="n">
        <f aca="false">IF(AG273=AG$2,1,0)</f>
        <v>0</v>
      </c>
      <c r="AH1315" s="32" t="n">
        <f aca="false">IF(AH273=AH$2,1,0)</f>
        <v>0</v>
      </c>
      <c r="AI1315" s="33" t="n">
        <f aca="false">0</f>
        <v>0</v>
      </c>
      <c r="AJ1315" s="33" t="n">
        <f aca="false">0</f>
        <v>0</v>
      </c>
      <c r="AK1315" s="32" t="n">
        <f aca="false">IF(AK273=AK$2,1,0)</f>
        <v>1</v>
      </c>
      <c r="AL1315" s="32" t="n">
        <f aca="false">IF(AL273=AL$2,1,0)</f>
        <v>0</v>
      </c>
      <c r="AM1315" s="32" t="n">
        <f aca="false">IF(AM273=AM$2,1,0)</f>
        <v>1</v>
      </c>
      <c r="AN1315" s="32" t="n">
        <f aca="false">IF(AN273=AN$2,1,0)</f>
        <v>1</v>
      </c>
      <c r="AO1315" s="32" t="n">
        <f aca="false">IF(AO273=AO$2,1,0)</f>
        <v>1</v>
      </c>
      <c r="AP1315" s="32" t="n">
        <f aca="false">IF(AP273=AP$2,1,0)</f>
        <v>1</v>
      </c>
      <c r="AQ1315" s="32" t="n">
        <f aca="false">IF(AQ273=AQ$2,1,0)</f>
        <v>1</v>
      </c>
      <c r="AR1315" s="32" t="n">
        <f aca="false">IF(AR273=AR$2,1,0)</f>
        <v>1</v>
      </c>
      <c r="AS1315" s="32" t="n">
        <f aca="false">IF(AS273=AS$2,1,0)</f>
        <v>1</v>
      </c>
      <c r="AT1315" s="33" t="n">
        <f aca="false">IF(AT273=AT$2,3,0)</f>
        <v>0</v>
      </c>
      <c r="AU1315" s="32" t="n">
        <f aca="false">IF(AU273=AU$2,1,0)</f>
        <v>1</v>
      </c>
      <c r="AV1315" s="32" t="n">
        <f aca="false">IF(AV273=AV$2,1,0)</f>
        <v>0</v>
      </c>
      <c r="AW1315" s="32" t="n">
        <f aca="false">IF(AW273=AW$2,1,0)</f>
        <v>0</v>
      </c>
      <c r="AX1315" s="32" t="n">
        <f aca="false">IF(AX273=AX$2,1,0)</f>
        <v>1</v>
      </c>
      <c r="AY1315" s="32" t="n">
        <f aca="false">IF(AY273=AY$2,1,0)</f>
        <v>0</v>
      </c>
      <c r="AZ1315" s="32" t="n">
        <f aca="false">IF(AZ273=AZ$2,1,0)</f>
        <v>0</v>
      </c>
      <c r="BA1315" s="32" t="n">
        <f aca="false">IF(BA273=BA$2,1,0)</f>
        <v>0</v>
      </c>
      <c r="BB1315" s="32" t="n">
        <f aca="false">IF(BB273=BB$2,1,0)</f>
        <v>0</v>
      </c>
      <c r="BC1315" s="32" t="n">
        <f aca="false">IF(BC273=BC$2,1,0)</f>
        <v>0</v>
      </c>
      <c r="BD1315" s="32" t="n">
        <f aca="false">IF(BD273=BD$2,1,0)</f>
        <v>1</v>
      </c>
      <c r="BE1315" s="32" t="n">
        <f aca="false">IF(BE273=BE$2,1,0)</f>
        <v>0</v>
      </c>
      <c r="BF1315" s="32" t="n">
        <f aca="false">IF(BF273=BF$2,1,0)</f>
        <v>0</v>
      </c>
      <c r="BG1315" s="32" t="n">
        <f aca="false">IF(BG273=BG$2,1,0)</f>
        <v>0</v>
      </c>
      <c r="BH1315" s="32" t="n">
        <f aca="false">IF(BH273=BH$2,1,0)</f>
        <v>1</v>
      </c>
      <c r="BI1315" s="32" t="n">
        <f aca="false">IF(BI273=BI$2,1,0)</f>
        <v>0</v>
      </c>
      <c r="BJ1315" s="32" t="n">
        <f aca="false">IF(BJ273=BJ$2,1,0)</f>
        <v>0</v>
      </c>
      <c r="BK1315" s="32" t="n">
        <f aca="false">IF(BK273=BK$2,1,0)</f>
        <v>0</v>
      </c>
      <c r="BL1315" s="32" t="n">
        <f aca="false">IF(BL273=BL$2,1,0)</f>
        <v>0</v>
      </c>
      <c r="BM1315" s="32" t="n">
        <f aca="false">IF(BM273=BM$2,1,0)</f>
        <v>1</v>
      </c>
      <c r="BN1315" s="32" t="n">
        <f aca="false">IF(BN273=BN$2,1,0)</f>
        <v>0</v>
      </c>
      <c r="BO1315" s="32" t="n">
        <f aca="false">IF(BO273=BO$2,1,0)</f>
        <v>0</v>
      </c>
      <c r="BP1315" s="32" t="n">
        <f aca="false">IF(BP273=BP$2,1,0)</f>
        <v>0</v>
      </c>
      <c r="BQ1315" s="32" t="n">
        <f aca="false">IF(BQ273=BQ$2,1,0)</f>
        <v>0</v>
      </c>
      <c r="BR1315" s="34" t="n">
        <f aca="false">IF($K273="I_9","",IF(BR273=BR$2,1,0))</f>
        <v>1</v>
      </c>
      <c r="BS1315" s="34" t="n">
        <f aca="false">IF($K273="I_9","",IF(BS273=BS$2,1,0))</f>
        <v>0</v>
      </c>
      <c r="BT1315" s="34" t="n">
        <f aca="false">IF($K273="I_9","",IF(BT273=BT$2,1,0))</f>
        <v>1</v>
      </c>
      <c r="BU1315" s="34" t="n">
        <f aca="false">IF($K273="I_9","",IF(BU273=BU$2,1,0))</f>
        <v>0</v>
      </c>
      <c r="BV1315" s="34" t="n">
        <f aca="false">IF($K273="I_9","",IF(BV273=BV$2,1,0))</f>
        <v>0</v>
      </c>
      <c r="BW1315" s="35" t="n">
        <f aca="false">IF($K273="I_9","",IF(BW273=BW$2,1,0))</f>
        <v>1</v>
      </c>
      <c r="BX1315" s="35" t="n">
        <f aca="false">IF($K273="I_9","",IF(BX273=BX$2,2,0))</f>
        <v>2</v>
      </c>
      <c r="BY1315" s="35" t="n">
        <f aca="false">IF($K273="I_9","",IF(BY273=BY$2,3,0))</f>
        <v>0</v>
      </c>
      <c r="BZ1315" s="34" t="n">
        <f aca="false">IF($K273="I_9","",IF(BZ273=BZ$2,1,0))</f>
        <v>1</v>
      </c>
      <c r="CA1315" s="34" t="n">
        <f aca="false">IF($K273="I_9","",IF(CA273=CA$2,1,0))</f>
        <v>1</v>
      </c>
      <c r="CB1315" s="34" t="n">
        <f aca="false">IF($K273="I_9","",IF(CB273=CB$2,1,0))</f>
        <v>1</v>
      </c>
      <c r="CC1315" s="34" t="n">
        <f aca="false">IF($K273="I_9","",IF(CC273=CC$2,1,0))</f>
        <v>1</v>
      </c>
      <c r="CD1315" s="34" t="n">
        <f aca="false">IF($K273="I_9","",IF(CD273=CD$2,1,0))</f>
        <v>1</v>
      </c>
      <c r="CE1315" s="36" t="n">
        <f aca="false">IF($K273="III_11",IF(CE273=CE$2,1,0),"")</f>
        <v>1</v>
      </c>
      <c r="CF1315" s="36" t="n">
        <f aca="false">IF($K273="III_11",IF(CF273=CF$2,1,0),"")</f>
        <v>0</v>
      </c>
      <c r="CG1315" s="36" t="n">
        <f aca="false">IF($K273="III_11",IF(CG273=CG$2,1,0),"")</f>
        <v>1</v>
      </c>
      <c r="CH1315" s="36" t="n">
        <f aca="false">IF($K273="III_11",IF(CH273=CH$2,1,0),"")</f>
        <v>1</v>
      </c>
      <c r="CI1315" s="36" t="n">
        <f aca="false">IF($K273="III_11",IF(CI273=CI$2,1,0),"")</f>
        <v>0</v>
      </c>
      <c r="CJ1315" s="36" t="n">
        <f aca="false">IF($K273="III_11",IF(CJ273=CJ$2,1,0),"")</f>
        <v>0</v>
      </c>
      <c r="CK1315" s="36" t="n">
        <f aca="false">IF($K273="III_11",IF(CK273=CK$2,1,0),"")</f>
        <v>0</v>
      </c>
      <c r="CL1315" s="36" t="n">
        <f aca="false">IF($K273="III_11",IF(CL273=CL$2,1,0),"")</f>
        <v>0</v>
      </c>
      <c r="CM1315" s="36" t="n">
        <f aca="false">IF($K273="III_11",IF(CM273=CM$2,1,0),"")</f>
        <v>0</v>
      </c>
      <c r="CN1315" s="36" t="n">
        <f aca="false">IF($K273="III_11",IF(CN273=CN$2,1,0),"")</f>
        <v>0</v>
      </c>
    </row>
    <row r="1316" customFormat="false" ht="15.75" hidden="false" customHeight="true" outlineLevel="0" collapsed="false">
      <c r="A1316" s="4" t="str">
        <f aca="false">LEFT(A274,5)</f>
        <v>271</v>
      </c>
      <c r="B1316" s="3" t="str">
        <f aca="false">LEFT(B274,5)</f>
        <v>1</v>
      </c>
      <c r="C1316" s="2" t="n">
        <f aca="false">(IF(K1316="I_9",IF(F1316&gt;18,1,0),0)+IF(K1316="II_10",IF(F1316&gt;26,1,0),0)+IF(K1316="III_11",IF(F1316&gt;33,1,0),0))*B1316</f>
        <v>1</v>
      </c>
      <c r="D1316" s="2" t="str">
        <f aca="false">IF(C1316=1,"Запрошується до ІІ туру","Не бере участь у наступному турі")</f>
        <v>Запрошується до ІІ туру</v>
      </c>
      <c r="E1316" s="37" t="s">
        <v>278</v>
      </c>
      <c r="F1316" s="38" t="n">
        <f aca="false">SUM(R1316:CN1316)</f>
        <v>36</v>
      </c>
      <c r="G1316" s="2" t="str">
        <f aca="false">G274</f>
        <v>Мамедова</v>
      </c>
      <c r="H1316" s="2" t="str">
        <f aca="false">H274</f>
        <v>Аріна </v>
      </c>
      <c r="J1316" s="3" t="n">
        <f aca="false">J274</f>
        <v>11</v>
      </c>
      <c r="K1316" s="3" t="str">
        <f aca="false">K274</f>
        <v>III_11</v>
      </c>
      <c r="M1316" s="2" t="str">
        <f aca="false">M274</f>
        <v>Харківська</v>
      </c>
      <c r="N1316" s="2" t="str">
        <f aca="false">N274</f>
        <v>Погоджуюсь</v>
      </c>
      <c r="O1316" s="2" t="str">
        <f aca="false">O274</f>
        <v>Підтверджую</v>
      </c>
      <c r="P1316" s="2" t="str">
        <f aca="false">P274</f>
        <v>Так</v>
      </c>
      <c r="Q1316" s="2" t="str">
        <f aca="false">Q274</f>
        <v>Погоджуюсь</v>
      </c>
      <c r="R1316" s="32" t="n">
        <f aca="false">IF(R274=R$2,1,0)</f>
        <v>1</v>
      </c>
      <c r="S1316" s="32" t="n">
        <f aca="false">IF(S274=S$2,1,0)</f>
        <v>1</v>
      </c>
      <c r="T1316" s="32" t="n">
        <f aca="false">IF(T274=T$2,1,0)</f>
        <v>1</v>
      </c>
      <c r="U1316" s="32" t="n">
        <f aca="false">IF(U274=U$2,1,0)</f>
        <v>0</v>
      </c>
      <c r="V1316" s="32" t="n">
        <f aca="false">IF(V274=V$2,1,0)</f>
        <v>0</v>
      </c>
      <c r="W1316" s="32" t="n">
        <f aca="false">IF(W274=W$2,1,0)</f>
        <v>1</v>
      </c>
      <c r="X1316" s="32" t="n">
        <f aca="false">IF(X274=X$2,1,0)</f>
        <v>1</v>
      </c>
      <c r="Y1316" s="32" t="n">
        <f aca="false">IF(Y274=Y$2,1,0)</f>
        <v>1</v>
      </c>
      <c r="Z1316" s="32" t="n">
        <f aca="false">IF(Z274=Z$2,1,0)</f>
        <v>1</v>
      </c>
      <c r="AA1316" s="33" t="n">
        <f aca="false">IF(AA274=AA$2,2,0)</f>
        <v>0</v>
      </c>
      <c r="AB1316" s="33" t="n">
        <f aca="false">0</f>
        <v>0</v>
      </c>
      <c r="AC1316" s="32" t="n">
        <f aca="false">IF(AC274=AC$2,1,0)</f>
        <v>0</v>
      </c>
      <c r="AD1316" s="32" t="n">
        <f aca="false">IF(AD274=AD$2,1,0)</f>
        <v>1</v>
      </c>
      <c r="AE1316" s="32" t="n">
        <f aca="false">IF(AE274=AE$2,1,0)</f>
        <v>0</v>
      </c>
      <c r="AF1316" s="32" t="n">
        <f aca="false">IF(AF274=AF$2,1,0)</f>
        <v>0</v>
      </c>
      <c r="AG1316" s="32" t="n">
        <f aca="false">IF(AG274=AG$2,1,0)</f>
        <v>0</v>
      </c>
      <c r="AH1316" s="32" t="n">
        <f aca="false">IF(AH274=AH$2,1,0)</f>
        <v>0</v>
      </c>
      <c r="AI1316" s="33" t="n">
        <f aca="false">0</f>
        <v>0</v>
      </c>
      <c r="AJ1316" s="33" t="n">
        <f aca="false">0</f>
        <v>0</v>
      </c>
      <c r="AK1316" s="32" t="n">
        <f aca="false">IF(AK274=AK$2,1,0)</f>
        <v>1</v>
      </c>
      <c r="AL1316" s="32" t="n">
        <f aca="false">IF(AL274=AL$2,1,0)</f>
        <v>1</v>
      </c>
      <c r="AM1316" s="32" t="n">
        <f aca="false">IF(AM274=AM$2,1,0)</f>
        <v>1</v>
      </c>
      <c r="AN1316" s="32" t="n">
        <f aca="false">IF(AN274=AN$2,1,0)</f>
        <v>1</v>
      </c>
      <c r="AO1316" s="32" t="n">
        <f aca="false">IF(AO274=AO$2,1,0)</f>
        <v>1</v>
      </c>
      <c r="AP1316" s="32" t="n">
        <f aca="false">IF(AP274=AP$2,1,0)</f>
        <v>1</v>
      </c>
      <c r="AQ1316" s="32" t="n">
        <f aca="false">IF(AQ274=AQ$2,1,0)</f>
        <v>1</v>
      </c>
      <c r="AR1316" s="32" t="n">
        <f aca="false">IF(AR274=AR$2,1,0)</f>
        <v>1</v>
      </c>
      <c r="AS1316" s="32" t="n">
        <f aca="false">IF(AS274=AS$2,1,0)</f>
        <v>1</v>
      </c>
      <c r="AT1316" s="33" t="n">
        <f aca="false">IF(AT274=AT$2,3,0)</f>
        <v>0</v>
      </c>
      <c r="AU1316" s="32" t="n">
        <f aca="false">IF(AU274=AU$2,1,0)</f>
        <v>1</v>
      </c>
      <c r="AV1316" s="32" t="n">
        <f aca="false">IF(AV274=AV$2,1,0)</f>
        <v>0</v>
      </c>
      <c r="AW1316" s="32" t="n">
        <f aca="false">IF(AW274=AW$2,1,0)</f>
        <v>0</v>
      </c>
      <c r="AX1316" s="32" t="n">
        <f aca="false">IF(AX274=AX$2,1,0)</f>
        <v>1</v>
      </c>
      <c r="AY1316" s="32" t="n">
        <f aca="false">IF(AY274=AY$2,1,0)</f>
        <v>1</v>
      </c>
      <c r="AZ1316" s="32" t="n">
        <f aca="false">IF(AZ274=AZ$2,1,0)</f>
        <v>0</v>
      </c>
      <c r="BA1316" s="32" t="n">
        <f aca="false">IF(BA274=BA$2,1,0)</f>
        <v>0</v>
      </c>
      <c r="BB1316" s="32" t="n">
        <f aca="false">IF(BB274=BB$2,1,0)</f>
        <v>0</v>
      </c>
      <c r="BC1316" s="32" t="n">
        <f aca="false">IF(BC274=BC$2,1,0)</f>
        <v>0</v>
      </c>
      <c r="BD1316" s="32" t="n">
        <f aca="false">IF(BD274=BD$2,1,0)</f>
        <v>1</v>
      </c>
      <c r="BE1316" s="32" t="n">
        <f aca="false">IF(BE274=BE$2,1,0)</f>
        <v>0</v>
      </c>
      <c r="BF1316" s="32" t="n">
        <f aca="false">IF(BF274=BF$2,1,0)</f>
        <v>0</v>
      </c>
      <c r="BG1316" s="32" t="n">
        <f aca="false">IF(BG274=BG$2,1,0)</f>
        <v>0</v>
      </c>
      <c r="BH1316" s="32" t="n">
        <f aca="false">IF(BH274=BH$2,1,0)</f>
        <v>1</v>
      </c>
      <c r="BI1316" s="32" t="n">
        <f aca="false">IF(BI274=BI$2,1,0)</f>
        <v>0</v>
      </c>
      <c r="BJ1316" s="32" t="n">
        <f aca="false">IF(BJ274=BJ$2,1,0)</f>
        <v>0</v>
      </c>
      <c r="BK1316" s="32" t="n">
        <f aca="false">IF(BK274=BK$2,1,0)</f>
        <v>0</v>
      </c>
      <c r="BL1316" s="32" t="n">
        <f aca="false">IF(BL274=BL$2,1,0)</f>
        <v>1</v>
      </c>
      <c r="BM1316" s="32" t="n">
        <f aca="false">IF(BM274=BM$2,1,0)</f>
        <v>1</v>
      </c>
      <c r="BN1316" s="32" t="n">
        <f aca="false">IF(BN274=BN$2,1,0)</f>
        <v>0</v>
      </c>
      <c r="BO1316" s="32" t="n">
        <f aca="false">IF(BO274=BO$2,1,0)</f>
        <v>0</v>
      </c>
      <c r="BP1316" s="32" t="n">
        <f aca="false">IF(BP274=BP$2,1,0)</f>
        <v>0</v>
      </c>
      <c r="BQ1316" s="32" t="n">
        <f aca="false">IF(BQ274=BQ$2,1,0)</f>
        <v>1</v>
      </c>
      <c r="BR1316" s="34" t="n">
        <f aca="false">IF($K274="I_9","",IF(BR274=BR$2,1,0))</f>
        <v>0</v>
      </c>
      <c r="BS1316" s="34" t="n">
        <f aca="false">IF($K274="I_9","",IF(BS274=BS$2,1,0))</f>
        <v>0</v>
      </c>
      <c r="BT1316" s="34" t="n">
        <f aca="false">IF($K274="I_9","",IF(BT274=BT$2,1,0))</f>
        <v>1</v>
      </c>
      <c r="BU1316" s="34" t="n">
        <f aca="false">IF($K274="I_9","",IF(BU274=BU$2,1,0))</f>
        <v>0</v>
      </c>
      <c r="BV1316" s="34" t="n">
        <f aca="false">IF($K274="I_9","",IF(BV274=BV$2,1,0))</f>
        <v>0</v>
      </c>
      <c r="BW1316" s="35" t="n">
        <f aca="false">IF($K274="I_9","",IF(BW274=BW$2,1,0))</f>
        <v>0</v>
      </c>
      <c r="BX1316" s="35" t="n">
        <f aca="false">IF($K274="I_9","",IF(BX274=BX$2,2,0))</f>
        <v>2</v>
      </c>
      <c r="BY1316" s="35" t="n">
        <f aca="false">IF($K274="I_9","",IF(BY274=BY$2,3,0))</f>
        <v>0</v>
      </c>
      <c r="BZ1316" s="34" t="n">
        <f aca="false">IF($K274="I_9","",IF(BZ274=BZ$2,1,0))</f>
        <v>1</v>
      </c>
      <c r="CA1316" s="34" t="n">
        <f aca="false">IF($K274="I_9","",IF(CA274=CA$2,1,0))</f>
        <v>1</v>
      </c>
      <c r="CB1316" s="34" t="n">
        <f aca="false">IF($K274="I_9","",IF(CB274=CB$2,1,0))</f>
        <v>1</v>
      </c>
      <c r="CC1316" s="34" t="n">
        <f aca="false">IF($K274="I_9","",IF(CC274=CC$2,1,0))</f>
        <v>0</v>
      </c>
      <c r="CD1316" s="34" t="n">
        <f aca="false">IF($K274="I_9","",IF(CD274=CD$2,1,0))</f>
        <v>1</v>
      </c>
      <c r="CE1316" s="36" t="n">
        <f aca="false">IF($K274="III_11",IF(CE274=CE$2,1,0),"")</f>
        <v>1</v>
      </c>
      <c r="CF1316" s="36" t="n">
        <f aca="false">IF($K274="III_11",IF(CF274=CF$2,1,0),"")</f>
        <v>0</v>
      </c>
      <c r="CG1316" s="36" t="n">
        <f aca="false">IF($K274="III_11",IF(CG274=CG$2,1,0),"")</f>
        <v>1</v>
      </c>
      <c r="CH1316" s="36" t="n">
        <f aca="false">IF($K274="III_11",IF(CH274=CH$2,1,0),"")</f>
        <v>1</v>
      </c>
      <c r="CI1316" s="36" t="n">
        <f aca="false">IF($K274="III_11",IF(CI274=CI$2,1,0),"")</f>
        <v>0</v>
      </c>
      <c r="CJ1316" s="36" t="n">
        <f aca="false">IF($K274="III_11",IF(CJ274=CJ$2,1,0),"")</f>
        <v>0</v>
      </c>
      <c r="CK1316" s="36" t="n">
        <f aca="false">IF($K274="III_11",IF(CK274=CK$2,1,0),"")</f>
        <v>0</v>
      </c>
      <c r="CL1316" s="36" t="n">
        <f aca="false">IF($K274="III_11",IF(CL274=CL$2,1,0),"")</f>
        <v>1</v>
      </c>
      <c r="CM1316" s="36" t="n">
        <f aca="false">IF($K274="III_11",IF(CM274=CM$2,1,0),"")</f>
        <v>0</v>
      </c>
      <c r="CN1316" s="36" t="n">
        <f aca="false">IF($K274="III_11",IF(CN274=CN$2,1,0),"")</f>
        <v>0</v>
      </c>
    </row>
    <row r="1317" customFormat="false" ht="15.75" hidden="false" customHeight="true" outlineLevel="0" collapsed="false">
      <c r="A1317" s="4" t="str">
        <f aca="false">LEFT(A275,5)</f>
        <v>272</v>
      </c>
      <c r="B1317" s="3" t="str">
        <f aca="false">LEFT(B275,5)</f>
        <v>1</v>
      </c>
      <c r="C1317" s="2" t="n">
        <f aca="false">(IF(K1317="I_9",IF(F1317&gt;18,1,0),0)+IF(K1317="II_10",IF(F1317&gt;26,1,0),0)+IF(K1317="III_11",IF(F1317&gt;33,1,0),0))*B1317</f>
        <v>1</v>
      </c>
      <c r="D1317" s="2" t="str">
        <f aca="false">IF(C1317=1,"Запрошується до ІІ туру","Не бере участь у наступному турі")</f>
        <v>Запрошується до ІІ туру</v>
      </c>
      <c r="E1317" s="37" t="s">
        <v>625</v>
      </c>
      <c r="F1317" s="38" t="n">
        <f aca="false">SUM(R1317:CN1317)</f>
        <v>41</v>
      </c>
      <c r="G1317" s="2" t="str">
        <f aca="false">G275</f>
        <v>Лимарчук</v>
      </c>
      <c r="H1317" s="2" t="str">
        <f aca="false">H275</f>
        <v>Софія</v>
      </c>
      <c r="J1317" s="3" t="n">
        <f aca="false">J275</f>
        <v>11</v>
      </c>
      <c r="K1317" s="3" t="str">
        <f aca="false">K275</f>
        <v>III_11</v>
      </c>
      <c r="M1317" s="2" t="str">
        <f aca="false">M275</f>
        <v>Кіровоградська</v>
      </c>
      <c r="N1317" s="2" t="str">
        <f aca="false">N275</f>
        <v>Погоджуюсь</v>
      </c>
      <c r="O1317" s="2" t="str">
        <f aca="false">O275</f>
        <v>Підтверджую</v>
      </c>
      <c r="P1317" s="2" t="str">
        <f aca="false">P275</f>
        <v>Так</v>
      </c>
      <c r="Q1317" s="2" t="str">
        <f aca="false">Q275</f>
        <v>Погоджуюсь</v>
      </c>
      <c r="R1317" s="32" t="n">
        <f aca="false">IF(R275=R$2,1,0)</f>
        <v>1</v>
      </c>
      <c r="S1317" s="32" t="n">
        <f aca="false">IF(S275=S$2,1,0)</f>
        <v>1</v>
      </c>
      <c r="T1317" s="32" t="n">
        <f aca="false">IF(T275=T$2,1,0)</f>
        <v>1</v>
      </c>
      <c r="U1317" s="32" t="n">
        <f aca="false">IF(U275=U$2,1,0)</f>
        <v>1</v>
      </c>
      <c r="V1317" s="32" t="n">
        <f aca="false">IF(V275=V$2,1,0)</f>
        <v>1</v>
      </c>
      <c r="W1317" s="32" t="n">
        <f aca="false">IF(W275=W$2,1,0)</f>
        <v>1</v>
      </c>
      <c r="X1317" s="32" t="n">
        <f aca="false">IF(X275=X$2,1,0)</f>
        <v>1</v>
      </c>
      <c r="Y1317" s="32" t="n">
        <f aca="false">IF(Y275=Y$2,1,0)</f>
        <v>1</v>
      </c>
      <c r="Z1317" s="32" t="n">
        <f aca="false">IF(Z275=Z$2,1,0)</f>
        <v>1</v>
      </c>
      <c r="AA1317" s="33" t="n">
        <f aca="false">IF(AA275=AA$2,2,0)</f>
        <v>0</v>
      </c>
      <c r="AB1317" s="33" t="n">
        <f aca="false">0</f>
        <v>0</v>
      </c>
      <c r="AC1317" s="32" t="n">
        <f aca="false">IF(AC275=AC$2,1,0)</f>
        <v>0</v>
      </c>
      <c r="AD1317" s="32" t="n">
        <f aca="false">IF(AD275=AD$2,1,0)</f>
        <v>1</v>
      </c>
      <c r="AE1317" s="32" t="n">
        <f aca="false">IF(AE275=AE$2,1,0)</f>
        <v>0</v>
      </c>
      <c r="AF1317" s="32" t="n">
        <f aca="false">IF(AF275=AF$2,1,0)</f>
        <v>0</v>
      </c>
      <c r="AG1317" s="32" t="n">
        <f aca="false">IF(AG275=AG$2,1,0)</f>
        <v>0</v>
      </c>
      <c r="AH1317" s="32" t="n">
        <f aca="false">IF(AH275=AH$2,1,0)</f>
        <v>0</v>
      </c>
      <c r="AI1317" s="33" t="n">
        <f aca="false">0</f>
        <v>0</v>
      </c>
      <c r="AJ1317" s="33" t="n">
        <f aca="false">0</f>
        <v>0</v>
      </c>
      <c r="AK1317" s="32" t="n">
        <f aca="false">IF(AK275=AK$2,1,0)</f>
        <v>0</v>
      </c>
      <c r="AL1317" s="32" t="n">
        <f aca="false">IF(AL275=AL$2,1,0)</f>
        <v>1</v>
      </c>
      <c r="AM1317" s="32" t="n">
        <f aca="false">IF(AM275=AM$2,1,0)</f>
        <v>1</v>
      </c>
      <c r="AN1317" s="32" t="n">
        <f aca="false">IF(AN275=AN$2,1,0)</f>
        <v>1</v>
      </c>
      <c r="AO1317" s="32" t="n">
        <f aca="false">IF(AO275=AO$2,1,0)</f>
        <v>1</v>
      </c>
      <c r="AP1317" s="32" t="n">
        <f aca="false">IF(AP275=AP$2,1,0)</f>
        <v>1</v>
      </c>
      <c r="AQ1317" s="32" t="n">
        <f aca="false">IF(AQ275=AQ$2,1,0)</f>
        <v>1</v>
      </c>
      <c r="AR1317" s="32" t="n">
        <f aca="false">IF(AR275=AR$2,1,0)</f>
        <v>1</v>
      </c>
      <c r="AS1317" s="32" t="n">
        <f aca="false">IF(AS275=AS$2,1,0)</f>
        <v>1</v>
      </c>
      <c r="AT1317" s="33" t="n">
        <f aca="false">IF(AT275=AT$2,3,0)</f>
        <v>0</v>
      </c>
      <c r="AU1317" s="32" t="n">
        <f aca="false">IF(AU275=AU$2,1,0)</f>
        <v>1</v>
      </c>
      <c r="AV1317" s="32" t="n">
        <f aca="false">IF(AV275=AV$2,1,0)</f>
        <v>1</v>
      </c>
      <c r="AW1317" s="32" t="n">
        <f aca="false">IF(AW275=AW$2,1,0)</f>
        <v>0</v>
      </c>
      <c r="AX1317" s="32" t="n">
        <f aca="false">IF(AX275=AX$2,1,0)</f>
        <v>1</v>
      </c>
      <c r="AY1317" s="32" t="n">
        <f aca="false">IF(AY275=AY$2,1,0)</f>
        <v>1</v>
      </c>
      <c r="AZ1317" s="32" t="n">
        <f aca="false">IF(AZ275=AZ$2,1,0)</f>
        <v>1</v>
      </c>
      <c r="BA1317" s="32" t="n">
        <f aca="false">IF(BA275=BA$2,1,0)</f>
        <v>0</v>
      </c>
      <c r="BB1317" s="32" t="n">
        <f aca="false">IF(BB275=BB$2,1,0)</f>
        <v>0</v>
      </c>
      <c r="BC1317" s="32" t="n">
        <f aca="false">IF(BC275=BC$2,1,0)</f>
        <v>0</v>
      </c>
      <c r="BD1317" s="32" t="n">
        <f aca="false">IF(BD275=BD$2,1,0)</f>
        <v>1</v>
      </c>
      <c r="BE1317" s="32" t="n">
        <f aca="false">IF(BE275=BE$2,1,0)</f>
        <v>0</v>
      </c>
      <c r="BF1317" s="32" t="n">
        <f aca="false">IF(BF275=BF$2,1,0)</f>
        <v>0</v>
      </c>
      <c r="BG1317" s="32" t="n">
        <f aca="false">IF(BG275=BG$2,1,0)</f>
        <v>0</v>
      </c>
      <c r="BH1317" s="32" t="n">
        <f aca="false">IF(BH275=BH$2,1,0)</f>
        <v>0</v>
      </c>
      <c r="BI1317" s="32" t="n">
        <f aca="false">IF(BI275=BI$2,1,0)</f>
        <v>0</v>
      </c>
      <c r="BJ1317" s="32" t="n">
        <f aca="false">IF(BJ275=BJ$2,1,0)</f>
        <v>0</v>
      </c>
      <c r="BK1317" s="32" t="n">
        <f aca="false">IF(BK275=BK$2,1,0)</f>
        <v>0</v>
      </c>
      <c r="BL1317" s="32" t="n">
        <f aca="false">IF(BL275=BL$2,1,0)</f>
        <v>1</v>
      </c>
      <c r="BM1317" s="32" t="n">
        <f aca="false">IF(BM275=BM$2,1,0)</f>
        <v>1</v>
      </c>
      <c r="BN1317" s="32" t="n">
        <f aca="false">IF(BN275=BN$2,1,0)</f>
        <v>0</v>
      </c>
      <c r="BO1317" s="32" t="n">
        <f aca="false">IF(BO275=BO$2,1,0)</f>
        <v>1</v>
      </c>
      <c r="BP1317" s="32" t="n">
        <f aca="false">IF(BP275=BP$2,1,0)</f>
        <v>0</v>
      </c>
      <c r="BQ1317" s="32" t="n">
        <f aca="false">IF(BQ275=BQ$2,1,0)</f>
        <v>1</v>
      </c>
      <c r="BR1317" s="34" t="n">
        <f aca="false">IF($K275="I_9","",IF(BR275=BR$2,1,0))</f>
        <v>1</v>
      </c>
      <c r="BS1317" s="34" t="n">
        <f aca="false">IF($K275="I_9","",IF(BS275=BS$2,1,0))</f>
        <v>0</v>
      </c>
      <c r="BT1317" s="34" t="n">
        <f aca="false">IF($K275="I_9","",IF(BT275=BT$2,1,0))</f>
        <v>0</v>
      </c>
      <c r="BU1317" s="34" t="n">
        <f aca="false">IF($K275="I_9","",IF(BU275=BU$2,1,0))</f>
        <v>0</v>
      </c>
      <c r="BV1317" s="34" t="n">
        <f aca="false">IF($K275="I_9","",IF(BV275=BV$2,1,0))</f>
        <v>1</v>
      </c>
      <c r="BW1317" s="35" t="n">
        <f aca="false">IF($K275="I_9","",IF(BW275=BW$2,1,0))</f>
        <v>1</v>
      </c>
      <c r="BX1317" s="35" t="n">
        <f aca="false">IF($K275="I_9","",IF(BX275=BX$2,2,0))</f>
        <v>2</v>
      </c>
      <c r="BY1317" s="35" t="n">
        <f aca="false">IF($K275="I_9","",IF(BY275=BY$2,3,0))</f>
        <v>0</v>
      </c>
      <c r="BZ1317" s="34" t="n">
        <f aca="false">IF($K275="I_9","",IF(BZ275=BZ$2,1,0))</f>
        <v>1</v>
      </c>
      <c r="CA1317" s="34" t="n">
        <f aca="false">IF($K275="I_9","",IF(CA275=CA$2,1,0))</f>
        <v>1</v>
      </c>
      <c r="CB1317" s="34" t="n">
        <f aca="false">IF($K275="I_9","",IF(CB275=CB$2,1,0))</f>
        <v>0</v>
      </c>
      <c r="CC1317" s="34" t="n">
        <f aca="false">IF($K275="I_9","",IF(CC275=CC$2,1,0))</f>
        <v>1</v>
      </c>
      <c r="CD1317" s="34" t="n">
        <f aca="false">IF($K275="I_9","",IF(CD275=CD$2,1,0))</f>
        <v>0</v>
      </c>
      <c r="CE1317" s="36" t="n">
        <f aca="false">IF($K275="III_11",IF(CE275=CE$2,1,0),"")</f>
        <v>1</v>
      </c>
      <c r="CF1317" s="36" t="n">
        <f aca="false">IF($K275="III_11",IF(CF275=CF$2,1,0),"")</f>
        <v>0</v>
      </c>
      <c r="CG1317" s="36" t="n">
        <f aca="false">IF($K275="III_11",IF(CG275=CG$2,1,0),"")</f>
        <v>1</v>
      </c>
      <c r="CH1317" s="36" t="n">
        <f aca="false">IF($K275="III_11",IF(CH275=CH$2,1,0),"")</f>
        <v>0</v>
      </c>
      <c r="CI1317" s="36" t="n">
        <f aca="false">IF($K275="III_11",IF(CI275=CI$2,1,0),"")</f>
        <v>0</v>
      </c>
      <c r="CJ1317" s="36" t="n">
        <f aca="false">IF($K275="III_11",IF(CJ275=CJ$2,1,0),"")</f>
        <v>0</v>
      </c>
      <c r="CK1317" s="36" t="n">
        <f aca="false">IF($K275="III_11",IF(CK275=CK$2,1,0),"")</f>
        <v>1</v>
      </c>
      <c r="CL1317" s="36" t="n">
        <f aca="false">IF($K275="III_11",IF(CL275=CL$2,1,0),"")</f>
        <v>0</v>
      </c>
      <c r="CM1317" s="36" t="n">
        <f aca="false">IF($K275="III_11",IF(CM275=CM$2,1,0),"")</f>
        <v>1</v>
      </c>
      <c r="CN1317" s="36" t="n">
        <f aca="false">IF($K275="III_11",IF(CN275=CN$2,1,0),"")</f>
        <v>1</v>
      </c>
    </row>
    <row r="1318" customFormat="false" ht="15.75" hidden="false" customHeight="true" outlineLevel="0" collapsed="false">
      <c r="A1318" s="4" t="str">
        <f aca="false">LEFT(A276,5)</f>
        <v>273</v>
      </c>
      <c r="B1318" s="3" t="str">
        <f aca="false">LEFT(B276,5)</f>
        <v>0</v>
      </c>
      <c r="C1318" s="2" t="n">
        <f aca="false">(IF(K1318="I_9",IF(F1318&gt;18,1,0),0)+IF(K1318="II_10",IF(F1318&gt;26,1,0),0)+IF(K1318="III_11",IF(F1318&gt;33,1,0),0))*B1318</f>
        <v>0</v>
      </c>
      <c r="D1318" s="2" t="str">
        <f aca="false">IF(C1318=1,"Запрошується до ІІ туру","Не бере участь у наступному турі")</f>
        <v>Не бере участь у наступному турі</v>
      </c>
      <c r="E1318" s="37" t="s">
        <v>934</v>
      </c>
      <c r="F1318" s="38" t="n">
        <f aca="false">SUM(R1318:CN1318)</f>
        <v>29</v>
      </c>
      <c r="G1318" s="2" t="str">
        <f aca="false">G276</f>
        <v>Бичков </v>
      </c>
      <c r="H1318" s="2" t="str">
        <f aca="false">H276</f>
        <v>Артем </v>
      </c>
      <c r="J1318" s="3" t="n">
        <f aca="false">J276</f>
        <v>10</v>
      </c>
      <c r="K1318" s="3" t="str">
        <f aca="false">K276</f>
        <v>II_10</v>
      </c>
      <c r="M1318" s="2" t="str">
        <f aca="false">M276</f>
        <v>Донецька</v>
      </c>
      <c r="N1318" s="2" t="str">
        <f aca="false">N276</f>
        <v>Погоджуюсь</v>
      </c>
      <c r="O1318" s="2" t="str">
        <f aca="false">O276</f>
        <v>Підтверджую</v>
      </c>
      <c r="P1318" s="2" t="str">
        <f aca="false">P276</f>
        <v>Ні</v>
      </c>
      <c r="Q1318" s="2" t="str">
        <f aca="false">Q276</f>
        <v>Не погоджуюсь (і беру участь у виконанні цього туру в ознайомчому режимі)</v>
      </c>
      <c r="R1318" s="32" t="n">
        <f aca="false">IF(R276=R$2,1,0)</f>
        <v>1</v>
      </c>
      <c r="S1318" s="32" t="n">
        <f aca="false">IF(S276=S$2,1,0)</f>
        <v>0</v>
      </c>
      <c r="T1318" s="32" t="n">
        <f aca="false">IF(T276=T$2,1,0)</f>
        <v>1</v>
      </c>
      <c r="U1318" s="32" t="n">
        <f aca="false">IF(U276=U$2,1,0)</f>
        <v>1</v>
      </c>
      <c r="V1318" s="32" t="n">
        <f aca="false">IF(V276=V$2,1,0)</f>
        <v>0</v>
      </c>
      <c r="W1318" s="32" t="n">
        <f aca="false">IF(W276=W$2,1,0)</f>
        <v>1</v>
      </c>
      <c r="X1318" s="32" t="n">
        <f aca="false">IF(X276=X$2,1,0)</f>
        <v>0</v>
      </c>
      <c r="Y1318" s="32" t="n">
        <f aca="false">IF(Y276=Y$2,1,0)</f>
        <v>0</v>
      </c>
      <c r="Z1318" s="32" t="n">
        <f aca="false">IF(Z276=Z$2,1,0)</f>
        <v>1</v>
      </c>
      <c r="AA1318" s="33" t="n">
        <f aca="false">IF(AA276=AA$2,2,0)</f>
        <v>0</v>
      </c>
      <c r="AB1318" s="33" t="n">
        <f aca="false">0</f>
        <v>0</v>
      </c>
      <c r="AC1318" s="32" t="n">
        <f aca="false">IF(AC276=AC$2,1,0)</f>
        <v>0</v>
      </c>
      <c r="AD1318" s="32" t="n">
        <f aca="false">IF(AD276=AD$2,1,0)</f>
        <v>0</v>
      </c>
      <c r="AE1318" s="32" t="n">
        <f aca="false">IF(AE276=AE$2,1,0)</f>
        <v>0</v>
      </c>
      <c r="AF1318" s="32" t="n">
        <f aca="false">IF(AF276=AF$2,1,0)</f>
        <v>0</v>
      </c>
      <c r="AG1318" s="32" t="n">
        <f aca="false">IF(AG276=AG$2,1,0)</f>
        <v>0</v>
      </c>
      <c r="AH1318" s="32" t="n">
        <f aca="false">IF(AH276=AH$2,1,0)</f>
        <v>0</v>
      </c>
      <c r="AI1318" s="33" t="n">
        <f aca="false">0</f>
        <v>0</v>
      </c>
      <c r="AJ1318" s="33" t="n">
        <f aca="false">0</f>
        <v>0</v>
      </c>
      <c r="AK1318" s="32" t="n">
        <f aca="false">IF(AK276=AK$2,1,0)</f>
        <v>0</v>
      </c>
      <c r="AL1318" s="32" t="n">
        <f aca="false">IF(AL276=AL$2,1,0)</f>
        <v>0</v>
      </c>
      <c r="AM1318" s="32" t="n">
        <f aca="false">IF(AM276=AM$2,1,0)</f>
        <v>1</v>
      </c>
      <c r="AN1318" s="32" t="n">
        <f aca="false">IF(AN276=AN$2,1,0)</f>
        <v>1</v>
      </c>
      <c r="AO1318" s="32" t="n">
        <f aca="false">IF(AO276=AO$2,1,0)</f>
        <v>0</v>
      </c>
      <c r="AP1318" s="32" t="n">
        <f aca="false">IF(AP276=AP$2,1,0)</f>
        <v>1</v>
      </c>
      <c r="AQ1318" s="32" t="n">
        <f aca="false">IF(AQ276=AQ$2,1,0)</f>
        <v>0</v>
      </c>
      <c r="AR1318" s="32" t="n">
        <f aca="false">IF(AR276=AR$2,1,0)</f>
        <v>1</v>
      </c>
      <c r="AS1318" s="32" t="n">
        <f aca="false">IF(AS276=AS$2,1,0)</f>
        <v>1</v>
      </c>
      <c r="AT1318" s="33" t="n">
        <f aca="false">IF(AT276=AT$2,3,0)</f>
        <v>0</v>
      </c>
      <c r="AU1318" s="32" t="n">
        <f aca="false">IF(AU276=AU$2,1,0)</f>
        <v>0</v>
      </c>
      <c r="AV1318" s="32" t="n">
        <f aca="false">IF(AV276=AV$2,1,0)</f>
        <v>0</v>
      </c>
      <c r="AW1318" s="32" t="n">
        <f aca="false">IF(AW276=AW$2,1,0)</f>
        <v>0</v>
      </c>
      <c r="AX1318" s="32" t="n">
        <f aca="false">IF(AX276=AX$2,1,0)</f>
        <v>1</v>
      </c>
      <c r="AY1318" s="32" t="n">
        <f aca="false">IF(AY276=AY$2,1,0)</f>
        <v>1</v>
      </c>
      <c r="AZ1318" s="32" t="n">
        <f aca="false">IF(AZ276=AZ$2,1,0)</f>
        <v>0</v>
      </c>
      <c r="BA1318" s="32" t="n">
        <f aca="false">IF(BA276=BA$2,1,0)</f>
        <v>0</v>
      </c>
      <c r="BB1318" s="32" t="n">
        <f aca="false">IF(BB276=BB$2,1,0)</f>
        <v>0</v>
      </c>
      <c r="BC1318" s="32" t="n">
        <f aca="false">IF(BC276=BC$2,1,0)</f>
        <v>0</v>
      </c>
      <c r="BD1318" s="32" t="n">
        <f aca="false">IF(BD276=BD$2,1,0)</f>
        <v>0</v>
      </c>
      <c r="BE1318" s="32" t="n">
        <f aca="false">IF(BE276=BE$2,1,0)</f>
        <v>0</v>
      </c>
      <c r="BF1318" s="32" t="n">
        <f aca="false">IF(BF276=BF$2,1,0)</f>
        <v>0</v>
      </c>
      <c r="BG1318" s="32" t="n">
        <f aca="false">IF(BG276=BG$2,1,0)</f>
        <v>1</v>
      </c>
      <c r="BH1318" s="32" t="n">
        <f aca="false">IF(BH276=BH$2,1,0)</f>
        <v>1</v>
      </c>
      <c r="BI1318" s="32" t="n">
        <f aca="false">IF(BI276=BI$2,1,0)</f>
        <v>0</v>
      </c>
      <c r="BJ1318" s="32" t="n">
        <f aca="false">IF(BJ276=BJ$2,1,0)</f>
        <v>1</v>
      </c>
      <c r="BK1318" s="32" t="n">
        <f aca="false">IF(BK276=BK$2,1,0)</f>
        <v>1</v>
      </c>
      <c r="BL1318" s="32" t="n">
        <f aca="false">IF(BL276=BL$2,1,0)</f>
        <v>0</v>
      </c>
      <c r="BM1318" s="32" t="n">
        <f aca="false">IF(BM276=BM$2,1,0)</f>
        <v>1</v>
      </c>
      <c r="BN1318" s="32" t="n">
        <f aca="false">IF(BN276=BN$2,1,0)</f>
        <v>1</v>
      </c>
      <c r="BO1318" s="32" t="n">
        <f aca="false">IF(BO276=BO$2,1,0)</f>
        <v>0</v>
      </c>
      <c r="BP1318" s="32" t="n">
        <f aca="false">IF(BP276=BP$2,1,0)</f>
        <v>0</v>
      </c>
      <c r="BQ1318" s="32" t="n">
        <f aca="false">IF(BQ276=BQ$2,1,0)</f>
        <v>1</v>
      </c>
      <c r="BR1318" s="34" t="n">
        <f aca="false">IF($K276="I_9","",IF(BR276=BR$2,1,0))</f>
        <v>1</v>
      </c>
      <c r="BS1318" s="34" t="n">
        <f aca="false">IF($K276="I_9","",IF(BS276=BS$2,1,0))</f>
        <v>1</v>
      </c>
      <c r="BT1318" s="34" t="n">
        <f aca="false">IF($K276="I_9","",IF(BT276=BT$2,1,0))</f>
        <v>1</v>
      </c>
      <c r="BU1318" s="34" t="n">
        <f aca="false">IF($K276="I_9","",IF(BU276=BU$2,1,0))</f>
        <v>1</v>
      </c>
      <c r="BV1318" s="34" t="n">
        <f aca="false">IF($K276="I_9","",IF(BV276=BV$2,1,0))</f>
        <v>1</v>
      </c>
      <c r="BW1318" s="35" t="n">
        <f aca="false">IF($K276="I_9","",IF(BW276=BW$2,1,0))</f>
        <v>0</v>
      </c>
      <c r="BX1318" s="35" t="n">
        <f aca="false">IF($K276="I_9","",IF(BX276=BX$2,2,0))</f>
        <v>2</v>
      </c>
      <c r="BY1318" s="35" t="n">
        <f aca="false">IF($K276="I_9","",IF(BY276=BY$2,3,0))</f>
        <v>0</v>
      </c>
      <c r="BZ1318" s="34" t="n">
        <f aca="false">IF($K276="I_9","",IF(BZ276=BZ$2,1,0))</f>
        <v>1</v>
      </c>
      <c r="CA1318" s="34" t="n">
        <f aca="false">IF($K276="I_9","",IF(CA276=CA$2,1,0))</f>
        <v>1</v>
      </c>
      <c r="CB1318" s="34" t="n">
        <f aca="false">IF($K276="I_9","",IF(CB276=CB$2,1,0))</f>
        <v>0</v>
      </c>
      <c r="CC1318" s="34" t="n">
        <f aca="false">IF($K276="I_9","",IF(CC276=CC$2,1,0))</f>
        <v>1</v>
      </c>
      <c r="CD1318" s="34" t="n">
        <f aca="false">IF($K276="I_9","",IF(CD276=CD$2,1,0))</f>
        <v>0</v>
      </c>
      <c r="CE1318" s="36" t="str">
        <f aca="false">IF($K276="III_11",IF(CE276=CE$2,1,0),"")</f>
        <v/>
      </c>
      <c r="CF1318" s="36" t="str">
        <f aca="false">IF($K276="III_11",IF(CF276=CF$2,1,0),"")</f>
        <v/>
      </c>
      <c r="CG1318" s="36" t="str">
        <f aca="false">IF($K276="III_11",IF(CG276=CG$2,1,0),"")</f>
        <v/>
      </c>
      <c r="CH1318" s="36" t="str">
        <f aca="false">IF($K276="III_11",IF(CH276=CH$2,1,0),"")</f>
        <v/>
      </c>
      <c r="CI1318" s="36" t="str">
        <f aca="false">IF($K276="III_11",IF(CI276=CI$2,1,0),"")</f>
        <v/>
      </c>
      <c r="CJ1318" s="36" t="str">
        <f aca="false">IF($K276="III_11",IF(CJ276=CJ$2,1,0),"")</f>
        <v/>
      </c>
      <c r="CK1318" s="36" t="str">
        <f aca="false">IF($K276="III_11",IF(CK276=CK$2,1,0),"")</f>
        <v/>
      </c>
      <c r="CL1318" s="36" t="str">
        <f aca="false">IF($K276="III_11",IF(CL276=CL$2,1,0),"")</f>
        <v/>
      </c>
      <c r="CM1318" s="36" t="str">
        <f aca="false">IF($K276="III_11",IF(CM276=CM$2,1,0),"")</f>
        <v/>
      </c>
      <c r="CN1318" s="36" t="str">
        <f aca="false">IF($K276="III_11",IF(CN276=CN$2,1,0),"")</f>
        <v/>
      </c>
    </row>
    <row r="1319" customFormat="false" ht="15.75" hidden="false" customHeight="true" outlineLevel="0" collapsed="false">
      <c r="A1319" s="4" t="str">
        <f aca="false">LEFT(A277,5)</f>
        <v>274</v>
      </c>
      <c r="B1319" s="3" t="str">
        <f aca="false">LEFT(B277,5)</f>
        <v>1</v>
      </c>
      <c r="C1319" s="2" t="n">
        <f aca="false">(IF(K1319="I_9",IF(F1319&gt;18,1,0),0)+IF(K1319="II_10",IF(F1319&gt;26,1,0),0)+IF(K1319="III_11",IF(F1319&gt;33,1,0),0))*B1319</f>
        <v>0</v>
      </c>
      <c r="D1319" s="2" t="str">
        <f aca="false">IF(C1319=1,"Запрошується до ІІ туру","Не бере участь у наступному турі")</f>
        <v>Не бере участь у наступному турі</v>
      </c>
      <c r="E1319" s="37" t="s">
        <v>936</v>
      </c>
      <c r="F1319" s="38" t="n">
        <f aca="false">SUM(R1319:CN1319)</f>
        <v>18</v>
      </c>
      <c r="G1319" s="2" t="str">
        <f aca="false">G277</f>
        <v>Бурлака </v>
      </c>
      <c r="H1319" s="2" t="str">
        <f aca="false">H277</f>
        <v>Евеліна </v>
      </c>
      <c r="J1319" s="3" t="n">
        <f aca="false">J277</f>
        <v>9</v>
      </c>
      <c r="K1319" s="3" t="str">
        <f aca="false">K277</f>
        <v>I_9</v>
      </c>
      <c r="M1319" s="2" t="str">
        <f aca="false">M277</f>
        <v>Черкаська</v>
      </c>
      <c r="N1319" s="2" t="str">
        <f aca="false">N277</f>
        <v>Погоджуюсь</v>
      </c>
      <c r="O1319" s="2" t="str">
        <f aca="false">O277</f>
        <v>Підтверджую</v>
      </c>
      <c r="P1319" s="2" t="str">
        <f aca="false">P277</f>
        <v>Так</v>
      </c>
      <c r="Q1319" s="2" t="str">
        <f aca="false">Q277</f>
        <v>Погоджуюсь</v>
      </c>
      <c r="R1319" s="32" t="n">
        <f aca="false">IF(R277=R$2,1,0)</f>
        <v>1</v>
      </c>
      <c r="S1319" s="32" t="n">
        <f aca="false">IF(S277=S$2,1,0)</f>
        <v>0</v>
      </c>
      <c r="T1319" s="32" t="n">
        <f aca="false">IF(T277=T$2,1,0)</f>
        <v>0</v>
      </c>
      <c r="U1319" s="32" t="n">
        <f aca="false">IF(U277=U$2,1,0)</f>
        <v>0</v>
      </c>
      <c r="V1319" s="32" t="n">
        <f aca="false">IF(V277=V$2,1,0)</f>
        <v>1</v>
      </c>
      <c r="W1319" s="32" t="n">
        <f aca="false">IF(W277=W$2,1,0)</f>
        <v>1</v>
      </c>
      <c r="X1319" s="32" t="n">
        <f aca="false">IF(X277=X$2,1,0)</f>
        <v>0</v>
      </c>
      <c r="Y1319" s="32" t="n">
        <f aca="false">IF(Y277=Y$2,1,0)</f>
        <v>0</v>
      </c>
      <c r="Z1319" s="32" t="n">
        <f aca="false">IF(Z277=Z$2,1,0)</f>
        <v>0</v>
      </c>
      <c r="AA1319" s="33" t="n">
        <f aca="false">IF(AA277=AA$2,2,0)</f>
        <v>0</v>
      </c>
      <c r="AB1319" s="33" t="n">
        <f aca="false">0</f>
        <v>0</v>
      </c>
      <c r="AC1319" s="32" t="n">
        <f aca="false">IF(AC277=AC$2,1,0)</f>
        <v>0</v>
      </c>
      <c r="AD1319" s="32" t="n">
        <f aca="false">IF(AD277=AD$2,1,0)</f>
        <v>0</v>
      </c>
      <c r="AE1319" s="32" t="n">
        <f aca="false">IF(AE277=AE$2,1,0)</f>
        <v>0</v>
      </c>
      <c r="AF1319" s="32" t="n">
        <f aca="false">IF(AF277=AF$2,1,0)</f>
        <v>0</v>
      </c>
      <c r="AG1319" s="32" t="n">
        <f aca="false">IF(AG277=AG$2,1,0)</f>
        <v>0</v>
      </c>
      <c r="AH1319" s="32" t="n">
        <f aca="false">IF(AH277=AH$2,1,0)</f>
        <v>0</v>
      </c>
      <c r="AI1319" s="33" t="n">
        <f aca="false">0</f>
        <v>0</v>
      </c>
      <c r="AJ1319" s="33" t="n">
        <f aca="false">0</f>
        <v>0</v>
      </c>
      <c r="AK1319" s="32" t="n">
        <f aca="false">IF(AK277=AK$2,1,0)</f>
        <v>0</v>
      </c>
      <c r="AL1319" s="32" t="n">
        <f aca="false">IF(AL277=AL$2,1,0)</f>
        <v>0</v>
      </c>
      <c r="AM1319" s="32" t="n">
        <f aca="false">IF(AM277=AM$2,1,0)</f>
        <v>1</v>
      </c>
      <c r="AN1319" s="32" t="n">
        <f aca="false">IF(AN277=AN$2,1,0)</f>
        <v>1</v>
      </c>
      <c r="AO1319" s="32" t="n">
        <f aca="false">IF(AO277=AO$2,1,0)</f>
        <v>1</v>
      </c>
      <c r="AP1319" s="32" t="n">
        <f aca="false">IF(AP277=AP$2,1,0)</f>
        <v>1</v>
      </c>
      <c r="AQ1319" s="32" t="n">
        <f aca="false">IF(AQ277=AQ$2,1,0)</f>
        <v>1</v>
      </c>
      <c r="AR1319" s="32" t="n">
        <f aca="false">IF(AR277=AR$2,1,0)</f>
        <v>1</v>
      </c>
      <c r="AS1319" s="32" t="n">
        <f aca="false">IF(AS277=AS$2,1,0)</f>
        <v>1</v>
      </c>
      <c r="AT1319" s="33" t="n">
        <f aca="false">IF(AT277=AT$2,3,0)</f>
        <v>3</v>
      </c>
      <c r="AU1319" s="32" t="n">
        <f aca="false">IF(AU277=AU$2,1,0)</f>
        <v>0</v>
      </c>
      <c r="AV1319" s="32" t="n">
        <f aca="false">IF(AV277=AV$2,1,0)</f>
        <v>0</v>
      </c>
      <c r="AW1319" s="32" t="n">
        <f aca="false">IF(AW277=AW$2,1,0)</f>
        <v>0</v>
      </c>
      <c r="AX1319" s="32" t="n">
        <f aca="false">IF(AX277=AX$2,1,0)</f>
        <v>1</v>
      </c>
      <c r="AY1319" s="32" t="n">
        <f aca="false">IF(AY277=AY$2,1,0)</f>
        <v>1</v>
      </c>
      <c r="AZ1319" s="32" t="n">
        <f aca="false">IF(AZ277=AZ$2,1,0)</f>
        <v>0</v>
      </c>
      <c r="BA1319" s="32" t="n">
        <f aca="false">IF(BA277=BA$2,1,0)</f>
        <v>0</v>
      </c>
      <c r="BB1319" s="32" t="n">
        <f aca="false">IF(BB277=BB$2,1,0)</f>
        <v>0</v>
      </c>
      <c r="BC1319" s="32" t="n">
        <f aca="false">IF(BC277=BC$2,1,0)</f>
        <v>1</v>
      </c>
      <c r="BD1319" s="32" t="n">
        <f aca="false">IF(BD277=BD$2,1,0)</f>
        <v>0</v>
      </c>
      <c r="BE1319" s="32" t="n">
        <f aca="false">IF(BE277=BE$2,1,0)</f>
        <v>0</v>
      </c>
      <c r="BF1319" s="32" t="n">
        <f aca="false">IF(BF277=BF$2,1,0)</f>
        <v>0</v>
      </c>
      <c r="BG1319" s="32" t="n">
        <f aca="false">IF(BG277=BG$2,1,0)</f>
        <v>0</v>
      </c>
      <c r="BH1319" s="32" t="n">
        <f aca="false">IF(BH277=BH$2,1,0)</f>
        <v>1</v>
      </c>
      <c r="BI1319" s="32" t="n">
        <f aca="false">IF(BI277=BI$2,1,0)</f>
        <v>0</v>
      </c>
      <c r="BJ1319" s="32" t="n">
        <f aca="false">IF(BJ277=BJ$2,1,0)</f>
        <v>0</v>
      </c>
      <c r="BK1319" s="32" t="n">
        <f aca="false">IF(BK277=BK$2,1,0)</f>
        <v>0</v>
      </c>
      <c r="BL1319" s="32" t="n">
        <f aca="false">IF(BL277=BL$2,1,0)</f>
        <v>0</v>
      </c>
      <c r="BM1319" s="32" t="n">
        <f aca="false">IF(BM277=BM$2,1,0)</f>
        <v>1</v>
      </c>
      <c r="BN1319" s="32" t="n">
        <f aca="false">IF(BN277=BN$2,1,0)</f>
        <v>0</v>
      </c>
      <c r="BO1319" s="32" t="n">
        <f aca="false">IF(BO277=BO$2,1,0)</f>
        <v>0</v>
      </c>
      <c r="BP1319" s="32" t="n">
        <f aca="false">IF(BP277=BP$2,1,0)</f>
        <v>0</v>
      </c>
      <c r="BQ1319" s="32" t="n">
        <f aca="false">IF(BQ277=BQ$2,1,0)</f>
        <v>0</v>
      </c>
      <c r="BR1319" s="34" t="str">
        <f aca="false">IF($K277="I_9","",IF(BR277=BR$2,1,0))</f>
        <v/>
      </c>
      <c r="BS1319" s="34" t="str">
        <f aca="false">IF($K277="I_9","",IF(BS277=BS$2,1,0))</f>
        <v/>
      </c>
      <c r="BT1319" s="34" t="str">
        <f aca="false">IF($K277="I_9","",IF(BT277=BT$2,1,0))</f>
        <v/>
      </c>
      <c r="BU1319" s="34" t="str">
        <f aca="false">IF($K277="I_9","",IF(BU277=BU$2,1,0))</f>
        <v/>
      </c>
      <c r="BV1319" s="34" t="str">
        <f aca="false">IF($K277="I_9","",IF(BV277=BV$2,1,0))</f>
        <v/>
      </c>
      <c r="BW1319" s="35" t="str">
        <f aca="false">IF($K277="I_9","",IF(BW277=BW$2,1,0))</f>
        <v/>
      </c>
      <c r="BX1319" s="35" t="str">
        <f aca="false">IF($K277="I_9","",IF(BX277=BX$2,2,0))</f>
        <v/>
      </c>
      <c r="BY1319" s="35" t="str">
        <f aca="false">IF($K277="I_9","",IF(BY277=BY$2,3,0))</f>
        <v/>
      </c>
      <c r="BZ1319" s="34" t="str">
        <f aca="false">IF($K277="I_9","",IF(BZ277=BZ$2,1,0))</f>
        <v/>
      </c>
      <c r="CA1319" s="34" t="str">
        <f aca="false">IF($K277="I_9","",IF(CA277=CA$2,1,0))</f>
        <v/>
      </c>
      <c r="CB1319" s="34" t="str">
        <f aca="false">IF($K277="I_9","",IF(CB277=CB$2,1,0))</f>
        <v/>
      </c>
      <c r="CC1319" s="34" t="str">
        <f aca="false">IF($K277="I_9","",IF(CC277=CC$2,1,0))</f>
        <v/>
      </c>
      <c r="CD1319" s="34" t="str">
        <f aca="false">IF($K277="I_9","",IF(CD277=CD$2,1,0))</f>
        <v/>
      </c>
      <c r="CE1319" s="36" t="str">
        <f aca="false">IF($K277="III_11",IF(CE277=CE$2,1,0),"")</f>
        <v/>
      </c>
      <c r="CF1319" s="36" t="str">
        <f aca="false">IF($K277="III_11",IF(CF277=CF$2,1,0),"")</f>
        <v/>
      </c>
      <c r="CG1319" s="36" t="str">
        <f aca="false">IF($K277="III_11",IF(CG277=CG$2,1,0),"")</f>
        <v/>
      </c>
      <c r="CH1319" s="36" t="str">
        <f aca="false">IF($K277="III_11",IF(CH277=CH$2,1,0),"")</f>
        <v/>
      </c>
      <c r="CI1319" s="36" t="str">
        <f aca="false">IF($K277="III_11",IF(CI277=CI$2,1,0),"")</f>
        <v/>
      </c>
      <c r="CJ1319" s="36" t="str">
        <f aca="false">IF($K277="III_11",IF(CJ277=CJ$2,1,0),"")</f>
        <v/>
      </c>
      <c r="CK1319" s="36" t="str">
        <f aca="false">IF($K277="III_11",IF(CK277=CK$2,1,0),"")</f>
        <v/>
      </c>
      <c r="CL1319" s="36" t="str">
        <f aca="false">IF($K277="III_11",IF(CL277=CL$2,1,0),"")</f>
        <v/>
      </c>
      <c r="CM1319" s="36" t="str">
        <f aca="false">IF($K277="III_11",IF(CM277=CM$2,1,0),"")</f>
        <v/>
      </c>
      <c r="CN1319" s="36" t="str">
        <f aca="false">IF($K277="III_11",IF(CN277=CN$2,1,0),"")</f>
        <v/>
      </c>
    </row>
    <row r="1320" customFormat="false" ht="15.75" hidden="false" customHeight="true" outlineLevel="0" collapsed="false">
      <c r="A1320" s="4" t="str">
        <f aca="false">LEFT(A278,5)</f>
        <v>275</v>
      </c>
      <c r="B1320" s="3" t="str">
        <f aca="false">LEFT(B278,5)</f>
        <v>1</v>
      </c>
      <c r="C1320" s="2" t="n">
        <f aca="false">(IF(K1320="I_9",IF(F1320&gt;18,1,0),0)+IF(K1320="II_10",IF(F1320&gt;26,1,0),0)+IF(K1320="III_11",IF(F1320&gt;33,1,0),0))*B1320</f>
        <v>1</v>
      </c>
      <c r="D1320" s="2" t="str">
        <f aca="false">IF(C1320=1,"Запрошується до ІІ туру","Не бере участь у наступному турі")</f>
        <v>Запрошується до ІІ туру</v>
      </c>
      <c r="E1320" s="37" t="s">
        <v>939</v>
      </c>
      <c r="F1320" s="38" t="n">
        <f aca="false">SUM(R1320:CN1320)</f>
        <v>42</v>
      </c>
      <c r="G1320" s="2" t="str">
        <f aca="false">G278</f>
        <v>Тимошенко </v>
      </c>
      <c r="H1320" s="2" t="str">
        <f aca="false">H278</f>
        <v>Анна</v>
      </c>
      <c r="J1320" s="3" t="n">
        <f aca="false">J278</f>
        <v>10</v>
      </c>
      <c r="K1320" s="3" t="str">
        <f aca="false">K278</f>
        <v>II_10</v>
      </c>
      <c r="M1320" s="2" t="str">
        <f aca="false">M278</f>
        <v>Сумська</v>
      </c>
      <c r="N1320" s="2" t="str">
        <f aca="false">N278</f>
        <v>Погоджуюсь</v>
      </c>
      <c r="O1320" s="2" t="str">
        <f aca="false">O278</f>
        <v>Підтверджую</v>
      </c>
      <c r="P1320" s="2" t="str">
        <f aca="false">P278</f>
        <v>Так</v>
      </c>
      <c r="Q1320" s="2" t="str">
        <f aca="false">Q278</f>
        <v>Погоджуюсь</v>
      </c>
      <c r="R1320" s="32" t="n">
        <f aca="false">IF(R278=R$2,1,0)</f>
        <v>1</v>
      </c>
      <c r="S1320" s="32" t="n">
        <f aca="false">IF(S278=S$2,1,0)</f>
        <v>1</v>
      </c>
      <c r="T1320" s="32" t="n">
        <f aca="false">IF(T278=T$2,1,0)</f>
        <v>1</v>
      </c>
      <c r="U1320" s="32" t="n">
        <f aca="false">IF(U278=U$2,1,0)</f>
        <v>1</v>
      </c>
      <c r="V1320" s="32" t="n">
        <f aca="false">IF(V278=V$2,1,0)</f>
        <v>1</v>
      </c>
      <c r="W1320" s="32" t="n">
        <f aca="false">IF(W278=W$2,1,0)</f>
        <v>1</v>
      </c>
      <c r="X1320" s="32" t="n">
        <f aca="false">IF(X278=X$2,1,0)</f>
        <v>1</v>
      </c>
      <c r="Y1320" s="32" t="n">
        <f aca="false">IF(Y278=Y$2,1,0)</f>
        <v>0</v>
      </c>
      <c r="Z1320" s="32" t="n">
        <f aca="false">IF(Z278=Z$2,1,0)</f>
        <v>1</v>
      </c>
      <c r="AA1320" s="33" t="n">
        <f aca="false">IF(AA278=AA$2,2,0)</f>
        <v>2</v>
      </c>
      <c r="AB1320" s="33" t="n">
        <f aca="false">0</f>
        <v>0</v>
      </c>
      <c r="AC1320" s="32" t="n">
        <f aca="false">IF(AC278=AC$2,1,0)</f>
        <v>0</v>
      </c>
      <c r="AD1320" s="32" t="n">
        <f aca="false">IF(AD278=AD$2,1,0)</f>
        <v>0</v>
      </c>
      <c r="AE1320" s="32" t="n">
        <f aca="false">IF(AE278=AE$2,1,0)</f>
        <v>0</v>
      </c>
      <c r="AF1320" s="32" t="n">
        <f aca="false">IF(AF278=AF$2,1,0)</f>
        <v>0</v>
      </c>
      <c r="AG1320" s="32" t="n">
        <f aca="false">IF(AG278=AG$2,1,0)</f>
        <v>0</v>
      </c>
      <c r="AH1320" s="32" t="n">
        <f aca="false">IF(AH278=AH$2,1,0)</f>
        <v>0</v>
      </c>
      <c r="AI1320" s="33" t="n">
        <f aca="false">0</f>
        <v>0</v>
      </c>
      <c r="AJ1320" s="33" t="n">
        <f aca="false">0</f>
        <v>0</v>
      </c>
      <c r="AK1320" s="32" t="n">
        <f aca="false">IF(AK278=AK$2,1,0)</f>
        <v>0</v>
      </c>
      <c r="AL1320" s="32" t="n">
        <f aca="false">IF(AL278=AL$2,1,0)</f>
        <v>0</v>
      </c>
      <c r="AM1320" s="32" t="n">
        <f aca="false">IF(AM278=AM$2,1,0)</f>
        <v>1</v>
      </c>
      <c r="AN1320" s="32" t="n">
        <f aca="false">IF(AN278=AN$2,1,0)</f>
        <v>1</v>
      </c>
      <c r="AO1320" s="32" t="n">
        <f aca="false">IF(AO278=AO$2,1,0)</f>
        <v>1</v>
      </c>
      <c r="AP1320" s="32" t="n">
        <f aca="false">IF(AP278=AP$2,1,0)</f>
        <v>1</v>
      </c>
      <c r="AQ1320" s="32" t="n">
        <f aca="false">IF(AQ278=AQ$2,1,0)</f>
        <v>1</v>
      </c>
      <c r="AR1320" s="32" t="n">
        <f aca="false">IF(AR278=AR$2,1,0)</f>
        <v>1</v>
      </c>
      <c r="AS1320" s="32" t="n">
        <f aca="false">IF(AS278=AS$2,1,0)</f>
        <v>1</v>
      </c>
      <c r="AT1320" s="33" t="n">
        <f aca="false">IF(AT278=AT$2,3,0)</f>
        <v>0</v>
      </c>
      <c r="AU1320" s="32" t="n">
        <f aca="false">IF(AU278=AU$2,1,0)</f>
        <v>1</v>
      </c>
      <c r="AV1320" s="32" t="n">
        <f aca="false">IF(AV278=AV$2,1,0)</f>
        <v>0</v>
      </c>
      <c r="AW1320" s="32" t="n">
        <f aca="false">IF(AW278=AW$2,1,0)</f>
        <v>0</v>
      </c>
      <c r="AX1320" s="32" t="n">
        <f aca="false">IF(AX278=AX$2,1,0)</f>
        <v>1</v>
      </c>
      <c r="AY1320" s="32" t="n">
        <f aca="false">IF(AY278=AY$2,1,0)</f>
        <v>0</v>
      </c>
      <c r="AZ1320" s="32" t="n">
        <f aca="false">IF(AZ278=AZ$2,1,0)</f>
        <v>1</v>
      </c>
      <c r="BA1320" s="32" t="n">
        <f aca="false">IF(BA278=BA$2,1,0)</f>
        <v>0</v>
      </c>
      <c r="BB1320" s="32" t="n">
        <f aca="false">IF(BB278=BB$2,1,0)</f>
        <v>0</v>
      </c>
      <c r="BC1320" s="32" t="n">
        <f aca="false">IF(BC278=BC$2,1,0)</f>
        <v>0</v>
      </c>
      <c r="BD1320" s="32" t="n">
        <f aca="false">IF(BD278=BD$2,1,0)</f>
        <v>1</v>
      </c>
      <c r="BE1320" s="32" t="n">
        <f aca="false">IF(BE278=BE$2,1,0)</f>
        <v>0</v>
      </c>
      <c r="BF1320" s="32" t="n">
        <f aca="false">IF(BF278=BF$2,1,0)</f>
        <v>0</v>
      </c>
      <c r="BG1320" s="32" t="n">
        <f aca="false">IF(BG278=BG$2,1,0)</f>
        <v>0</v>
      </c>
      <c r="BH1320" s="32" t="n">
        <f aca="false">IF(BH278=BH$2,1,0)</f>
        <v>1</v>
      </c>
      <c r="BI1320" s="32" t="n">
        <f aca="false">IF(BI278=BI$2,1,0)</f>
        <v>0</v>
      </c>
      <c r="BJ1320" s="32" t="n">
        <f aca="false">IF(BJ278=BJ$2,1,0)</f>
        <v>1</v>
      </c>
      <c r="BK1320" s="32" t="n">
        <f aca="false">IF(BK278=BK$2,1,0)</f>
        <v>0</v>
      </c>
      <c r="BL1320" s="32" t="n">
        <f aca="false">IF(BL278=BL$2,1,0)</f>
        <v>1</v>
      </c>
      <c r="BM1320" s="32" t="n">
        <f aca="false">IF(BM278=BM$2,1,0)</f>
        <v>1</v>
      </c>
      <c r="BN1320" s="32" t="n">
        <f aca="false">IF(BN278=BN$2,1,0)</f>
        <v>1</v>
      </c>
      <c r="BO1320" s="32" t="n">
        <f aca="false">IF(BO278=BO$2,1,0)</f>
        <v>1</v>
      </c>
      <c r="BP1320" s="32" t="n">
        <f aca="false">IF(BP278=BP$2,1,0)</f>
        <v>1</v>
      </c>
      <c r="BQ1320" s="32" t="n">
        <f aca="false">IF(BQ278=BQ$2,1,0)</f>
        <v>1</v>
      </c>
      <c r="BR1320" s="34" t="n">
        <f aca="false">IF($K278="I_9","",IF(BR278=BR$2,1,0))</f>
        <v>1</v>
      </c>
      <c r="BS1320" s="34" t="n">
        <f aca="false">IF($K278="I_9","",IF(BS278=BS$2,1,0))</f>
        <v>0</v>
      </c>
      <c r="BT1320" s="34" t="n">
        <f aca="false">IF($K278="I_9","",IF(BT278=BT$2,1,0))</f>
        <v>1</v>
      </c>
      <c r="BU1320" s="34" t="n">
        <f aca="false">IF($K278="I_9","",IF(BU278=BU$2,1,0))</f>
        <v>1</v>
      </c>
      <c r="BV1320" s="34" t="n">
        <f aca="false">IF($K278="I_9","",IF(BV278=BV$2,1,0))</f>
        <v>1</v>
      </c>
      <c r="BW1320" s="35" t="n">
        <f aca="false">IF($K278="I_9","",IF(BW278=BW$2,1,0))</f>
        <v>1</v>
      </c>
      <c r="BX1320" s="35" t="n">
        <f aca="false">IF($K278="I_9","",IF(BX278=BX$2,2,0))</f>
        <v>2</v>
      </c>
      <c r="BY1320" s="35" t="n">
        <f aca="false">IF($K278="I_9","",IF(BY278=BY$2,3,0))</f>
        <v>3</v>
      </c>
      <c r="BZ1320" s="34" t="n">
        <f aca="false">IF($K278="I_9","",IF(BZ278=BZ$2,1,0))</f>
        <v>1</v>
      </c>
      <c r="CA1320" s="34" t="n">
        <f aca="false">IF($K278="I_9","",IF(CA278=CA$2,1,0))</f>
        <v>0</v>
      </c>
      <c r="CB1320" s="34" t="n">
        <f aca="false">IF($K278="I_9","",IF(CB278=CB$2,1,0))</f>
        <v>1</v>
      </c>
      <c r="CC1320" s="34" t="n">
        <f aca="false">IF($K278="I_9","",IF(CC278=CC$2,1,0))</f>
        <v>1</v>
      </c>
      <c r="CD1320" s="34" t="n">
        <f aca="false">IF($K278="I_9","",IF(CD278=CD$2,1,0))</f>
        <v>0</v>
      </c>
      <c r="CE1320" s="36" t="str">
        <f aca="false">IF($K278="III_11",IF(CE278=CE$2,1,0),"")</f>
        <v/>
      </c>
      <c r="CF1320" s="36" t="str">
        <f aca="false">IF($K278="III_11",IF(CF278=CF$2,1,0),"")</f>
        <v/>
      </c>
      <c r="CG1320" s="36" t="str">
        <f aca="false">IF($K278="III_11",IF(CG278=CG$2,1,0),"")</f>
        <v/>
      </c>
      <c r="CH1320" s="36" t="str">
        <f aca="false">IF($K278="III_11",IF(CH278=CH$2,1,0),"")</f>
        <v/>
      </c>
      <c r="CI1320" s="36" t="str">
        <f aca="false">IF($K278="III_11",IF(CI278=CI$2,1,0),"")</f>
        <v/>
      </c>
      <c r="CJ1320" s="36" t="str">
        <f aca="false">IF($K278="III_11",IF(CJ278=CJ$2,1,0),"")</f>
        <v/>
      </c>
      <c r="CK1320" s="36" t="str">
        <f aca="false">IF($K278="III_11",IF(CK278=CK$2,1,0),"")</f>
        <v/>
      </c>
      <c r="CL1320" s="36" t="str">
        <f aca="false">IF($K278="III_11",IF(CL278=CL$2,1,0),"")</f>
        <v/>
      </c>
      <c r="CM1320" s="36" t="str">
        <f aca="false">IF($K278="III_11",IF(CM278=CM$2,1,0),"")</f>
        <v/>
      </c>
      <c r="CN1320" s="36" t="str">
        <f aca="false">IF($K278="III_11",IF(CN278=CN$2,1,0),"")</f>
        <v/>
      </c>
    </row>
    <row r="1321" customFormat="false" ht="15.75" hidden="false" customHeight="true" outlineLevel="0" collapsed="false">
      <c r="A1321" s="4" t="str">
        <f aca="false">LEFT(A279,5)</f>
        <v>276</v>
      </c>
      <c r="B1321" s="3" t="str">
        <f aca="false">LEFT(B279,5)</f>
        <v>1</v>
      </c>
      <c r="C1321" s="2" t="n">
        <f aca="false">(IF(K1321="I_9",IF(F1321&gt;18,1,0),0)+IF(K1321="II_10",IF(F1321&gt;26,1,0),0)+IF(K1321="III_11",IF(F1321&gt;33,1,0),0))*B1321</f>
        <v>1</v>
      </c>
      <c r="D1321" s="2" t="str">
        <f aca="false">IF(C1321=1,"Запрошується до ІІ туру","Не бере участь у наступному турі")</f>
        <v>Запрошується до ІІ туру</v>
      </c>
      <c r="E1321" s="37" t="s">
        <v>471</v>
      </c>
      <c r="F1321" s="38" t="n">
        <f aca="false">SUM(R1321:CN1321)</f>
        <v>36</v>
      </c>
      <c r="G1321" s="2" t="str">
        <f aca="false">G279</f>
        <v>Чумак </v>
      </c>
      <c r="H1321" s="2" t="str">
        <f aca="false">H279</f>
        <v>Настя </v>
      </c>
      <c r="J1321" s="3" t="n">
        <f aca="false">J279</f>
        <v>11</v>
      </c>
      <c r="K1321" s="3" t="str">
        <f aca="false">K279</f>
        <v>III_11</v>
      </c>
      <c r="M1321" s="2" t="str">
        <f aca="false">M279</f>
        <v>Дніпропетровська</v>
      </c>
      <c r="N1321" s="2" t="str">
        <f aca="false">N279</f>
        <v>Погоджуюсь</v>
      </c>
      <c r="O1321" s="2" t="str">
        <f aca="false">O279</f>
        <v>Підтверджую</v>
      </c>
      <c r="P1321" s="2" t="str">
        <f aca="false">P279</f>
        <v>Так</v>
      </c>
      <c r="Q1321" s="2" t="str">
        <f aca="false">Q279</f>
        <v>Погоджуюсь</v>
      </c>
      <c r="R1321" s="32" t="n">
        <f aca="false">IF(R279=R$2,1,0)</f>
        <v>1</v>
      </c>
      <c r="S1321" s="32" t="n">
        <f aca="false">IF(S279=S$2,1,0)</f>
        <v>0</v>
      </c>
      <c r="T1321" s="32" t="n">
        <f aca="false">IF(T279=T$2,1,0)</f>
        <v>0</v>
      </c>
      <c r="U1321" s="32" t="n">
        <f aca="false">IF(U279=U$2,1,0)</f>
        <v>0</v>
      </c>
      <c r="V1321" s="32" t="n">
        <f aca="false">IF(V279=V$2,1,0)</f>
        <v>0</v>
      </c>
      <c r="W1321" s="32" t="n">
        <f aca="false">IF(W279=W$2,1,0)</f>
        <v>0</v>
      </c>
      <c r="X1321" s="32" t="n">
        <f aca="false">IF(X279=X$2,1,0)</f>
        <v>0</v>
      </c>
      <c r="Y1321" s="32" t="n">
        <f aca="false">IF(Y279=Y$2,1,0)</f>
        <v>0</v>
      </c>
      <c r="Z1321" s="32" t="n">
        <f aca="false">IF(Z279=Z$2,1,0)</f>
        <v>0</v>
      </c>
      <c r="AA1321" s="33" t="n">
        <f aca="false">IF(AA279=AA$2,2,0)</f>
        <v>0</v>
      </c>
      <c r="AB1321" s="33" t="n">
        <f aca="false">0</f>
        <v>0</v>
      </c>
      <c r="AC1321" s="32" t="n">
        <f aca="false">IF(AC279=AC$2,1,0)</f>
        <v>1</v>
      </c>
      <c r="AD1321" s="32" t="n">
        <f aca="false">IF(AD279=AD$2,1,0)</f>
        <v>1</v>
      </c>
      <c r="AE1321" s="32" t="n">
        <f aca="false">IF(AE279=AE$2,1,0)</f>
        <v>1</v>
      </c>
      <c r="AF1321" s="32" t="n">
        <f aca="false">IF(AF279=AF$2,1,0)</f>
        <v>1</v>
      </c>
      <c r="AG1321" s="32" t="n">
        <f aca="false">IF(AG279=AG$2,1,0)</f>
        <v>0</v>
      </c>
      <c r="AH1321" s="32" t="n">
        <f aca="false">IF(AH279=AH$2,1,0)</f>
        <v>0</v>
      </c>
      <c r="AI1321" s="33" t="n">
        <f aca="false">0</f>
        <v>0</v>
      </c>
      <c r="AJ1321" s="33" t="n">
        <f aca="false">0</f>
        <v>0</v>
      </c>
      <c r="AK1321" s="32" t="n">
        <f aca="false">IF(AK279=AK$2,1,0)</f>
        <v>0</v>
      </c>
      <c r="AL1321" s="32" t="n">
        <f aca="false">IF(AL279=AL$2,1,0)</f>
        <v>0</v>
      </c>
      <c r="AM1321" s="32" t="n">
        <f aca="false">IF(AM279=AM$2,1,0)</f>
        <v>1</v>
      </c>
      <c r="AN1321" s="32" t="n">
        <f aca="false">IF(AN279=AN$2,1,0)</f>
        <v>1</v>
      </c>
      <c r="AO1321" s="32" t="n">
        <f aca="false">IF(AO279=AO$2,1,0)</f>
        <v>1</v>
      </c>
      <c r="AP1321" s="32" t="n">
        <f aca="false">IF(AP279=AP$2,1,0)</f>
        <v>1</v>
      </c>
      <c r="AQ1321" s="32" t="n">
        <f aca="false">IF(AQ279=AQ$2,1,0)</f>
        <v>1</v>
      </c>
      <c r="AR1321" s="32" t="n">
        <f aca="false">IF(AR279=AR$2,1,0)</f>
        <v>1</v>
      </c>
      <c r="AS1321" s="32" t="n">
        <f aca="false">IF(AS279=AS$2,1,0)</f>
        <v>1</v>
      </c>
      <c r="AT1321" s="33" t="n">
        <f aca="false">IF(AT279=AT$2,3,0)</f>
        <v>0</v>
      </c>
      <c r="AU1321" s="32" t="n">
        <f aca="false">IF(AU279=AU$2,1,0)</f>
        <v>1</v>
      </c>
      <c r="AV1321" s="32" t="n">
        <f aca="false">IF(AV279=AV$2,1,0)</f>
        <v>1</v>
      </c>
      <c r="AW1321" s="32" t="n">
        <f aca="false">IF(AW279=AW$2,1,0)</f>
        <v>1</v>
      </c>
      <c r="AX1321" s="32" t="n">
        <f aca="false">IF(AX279=AX$2,1,0)</f>
        <v>0</v>
      </c>
      <c r="AY1321" s="32" t="n">
        <f aca="false">IF(AY279=AY$2,1,0)</f>
        <v>1</v>
      </c>
      <c r="AZ1321" s="32" t="n">
        <f aca="false">IF(AZ279=AZ$2,1,0)</f>
        <v>0</v>
      </c>
      <c r="BA1321" s="32" t="n">
        <f aca="false">IF(BA279=BA$2,1,0)</f>
        <v>0</v>
      </c>
      <c r="BB1321" s="32" t="n">
        <f aca="false">IF(BB279=BB$2,1,0)</f>
        <v>0</v>
      </c>
      <c r="BC1321" s="32" t="n">
        <f aca="false">IF(BC279=BC$2,1,0)</f>
        <v>0</v>
      </c>
      <c r="BD1321" s="32" t="n">
        <f aca="false">IF(BD279=BD$2,1,0)</f>
        <v>0</v>
      </c>
      <c r="BE1321" s="32" t="n">
        <f aca="false">IF(BE279=BE$2,1,0)</f>
        <v>0</v>
      </c>
      <c r="BF1321" s="32" t="n">
        <f aca="false">IF(BF279=BF$2,1,0)</f>
        <v>0</v>
      </c>
      <c r="BG1321" s="32" t="n">
        <f aca="false">IF(BG279=BG$2,1,0)</f>
        <v>0</v>
      </c>
      <c r="BH1321" s="32" t="n">
        <f aca="false">IF(BH279=BH$2,1,0)</f>
        <v>1</v>
      </c>
      <c r="BI1321" s="32" t="n">
        <f aca="false">IF(BI279=BI$2,1,0)</f>
        <v>0</v>
      </c>
      <c r="BJ1321" s="32" t="n">
        <f aca="false">IF(BJ279=BJ$2,1,0)</f>
        <v>1</v>
      </c>
      <c r="BK1321" s="32" t="n">
        <f aca="false">IF(BK279=BK$2,1,0)</f>
        <v>1</v>
      </c>
      <c r="BL1321" s="32" t="n">
        <f aca="false">IF(BL279=BL$2,1,0)</f>
        <v>0</v>
      </c>
      <c r="BM1321" s="32" t="n">
        <f aca="false">IF(BM279=BM$2,1,0)</f>
        <v>1</v>
      </c>
      <c r="BN1321" s="32" t="n">
        <f aca="false">IF(BN279=BN$2,1,0)</f>
        <v>0</v>
      </c>
      <c r="BO1321" s="32" t="n">
        <f aca="false">IF(BO279=BO$2,1,0)</f>
        <v>1</v>
      </c>
      <c r="BP1321" s="32" t="n">
        <f aca="false">IF(BP279=BP$2,1,0)</f>
        <v>1</v>
      </c>
      <c r="BQ1321" s="32" t="n">
        <f aca="false">IF(BQ279=BQ$2,1,0)</f>
        <v>1</v>
      </c>
      <c r="BR1321" s="34" t="n">
        <f aca="false">IF($K279="I_9","",IF(BR279=BR$2,1,0))</f>
        <v>1</v>
      </c>
      <c r="BS1321" s="34" t="n">
        <f aca="false">IF($K279="I_9","",IF(BS279=BS$2,1,0))</f>
        <v>0</v>
      </c>
      <c r="BT1321" s="34" t="n">
        <f aca="false">IF($K279="I_9","",IF(BT279=BT$2,1,0))</f>
        <v>1</v>
      </c>
      <c r="BU1321" s="34" t="n">
        <f aca="false">IF($K279="I_9","",IF(BU279=BU$2,1,0))</f>
        <v>1</v>
      </c>
      <c r="BV1321" s="34" t="n">
        <f aca="false">IF($K279="I_9","",IF(BV279=BV$2,1,0))</f>
        <v>1</v>
      </c>
      <c r="BW1321" s="35" t="n">
        <f aca="false">IF($K279="I_9","",IF(BW279=BW$2,1,0))</f>
        <v>0</v>
      </c>
      <c r="BX1321" s="35" t="n">
        <f aca="false">IF($K279="I_9","",IF(BX279=BX$2,2,0))</f>
        <v>0</v>
      </c>
      <c r="BY1321" s="35" t="n">
        <f aca="false">IF($K279="I_9","",IF(BY279=BY$2,3,0))</f>
        <v>0</v>
      </c>
      <c r="BZ1321" s="34" t="n">
        <f aca="false">IF($K279="I_9","",IF(BZ279=BZ$2,1,0))</f>
        <v>1</v>
      </c>
      <c r="CA1321" s="34" t="n">
        <f aca="false">IF($K279="I_9","",IF(CA279=CA$2,1,0))</f>
        <v>1</v>
      </c>
      <c r="CB1321" s="34" t="n">
        <f aca="false">IF($K279="I_9","",IF(CB279=CB$2,1,0))</f>
        <v>1</v>
      </c>
      <c r="CC1321" s="34" t="n">
        <f aca="false">IF($K279="I_9","",IF(CC279=CC$2,1,0))</f>
        <v>0</v>
      </c>
      <c r="CD1321" s="34" t="n">
        <f aca="false">IF($K279="I_9","",IF(CD279=CD$2,1,0))</f>
        <v>1</v>
      </c>
      <c r="CE1321" s="36" t="n">
        <f aca="false">IF($K279="III_11",IF(CE279=CE$2,1,0),"")</f>
        <v>0</v>
      </c>
      <c r="CF1321" s="36" t="n">
        <f aca="false">IF($K279="III_11",IF(CF279=CF$2,1,0),"")</f>
        <v>0</v>
      </c>
      <c r="CG1321" s="36" t="n">
        <f aca="false">IF($K279="III_11",IF(CG279=CG$2,1,0),"")</f>
        <v>0</v>
      </c>
      <c r="CH1321" s="36" t="n">
        <f aca="false">IF($K279="III_11",IF(CH279=CH$2,1,0),"")</f>
        <v>0</v>
      </c>
      <c r="CI1321" s="36" t="n">
        <f aca="false">IF($K279="III_11",IF(CI279=CI$2,1,0),"")</f>
        <v>1</v>
      </c>
      <c r="CJ1321" s="36" t="n">
        <f aca="false">IF($K279="III_11",IF(CJ279=CJ$2,1,0),"")</f>
        <v>1</v>
      </c>
      <c r="CK1321" s="36" t="n">
        <f aca="false">IF($K279="III_11",IF(CK279=CK$2,1,0),"")</f>
        <v>1</v>
      </c>
      <c r="CL1321" s="36" t="n">
        <f aca="false">IF($K279="III_11",IF(CL279=CL$2,1,0),"")</f>
        <v>0</v>
      </c>
      <c r="CM1321" s="36" t="n">
        <f aca="false">IF($K279="III_11",IF(CM279=CM$2,1,0),"")</f>
        <v>1</v>
      </c>
      <c r="CN1321" s="36" t="n">
        <f aca="false">IF($K279="III_11",IF(CN279=CN$2,1,0),"")</f>
        <v>1</v>
      </c>
    </row>
    <row r="1322" customFormat="false" ht="15.75" hidden="false" customHeight="true" outlineLevel="0" collapsed="false">
      <c r="A1322" s="4" t="str">
        <f aca="false">LEFT(A280,5)</f>
        <v>277</v>
      </c>
      <c r="B1322" s="3" t="str">
        <f aca="false">LEFT(B280,5)</f>
        <v>1</v>
      </c>
      <c r="C1322" s="2" t="n">
        <f aca="false">(IF(K1322="I_9",IF(F1322&gt;18,1,0),0)+IF(K1322="II_10",IF(F1322&gt;26,1,0),0)+IF(K1322="III_11",IF(F1322&gt;33,1,0),0))*B1322</f>
        <v>1</v>
      </c>
      <c r="D1322" s="2" t="str">
        <f aca="false">IF(C1322=1,"Запрошується до ІІ туру","Не бере участь у наступному турі")</f>
        <v>Запрошується до ІІ туру</v>
      </c>
      <c r="E1322" s="37" t="s">
        <v>944</v>
      </c>
      <c r="F1322" s="38" t="n">
        <f aca="false">SUM(R1322:CN1322)</f>
        <v>30</v>
      </c>
      <c r="G1322" s="2" t="str">
        <f aca="false">G280</f>
        <v>Воропай</v>
      </c>
      <c r="H1322" s="2" t="str">
        <f aca="false">H280</f>
        <v>Марта</v>
      </c>
      <c r="J1322" s="3" t="n">
        <f aca="false">J280</f>
        <v>9</v>
      </c>
      <c r="K1322" s="3" t="str">
        <f aca="false">K280</f>
        <v>I_9</v>
      </c>
      <c r="M1322" s="2" t="str">
        <f aca="false">M280</f>
        <v>Харківська</v>
      </c>
      <c r="N1322" s="2" t="str">
        <f aca="false">N280</f>
        <v>Погоджуюсь</v>
      </c>
      <c r="O1322" s="2" t="str">
        <f aca="false">O280</f>
        <v>Підтверджую</v>
      </c>
      <c r="P1322" s="2" t="str">
        <f aca="false">P280</f>
        <v>Так</v>
      </c>
      <c r="Q1322" s="2" t="str">
        <f aca="false">Q280</f>
        <v>Погоджуюсь</v>
      </c>
      <c r="R1322" s="32" t="n">
        <f aca="false">IF(R280=R$2,1,0)</f>
        <v>1</v>
      </c>
      <c r="S1322" s="32" t="n">
        <f aca="false">IF(S280=S$2,1,0)</f>
        <v>1</v>
      </c>
      <c r="T1322" s="32" t="n">
        <f aca="false">IF(T280=T$2,1,0)</f>
        <v>1</v>
      </c>
      <c r="U1322" s="32" t="n">
        <f aca="false">IF(U280=U$2,1,0)</f>
        <v>1</v>
      </c>
      <c r="V1322" s="32" t="n">
        <f aca="false">IF(V280=V$2,1,0)</f>
        <v>1</v>
      </c>
      <c r="W1322" s="32" t="n">
        <f aca="false">IF(W280=W$2,1,0)</f>
        <v>1</v>
      </c>
      <c r="X1322" s="32" t="n">
        <f aca="false">IF(X280=X$2,1,0)</f>
        <v>1</v>
      </c>
      <c r="Y1322" s="32" t="n">
        <f aca="false">IF(Y280=Y$2,1,0)</f>
        <v>1</v>
      </c>
      <c r="Z1322" s="32" t="n">
        <f aca="false">IF(Z280=Z$2,1,0)</f>
        <v>1</v>
      </c>
      <c r="AA1322" s="33" t="n">
        <f aca="false">IF(AA280=AA$2,2,0)</f>
        <v>0</v>
      </c>
      <c r="AB1322" s="33" t="n">
        <f aca="false">0</f>
        <v>0</v>
      </c>
      <c r="AC1322" s="32" t="n">
        <f aca="false">IF(AC280=AC$2,1,0)</f>
        <v>0</v>
      </c>
      <c r="AD1322" s="32" t="n">
        <f aca="false">IF(AD280=AD$2,1,0)</f>
        <v>0</v>
      </c>
      <c r="AE1322" s="32" t="n">
        <f aca="false">IF(AE280=AE$2,1,0)</f>
        <v>0</v>
      </c>
      <c r="AF1322" s="32" t="n">
        <f aca="false">IF(AF280=AF$2,1,0)</f>
        <v>0</v>
      </c>
      <c r="AG1322" s="32" t="n">
        <f aca="false">IF(AG280=AG$2,1,0)</f>
        <v>0</v>
      </c>
      <c r="AH1322" s="32" t="n">
        <f aca="false">IF(AH280=AH$2,1,0)</f>
        <v>0</v>
      </c>
      <c r="AI1322" s="33" t="n">
        <f aca="false">0</f>
        <v>0</v>
      </c>
      <c r="AJ1322" s="33" t="n">
        <f aca="false">0</f>
        <v>0</v>
      </c>
      <c r="AK1322" s="32" t="n">
        <f aca="false">IF(AK280=AK$2,1,0)</f>
        <v>0</v>
      </c>
      <c r="AL1322" s="32" t="n">
        <f aca="false">IF(AL280=AL$2,1,0)</f>
        <v>0</v>
      </c>
      <c r="AM1322" s="32" t="n">
        <f aca="false">IF(AM280=AM$2,1,0)</f>
        <v>1</v>
      </c>
      <c r="AN1322" s="32" t="n">
        <f aca="false">IF(AN280=AN$2,1,0)</f>
        <v>1</v>
      </c>
      <c r="AO1322" s="32" t="n">
        <f aca="false">IF(AO280=AO$2,1,0)</f>
        <v>1</v>
      </c>
      <c r="AP1322" s="32" t="n">
        <f aca="false">IF(AP280=AP$2,1,0)</f>
        <v>1</v>
      </c>
      <c r="AQ1322" s="32" t="n">
        <f aca="false">IF(AQ280=AQ$2,1,0)</f>
        <v>1</v>
      </c>
      <c r="AR1322" s="32" t="n">
        <f aca="false">IF(AR280=AR$2,1,0)</f>
        <v>1</v>
      </c>
      <c r="AS1322" s="32" t="n">
        <f aca="false">IF(AS280=AS$2,1,0)</f>
        <v>1</v>
      </c>
      <c r="AT1322" s="33" t="n">
        <f aca="false">IF(AT280=AT$2,3,0)</f>
        <v>3</v>
      </c>
      <c r="AU1322" s="32" t="n">
        <f aca="false">IF(AU280=AU$2,1,0)</f>
        <v>0</v>
      </c>
      <c r="AV1322" s="32" t="n">
        <f aca="false">IF(AV280=AV$2,1,0)</f>
        <v>0</v>
      </c>
      <c r="AW1322" s="32" t="n">
        <f aca="false">IF(AW280=AW$2,1,0)</f>
        <v>0</v>
      </c>
      <c r="AX1322" s="32" t="n">
        <f aca="false">IF(AX280=AX$2,1,0)</f>
        <v>1</v>
      </c>
      <c r="AY1322" s="32" t="n">
        <f aca="false">IF(AY280=AY$2,1,0)</f>
        <v>1</v>
      </c>
      <c r="AZ1322" s="32" t="n">
        <f aca="false">IF(AZ280=AZ$2,1,0)</f>
        <v>1</v>
      </c>
      <c r="BA1322" s="32" t="n">
        <f aca="false">IF(BA280=BA$2,1,0)</f>
        <v>0</v>
      </c>
      <c r="BB1322" s="32" t="n">
        <f aca="false">IF(BB280=BB$2,1,0)</f>
        <v>1</v>
      </c>
      <c r="BC1322" s="32" t="n">
        <f aca="false">IF(BC280=BC$2,1,0)</f>
        <v>0</v>
      </c>
      <c r="BD1322" s="32" t="n">
        <f aca="false">IF(BD280=BD$2,1,0)</f>
        <v>1</v>
      </c>
      <c r="BE1322" s="32" t="n">
        <f aca="false">IF(BE280=BE$2,1,0)</f>
        <v>0</v>
      </c>
      <c r="BF1322" s="32" t="n">
        <f aca="false">IF(BF280=BF$2,1,0)</f>
        <v>1</v>
      </c>
      <c r="BG1322" s="32" t="n">
        <f aca="false">IF(BG280=BG$2,1,0)</f>
        <v>0</v>
      </c>
      <c r="BH1322" s="32" t="n">
        <f aca="false">IF(BH280=BH$2,1,0)</f>
        <v>1</v>
      </c>
      <c r="BI1322" s="32" t="n">
        <f aca="false">IF(BI280=BI$2,1,0)</f>
        <v>0</v>
      </c>
      <c r="BJ1322" s="32" t="n">
        <f aca="false">IF(BJ280=BJ$2,1,0)</f>
        <v>0</v>
      </c>
      <c r="BK1322" s="32" t="n">
        <f aca="false">IF(BK280=BK$2,1,0)</f>
        <v>0</v>
      </c>
      <c r="BL1322" s="32" t="n">
        <f aca="false">IF(BL280=BL$2,1,0)</f>
        <v>1</v>
      </c>
      <c r="BM1322" s="32" t="n">
        <f aca="false">IF(BM280=BM$2,1,0)</f>
        <v>0</v>
      </c>
      <c r="BN1322" s="32" t="n">
        <f aca="false">IF(BN280=BN$2,1,0)</f>
        <v>1</v>
      </c>
      <c r="BO1322" s="32" t="n">
        <f aca="false">IF(BO280=BO$2,1,0)</f>
        <v>1</v>
      </c>
      <c r="BP1322" s="32" t="n">
        <f aca="false">IF(BP280=BP$2,1,0)</f>
        <v>0</v>
      </c>
      <c r="BQ1322" s="32" t="n">
        <f aca="false">IF(BQ280=BQ$2,1,0)</f>
        <v>1</v>
      </c>
      <c r="BR1322" s="34" t="str">
        <f aca="false">IF($K280="I_9","",IF(BR280=BR$2,1,0))</f>
        <v/>
      </c>
      <c r="BS1322" s="34" t="str">
        <f aca="false">IF($K280="I_9","",IF(BS280=BS$2,1,0))</f>
        <v/>
      </c>
      <c r="BT1322" s="34" t="str">
        <f aca="false">IF($K280="I_9","",IF(BT280=BT$2,1,0))</f>
        <v/>
      </c>
      <c r="BU1322" s="34" t="str">
        <f aca="false">IF($K280="I_9","",IF(BU280=BU$2,1,0))</f>
        <v/>
      </c>
      <c r="BV1322" s="34" t="str">
        <f aca="false">IF($K280="I_9","",IF(BV280=BV$2,1,0))</f>
        <v/>
      </c>
      <c r="BW1322" s="35" t="str">
        <f aca="false">IF($K280="I_9","",IF(BW280=BW$2,1,0))</f>
        <v/>
      </c>
      <c r="BX1322" s="35" t="str">
        <f aca="false">IF($K280="I_9","",IF(BX280=BX$2,2,0))</f>
        <v/>
      </c>
      <c r="BY1322" s="35" t="str">
        <f aca="false">IF($K280="I_9","",IF(BY280=BY$2,3,0))</f>
        <v/>
      </c>
      <c r="BZ1322" s="34" t="str">
        <f aca="false">IF($K280="I_9","",IF(BZ280=BZ$2,1,0))</f>
        <v/>
      </c>
      <c r="CA1322" s="34" t="str">
        <f aca="false">IF($K280="I_9","",IF(CA280=CA$2,1,0))</f>
        <v/>
      </c>
      <c r="CB1322" s="34" t="str">
        <f aca="false">IF($K280="I_9","",IF(CB280=CB$2,1,0))</f>
        <v/>
      </c>
      <c r="CC1322" s="34" t="str">
        <f aca="false">IF($K280="I_9","",IF(CC280=CC$2,1,0))</f>
        <v/>
      </c>
      <c r="CD1322" s="34" t="str">
        <f aca="false">IF($K280="I_9","",IF(CD280=CD$2,1,0))</f>
        <v/>
      </c>
      <c r="CE1322" s="36" t="str">
        <f aca="false">IF($K280="III_11",IF(CE280=CE$2,1,0),"")</f>
        <v/>
      </c>
      <c r="CF1322" s="36" t="str">
        <f aca="false">IF($K280="III_11",IF(CF280=CF$2,1,0),"")</f>
        <v/>
      </c>
      <c r="CG1322" s="36" t="str">
        <f aca="false">IF($K280="III_11",IF(CG280=CG$2,1,0),"")</f>
        <v/>
      </c>
      <c r="CH1322" s="36" t="str">
        <f aca="false">IF($K280="III_11",IF(CH280=CH$2,1,0),"")</f>
        <v/>
      </c>
      <c r="CI1322" s="36" t="str">
        <f aca="false">IF($K280="III_11",IF(CI280=CI$2,1,0),"")</f>
        <v/>
      </c>
      <c r="CJ1322" s="36" t="str">
        <f aca="false">IF($K280="III_11",IF(CJ280=CJ$2,1,0),"")</f>
        <v/>
      </c>
      <c r="CK1322" s="36" t="str">
        <f aca="false">IF($K280="III_11",IF(CK280=CK$2,1,0),"")</f>
        <v/>
      </c>
      <c r="CL1322" s="36" t="str">
        <f aca="false">IF($K280="III_11",IF(CL280=CL$2,1,0),"")</f>
        <v/>
      </c>
      <c r="CM1322" s="36" t="str">
        <f aca="false">IF($K280="III_11",IF(CM280=CM$2,1,0),"")</f>
        <v/>
      </c>
      <c r="CN1322" s="36" t="str">
        <f aca="false">IF($K280="III_11",IF(CN280=CN$2,1,0),"")</f>
        <v/>
      </c>
    </row>
    <row r="1323" customFormat="false" ht="15.75" hidden="false" customHeight="true" outlineLevel="0" collapsed="false">
      <c r="A1323" s="4" t="str">
        <f aca="false">LEFT(A281,5)</f>
        <v>278</v>
      </c>
      <c r="B1323" s="3" t="str">
        <f aca="false">LEFT(B281,5)</f>
        <v>1</v>
      </c>
      <c r="C1323" s="2" t="n">
        <f aca="false">(IF(K1323="I_9",IF(F1323&gt;18,1,0),0)+IF(K1323="II_10",IF(F1323&gt;26,1,0),0)+IF(K1323="III_11",IF(F1323&gt;33,1,0),0))*B1323</f>
        <v>1</v>
      </c>
      <c r="D1323" s="2" t="str">
        <f aca="false">IF(C1323=1,"Запрошується до ІІ туру","Не бере участь у наступному турі")</f>
        <v>Запрошується до ІІ туру</v>
      </c>
      <c r="E1323" s="37" t="s">
        <v>947</v>
      </c>
      <c r="F1323" s="38" t="n">
        <f aca="false">SUM(R1323:CN1323)</f>
        <v>38</v>
      </c>
      <c r="G1323" s="2" t="str">
        <f aca="false">G281</f>
        <v>Грінкер</v>
      </c>
      <c r="H1323" s="2" t="str">
        <f aca="false">H281</f>
        <v>Софія</v>
      </c>
      <c r="J1323" s="3" t="n">
        <f aca="false">J281</f>
        <v>11</v>
      </c>
      <c r="K1323" s="3" t="str">
        <f aca="false">K281</f>
        <v>III_11</v>
      </c>
      <c r="M1323" s="2" t="str">
        <f aca="false">M281</f>
        <v>Харківська</v>
      </c>
      <c r="N1323" s="2" t="str">
        <f aca="false">N281</f>
        <v>Погоджуюсь</v>
      </c>
      <c r="O1323" s="2" t="str">
        <f aca="false">O281</f>
        <v>Підтверджую</v>
      </c>
      <c r="P1323" s="2" t="str">
        <f aca="false">P281</f>
        <v>Так</v>
      </c>
      <c r="Q1323" s="2" t="str">
        <f aca="false">Q281</f>
        <v>Погоджуюсь</v>
      </c>
      <c r="R1323" s="32" t="n">
        <f aca="false">IF(R281=R$2,1,0)</f>
        <v>1</v>
      </c>
      <c r="S1323" s="32" t="n">
        <f aca="false">IF(S281=S$2,1,0)</f>
        <v>1</v>
      </c>
      <c r="T1323" s="32" t="n">
        <f aca="false">IF(T281=T$2,1,0)</f>
        <v>1</v>
      </c>
      <c r="U1323" s="32" t="n">
        <f aca="false">IF(U281=U$2,1,0)</f>
        <v>1</v>
      </c>
      <c r="V1323" s="32" t="n">
        <f aca="false">IF(V281=V$2,1,0)</f>
        <v>1</v>
      </c>
      <c r="W1323" s="32" t="n">
        <f aca="false">IF(W281=W$2,1,0)</f>
        <v>1</v>
      </c>
      <c r="X1323" s="32" t="n">
        <f aca="false">IF(X281=X$2,1,0)</f>
        <v>1</v>
      </c>
      <c r="Y1323" s="32" t="n">
        <f aca="false">IF(Y281=Y$2,1,0)</f>
        <v>1</v>
      </c>
      <c r="Z1323" s="32" t="n">
        <f aca="false">IF(Z281=Z$2,1,0)</f>
        <v>1</v>
      </c>
      <c r="AA1323" s="33" t="n">
        <f aca="false">IF(AA281=AA$2,2,0)</f>
        <v>0</v>
      </c>
      <c r="AB1323" s="33" t="n">
        <f aca="false">0</f>
        <v>0</v>
      </c>
      <c r="AC1323" s="32" t="n">
        <f aca="false">IF(AC281=AC$2,1,0)</f>
        <v>1</v>
      </c>
      <c r="AD1323" s="32" t="n">
        <f aca="false">IF(AD281=AD$2,1,0)</f>
        <v>1</v>
      </c>
      <c r="AE1323" s="32" t="n">
        <f aca="false">IF(AE281=AE$2,1,0)</f>
        <v>0</v>
      </c>
      <c r="AF1323" s="32" t="n">
        <f aca="false">IF(AF281=AF$2,1,0)</f>
        <v>1</v>
      </c>
      <c r="AG1323" s="32" t="n">
        <f aca="false">IF(AG281=AG$2,1,0)</f>
        <v>0</v>
      </c>
      <c r="AH1323" s="32" t="n">
        <f aca="false">IF(AH281=AH$2,1,0)</f>
        <v>0</v>
      </c>
      <c r="AI1323" s="33" t="n">
        <f aca="false">0</f>
        <v>0</v>
      </c>
      <c r="AJ1323" s="33" t="n">
        <f aca="false">0</f>
        <v>0</v>
      </c>
      <c r="AK1323" s="32" t="n">
        <f aca="false">IF(AK281=AK$2,1,0)</f>
        <v>0</v>
      </c>
      <c r="AL1323" s="32" t="n">
        <f aca="false">IF(AL281=AL$2,1,0)</f>
        <v>1</v>
      </c>
      <c r="AM1323" s="32" t="n">
        <f aca="false">IF(AM281=AM$2,1,0)</f>
        <v>1</v>
      </c>
      <c r="AN1323" s="32" t="n">
        <f aca="false">IF(AN281=AN$2,1,0)</f>
        <v>1</v>
      </c>
      <c r="AO1323" s="32" t="n">
        <f aca="false">IF(AO281=AO$2,1,0)</f>
        <v>1</v>
      </c>
      <c r="AP1323" s="32" t="n">
        <f aca="false">IF(AP281=AP$2,1,0)</f>
        <v>1</v>
      </c>
      <c r="AQ1323" s="32" t="n">
        <f aca="false">IF(AQ281=AQ$2,1,0)</f>
        <v>1</v>
      </c>
      <c r="AR1323" s="32" t="n">
        <f aca="false">IF(AR281=AR$2,1,0)</f>
        <v>1</v>
      </c>
      <c r="AS1323" s="32" t="n">
        <f aca="false">IF(AS281=AS$2,1,0)</f>
        <v>1</v>
      </c>
      <c r="AT1323" s="33" t="n">
        <f aca="false">IF(AT281=AT$2,3,0)</f>
        <v>0</v>
      </c>
      <c r="AU1323" s="32" t="n">
        <f aca="false">IF(AU281=AU$2,1,0)</f>
        <v>1</v>
      </c>
      <c r="AV1323" s="32" t="n">
        <f aca="false">IF(AV281=AV$2,1,0)</f>
        <v>1</v>
      </c>
      <c r="AW1323" s="32" t="n">
        <f aca="false">IF(AW281=AW$2,1,0)</f>
        <v>0</v>
      </c>
      <c r="AX1323" s="32" t="n">
        <f aca="false">IF(AX281=AX$2,1,0)</f>
        <v>1</v>
      </c>
      <c r="AY1323" s="32" t="n">
        <f aca="false">IF(AY281=AY$2,1,0)</f>
        <v>1</v>
      </c>
      <c r="AZ1323" s="32" t="n">
        <f aca="false">IF(AZ281=AZ$2,1,0)</f>
        <v>1</v>
      </c>
      <c r="BA1323" s="32" t="n">
        <f aca="false">IF(BA281=BA$2,1,0)</f>
        <v>0</v>
      </c>
      <c r="BB1323" s="32" t="n">
        <f aca="false">IF(BB281=BB$2,1,0)</f>
        <v>0</v>
      </c>
      <c r="BC1323" s="32" t="n">
        <f aca="false">IF(BC281=BC$2,1,0)</f>
        <v>0</v>
      </c>
      <c r="BD1323" s="32" t="n">
        <f aca="false">IF(BD281=BD$2,1,0)</f>
        <v>0</v>
      </c>
      <c r="BE1323" s="32" t="n">
        <f aca="false">IF(BE281=BE$2,1,0)</f>
        <v>0</v>
      </c>
      <c r="BF1323" s="32" t="n">
        <f aca="false">IF(BF281=BF$2,1,0)</f>
        <v>0</v>
      </c>
      <c r="BG1323" s="32" t="n">
        <f aca="false">IF(BG281=BG$2,1,0)</f>
        <v>0</v>
      </c>
      <c r="BH1323" s="32" t="n">
        <f aca="false">IF(BH281=BH$2,1,0)</f>
        <v>1</v>
      </c>
      <c r="BI1323" s="32" t="n">
        <f aca="false">IF(BI281=BI$2,1,0)</f>
        <v>1</v>
      </c>
      <c r="BJ1323" s="32" t="n">
        <f aca="false">IF(BJ281=BJ$2,1,0)</f>
        <v>0</v>
      </c>
      <c r="BK1323" s="32" t="n">
        <f aca="false">IF(BK281=BK$2,1,0)</f>
        <v>0</v>
      </c>
      <c r="BL1323" s="32" t="n">
        <f aca="false">IF(BL281=BL$2,1,0)</f>
        <v>0</v>
      </c>
      <c r="BM1323" s="32" t="n">
        <f aca="false">IF(BM281=BM$2,1,0)</f>
        <v>0</v>
      </c>
      <c r="BN1323" s="32" t="n">
        <f aca="false">IF(BN281=BN$2,1,0)</f>
        <v>0</v>
      </c>
      <c r="BO1323" s="32" t="n">
        <f aca="false">IF(BO281=BO$2,1,0)</f>
        <v>0</v>
      </c>
      <c r="BP1323" s="32" t="n">
        <f aca="false">IF(BP281=BP$2,1,0)</f>
        <v>0</v>
      </c>
      <c r="BQ1323" s="32" t="n">
        <f aca="false">IF(BQ281=BQ$2,1,0)</f>
        <v>1</v>
      </c>
      <c r="BR1323" s="34" t="n">
        <f aca="false">IF($K281="I_9","",IF(BR281=BR$2,1,0))</f>
        <v>0</v>
      </c>
      <c r="BS1323" s="34" t="n">
        <f aca="false">IF($K281="I_9","",IF(BS281=BS$2,1,0))</f>
        <v>0</v>
      </c>
      <c r="BT1323" s="34" t="n">
        <f aca="false">IF($K281="I_9","",IF(BT281=BT$2,1,0))</f>
        <v>0</v>
      </c>
      <c r="BU1323" s="34" t="n">
        <f aca="false">IF($K281="I_9","",IF(BU281=BU$2,1,0))</f>
        <v>0</v>
      </c>
      <c r="BV1323" s="34" t="n">
        <f aca="false">IF($K281="I_9","",IF(BV281=BV$2,1,0))</f>
        <v>0</v>
      </c>
      <c r="BW1323" s="35" t="n">
        <f aca="false">IF($K281="I_9","",IF(BW281=BW$2,1,0))</f>
        <v>1</v>
      </c>
      <c r="BX1323" s="35" t="n">
        <f aca="false">IF($K281="I_9","",IF(BX281=BX$2,2,0))</f>
        <v>2</v>
      </c>
      <c r="BY1323" s="35" t="n">
        <f aca="false">IF($K281="I_9","",IF(BY281=BY$2,3,0))</f>
        <v>0</v>
      </c>
      <c r="BZ1323" s="34" t="n">
        <f aca="false">IF($K281="I_9","",IF(BZ281=BZ$2,1,0))</f>
        <v>1</v>
      </c>
      <c r="CA1323" s="34" t="n">
        <f aca="false">IF($K281="I_9","",IF(CA281=CA$2,1,0))</f>
        <v>1</v>
      </c>
      <c r="CB1323" s="34" t="n">
        <f aca="false">IF($K281="I_9","",IF(CB281=CB$2,1,0))</f>
        <v>0</v>
      </c>
      <c r="CC1323" s="34" t="n">
        <f aca="false">IF($K281="I_9","",IF(CC281=CC$2,1,0))</f>
        <v>0</v>
      </c>
      <c r="CD1323" s="34" t="n">
        <f aca="false">IF($K281="I_9","",IF(CD281=CD$2,1,0))</f>
        <v>1</v>
      </c>
      <c r="CE1323" s="36" t="n">
        <f aca="false">IF($K281="III_11",IF(CE281=CE$2,1,0),"")</f>
        <v>1</v>
      </c>
      <c r="CF1323" s="36" t="n">
        <f aca="false">IF($K281="III_11",IF(CF281=CF$2,1,0),"")</f>
        <v>0</v>
      </c>
      <c r="CG1323" s="36" t="n">
        <f aca="false">IF($K281="III_11",IF(CG281=CG$2,1,0),"")</f>
        <v>1</v>
      </c>
      <c r="CH1323" s="36" t="n">
        <f aca="false">IF($K281="III_11",IF(CH281=CH$2,1,0),"")</f>
        <v>0</v>
      </c>
      <c r="CI1323" s="36" t="n">
        <f aca="false">IF($K281="III_11",IF(CI281=CI$2,1,0),"")</f>
        <v>0</v>
      </c>
      <c r="CJ1323" s="36" t="n">
        <f aca="false">IF($K281="III_11",IF(CJ281=CJ$2,1,0),"")</f>
        <v>1</v>
      </c>
      <c r="CK1323" s="36" t="n">
        <f aca="false">IF($K281="III_11",IF(CK281=CK$2,1,0),"")</f>
        <v>0</v>
      </c>
      <c r="CL1323" s="36" t="n">
        <f aca="false">IF($K281="III_11",IF(CL281=CL$2,1,0),"")</f>
        <v>0</v>
      </c>
      <c r="CM1323" s="36" t="n">
        <f aca="false">IF($K281="III_11",IF(CM281=CM$2,1,0),"")</f>
        <v>1</v>
      </c>
      <c r="CN1323" s="36" t="n">
        <f aca="false">IF($K281="III_11",IF(CN281=CN$2,1,0),"")</f>
        <v>0</v>
      </c>
    </row>
    <row r="1324" customFormat="false" ht="15.75" hidden="false" customHeight="true" outlineLevel="0" collapsed="false">
      <c r="A1324" s="4" t="str">
        <f aca="false">LEFT(A282,5)</f>
        <v>279</v>
      </c>
      <c r="B1324" s="3" t="str">
        <f aca="false">LEFT(B282,5)</f>
        <v>1</v>
      </c>
      <c r="C1324" s="2" t="n">
        <f aca="false">(IF(K1324="I_9",IF(F1324&gt;18,1,0),0)+IF(K1324="II_10",IF(F1324&gt;26,1,0),0)+IF(K1324="III_11",IF(F1324&gt;33,1,0),0))*B1324</f>
        <v>1</v>
      </c>
      <c r="D1324" s="2" t="str">
        <f aca="false">IF(C1324=1,"Запрошується до ІІ туру","Не бере участь у наступному турі")</f>
        <v>Запрошується до ІІ туру</v>
      </c>
      <c r="E1324" s="37" t="s">
        <v>950</v>
      </c>
      <c r="F1324" s="38" t="n">
        <f aca="false">SUM(R1324:CN1324)</f>
        <v>28</v>
      </c>
      <c r="G1324" s="2" t="str">
        <f aca="false">G282</f>
        <v>Дєлов</v>
      </c>
      <c r="H1324" s="2" t="str">
        <f aca="false">H282</f>
        <v>Андрій</v>
      </c>
      <c r="J1324" s="3" t="n">
        <f aca="false">J282</f>
        <v>10</v>
      </c>
      <c r="K1324" s="3" t="str">
        <f aca="false">K282</f>
        <v>II_10</v>
      </c>
      <c r="M1324" s="2" t="str">
        <f aca="false">M282</f>
        <v>Черкаська</v>
      </c>
      <c r="N1324" s="2" t="str">
        <f aca="false">N282</f>
        <v>Погоджуюсь</v>
      </c>
      <c r="O1324" s="2" t="str">
        <f aca="false">O282</f>
        <v>Підтверджую</v>
      </c>
      <c r="P1324" s="2" t="str">
        <f aca="false">P282</f>
        <v>Так</v>
      </c>
      <c r="Q1324" s="2" t="str">
        <f aca="false">Q282</f>
        <v>Погоджуюсь</v>
      </c>
      <c r="R1324" s="32" t="n">
        <f aca="false">IF(R282=R$2,1,0)</f>
        <v>1</v>
      </c>
      <c r="S1324" s="32" t="n">
        <f aca="false">IF(S282=S$2,1,0)</f>
        <v>0</v>
      </c>
      <c r="T1324" s="32" t="n">
        <f aca="false">IF(T282=T$2,1,0)</f>
        <v>0</v>
      </c>
      <c r="U1324" s="32" t="n">
        <f aca="false">IF(U282=U$2,1,0)</f>
        <v>0</v>
      </c>
      <c r="V1324" s="32" t="n">
        <f aca="false">IF(V282=V$2,1,0)</f>
        <v>1</v>
      </c>
      <c r="W1324" s="32" t="n">
        <f aca="false">IF(W282=W$2,1,0)</f>
        <v>1</v>
      </c>
      <c r="X1324" s="32" t="n">
        <f aca="false">IF(X282=X$2,1,0)</f>
        <v>1</v>
      </c>
      <c r="Y1324" s="32" t="n">
        <f aca="false">IF(Y282=Y$2,1,0)</f>
        <v>0</v>
      </c>
      <c r="Z1324" s="32" t="n">
        <f aca="false">IF(Z282=Z$2,1,0)</f>
        <v>0</v>
      </c>
      <c r="AA1324" s="33" t="n">
        <f aca="false">IF(AA282=AA$2,2,0)</f>
        <v>0</v>
      </c>
      <c r="AB1324" s="33" t="n">
        <f aca="false">0</f>
        <v>0</v>
      </c>
      <c r="AC1324" s="32" t="n">
        <f aca="false">IF(AC282=AC$2,1,0)</f>
        <v>0</v>
      </c>
      <c r="AD1324" s="32" t="n">
        <f aca="false">IF(AD282=AD$2,1,0)</f>
        <v>1</v>
      </c>
      <c r="AE1324" s="32" t="n">
        <f aca="false">IF(AE282=AE$2,1,0)</f>
        <v>0</v>
      </c>
      <c r="AF1324" s="32" t="n">
        <f aca="false">IF(AF282=AF$2,1,0)</f>
        <v>0</v>
      </c>
      <c r="AG1324" s="32" t="n">
        <f aca="false">IF(AG282=AG$2,1,0)</f>
        <v>0</v>
      </c>
      <c r="AH1324" s="32" t="n">
        <f aca="false">IF(AH282=AH$2,1,0)</f>
        <v>0</v>
      </c>
      <c r="AI1324" s="33" t="n">
        <f aca="false">0</f>
        <v>0</v>
      </c>
      <c r="AJ1324" s="33" t="n">
        <f aca="false">0</f>
        <v>0</v>
      </c>
      <c r="AK1324" s="32" t="n">
        <f aca="false">IF(AK282=AK$2,1,0)</f>
        <v>0</v>
      </c>
      <c r="AL1324" s="32" t="n">
        <f aca="false">IF(AL282=AL$2,1,0)</f>
        <v>1</v>
      </c>
      <c r="AM1324" s="32" t="n">
        <f aca="false">IF(AM282=AM$2,1,0)</f>
        <v>0</v>
      </c>
      <c r="AN1324" s="32" t="n">
        <f aca="false">IF(AN282=AN$2,1,0)</f>
        <v>0</v>
      </c>
      <c r="AO1324" s="32" t="n">
        <f aca="false">IF(AO282=AO$2,1,0)</f>
        <v>1</v>
      </c>
      <c r="AP1324" s="32" t="n">
        <f aca="false">IF(AP282=AP$2,1,0)</f>
        <v>1</v>
      </c>
      <c r="AQ1324" s="32" t="n">
        <f aca="false">IF(AQ282=AQ$2,1,0)</f>
        <v>0</v>
      </c>
      <c r="AR1324" s="32" t="n">
        <f aca="false">IF(AR282=AR$2,1,0)</f>
        <v>1</v>
      </c>
      <c r="AS1324" s="32" t="n">
        <f aca="false">IF(AS282=AS$2,1,0)</f>
        <v>1</v>
      </c>
      <c r="AT1324" s="33" t="n">
        <f aca="false">IF(AT282=AT$2,3,0)</f>
        <v>0</v>
      </c>
      <c r="AU1324" s="32" t="n">
        <f aca="false">IF(AU282=AU$2,1,0)</f>
        <v>1</v>
      </c>
      <c r="AV1324" s="32" t="n">
        <f aca="false">IF(AV282=AV$2,1,0)</f>
        <v>1</v>
      </c>
      <c r="AW1324" s="32" t="n">
        <f aca="false">IF(AW282=AW$2,1,0)</f>
        <v>1</v>
      </c>
      <c r="AX1324" s="32" t="n">
        <f aca="false">IF(AX282=AX$2,1,0)</f>
        <v>1</v>
      </c>
      <c r="AY1324" s="32" t="n">
        <f aca="false">IF(AY282=AY$2,1,0)</f>
        <v>0</v>
      </c>
      <c r="AZ1324" s="32" t="n">
        <f aca="false">IF(AZ282=AZ$2,1,0)</f>
        <v>0</v>
      </c>
      <c r="BA1324" s="32" t="n">
        <f aca="false">IF(BA282=BA$2,1,0)</f>
        <v>0</v>
      </c>
      <c r="BB1324" s="32" t="n">
        <f aca="false">IF(BB282=BB$2,1,0)</f>
        <v>0</v>
      </c>
      <c r="BC1324" s="32" t="n">
        <f aca="false">IF(BC282=BC$2,1,0)</f>
        <v>0</v>
      </c>
      <c r="BD1324" s="32" t="n">
        <f aca="false">IF(BD282=BD$2,1,0)</f>
        <v>1</v>
      </c>
      <c r="BE1324" s="32" t="n">
        <f aca="false">IF(BE282=BE$2,1,0)</f>
        <v>0</v>
      </c>
      <c r="BF1324" s="32" t="n">
        <f aca="false">IF(BF282=BF$2,1,0)</f>
        <v>0</v>
      </c>
      <c r="BG1324" s="32" t="n">
        <f aca="false">IF(BG282=BG$2,1,0)</f>
        <v>0</v>
      </c>
      <c r="BH1324" s="32" t="n">
        <f aca="false">IF(BH282=BH$2,1,0)</f>
        <v>1</v>
      </c>
      <c r="BI1324" s="32" t="n">
        <f aca="false">IF(BI282=BI$2,1,0)</f>
        <v>1</v>
      </c>
      <c r="BJ1324" s="32" t="n">
        <f aca="false">IF(BJ282=BJ$2,1,0)</f>
        <v>0</v>
      </c>
      <c r="BK1324" s="32" t="n">
        <f aca="false">IF(BK282=BK$2,1,0)</f>
        <v>0</v>
      </c>
      <c r="BL1324" s="32" t="n">
        <f aca="false">IF(BL282=BL$2,1,0)</f>
        <v>0</v>
      </c>
      <c r="BM1324" s="32" t="n">
        <f aca="false">IF(BM282=BM$2,1,0)</f>
        <v>1</v>
      </c>
      <c r="BN1324" s="32" t="n">
        <f aca="false">IF(BN282=BN$2,1,0)</f>
        <v>0</v>
      </c>
      <c r="BO1324" s="32" t="n">
        <f aca="false">IF(BO282=BO$2,1,0)</f>
        <v>1</v>
      </c>
      <c r="BP1324" s="32" t="n">
        <f aca="false">IF(BP282=BP$2,1,0)</f>
        <v>1</v>
      </c>
      <c r="BQ1324" s="32" t="n">
        <f aca="false">IF(BQ282=BQ$2,1,0)</f>
        <v>1</v>
      </c>
      <c r="BR1324" s="34" t="n">
        <f aca="false">IF($K282="I_9","",IF(BR282=BR$2,1,0))</f>
        <v>0</v>
      </c>
      <c r="BS1324" s="34" t="n">
        <f aca="false">IF($K282="I_9","",IF(BS282=BS$2,1,0))</f>
        <v>0</v>
      </c>
      <c r="BT1324" s="34" t="n">
        <f aca="false">IF($K282="I_9","",IF(BT282=BT$2,1,0))</f>
        <v>1</v>
      </c>
      <c r="BU1324" s="34" t="n">
        <f aca="false">IF($K282="I_9","",IF(BU282=BU$2,1,0))</f>
        <v>1</v>
      </c>
      <c r="BV1324" s="34" t="n">
        <f aca="false">IF($K282="I_9","",IF(BV282=BV$2,1,0))</f>
        <v>1</v>
      </c>
      <c r="BW1324" s="35" t="n">
        <f aca="false">IF($K282="I_9","",IF(BW282=BW$2,1,0))</f>
        <v>0</v>
      </c>
      <c r="BX1324" s="35" t="n">
        <f aca="false">IF($K282="I_9","",IF(BX282=BX$2,2,0))</f>
        <v>2</v>
      </c>
      <c r="BY1324" s="35" t="n">
        <f aca="false">IF($K282="I_9","",IF(BY282=BY$2,3,0))</f>
        <v>0</v>
      </c>
      <c r="BZ1324" s="34" t="n">
        <f aca="false">IF($K282="I_9","",IF(BZ282=BZ$2,1,0))</f>
        <v>0</v>
      </c>
      <c r="CA1324" s="34" t="n">
        <f aca="false">IF($K282="I_9","",IF(CA282=CA$2,1,0))</f>
        <v>0</v>
      </c>
      <c r="CB1324" s="34" t="n">
        <f aca="false">IF($K282="I_9","",IF(CB282=CB$2,1,0))</f>
        <v>0</v>
      </c>
      <c r="CC1324" s="34" t="n">
        <f aca="false">IF($K282="I_9","",IF(CC282=CC$2,1,0))</f>
        <v>1</v>
      </c>
      <c r="CD1324" s="34" t="n">
        <f aca="false">IF($K282="I_9","",IF(CD282=CD$2,1,0))</f>
        <v>1</v>
      </c>
      <c r="CE1324" s="36" t="str">
        <f aca="false">IF($K282="III_11",IF(CE282=CE$2,1,0),"")</f>
        <v/>
      </c>
      <c r="CF1324" s="36" t="str">
        <f aca="false">IF($K282="III_11",IF(CF282=CF$2,1,0),"")</f>
        <v/>
      </c>
      <c r="CG1324" s="36" t="str">
        <f aca="false">IF($K282="III_11",IF(CG282=CG$2,1,0),"")</f>
        <v/>
      </c>
      <c r="CH1324" s="36" t="str">
        <f aca="false">IF($K282="III_11",IF(CH282=CH$2,1,0),"")</f>
        <v/>
      </c>
      <c r="CI1324" s="36" t="str">
        <f aca="false">IF($K282="III_11",IF(CI282=CI$2,1,0),"")</f>
        <v/>
      </c>
      <c r="CJ1324" s="36" t="str">
        <f aca="false">IF($K282="III_11",IF(CJ282=CJ$2,1,0),"")</f>
        <v/>
      </c>
      <c r="CK1324" s="36" t="str">
        <f aca="false">IF($K282="III_11",IF(CK282=CK$2,1,0),"")</f>
        <v/>
      </c>
      <c r="CL1324" s="36" t="str">
        <f aca="false">IF($K282="III_11",IF(CL282=CL$2,1,0),"")</f>
        <v/>
      </c>
      <c r="CM1324" s="36" t="str">
        <f aca="false">IF($K282="III_11",IF(CM282=CM$2,1,0),"")</f>
        <v/>
      </c>
      <c r="CN1324" s="36" t="str">
        <f aca="false">IF($K282="III_11",IF(CN282=CN$2,1,0),"")</f>
        <v/>
      </c>
    </row>
    <row r="1325" customFormat="false" ht="15.75" hidden="false" customHeight="true" outlineLevel="0" collapsed="false">
      <c r="A1325" s="4" t="str">
        <f aca="false">LEFT(A283,5)</f>
        <v>280</v>
      </c>
      <c r="B1325" s="3" t="str">
        <f aca="false">LEFT(B283,5)</f>
        <v>0</v>
      </c>
      <c r="C1325" s="2" t="n">
        <f aca="false">(IF(K1325="I_9",IF(F1325&gt;18,1,0),0)+IF(K1325="II_10",IF(F1325&gt;26,1,0),0)+IF(K1325="III_11",IF(F1325&gt;33,1,0),0))*B1325</f>
        <v>0</v>
      </c>
      <c r="D1325" s="2" t="str">
        <f aca="false">IF(C1325=1,"Запрошується до ІІ туру","Не бере участь у наступному турі")</f>
        <v>Не бере участь у наступному турі</v>
      </c>
      <c r="E1325" s="37" t="s">
        <v>953</v>
      </c>
      <c r="F1325" s="38" t="n">
        <f aca="false">SUM(R1325:CN1325)</f>
        <v>25</v>
      </c>
      <c r="G1325" s="2" t="n">
        <f aca="false">G283</f>
        <v>0</v>
      </c>
      <c r="H1325" s="2" t="n">
        <f aca="false">H283</f>
        <v>0</v>
      </c>
      <c r="J1325" s="3" t="n">
        <f aca="false">J283</f>
        <v>10</v>
      </c>
      <c r="K1325" s="3" t="str">
        <f aca="false">K283</f>
        <v>II_10</v>
      </c>
      <c r="M1325" s="2" t="n">
        <f aca="false">M283</f>
        <v>0</v>
      </c>
      <c r="N1325" s="2" t="str">
        <f aca="false">N283</f>
        <v>Не погоджуюсь (і беру участь у виконанні цього туру в ознайомчому режимі)</v>
      </c>
      <c r="O1325" s="2" t="str">
        <f aca="false">O283</f>
        <v>Підтверджую</v>
      </c>
      <c r="P1325" s="2" t="str">
        <f aca="false">P283</f>
        <v>Ні</v>
      </c>
      <c r="Q1325" s="2" t="str">
        <f aca="false">Q283</f>
        <v>Не погоджуюсь (і беру участь у виконанні цього туру в ознайомчому режимі)</v>
      </c>
      <c r="R1325" s="32" t="n">
        <f aca="false">IF(R283=R$2,1,0)</f>
        <v>0</v>
      </c>
      <c r="S1325" s="32" t="n">
        <f aca="false">IF(S283=S$2,1,0)</f>
        <v>0</v>
      </c>
      <c r="T1325" s="32" t="n">
        <f aca="false">IF(T283=T$2,1,0)</f>
        <v>0</v>
      </c>
      <c r="U1325" s="32" t="n">
        <f aca="false">IF(U283=U$2,1,0)</f>
        <v>0</v>
      </c>
      <c r="V1325" s="32" t="n">
        <f aca="false">IF(V283=V$2,1,0)</f>
        <v>1</v>
      </c>
      <c r="W1325" s="32" t="n">
        <f aca="false">IF(W283=W$2,1,0)</f>
        <v>0</v>
      </c>
      <c r="X1325" s="32" t="n">
        <f aca="false">IF(X283=X$2,1,0)</f>
        <v>0</v>
      </c>
      <c r="Y1325" s="32" t="n">
        <f aca="false">IF(Y283=Y$2,1,0)</f>
        <v>0</v>
      </c>
      <c r="Z1325" s="32" t="n">
        <f aca="false">IF(Z283=Z$2,1,0)</f>
        <v>0</v>
      </c>
      <c r="AA1325" s="33" t="n">
        <f aca="false">IF(AA283=AA$2,2,0)</f>
        <v>0</v>
      </c>
      <c r="AB1325" s="33" t="n">
        <f aca="false">0</f>
        <v>0</v>
      </c>
      <c r="AC1325" s="32" t="n">
        <f aca="false">IF(AC283=AC$2,1,0)</f>
        <v>0</v>
      </c>
      <c r="AD1325" s="32" t="n">
        <f aca="false">IF(AD283=AD$2,1,0)</f>
        <v>1</v>
      </c>
      <c r="AE1325" s="32" t="n">
        <f aca="false">IF(AE283=AE$2,1,0)</f>
        <v>1</v>
      </c>
      <c r="AF1325" s="32" t="n">
        <f aca="false">IF(AF283=AF$2,1,0)</f>
        <v>1</v>
      </c>
      <c r="AG1325" s="32" t="n">
        <f aca="false">IF(AG283=AG$2,1,0)</f>
        <v>1</v>
      </c>
      <c r="AH1325" s="32" t="n">
        <f aca="false">IF(AH283=AH$2,1,0)</f>
        <v>0</v>
      </c>
      <c r="AI1325" s="33" t="n">
        <f aca="false">0</f>
        <v>0</v>
      </c>
      <c r="AJ1325" s="33" t="n">
        <f aca="false">0</f>
        <v>0</v>
      </c>
      <c r="AK1325" s="32" t="n">
        <f aca="false">IF(AK283=AK$2,1,0)</f>
        <v>0</v>
      </c>
      <c r="AL1325" s="32" t="n">
        <f aca="false">IF(AL283=AL$2,1,0)</f>
        <v>0</v>
      </c>
      <c r="AM1325" s="32" t="n">
        <f aca="false">IF(AM283=AM$2,1,0)</f>
        <v>0</v>
      </c>
      <c r="AN1325" s="32" t="n">
        <f aca="false">IF(AN283=AN$2,1,0)</f>
        <v>1</v>
      </c>
      <c r="AO1325" s="32" t="n">
        <f aca="false">IF(AO283=AO$2,1,0)</f>
        <v>0</v>
      </c>
      <c r="AP1325" s="32" t="n">
        <f aca="false">IF(AP283=AP$2,1,0)</f>
        <v>1</v>
      </c>
      <c r="AQ1325" s="32" t="n">
        <f aca="false">IF(AQ283=AQ$2,1,0)</f>
        <v>0</v>
      </c>
      <c r="AR1325" s="32" t="n">
        <f aca="false">IF(AR283=AR$2,1,0)</f>
        <v>0</v>
      </c>
      <c r="AS1325" s="32" t="n">
        <f aca="false">IF(AS283=AS$2,1,0)</f>
        <v>1</v>
      </c>
      <c r="AT1325" s="33" t="n">
        <f aca="false">IF(AT283=AT$2,3,0)</f>
        <v>0</v>
      </c>
      <c r="AU1325" s="32" t="n">
        <f aca="false">IF(AU283=AU$2,1,0)</f>
        <v>0</v>
      </c>
      <c r="AV1325" s="32" t="n">
        <f aca="false">IF(AV283=AV$2,1,0)</f>
        <v>1</v>
      </c>
      <c r="AW1325" s="32" t="n">
        <f aca="false">IF(AW283=AW$2,1,0)</f>
        <v>1</v>
      </c>
      <c r="AX1325" s="32" t="n">
        <f aca="false">IF(AX283=AX$2,1,0)</f>
        <v>0</v>
      </c>
      <c r="AY1325" s="32" t="n">
        <f aca="false">IF(AY283=AY$2,1,0)</f>
        <v>0</v>
      </c>
      <c r="AZ1325" s="32" t="n">
        <f aca="false">IF(AZ283=AZ$2,1,0)</f>
        <v>1</v>
      </c>
      <c r="BA1325" s="32" t="n">
        <f aca="false">IF(BA283=BA$2,1,0)</f>
        <v>0</v>
      </c>
      <c r="BB1325" s="32" t="n">
        <f aca="false">IF(BB283=BB$2,1,0)</f>
        <v>0</v>
      </c>
      <c r="BC1325" s="32" t="n">
        <f aca="false">IF(BC283=BC$2,1,0)</f>
        <v>0</v>
      </c>
      <c r="BD1325" s="32" t="n">
        <f aca="false">IF(BD283=BD$2,1,0)</f>
        <v>1</v>
      </c>
      <c r="BE1325" s="32" t="n">
        <f aca="false">IF(BE283=BE$2,1,0)</f>
        <v>0</v>
      </c>
      <c r="BF1325" s="32" t="n">
        <f aca="false">IF(BF283=BF$2,1,0)</f>
        <v>0</v>
      </c>
      <c r="BG1325" s="32" t="n">
        <f aca="false">IF(BG283=BG$2,1,0)</f>
        <v>1</v>
      </c>
      <c r="BH1325" s="32" t="n">
        <f aca="false">IF(BH283=BH$2,1,0)</f>
        <v>1</v>
      </c>
      <c r="BI1325" s="32" t="n">
        <f aca="false">IF(BI283=BI$2,1,0)</f>
        <v>1</v>
      </c>
      <c r="BJ1325" s="32" t="n">
        <f aca="false">IF(BJ283=BJ$2,1,0)</f>
        <v>0</v>
      </c>
      <c r="BK1325" s="32" t="n">
        <f aca="false">IF(BK283=BK$2,1,0)</f>
        <v>1</v>
      </c>
      <c r="BL1325" s="32" t="n">
        <f aca="false">IF(BL283=BL$2,1,0)</f>
        <v>0</v>
      </c>
      <c r="BM1325" s="32" t="n">
        <f aca="false">IF(BM283=BM$2,1,0)</f>
        <v>0</v>
      </c>
      <c r="BN1325" s="32" t="n">
        <f aca="false">IF(BN283=BN$2,1,0)</f>
        <v>0</v>
      </c>
      <c r="BO1325" s="32" t="n">
        <f aca="false">IF(BO283=BO$2,1,0)</f>
        <v>0</v>
      </c>
      <c r="BP1325" s="32" t="n">
        <f aca="false">IF(BP283=BP$2,1,0)</f>
        <v>0</v>
      </c>
      <c r="BQ1325" s="32" t="n">
        <f aca="false">IF(BQ283=BQ$2,1,0)</f>
        <v>1</v>
      </c>
      <c r="BR1325" s="34" t="n">
        <f aca="false">IF($K283="I_9","",IF(BR283=BR$2,1,0))</f>
        <v>1</v>
      </c>
      <c r="BS1325" s="34" t="n">
        <f aca="false">IF($K283="I_9","",IF(BS283=BS$2,1,0))</f>
        <v>0</v>
      </c>
      <c r="BT1325" s="34" t="n">
        <f aca="false">IF($K283="I_9","",IF(BT283=BT$2,1,0))</f>
        <v>1</v>
      </c>
      <c r="BU1325" s="34" t="n">
        <f aca="false">IF($K283="I_9","",IF(BU283=BU$2,1,0))</f>
        <v>1</v>
      </c>
      <c r="BV1325" s="34" t="n">
        <f aca="false">IF($K283="I_9","",IF(BV283=BV$2,1,0))</f>
        <v>1</v>
      </c>
      <c r="BW1325" s="35" t="n">
        <f aca="false">IF($K283="I_9","",IF(BW283=BW$2,1,0))</f>
        <v>0</v>
      </c>
      <c r="BX1325" s="35" t="n">
        <f aca="false">IF($K283="I_9","",IF(BX283=BX$2,2,0))</f>
        <v>0</v>
      </c>
      <c r="BY1325" s="35" t="n">
        <f aca="false">IF($K283="I_9","",IF(BY283=BY$2,3,0))</f>
        <v>0</v>
      </c>
      <c r="BZ1325" s="34" t="n">
        <f aca="false">IF($K283="I_9","",IF(BZ283=BZ$2,1,0))</f>
        <v>1</v>
      </c>
      <c r="CA1325" s="34" t="n">
        <f aca="false">IF($K283="I_9","",IF(CA283=CA$2,1,0))</f>
        <v>1</v>
      </c>
      <c r="CB1325" s="34" t="n">
        <f aca="false">IF($K283="I_9","",IF(CB283=CB$2,1,0))</f>
        <v>1</v>
      </c>
      <c r="CC1325" s="34" t="n">
        <f aca="false">IF($K283="I_9","",IF(CC283=CC$2,1,0))</f>
        <v>1</v>
      </c>
      <c r="CD1325" s="34" t="n">
        <f aca="false">IF($K283="I_9","",IF(CD283=CD$2,1,0))</f>
        <v>0</v>
      </c>
      <c r="CE1325" s="36" t="str">
        <f aca="false">IF($K283="III_11",IF(CE283=CE$2,1,0),"")</f>
        <v/>
      </c>
      <c r="CF1325" s="36" t="str">
        <f aca="false">IF($K283="III_11",IF(CF283=CF$2,1,0),"")</f>
        <v/>
      </c>
      <c r="CG1325" s="36" t="str">
        <f aca="false">IF($K283="III_11",IF(CG283=CG$2,1,0),"")</f>
        <v/>
      </c>
      <c r="CH1325" s="36" t="str">
        <f aca="false">IF($K283="III_11",IF(CH283=CH$2,1,0),"")</f>
        <v/>
      </c>
      <c r="CI1325" s="36" t="str">
        <f aca="false">IF($K283="III_11",IF(CI283=CI$2,1,0),"")</f>
        <v/>
      </c>
      <c r="CJ1325" s="36" t="str">
        <f aca="false">IF($K283="III_11",IF(CJ283=CJ$2,1,0),"")</f>
        <v/>
      </c>
      <c r="CK1325" s="36" t="str">
        <f aca="false">IF($K283="III_11",IF(CK283=CK$2,1,0),"")</f>
        <v/>
      </c>
      <c r="CL1325" s="36" t="str">
        <f aca="false">IF($K283="III_11",IF(CL283=CL$2,1,0),"")</f>
        <v/>
      </c>
      <c r="CM1325" s="36" t="str">
        <f aca="false">IF($K283="III_11",IF(CM283=CM$2,1,0),"")</f>
        <v/>
      </c>
      <c r="CN1325" s="36" t="str">
        <f aca="false">IF($K283="III_11",IF(CN283=CN$2,1,0),"")</f>
        <v/>
      </c>
    </row>
    <row r="1326" customFormat="false" ht="15.75" hidden="false" customHeight="true" outlineLevel="0" collapsed="false">
      <c r="A1326" s="4" t="str">
        <f aca="false">LEFT(A284,5)</f>
        <v>281</v>
      </c>
      <c r="B1326" s="3" t="str">
        <f aca="false">LEFT(B284,5)</f>
        <v>1</v>
      </c>
      <c r="C1326" s="2" t="n">
        <f aca="false">(IF(K1326="I_9",IF(F1326&gt;18,1,0),0)+IF(K1326="II_10",IF(F1326&gt;26,1,0),0)+IF(K1326="III_11",IF(F1326&gt;33,1,0),0))*B1326</f>
        <v>0</v>
      </c>
      <c r="D1326" s="2" t="str">
        <f aca="false">IF(C1326=1,"Запрошується до ІІ туру","Не бере участь у наступному турі")</f>
        <v>Не бере участь у наступному турі</v>
      </c>
      <c r="E1326" s="37" t="s">
        <v>954</v>
      </c>
      <c r="F1326" s="38" t="n">
        <f aca="false">SUM(R1326:CN1326)</f>
        <v>31</v>
      </c>
      <c r="G1326" s="2" t="str">
        <f aca="false">G284</f>
        <v>Непотребна </v>
      </c>
      <c r="H1326" s="2" t="str">
        <f aca="false">H284</f>
        <v>Катерина </v>
      </c>
      <c r="J1326" s="3" t="n">
        <f aca="false">J284</f>
        <v>11</v>
      </c>
      <c r="K1326" s="3" t="str">
        <f aca="false">K284</f>
        <v>III_11</v>
      </c>
      <c r="M1326" s="2" t="str">
        <f aca="false">M284</f>
        <v>Харківська</v>
      </c>
      <c r="N1326" s="2" t="str">
        <f aca="false">N284</f>
        <v>Погоджуюсь</v>
      </c>
      <c r="O1326" s="2" t="str">
        <f aca="false">O284</f>
        <v>Підтверджую</v>
      </c>
      <c r="P1326" s="2" t="str">
        <f aca="false">P284</f>
        <v>Так</v>
      </c>
      <c r="Q1326" s="2" t="str">
        <f aca="false">Q284</f>
        <v>Погоджуюсь</v>
      </c>
      <c r="R1326" s="32" t="n">
        <f aca="false">IF(R284=R$2,1,0)</f>
        <v>0</v>
      </c>
      <c r="S1326" s="32" t="n">
        <f aca="false">IF(S284=S$2,1,0)</f>
        <v>0</v>
      </c>
      <c r="T1326" s="32" t="n">
        <f aca="false">IF(T284=T$2,1,0)</f>
        <v>0</v>
      </c>
      <c r="U1326" s="32" t="n">
        <f aca="false">IF(U284=U$2,1,0)</f>
        <v>0</v>
      </c>
      <c r="V1326" s="32" t="n">
        <f aca="false">IF(V284=V$2,1,0)</f>
        <v>0</v>
      </c>
      <c r="W1326" s="32" t="n">
        <f aca="false">IF(W284=W$2,1,0)</f>
        <v>0</v>
      </c>
      <c r="X1326" s="32" t="n">
        <f aca="false">IF(X284=X$2,1,0)</f>
        <v>1</v>
      </c>
      <c r="Y1326" s="32" t="n">
        <f aca="false">IF(Y284=Y$2,1,0)</f>
        <v>0</v>
      </c>
      <c r="Z1326" s="32" t="n">
        <f aca="false">IF(Z284=Z$2,1,0)</f>
        <v>0</v>
      </c>
      <c r="AA1326" s="33" t="n">
        <f aca="false">IF(AA284=AA$2,2,0)</f>
        <v>2</v>
      </c>
      <c r="AB1326" s="33" t="n">
        <f aca="false">0</f>
        <v>0</v>
      </c>
      <c r="AC1326" s="32" t="n">
        <f aca="false">IF(AC284=AC$2,1,0)</f>
        <v>1</v>
      </c>
      <c r="AD1326" s="32" t="n">
        <f aca="false">IF(AD284=AD$2,1,0)</f>
        <v>1</v>
      </c>
      <c r="AE1326" s="32" t="n">
        <f aca="false">IF(AE284=AE$2,1,0)</f>
        <v>1</v>
      </c>
      <c r="AF1326" s="32" t="n">
        <f aca="false">IF(AF284=AF$2,1,0)</f>
        <v>0</v>
      </c>
      <c r="AG1326" s="32" t="n">
        <f aca="false">IF(AG284=AG$2,1,0)</f>
        <v>1</v>
      </c>
      <c r="AH1326" s="32" t="n">
        <f aca="false">IF(AH284=AH$2,1,0)</f>
        <v>0</v>
      </c>
      <c r="AI1326" s="33" t="n">
        <f aca="false">0</f>
        <v>0</v>
      </c>
      <c r="AJ1326" s="33" t="n">
        <f aca="false">0</f>
        <v>0</v>
      </c>
      <c r="AK1326" s="32" t="n">
        <f aca="false">IF(AK284=AK$2,1,0)</f>
        <v>0</v>
      </c>
      <c r="AL1326" s="32" t="n">
        <f aca="false">IF(AL284=AL$2,1,0)</f>
        <v>0</v>
      </c>
      <c r="AM1326" s="32" t="n">
        <f aca="false">IF(AM284=AM$2,1,0)</f>
        <v>1</v>
      </c>
      <c r="AN1326" s="32" t="n">
        <f aca="false">IF(AN284=AN$2,1,0)</f>
        <v>1</v>
      </c>
      <c r="AO1326" s="32" t="n">
        <f aca="false">IF(AO284=AO$2,1,0)</f>
        <v>1</v>
      </c>
      <c r="AP1326" s="32" t="n">
        <f aca="false">IF(AP284=AP$2,1,0)</f>
        <v>1</v>
      </c>
      <c r="AQ1326" s="32" t="n">
        <f aca="false">IF(AQ284=AQ$2,1,0)</f>
        <v>1</v>
      </c>
      <c r="AR1326" s="32" t="n">
        <f aca="false">IF(AR284=AR$2,1,0)</f>
        <v>1</v>
      </c>
      <c r="AS1326" s="32" t="n">
        <f aca="false">IF(AS284=AS$2,1,0)</f>
        <v>1</v>
      </c>
      <c r="AT1326" s="33" t="n">
        <f aca="false">IF(AT284=AT$2,3,0)</f>
        <v>0</v>
      </c>
      <c r="AU1326" s="32" t="n">
        <f aca="false">IF(AU284=AU$2,1,0)</f>
        <v>1</v>
      </c>
      <c r="AV1326" s="32" t="n">
        <f aca="false">IF(AV284=AV$2,1,0)</f>
        <v>1</v>
      </c>
      <c r="AW1326" s="32" t="n">
        <f aca="false">IF(AW284=AW$2,1,0)</f>
        <v>0</v>
      </c>
      <c r="AX1326" s="32" t="n">
        <f aca="false">IF(AX284=AX$2,1,0)</f>
        <v>1</v>
      </c>
      <c r="AY1326" s="32" t="n">
        <f aca="false">IF(AY284=AY$2,1,0)</f>
        <v>1</v>
      </c>
      <c r="AZ1326" s="32" t="n">
        <f aca="false">IF(AZ284=AZ$2,1,0)</f>
        <v>1</v>
      </c>
      <c r="BA1326" s="32" t="n">
        <f aca="false">IF(BA284=BA$2,1,0)</f>
        <v>1</v>
      </c>
      <c r="BB1326" s="32" t="n">
        <f aca="false">IF(BB284=BB$2,1,0)</f>
        <v>1</v>
      </c>
      <c r="BC1326" s="32" t="n">
        <f aca="false">IF(BC284=BC$2,1,0)</f>
        <v>0</v>
      </c>
      <c r="BD1326" s="32" t="n">
        <f aca="false">IF(BD284=BD$2,1,0)</f>
        <v>0</v>
      </c>
      <c r="BE1326" s="32" t="n">
        <f aca="false">IF(BE284=BE$2,1,0)</f>
        <v>0</v>
      </c>
      <c r="BF1326" s="32" t="n">
        <f aca="false">IF(BF284=BF$2,1,0)</f>
        <v>0</v>
      </c>
      <c r="BG1326" s="32" t="n">
        <f aca="false">IF(BG284=BG$2,1,0)</f>
        <v>0</v>
      </c>
      <c r="BH1326" s="32" t="n">
        <f aca="false">IF(BH284=BH$2,1,0)</f>
        <v>1</v>
      </c>
      <c r="BI1326" s="32" t="n">
        <f aca="false">IF(BI284=BI$2,1,0)</f>
        <v>0</v>
      </c>
      <c r="BJ1326" s="32" t="n">
        <f aca="false">IF(BJ284=BJ$2,1,0)</f>
        <v>1</v>
      </c>
      <c r="BK1326" s="32" t="n">
        <f aca="false">IF(BK284=BK$2,1,0)</f>
        <v>1</v>
      </c>
      <c r="BL1326" s="32" t="n">
        <f aca="false">IF(BL284=BL$2,1,0)</f>
        <v>0</v>
      </c>
      <c r="BM1326" s="32" t="n">
        <f aca="false">IF(BM284=BM$2,1,0)</f>
        <v>1</v>
      </c>
      <c r="BN1326" s="32" t="n">
        <f aca="false">IF(BN284=BN$2,1,0)</f>
        <v>0</v>
      </c>
      <c r="BO1326" s="32" t="n">
        <f aca="false">IF(BO284=BO$2,1,0)</f>
        <v>0</v>
      </c>
      <c r="BP1326" s="32" t="n">
        <f aca="false">IF(BP284=BP$2,1,0)</f>
        <v>0</v>
      </c>
      <c r="BQ1326" s="32" t="n">
        <f aca="false">IF(BQ284=BQ$2,1,0)</f>
        <v>0</v>
      </c>
      <c r="BR1326" s="34" t="n">
        <f aca="false">IF($K284="I_9","",IF(BR284=BR$2,1,0))</f>
        <v>0</v>
      </c>
      <c r="BS1326" s="34" t="n">
        <f aca="false">IF($K284="I_9","",IF(BS284=BS$2,1,0))</f>
        <v>0</v>
      </c>
      <c r="BT1326" s="34" t="n">
        <f aca="false">IF($K284="I_9","",IF(BT284=BT$2,1,0))</f>
        <v>1</v>
      </c>
      <c r="BU1326" s="34" t="n">
        <f aca="false">IF($K284="I_9","",IF(BU284=BU$2,1,0))</f>
        <v>0</v>
      </c>
      <c r="BV1326" s="34" t="n">
        <f aca="false">IF($K284="I_9","",IF(BV284=BV$2,1,0))</f>
        <v>0</v>
      </c>
      <c r="BW1326" s="35" t="n">
        <f aca="false">IF($K284="I_9","",IF(BW284=BW$2,1,0))</f>
        <v>0</v>
      </c>
      <c r="BX1326" s="35" t="n">
        <f aca="false">IF($K284="I_9","",IF(BX284=BX$2,2,0))</f>
        <v>0</v>
      </c>
      <c r="BY1326" s="35" t="n">
        <f aca="false">IF($K284="I_9","",IF(BY284=BY$2,3,0))</f>
        <v>0</v>
      </c>
      <c r="BZ1326" s="34" t="n">
        <f aca="false">IF($K284="I_9","",IF(BZ284=BZ$2,1,0))</f>
        <v>0</v>
      </c>
      <c r="CA1326" s="34" t="n">
        <f aca="false">IF($K284="I_9","",IF(CA284=CA$2,1,0))</f>
        <v>0</v>
      </c>
      <c r="CB1326" s="34" t="n">
        <f aca="false">IF($K284="I_9","",IF(CB284=CB$2,1,0))</f>
        <v>1</v>
      </c>
      <c r="CC1326" s="34" t="n">
        <f aca="false">IF($K284="I_9","",IF(CC284=CC$2,1,0))</f>
        <v>0</v>
      </c>
      <c r="CD1326" s="34" t="n">
        <f aca="false">IF($K284="I_9","",IF(CD284=CD$2,1,0))</f>
        <v>1</v>
      </c>
      <c r="CE1326" s="36" t="n">
        <f aca="false">IF($K284="III_11",IF(CE284=CE$2,1,0),"")</f>
        <v>1</v>
      </c>
      <c r="CF1326" s="36" t="n">
        <f aca="false">IF($K284="III_11",IF(CF284=CF$2,1,0),"")</f>
        <v>1</v>
      </c>
      <c r="CG1326" s="36" t="n">
        <f aca="false">IF($K284="III_11",IF(CG284=CG$2,1,0),"")</f>
        <v>0</v>
      </c>
      <c r="CH1326" s="36" t="n">
        <f aca="false">IF($K284="III_11",IF(CH284=CH$2,1,0),"")</f>
        <v>0</v>
      </c>
      <c r="CI1326" s="36" t="n">
        <f aca="false">IF($K284="III_11",IF(CI284=CI$2,1,0),"")</f>
        <v>0</v>
      </c>
      <c r="CJ1326" s="36" t="n">
        <f aca="false">IF($K284="III_11",IF(CJ284=CJ$2,1,0),"")</f>
        <v>0</v>
      </c>
      <c r="CK1326" s="36" t="n">
        <f aca="false">IF($K284="III_11",IF(CK284=CK$2,1,0),"")</f>
        <v>0</v>
      </c>
      <c r="CL1326" s="36" t="n">
        <f aca="false">IF($K284="III_11",IF(CL284=CL$2,1,0),"")</f>
        <v>0</v>
      </c>
      <c r="CM1326" s="36" t="n">
        <f aca="false">IF($K284="III_11",IF(CM284=CM$2,1,0),"")</f>
        <v>0</v>
      </c>
      <c r="CN1326" s="36" t="n">
        <f aca="false">IF($K284="III_11",IF(CN284=CN$2,1,0),"")</f>
        <v>1</v>
      </c>
    </row>
    <row r="1327" customFormat="false" ht="15.75" hidden="false" customHeight="true" outlineLevel="0" collapsed="false">
      <c r="A1327" s="4" t="str">
        <f aca="false">LEFT(A285,5)</f>
        <v>282</v>
      </c>
      <c r="B1327" s="3" t="str">
        <f aca="false">LEFT(B285,5)</f>
        <v>1</v>
      </c>
      <c r="C1327" s="2" t="n">
        <f aca="false">(IF(K1327="I_9",IF(F1327&gt;18,1,0),0)+IF(K1327="II_10",IF(F1327&gt;26,1,0),0)+IF(K1327="III_11",IF(F1327&gt;33,1,0),0))*B1327</f>
        <v>1</v>
      </c>
      <c r="D1327" s="2" t="str">
        <f aca="false">IF(C1327=1,"Запрошується до ІІ туру","Не бере участь у наступному турі")</f>
        <v>Запрошується до ІІ туру</v>
      </c>
      <c r="E1327" s="37" t="s">
        <v>956</v>
      </c>
      <c r="F1327" s="38" t="n">
        <f aca="false">SUM(R1327:CN1327)</f>
        <v>38</v>
      </c>
      <c r="G1327" s="2" t="str">
        <f aca="false">G285</f>
        <v>Савінов</v>
      </c>
      <c r="H1327" s="2" t="str">
        <f aca="false">H285</f>
        <v>Ілля</v>
      </c>
      <c r="J1327" s="3" t="n">
        <f aca="false">J285</f>
        <v>11</v>
      </c>
      <c r="K1327" s="3" t="str">
        <f aca="false">K285</f>
        <v>III_11</v>
      </c>
      <c r="M1327" s="2" t="str">
        <f aca="false">M285</f>
        <v>місто Київ</v>
      </c>
      <c r="N1327" s="2" t="str">
        <f aca="false">N285</f>
        <v>Погоджуюсь</v>
      </c>
      <c r="O1327" s="2" t="str">
        <f aca="false">O285</f>
        <v>Підтверджую</v>
      </c>
      <c r="P1327" s="2" t="str">
        <f aca="false">P285</f>
        <v>Так</v>
      </c>
      <c r="Q1327" s="2" t="str">
        <f aca="false">Q285</f>
        <v>Погоджуюсь</v>
      </c>
      <c r="R1327" s="32" t="n">
        <f aca="false">IF(R285=R$2,1,0)</f>
        <v>1</v>
      </c>
      <c r="S1327" s="32" t="n">
        <f aca="false">IF(S285=S$2,1,0)</f>
        <v>0</v>
      </c>
      <c r="T1327" s="32" t="n">
        <f aca="false">IF(T285=T$2,1,0)</f>
        <v>1</v>
      </c>
      <c r="U1327" s="32" t="n">
        <f aca="false">IF(U285=U$2,1,0)</f>
        <v>1</v>
      </c>
      <c r="V1327" s="32" t="n">
        <f aca="false">IF(V285=V$2,1,0)</f>
        <v>1</v>
      </c>
      <c r="W1327" s="32" t="n">
        <f aca="false">IF(W285=W$2,1,0)</f>
        <v>1</v>
      </c>
      <c r="X1327" s="32" t="n">
        <f aca="false">IF(X285=X$2,1,0)</f>
        <v>0</v>
      </c>
      <c r="Y1327" s="32" t="n">
        <f aca="false">IF(Y285=Y$2,1,0)</f>
        <v>0</v>
      </c>
      <c r="Z1327" s="32" t="n">
        <f aca="false">IF(Z285=Z$2,1,0)</f>
        <v>0</v>
      </c>
      <c r="AA1327" s="33" t="n">
        <f aca="false">IF(AA285=AA$2,2,0)</f>
        <v>0</v>
      </c>
      <c r="AB1327" s="33" t="n">
        <f aca="false">0</f>
        <v>0</v>
      </c>
      <c r="AC1327" s="32" t="n">
        <f aca="false">IF(AC285=AC$2,1,0)</f>
        <v>0</v>
      </c>
      <c r="AD1327" s="32" t="n">
        <f aca="false">IF(AD285=AD$2,1,0)</f>
        <v>0</v>
      </c>
      <c r="AE1327" s="32" t="n">
        <f aca="false">IF(AE285=AE$2,1,0)</f>
        <v>0</v>
      </c>
      <c r="AF1327" s="32" t="n">
        <f aca="false">IF(AF285=AF$2,1,0)</f>
        <v>0</v>
      </c>
      <c r="AG1327" s="32" t="n">
        <f aca="false">IF(AG285=AG$2,1,0)</f>
        <v>1</v>
      </c>
      <c r="AH1327" s="32" t="n">
        <f aca="false">IF(AH285=AH$2,1,0)</f>
        <v>1</v>
      </c>
      <c r="AI1327" s="33" t="n">
        <f aca="false">0</f>
        <v>0</v>
      </c>
      <c r="AJ1327" s="33" t="n">
        <f aca="false">0</f>
        <v>0</v>
      </c>
      <c r="AK1327" s="32" t="n">
        <f aca="false">IF(AK285=AK$2,1,0)</f>
        <v>0</v>
      </c>
      <c r="AL1327" s="32" t="n">
        <f aca="false">IF(AL285=AL$2,1,0)</f>
        <v>0</v>
      </c>
      <c r="AM1327" s="32" t="n">
        <f aca="false">IF(AM285=AM$2,1,0)</f>
        <v>1</v>
      </c>
      <c r="AN1327" s="32" t="n">
        <f aca="false">IF(AN285=AN$2,1,0)</f>
        <v>1</v>
      </c>
      <c r="AO1327" s="32" t="n">
        <f aca="false">IF(AO285=AO$2,1,0)</f>
        <v>1</v>
      </c>
      <c r="AP1327" s="32" t="n">
        <f aca="false">IF(AP285=AP$2,1,0)</f>
        <v>1</v>
      </c>
      <c r="AQ1327" s="32" t="n">
        <f aca="false">IF(AQ285=AQ$2,1,0)</f>
        <v>1</v>
      </c>
      <c r="AR1327" s="32" t="n">
        <f aca="false">IF(AR285=AR$2,1,0)</f>
        <v>1</v>
      </c>
      <c r="AS1327" s="32" t="n">
        <f aca="false">IF(AS285=AS$2,1,0)</f>
        <v>0</v>
      </c>
      <c r="AT1327" s="33" t="n">
        <f aca="false">IF(AT285=AT$2,3,0)</f>
        <v>0</v>
      </c>
      <c r="AU1327" s="32" t="n">
        <f aca="false">IF(AU285=AU$2,1,0)</f>
        <v>0</v>
      </c>
      <c r="AV1327" s="32" t="n">
        <f aca="false">IF(AV285=AV$2,1,0)</f>
        <v>0</v>
      </c>
      <c r="AW1327" s="32" t="n">
        <f aca="false">IF(AW285=AW$2,1,0)</f>
        <v>0</v>
      </c>
      <c r="AX1327" s="32" t="n">
        <f aca="false">IF(AX285=AX$2,1,0)</f>
        <v>1</v>
      </c>
      <c r="AY1327" s="32" t="n">
        <f aca="false">IF(AY285=AY$2,1,0)</f>
        <v>1</v>
      </c>
      <c r="AZ1327" s="32" t="n">
        <f aca="false">IF(AZ285=AZ$2,1,0)</f>
        <v>1</v>
      </c>
      <c r="BA1327" s="32" t="n">
        <f aca="false">IF(BA285=BA$2,1,0)</f>
        <v>0</v>
      </c>
      <c r="BB1327" s="32" t="n">
        <f aca="false">IF(BB285=BB$2,1,0)</f>
        <v>0</v>
      </c>
      <c r="BC1327" s="32" t="n">
        <f aca="false">IF(BC285=BC$2,1,0)</f>
        <v>0</v>
      </c>
      <c r="BD1327" s="32" t="n">
        <f aca="false">IF(BD285=BD$2,1,0)</f>
        <v>1</v>
      </c>
      <c r="BE1327" s="32" t="n">
        <f aca="false">IF(BE285=BE$2,1,0)</f>
        <v>0</v>
      </c>
      <c r="BF1327" s="32" t="n">
        <f aca="false">IF(BF285=BF$2,1,0)</f>
        <v>0</v>
      </c>
      <c r="BG1327" s="32" t="n">
        <f aca="false">IF(BG285=BG$2,1,0)</f>
        <v>0</v>
      </c>
      <c r="BH1327" s="32" t="n">
        <f aca="false">IF(BH285=BH$2,1,0)</f>
        <v>1</v>
      </c>
      <c r="BI1327" s="32" t="n">
        <f aca="false">IF(BI285=BI$2,1,0)</f>
        <v>0</v>
      </c>
      <c r="BJ1327" s="32" t="n">
        <f aca="false">IF(BJ285=BJ$2,1,0)</f>
        <v>1</v>
      </c>
      <c r="BK1327" s="32" t="n">
        <f aca="false">IF(BK285=BK$2,1,0)</f>
        <v>1</v>
      </c>
      <c r="BL1327" s="32" t="n">
        <f aca="false">IF(BL285=BL$2,1,0)</f>
        <v>1</v>
      </c>
      <c r="BM1327" s="32" t="n">
        <f aca="false">IF(BM285=BM$2,1,0)</f>
        <v>1</v>
      </c>
      <c r="BN1327" s="32" t="n">
        <f aca="false">IF(BN285=BN$2,1,0)</f>
        <v>1</v>
      </c>
      <c r="BO1327" s="32" t="n">
        <f aca="false">IF(BO285=BO$2,1,0)</f>
        <v>1</v>
      </c>
      <c r="BP1327" s="32" t="n">
        <f aca="false">IF(BP285=BP$2,1,0)</f>
        <v>1</v>
      </c>
      <c r="BQ1327" s="32" t="n">
        <f aca="false">IF(BQ285=BQ$2,1,0)</f>
        <v>1</v>
      </c>
      <c r="BR1327" s="34" t="n">
        <f aca="false">IF($K285="I_9","",IF(BR285=BR$2,1,0))</f>
        <v>0</v>
      </c>
      <c r="BS1327" s="34" t="n">
        <f aca="false">IF($K285="I_9","",IF(BS285=BS$2,1,0))</f>
        <v>1</v>
      </c>
      <c r="BT1327" s="34" t="n">
        <f aca="false">IF($K285="I_9","",IF(BT285=BT$2,1,0))</f>
        <v>1</v>
      </c>
      <c r="BU1327" s="34" t="n">
        <f aca="false">IF($K285="I_9","",IF(BU285=BU$2,1,0))</f>
        <v>1</v>
      </c>
      <c r="BV1327" s="34" t="n">
        <f aca="false">IF($K285="I_9","",IF(BV285=BV$2,1,0))</f>
        <v>1</v>
      </c>
      <c r="BW1327" s="35" t="n">
        <f aca="false">IF($K285="I_9","",IF(BW285=BW$2,1,0))</f>
        <v>1</v>
      </c>
      <c r="BX1327" s="35" t="n">
        <f aca="false">IF($K285="I_9","",IF(BX285=BX$2,2,0))</f>
        <v>0</v>
      </c>
      <c r="BY1327" s="35" t="n">
        <f aca="false">IF($K285="I_9","",IF(BY285=BY$2,3,0))</f>
        <v>0</v>
      </c>
      <c r="BZ1327" s="34" t="n">
        <f aca="false">IF($K285="I_9","",IF(BZ285=BZ$2,1,0))</f>
        <v>0</v>
      </c>
      <c r="CA1327" s="34" t="n">
        <f aca="false">IF($K285="I_9","",IF(CA285=CA$2,1,0))</f>
        <v>1</v>
      </c>
      <c r="CB1327" s="34" t="n">
        <f aca="false">IF($K285="I_9","",IF(CB285=CB$2,1,0))</f>
        <v>1</v>
      </c>
      <c r="CC1327" s="34" t="n">
        <f aca="false">IF($K285="I_9","",IF(CC285=CC$2,1,0))</f>
        <v>0</v>
      </c>
      <c r="CD1327" s="34" t="n">
        <f aca="false">IF($K285="I_9","",IF(CD285=CD$2,1,0))</f>
        <v>1</v>
      </c>
      <c r="CE1327" s="36" t="n">
        <f aca="false">IF($K285="III_11",IF(CE285=CE$2,1,0),"")</f>
        <v>1</v>
      </c>
      <c r="CF1327" s="36" t="n">
        <f aca="false">IF($K285="III_11",IF(CF285=CF$2,1,0),"")</f>
        <v>0</v>
      </c>
      <c r="CG1327" s="36" t="n">
        <f aca="false">IF($K285="III_11",IF(CG285=CG$2,1,0),"")</f>
        <v>0</v>
      </c>
      <c r="CH1327" s="36" t="n">
        <f aca="false">IF($K285="III_11",IF(CH285=CH$2,1,0),"")</f>
        <v>0</v>
      </c>
      <c r="CI1327" s="36" t="n">
        <f aca="false">IF($K285="III_11",IF(CI285=CI$2,1,0),"")</f>
        <v>0</v>
      </c>
      <c r="CJ1327" s="36" t="n">
        <f aca="false">IF($K285="III_11",IF(CJ285=CJ$2,1,0),"")</f>
        <v>1</v>
      </c>
      <c r="CK1327" s="36" t="n">
        <f aca="false">IF($K285="III_11",IF(CK285=CK$2,1,0),"")</f>
        <v>0</v>
      </c>
      <c r="CL1327" s="36" t="n">
        <f aca="false">IF($K285="III_11",IF(CL285=CL$2,1,0),"")</f>
        <v>1</v>
      </c>
      <c r="CM1327" s="36" t="n">
        <f aca="false">IF($K285="III_11",IF(CM285=CM$2,1,0),"")</f>
        <v>0</v>
      </c>
      <c r="CN1327" s="36" t="n">
        <f aca="false">IF($K285="III_11",IF(CN285=CN$2,1,0),"")</f>
        <v>1</v>
      </c>
    </row>
    <row r="1328" customFormat="false" ht="15.75" hidden="false" customHeight="true" outlineLevel="0" collapsed="false">
      <c r="A1328" s="4" t="str">
        <f aca="false">LEFT(A286,5)</f>
        <v>283</v>
      </c>
      <c r="B1328" s="3" t="str">
        <f aca="false">LEFT(B286,5)</f>
        <v>1</v>
      </c>
      <c r="C1328" s="2" t="n">
        <f aca="false">(IF(K1328="I_9",IF(F1328&gt;18,1,0),0)+IF(K1328="II_10",IF(F1328&gt;26,1,0),0)+IF(K1328="III_11",IF(F1328&gt;33,1,0),0))*B1328</f>
        <v>1</v>
      </c>
      <c r="D1328" s="2" t="str">
        <f aca="false">IF(C1328=1,"Запрошується до ІІ туру","Не бере участь у наступному турі")</f>
        <v>Запрошується до ІІ туру</v>
      </c>
      <c r="E1328" s="37" t="s">
        <v>959</v>
      </c>
      <c r="F1328" s="38" t="n">
        <f aca="false">SUM(R1328:CN1328)</f>
        <v>40</v>
      </c>
      <c r="G1328" s="2" t="str">
        <f aca="false">G286</f>
        <v>Собчук</v>
      </c>
      <c r="H1328" s="2" t="str">
        <f aca="false">H286</f>
        <v>Катерина</v>
      </c>
      <c r="J1328" s="3" t="n">
        <f aca="false">J286</f>
        <v>10</v>
      </c>
      <c r="K1328" s="3" t="str">
        <f aca="false">K286</f>
        <v>II_10</v>
      </c>
      <c r="M1328" s="2" t="str">
        <f aca="false">M286</f>
        <v>Дніпропетровська</v>
      </c>
      <c r="N1328" s="2" t="str">
        <f aca="false">N286</f>
        <v>Погоджуюсь</v>
      </c>
      <c r="O1328" s="2" t="str">
        <f aca="false">O286</f>
        <v>Підтверджую</v>
      </c>
      <c r="P1328" s="2" t="str">
        <f aca="false">P286</f>
        <v>Так</v>
      </c>
      <c r="Q1328" s="2" t="str">
        <f aca="false">Q286</f>
        <v>Погоджуюсь</v>
      </c>
      <c r="R1328" s="32" t="n">
        <f aca="false">IF(R286=R$2,1,0)</f>
        <v>0</v>
      </c>
      <c r="S1328" s="32" t="n">
        <f aca="false">IF(S286=S$2,1,0)</f>
        <v>1</v>
      </c>
      <c r="T1328" s="32" t="n">
        <f aca="false">IF(T286=T$2,1,0)</f>
        <v>1</v>
      </c>
      <c r="U1328" s="32" t="n">
        <f aca="false">IF(U286=U$2,1,0)</f>
        <v>0</v>
      </c>
      <c r="V1328" s="32" t="n">
        <f aca="false">IF(V286=V$2,1,0)</f>
        <v>1</v>
      </c>
      <c r="W1328" s="32" t="n">
        <f aca="false">IF(W286=W$2,1,0)</f>
        <v>0</v>
      </c>
      <c r="X1328" s="32" t="n">
        <f aca="false">IF(X286=X$2,1,0)</f>
        <v>0</v>
      </c>
      <c r="Y1328" s="32" t="n">
        <f aca="false">IF(Y286=Y$2,1,0)</f>
        <v>0</v>
      </c>
      <c r="Z1328" s="32" t="n">
        <f aca="false">IF(Z286=Z$2,1,0)</f>
        <v>0</v>
      </c>
      <c r="AA1328" s="33" t="n">
        <f aca="false">IF(AA286=AA$2,2,0)</f>
        <v>0</v>
      </c>
      <c r="AB1328" s="33" t="n">
        <f aca="false">0</f>
        <v>0</v>
      </c>
      <c r="AC1328" s="32" t="n">
        <f aca="false">IF(AC286=AC$2,1,0)</f>
        <v>0</v>
      </c>
      <c r="AD1328" s="32" t="n">
        <f aca="false">IF(AD286=AD$2,1,0)</f>
        <v>0</v>
      </c>
      <c r="AE1328" s="32" t="n">
        <f aca="false">IF(AE286=AE$2,1,0)</f>
        <v>0</v>
      </c>
      <c r="AF1328" s="32" t="n">
        <f aca="false">IF(AF286=AF$2,1,0)</f>
        <v>0</v>
      </c>
      <c r="AG1328" s="32" t="n">
        <f aca="false">IF(AG286=AG$2,1,0)</f>
        <v>1</v>
      </c>
      <c r="AH1328" s="32" t="n">
        <f aca="false">IF(AH286=AH$2,1,0)</f>
        <v>0</v>
      </c>
      <c r="AI1328" s="33" t="n">
        <f aca="false">0</f>
        <v>0</v>
      </c>
      <c r="AJ1328" s="33" t="n">
        <f aca="false">0</f>
        <v>0</v>
      </c>
      <c r="AK1328" s="32" t="n">
        <f aca="false">IF(AK286=AK$2,1,0)</f>
        <v>0</v>
      </c>
      <c r="AL1328" s="32" t="n">
        <f aca="false">IF(AL286=AL$2,1,0)</f>
        <v>1</v>
      </c>
      <c r="AM1328" s="32" t="n">
        <f aca="false">IF(AM286=AM$2,1,0)</f>
        <v>1</v>
      </c>
      <c r="AN1328" s="32" t="n">
        <f aca="false">IF(AN286=AN$2,1,0)</f>
        <v>1</v>
      </c>
      <c r="AO1328" s="32" t="n">
        <f aca="false">IF(AO286=AO$2,1,0)</f>
        <v>1</v>
      </c>
      <c r="AP1328" s="32" t="n">
        <f aca="false">IF(AP286=AP$2,1,0)</f>
        <v>1</v>
      </c>
      <c r="AQ1328" s="32" t="n">
        <f aca="false">IF(AQ286=AQ$2,1,0)</f>
        <v>1</v>
      </c>
      <c r="AR1328" s="32" t="n">
        <f aca="false">IF(AR286=AR$2,1,0)</f>
        <v>1</v>
      </c>
      <c r="AS1328" s="32" t="n">
        <f aca="false">IF(AS286=AS$2,1,0)</f>
        <v>1</v>
      </c>
      <c r="AT1328" s="33" t="n">
        <f aca="false">IF(AT286=AT$2,3,0)</f>
        <v>3</v>
      </c>
      <c r="AU1328" s="32" t="n">
        <f aca="false">IF(AU286=AU$2,1,0)</f>
        <v>1</v>
      </c>
      <c r="AV1328" s="32" t="n">
        <f aca="false">IF(AV286=AV$2,1,0)</f>
        <v>1</v>
      </c>
      <c r="AW1328" s="32" t="n">
        <f aca="false">IF(AW286=AW$2,1,0)</f>
        <v>0</v>
      </c>
      <c r="AX1328" s="32" t="n">
        <f aca="false">IF(AX286=AX$2,1,0)</f>
        <v>1</v>
      </c>
      <c r="AY1328" s="32" t="n">
        <f aca="false">IF(AY286=AY$2,1,0)</f>
        <v>0</v>
      </c>
      <c r="AZ1328" s="32" t="n">
        <f aca="false">IF(AZ286=AZ$2,1,0)</f>
        <v>1</v>
      </c>
      <c r="BA1328" s="32" t="n">
        <f aca="false">IF(BA286=BA$2,1,0)</f>
        <v>0</v>
      </c>
      <c r="BB1328" s="32" t="n">
        <f aca="false">IF(BB286=BB$2,1,0)</f>
        <v>1</v>
      </c>
      <c r="BC1328" s="32" t="n">
        <f aca="false">IF(BC286=BC$2,1,0)</f>
        <v>0</v>
      </c>
      <c r="BD1328" s="32" t="n">
        <f aca="false">IF(BD286=BD$2,1,0)</f>
        <v>1</v>
      </c>
      <c r="BE1328" s="32" t="n">
        <f aca="false">IF(BE286=BE$2,1,0)</f>
        <v>0</v>
      </c>
      <c r="BF1328" s="32" t="n">
        <f aca="false">IF(BF286=BF$2,1,0)</f>
        <v>0</v>
      </c>
      <c r="BG1328" s="32" t="n">
        <f aca="false">IF(BG286=BG$2,1,0)</f>
        <v>0</v>
      </c>
      <c r="BH1328" s="32" t="n">
        <f aca="false">IF(BH286=BH$2,1,0)</f>
        <v>1</v>
      </c>
      <c r="BI1328" s="32" t="n">
        <f aca="false">IF(BI286=BI$2,1,0)</f>
        <v>0</v>
      </c>
      <c r="BJ1328" s="32" t="n">
        <f aca="false">IF(BJ286=BJ$2,1,0)</f>
        <v>0</v>
      </c>
      <c r="BK1328" s="32" t="n">
        <f aca="false">IF(BK286=BK$2,1,0)</f>
        <v>0</v>
      </c>
      <c r="BL1328" s="32" t="n">
        <f aca="false">IF(BL286=BL$2,1,0)</f>
        <v>1</v>
      </c>
      <c r="BM1328" s="32" t="n">
        <f aca="false">IF(BM286=BM$2,1,0)</f>
        <v>1</v>
      </c>
      <c r="BN1328" s="32" t="n">
        <f aca="false">IF(BN286=BN$2,1,0)</f>
        <v>1</v>
      </c>
      <c r="BO1328" s="32" t="n">
        <f aca="false">IF(BO286=BO$2,1,0)</f>
        <v>1</v>
      </c>
      <c r="BP1328" s="32" t="n">
        <f aca="false">IF(BP286=BP$2,1,0)</f>
        <v>1</v>
      </c>
      <c r="BQ1328" s="32" t="n">
        <f aca="false">IF(BQ286=BQ$2,1,0)</f>
        <v>1</v>
      </c>
      <c r="BR1328" s="34" t="n">
        <f aca="false">IF($K286="I_9","",IF(BR286=BR$2,1,0))</f>
        <v>1</v>
      </c>
      <c r="BS1328" s="34" t="n">
        <f aca="false">IF($K286="I_9","",IF(BS286=BS$2,1,0))</f>
        <v>1</v>
      </c>
      <c r="BT1328" s="34" t="n">
        <f aca="false">IF($K286="I_9","",IF(BT286=BT$2,1,0))</f>
        <v>1</v>
      </c>
      <c r="BU1328" s="34" t="n">
        <f aca="false">IF($K286="I_9","",IF(BU286=BU$2,1,0))</f>
        <v>1</v>
      </c>
      <c r="BV1328" s="34" t="n">
        <f aca="false">IF($K286="I_9","",IF(BV286=BV$2,1,0))</f>
        <v>0</v>
      </c>
      <c r="BW1328" s="35" t="n">
        <f aca="false">IF($K286="I_9","",IF(BW286=BW$2,1,0))</f>
        <v>1</v>
      </c>
      <c r="BX1328" s="35" t="n">
        <f aca="false">IF($K286="I_9","",IF(BX286=BX$2,2,0))</f>
        <v>2</v>
      </c>
      <c r="BY1328" s="35" t="n">
        <f aca="false">IF($K286="I_9","",IF(BY286=BY$2,3,0))</f>
        <v>0</v>
      </c>
      <c r="BZ1328" s="34" t="n">
        <f aca="false">IF($K286="I_9","",IF(BZ286=BZ$2,1,0))</f>
        <v>1</v>
      </c>
      <c r="CA1328" s="34" t="n">
        <f aca="false">IF($K286="I_9","",IF(CA286=CA$2,1,0))</f>
        <v>1</v>
      </c>
      <c r="CB1328" s="34" t="n">
        <f aca="false">IF($K286="I_9","",IF(CB286=CB$2,1,0))</f>
        <v>1</v>
      </c>
      <c r="CC1328" s="34" t="n">
        <f aca="false">IF($K286="I_9","",IF(CC286=CC$2,1,0))</f>
        <v>1</v>
      </c>
      <c r="CD1328" s="34" t="n">
        <f aca="false">IF($K286="I_9","",IF(CD286=CD$2,1,0))</f>
        <v>1</v>
      </c>
      <c r="CE1328" s="36" t="str">
        <f aca="false">IF($K286="III_11",IF(CE286=CE$2,1,0),"")</f>
        <v/>
      </c>
      <c r="CF1328" s="36" t="str">
        <f aca="false">IF($K286="III_11",IF(CF286=CF$2,1,0),"")</f>
        <v/>
      </c>
      <c r="CG1328" s="36" t="str">
        <f aca="false">IF($K286="III_11",IF(CG286=CG$2,1,0),"")</f>
        <v/>
      </c>
      <c r="CH1328" s="36" t="str">
        <f aca="false">IF($K286="III_11",IF(CH286=CH$2,1,0),"")</f>
        <v/>
      </c>
      <c r="CI1328" s="36" t="str">
        <f aca="false">IF($K286="III_11",IF(CI286=CI$2,1,0),"")</f>
        <v/>
      </c>
      <c r="CJ1328" s="36" t="str">
        <f aca="false">IF($K286="III_11",IF(CJ286=CJ$2,1,0),"")</f>
        <v/>
      </c>
      <c r="CK1328" s="36" t="str">
        <f aca="false">IF($K286="III_11",IF(CK286=CK$2,1,0),"")</f>
        <v/>
      </c>
      <c r="CL1328" s="36" t="str">
        <f aca="false">IF($K286="III_11",IF(CL286=CL$2,1,0),"")</f>
        <v/>
      </c>
      <c r="CM1328" s="36" t="str">
        <f aca="false">IF($K286="III_11",IF(CM286=CM$2,1,0),"")</f>
        <v/>
      </c>
      <c r="CN1328" s="36" t="str">
        <f aca="false">IF($K286="III_11",IF(CN286=CN$2,1,0),"")</f>
        <v/>
      </c>
    </row>
    <row r="1329" customFormat="false" ht="15.75" hidden="false" customHeight="true" outlineLevel="0" collapsed="false">
      <c r="A1329" s="4" t="str">
        <f aca="false">LEFT(A287,5)</f>
        <v>284</v>
      </c>
      <c r="B1329" s="3" t="str">
        <f aca="false">LEFT(B287,5)</f>
        <v>1</v>
      </c>
      <c r="C1329" s="2" t="n">
        <f aca="false">(IF(K1329="I_9",IF(F1329&gt;18,1,0),0)+IF(K1329="II_10",IF(F1329&gt;26,1,0),0)+IF(K1329="III_11",IF(F1329&gt;33,1,0),0))*B1329</f>
        <v>0</v>
      </c>
      <c r="D1329" s="2" t="str">
        <f aca="false">IF(C1329=1,"Запрошується до ІІ туру","Не бере участь у наступному турі")</f>
        <v>Не бере участь у наступному турі</v>
      </c>
      <c r="E1329" s="37" t="s">
        <v>961</v>
      </c>
      <c r="F1329" s="38" t="n">
        <f aca="false">SUM(R1329:CN1329)</f>
        <v>16</v>
      </c>
      <c r="G1329" s="2" t="str">
        <f aca="false">G287</f>
        <v>Сорокіна </v>
      </c>
      <c r="H1329" s="2" t="str">
        <f aca="false">H287</f>
        <v>Анастасія </v>
      </c>
      <c r="J1329" s="3" t="n">
        <f aca="false">J287</f>
        <v>10</v>
      </c>
      <c r="K1329" s="3" t="str">
        <f aca="false">K287</f>
        <v>II_10</v>
      </c>
      <c r="M1329" s="2" t="str">
        <f aca="false">M287</f>
        <v>Черкаська</v>
      </c>
      <c r="N1329" s="2" t="str">
        <f aca="false">N287</f>
        <v>Погоджуюсь</v>
      </c>
      <c r="O1329" s="2" t="str">
        <f aca="false">O287</f>
        <v>Підтверджую</v>
      </c>
      <c r="P1329" s="2" t="str">
        <f aca="false">P287</f>
        <v>Так</v>
      </c>
      <c r="Q1329" s="2" t="str">
        <f aca="false">Q287</f>
        <v>Погоджуюсь</v>
      </c>
      <c r="R1329" s="32" t="n">
        <f aca="false">IF(R287=R$2,1,0)</f>
        <v>0</v>
      </c>
      <c r="S1329" s="32" t="n">
        <f aca="false">IF(S287=S$2,1,0)</f>
        <v>0</v>
      </c>
      <c r="T1329" s="32" t="n">
        <f aca="false">IF(T287=T$2,1,0)</f>
        <v>0</v>
      </c>
      <c r="U1329" s="32" t="n">
        <f aca="false">IF(U287=U$2,1,0)</f>
        <v>0</v>
      </c>
      <c r="V1329" s="32" t="n">
        <f aca="false">IF(V287=V$2,1,0)</f>
        <v>1</v>
      </c>
      <c r="W1329" s="32" t="n">
        <f aca="false">IF(W287=W$2,1,0)</f>
        <v>0</v>
      </c>
      <c r="X1329" s="32" t="n">
        <f aca="false">IF(X287=X$2,1,0)</f>
        <v>0</v>
      </c>
      <c r="Y1329" s="32" t="n">
        <f aca="false">IF(Y287=Y$2,1,0)</f>
        <v>0</v>
      </c>
      <c r="Z1329" s="32" t="n">
        <f aca="false">IF(Z287=Z$2,1,0)</f>
        <v>0</v>
      </c>
      <c r="AA1329" s="33" t="n">
        <f aca="false">IF(AA287=AA$2,2,0)</f>
        <v>0</v>
      </c>
      <c r="AB1329" s="33" t="n">
        <f aca="false">0</f>
        <v>0</v>
      </c>
      <c r="AC1329" s="32" t="n">
        <f aca="false">IF(AC287=AC$2,1,0)</f>
        <v>0</v>
      </c>
      <c r="AD1329" s="32" t="n">
        <f aca="false">IF(AD287=AD$2,1,0)</f>
        <v>0</v>
      </c>
      <c r="AE1329" s="32" t="n">
        <f aca="false">IF(AE287=AE$2,1,0)</f>
        <v>0</v>
      </c>
      <c r="AF1329" s="32" t="n">
        <f aca="false">IF(AF287=AF$2,1,0)</f>
        <v>0</v>
      </c>
      <c r="AG1329" s="32" t="n">
        <f aca="false">IF(AG287=AG$2,1,0)</f>
        <v>0</v>
      </c>
      <c r="AH1329" s="32" t="n">
        <f aca="false">IF(AH287=AH$2,1,0)</f>
        <v>0</v>
      </c>
      <c r="AI1329" s="33" t="n">
        <f aca="false">0</f>
        <v>0</v>
      </c>
      <c r="AJ1329" s="33" t="n">
        <f aca="false">0</f>
        <v>0</v>
      </c>
      <c r="AK1329" s="32" t="n">
        <f aca="false">IF(AK287=AK$2,1,0)</f>
        <v>0</v>
      </c>
      <c r="AL1329" s="32" t="n">
        <f aca="false">IF(AL287=AL$2,1,0)</f>
        <v>1</v>
      </c>
      <c r="AM1329" s="32" t="n">
        <f aca="false">IF(AM287=AM$2,1,0)</f>
        <v>0</v>
      </c>
      <c r="AN1329" s="32" t="n">
        <f aca="false">IF(AN287=AN$2,1,0)</f>
        <v>0</v>
      </c>
      <c r="AO1329" s="32" t="n">
        <f aca="false">IF(AO287=AO$2,1,0)</f>
        <v>0</v>
      </c>
      <c r="AP1329" s="32" t="n">
        <f aca="false">IF(AP287=AP$2,1,0)</f>
        <v>0</v>
      </c>
      <c r="AQ1329" s="32" t="n">
        <f aca="false">IF(AQ287=AQ$2,1,0)</f>
        <v>0</v>
      </c>
      <c r="AR1329" s="32" t="n">
        <f aca="false">IF(AR287=AR$2,1,0)</f>
        <v>0</v>
      </c>
      <c r="AS1329" s="32" t="n">
        <f aca="false">IF(AS287=AS$2,1,0)</f>
        <v>0</v>
      </c>
      <c r="AT1329" s="33" t="n">
        <f aca="false">IF(AT287=AT$2,3,0)</f>
        <v>0</v>
      </c>
      <c r="AU1329" s="32" t="n">
        <f aca="false">IF(AU287=AU$2,1,0)</f>
        <v>1</v>
      </c>
      <c r="AV1329" s="32" t="n">
        <f aca="false">IF(AV287=AV$2,1,0)</f>
        <v>1</v>
      </c>
      <c r="AW1329" s="32" t="n">
        <f aca="false">IF(AW287=AW$2,1,0)</f>
        <v>0</v>
      </c>
      <c r="AX1329" s="32" t="n">
        <f aca="false">IF(AX287=AX$2,1,0)</f>
        <v>0</v>
      </c>
      <c r="AY1329" s="32" t="n">
        <f aca="false">IF(AY287=AY$2,1,0)</f>
        <v>1</v>
      </c>
      <c r="AZ1329" s="32" t="n">
        <f aca="false">IF(AZ287=AZ$2,1,0)</f>
        <v>1</v>
      </c>
      <c r="BA1329" s="32" t="n">
        <f aca="false">IF(BA287=BA$2,1,0)</f>
        <v>0</v>
      </c>
      <c r="BB1329" s="32" t="n">
        <f aca="false">IF(BB287=BB$2,1,0)</f>
        <v>0</v>
      </c>
      <c r="BC1329" s="32" t="n">
        <f aca="false">IF(BC287=BC$2,1,0)</f>
        <v>0</v>
      </c>
      <c r="BD1329" s="32" t="n">
        <f aca="false">IF(BD287=BD$2,1,0)</f>
        <v>0</v>
      </c>
      <c r="BE1329" s="32" t="n">
        <f aca="false">IF(BE287=BE$2,1,0)</f>
        <v>0</v>
      </c>
      <c r="BF1329" s="32" t="n">
        <f aca="false">IF(BF287=BF$2,1,0)</f>
        <v>0</v>
      </c>
      <c r="BG1329" s="32" t="n">
        <f aca="false">IF(BG287=BG$2,1,0)</f>
        <v>0</v>
      </c>
      <c r="BH1329" s="32" t="n">
        <f aca="false">IF(BH287=BH$2,1,0)</f>
        <v>1</v>
      </c>
      <c r="BI1329" s="32" t="n">
        <f aca="false">IF(BI287=BI$2,1,0)</f>
        <v>1</v>
      </c>
      <c r="BJ1329" s="32" t="n">
        <f aca="false">IF(BJ287=BJ$2,1,0)</f>
        <v>0</v>
      </c>
      <c r="BK1329" s="32" t="n">
        <f aca="false">IF(BK287=BK$2,1,0)</f>
        <v>1</v>
      </c>
      <c r="BL1329" s="32" t="n">
        <f aca="false">IF(BL287=BL$2,1,0)</f>
        <v>1</v>
      </c>
      <c r="BM1329" s="32" t="n">
        <f aca="false">IF(BM287=BM$2,1,0)</f>
        <v>1</v>
      </c>
      <c r="BN1329" s="32" t="n">
        <f aca="false">IF(BN287=BN$2,1,0)</f>
        <v>1</v>
      </c>
      <c r="BO1329" s="32" t="n">
        <f aca="false">IF(BO287=BO$2,1,0)</f>
        <v>0</v>
      </c>
      <c r="BP1329" s="32" t="n">
        <f aca="false">IF(BP287=BP$2,1,0)</f>
        <v>0</v>
      </c>
      <c r="BQ1329" s="32" t="n">
        <f aca="false">IF(BQ287=BQ$2,1,0)</f>
        <v>0</v>
      </c>
      <c r="BR1329" s="34" t="n">
        <f aca="false">IF($K287="I_9","",IF(BR287=BR$2,1,0))</f>
        <v>1</v>
      </c>
      <c r="BS1329" s="34" t="n">
        <f aca="false">IF($K287="I_9","",IF(BS287=BS$2,1,0))</f>
        <v>0</v>
      </c>
      <c r="BT1329" s="34" t="n">
        <f aca="false">IF($K287="I_9","",IF(BT287=BT$2,1,0))</f>
        <v>0</v>
      </c>
      <c r="BU1329" s="34" t="n">
        <f aca="false">IF($K287="I_9","",IF(BU287=BU$2,1,0))</f>
        <v>0</v>
      </c>
      <c r="BV1329" s="34" t="n">
        <f aca="false">IF($K287="I_9","",IF(BV287=BV$2,1,0))</f>
        <v>0</v>
      </c>
      <c r="BW1329" s="35" t="n">
        <f aca="false">IF($K287="I_9","",IF(BW287=BW$2,1,0))</f>
        <v>0</v>
      </c>
      <c r="BX1329" s="35" t="n">
        <f aca="false">IF($K287="I_9","",IF(BX287=BX$2,2,0))</f>
        <v>0</v>
      </c>
      <c r="BY1329" s="35" t="n">
        <f aca="false">IF($K287="I_9","",IF(BY287=BY$2,3,0))</f>
        <v>0</v>
      </c>
      <c r="BZ1329" s="34" t="n">
        <f aca="false">IF($K287="I_9","",IF(BZ287=BZ$2,1,0))</f>
        <v>1</v>
      </c>
      <c r="CA1329" s="34" t="n">
        <f aca="false">IF($K287="I_9","",IF(CA287=CA$2,1,0))</f>
        <v>1</v>
      </c>
      <c r="CB1329" s="34" t="n">
        <f aca="false">IF($K287="I_9","",IF(CB287=CB$2,1,0))</f>
        <v>0</v>
      </c>
      <c r="CC1329" s="34" t="n">
        <f aca="false">IF($K287="I_9","",IF(CC287=CC$2,1,0))</f>
        <v>0</v>
      </c>
      <c r="CD1329" s="34" t="n">
        <f aca="false">IF($K287="I_9","",IF(CD287=CD$2,1,0))</f>
        <v>1</v>
      </c>
      <c r="CE1329" s="36" t="str">
        <f aca="false">IF($K287="III_11",IF(CE287=CE$2,1,0),"")</f>
        <v/>
      </c>
      <c r="CF1329" s="36" t="str">
        <f aca="false">IF($K287="III_11",IF(CF287=CF$2,1,0),"")</f>
        <v/>
      </c>
      <c r="CG1329" s="36" t="str">
        <f aca="false">IF($K287="III_11",IF(CG287=CG$2,1,0),"")</f>
        <v/>
      </c>
      <c r="CH1329" s="36" t="str">
        <f aca="false">IF($K287="III_11",IF(CH287=CH$2,1,0),"")</f>
        <v/>
      </c>
      <c r="CI1329" s="36" t="str">
        <f aca="false">IF($K287="III_11",IF(CI287=CI$2,1,0),"")</f>
        <v/>
      </c>
      <c r="CJ1329" s="36" t="str">
        <f aca="false">IF($K287="III_11",IF(CJ287=CJ$2,1,0),"")</f>
        <v/>
      </c>
      <c r="CK1329" s="36" t="str">
        <f aca="false">IF($K287="III_11",IF(CK287=CK$2,1,0),"")</f>
        <v/>
      </c>
      <c r="CL1329" s="36" t="str">
        <f aca="false">IF($K287="III_11",IF(CL287=CL$2,1,0),"")</f>
        <v/>
      </c>
      <c r="CM1329" s="36" t="str">
        <f aca="false">IF($K287="III_11",IF(CM287=CM$2,1,0),"")</f>
        <v/>
      </c>
      <c r="CN1329" s="36" t="str">
        <f aca="false">IF($K287="III_11",IF(CN287=CN$2,1,0),"")</f>
        <v/>
      </c>
    </row>
    <row r="1330" customFormat="false" ht="15.75" hidden="false" customHeight="true" outlineLevel="0" collapsed="false">
      <c r="A1330" s="4" t="str">
        <f aca="false">LEFT(A288,5)</f>
        <v>285</v>
      </c>
      <c r="B1330" s="3" t="str">
        <f aca="false">LEFT(B288,5)</f>
        <v>1</v>
      </c>
      <c r="C1330" s="2" t="n">
        <f aca="false">(IF(K1330="I_9",IF(F1330&gt;18,1,0),0)+IF(K1330="II_10",IF(F1330&gt;26,1,0),0)+IF(K1330="III_11",IF(F1330&gt;33,1,0),0))*B1330</f>
        <v>0</v>
      </c>
      <c r="D1330" s="2" t="str">
        <f aca="false">IF(C1330=1,"Запрошується до ІІ туру","Не бере участь у наступному турі")</f>
        <v>Не бере участь у наступному турі</v>
      </c>
      <c r="E1330" s="37" t="s">
        <v>964</v>
      </c>
      <c r="F1330" s="38" t="n">
        <f aca="false">SUM(R1330:CN1330)</f>
        <v>19</v>
      </c>
      <c r="G1330" s="2" t="str">
        <f aca="false">G288</f>
        <v>Усатюк</v>
      </c>
      <c r="H1330" s="2" t="str">
        <f aca="false">H288</f>
        <v>Юлія</v>
      </c>
      <c r="J1330" s="3" t="n">
        <f aca="false">J288</f>
        <v>10</v>
      </c>
      <c r="K1330" s="3" t="str">
        <f aca="false">K288</f>
        <v>II_10</v>
      </c>
      <c r="M1330" s="2" t="str">
        <f aca="false">M288</f>
        <v>Черкаська</v>
      </c>
      <c r="N1330" s="2" t="str">
        <f aca="false">N288</f>
        <v>Погоджуюсь</v>
      </c>
      <c r="O1330" s="2" t="str">
        <f aca="false">O288</f>
        <v>Підтверджую</v>
      </c>
      <c r="P1330" s="2" t="str">
        <f aca="false">P288</f>
        <v>Так</v>
      </c>
      <c r="Q1330" s="2" t="str">
        <f aca="false">Q288</f>
        <v>Погоджуюсь</v>
      </c>
      <c r="R1330" s="32" t="n">
        <f aca="false">IF(R288=R$2,1,0)</f>
        <v>0</v>
      </c>
      <c r="S1330" s="32" t="n">
        <f aca="false">IF(S288=S$2,1,0)</f>
        <v>0</v>
      </c>
      <c r="T1330" s="32" t="n">
        <f aca="false">IF(T288=T$2,1,0)</f>
        <v>0</v>
      </c>
      <c r="U1330" s="32" t="n">
        <f aca="false">IF(U288=U$2,1,0)</f>
        <v>0</v>
      </c>
      <c r="V1330" s="32" t="n">
        <f aca="false">IF(V288=V$2,1,0)</f>
        <v>1</v>
      </c>
      <c r="W1330" s="32" t="n">
        <f aca="false">IF(W288=W$2,1,0)</f>
        <v>0</v>
      </c>
      <c r="X1330" s="32" t="n">
        <f aca="false">IF(X288=X$2,1,0)</f>
        <v>0</v>
      </c>
      <c r="Y1330" s="32" t="n">
        <f aca="false">IF(Y288=Y$2,1,0)</f>
        <v>0</v>
      </c>
      <c r="Z1330" s="32" t="n">
        <f aca="false">IF(Z288=Z$2,1,0)</f>
        <v>0</v>
      </c>
      <c r="AA1330" s="33" t="n">
        <f aca="false">IF(AA288=AA$2,2,0)</f>
        <v>0</v>
      </c>
      <c r="AB1330" s="33" t="n">
        <f aca="false">0</f>
        <v>0</v>
      </c>
      <c r="AC1330" s="32" t="n">
        <f aca="false">IF(AC288=AC$2,1,0)</f>
        <v>0</v>
      </c>
      <c r="AD1330" s="32" t="n">
        <f aca="false">IF(AD288=AD$2,1,0)</f>
        <v>1</v>
      </c>
      <c r="AE1330" s="32" t="n">
        <f aca="false">IF(AE288=AE$2,1,0)</f>
        <v>0</v>
      </c>
      <c r="AF1330" s="32" t="n">
        <f aca="false">IF(AF288=AF$2,1,0)</f>
        <v>0</v>
      </c>
      <c r="AG1330" s="32" t="n">
        <f aca="false">IF(AG288=AG$2,1,0)</f>
        <v>0</v>
      </c>
      <c r="AH1330" s="32" t="n">
        <f aca="false">IF(AH288=AH$2,1,0)</f>
        <v>0</v>
      </c>
      <c r="AI1330" s="33" t="n">
        <f aca="false">0</f>
        <v>0</v>
      </c>
      <c r="AJ1330" s="33" t="n">
        <f aca="false">0</f>
        <v>0</v>
      </c>
      <c r="AK1330" s="32" t="n">
        <f aca="false">IF(AK288=AK$2,1,0)</f>
        <v>0</v>
      </c>
      <c r="AL1330" s="32" t="n">
        <f aca="false">IF(AL288=AL$2,1,0)</f>
        <v>0</v>
      </c>
      <c r="AM1330" s="32" t="n">
        <f aca="false">IF(AM288=AM$2,1,0)</f>
        <v>1</v>
      </c>
      <c r="AN1330" s="32" t="n">
        <f aca="false">IF(AN288=AN$2,1,0)</f>
        <v>1</v>
      </c>
      <c r="AO1330" s="32" t="n">
        <f aca="false">IF(AO288=AO$2,1,0)</f>
        <v>1</v>
      </c>
      <c r="AP1330" s="32" t="n">
        <f aca="false">IF(AP288=AP$2,1,0)</f>
        <v>1</v>
      </c>
      <c r="AQ1330" s="32" t="n">
        <f aca="false">IF(AQ288=AQ$2,1,0)</f>
        <v>0</v>
      </c>
      <c r="AR1330" s="32" t="n">
        <f aca="false">IF(AR288=AR$2,1,0)</f>
        <v>0</v>
      </c>
      <c r="AS1330" s="32" t="n">
        <f aca="false">IF(AS288=AS$2,1,0)</f>
        <v>1</v>
      </c>
      <c r="AT1330" s="33" t="n">
        <f aca="false">IF(AT288=AT$2,3,0)</f>
        <v>0</v>
      </c>
      <c r="AU1330" s="32" t="n">
        <f aca="false">IF(AU288=AU$2,1,0)</f>
        <v>1</v>
      </c>
      <c r="AV1330" s="32" t="n">
        <f aca="false">IF(AV288=AV$2,1,0)</f>
        <v>1</v>
      </c>
      <c r="AW1330" s="32" t="n">
        <f aca="false">IF(AW288=AW$2,1,0)</f>
        <v>0</v>
      </c>
      <c r="AX1330" s="32" t="n">
        <f aca="false">IF(AX288=AX$2,1,0)</f>
        <v>1</v>
      </c>
      <c r="AY1330" s="32" t="n">
        <f aca="false">IF(AY288=AY$2,1,0)</f>
        <v>1</v>
      </c>
      <c r="AZ1330" s="32" t="n">
        <f aca="false">IF(AZ288=AZ$2,1,0)</f>
        <v>1</v>
      </c>
      <c r="BA1330" s="32" t="n">
        <f aca="false">IF(BA288=BA$2,1,0)</f>
        <v>0</v>
      </c>
      <c r="BB1330" s="32" t="n">
        <f aca="false">IF(BB288=BB$2,1,0)</f>
        <v>0</v>
      </c>
      <c r="BC1330" s="32" t="n">
        <f aca="false">IF(BC288=BC$2,1,0)</f>
        <v>0</v>
      </c>
      <c r="BD1330" s="32" t="n">
        <f aca="false">IF(BD288=BD$2,1,0)</f>
        <v>0</v>
      </c>
      <c r="BE1330" s="32" t="n">
        <f aca="false">IF(BE288=BE$2,1,0)</f>
        <v>0</v>
      </c>
      <c r="BF1330" s="32" t="n">
        <f aca="false">IF(BF288=BF$2,1,0)</f>
        <v>0</v>
      </c>
      <c r="BG1330" s="32" t="n">
        <f aca="false">IF(BG288=BG$2,1,0)</f>
        <v>1</v>
      </c>
      <c r="BH1330" s="32" t="n">
        <f aca="false">IF(BH288=BH$2,1,0)</f>
        <v>1</v>
      </c>
      <c r="BI1330" s="32" t="n">
        <f aca="false">IF(BI288=BI$2,1,0)</f>
        <v>0</v>
      </c>
      <c r="BJ1330" s="32" t="n">
        <f aca="false">IF(BJ288=BJ$2,1,0)</f>
        <v>1</v>
      </c>
      <c r="BK1330" s="32" t="n">
        <f aca="false">IF(BK288=BK$2,1,0)</f>
        <v>1</v>
      </c>
      <c r="BL1330" s="32" t="n">
        <f aca="false">IF(BL288=BL$2,1,0)</f>
        <v>0</v>
      </c>
      <c r="BM1330" s="32" t="n">
        <f aca="false">IF(BM288=BM$2,1,0)</f>
        <v>0</v>
      </c>
      <c r="BN1330" s="32" t="n">
        <f aca="false">IF(BN288=BN$2,1,0)</f>
        <v>0</v>
      </c>
      <c r="BO1330" s="32" t="n">
        <f aca="false">IF(BO288=BO$2,1,0)</f>
        <v>0</v>
      </c>
      <c r="BP1330" s="32" t="n">
        <f aca="false">IF(BP288=BP$2,1,0)</f>
        <v>0</v>
      </c>
      <c r="BQ1330" s="32" t="n">
        <f aca="false">IF(BQ288=BQ$2,1,0)</f>
        <v>1</v>
      </c>
      <c r="BR1330" s="34" t="n">
        <f aca="false">IF($K288="I_9","",IF(BR288=BR$2,1,0))</f>
        <v>0</v>
      </c>
      <c r="BS1330" s="34" t="n">
        <f aca="false">IF($K288="I_9","",IF(BS288=BS$2,1,0))</f>
        <v>0</v>
      </c>
      <c r="BT1330" s="34" t="n">
        <f aca="false">IF($K288="I_9","",IF(BT288=BT$2,1,0))</f>
        <v>0</v>
      </c>
      <c r="BU1330" s="34" t="n">
        <f aca="false">IF($K288="I_9","",IF(BU288=BU$2,1,0))</f>
        <v>0</v>
      </c>
      <c r="BV1330" s="34" t="n">
        <f aca="false">IF($K288="I_9","",IF(BV288=BV$2,1,0))</f>
        <v>0</v>
      </c>
      <c r="BW1330" s="35" t="n">
        <f aca="false">IF($K288="I_9","",IF(BW288=BW$2,1,0))</f>
        <v>0</v>
      </c>
      <c r="BX1330" s="35" t="n">
        <f aca="false">IF($K288="I_9","",IF(BX288=BX$2,2,0))</f>
        <v>0</v>
      </c>
      <c r="BY1330" s="35" t="n">
        <f aca="false">IF($K288="I_9","",IF(BY288=BY$2,3,0))</f>
        <v>0</v>
      </c>
      <c r="BZ1330" s="34" t="n">
        <f aca="false">IF($K288="I_9","",IF(BZ288=BZ$2,1,0))</f>
        <v>0</v>
      </c>
      <c r="CA1330" s="34" t="n">
        <f aca="false">IF($K288="I_9","",IF(CA288=CA$2,1,0))</f>
        <v>0</v>
      </c>
      <c r="CB1330" s="34" t="n">
        <f aca="false">IF($K288="I_9","",IF(CB288=CB$2,1,0))</f>
        <v>1</v>
      </c>
      <c r="CC1330" s="34" t="n">
        <f aca="false">IF($K288="I_9","",IF(CC288=CC$2,1,0))</f>
        <v>0</v>
      </c>
      <c r="CD1330" s="34" t="n">
        <f aca="false">IF($K288="I_9","",IF(CD288=CD$2,1,0))</f>
        <v>1</v>
      </c>
      <c r="CE1330" s="36" t="str">
        <f aca="false">IF($K288="III_11",IF(CE288=CE$2,1,0),"")</f>
        <v/>
      </c>
      <c r="CF1330" s="36" t="str">
        <f aca="false">IF($K288="III_11",IF(CF288=CF$2,1,0),"")</f>
        <v/>
      </c>
      <c r="CG1330" s="36" t="str">
        <f aca="false">IF($K288="III_11",IF(CG288=CG$2,1,0),"")</f>
        <v/>
      </c>
      <c r="CH1330" s="36" t="str">
        <f aca="false">IF($K288="III_11",IF(CH288=CH$2,1,0),"")</f>
        <v/>
      </c>
      <c r="CI1330" s="36" t="str">
        <f aca="false">IF($K288="III_11",IF(CI288=CI$2,1,0),"")</f>
        <v/>
      </c>
      <c r="CJ1330" s="36" t="str">
        <f aca="false">IF($K288="III_11",IF(CJ288=CJ$2,1,0),"")</f>
        <v/>
      </c>
      <c r="CK1330" s="36" t="str">
        <f aca="false">IF($K288="III_11",IF(CK288=CK$2,1,0),"")</f>
        <v/>
      </c>
      <c r="CL1330" s="36" t="str">
        <f aca="false">IF($K288="III_11",IF(CL288=CL$2,1,0),"")</f>
        <v/>
      </c>
      <c r="CM1330" s="36" t="str">
        <f aca="false">IF($K288="III_11",IF(CM288=CM$2,1,0),"")</f>
        <v/>
      </c>
      <c r="CN1330" s="36" t="str">
        <f aca="false">IF($K288="III_11",IF(CN288=CN$2,1,0),"")</f>
        <v/>
      </c>
    </row>
    <row r="1331" customFormat="false" ht="15.75" hidden="false" customHeight="true" outlineLevel="0" collapsed="false">
      <c r="A1331" s="4" t="str">
        <f aca="false">LEFT(A289,5)</f>
        <v>286</v>
      </c>
      <c r="B1331" s="3" t="str">
        <f aca="false">LEFT(B289,5)</f>
        <v>1</v>
      </c>
      <c r="C1331" s="2" t="n">
        <f aca="false">(IF(K1331="I_9",IF(F1331&gt;18,1,0),0)+IF(K1331="II_10",IF(F1331&gt;26,1,0),0)+IF(K1331="III_11",IF(F1331&gt;33,1,0),0))*B1331</f>
        <v>1</v>
      </c>
      <c r="D1331" s="2" t="str">
        <f aca="false">IF(C1331=1,"Запрошується до ІІ туру","Не бере участь у наступному турі")</f>
        <v>Запрошується до ІІ туру</v>
      </c>
      <c r="E1331" s="37" t="s">
        <v>966</v>
      </c>
      <c r="F1331" s="38" t="n">
        <f aca="false">SUM(R1331:CN1331)</f>
        <v>30</v>
      </c>
      <c r="G1331" s="2" t="str">
        <f aca="false">G289</f>
        <v>Писаний</v>
      </c>
      <c r="H1331" s="2" t="str">
        <f aca="false">H289</f>
        <v>Олександр</v>
      </c>
      <c r="J1331" s="3" t="n">
        <f aca="false">J289</f>
        <v>10</v>
      </c>
      <c r="K1331" s="3" t="str">
        <f aca="false">K289</f>
        <v>II_10</v>
      </c>
      <c r="M1331" s="2" t="str">
        <f aca="false">M289</f>
        <v>Дніпропетровська</v>
      </c>
      <c r="N1331" s="2" t="str">
        <f aca="false">N289</f>
        <v>Погоджуюсь</v>
      </c>
      <c r="O1331" s="2" t="str">
        <f aca="false">O289</f>
        <v>Підтверджую</v>
      </c>
      <c r="P1331" s="2" t="str">
        <f aca="false">P289</f>
        <v>Так</v>
      </c>
      <c r="Q1331" s="2" t="str">
        <f aca="false">Q289</f>
        <v>Погоджуюсь</v>
      </c>
      <c r="R1331" s="32" t="n">
        <f aca="false">IF(R289=R$2,1,0)</f>
        <v>0</v>
      </c>
      <c r="S1331" s="32" t="n">
        <f aca="false">IF(S289=S$2,1,0)</f>
        <v>0</v>
      </c>
      <c r="T1331" s="32" t="n">
        <f aca="false">IF(T289=T$2,1,0)</f>
        <v>0</v>
      </c>
      <c r="U1331" s="32" t="n">
        <f aca="false">IF(U289=U$2,1,0)</f>
        <v>0</v>
      </c>
      <c r="V1331" s="32" t="n">
        <f aca="false">IF(V289=V$2,1,0)</f>
        <v>0</v>
      </c>
      <c r="W1331" s="32" t="n">
        <f aca="false">IF(W289=W$2,1,0)</f>
        <v>1</v>
      </c>
      <c r="X1331" s="32" t="n">
        <f aca="false">IF(X289=X$2,1,0)</f>
        <v>0</v>
      </c>
      <c r="Y1331" s="32" t="n">
        <f aca="false">IF(Y289=Y$2,1,0)</f>
        <v>0</v>
      </c>
      <c r="Z1331" s="32" t="n">
        <f aca="false">IF(Z289=Z$2,1,0)</f>
        <v>0</v>
      </c>
      <c r="AA1331" s="33" t="n">
        <f aca="false">IF(AA289=AA$2,2,0)</f>
        <v>0</v>
      </c>
      <c r="AB1331" s="33" t="n">
        <f aca="false">0</f>
        <v>0</v>
      </c>
      <c r="AC1331" s="32" t="n">
        <f aca="false">IF(AC289=AC$2,1,0)</f>
        <v>0</v>
      </c>
      <c r="AD1331" s="32" t="n">
        <f aca="false">IF(AD289=AD$2,1,0)</f>
        <v>0</v>
      </c>
      <c r="AE1331" s="32" t="n">
        <f aca="false">IF(AE289=AE$2,1,0)</f>
        <v>0</v>
      </c>
      <c r="AF1331" s="32" t="n">
        <f aca="false">IF(AF289=AF$2,1,0)</f>
        <v>0</v>
      </c>
      <c r="AG1331" s="32" t="n">
        <f aca="false">IF(AG289=AG$2,1,0)</f>
        <v>0</v>
      </c>
      <c r="AH1331" s="32" t="n">
        <f aca="false">IF(AH289=AH$2,1,0)</f>
        <v>0</v>
      </c>
      <c r="AI1331" s="33" t="n">
        <f aca="false">0</f>
        <v>0</v>
      </c>
      <c r="AJ1331" s="33" t="n">
        <f aca="false">0</f>
        <v>0</v>
      </c>
      <c r="AK1331" s="32" t="n">
        <f aca="false">IF(AK289=AK$2,1,0)</f>
        <v>0</v>
      </c>
      <c r="AL1331" s="32" t="n">
        <f aca="false">IF(AL289=AL$2,1,0)</f>
        <v>0</v>
      </c>
      <c r="AM1331" s="32" t="n">
        <f aca="false">IF(AM289=AM$2,1,0)</f>
        <v>1</v>
      </c>
      <c r="AN1331" s="32" t="n">
        <f aca="false">IF(AN289=AN$2,1,0)</f>
        <v>1</v>
      </c>
      <c r="AO1331" s="32" t="n">
        <f aca="false">IF(AO289=AO$2,1,0)</f>
        <v>1</v>
      </c>
      <c r="AP1331" s="32" t="n">
        <f aca="false">IF(AP289=AP$2,1,0)</f>
        <v>1</v>
      </c>
      <c r="AQ1331" s="32" t="n">
        <f aca="false">IF(AQ289=AQ$2,1,0)</f>
        <v>1</v>
      </c>
      <c r="AR1331" s="32" t="n">
        <f aca="false">IF(AR289=AR$2,1,0)</f>
        <v>1</v>
      </c>
      <c r="AS1331" s="32" t="n">
        <f aca="false">IF(AS289=AS$2,1,0)</f>
        <v>1</v>
      </c>
      <c r="AT1331" s="33" t="n">
        <f aca="false">IF(AT289=AT$2,3,0)</f>
        <v>0</v>
      </c>
      <c r="AU1331" s="32" t="n">
        <f aca="false">IF(AU289=AU$2,1,0)</f>
        <v>0</v>
      </c>
      <c r="AV1331" s="32" t="n">
        <f aca="false">IF(AV289=AV$2,1,0)</f>
        <v>1</v>
      </c>
      <c r="AW1331" s="32" t="n">
        <f aca="false">IF(AW289=AW$2,1,0)</f>
        <v>0</v>
      </c>
      <c r="AX1331" s="32" t="n">
        <f aca="false">IF(AX289=AX$2,1,0)</f>
        <v>1</v>
      </c>
      <c r="AY1331" s="32" t="n">
        <f aca="false">IF(AY289=AY$2,1,0)</f>
        <v>1</v>
      </c>
      <c r="AZ1331" s="32" t="n">
        <f aca="false">IF(AZ289=AZ$2,1,0)</f>
        <v>0</v>
      </c>
      <c r="BA1331" s="32" t="n">
        <f aca="false">IF(BA289=BA$2,1,0)</f>
        <v>0</v>
      </c>
      <c r="BB1331" s="32" t="n">
        <f aca="false">IF(BB289=BB$2,1,0)</f>
        <v>1</v>
      </c>
      <c r="BC1331" s="32" t="n">
        <f aca="false">IF(BC289=BC$2,1,0)</f>
        <v>0</v>
      </c>
      <c r="BD1331" s="32" t="n">
        <f aca="false">IF(BD289=BD$2,1,0)</f>
        <v>1</v>
      </c>
      <c r="BE1331" s="32" t="n">
        <f aca="false">IF(BE289=BE$2,1,0)</f>
        <v>0</v>
      </c>
      <c r="BF1331" s="32" t="n">
        <f aca="false">IF(BF289=BF$2,1,0)</f>
        <v>0</v>
      </c>
      <c r="BG1331" s="32" t="n">
        <f aca="false">IF(BG289=BG$2,1,0)</f>
        <v>0</v>
      </c>
      <c r="BH1331" s="32" t="n">
        <f aca="false">IF(BH289=BH$2,1,0)</f>
        <v>1</v>
      </c>
      <c r="BI1331" s="32" t="n">
        <f aca="false">IF(BI289=BI$2,1,0)</f>
        <v>0</v>
      </c>
      <c r="BJ1331" s="32" t="n">
        <f aca="false">IF(BJ289=BJ$2,1,0)</f>
        <v>1</v>
      </c>
      <c r="BK1331" s="32" t="n">
        <f aca="false">IF(BK289=BK$2,1,0)</f>
        <v>1</v>
      </c>
      <c r="BL1331" s="32" t="n">
        <f aca="false">IF(BL289=BL$2,1,0)</f>
        <v>1</v>
      </c>
      <c r="BM1331" s="32" t="n">
        <f aca="false">IF(BM289=BM$2,1,0)</f>
        <v>1</v>
      </c>
      <c r="BN1331" s="32" t="n">
        <f aca="false">IF(BN289=BN$2,1,0)</f>
        <v>0</v>
      </c>
      <c r="BO1331" s="32" t="n">
        <f aca="false">IF(BO289=BO$2,1,0)</f>
        <v>0</v>
      </c>
      <c r="BP1331" s="32" t="n">
        <f aca="false">IF(BP289=BP$2,1,0)</f>
        <v>0</v>
      </c>
      <c r="BQ1331" s="32" t="n">
        <f aca="false">IF(BQ289=BQ$2,1,0)</f>
        <v>0</v>
      </c>
      <c r="BR1331" s="34" t="n">
        <f aca="false">IF($K289="I_9","",IF(BR289=BR$2,1,0))</f>
        <v>1</v>
      </c>
      <c r="BS1331" s="34" t="n">
        <f aca="false">IF($K289="I_9","",IF(BS289=BS$2,1,0))</f>
        <v>1</v>
      </c>
      <c r="BT1331" s="34" t="n">
        <f aca="false">IF($K289="I_9","",IF(BT289=BT$2,1,0))</f>
        <v>1</v>
      </c>
      <c r="BU1331" s="34" t="n">
        <f aca="false">IF($K289="I_9","",IF(BU289=BU$2,1,0))</f>
        <v>1</v>
      </c>
      <c r="BV1331" s="34" t="n">
        <f aca="false">IF($K289="I_9","",IF(BV289=BV$2,1,0))</f>
        <v>1</v>
      </c>
      <c r="BW1331" s="35" t="n">
        <f aca="false">IF($K289="I_9","",IF(BW289=BW$2,1,0))</f>
        <v>1</v>
      </c>
      <c r="BX1331" s="35" t="n">
        <f aca="false">IF($K289="I_9","",IF(BX289=BX$2,2,0))</f>
        <v>2</v>
      </c>
      <c r="BY1331" s="35" t="n">
        <f aca="false">IF($K289="I_9","",IF(BY289=BY$2,3,0))</f>
        <v>0</v>
      </c>
      <c r="BZ1331" s="34" t="n">
        <f aca="false">IF($K289="I_9","",IF(BZ289=BZ$2,1,0))</f>
        <v>1</v>
      </c>
      <c r="CA1331" s="34" t="n">
        <f aca="false">IF($K289="I_9","",IF(CA289=CA$2,1,0))</f>
        <v>1</v>
      </c>
      <c r="CB1331" s="34" t="n">
        <f aca="false">IF($K289="I_9","",IF(CB289=CB$2,1,0))</f>
        <v>1</v>
      </c>
      <c r="CC1331" s="34" t="n">
        <f aca="false">IF($K289="I_9","",IF(CC289=CC$2,1,0))</f>
        <v>1</v>
      </c>
      <c r="CD1331" s="34" t="n">
        <f aca="false">IF($K289="I_9","",IF(CD289=CD$2,1,0))</f>
        <v>0</v>
      </c>
      <c r="CE1331" s="36" t="str">
        <f aca="false">IF($K289="III_11",IF(CE289=CE$2,1,0),"")</f>
        <v/>
      </c>
      <c r="CF1331" s="36" t="str">
        <f aca="false">IF($K289="III_11",IF(CF289=CF$2,1,0),"")</f>
        <v/>
      </c>
      <c r="CG1331" s="36" t="str">
        <f aca="false">IF($K289="III_11",IF(CG289=CG$2,1,0),"")</f>
        <v/>
      </c>
      <c r="CH1331" s="36" t="str">
        <f aca="false">IF($K289="III_11",IF(CH289=CH$2,1,0),"")</f>
        <v/>
      </c>
      <c r="CI1331" s="36" t="str">
        <f aca="false">IF($K289="III_11",IF(CI289=CI$2,1,0),"")</f>
        <v/>
      </c>
      <c r="CJ1331" s="36" t="str">
        <f aca="false">IF($K289="III_11",IF(CJ289=CJ$2,1,0),"")</f>
        <v/>
      </c>
      <c r="CK1331" s="36" t="str">
        <f aca="false">IF($K289="III_11",IF(CK289=CK$2,1,0),"")</f>
        <v/>
      </c>
      <c r="CL1331" s="36" t="str">
        <f aca="false">IF($K289="III_11",IF(CL289=CL$2,1,0),"")</f>
        <v/>
      </c>
      <c r="CM1331" s="36" t="str">
        <f aca="false">IF($K289="III_11",IF(CM289=CM$2,1,0),"")</f>
        <v/>
      </c>
      <c r="CN1331" s="36" t="str">
        <f aca="false">IF($K289="III_11",IF(CN289=CN$2,1,0),"")</f>
        <v/>
      </c>
    </row>
    <row r="1332" customFormat="false" ht="15.75" hidden="false" customHeight="true" outlineLevel="0" collapsed="false">
      <c r="A1332" s="4" t="str">
        <f aca="false">LEFT(A290,5)</f>
        <v>287</v>
      </c>
      <c r="B1332" s="3" t="str">
        <f aca="false">LEFT(B290,5)</f>
        <v>1</v>
      </c>
      <c r="C1332" s="2" t="n">
        <f aca="false">(IF(K1332="I_9",IF(F1332&gt;18,1,0),0)+IF(K1332="II_10",IF(F1332&gt;26,1,0),0)+IF(K1332="III_11",IF(F1332&gt;33,1,0),0))*B1332</f>
        <v>1</v>
      </c>
      <c r="D1332" s="2" t="str">
        <f aca="false">IF(C1332=1,"Запрошується до ІІ туру","Не бере участь у наступному турі")</f>
        <v>Запрошується до ІІ туру</v>
      </c>
      <c r="E1332" s="37" t="s">
        <v>968</v>
      </c>
      <c r="F1332" s="38" t="n">
        <f aca="false">SUM(R1332:CN1332)</f>
        <v>27</v>
      </c>
      <c r="G1332" s="2" t="str">
        <f aca="false">G290</f>
        <v>Ярова </v>
      </c>
      <c r="H1332" s="2" t="str">
        <f aca="false">H290</f>
        <v>Кароліна </v>
      </c>
      <c r="J1332" s="3" t="n">
        <f aca="false">J290</f>
        <v>9</v>
      </c>
      <c r="K1332" s="3" t="str">
        <f aca="false">K290</f>
        <v>I_9</v>
      </c>
      <c r="M1332" s="2" t="str">
        <f aca="false">M290</f>
        <v>Харківська</v>
      </c>
      <c r="N1332" s="2" t="str">
        <f aca="false">N290</f>
        <v>Погоджуюсь</v>
      </c>
      <c r="O1332" s="2" t="str">
        <f aca="false">O290</f>
        <v>Підтверджую</v>
      </c>
      <c r="P1332" s="2" t="str">
        <f aca="false">P290</f>
        <v>Так</v>
      </c>
      <c r="Q1332" s="2" t="str">
        <f aca="false">Q290</f>
        <v>Погоджуюсь</v>
      </c>
      <c r="R1332" s="32" t="n">
        <f aca="false">IF(R290=R$2,1,0)</f>
        <v>1</v>
      </c>
      <c r="S1332" s="32" t="n">
        <f aca="false">IF(S290=S$2,1,0)</f>
        <v>1</v>
      </c>
      <c r="T1332" s="32" t="n">
        <f aca="false">IF(T290=T$2,1,0)</f>
        <v>0</v>
      </c>
      <c r="U1332" s="32" t="n">
        <f aca="false">IF(U290=U$2,1,0)</f>
        <v>1</v>
      </c>
      <c r="V1332" s="32" t="n">
        <f aca="false">IF(V290=V$2,1,0)</f>
        <v>1</v>
      </c>
      <c r="W1332" s="32" t="n">
        <f aca="false">IF(W290=W$2,1,0)</f>
        <v>1</v>
      </c>
      <c r="X1332" s="32" t="n">
        <f aca="false">IF(X290=X$2,1,0)</f>
        <v>0</v>
      </c>
      <c r="Y1332" s="32" t="n">
        <f aca="false">IF(Y290=Y$2,1,0)</f>
        <v>0</v>
      </c>
      <c r="Z1332" s="32" t="n">
        <f aca="false">IF(Z290=Z$2,1,0)</f>
        <v>0</v>
      </c>
      <c r="AA1332" s="33" t="n">
        <f aca="false">IF(AA290=AA$2,2,0)</f>
        <v>0</v>
      </c>
      <c r="AB1332" s="33" t="n">
        <f aca="false">0</f>
        <v>0</v>
      </c>
      <c r="AC1332" s="32" t="n">
        <f aca="false">IF(AC290=AC$2,1,0)</f>
        <v>1</v>
      </c>
      <c r="AD1332" s="32" t="n">
        <f aca="false">IF(AD290=AD$2,1,0)</f>
        <v>1</v>
      </c>
      <c r="AE1332" s="32" t="n">
        <f aca="false">IF(AE290=AE$2,1,0)</f>
        <v>0</v>
      </c>
      <c r="AF1332" s="32" t="n">
        <f aca="false">IF(AF290=AF$2,1,0)</f>
        <v>0</v>
      </c>
      <c r="AG1332" s="32" t="n">
        <f aca="false">IF(AG290=AG$2,1,0)</f>
        <v>0</v>
      </c>
      <c r="AH1332" s="32" t="n">
        <f aca="false">IF(AH290=AH$2,1,0)</f>
        <v>0</v>
      </c>
      <c r="AI1332" s="33" t="n">
        <f aca="false">0</f>
        <v>0</v>
      </c>
      <c r="AJ1332" s="33" t="n">
        <f aca="false">0</f>
        <v>0</v>
      </c>
      <c r="AK1332" s="32" t="n">
        <f aca="false">IF(AK290=AK$2,1,0)</f>
        <v>1</v>
      </c>
      <c r="AL1332" s="32" t="n">
        <f aca="false">IF(AL290=AL$2,1,0)</f>
        <v>0</v>
      </c>
      <c r="AM1332" s="32" t="n">
        <f aca="false">IF(AM290=AM$2,1,0)</f>
        <v>1</v>
      </c>
      <c r="AN1332" s="32" t="n">
        <f aca="false">IF(AN290=AN$2,1,0)</f>
        <v>1</v>
      </c>
      <c r="AO1332" s="32" t="n">
        <f aca="false">IF(AO290=AO$2,1,0)</f>
        <v>1</v>
      </c>
      <c r="AP1332" s="32" t="n">
        <f aca="false">IF(AP290=AP$2,1,0)</f>
        <v>1</v>
      </c>
      <c r="AQ1332" s="32" t="n">
        <f aca="false">IF(AQ290=AQ$2,1,0)</f>
        <v>1</v>
      </c>
      <c r="AR1332" s="32" t="n">
        <f aca="false">IF(AR290=AR$2,1,0)</f>
        <v>1</v>
      </c>
      <c r="AS1332" s="32" t="n">
        <f aca="false">IF(AS290=AS$2,1,0)</f>
        <v>1</v>
      </c>
      <c r="AT1332" s="33" t="n">
        <f aca="false">IF(AT290=AT$2,3,0)</f>
        <v>0</v>
      </c>
      <c r="AU1332" s="32" t="n">
        <f aca="false">IF(AU290=AU$2,1,0)</f>
        <v>0</v>
      </c>
      <c r="AV1332" s="32" t="n">
        <f aca="false">IF(AV290=AV$2,1,0)</f>
        <v>1</v>
      </c>
      <c r="AW1332" s="32" t="n">
        <f aca="false">IF(AW290=AW$2,1,0)</f>
        <v>0</v>
      </c>
      <c r="AX1332" s="32" t="n">
        <f aca="false">IF(AX290=AX$2,1,0)</f>
        <v>1</v>
      </c>
      <c r="AY1332" s="32" t="n">
        <f aca="false">IF(AY290=AY$2,1,0)</f>
        <v>1</v>
      </c>
      <c r="AZ1332" s="32" t="n">
        <f aca="false">IF(AZ290=AZ$2,1,0)</f>
        <v>1</v>
      </c>
      <c r="BA1332" s="32" t="n">
        <f aca="false">IF(BA290=BA$2,1,0)</f>
        <v>1</v>
      </c>
      <c r="BB1332" s="32" t="n">
        <f aca="false">IF(BB290=BB$2,1,0)</f>
        <v>1</v>
      </c>
      <c r="BC1332" s="32" t="n">
        <f aca="false">IF(BC290=BC$2,1,0)</f>
        <v>0</v>
      </c>
      <c r="BD1332" s="32" t="n">
        <f aca="false">IF(BD290=BD$2,1,0)</f>
        <v>1</v>
      </c>
      <c r="BE1332" s="32" t="n">
        <f aca="false">IF(BE290=BE$2,1,0)</f>
        <v>0</v>
      </c>
      <c r="BF1332" s="32" t="n">
        <f aca="false">IF(BF290=BF$2,1,0)</f>
        <v>0</v>
      </c>
      <c r="BG1332" s="32" t="n">
        <f aca="false">IF(BG290=BG$2,1,0)</f>
        <v>0</v>
      </c>
      <c r="BH1332" s="32" t="n">
        <f aca="false">IF(BH290=BH$2,1,0)</f>
        <v>1</v>
      </c>
      <c r="BI1332" s="32" t="n">
        <f aca="false">IF(BI290=BI$2,1,0)</f>
        <v>0</v>
      </c>
      <c r="BJ1332" s="32" t="n">
        <f aca="false">IF(BJ290=BJ$2,1,0)</f>
        <v>1</v>
      </c>
      <c r="BK1332" s="32" t="n">
        <f aca="false">IF(BK290=BK$2,1,0)</f>
        <v>0</v>
      </c>
      <c r="BL1332" s="32" t="n">
        <f aca="false">IF(BL290=BL$2,1,0)</f>
        <v>0</v>
      </c>
      <c r="BM1332" s="32" t="n">
        <f aca="false">IF(BM290=BM$2,1,0)</f>
        <v>1</v>
      </c>
      <c r="BN1332" s="32" t="n">
        <f aca="false">IF(BN290=BN$2,1,0)</f>
        <v>0</v>
      </c>
      <c r="BO1332" s="32" t="n">
        <f aca="false">IF(BO290=BO$2,1,0)</f>
        <v>1</v>
      </c>
      <c r="BP1332" s="32" t="n">
        <f aca="false">IF(BP290=BP$2,1,0)</f>
        <v>0</v>
      </c>
      <c r="BQ1332" s="32" t="n">
        <f aca="false">IF(BQ290=BQ$2,1,0)</f>
        <v>1</v>
      </c>
      <c r="BR1332" s="34" t="str">
        <f aca="false">IF($K290="I_9","",IF(BR290=BR$2,1,0))</f>
        <v/>
      </c>
      <c r="BS1332" s="34" t="str">
        <f aca="false">IF($K290="I_9","",IF(BS290=BS$2,1,0))</f>
        <v/>
      </c>
      <c r="BT1332" s="34" t="str">
        <f aca="false">IF($K290="I_9","",IF(BT290=BT$2,1,0))</f>
        <v/>
      </c>
      <c r="BU1332" s="34" t="str">
        <f aca="false">IF($K290="I_9","",IF(BU290=BU$2,1,0))</f>
        <v/>
      </c>
      <c r="BV1332" s="34" t="str">
        <f aca="false">IF($K290="I_9","",IF(BV290=BV$2,1,0))</f>
        <v/>
      </c>
      <c r="BW1332" s="35" t="str">
        <f aca="false">IF($K290="I_9","",IF(BW290=BW$2,1,0))</f>
        <v/>
      </c>
      <c r="BX1332" s="35" t="str">
        <f aca="false">IF($K290="I_9","",IF(BX290=BX$2,2,0))</f>
        <v/>
      </c>
      <c r="BY1332" s="35" t="str">
        <f aca="false">IF($K290="I_9","",IF(BY290=BY$2,3,0))</f>
        <v/>
      </c>
      <c r="BZ1332" s="34" t="str">
        <f aca="false">IF($K290="I_9","",IF(BZ290=BZ$2,1,0))</f>
        <v/>
      </c>
      <c r="CA1332" s="34" t="str">
        <f aca="false">IF($K290="I_9","",IF(CA290=CA$2,1,0))</f>
        <v/>
      </c>
      <c r="CB1332" s="34" t="str">
        <f aca="false">IF($K290="I_9","",IF(CB290=CB$2,1,0))</f>
        <v/>
      </c>
      <c r="CC1332" s="34" t="str">
        <f aca="false">IF($K290="I_9","",IF(CC290=CC$2,1,0))</f>
        <v/>
      </c>
      <c r="CD1332" s="34" t="str">
        <f aca="false">IF($K290="I_9","",IF(CD290=CD$2,1,0))</f>
        <v/>
      </c>
      <c r="CE1332" s="36" t="str">
        <f aca="false">IF($K290="III_11",IF(CE290=CE$2,1,0),"")</f>
        <v/>
      </c>
      <c r="CF1332" s="36" t="str">
        <f aca="false">IF($K290="III_11",IF(CF290=CF$2,1,0),"")</f>
        <v/>
      </c>
      <c r="CG1332" s="36" t="str">
        <f aca="false">IF($K290="III_11",IF(CG290=CG$2,1,0),"")</f>
        <v/>
      </c>
      <c r="CH1332" s="36" t="str">
        <f aca="false">IF($K290="III_11",IF(CH290=CH$2,1,0),"")</f>
        <v/>
      </c>
      <c r="CI1332" s="36" t="str">
        <f aca="false">IF($K290="III_11",IF(CI290=CI$2,1,0),"")</f>
        <v/>
      </c>
      <c r="CJ1332" s="36" t="str">
        <f aca="false">IF($K290="III_11",IF(CJ290=CJ$2,1,0),"")</f>
        <v/>
      </c>
      <c r="CK1332" s="36" t="str">
        <f aca="false">IF($K290="III_11",IF(CK290=CK$2,1,0),"")</f>
        <v/>
      </c>
      <c r="CL1332" s="36" t="str">
        <f aca="false">IF($K290="III_11",IF(CL290=CL$2,1,0),"")</f>
        <v/>
      </c>
      <c r="CM1332" s="36" t="str">
        <f aca="false">IF($K290="III_11",IF(CM290=CM$2,1,0),"")</f>
        <v/>
      </c>
      <c r="CN1332" s="36" t="str">
        <f aca="false">IF($K290="III_11",IF(CN290=CN$2,1,0),"")</f>
        <v/>
      </c>
    </row>
    <row r="1333" customFormat="false" ht="15.75" hidden="false" customHeight="true" outlineLevel="0" collapsed="false">
      <c r="A1333" s="4" t="str">
        <f aca="false">LEFT(A291,5)</f>
        <v>288</v>
      </c>
      <c r="B1333" s="3" t="str">
        <f aca="false">LEFT(B291,5)</f>
        <v>1</v>
      </c>
      <c r="C1333" s="2" t="n">
        <f aca="false">(IF(K1333="I_9",IF(F1333&gt;18,1,0),0)+IF(K1333="II_10",IF(F1333&gt;26,1,0),0)+IF(K1333="III_11",IF(F1333&gt;33,1,0),0))*B1333</f>
        <v>1</v>
      </c>
      <c r="D1333" s="2" t="str">
        <f aca="false">IF(C1333=1,"Запрошується до ІІ туру","Не бере участь у наступному турі")</f>
        <v>Запрошується до ІІ туру</v>
      </c>
      <c r="E1333" s="37" t="s">
        <v>971</v>
      </c>
      <c r="F1333" s="38" t="n">
        <f aca="false">SUM(R1333:CN1333)</f>
        <v>33</v>
      </c>
      <c r="G1333" s="2" t="str">
        <f aca="false">G291</f>
        <v>Мунтян</v>
      </c>
      <c r="H1333" s="2" t="str">
        <f aca="false">H291</f>
        <v>Олексій</v>
      </c>
      <c r="J1333" s="3" t="n">
        <f aca="false">J291</f>
        <v>8</v>
      </c>
      <c r="K1333" s="3" t="str">
        <f aca="false">K291</f>
        <v>II_10</v>
      </c>
      <c r="M1333" s="2" t="str">
        <f aca="false">M291</f>
        <v>Одеська</v>
      </c>
      <c r="N1333" s="2" t="str">
        <f aca="false">N291</f>
        <v>Погоджуюсь</v>
      </c>
      <c r="O1333" s="2" t="str">
        <f aca="false">O291</f>
        <v>Підтверджую</v>
      </c>
      <c r="P1333" s="2" t="str">
        <f aca="false">P291</f>
        <v>Так</v>
      </c>
      <c r="Q1333" s="2" t="str">
        <f aca="false">Q291</f>
        <v>Погоджуюсь</v>
      </c>
      <c r="R1333" s="32" t="n">
        <f aca="false">IF(R291=R$2,1,0)</f>
        <v>1</v>
      </c>
      <c r="S1333" s="32" t="n">
        <f aca="false">IF(S291=S$2,1,0)</f>
        <v>0</v>
      </c>
      <c r="T1333" s="32" t="n">
        <f aca="false">IF(T291=T$2,1,0)</f>
        <v>0</v>
      </c>
      <c r="U1333" s="32" t="n">
        <f aca="false">IF(U291=U$2,1,0)</f>
        <v>0</v>
      </c>
      <c r="V1333" s="32" t="n">
        <f aca="false">IF(V291=V$2,1,0)</f>
        <v>0</v>
      </c>
      <c r="W1333" s="32" t="n">
        <f aca="false">IF(W291=W$2,1,0)</f>
        <v>1</v>
      </c>
      <c r="X1333" s="32" t="n">
        <f aca="false">IF(X291=X$2,1,0)</f>
        <v>0</v>
      </c>
      <c r="Y1333" s="32" t="n">
        <f aca="false">IF(Y291=Y$2,1,0)</f>
        <v>0</v>
      </c>
      <c r="Z1333" s="32" t="n">
        <f aca="false">IF(Z291=Z$2,1,0)</f>
        <v>1</v>
      </c>
      <c r="AA1333" s="33" t="n">
        <f aca="false">IF(AA291=AA$2,2,0)</f>
        <v>0</v>
      </c>
      <c r="AB1333" s="33" t="n">
        <f aca="false">0</f>
        <v>0</v>
      </c>
      <c r="AC1333" s="32" t="n">
        <f aca="false">IF(AC291=AC$2,1,0)</f>
        <v>0</v>
      </c>
      <c r="AD1333" s="32" t="n">
        <f aca="false">IF(AD291=AD$2,1,0)</f>
        <v>0</v>
      </c>
      <c r="AE1333" s="32" t="n">
        <f aca="false">IF(AE291=AE$2,1,0)</f>
        <v>0</v>
      </c>
      <c r="AF1333" s="32" t="n">
        <f aca="false">IF(AF291=AF$2,1,0)</f>
        <v>0</v>
      </c>
      <c r="AG1333" s="32" t="n">
        <f aca="false">IF(AG291=AG$2,1,0)</f>
        <v>0</v>
      </c>
      <c r="AH1333" s="32" t="n">
        <f aca="false">IF(AH291=AH$2,1,0)</f>
        <v>0</v>
      </c>
      <c r="AI1333" s="33" t="n">
        <f aca="false">0</f>
        <v>0</v>
      </c>
      <c r="AJ1333" s="33" t="n">
        <f aca="false">0</f>
        <v>0</v>
      </c>
      <c r="AK1333" s="32" t="n">
        <f aca="false">IF(AK291=AK$2,1,0)</f>
        <v>0</v>
      </c>
      <c r="AL1333" s="32" t="n">
        <f aca="false">IF(AL291=AL$2,1,0)</f>
        <v>0</v>
      </c>
      <c r="AM1333" s="32" t="n">
        <f aca="false">IF(AM291=AM$2,1,0)</f>
        <v>1</v>
      </c>
      <c r="AN1333" s="32" t="n">
        <f aca="false">IF(AN291=AN$2,1,0)</f>
        <v>1</v>
      </c>
      <c r="AO1333" s="32" t="n">
        <f aca="false">IF(AO291=AO$2,1,0)</f>
        <v>1</v>
      </c>
      <c r="AP1333" s="32" t="n">
        <f aca="false">IF(AP291=AP$2,1,0)</f>
        <v>1</v>
      </c>
      <c r="AQ1333" s="32" t="n">
        <f aca="false">IF(AQ291=AQ$2,1,0)</f>
        <v>1</v>
      </c>
      <c r="AR1333" s="32" t="n">
        <f aca="false">IF(AR291=AR$2,1,0)</f>
        <v>1</v>
      </c>
      <c r="AS1333" s="32" t="n">
        <f aca="false">IF(AS291=AS$2,1,0)</f>
        <v>1</v>
      </c>
      <c r="AT1333" s="33" t="n">
        <f aca="false">IF(AT291=AT$2,3,0)</f>
        <v>0</v>
      </c>
      <c r="AU1333" s="32" t="n">
        <f aca="false">IF(AU291=AU$2,1,0)</f>
        <v>1</v>
      </c>
      <c r="AV1333" s="32" t="n">
        <f aca="false">IF(AV291=AV$2,1,0)</f>
        <v>0</v>
      </c>
      <c r="AW1333" s="32" t="n">
        <f aca="false">IF(AW291=AW$2,1,0)</f>
        <v>0</v>
      </c>
      <c r="AX1333" s="32" t="n">
        <f aca="false">IF(AX291=AX$2,1,0)</f>
        <v>1</v>
      </c>
      <c r="AY1333" s="32" t="n">
        <f aca="false">IF(AY291=AY$2,1,0)</f>
        <v>1</v>
      </c>
      <c r="AZ1333" s="32" t="n">
        <f aca="false">IF(AZ291=AZ$2,1,0)</f>
        <v>1</v>
      </c>
      <c r="BA1333" s="32" t="n">
        <f aca="false">IF(BA291=BA$2,1,0)</f>
        <v>1</v>
      </c>
      <c r="BB1333" s="32" t="n">
        <f aca="false">IF(BB291=BB$2,1,0)</f>
        <v>0</v>
      </c>
      <c r="BC1333" s="32" t="n">
        <f aca="false">IF(BC291=BC$2,1,0)</f>
        <v>0</v>
      </c>
      <c r="BD1333" s="32" t="n">
        <f aca="false">IF(BD291=BD$2,1,0)</f>
        <v>1</v>
      </c>
      <c r="BE1333" s="32" t="n">
        <f aca="false">IF(BE291=BE$2,1,0)</f>
        <v>0</v>
      </c>
      <c r="BF1333" s="32" t="n">
        <f aca="false">IF(BF291=BF$2,1,0)</f>
        <v>0</v>
      </c>
      <c r="BG1333" s="32" t="n">
        <f aca="false">IF(BG291=BG$2,1,0)</f>
        <v>0</v>
      </c>
      <c r="BH1333" s="32" t="n">
        <f aca="false">IF(BH291=BH$2,1,0)</f>
        <v>1</v>
      </c>
      <c r="BI1333" s="32" t="n">
        <f aca="false">IF(BI291=BI$2,1,0)</f>
        <v>0</v>
      </c>
      <c r="BJ1333" s="32" t="n">
        <f aca="false">IF(BJ291=BJ$2,1,0)</f>
        <v>0</v>
      </c>
      <c r="BK1333" s="32" t="n">
        <f aca="false">IF(BK291=BK$2,1,0)</f>
        <v>0</v>
      </c>
      <c r="BL1333" s="32" t="n">
        <f aca="false">IF(BL291=BL$2,1,0)</f>
        <v>0</v>
      </c>
      <c r="BM1333" s="32" t="n">
        <f aca="false">IF(BM291=BM$2,1,0)</f>
        <v>0</v>
      </c>
      <c r="BN1333" s="32" t="n">
        <f aca="false">IF(BN291=BN$2,1,0)</f>
        <v>0</v>
      </c>
      <c r="BO1333" s="32" t="n">
        <f aca="false">IF(BO291=BO$2,1,0)</f>
        <v>1</v>
      </c>
      <c r="BP1333" s="32" t="n">
        <f aca="false">IF(BP291=BP$2,1,0)</f>
        <v>1</v>
      </c>
      <c r="BQ1333" s="32" t="n">
        <f aca="false">IF(BQ291=BQ$2,1,0)</f>
        <v>1</v>
      </c>
      <c r="BR1333" s="34" t="n">
        <f aca="false">IF($K291="I_9","",IF(BR291=BR$2,1,0))</f>
        <v>1</v>
      </c>
      <c r="BS1333" s="34" t="n">
        <f aca="false">IF($K291="I_9","",IF(BS291=BS$2,1,0))</f>
        <v>1</v>
      </c>
      <c r="BT1333" s="34" t="n">
        <f aca="false">IF($K291="I_9","",IF(BT291=BT$2,1,0))</f>
        <v>1</v>
      </c>
      <c r="BU1333" s="34" t="n">
        <f aca="false">IF($K291="I_9","",IF(BU291=BU$2,1,0))</f>
        <v>1</v>
      </c>
      <c r="BV1333" s="34" t="n">
        <f aca="false">IF($K291="I_9","",IF(BV291=BV$2,1,0))</f>
        <v>1</v>
      </c>
      <c r="BW1333" s="35" t="n">
        <f aca="false">IF($K291="I_9","",IF(BW291=BW$2,1,0))</f>
        <v>1</v>
      </c>
      <c r="BX1333" s="35" t="n">
        <f aca="false">IF($K291="I_9","",IF(BX291=BX$2,2,0))</f>
        <v>2</v>
      </c>
      <c r="BY1333" s="35" t="n">
        <f aca="false">IF($K291="I_9","",IF(BY291=BY$2,3,0))</f>
        <v>0</v>
      </c>
      <c r="BZ1333" s="34" t="n">
        <f aca="false">IF($K291="I_9","",IF(BZ291=BZ$2,1,0))</f>
        <v>1</v>
      </c>
      <c r="CA1333" s="34" t="n">
        <f aca="false">IF($K291="I_9","",IF(CA291=CA$2,1,0))</f>
        <v>1</v>
      </c>
      <c r="CB1333" s="34" t="n">
        <f aca="false">IF($K291="I_9","",IF(CB291=CB$2,1,0))</f>
        <v>1</v>
      </c>
      <c r="CC1333" s="34" t="n">
        <f aca="false">IF($K291="I_9","",IF(CC291=CC$2,1,0))</f>
        <v>1</v>
      </c>
      <c r="CD1333" s="34" t="n">
        <f aca="false">IF($K291="I_9","",IF(CD291=CD$2,1,0))</f>
        <v>1</v>
      </c>
      <c r="CE1333" s="36" t="str">
        <f aca="false">IF($K291="III_11",IF(CE291=CE$2,1,0),"")</f>
        <v/>
      </c>
      <c r="CF1333" s="36" t="str">
        <f aca="false">IF($K291="III_11",IF(CF291=CF$2,1,0),"")</f>
        <v/>
      </c>
      <c r="CG1333" s="36" t="str">
        <f aca="false">IF($K291="III_11",IF(CG291=CG$2,1,0),"")</f>
        <v/>
      </c>
      <c r="CH1333" s="36" t="str">
        <f aca="false">IF($K291="III_11",IF(CH291=CH$2,1,0),"")</f>
        <v/>
      </c>
      <c r="CI1333" s="36" t="str">
        <f aca="false">IF($K291="III_11",IF(CI291=CI$2,1,0),"")</f>
        <v/>
      </c>
      <c r="CJ1333" s="36" t="str">
        <f aca="false">IF($K291="III_11",IF(CJ291=CJ$2,1,0),"")</f>
        <v/>
      </c>
      <c r="CK1333" s="36" t="str">
        <f aca="false">IF($K291="III_11",IF(CK291=CK$2,1,0),"")</f>
        <v/>
      </c>
      <c r="CL1333" s="36" t="str">
        <f aca="false">IF($K291="III_11",IF(CL291=CL$2,1,0),"")</f>
        <v/>
      </c>
      <c r="CM1333" s="36" t="str">
        <f aca="false">IF($K291="III_11",IF(CM291=CM$2,1,0),"")</f>
        <v/>
      </c>
      <c r="CN1333" s="36" t="str">
        <f aca="false">IF($K291="III_11",IF(CN291=CN$2,1,0),"")</f>
        <v/>
      </c>
    </row>
    <row r="1334" customFormat="false" ht="15.75" hidden="false" customHeight="true" outlineLevel="0" collapsed="false">
      <c r="A1334" s="4" t="str">
        <f aca="false">LEFT(A292,5)</f>
        <v>289</v>
      </c>
      <c r="B1334" s="3" t="str">
        <f aca="false">LEFT(B292,5)</f>
        <v>0</v>
      </c>
      <c r="C1334" s="2" t="n">
        <f aca="false">(IF(K1334="I_9",IF(F1334&gt;18,1,0),0)+IF(K1334="II_10",IF(F1334&gt;26,1,0),0)+IF(K1334="III_11",IF(F1334&gt;33,1,0),0))*B1334</f>
        <v>0</v>
      </c>
      <c r="D1334" s="2" t="str">
        <f aca="false">IF(C1334=1,"Запрошується до ІІ туру","Не бере участь у наступному турі")</f>
        <v>Не бере участь у наступному турі</v>
      </c>
      <c r="E1334" s="37" t="s">
        <v>973</v>
      </c>
      <c r="F1334" s="38" t="n">
        <f aca="false">SUM(R1334:CN1334)</f>
        <v>28</v>
      </c>
      <c r="G1334" s="2" t="n">
        <f aca="false">G292</f>
        <v>0</v>
      </c>
      <c r="H1334" s="2" t="n">
        <f aca="false">H292</f>
        <v>0</v>
      </c>
      <c r="J1334" s="3" t="n">
        <f aca="false">J292</f>
        <v>11</v>
      </c>
      <c r="K1334" s="3" t="str">
        <f aca="false">K292</f>
        <v>III_11</v>
      </c>
      <c r="M1334" s="2" t="n">
        <f aca="false">M292</f>
        <v>0</v>
      </c>
      <c r="N1334" s="2" t="str">
        <f aca="false">N292</f>
        <v>Не погоджуюсь (і беру участь у виконанні цього туру в ознайомчому режимі)</v>
      </c>
      <c r="O1334" s="2" t="str">
        <f aca="false">O292</f>
        <v>Підтверджую</v>
      </c>
      <c r="P1334" s="2" t="str">
        <f aca="false">P292</f>
        <v>Ні</v>
      </c>
      <c r="Q1334" s="2" t="str">
        <f aca="false">Q292</f>
        <v>Не погоджуюсь (і беру участь у виконанні цього туру в ознайомчому режимі)</v>
      </c>
      <c r="R1334" s="32" t="n">
        <f aca="false">IF(R292=R$2,1,0)</f>
        <v>1</v>
      </c>
      <c r="S1334" s="32" t="n">
        <f aca="false">IF(S292=S$2,1,0)</f>
        <v>0</v>
      </c>
      <c r="T1334" s="32" t="n">
        <f aca="false">IF(T292=T$2,1,0)</f>
        <v>0</v>
      </c>
      <c r="U1334" s="32" t="n">
        <f aca="false">IF(U292=U$2,1,0)</f>
        <v>1</v>
      </c>
      <c r="V1334" s="32" t="n">
        <f aca="false">IF(V292=V$2,1,0)</f>
        <v>1</v>
      </c>
      <c r="W1334" s="32" t="n">
        <f aca="false">IF(W292=W$2,1,0)</f>
        <v>0</v>
      </c>
      <c r="X1334" s="32" t="n">
        <f aca="false">IF(X292=X$2,1,0)</f>
        <v>0</v>
      </c>
      <c r="Y1334" s="32" t="n">
        <f aca="false">IF(Y292=Y$2,1,0)</f>
        <v>1</v>
      </c>
      <c r="Z1334" s="32" t="n">
        <f aca="false">IF(Z292=Z$2,1,0)</f>
        <v>0</v>
      </c>
      <c r="AA1334" s="33" t="n">
        <f aca="false">IF(AA292=AA$2,2,0)</f>
        <v>0</v>
      </c>
      <c r="AB1334" s="33" t="n">
        <f aca="false">0</f>
        <v>0</v>
      </c>
      <c r="AC1334" s="32" t="n">
        <f aca="false">IF(AC292=AC$2,1,0)</f>
        <v>0</v>
      </c>
      <c r="AD1334" s="32" t="n">
        <f aca="false">IF(AD292=AD$2,1,0)</f>
        <v>0</v>
      </c>
      <c r="AE1334" s="32" t="n">
        <f aca="false">IF(AE292=AE$2,1,0)</f>
        <v>0</v>
      </c>
      <c r="AF1334" s="32" t="n">
        <f aca="false">IF(AF292=AF$2,1,0)</f>
        <v>0</v>
      </c>
      <c r="AG1334" s="32" t="n">
        <f aca="false">IF(AG292=AG$2,1,0)</f>
        <v>0</v>
      </c>
      <c r="AH1334" s="32" t="n">
        <f aca="false">IF(AH292=AH$2,1,0)</f>
        <v>0</v>
      </c>
      <c r="AI1334" s="33" t="n">
        <f aca="false">0</f>
        <v>0</v>
      </c>
      <c r="AJ1334" s="33" t="n">
        <f aca="false">0</f>
        <v>0</v>
      </c>
      <c r="AK1334" s="32" t="n">
        <f aca="false">IF(AK292=AK$2,1,0)</f>
        <v>0</v>
      </c>
      <c r="AL1334" s="32" t="n">
        <f aca="false">IF(AL292=AL$2,1,0)</f>
        <v>0</v>
      </c>
      <c r="AM1334" s="32" t="n">
        <f aca="false">IF(AM292=AM$2,1,0)</f>
        <v>1</v>
      </c>
      <c r="AN1334" s="32" t="n">
        <f aca="false">IF(AN292=AN$2,1,0)</f>
        <v>1</v>
      </c>
      <c r="AO1334" s="32" t="n">
        <f aca="false">IF(AO292=AO$2,1,0)</f>
        <v>1</v>
      </c>
      <c r="AP1334" s="32" t="n">
        <f aca="false">IF(AP292=AP$2,1,0)</f>
        <v>1</v>
      </c>
      <c r="AQ1334" s="32" t="n">
        <f aca="false">IF(AQ292=AQ$2,1,0)</f>
        <v>1</v>
      </c>
      <c r="AR1334" s="32" t="n">
        <f aca="false">IF(AR292=AR$2,1,0)</f>
        <v>1</v>
      </c>
      <c r="AS1334" s="32" t="n">
        <f aca="false">IF(AS292=AS$2,1,0)</f>
        <v>1</v>
      </c>
      <c r="AT1334" s="33" t="n">
        <f aca="false">IF(AT292=AT$2,3,0)</f>
        <v>0</v>
      </c>
      <c r="AU1334" s="32" t="n">
        <f aca="false">IF(AU292=AU$2,1,0)</f>
        <v>0</v>
      </c>
      <c r="AV1334" s="32" t="n">
        <f aca="false">IF(AV292=AV$2,1,0)</f>
        <v>1</v>
      </c>
      <c r="AW1334" s="32" t="n">
        <f aca="false">IF(AW292=AW$2,1,0)</f>
        <v>0</v>
      </c>
      <c r="AX1334" s="32" t="n">
        <f aca="false">IF(AX292=AX$2,1,0)</f>
        <v>1</v>
      </c>
      <c r="AY1334" s="32" t="n">
        <f aca="false">IF(AY292=AY$2,1,0)</f>
        <v>0</v>
      </c>
      <c r="AZ1334" s="32" t="n">
        <f aca="false">IF(AZ292=AZ$2,1,0)</f>
        <v>0</v>
      </c>
      <c r="BA1334" s="32" t="n">
        <f aca="false">IF(BA292=BA$2,1,0)</f>
        <v>0</v>
      </c>
      <c r="BB1334" s="32" t="n">
        <f aca="false">IF(BB292=BB$2,1,0)</f>
        <v>0</v>
      </c>
      <c r="BC1334" s="32" t="n">
        <f aca="false">IF(BC292=BC$2,1,0)</f>
        <v>0</v>
      </c>
      <c r="BD1334" s="32" t="n">
        <f aca="false">IF(BD292=BD$2,1,0)</f>
        <v>0</v>
      </c>
      <c r="BE1334" s="32" t="n">
        <f aca="false">IF(BE292=BE$2,1,0)</f>
        <v>0</v>
      </c>
      <c r="BF1334" s="32" t="n">
        <f aca="false">IF(BF292=BF$2,1,0)</f>
        <v>0</v>
      </c>
      <c r="BG1334" s="32" t="n">
        <f aca="false">IF(BG292=BG$2,1,0)</f>
        <v>0</v>
      </c>
      <c r="BH1334" s="32" t="n">
        <f aca="false">IF(BH292=BH$2,1,0)</f>
        <v>1</v>
      </c>
      <c r="BI1334" s="32" t="n">
        <f aca="false">IF(BI292=BI$2,1,0)</f>
        <v>1</v>
      </c>
      <c r="BJ1334" s="32" t="n">
        <f aca="false">IF(BJ292=BJ$2,1,0)</f>
        <v>0</v>
      </c>
      <c r="BK1334" s="32" t="n">
        <f aca="false">IF(BK292=BK$2,1,0)</f>
        <v>1</v>
      </c>
      <c r="BL1334" s="32" t="n">
        <f aca="false">IF(BL292=BL$2,1,0)</f>
        <v>0</v>
      </c>
      <c r="BM1334" s="32" t="n">
        <f aca="false">IF(BM292=BM$2,1,0)</f>
        <v>1</v>
      </c>
      <c r="BN1334" s="32" t="n">
        <f aca="false">IF(BN292=BN$2,1,0)</f>
        <v>1</v>
      </c>
      <c r="BO1334" s="32" t="n">
        <f aca="false">IF(BO292=BO$2,1,0)</f>
        <v>0</v>
      </c>
      <c r="BP1334" s="32" t="n">
        <f aca="false">IF(BP292=BP$2,1,0)</f>
        <v>1</v>
      </c>
      <c r="BQ1334" s="32" t="n">
        <f aca="false">IF(BQ292=BQ$2,1,0)</f>
        <v>1</v>
      </c>
      <c r="BR1334" s="34" t="n">
        <f aca="false">IF($K292="I_9","",IF(BR292=BR$2,1,0))</f>
        <v>1</v>
      </c>
      <c r="BS1334" s="34" t="n">
        <f aca="false">IF($K292="I_9","",IF(BS292=BS$2,1,0))</f>
        <v>1</v>
      </c>
      <c r="BT1334" s="34" t="n">
        <f aca="false">IF($K292="I_9","",IF(BT292=BT$2,1,0))</f>
        <v>0</v>
      </c>
      <c r="BU1334" s="34" t="n">
        <f aca="false">IF($K292="I_9","",IF(BU292=BU$2,1,0))</f>
        <v>0</v>
      </c>
      <c r="BV1334" s="34" t="n">
        <f aca="false">IF($K292="I_9","",IF(BV292=BV$2,1,0))</f>
        <v>1</v>
      </c>
      <c r="BW1334" s="35" t="n">
        <f aca="false">IF($K292="I_9","",IF(BW292=BW$2,1,0))</f>
        <v>0</v>
      </c>
      <c r="BX1334" s="35" t="n">
        <f aca="false">IF($K292="I_9","",IF(BX292=BX$2,2,0))</f>
        <v>0</v>
      </c>
      <c r="BY1334" s="35" t="n">
        <f aca="false">IF($K292="I_9","",IF(BY292=BY$2,3,0))</f>
        <v>0</v>
      </c>
      <c r="BZ1334" s="34" t="n">
        <f aca="false">IF($K292="I_9","",IF(BZ292=BZ$2,1,0))</f>
        <v>0</v>
      </c>
      <c r="CA1334" s="34" t="n">
        <f aca="false">IF($K292="I_9","",IF(CA292=CA$2,1,0))</f>
        <v>0</v>
      </c>
      <c r="CB1334" s="34" t="n">
        <f aca="false">IF($K292="I_9","",IF(CB292=CB$2,1,0))</f>
        <v>0</v>
      </c>
      <c r="CC1334" s="34" t="n">
        <f aca="false">IF($K292="I_9","",IF(CC292=CC$2,1,0))</f>
        <v>1</v>
      </c>
      <c r="CD1334" s="34" t="n">
        <f aca="false">IF($K292="I_9","",IF(CD292=CD$2,1,0))</f>
        <v>0</v>
      </c>
      <c r="CE1334" s="36" t="n">
        <f aca="false">IF($K292="III_11",IF(CE292=CE$2,1,0),"")</f>
        <v>0</v>
      </c>
      <c r="CF1334" s="36" t="n">
        <f aca="false">IF($K292="III_11",IF(CF292=CF$2,1,0),"")</f>
        <v>0</v>
      </c>
      <c r="CG1334" s="36" t="n">
        <f aca="false">IF($K292="III_11",IF(CG292=CG$2,1,0),"")</f>
        <v>0</v>
      </c>
      <c r="CH1334" s="36" t="n">
        <f aca="false">IF($K292="III_11",IF(CH292=CH$2,1,0),"")</f>
        <v>1</v>
      </c>
      <c r="CI1334" s="36" t="n">
        <f aca="false">IF($K292="III_11",IF(CI292=CI$2,1,0),"")</f>
        <v>0</v>
      </c>
      <c r="CJ1334" s="36" t="n">
        <f aca="false">IF($K292="III_11",IF(CJ292=CJ$2,1,0),"")</f>
        <v>1</v>
      </c>
      <c r="CK1334" s="36" t="n">
        <f aca="false">IF($K292="III_11",IF(CK292=CK$2,1,0),"")</f>
        <v>1</v>
      </c>
      <c r="CL1334" s="36" t="n">
        <f aca="false">IF($K292="III_11",IF(CL292=CL$2,1,0),"")</f>
        <v>1</v>
      </c>
      <c r="CM1334" s="36" t="n">
        <f aca="false">IF($K292="III_11",IF(CM292=CM$2,1,0),"")</f>
        <v>0</v>
      </c>
      <c r="CN1334" s="36" t="n">
        <f aca="false">IF($K292="III_11",IF(CN292=CN$2,1,0),"")</f>
        <v>0</v>
      </c>
    </row>
    <row r="1335" customFormat="false" ht="15.75" hidden="false" customHeight="true" outlineLevel="0" collapsed="false">
      <c r="A1335" s="4" t="str">
        <f aca="false">LEFT(A293,5)</f>
        <v>290</v>
      </c>
      <c r="B1335" s="3" t="str">
        <f aca="false">LEFT(B293,5)</f>
        <v>1</v>
      </c>
      <c r="C1335" s="2" t="n">
        <f aca="false">(IF(K1335="I_9",IF(F1335&gt;18,1,0),0)+IF(K1335="II_10",IF(F1335&gt;26,1,0),0)+IF(K1335="III_11",IF(F1335&gt;33,1,0),0))*B1335</f>
        <v>1</v>
      </c>
      <c r="D1335" s="2" t="str">
        <f aca="false">IF(C1335=1,"Запрошується до ІІ туру","Не бере участь у наступному турі")</f>
        <v>Запрошується до ІІ туру</v>
      </c>
      <c r="E1335" s="37" t="s">
        <v>974</v>
      </c>
      <c r="F1335" s="38" t="n">
        <f aca="false">SUM(R1335:CN1335)</f>
        <v>52</v>
      </c>
      <c r="G1335" s="2" t="str">
        <f aca="false">G293</f>
        <v>Підвʼязна</v>
      </c>
      <c r="H1335" s="2" t="str">
        <f aca="false">H293</f>
        <v>Діана</v>
      </c>
      <c r="J1335" s="3" t="n">
        <f aca="false">J293</f>
        <v>10</v>
      </c>
      <c r="K1335" s="3" t="str">
        <f aca="false">K293</f>
        <v>II_10</v>
      </c>
      <c r="M1335" s="2" t="str">
        <f aca="false">M293</f>
        <v>Волинська</v>
      </c>
      <c r="N1335" s="2" t="str">
        <f aca="false">N293</f>
        <v>Погоджуюсь</v>
      </c>
      <c r="O1335" s="2" t="str">
        <f aca="false">O293</f>
        <v>Підтверджую</v>
      </c>
      <c r="P1335" s="2" t="str">
        <f aca="false">P293</f>
        <v>Так</v>
      </c>
      <c r="Q1335" s="2" t="str">
        <f aca="false">Q293</f>
        <v>Погоджуюсь</v>
      </c>
      <c r="R1335" s="32" t="n">
        <f aca="false">IF(R293=R$2,1,0)</f>
        <v>1</v>
      </c>
      <c r="S1335" s="32" t="n">
        <f aca="false">IF(S293=S$2,1,0)</f>
        <v>1</v>
      </c>
      <c r="T1335" s="32" t="n">
        <f aca="false">IF(T293=T$2,1,0)</f>
        <v>1</v>
      </c>
      <c r="U1335" s="32" t="n">
        <f aca="false">IF(U293=U$2,1,0)</f>
        <v>1</v>
      </c>
      <c r="V1335" s="32" t="n">
        <f aca="false">IF(V293=V$2,1,0)</f>
        <v>1</v>
      </c>
      <c r="W1335" s="32" t="n">
        <f aca="false">IF(W293=W$2,1,0)</f>
        <v>1</v>
      </c>
      <c r="X1335" s="32" t="n">
        <f aca="false">IF(X293=X$2,1,0)</f>
        <v>1</v>
      </c>
      <c r="Y1335" s="32" t="n">
        <f aca="false">IF(Y293=Y$2,1,0)</f>
        <v>1</v>
      </c>
      <c r="Z1335" s="32" t="n">
        <f aca="false">IF(Z293=Z$2,1,0)</f>
        <v>1</v>
      </c>
      <c r="AA1335" s="33" t="n">
        <f aca="false">IF(AA293=AA$2,2,0)</f>
        <v>2</v>
      </c>
      <c r="AB1335" s="33" t="n">
        <f aca="false">0</f>
        <v>0</v>
      </c>
      <c r="AC1335" s="32" t="n">
        <f aca="false">IF(AC293=AC$2,1,0)</f>
        <v>1</v>
      </c>
      <c r="AD1335" s="32" t="n">
        <f aca="false">IF(AD293=AD$2,1,0)</f>
        <v>1</v>
      </c>
      <c r="AE1335" s="32" t="n">
        <f aca="false">IF(AE293=AE$2,1,0)</f>
        <v>1</v>
      </c>
      <c r="AF1335" s="32" t="n">
        <f aca="false">IF(AF293=AF$2,1,0)</f>
        <v>1</v>
      </c>
      <c r="AG1335" s="32" t="n">
        <f aca="false">IF(AG293=AG$2,1,0)</f>
        <v>1</v>
      </c>
      <c r="AH1335" s="32" t="n">
        <f aca="false">IF(AH293=AH$2,1,0)</f>
        <v>1</v>
      </c>
      <c r="AI1335" s="33" t="n">
        <f aca="false">0</f>
        <v>0</v>
      </c>
      <c r="AJ1335" s="33" t="n">
        <f aca="false">0</f>
        <v>0</v>
      </c>
      <c r="AK1335" s="32" t="n">
        <f aca="false">IF(AK293=AK$2,1,0)</f>
        <v>1</v>
      </c>
      <c r="AL1335" s="32" t="n">
        <f aca="false">IF(AL293=AL$2,1,0)</f>
        <v>1</v>
      </c>
      <c r="AM1335" s="32" t="n">
        <f aca="false">IF(AM293=AM$2,1,0)</f>
        <v>1</v>
      </c>
      <c r="AN1335" s="32" t="n">
        <f aca="false">IF(AN293=AN$2,1,0)</f>
        <v>1</v>
      </c>
      <c r="AO1335" s="32" t="n">
        <f aca="false">IF(AO293=AO$2,1,0)</f>
        <v>1</v>
      </c>
      <c r="AP1335" s="32" t="n">
        <f aca="false">IF(AP293=AP$2,1,0)</f>
        <v>1</v>
      </c>
      <c r="AQ1335" s="32" t="n">
        <f aca="false">IF(AQ293=AQ$2,1,0)</f>
        <v>1</v>
      </c>
      <c r="AR1335" s="32" t="n">
        <f aca="false">IF(AR293=AR$2,1,0)</f>
        <v>1</v>
      </c>
      <c r="AS1335" s="32" t="n">
        <f aca="false">IF(AS293=AS$2,1,0)</f>
        <v>1</v>
      </c>
      <c r="AT1335" s="33" t="n">
        <f aca="false">IF(AT293=AT$2,3,0)</f>
        <v>0</v>
      </c>
      <c r="AU1335" s="32" t="n">
        <f aca="false">IF(AU293=AU$2,1,0)</f>
        <v>1</v>
      </c>
      <c r="AV1335" s="32" t="n">
        <f aca="false">IF(AV293=AV$2,1,0)</f>
        <v>0</v>
      </c>
      <c r="AW1335" s="32" t="n">
        <f aca="false">IF(AW293=AW$2,1,0)</f>
        <v>0</v>
      </c>
      <c r="AX1335" s="32" t="n">
        <f aca="false">IF(AX293=AX$2,1,0)</f>
        <v>1</v>
      </c>
      <c r="AY1335" s="32" t="n">
        <f aca="false">IF(AY293=AY$2,1,0)</f>
        <v>1</v>
      </c>
      <c r="AZ1335" s="32" t="n">
        <f aca="false">IF(AZ293=AZ$2,1,0)</f>
        <v>1</v>
      </c>
      <c r="BA1335" s="32" t="n">
        <f aca="false">IF(BA293=BA$2,1,0)</f>
        <v>0</v>
      </c>
      <c r="BB1335" s="32" t="n">
        <f aca="false">IF(BB293=BB$2,1,0)</f>
        <v>0</v>
      </c>
      <c r="BC1335" s="32" t="n">
        <f aca="false">IF(BC293=BC$2,1,0)</f>
        <v>0</v>
      </c>
      <c r="BD1335" s="32" t="n">
        <f aca="false">IF(BD293=BD$2,1,0)</f>
        <v>1</v>
      </c>
      <c r="BE1335" s="32" t="n">
        <f aca="false">IF(BE293=BE$2,1,0)</f>
        <v>0</v>
      </c>
      <c r="BF1335" s="32" t="n">
        <f aca="false">IF(BF293=BF$2,1,0)</f>
        <v>0</v>
      </c>
      <c r="BG1335" s="32" t="n">
        <f aca="false">IF(BG293=BG$2,1,0)</f>
        <v>0</v>
      </c>
      <c r="BH1335" s="32" t="n">
        <f aca="false">IF(BH293=BH$2,1,0)</f>
        <v>1</v>
      </c>
      <c r="BI1335" s="32" t="n">
        <f aca="false">IF(BI293=BI$2,1,0)</f>
        <v>0</v>
      </c>
      <c r="BJ1335" s="32" t="n">
        <f aca="false">IF(BJ293=BJ$2,1,0)</f>
        <v>0</v>
      </c>
      <c r="BK1335" s="32" t="n">
        <f aca="false">IF(BK293=BK$2,1,0)</f>
        <v>1</v>
      </c>
      <c r="BL1335" s="32" t="n">
        <f aca="false">IF(BL293=BL$2,1,0)</f>
        <v>1</v>
      </c>
      <c r="BM1335" s="32" t="n">
        <f aca="false">IF(BM293=BM$2,1,0)</f>
        <v>1</v>
      </c>
      <c r="BN1335" s="32" t="n">
        <f aca="false">IF(BN293=BN$2,1,0)</f>
        <v>1</v>
      </c>
      <c r="BO1335" s="32" t="n">
        <f aca="false">IF(BO293=BO$2,1,0)</f>
        <v>0</v>
      </c>
      <c r="BP1335" s="32" t="n">
        <f aca="false">IF(BP293=BP$2,1,0)</f>
        <v>0</v>
      </c>
      <c r="BQ1335" s="32" t="n">
        <f aca="false">IF(BQ293=BQ$2,1,0)</f>
        <v>0</v>
      </c>
      <c r="BR1335" s="34" t="n">
        <f aca="false">IF($K293="I_9","",IF(BR293=BR$2,1,0))</f>
        <v>1</v>
      </c>
      <c r="BS1335" s="34" t="n">
        <f aca="false">IF($K293="I_9","",IF(BS293=BS$2,1,0))</f>
        <v>1</v>
      </c>
      <c r="BT1335" s="34" t="n">
        <f aca="false">IF($K293="I_9","",IF(BT293=BT$2,1,0))</f>
        <v>1</v>
      </c>
      <c r="BU1335" s="34" t="n">
        <f aca="false">IF($K293="I_9","",IF(BU293=BU$2,1,0))</f>
        <v>1</v>
      </c>
      <c r="BV1335" s="34" t="n">
        <f aca="false">IF($K293="I_9","",IF(BV293=BV$2,1,0))</f>
        <v>1</v>
      </c>
      <c r="BW1335" s="35" t="n">
        <f aca="false">IF($K293="I_9","",IF(BW293=BW$2,1,0))</f>
        <v>1</v>
      </c>
      <c r="BX1335" s="35" t="n">
        <f aca="false">IF($K293="I_9","",IF(BX293=BX$2,2,0))</f>
        <v>2</v>
      </c>
      <c r="BY1335" s="35" t="n">
        <f aca="false">IF($K293="I_9","",IF(BY293=BY$2,3,0))</f>
        <v>3</v>
      </c>
      <c r="BZ1335" s="34" t="n">
        <f aca="false">IF($K293="I_9","",IF(BZ293=BZ$2,1,0))</f>
        <v>1</v>
      </c>
      <c r="CA1335" s="34" t="n">
        <f aca="false">IF($K293="I_9","",IF(CA293=CA$2,1,0))</f>
        <v>1</v>
      </c>
      <c r="CB1335" s="34" t="n">
        <f aca="false">IF($K293="I_9","",IF(CB293=CB$2,1,0))</f>
        <v>1</v>
      </c>
      <c r="CC1335" s="34" t="n">
        <f aca="false">IF($K293="I_9","",IF(CC293=CC$2,1,0))</f>
        <v>1</v>
      </c>
      <c r="CD1335" s="34" t="n">
        <f aca="false">IF($K293="I_9","",IF(CD293=CD$2,1,0))</f>
        <v>1</v>
      </c>
      <c r="CE1335" s="36" t="str">
        <f aca="false">IF($K293="III_11",IF(CE293=CE$2,1,0),"")</f>
        <v/>
      </c>
      <c r="CF1335" s="36" t="str">
        <f aca="false">IF($K293="III_11",IF(CF293=CF$2,1,0),"")</f>
        <v/>
      </c>
      <c r="CG1335" s="36" t="str">
        <f aca="false">IF($K293="III_11",IF(CG293=CG$2,1,0),"")</f>
        <v/>
      </c>
      <c r="CH1335" s="36" t="str">
        <f aca="false">IF($K293="III_11",IF(CH293=CH$2,1,0),"")</f>
        <v/>
      </c>
      <c r="CI1335" s="36" t="str">
        <f aca="false">IF($K293="III_11",IF(CI293=CI$2,1,0),"")</f>
        <v/>
      </c>
      <c r="CJ1335" s="36" t="str">
        <f aca="false">IF($K293="III_11",IF(CJ293=CJ$2,1,0),"")</f>
        <v/>
      </c>
      <c r="CK1335" s="36" t="str">
        <f aca="false">IF($K293="III_11",IF(CK293=CK$2,1,0),"")</f>
        <v/>
      </c>
      <c r="CL1335" s="36" t="str">
        <f aca="false">IF($K293="III_11",IF(CL293=CL$2,1,0),"")</f>
        <v/>
      </c>
      <c r="CM1335" s="36" t="str">
        <f aca="false">IF($K293="III_11",IF(CM293=CM$2,1,0),"")</f>
        <v/>
      </c>
      <c r="CN1335" s="36" t="str">
        <f aca="false">IF($K293="III_11",IF(CN293=CN$2,1,0),"")</f>
        <v/>
      </c>
    </row>
    <row r="1336" customFormat="false" ht="15.75" hidden="false" customHeight="true" outlineLevel="0" collapsed="false">
      <c r="A1336" s="4" t="str">
        <f aca="false">LEFT(A294,5)</f>
        <v>291</v>
      </c>
      <c r="B1336" s="3" t="str">
        <f aca="false">LEFT(B294,5)</f>
        <v>1</v>
      </c>
      <c r="C1336" s="2" t="n">
        <f aca="false">(IF(K1336="I_9",IF(F1336&gt;18,1,0),0)+IF(K1336="II_10",IF(F1336&gt;26,1,0),0)+IF(K1336="III_11",IF(F1336&gt;33,1,0),0))*B1336</f>
        <v>1</v>
      </c>
      <c r="D1336" s="2" t="str">
        <f aca="false">IF(C1336=1,"Запрошується до ІІ туру","Не бере участь у наступному турі")</f>
        <v>Запрошується до ІІ туру</v>
      </c>
      <c r="E1336" s="37" t="s">
        <v>976</v>
      </c>
      <c r="F1336" s="38" t="n">
        <f aca="false">SUM(R1336:CN1336)</f>
        <v>38</v>
      </c>
      <c r="G1336" s="2" t="str">
        <f aca="false">G294</f>
        <v>Степанян </v>
      </c>
      <c r="H1336" s="2" t="str">
        <f aca="false">H294</f>
        <v>Ліана </v>
      </c>
      <c r="J1336" s="3" t="n">
        <f aca="false">J294</f>
        <v>10</v>
      </c>
      <c r="K1336" s="3" t="str">
        <f aca="false">K294</f>
        <v>II_10</v>
      </c>
      <c r="M1336" s="2" t="str">
        <f aca="false">M294</f>
        <v>Дніпропетровська</v>
      </c>
      <c r="N1336" s="2" t="str">
        <f aca="false">N294</f>
        <v>Погоджуюсь</v>
      </c>
      <c r="O1336" s="2" t="str">
        <f aca="false">O294</f>
        <v>Підтверджую</v>
      </c>
      <c r="P1336" s="2" t="str">
        <f aca="false">P294</f>
        <v>Так</v>
      </c>
      <c r="Q1336" s="2" t="str">
        <f aca="false">Q294</f>
        <v>Погоджуюсь</v>
      </c>
      <c r="R1336" s="32" t="n">
        <f aca="false">IF(R294=R$2,1,0)</f>
        <v>1</v>
      </c>
      <c r="S1336" s="32" t="n">
        <f aca="false">IF(S294=S$2,1,0)</f>
        <v>1</v>
      </c>
      <c r="T1336" s="32" t="n">
        <f aca="false">IF(T294=T$2,1,0)</f>
        <v>1</v>
      </c>
      <c r="U1336" s="32" t="n">
        <f aca="false">IF(U294=U$2,1,0)</f>
        <v>1</v>
      </c>
      <c r="V1336" s="32" t="n">
        <f aca="false">IF(V294=V$2,1,0)</f>
        <v>1</v>
      </c>
      <c r="W1336" s="32" t="n">
        <f aca="false">IF(W294=W$2,1,0)</f>
        <v>0</v>
      </c>
      <c r="X1336" s="32" t="n">
        <f aca="false">IF(X294=X$2,1,0)</f>
        <v>1</v>
      </c>
      <c r="Y1336" s="32" t="n">
        <f aca="false">IF(Y294=Y$2,1,0)</f>
        <v>0</v>
      </c>
      <c r="Z1336" s="32" t="n">
        <f aca="false">IF(Z294=Z$2,1,0)</f>
        <v>0</v>
      </c>
      <c r="AA1336" s="33" t="n">
        <f aca="false">IF(AA294=AA$2,2,0)</f>
        <v>0</v>
      </c>
      <c r="AB1336" s="33" t="n">
        <f aca="false">0</f>
        <v>0</v>
      </c>
      <c r="AC1336" s="32" t="n">
        <f aca="false">IF(AC294=AC$2,1,0)</f>
        <v>0</v>
      </c>
      <c r="AD1336" s="32" t="n">
        <f aca="false">IF(AD294=AD$2,1,0)</f>
        <v>0</v>
      </c>
      <c r="AE1336" s="32" t="n">
        <f aca="false">IF(AE294=AE$2,1,0)</f>
        <v>0</v>
      </c>
      <c r="AF1336" s="32" t="n">
        <f aca="false">IF(AF294=AF$2,1,0)</f>
        <v>0</v>
      </c>
      <c r="AG1336" s="32" t="n">
        <f aca="false">IF(AG294=AG$2,1,0)</f>
        <v>0</v>
      </c>
      <c r="AH1336" s="32" t="n">
        <f aca="false">IF(AH294=AH$2,1,0)</f>
        <v>0</v>
      </c>
      <c r="AI1336" s="33" t="n">
        <f aca="false">0</f>
        <v>0</v>
      </c>
      <c r="AJ1336" s="33" t="n">
        <f aca="false">0</f>
        <v>0</v>
      </c>
      <c r="AK1336" s="32" t="n">
        <f aca="false">IF(AK294=AK$2,1,0)</f>
        <v>0</v>
      </c>
      <c r="AL1336" s="32" t="n">
        <f aca="false">IF(AL294=AL$2,1,0)</f>
        <v>0</v>
      </c>
      <c r="AM1336" s="32" t="n">
        <f aca="false">IF(AM294=AM$2,1,0)</f>
        <v>1</v>
      </c>
      <c r="AN1336" s="32" t="n">
        <f aca="false">IF(AN294=AN$2,1,0)</f>
        <v>1</v>
      </c>
      <c r="AO1336" s="32" t="n">
        <f aca="false">IF(AO294=AO$2,1,0)</f>
        <v>1</v>
      </c>
      <c r="AP1336" s="32" t="n">
        <f aca="false">IF(AP294=AP$2,1,0)</f>
        <v>1</v>
      </c>
      <c r="AQ1336" s="32" t="n">
        <f aca="false">IF(AQ294=AQ$2,1,0)</f>
        <v>1</v>
      </c>
      <c r="AR1336" s="32" t="n">
        <f aca="false">IF(AR294=AR$2,1,0)</f>
        <v>1</v>
      </c>
      <c r="AS1336" s="32" t="n">
        <f aca="false">IF(AS294=AS$2,1,0)</f>
        <v>1</v>
      </c>
      <c r="AT1336" s="33" t="n">
        <f aca="false">IF(AT294=AT$2,3,0)</f>
        <v>0</v>
      </c>
      <c r="AU1336" s="32" t="n">
        <f aca="false">IF(AU294=AU$2,1,0)</f>
        <v>0</v>
      </c>
      <c r="AV1336" s="32" t="n">
        <f aca="false">IF(AV294=AV$2,1,0)</f>
        <v>1</v>
      </c>
      <c r="AW1336" s="32" t="n">
        <f aca="false">IF(AW294=AW$2,1,0)</f>
        <v>0</v>
      </c>
      <c r="AX1336" s="32" t="n">
        <f aca="false">IF(AX294=AX$2,1,0)</f>
        <v>1</v>
      </c>
      <c r="AY1336" s="32" t="n">
        <f aca="false">IF(AY294=AY$2,1,0)</f>
        <v>1</v>
      </c>
      <c r="AZ1336" s="32" t="n">
        <f aca="false">IF(AZ294=AZ$2,1,0)</f>
        <v>0</v>
      </c>
      <c r="BA1336" s="32" t="n">
        <f aca="false">IF(BA294=BA$2,1,0)</f>
        <v>0</v>
      </c>
      <c r="BB1336" s="32" t="n">
        <f aca="false">IF(BB294=BB$2,1,0)</f>
        <v>0</v>
      </c>
      <c r="BC1336" s="32" t="n">
        <f aca="false">IF(BC294=BC$2,1,0)</f>
        <v>1</v>
      </c>
      <c r="BD1336" s="32" t="n">
        <f aca="false">IF(BD294=BD$2,1,0)</f>
        <v>1</v>
      </c>
      <c r="BE1336" s="32" t="n">
        <f aca="false">IF(BE294=BE$2,1,0)</f>
        <v>0</v>
      </c>
      <c r="BF1336" s="32" t="n">
        <f aca="false">IF(BF294=BF$2,1,0)</f>
        <v>1</v>
      </c>
      <c r="BG1336" s="32" t="n">
        <f aca="false">IF(BG294=BG$2,1,0)</f>
        <v>1</v>
      </c>
      <c r="BH1336" s="32" t="n">
        <f aca="false">IF(BH294=BH$2,1,0)</f>
        <v>1</v>
      </c>
      <c r="BI1336" s="32" t="n">
        <f aca="false">IF(BI294=BI$2,1,0)</f>
        <v>0</v>
      </c>
      <c r="BJ1336" s="32" t="n">
        <f aca="false">IF(BJ294=BJ$2,1,0)</f>
        <v>0</v>
      </c>
      <c r="BK1336" s="32" t="n">
        <f aca="false">IF(BK294=BK$2,1,0)</f>
        <v>0</v>
      </c>
      <c r="BL1336" s="32" t="n">
        <f aca="false">IF(BL294=BL$2,1,0)</f>
        <v>1</v>
      </c>
      <c r="BM1336" s="32" t="n">
        <f aca="false">IF(BM294=BM$2,1,0)</f>
        <v>1</v>
      </c>
      <c r="BN1336" s="32" t="n">
        <f aca="false">IF(BN294=BN$2,1,0)</f>
        <v>1</v>
      </c>
      <c r="BO1336" s="32" t="n">
        <f aca="false">IF(BO294=BO$2,1,0)</f>
        <v>0</v>
      </c>
      <c r="BP1336" s="32" t="n">
        <f aca="false">IF(BP294=BP$2,1,0)</f>
        <v>1</v>
      </c>
      <c r="BQ1336" s="32" t="n">
        <f aca="false">IF(BQ294=BQ$2,1,0)</f>
        <v>1</v>
      </c>
      <c r="BR1336" s="34" t="n">
        <f aca="false">IF($K294="I_9","",IF(BR294=BR$2,1,0))</f>
        <v>1</v>
      </c>
      <c r="BS1336" s="34" t="n">
        <f aca="false">IF($K294="I_9","",IF(BS294=BS$2,1,0))</f>
        <v>1</v>
      </c>
      <c r="BT1336" s="34" t="n">
        <f aca="false">IF($K294="I_9","",IF(BT294=BT$2,1,0))</f>
        <v>1</v>
      </c>
      <c r="BU1336" s="34" t="n">
        <f aca="false">IF($K294="I_9","",IF(BU294=BU$2,1,0))</f>
        <v>1</v>
      </c>
      <c r="BV1336" s="34" t="n">
        <f aca="false">IF($K294="I_9","",IF(BV294=BV$2,1,0))</f>
        <v>1</v>
      </c>
      <c r="BW1336" s="35" t="n">
        <f aca="false">IF($K294="I_9","",IF(BW294=BW$2,1,0))</f>
        <v>0</v>
      </c>
      <c r="BX1336" s="35" t="n">
        <f aca="false">IF($K294="I_9","",IF(BX294=BX$2,2,0))</f>
        <v>2</v>
      </c>
      <c r="BY1336" s="35" t="n">
        <f aca="false">IF($K294="I_9","",IF(BY294=BY$2,3,0))</f>
        <v>0</v>
      </c>
      <c r="BZ1336" s="34" t="n">
        <f aca="false">IF($K294="I_9","",IF(BZ294=BZ$2,1,0))</f>
        <v>1</v>
      </c>
      <c r="CA1336" s="34" t="n">
        <f aca="false">IF($K294="I_9","",IF(CA294=CA$2,1,0))</f>
        <v>1</v>
      </c>
      <c r="CB1336" s="34" t="n">
        <f aca="false">IF($K294="I_9","",IF(CB294=CB$2,1,0))</f>
        <v>1</v>
      </c>
      <c r="CC1336" s="34" t="n">
        <f aca="false">IF($K294="I_9","",IF(CC294=CC$2,1,0))</f>
        <v>1</v>
      </c>
      <c r="CD1336" s="34" t="n">
        <f aca="false">IF($K294="I_9","",IF(CD294=CD$2,1,0))</f>
        <v>1</v>
      </c>
      <c r="CE1336" s="36" t="str">
        <f aca="false">IF($K294="III_11",IF(CE294=CE$2,1,0),"")</f>
        <v/>
      </c>
      <c r="CF1336" s="36" t="str">
        <f aca="false">IF($K294="III_11",IF(CF294=CF$2,1,0),"")</f>
        <v/>
      </c>
      <c r="CG1336" s="36" t="str">
        <f aca="false">IF($K294="III_11",IF(CG294=CG$2,1,0),"")</f>
        <v/>
      </c>
      <c r="CH1336" s="36" t="str">
        <f aca="false">IF($K294="III_11",IF(CH294=CH$2,1,0),"")</f>
        <v/>
      </c>
      <c r="CI1336" s="36" t="str">
        <f aca="false">IF($K294="III_11",IF(CI294=CI$2,1,0),"")</f>
        <v/>
      </c>
      <c r="CJ1336" s="36" t="str">
        <f aca="false">IF($K294="III_11",IF(CJ294=CJ$2,1,0),"")</f>
        <v/>
      </c>
      <c r="CK1336" s="36" t="str">
        <f aca="false">IF($K294="III_11",IF(CK294=CK$2,1,0),"")</f>
        <v/>
      </c>
      <c r="CL1336" s="36" t="str">
        <f aca="false">IF($K294="III_11",IF(CL294=CL$2,1,0),"")</f>
        <v/>
      </c>
      <c r="CM1336" s="36" t="str">
        <f aca="false">IF($K294="III_11",IF(CM294=CM$2,1,0),"")</f>
        <v/>
      </c>
      <c r="CN1336" s="36" t="str">
        <f aca="false">IF($K294="III_11",IF(CN294=CN$2,1,0),"")</f>
        <v/>
      </c>
    </row>
    <row r="1337" customFormat="false" ht="15.75" hidden="false" customHeight="true" outlineLevel="0" collapsed="false">
      <c r="A1337" s="4" t="str">
        <f aca="false">LEFT(A295,5)</f>
        <v>292</v>
      </c>
      <c r="B1337" s="3" t="str">
        <f aca="false">LEFT(B295,5)</f>
        <v>1</v>
      </c>
      <c r="C1337" s="2" t="n">
        <f aca="false">(IF(K1337="I_9",IF(F1337&gt;18,1,0),0)+IF(K1337="II_10",IF(F1337&gt;26,1,0),0)+IF(K1337="III_11",IF(F1337&gt;33,1,0),0))*B1337</f>
        <v>1</v>
      </c>
      <c r="D1337" s="2" t="str">
        <f aca="false">IF(C1337=1,"Запрошується до ІІ туру","Не бере участь у наступному турі")</f>
        <v>Запрошується до ІІ туру</v>
      </c>
      <c r="E1337" s="37" t="s">
        <v>979</v>
      </c>
      <c r="F1337" s="38" t="n">
        <f aca="false">SUM(R1337:CN1337)</f>
        <v>38</v>
      </c>
      <c r="G1337" s="2" t="str">
        <f aca="false">G295</f>
        <v>Бойко</v>
      </c>
      <c r="H1337" s="2" t="str">
        <f aca="false">H295</f>
        <v>Єкатерина</v>
      </c>
      <c r="J1337" s="3" t="n">
        <f aca="false">J295</f>
        <v>10</v>
      </c>
      <c r="K1337" s="3" t="str">
        <f aca="false">K295</f>
        <v>II_10</v>
      </c>
      <c r="M1337" s="2" t="str">
        <f aca="false">M295</f>
        <v>Дніпропетровська</v>
      </c>
      <c r="N1337" s="2" t="str">
        <f aca="false">N295</f>
        <v>Погоджуюсь</v>
      </c>
      <c r="O1337" s="2" t="str">
        <f aca="false">O295</f>
        <v>Підтверджую</v>
      </c>
      <c r="P1337" s="2" t="str">
        <f aca="false">P295</f>
        <v>Так</v>
      </c>
      <c r="Q1337" s="2" t="str">
        <f aca="false">Q295</f>
        <v>Погоджуюсь</v>
      </c>
      <c r="R1337" s="32" t="n">
        <f aca="false">IF(R295=R$2,1,0)</f>
        <v>1</v>
      </c>
      <c r="S1337" s="32" t="n">
        <f aca="false">IF(S295=S$2,1,0)</f>
        <v>1</v>
      </c>
      <c r="T1337" s="32" t="n">
        <f aca="false">IF(T295=T$2,1,0)</f>
        <v>1</v>
      </c>
      <c r="U1337" s="32" t="n">
        <f aca="false">IF(U295=U$2,1,0)</f>
        <v>1</v>
      </c>
      <c r="V1337" s="32" t="n">
        <f aca="false">IF(V295=V$2,1,0)</f>
        <v>1</v>
      </c>
      <c r="W1337" s="32" t="n">
        <f aca="false">IF(W295=W$2,1,0)</f>
        <v>1</v>
      </c>
      <c r="X1337" s="32" t="n">
        <f aca="false">IF(X295=X$2,1,0)</f>
        <v>1</v>
      </c>
      <c r="Y1337" s="32" t="n">
        <f aca="false">IF(Y295=Y$2,1,0)</f>
        <v>0</v>
      </c>
      <c r="Z1337" s="32" t="n">
        <f aca="false">IF(Z295=Z$2,1,0)</f>
        <v>0</v>
      </c>
      <c r="AA1337" s="33" t="n">
        <f aca="false">IF(AA295=AA$2,2,0)</f>
        <v>0</v>
      </c>
      <c r="AB1337" s="33" t="n">
        <f aca="false">0</f>
        <v>0</v>
      </c>
      <c r="AC1337" s="32" t="n">
        <f aca="false">IF(AC295=AC$2,1,0)</f>
        <v>0</v>
      </c>
      <c r="AD1337" s="32" t="n">
        <f aca="false">IF(AD295=AD$2,1,0)</f>
        <v>0</v>
      </c>
      <c r="AE1337" s="32" t="n">
        <f aca="false">IF(AE295=AE$2,1,0)</f>
        <v>0</v>
      </c>
      <c r="AF1337" s="32" t="n">
        <f aca="false">IF(AF295=AF$2,1,0)</f>
        <v>0</v>
      </c>
      <c r="AG1337" s="32" t="n">
        <f aca="false">IF(AG295=AG$2,1,0)</f>
        <v>0</v>
      </c>
      <c r="AH1337" s="32" t="n">
        <f aca="false">IF(AH295=AH$2,1,0)</f>
        <v>0</v>
      </c>
      <c r="AI1337" s="33" t="n">
        <f aca="false">0</f>
        <v>0</v>
      </c>
      <c r="AJ1337" s="33" t="n">
        <f aca="false">0</f>
        <v>0</v>
      </c>
      <c r="AK1337" s="32" t="n">
        <f aca="false">IF(AK295=AK$2,1,0)</f>
        <v>0</v>
      </c>
      <c r="AL1337" s="32" t="n">
        <f aca="false">IF(AL295=AL$2,1,0)</f>
        <v>0</v>
      </c>
      <c r="AM1337" s="32" t="n">
        <f aca="false">IF(AM295=AM$2,1,0)</f>
        <v>1</v>
      </c>
      <c r="AN1337" s="32" t="n">
        <f aca="false">IF(AN295=AN$2,1,0)</f>
        <v>1</v>
      </c>
      <c r="AO1337" s="32" t="n">
        <f aca="false">IF(AO295=AO$2,1,0)</f>
        <v>1</v>
      </c>
      <c r="AP1337" s="32" t="n">
        <f aca="false">IF(AP295=AP$2,1,0)</f>
        <v>1</v>
      </c>
      <c r="AQ1337" s="32" t="n">
        <f aca="false">IF(AQ295=AQ$2,1,0)</f>
        <v>0</v>
      </c>
      <c r="AR1337" s="32" t="n">
        <f aca="false">IF(AR295=AR$2,1,0)</f>
        <v>1</v>
      </c>
      <c r="AS1337" s="32" t="n">
        <f aca="false">IF(AS295=AS$2,1,0)</f>
        <v>1</v>
      </c>
      <c r="AT1337" s="33" t="n">
        <f aca="false">IF(AT295=AT$2,3,0)</f>
        <v>0</v>
      </c>
      <c r="AU1337" s="32" t="n">
        <f aca="false">IF(AU295=AU$2,1,0)</f>
        <v>0</v>
      </c>
      <c r="AV1337" s="32" t="n">
        <f aca="false">IF(AV295=AV$2,1,0)</f>
        <v>1</v>
      </c>
      <c r="AW1337" s="32" t="n">
        <f aca="false">IF(AW295=AW$2,1,0)</f>
        <v>0</v>
      </c>
      <c r="AX1337" s="32" t="n">
        <f aca="false">IF(AX295=AX$2,1,0)</f>
        <v>1</v>
      </c>
      <c r="AY1337" s="32" t="n">
        <f aca="false">IF(AY295=AY$2,1,0)</f>
        <v>1</v>
      </c>
      <c r="AZ1337" s="32" t="n">
        <f aca="false">IF(AZ295=AZ$2,1,0)</f>
        <v>0</v>
      </c>
      <c r="BA1337" s="32" t="n">
        <f aca="false">IF(BA295=BA$2,1,0)</f>
        <v>0</v>
      </c>
      <c r="BB1337" s="32" t="n">
        <f aca="false">IF(BB295=BB$2,1,0)</f>
        <v>0</v>
      </c>
      <c r="BC1337" s="32" t="n">
        <f aca="false">IF(BC295=BC$2,1,0)</f>
        <v>1</v>
      </c>
      <c r="BD1337" s="32" t="n">
        <f aca="false">IF(BD295=BD$2,1,0)</f>
        <v>1</v>
      </c>
      <c r="BE1337" s="32" t="n">
        <f aca="false">IF(BE295=BE$2,1,0)</f>
        <v>0</v>
      </c>
      <c r="BF1337" s="32" t="n">
        <f aca="false">IF(BF295=BF$2,1,0)</f>
        <v>1</v>
      </c>
      <c r="BG1337" s="32" t="n">
        <f aca="false">IF(BG295=BG$2,1,0)</f>
        <v>1</v>
      </c>
      <c r="BH1337" s="32" t="n">
        <f aca="false">IF(BH295=BH$2,1,0)</f>
        <v>1</v>
      </c>
      <c r="BI1337" s="32" t="n">
        <f aca="false">IF(BI295=BI$2,1,0)</f>
        <v>0</v>
      </c>
      <c r="BJ1337" s="32" t="n">
        <f aca="false">IF(BJ295=BJ$2,1,0)</f>
        <v>0</v>
      </c>
      <c r="BK1337" s="32" t="n">
        <f aca="false">IF(BK295=BK$2,1,0)</f>
        <v>0</v>
      </c>
      <c r="BL1337" s="32" t="n">
        <f aca="false">IF(BL295=BL$2,1,0)</f>
        <v>1</v>
      </c>
      <c r="BM1337" s="32" t="n">
        <f aca="false">IF(BM295=BM$2,1,0)</f>
        <v>1</v>
      </c>
      <c r="BN1337" s="32" t="n">
        <f aca="false">IF(BN295=BN$2,1,0)</f>
        <v>1</v>
      </c>
      <c r="BO1337" s="32" t="n">
        <f aca="false">IF(BO295=BO$2,1,0)</f>
        <v>0</v>
      </c>
      <c r="BP1337" s="32" t="n">
        <f aca="false">IF(BP295=BP$2,1,0)</f>
        <v>1</v>
      </c>
      <c r="BQ1337" s="32" t="n">
        <f aca="false">IF(BQ295=BQ$2,1,0)</f>
        <v>1</v>
      </c>
      <c r="BR1337" s="34" t="n">
        <f aca="false">IF($K295="I_9","",IF(BR295=BR$2,1,0))</f>
        <v>1</v>
      </c>
      <c r="BS1337" s="34" t="n">
        <f aca="false">IF($K295="I_9","",IF(BS295=BS$2,1,0))</f>
        <v>1</v>
      </c>
      <c r="BT1337" s="34" t="n">
        <f aca="false">IF($K295="I_9","",IF(BT295=BT$2,1,0))</f>
        <v>1</v>
      </c>
      <c r="BU1337" s="34" t="n">
        <f aca="false">IF($K295="I_9","",IF(BU295=BU$2,1,0))</f>
        <v>1</v>
      </c>
      <c r="BV1337" s="34" t="n">
        <f aca="false">IF($K295="I_9","",IF(BV295=BV$2,1,0))</f>
        <v>1</v>
      </c>
      <c r="BW1337" s="35" t="n">
        <f aca="false">IF($K295="I_9","",IF(BW295=BW$2,1,0))</f>
        <v>0</v>
      </c>
      <c r="BX1337" s="35" t="n">
        <f aca="false">IF($K295="I_9","",IF(BX295=BX$2,2,0))</f>
        <v>2</v>
      </c>
      <c r="BY1337" s="35" t="n">
        <f aca="false">IF($K295="I_9","",IF(BY295=BY$2,3,0))</f>
        <v>0</v>
      </c>
      <c r="BZ1337" s="34" t="n">
        <f aca="false">IF($K295="I_9","",IF(BZ295=BZ$2,1,0))</f>
        <v>1</v>
      </c>
      <c r="CA1337" s="34" t="n">
        <f aca="false">IF($K295="I_9","",IF(CA295=CA$2,1,0))</f>
        <v>1</v>
      </c>
      <c r="CB1337" s="34" t="n">
        <f aca="false">IF($K295="I_9","",IF(CB295=CB$2,1,0))</f>
        <v>1</v>
      </c>
      <c r="CC1337" s="34" t="n">
        <f aca="false">IF($K295="I_9","",IF(CC295=CC$2,1,0))</f>
        <v>1</v>
      </c>
      <c r="CD1337" s="34" t="n">
        <f aca="false">IF($K295="I_9","",IF(CD295=CD$2,1,0))</f>
        <v>1</v>
      </c>
      <c r="CE1337" s="36" t="str">
        <f aca="false">IF($K295="III_11",IF(CE295=CE$2,1,0),"")</f>
        <v/>
      </c>
      <c r="CF1337" s="36" t="str">
        <f aca="false">IF($K295="III_11",IF(CF295=CF$2,1,0),"")</f>
        <v/>
      </c>
      <c r="CG1337" s="36" t="str">
        <f aca="false">IF($K295="III_11",IF(CG295=CG$2,1,0),"")</f>
        <v/>
      </c>
      <c r="CH1337" s="36" t="str">
        <f aca="false">IF($K295="III_11",IF(CH295=CH$2,1,0),"")</f>
        <v/>
      </c>
      <c r="CI1337" s="36" t="str">
        <f aca="false">IF($K295="III_11",IF(CI295=CI$2,1,0),"")</f>
        <v/>
      </c>
      <c r="CJ1337" s="36" t="str">
        <f aca="false">IF($K295="III_11",IF(CJ295=CJ$2,1,0),"")</f>
        <v/>
      </c>
      <c r="CK1337" s="36" t="str">
        <f aca="false">IF($K295="III_11",IF(CK295=CK$2,1,0),"")</f>
        <v/>
      </c>
      <c r="CL1337" s="36" t="str">
        <f aca="false">IF($K295="III_11",IF(CL295=CL$2,1,0),"")</f>
        <v/>
      </c>
      <c r="CM1337" s="36" t="str">
        <f aca="false">IF($K295="III_11",IF(CM295=CM$2,1,0),"")</f>
        <v/>
      </c>
      <c r="CN1337" s="36" t="str">
        <f aca="false">IF($K295="III_11",IF(CN295=CN$2,1,0),"")</f>
        <v/>
      </c>
    </row>
    <row r="1338" customFormat="false" ht="15.75" hidden="false" customHeight="true" outlineLevel="0" collapsed="false">
      <c r="A1338" s="4" t="str">
        <f aca="false">LEFT(A296,5)</f>
        <v>293</v>
      </c>
      <c r="B1338" s="3" t="str">
        <f aca="false">LEFT(B296,5)</f>
        <v>1</v>
      </c>
      <c r="C1338" s="2" t="n">
        <f aca="false">(IF(K1338="I_9",IF(F1338&gt;18,1,0),0)+IF(K1338="II_10",IF(F1338&gt;26,1,0),0)+IF(K1338="III_11",IF(F1338&gt;33,1,0),0))*B1338</f>
        <v>0</v>
      </c>
      <c r="D1338" s="2" t="str">
        <f aca="false">IF(C1338=1,"Запрошується до ІІ туру","Не бере участь у наступному турі")</f>
        <v>Не бере участь у наступному турі</v>
      </c>
      <c r="E1338" s="37" t="s">
        <v>981</v>
      </c>
      <c r="F1338" s="38" t="n">
        <f aca="false">SUM(R1338:CN1338)</f>
        <v>33</v>
      </c>
      <c r="G1338" s="2" t="str">
        <f aca="false">G296</f>
        <v>Коваленко </v>
      </c>
      <c r="H1338" s="2" t="str">
        <f aca="false">H296</f>
        <v>Вікторія </v>
      </c>
      <c r="J1338" s="3" t="n">
        <f aca="false">J296</f>
        <v>11</v>
      </c>
      <c r="K1338" s="3" t="str">
        <f aca="false">K296</f>
        <v>III_11</v>
      </c>
      <c r="M1338" s="2" t="str">
        <f aca="false">M296</f>
        <v>Сумська</v>
      </c>
      <c r="N1338" s="2" t="str">
        <f aca="false">N296</f>
        <v>Погоджуюсь</v>
      </c>
      <c r="O1338" s="2" t="str">
        <f aca="false">O296</f>
        <v>Підтверджую</v>
      </c>
      <c r="P1338" s="2" t="str">
        <f aca="false">P296</f>
        <v>Так</v>
      </c>
      <c r="Q1338" s="2" t="str">
        <f aca="false">Q296</f>
        <v>Погоджуюсь</v>
      </c>
      <c r="R1338" s="32" t="n">
        <f aca="false">IF(R296=R$2,1,0)</f>
        <v>1</v>
      </c>
      <c r="S1338" s="32" t="n">
        <f aca="false">IF(S296=S$2,1,0)</f>
        <v>1</v>
      </c>
      <c r="T1338" s="32" t="n">
        <f aca="false">IF(T296=T$2,1,0)</f>
        <v>1</v>
      </c>
      <c r="U1338" s="32" t="n">
        <f aca="false">IF(U296=U$2,1,0)</f>
        <v>1</v>
      </c>
      <c r="V1338" s="32" t="n">
        <f aca="false">IF(V296=V$2,1,0)</f>
        <v>0</v>
      </c>
      <c r="W1338" s="32" t="n">
        <f aca="false">IF(W296=W$2,1,0)</f>
        <v>1</v>
      </c>
      <c r="X1338" s="32" t="n">
        <f aca="false">IF(X296=X$2,1,0)</f>
        <v>1</v>
      </c>
      <c r="Y1338" s="32" t="n">
        <f aca="false">IF(Y296=Y$2,1,0)</f>
        <v>1</v>
      </c>
      <c r="Z1338" s="32" t="n">
        <f aca="false">IF(Z296=Z$2,1,0)</f>
        <v>1</v>
      </c>
      <c r="AA1338" s="33" t="n">
        <f aca="false">IF(AA296=AA$2,2,0)</f>
        <v>0</v>
      </c>
      <c r="AB1338" s="33" t="n">
        <f aca="false">0</f>
        <v>0</v>
      </c>
      <c r="AC1338" s="32" t="n">
        <f aca="false">IF(AC296=AC$2,1,0)</f>
        <v>1</v>
      </c>
      <c r="AD1338" s="32" t="n">
        <f aca="false">IF(AD296=AD$2,1,0)</f>
        <v>1</v>
      </c>
      <c r="AE1338" s="32" t="n">
        <f aca="false">IF(AE296=AE$2,1,0)</f>
        <v>1</v>
      </c>
      <c r="AF1338" s="32" t="n">
        <f aca="false">IF(AF296=AF$2,1,0)</f>
        <v>1</v>
      </c>
      <c r="AG1338" s="32" t="n">
        <f aca="false">IF(AG296=AG$2,1,0)</f>
        <v>0</v>
      </c>
      <c r="AH1338" s="32" t="n">
        <f aca="false">IF(AH296=AH$2,1,0)</f>
        <v>0</v>
      </c>
      <c r="AI1338" s="33" t="n">
        <f aca="false">0</f>
        <v>0</v>
      </c>
      <c r="AJ1338" s="33" t="n">
        <f aca="false">0</f>
        <v>0</v>
      </c>
      <c r="AK1338" s="32" t="n">
        <f aca="false">IF(AK296=AK$2,1,0)</f>
        <v>0</v>
      </c>
      <c r="AL1338" s="32" t="n">
        <f aca="false">IF(AL296=AL$2,1,0)</f>
        <v>0</v>
      </c>
      <c r="AM1338" s="32" t="n">
        <f aca="false">IF(AM296=AM$2,1,0)</f>
        <v>1</v>
      </c>
      <c r="AN1338" s="32" t="n">
        <f aca="false">IF(AN296=AN$2,1,0)</f>
        <v>1</v>
      </c>
      <c r="AO1338" s="32" t="n">
        <f aca="false">IF(AO296=AO$2,1,0)</f>
        <v>1</v>
      </c>
      <c r="AP1338" s="32" t="n">
        <f aca="false">IF(AP296=AP$2,1,0)</f>
        <v>1</v>
      </c>
      <c r="AQ1338" s="32" t="n">
        <f aca="false">IF(AQ296=AQ$2,1,0)</f>
        <v>1</v>
      </c>
      <c r="AR1338" s="32" t="n">
        <f aca="false">IF(AR296=AR$2,1,0)</f>
        <v>1</v>
      </c>
      <c r="AS1338" s="32" t="n">
        <f aca="false">IF(AS296=AS$2,1,0)</f>
        <v>0</v>
      </c>
      <c r="AT1338" s="33" t="n">
        <f aca="false">IF(AT296=AT$2,3,0)</f>
        <v>0</v>
      </c>
      <c r="AU1338" s="32" t="n">
        <f aca="false">IF(AU296=AU$2,1,0)</f>
        <v>1</v>
      </c>
      <c r="AV1338" s="32" t="n">
        <f aca="false">IF(AV296=AV$2,1,0)</f>
        <v>0</v>
      </c>
      <c r="AW1338" s="32" t="n">
        <f aca="false">IF(AW296=AW$2,1,0)</f>
        <v>0</v>
      </c>
      <c r="AX1338" s="32" t="n">
        <f aca="false">IF(AX296=AX$2,1,0)</f>
        <v>1</v>
      </c>
      <c r="AY1338" s="32" t="n">
        <f aca="false">IF(AY296=AY$2,1,0)</f>
        <v>0</v>
      </c>
      <c r="AZ1338" s="32" t="n">
        <f aca="false">IF(AZ296=AZ$2,1,0)</f>
        <v>1</v>
      </c>
      <c r="BA1338" s="32" t="n">
        <f aca="false">IF(BA296=BA$2,1,0)</f>
        <v>0</v>
      </c>
      <c r="BB1338" s="32" t="n">
        <f aca="false">IF(BB296=BB$2,1,0)</f>
        <v>1</v>
      </c>
      <c r="BC1338" s="32" t="n">
        <f aca="false">IF(BC296=BC$2,1,0)</f>
        <v>0</v>
      </c>
      <c r="BD1338" s="32" t="n">
        <f aca="false">IF(BD296=BD$2,1,0)</f>
        <v>1</v>
      </c>
      <c r="BE1338" s="32" t="n">
        <f aca="false">IF(BE296=BE$2,1,0)</f>
        <v>0</v>
      </c>
      <c r="BF1338" s="32" t="n">
        <f aca="false">IF(BF296=BF$2,1,0)</f>
        <v>0</v>
      </c>
      <c r="BG1338" s="32" t="n">
        <f aca="false">IF(BG296=BG$2,1,0)</f>
        <v>0</v>
      </c>
      <c r="BH1338" s="32" t="n">
        <f aca="false">IF(BH296=BH$2,1,0)</f>
        <v>1</v>
      </c>
      <c r="BI1338" s="32" t="n">
        <f aca="false">IF(BI296=BI$2,1,0)</f>
        <v>0</v>
      </c>
      <c r="BJ1338" s="32" t="n">
        <f aca="false">IF(BJ296=BJ$2,1,0)</f>
        <v>1</v>
      </c>
      <c r="BK1338" s="32" t="n">
        <f aca="false">IF(BK296=BK$2,1,0)</f>
        <v>1</v>
      </c>
      <c r="BL1338" s="32" t="n">
        <f aca="false">IF(BL296=BL$2,1,0)</f>
        <v>0</v>
      </c>
      <c r="BM1338" s="32" t="n">
        <f aca="false">IF(BM296=BM$2,1,0)</f>
        <v>1</v>
      </c>
      <c r="BN1338" s="32" t="n">
        <f aca="false">IF(BN296=BN$2,1,0)</f>
        <v>0</v>
      </c>
      <c r="BO1338" s="32" t="n">
        <f aca="false">IF(BO296=BO$2,1,0)</f>
        <v>0</v>
      </c>
      <c r="BP1338" s="32" t="n">
        <f aca="false">IF(BP296=BP$2,1,0)</f>
        <v>0</v>
      </c>
      <c r="BQ1338" s="32" t="n">
        <f aca="false">IF(BQ296=BQ$2,1,0)</f>
        <v>0</v>
      </c>
      <c r="BR1338" s="34" t="n">
        <f aca="false">IF($K296="I_9","",IF(BR296=BR$2,1,0))</f>
        <v>1</v>
      </c>
      <c r="BS1338" s="34" t="n">
        <f aca="false">IF($K296="I_9","",IF(BS296=BS$2,1,0))</f>
        <v>0</v>
      </c>
      <c r="BT1338" s="34" t="n">
        <f aca="false">IF($K296="I_9","",IF(BT296=BT$2,1,0))</f>
        <v>0</v>
      </c>
      <c r="BU1338" s="34" t="n">
        <f aca="false">IF($K296="I_9","",IF(BU296=BU$2,1,0))</f>
        <v>0</v>
      </c>
      <c r="BV1338" s="34" t="n">
        <f aca="false">IF($K296="I_9","",IF(BV296=BV$2,1,0))</f>
        <v>1</v>
      </c>
      <c r="BW1338" s="35" t="n">
        <f aca="false">IF($K296="I_9","",IF(BW296=BW$2,1,0))</f>
        <v>0</v>
      </c>
      <c r="BX1338" s="35" t="n">
        <f aca="false">IF($K296="I_9","",IF(BX296=BX$2,2,0))</f>
        <v>0</v>
      </c>
      <c r="BY1338" s="35" t="n">
        <f aca="false">IF($K296="I_9","",IF(BY296=BY$2,3,0))</f>
        <v>0</v>
      </c>
      <c r="BZ1338" s="34" t="n">
        <f aca="false">IF($K296="I_9","",IF(BZ296=BZ$2,1,0))</f>
        <v>0</v>
      </c>
      <c r="CA1338" s="34" t="n">
        <f aca="false">IF($K296="I_9","",IF(CA296=CA$2,1,0))</f>
        <v>0</v>
      </c>
      <c r="CB1338" s="34" t="n">
        <f aca="false">IF($K296="I_9","",IF(CB296=CB$2,1,0))</f>
        <v>1</v>
      </c>
      <c r="CC1338" s="34" t="n">
        <f aca="false">IF($K296="I_9","",IF(CC296=CC$2,1,0))</f>
        <v>0</v>
      </c>
      <c r="CD1338" s="34" t="n">
        <f aca="false">IF($K296="I_9","",IF(CD296=CD$2,1,0))</f>
        <v>0</v>
      </c>
      <c r="CE1338" s="36" t="n">
        <f aca="false">IF($K296="III_11",IF(CE296=CE$2,1,0),"")</f>
        <v>0</v>
      </c>
      <c r="CF1338" s="36" t="n">
        <f aca="false">IF($K296="III_11",IF(CF296=CF$2,1,0),"")</f>
        <v>0</v>
      </c>
      <c r="CG1338" s="36" t="n">
        <f aca="false">IF($K296="III_11",IF(CG296=CG$2,1,0),"")</f>
        <v>0</v>
      </c>
      <c r="CH1338" s="36" t="n">
        <f aca="false">IF($K296="III_11",IF(CH296=CH$2,1,0),"")</f>
        <v>0</v>
      </c>
      <c r="CI1338" s="36" t="n">
        <f aca="false">IF($K296="III_11",IF(CI296=CI$2,1,0),"")</f>
        <v>0</v>
      </c>
      <c r="CJ1338" s="36" t="n">
        <f aca="false">IF($K296="III_11",IF(CJ296=CJ$2,1,0),"")</f>
        <v>0</v>
      </c>
      <c r="CK1338" s="36" t="n">
        <f aca="false">IF($K296="III_11",IF(CK296=CK$2,1,0),"")</f>
        <v>1</v>
      </c>
      <c r="CL1338" s="36" t="n">
        <f aca="false">IF($K296="III_11",IF(CL296=CL$2,1,0),"")</f>
        <v>1</v>
      </c>
      <c r="CM1338" s="36" t="n">
        <f aca="false">IF($K296="III_11",IF(CM296=CM$2,1,0),"")</f>
        <v>0</v>
      </c>
      <c r="CN1338" s="36" t="n">
        <f aca="false">IF($K296="III_11",IF(CN296=CN$2,1,0),"")</f>
        <v>1</v>
      </c>
    </row>
    <row r="1339" customFormat="false" ht="15.75" hidden="false" customHeight="true" outlineLevel="0" collapsed="false">
      <c r="A1339" s="4" t="str">
        <f aca="false">LEFT(A297,5)</f>
        <v>294</v>
      </c>
      <c r="B1339" s="3" t="str">
        <f aca="false">LEFT(B297,5)</f>
        <v>1</v>
      </c>
      <c r="C1339" s="2" t="n">
        <f aca="false">(IF(K1339="I_9",IF(F1339&gt;18,1,0),0)+IF(K1339="II_10",IF(F1339&gt;26,1,0),0)+IF(K1339="III_11",IF(F1339&gt;33,1,0),0))*B1339</f>
        <v>1</v>
      </c>
      <c r="D1339" s="2" t="str">
        <f aca="false">IF(C1339=1,"Запрошується до ІІ туру","Не бере участь у наступному турі")</f>
        <v>Запрошується до ІІ туру</v>
      </c>
      <c r="E1339" s="37" t="s">
        <v>983</v>
      </c>
      <c r="F1339" s="38" t="n">
        <f aca="false">SUM(R1339:CN1339)</f>
        <v>49</v>
      </c>
      <c r="G1339" s="2" t="str">
        <f aca="false">G297</f>
        <v>Петрунь</v>
      </c>
      <c r="H1339" s="2" t="str">
        <f aca="false">H297</f>
        <v>Аліна</v>
      </c>
      <c r="J1339" s="3" t="n">
        <f aca="false">J297</f>
        <v>10</v>
      </c>
      <c r="K1339" s="3" t="str">
        <f aca="false">K297</f>
        <v>II_10</v>
      </c>
      <c r="M1339" s="2" t="str">
        <f aca="false">M297</f>
        <v>Рівненська</v>
      </c>
      <c r="N1339" s="2" t="str">
        <f aca="false">N297</f>
        <v>Погоджуюсь</v>
      </c>
      <c r="O1339" s="2" t="str">
        <f aca="false">O297</f>
        <v>Підтверджую</v>
      </c>
      <c r="P1339" s="2" t="str">
        <f aca="false">P297</f>
        <v>Так</v>
      </c>
      <c r="Q1339" s="2" t="str">
        <f aca="false">Q297</f>
        <v>Погоджуюсь</v>
      </c>
      <c r="R1339" s="32" t="n">
        <f aca="false">IF(R297=R$2,1,0)</f>
        <v>1</v>
      </c>
      <c r="S1339" s="32" t="n">
        <f aca="false">IF(S297=S$2,1,0)</f>
        <v>1</v>
      </c>
      <c r="T1339" s="32" t="n">
        <f aca="false">IF(T297=T$2,1,0)</f>
        <v>1</v>
      </c>
      <c r="U1339" s="32" t="n">
        <f aca="false">IF(U297=U$2,1,0)</f>
        <v>1</v>
      </c>
      <c r="V1339" s="32" t="n">
        <f aca="false">IF(V297=V$2,1,0)</f>
        <v>1</v>
      </c>
      <c r="W1339" s="32" t="n">
        <f aca="false">IF(W297=W$2,1,0)</f>
        <v>1</v>
      </c>
      <c r="X1339" s="32" t="n">
        <f aca="false">IF(X297=X$2,1,0)</f>
        <v>1</v>
      </c>
      <c r="Y1339" s="32" t="n">
        <f aca="false">IF(Y297=Y$2,1,0)</f>
        <v>1</v>
      </c>
      <c r="Z1339" s="32" t="n">
        <f aca="false">IF(Z297=Z$2,1,0)</f>
        <v>1</v>
      </c>
      <c r="AA1339" s="33" t="n">
        <f aca="false">IF(AA297=AA$2,2,0)</f>
        <v>0</v>
      </c>
      <c r="AB1339" s="33" t="n">
        <f aca="false">0</f>
        <v>0</v>
      </c>
      <c r="AC1339" s="32" t="n">
        <f aca="false">IF(AC297=AC$2,1,0)</f>
        <v>1</v>
      </c>
      <c r="AD1339" s="32" t="n">
        <f aca="false">IF(AD297=AD$2,1,0)</f>
        <v>1</v>
      </c>
      <c r="AE1339" s="32" t="n">
        <f aca="false">IF(AE297=AE$2,1,0)</f>
        <v>0</v>
      </c>
      <c r="AF1339" s="32" t="n">
        <f aca="false">IF(AF297=AF$2,1,0)</f>
        <v>1</v>
      </c>
      <c r="AG1339" s="32" t="n">
        <f aca="false">IF(AG297=AG$2,1,0)</f>
        <v>1</v>
      </c>
      <c r="AH1339" s="32" t="n">
        <f aca="false">IF(AH297=AH$2,1,0)</f>
        <v>0</v>
      </c>
      <c r="AI1339" s="33" t="n">
        <f aca="false">0</f>
        <v>0</v>
      </c>
      <c r="AJ1339" s="33" t="n">
        <f aca="false">0</f>
        <v>0</v>
      </c>
      <c r="AK1339" s="32" t="n">
        <f aca="false">IF(AK297=AK$2,1,0)</f>
        <v>1</v>
      </c>
      <c r="AL1339" s="32" t="n">
        <f aca="false">IF(AL297=AL$2,1,0)</f>
        <v>0</v>
      </c>
      <c r="AM1339" s="32" t="n">
        <f aca="false">IF(AM297=AM$2,1,0)</f>
        <v>1</v>
      </c>
      <c r="AN1339" s="32" t="n">
        <f aca="false">IF(AN297=AN$2,1,0)</f>
        <v>1</v>
      </c>
      <c r="AO1339" s="32" t="n">
        <f aca="false">IF(AO297=AO$2,1,0)</f>
        <v>1</v>
      </c>
      <c r="AP1339" s="32" t="n">
        <f aca="false">IF(AP297=AP$2,1,0)</f>
        <v>1</v>
      </c>
      <c r="AQ1339" s="32" t="n">
        <f aca="false">IF(AQ297=AQ$2,1,0)</f>
        <v>1</v>
      </c>
      <c r="AR1339" s="32" t="n">
        <f aca="false">IF(AR297=AR$2,1,0)</f>
        <v>1</v>
      </c>
      <c r="AS1339" s="32" t="n">
        <f aca="false">IF(AS297=AS$2,1,0)</f>
        <v>1</v>
      </c>
      <c r="AT1339" s="33" t="n">
        <f aca="false">IF(AT297=AT$2,3,0)</f>
        <v>0</v>
      </c>
      <c r="AU1339" s="32" t="n">
        <f aca="false">IF(AU297=AU$2,1,0)</f>
        <v>1</v>
      </c>
      <c r="AV1339" s="32" t="n">
        <f aca="false">IF(AV297=AV$2,1,0)</f>
        <v>0</v>
      </c>
      <c r="AW1339" s="32" t="n">
        <f aca="false">IF(AW297=AW$2,1,0)</f>
        <v>0</v>
      </c>
      <c r="AX1339" s="32" t="n">
        <f aca="false">IF(AX297=AX$2,1,0)</f>
        <v>1</v>
      </c>
      <c r="AY1339" s="32" t="n">
        <f aca="false">IF(AY297=AY$2,1,0)</f>
        <v>1</v>
      </c>
      <c r="AZ1339" s="32" t="n">
        <f aca="false">IF(AZ297=AZ$2,1,0)</f>
        <v>1</v>
      </c>
      <c r="BA1339" s="32" t="n">
        <f aca="false">IF(BA297=BA$2,1,0)</f>
        <v>1</v>
      </c>
      <c r="BB1339" s="32" t="n">
        <f aca="false">IF(BB297=BB$2,1,0)</f>
        <v>0</v>
      </c>
      <c r="BC1339" s="32" t="n">
        <f aca="false">IF(BC297=BC$2,1,0)</f>
        <v>1</v>
      </c>
      <c r="BD1339" s="32" t="n">
        <f aca="false">IF(BD297=BD$2,1,0)</f>
        <v>1</v>
      </c>
      <c r="BE1339" s="32" t="n">
        <f aca="false">IF(BE297=BE$2,1,0)</f>
        <v>0</v>
      </c>
      <c r="BF1339" s="32" t="n">
        <f aca="false">IF(BF297=BF$2,1,0)</f>
        <v>0</v>
      </c>
      <c r="BG1339" s="32" t="n">
        <f aca="false">IF(BG297=BG$2,1,0)</f>
        <v>1</v>
      </c>
      <c r="BH1339" s="32" t="n">
        <f aca="false">IF(BH297=BH$2,1,0)</f>
        <v>1</v>
      </c>
      <c r="BI1339" s="32" t="n">
        <f aca="false">IF(BI297=BI$2,1,0)</f>
        <v>0</v>
      </c>
      <c r="BJ1339" s="32" t="n">
        <f aca="false">IF(BJ297=BJ$2,1,0)</f>
        <v>0</v>
      </c>
      <c r="BK1339" s="32" t="n">
        <f aca="false">IF(BK297=BK$2,1,0)</f>
        <v>0</v>
      </c>
      <c r="BL1339" s="32" t="n">
        <f aca="false">IF(BL297=BL$2,1,0)</f>
        <v>1</v>
      </c>
      <c r="BM1339" s="32" t="n">
        <f aca="false">IF(BM297=BM$2,1,0)</f>
        <v>1</v>
      </c>
      <c r="BN1339" s="32" t="n">
        <f aca="false">IF(BN297=BN$2,1,0)</f>
        <v>1</v>
      </c>
      <c r="BO1339" s="32" t="n">
        <f aca="false">IF(BO297=BO$2,1,0)</f>
        <v>1</v>
      </c>
      <c r="BP1339" s="32" t="n">
        <f aca="false">IF(BP297=BP$2,1,0)</f>
        <v>1</v>
      </c>
      <c r="BQ1339" s="32" t="n">
        <f aca="false">IF(BQ297=BQ$2,1,0)</f>
        <v>1</v>
      </c>
      <c r="BR1339" s="34" t="n">
        <f aca="false">IF($K297="I_9","",IF(BR297=BR$2,1,0))</f>
        <v>1</v>
      </c>
      <c r="BS1339" s="34" t="n">
        <f aca="false">IF($K297="I_9","",IF(BS297=BS$2,1,0))</f>
        <v>1</v>
      </c>
      <c r="BT1339" s="34" t="n">
        <f aca="false">IF($K297="I_9","",IF(BT297=BT$2,1,0))</f>
        <v>1</v>
      </c>
      <c r="BU1339" s="34" t="n">
        <f aca="false">IF($K297="I_9","",IF(BU297=BU$2,1,0))</f>
        <v>1</v>
      </c>
      <c r="BV1339" s="34" t="n">
        <f aca="false">IF($K297="I_9","",IF(BV297=BV$2,1,0))</f>
        <v>1</v>
      </c>
      <c r="BW1339" s="35" t="n">
        <f aca="false">IF($K297="I_9","",IF(BW297=BW$2,1,0))</f>
        <v>1</v>
      </c>
      <c r="BX1339" s="35" t="n">
        <f aca="false">IF($K297="I_9","",IF(BX297=BX$2,2,0))</f>
        <v>2</v>
      </c>
      <c r="BY1339" s="35" t="n">
        <f aca="false">IF($K297="I_9","",IF(BY297=BY$2,3,0))</f>
        <v>0</v>
      </c>
      <c r="BZ1339" s="34" t="n">
        <f aca="false">IF($K297="I_9","",IF(BZ297=BZ$2,1,0))</f>
        <v>1</v>
      </c>
      <c r="CA1339" s="34" t="n">
        <f aca="false">IF($K297="I_9","",IF(CA297=CA$2,1,0))</f>
        <v>1</v>
      </c>
      <c r="CB1339" s="34" t="n">
        <f aca="false">IF($K297="I_9","",IF(CB297=CB$2,1,0))</f>
        <v>1</v>
      </c>
      <c r="CC1339" s="34" t="n">
        <f aca="false">IF($K297="I_9","",IF(CC297=CC$2,1,0))</f>
        <v>1</v>
      </c>
      <c r="CD1339" s="34" t="n">
        <f aca="false">IF($K297="I_9","",IF(CD297=CD$2,1,0))</f>
        <v>1</v>
      </c>
      <c r="CE1339" s="36" t="str">
        <f aca="false">IF($K297="III_11",IF(CE297=CE$2,1,0),"")</f>
        <v/>
      </c>
      <c r="CF1339" s="36" t="str">
        <f aca="false">IF($K297="III_11",IF(CF297=CF$2,1,0),"")</f>
        <v/>
      </c>
      <c r="CG1339" s="36" t="str">
        <f aca="false">IF($K297="III_11",IF(CG297=CG$2,1,0),"")</f>
        <v/>
      </c>
      <c r="CH1339" s="36" t="str">
        <f aca="false">IF($K297="III_11",IF(CH297=CH$2,1,0),"")</f>
        <v/>
      </c>
      <c r="CI1339" s="36" t="str">
        <f aca="false">IF($K297="III_11",IF(CI297=CI$2,1,0),"")</f>
        <v/>
      </c>
      <c r="CJ1339" s="36" t="str">
        <f aca="false">IF($K297="III_11",IF(CJ297=CJ$2,1,0),"")</f>
        <v/>
      </c>
      <c r="CK1339" s="36" t="str">
        <f aca="false">IF($K297="III_11",IF(CK297=CK$2,1,0),"")</f>
        <v/>
      </c>
      <c r="CL1339" s="36" t="str">
        <f aca="false">IF($K297="III_11",IF(CL297=CL$2,1,0),"")</f>
        <v/>
      </c>
      <c r="CM1339" s="36" t="str">
        <f aca="false">IF($K297="III_11",IF(CM297=CM$2,1,0),"")</f>
        <v/>
      </c>
      <c r="CN1339" s="36" t="str">
        <f aca="false">IF($K297="III_11",IF(CN297=CN$2,1,0),"")</f>
        <v/>
      </c>
    </row>
    <row r="1340" customFormat="false" ht="15.75" hidden="false" customHeight="true" outlineLevel="0" collapsed="false">
      <c r="A1340" s="4" t="str">
        <f aca="false">LEFT(A298,5)</f>
        <v>295</v>
      </c>
      <c r="B1340" s="3" t="str">
        <f aca="false">LEFT(B298,5)</f>
        <v>1</v>
      </c>
      <c r="C1340" s="2" t="n">
        <f aca="false">(IF(K1340="I_9",IF(F1340&gt;18,1,0),0)+IF(K1340="II_10",IF(F1340&gt;26,1,0),0)+IF(K1340="III_11",IF(F1340&gt;33,1,0),0))*B1340</f>
        <v>0</v>
      </c>
      <c r="D1340" s="2" t="str">
        <f aca="false">IF(C1340=1,"Запрошується до ІІ туру","Не бере участь у наступному турі")</f>
        <v>Не бере участь у наступному турі</v>
      </c>
      <c r="E1340" s="37" t="s">
        <v>985</v>
      </c>
      <c r="F1340" s="38" t="n">
        <f aca="false">SUM(R1340:CN1340)</f>
        <v>30</v>
      </c>
      <c r="G1340" s="2" t="str">
        <f aca="false">G298</f>
        <v>Розумей</v>
      </c>
      <c r="H1340" s="2" t="str">
        <f aca="false">H298</f>
        <v>Іван</v>
      </c>
      <c r="J1340" s="3" t="n">
        <f aca="false">J298</f>
        <v>11</v>
      </c>
      <c r="K1340" s="3" t="str">
        <f aca="false">K298</f>
        <v>III_11</v>
      </c>
      <c r="M1340" s="2" t="str">
        <f aca="false">M298</f>
        <v>Хмельницька</v>
      </c>
      <c r="N1340" s="2" t="str">
        <f aca="false">N298</f>
        <v>Погоджуюсь</v>
      </c>
      <c r="O1340" s="2" t="str">
        <f aca="false">O298</f>
        <v>Підтверджую</v>
      </c>
      <c r="P1340" s="2" t="str">
        <f aca="false">P298</f>
        <v>Так</v>
      </c>
      <c r="Q1340" s="2" t="str">
        <f aca="false">Q298</f>
        <v>Погоджуюсь</v>
      </c>
      <c r="R1340" s="32" t="n">
        <f aca="false">IF(R298=R$2,1,0)</f>
        <v>0</v>
      </c>
      <c r="S1340" s="32" t="n">
        <f aca="false">IF(S298=S$2,1,0)</f>
        <v>0</v>
      </c>
      <c r="T1340" s="32" t="n">
        <f aca="false">IF(T298=T$2,1,0)</f>
        <v>0</v>
      </c>
      <c r="U1340" s="32" t="n">
        <f aca="false">IF(U298=U$2,1,0)</f>
        <v>0</v>
      </c>
      <c r="V1340" s="32" t="n">
        <f aca="false">IF(V298=V$2,1,0)</f>
        <v>0</v>
      </c>
      <c r="W1340" s="32" t="n">
        <f aca="false">IF(W298=W$2,1,0)</f>
        <v>0</v>
      </c>
      <c r="X1340" s="32" t="n">
        <f aca="false">IF(X298=X$2,1,0)</f>
        <v>0</v>
      </c>
      <c r="Y1340" s="32" t="n">
        <f aca="false">IF(Y298=Y$2,1,0)</f>
        <v>0</v>
      </c>
      <c r="Z1340" s="32" t="n">
        <f aca="false">IF(Z298=Z$2,1,0)</f>
        <v>0</v>
      </c>
      <c r="AA1340" s="33" t="n">
        <f aca="false">IF(AA298=AA$2,2,0)</f>
        <v>0</v>
      </c>
      <c r="AB1340" s="33" t="n">
        <f aca="false">0</f>
        <v>0</v>
      </c>
      <c r="AC1340" s="32" t="n">
        <f aca="false">IF(AC298=AC$2,1,0)</f>
        <v>0</v>
      </c>
      <c r="AD1340" s="32" t="n">
        <f aca="false">IF(AD298=AD$2,1,0)</f>
        <v>0</v>
      </c>
      <c r="AE1340" s="32" t="n">
        <f aca="false">IF(AE298=AE$2,1,0)</f>
        <v>1</v>
      </c>
      <c r="AF1340" s="32" t="n">
        <f aca="false">IF(AF298=AF$2,1,0)</f>
        <v>1</v>
      </c>
      <c r="AG1340" s="32" t="n">
        <f aca="false">IF(AG298=AG$2,1,0)</f>
        <v>0</v>
      </c>
      <c r="AH1340" s="32" t="n">
        <f aca="false">IF(AH298=AH$2,1,0)</f>
        <v>0</v>
      </c>
      <c r="AI1340" s="33" t="n">
        <f aca="false">0</f>
        <v>0</v>
      </c>
      <c r="AJ1340" s="33" t="n">
        <f aca="false">0</f>
        <v>0</v>
      </c>
      <c r="AK1340" s="32" t="n">
        <f aca="false">IF(AK298=AK$2,1,0)</f>
        <v>0</v>
      </c>
      <c r="AL1340" s="32" t="n">
        <f aca="false">IF(AL298=AL$2,1,0)</f>
        <v>0</v>
      </c>
      <c r="AM1340" s="32" t="n">
        <f aca="false">IF(AM298=AM$2,1,0)</f>
        <v>0</v>
      </c>
      <c r="AN1340" s="32" t="n">
        <f aca="false">IF(AN298=AN$2,1,0)</f>
        <v>1</v>
      </c>
      <c r="AO1340" s="32" t="n">
        <f aca="false">IF(AO298=AO$2,1,0)</f>
        <v>1</v>
      </c>
      <c r="AP1340" s="32" t="n">
        <f aca="false">IF(AP298=AP$2,1,0)</f>
        <v>1</v>
      </c>
      <c r="AQ1340" s="32" t="n">
        <f aca="false">IF(AQ298=AQ$2,1,0)</f>
        <v>0</v>
      </c>
      <c r="AR1340" s="32" t="n">
        <f aca="false">IF(AR298=AR$2,1,0)</f>
        <v>0</v>
      </c>
      <c r="AS1340" s="32" t="n">
        <f aca="false">IF(AS298=AS$2,1,0)</f>
        <v>0</v>
      </c>
      <c r="AT1340" s="33" t="n">
        <f aca="false">IF(AT298=AT$2,3,0)</f>
        <v>0</v>
      </c>
      <c r="AU1340" s="32" t="n">
        <f aca="false">IF(AU298=AU$2,1,0)</f>
        <v>1</v>
      </c>
      <c r="AV1340" s="32" t="n">
        <f aca="false">IF(AV298=AV$2,1,0)</f>
        <v>0</v>
      </c>
      <c r="AW1340" s="32" t="n">
        <f aca="false">IF(AW298=AW$2,1,0)</f>
        <v>0</v>
      </c>
      <c r="AX1340" s="32" t="n">
        <f aca="false">IF(AX298=AX$2,1,0)</f>
        <v>1</v>
      </c>
      <c r="AY1340" s="32" t="n">
        <f aca="false">IF(AY298=AY$2,1,0)</f>
        <v>0</v>
      </c>
      <c r="AZ1340" s="32" t="n">
        <f aca="false">IF(AZ298=AZ$2,1,0)</f>
        <v>1</v>
      </c>
      <c r="BA1340" s="32" t="n">
        <f aca="false">IF(BA298=BA$2,1,0)</f>
        <v>0</v>
      </c>
      <c r="BB1340" s="32" t="n">
        <f aca="false">IF(BB298=BB$2,1,0)</f>
        <v>0</v>
      </c>
      <c r="BC1340" s="32" t="n">
        <f aca="false">IF(BC298=BC$2,1,0)</f>
        <v>0</v>
      </c>
      <c r="BD1340" s="32" t="n">
        <f aca="false">IF(BD298=BD$2,1,0)</f>
        <v>0</v>
      </c>
      <c r="BE1340" s="32" t="n">
        <f aca="false">IF(BE298=BE$2,1,0)</f>
        <v>0</v>
      </c>
      <c r="BF1340" s="32" t="n">
        <f aca="false">IF(BF298=BF$2,1,0)</f>
        <v>0</v>
      </c>
      <c r="BG1340" s="32" t="n">
        <f aca="false">IF(BG298=BG$2,1,0)</f>
        <v>1</v>
      </c>
      <c r="BH1340" s="32" t="n">
        <f aca="false">IF(BH298=BH$2,1,0)</f>
        <v>0</v>
      </c>
      <c r="BI1340" s="32" t="n">
        <f aca="false">IF(BI298=BI$2,1,0)</f>
        <v>0</v>
      </c>
      <c r="BJ1340" s="32" t="n">
        <f aca="false">IF(BJ298=BJ$2,1,0)</f>
        <v>0</v>
      </c>
      <c r="BK1340" s="32" t="n">
        <f aca="false">IF(BK298=BK$2,1,0)</f>
        <v>1</v>
      </c>
      <c r="BL1340" s="32" t="n">
        <f aca="false">IF(BL298=BL$2,1,0)</f>
        <v>1</v>
      </c>
      <c r="BM1340" s="32" t="n">
        <f aca="false">IF(BM298=BM$2,1,0)</f>
        <v>1</v>
      </c>
      <c r="BN1340" s="32" t="n">
        <f aca="false">IF(BN298=BN$2,1,0)</f>
        <v>1</v>
      </c>
      <c r="BO1340" s="32" t="n">
        <f aca="false">IF(BO298=BO$2,1,0)</f>
        <v>1</v>
      </c>
      <c r="BP1340" s="32" t="n">
        <f aca="false">IF(BP298=BP$2,1,0)</f>
        <v>1</v>
      </c>
      <c r="BQ1340" s="32" t="n">
        <f aca="false">IF(BQ298=BQ$2,1,0)</f>
        <v>1</v>
      </c>
      <c r="BR1340" s="34" t="n">
        <f aca="false">IF($K298="I_9","",IF(BR298=BR$2,1,0))</f>
        <v>0</v>
      </c>
      <c r="BS1340" s="34" t="n">
        <f aca="false">IF($K298="I_9","",IF(BS298=BS$2,1,0))</f>
        <v>1</v>
      </c>
      <c r="BT1340" s="34" t="n">
        <f aca="false">IF($K298="I_9","",IF(BT298=BT$2,1,0))</f>
        <v>0</v>
      </c>
      <c r="BU1340" s="34" t="n">
        <f aca="false">IF($K298="I_9","",IF(BU298=BU$2,1,0))</f>
        <v>1</v>
      </c>
      <c r="BV1340" s="34" t="n">
        <f aca="false">IF($K298="I_9","",IF(BV298=BV$2,1,0))</f>
        <v>1</v>
      </c>
      <c r="BW1340" s="35" t="n">
        <f aca="false">IF($K298="I_9","",IF(BW298=BW$2,1,0))</f>
        <v>0</v>
      </c>
      <c r="BX1340" s="35" t="n">
        <f aca="false">IF($K298="I_9","",IF(BX298=BX$2,2,0))</f>
        <v>2</v>
      </c>
      <c r="BY1340" s="35" t="n">
        <f aca="false">IF($K298="I_9","",IF(BY298=BY$2,3,0))</f>
        <v>0</v>
      </c>
      <c r="BZ1340" s="34" t="n">
        <f aca="false">IF($K298="I_9","",IF(BZ298=BZ$2,1,0))</f>
        <v>1</v>
      </c>
      <c r="CA1340" s="34" t="n">
        <f aca="false">IF($K298="I_9","",IF(CA298=CA$2,1,0))</f>
        <v>1</v>
      </c>
      <c r="CB1340" s="34" t="n">
        <f aca="false">IF($K298="I_9","",IF(CB298=CB$2,1,0))</f>
        <v>1</v>
      </c>
      <c r="CC1340" s="34" t="n">
        <f aca="false">IF($K298="I_9","",IF(CC298=CC$2,1,0))</f>
        <v>0</v>
      </c>
      <c r="CD1340" s="34" t="n">
        <f aca="false">IF($K298="I_9","",IF(CD298=CD$2,1,0))</f>
        <v>1</v>
      </c>
      <c r="CE1340" s="36" t="n">
        <f aca="false">IF($K298="III_11",IF(CE298=CE$2,1,0),"")</f>
        <v>1</v>
      </c>
      <c r="CF1340" s="36" t="n">
        <f aca="false">IF($K298="III_11",IF(CF298=CF$2,1,0),"")</f>
        <v>1</v>
      </c>
      <c r="CG1340" s="36" t="n">
        <f aca="false">IF($K298="III_11",IF(CG298=CG$2,1,0),"")</f>
        <v>1</v>
      </c>
      <c r="CH1340" s="36" t="n">
        <f aca="false">IF($K298="III_11",IF(CH298=CH$2,1,0),"")</f>
        <v>0</v>
      </c>
      <c r="CI1340" s="36" t="n">
        <f aca="false">IF($K298="III_11",IF(CI298=CI$2,1,0),"")</f>
        <v>1</v>
      </c>
      <c r="CJ1340" s="36" t="n">
        <f aca="false">IF($K298="III_11",IF(CJ298=CJ$2,1,0),"")</f>
        <v>0</v>
      </c>
      <c r="CK1340" s="36" t="n">
        <f aca="false">IF($K298="III_11",IF(CK298=CK$2,1,0),"")</f>
        <v>0</v>
      </c>
      <c r="CL1340" s="36" t="n">
        <f aca="false">IF($K298="III_11",IF(CL298=CL$2,1,0),"")</f>
        <v>0</v>
      </c>
      <c r="CM1340" s="36" t="n">
        <f aca="false">IF($K298="III_11",IF(CM298=CM$2,1,0),"")</f>
        <v>0</v>
      </c>
      <c r="CN1340" s="36" t="n">
        <f aca="false">IF($K298="III_11",IF(CN298=CN$2,1,0),"")</f>
        <v>1</v>
      </c>
    </row>
    <row r="1341" customFormat="false" ht="15.75" hidden="false" customHeight="true" outlineLevel="0" collapsed="false">
      <c r="A1341" s="4" t="str">
        <f aca="false">LEFT(A299,5)</f>
        <v>296</v>
      </c>
      <c r="B1341" s="3" t="str">
        <f aca="false">LEFT(B299,5)</f>
        <v>0</v>
      </c>
      <c r="C1341" s="2" t="n">
        <f aca="false">(IF(K1341="I_9",IF(F1341&gt;18,1,0),0)+IF(K1341="II_10",IF(F1341&gt;26,1,0),0)+IF(K1341="III_11",IF(F1341&gt;33,1,0),0))*B1341</f>
        <v>0</v>
      </c>
      <c r="D1341" s="2" t="str">
        <f aca="false">IF(C1341=1,"Запрошується до ІІ туру","Не бере участь у наступному турі")</f>
        <v>Не бере участь у наступному турі</v>
      </c>
      <c r="E1341" s="37" t="s">
        <v>471</v>
      </c>
      <c r="F1341" s="38" t="n">
        <f aca="false">SUM(R1341:CN1341)</f>
        <v>51</v>
      </c>
      <c r="G1341" s="2" t="str">
        <f aca="false">G299</f>
        <v>Ткачук</v>
      </c>
      <c r="H1341" s="2" t="str">
        <f aca="false">H299</f>
        <v>Анастасія </v>
      </c>
      <c r="J1341" s="3" t="n">
        <f aca="false">J299</f>
        <v>10</v>
      </c>
      <c r="K1341" s="3" t="str">
        <f aca="false">K299</f>
        <v>II_10</v>
      </c>
      <c r="M1341" s="2" t="str">
        <f aca="false">M299</f>
        <v>Київська</v>
      </c>
      <c r="N1341" s="2" t="str">
        <f aca="false">N299</f>
        <v>Погоджуюсь</v>
      </c>
      <c r="O1341" s="2" t="str">
        <f aca="false">O299</f>
        <v>Підтверджую</v>
      </c>
      <c r="P1341" s="2" t="str">
        <f aca="false">P299</f>
        <v>Так</v>
      </c>
      <c r="Q1341" s="2" t="str">
        <f aca="false">Q299</f>
        <v>Погоджуюсь</v>
      </c>
      <c r="R1341" s="32" t="n">
        <f aca="false">IF(R299=R$2,1,0)</f>
        <v>1</v>
      </c>
      <c r="S1341" s="32" t="n">
        <f aca="false">IF(S299=S$2,1,0)</f>
        <v>1</v>
      </c>
      <c r="T1341" s="32" t="n">
        <f aca="false">IF(T299=T$2,1,0)</f>
        <v>1</v>
      </c>
      <c r="U1341" s="32" t="n">
        <f aca="false">IF(U299=U$2,1,0)</f>
        <v>1</v>
      </c>
      <c r="V1341" s="32" t="n">
        <f aca="false">IF(V299=V$2,1,0)</f>
        <v>1</v>
      </c>
      <c r="W1341" s="32" t="n">
        <f aca="false">IF(W299=W$2,1,0)</f>
        <v>1</v>
      </c>
      <c r="X1341" s="32" t="n">
        <f aca="false">IF(X299=X$2,1,0)</f>
        <v>1</v>
      </c>
      <c r="Y1341" s="32" t="n">
        <f aca="false">IF(Y299=Y$2,1,0)</f>
        <v>1</v>
      </c>
      <c r="Z1341" s="32" t="n">
        <f aca="false">IF(Z299=Z$2,1,0)</f>
        <v>1</v>
      </c>
      <c r="AA1341" s="33" t="n">
        <f aca="false">IF(AA299=AA$2,2,0)</f>
        <v>2</v>
      </c>
      <c r="AB1341" s="33" t="n">
        <f aca="false">0</f>
        <v>0</v>
      </c>
      <c r="AC1341" s="32" t="n">
        <f aca="false">IF(AC299=AC$2,1,0)</f>
        <v>0</v>
      </c>
      <c r="AD1341" s="32" t="n">
        <f aca="false">IF(AD299=AD$2,1,0)</f>
        <v>1</v>
      </c>
      <c r="AE1341" s="32" t="n">
        <f aca="false">IF(AE299=AE$2,1,0)</f>
        <v>1</v>
      </c>
      <c r="AF1341" s="32" t="n">
        <f aca="false">IF(AF299=AF$2,1,0)</f>
        <v>1</v>
      </c>
      <c r="AG1341" s="32" t="n">
        <f aca="false">IF(AG299=AG$2,1,0)</f>
        <v>1</v>
      </c>
      <c r="AH1341" s="32" t="n">
        <f aca="false">IF(AH299=AH$2,1,0)</f>
        <v>1</v>
      </c>
      <c r="AI1341" s="33" t="n">
        <f aca="false">0</f>
        <v>0</v>
      </c>
      <c r="AJ1341" s="33" t="n">
        <f aca="false">0</f>
        <v>0</v>
      </c>
      <c r="AK1341" s="32" t="n">
        <f aca="false">IF(AK299=AK$2,1,0)</f>
        <v>1</v>
      </c>
      <c r="AL1341" s="32" t="n">
        <f aca="false">IF(AL299=AL$2,1,0)</f>
        <v>1</v>
      </c>
      <c r="AM1341" s="32" t="n">
        <f aca="false">IF(AM299=AM$2,1,0)</f>
        <v>1</v>
      </c>
      <c r="AN1341" s="32" t="n">
        <f aca="false">IF(AN299=AN$2,1,0)</f>
        <v>1</v>
      </c>
      <c r="AO1341" s="32" t="n">
        <f aca="false">IF(AO299=AO$2,1,0)</f>
        <v>1</v>
      </c>
      <c r="AP1341" s="32" t="n">
        <f aca="false">IF(AP299=AP$2,1,0)</f>
        <v>1</v>
      </c>
      <c r="AQ1341" s="32" t="n">
        <f aca="false">IF(AQ299=AQ$2,1,0)</f>
        <v>1</v>
      </c>
      <c r="AR1341" s="32" t="n">
        <f aca="false">IF(AR299=AR$2,1,0)</f>
        <v>1</v>
      </c>
      <c r="AS1341" s="32" t="n">
        <f aca="false">IF(AS299=AS$2,1,0)</f>
        <v>1</v>
      </c>
      <c r="AT1341" s="33" t="n">
        <f aca="false">IF(AT299=AT$2,3,0)</f>
        <v>0</v>
      </c>
      <c r="AU1341" s="32" t="n">
        <f aca="false">IF(AU299=AU$2,1,0)</f>
        <v>1</v>
      </c>
      <c r="AV1341" s="32" t="n">
        <f aca="false">IF(AV299=AV$2,1,0)</f>
        <v>0</v>
      </c>
      <c r="AW1341" s="32" t="n">
        <f aca="false">IF(AW299=AW$2,1,0)</f>
        <v>0</v>
      </c>
      <c r="AX1341" s="32" t="n">
        <f aca="false">IF(AX299=AX$2,1,0)</f>
        <v>1</v>
      </c>
      <c r="AY1341" s="32" t="n">
        <f aca="false">IF(AY299=AY$2,1,0)</f>
        <v>1</v>
      </c>
      <c r="AZ1341" s="32" t="n">
        <f aca="false">IF(AZ299=AZ$2,1,0)</f>
        <v>1</v>
      </c>
      <c r="BA1341" s="32" t="n">
        <f aca="false">IF(BA299=BA$2,1,0)</f>
        <v>1</v>
      </c>
      <c r="BB1341" s="32" t="n">
        <f aca="false">IF(BB299=BB$2,1,0)</f>
        <v>1</v>
      </c>
      <c r="BC1341" s="32" t="n">
        <f aca="false">IF(BC299=BC$2,1,0)</f>
        <v>0</v>
      </c>
      <c r="BD1341" s="32" t="n">
        <f aca="false">IF(BD299=BD$2,1,0)</f>
        <v>1</v>
      </c>
      <c r="BE1341" s="32" t="n">
        <f aca="false">IF(BE299=BE$2,1,0)</f>
        <v>1</v>
      </c>
      <c r="BF1341" s="32" t="n">
        <f aca="false">IF(BF299=BF$2,1,0)</f>
        <v>0</v>
      </c>
      <c r="BG1341" s="32" t="n">
        <f aca="false">IF(BG299=BG$2,1,0)</f>
        <v>0</v>
      </c>
      <c r="BH1341" s="32" t="n">
        <f aca="false">IF(BH299=BH$2,1,0)</f>
        <v>1</v>
      </c>
      <c r="BI1341" s="32" t="n">
        <f aca="false">IF(BI299=BI$2,1,0)</f>
        <v>0</v>
      </c>
      <c r="BJ1341" s="32" t="n">
        <f aca="false">IF(BJ299=BJ$2,1,0)</f>
        <v>1</v>
      </c>
      <c r="BK1341" s="32" t="n">
        <f aca="false">IF(BK299=BK$2,1,0)</f>
        <v>1</v>
      </c>
      <c r="BL1341" s="32" t="n">
        <f aca="false">IF(BL299=BL$2,1,0)</f>
        <v>0</v>
      </c>
      <c r="BM1341" s="32" t="n">
        <f aca="false">IF(BM299=BM$2,1,0)</f>
        <v>1</v>
      </c>
      <c r="BN1341" s="32" t="n">
        <f aca="false">IF(BN299=BN$2,1,0)</f>
        <v>0</v>
      </c>
      <c r="BO1341" s="32" t="n">
        <f aca="false">IF(BO299=BO$2,1,0)</f>
        <v>1</v>
      </c>
      <c r="BP1341" s="32" t="n">
        <f aca="false">IF(BP299=BP$2,1,0)</f>
        <v>1</v>
      </c>
      <c r="BQ1341" s="32" t="n">
        <f aca="false">IF(BQ299=BQ$2,1,0)</f>
        <v>1</v>
      </c>
      <c r="BR1341" s="34" t="n">
        <f aca="false">IF($K299="I_9","",IF(BR299=BR$2,1,0))</f>
        <v>0</v>
      </c>
      <c r="BS1341" s="34" t="n">
        <f aca="false">IF($K299="I_9","",IF(BS299=BS$2,1,0))</f>
        <v>1</v>
      </c>
      <c r="BT1341" s="34" t="n">
        <f aca="false">IF($K299="I_9","",IF(BT299=BT$2,1,0))</f>
        <v>1</v>
      </c>
      <c r="BU1341" s="34" t="n">
        <f aca="false">IF($K299="I_9","",IF(BU299=BU$2,1,0))</f>
        <v>1</v>
      </c>
      <c r="BV1341" s="34" t="n">
        <f aca="false">IF($K299="I_9","",IF(BV299=BV$2,1,0))</f>
        <v>1</v>
      </c>
      <c r="BW1341" s="35" t="n">
        <f aca="false">IF($K299="I_9","",IF(BW299=BW$2,1,0))</f>
        <v>1</v>
      </c>
      <c r="BX1341" s="35" t="n">
        <f aca="false">IF($K299="I_9","",IF(BX299=BX$2,2,0))</f>
        <v>2</v>
      </c>
      <c r="BY1341" s="35" t="n">
        <f aca="false">IF($K299="I_9","",IF(BY299=BY$2,3,0))</f>
        <v>0</v>
      </c>
      <c r="BZ1341" s="34" t="n">
        <f aca="false">IF($K299="I_9","",IF(BZ299=BZ$2,1,0))</f>
        <v>1</v>
      </c>
      <c r="CA1341" s="34" t="n">
        <f aca="false">IF($K299="I_9","",IF(CA299=CA$2,1,0))</f>
        <v>1</v>
      </c>
      <c r="CB1341" s="34" t="n">
        <f aca="false">IF($K299="I_9","",IF(CB299=CB$2,1,0))</f>
        <v>1</v>
      </c>
      <c r="CC1341" s="34" t="n">
        <f aca="false">IF($K299="I_9","",IF(CC299=CC$2,1,0))</f>
        <v>1</v>
      </c>
      <c r="CD1341" s="34" t="n">
        <f aca="false">IF($K299="I_9","",IF(CD299=CD$2,1,0))</f>
        <v>0</v>
      </c>
      <c r="CE1341" s="36" t="str">
        <f aca="false">IF($K299="III_11",IF(CE299=CE$2,1,0),"")</f>
        <v/>
      </c>
      <c r="CF1341" s="36" t="str">
        <f aca="false">IF($K299="III_11",IF(CF299=CF$2,1,0),"")</f>
        <v/>
      </c>
      <c r="CG1341" s="36" t="str">
        <f aca="false">IF($K299="III_11",IF(CG299=CG$2,1,0),"")</f>
        <v/>
      </c>
      <c r="CH1341" s="36" t="str">
        <f aca="false">IF($K299="III_11",IF(CH299=CH$2,1,0),"")</f>
        <v/>
      </c>
      <c r="CI1341" s="36" t="str">
        <f aca="false">IF($K299="III_11",IF(CI299=CI$2,1,0),"")</f>
        <v/>
      </c>
      <c r="CJ1341" s="36" t="str">
        <f aca="false">IF($K299="III_11",IF(CJ299=CJ$2,1,0),"")</f>
        <v/>
      </c>
      <c r="CK1341" s="36" t="str">
        <f aca="false">IF($K299="III_11",IF(CK299=CK$2,1,0),"")</f>
        <v/>
      </c>
      <c r="CL1341" s="36" t="str">
        <f aca="false">IF($K299="III_11",IF(CL299=CL$2,1,0),"")</f>
        <v/>
      </c>
      <c r="CM1341" s="36" t="str">
        <f aca="false">IF($K299="III_11",IF(CM299=CM$2,1,0),"")</f>
        <v/>
      </c>
      <c r="CN1341" s="36" t="str">
        <f aca="false">IF($K299="III_11",IF(CN299=CN$2,1,0),"")</f>
        <v/>
      </c>
    </row>
    <row r="1342" customFormat="false" ht="15.75" hidden="false" customHeight="true" outlineLevel="0" collapsed="false">
      <c r="A1342" s="4" t="str">
        <f aca="false">LEFT(A300,5)</f>
        <v>297</v>
      </c>
      <c r="B1342" s="3" t="str">
        <f aca="false">LEFT(B300,5)</f>
        <v>1</v>
      </c>
      <c r="C1342" s="2" t="n">
        <f aca="false">(IF(K1342="I_9",IF(F1342&gt;18,1,0),0)+IF(K1342="II_10",IF(F1342&gt;26,1,0),0)+IF(K1342="III_11",IF(F1342&gt;33,1,0),0))*B1342</f>
        <v>0</v>
      </c>
      <c r="D1342" s="2" t="str">
        <f aca="false">IF(C1342=1,"Запрошується до ІІ туру","Не бере участь у наступному турі")</f>
        <v>Не бере участь у наступному турі</v>
      </c>
      <c r="E1342" s="37" t="s">
        <v>988</v>
      </c>
      <c r="F1342" s="38" t="n">
        <f aca="false">SUM(R1342:CN1342)</f>
        <v>28</v>
      </c>
      <c r="G1342" s="2" t="str">
        <f aca="false">G300</f>
        <v>Ждань</v>
      </c>
      <c r="H1342" s="2" t="str">
        <f aca="false">H300</f>
        <v>Анастасія</v>
      </c>
      <c r="J1342" s="3" t="n">
        <f aca="false">J300</f>
        <v>11</v>
      </c>
      <c r="K1342" s="3" t="str">
        <f aca="false">K300</f>
        <v>III_11</v>
      </c>
      <c r="M1342" s="2" t="str">
        <f aca="false">M300</f>
        <v>Волинська</v>
      </c>
      <c r="N1342" s="2" t="str">
        <f aca="false">N300</f>
        <v>Погоджуюсь</v>
      </c>
      <c r="O1342" s="2" t="str">
        <f aca="false">O300</f>
        <v>Підтверджую</v>
      </c>
      <c r="P1342" s="2" t="str">
        <f aca="false">P300</f>
        <v>Так</v>
      </c>
      <c r="Q1342" s="2" t="str">
        <f aca="false">Q300</f>
        <v>Погоджуюсь</v>
      </c>
      <c r="R1342" s="32" t="n">
        <f aca="false">IF(R300=R$2,1,0)</f>
        <v>1</v>
      </c>
      <c r="S1342" s="32" t="n">
        <f aca="false">IF(S300=S$2,1,0)</f>
        <v>0</v>
      </c>
      <c r="T1342" s="32" t="n">
        <f aca="false">IF(T300=T$2,1,0)</f>
        <v>0</v>
      </c>
      <c r="U1342" s="32" t="n">
        <f aca="false">IF(U300=U$2,1,0)</f>
        <v>0</v>
      </c>
      <c r="V1342" s="32" t="n">
        <f aca="false">IF(V300=V$2,1,0)</f>
        <v>0</v>
      </c>
      <c r="W1342" s="32" t="n">
        <f aca="false">IF(W300=W$2,1,0)</f>
        <v>0</v>
      </c>
      <c r="X1342" s="32" t="n">
        <f aca="false">IF(X300=X$2,1,0)</f>
        <v>0</v>
      </c>
      <c r="Y1342" s="32" t="n">
        <f aca="false">IF(Y300=Y$2,1,0)</f>
        <v>0</v>
      </c>
      <c r="Z1342" s="32" t="n">
        <f aca="false">IF(Z300=Z$2,1,0)</f>
        <v>0</v>
      </c>
      <c r="AA1342" s="33" t="n">
        <f aca="false">IF(AA300=AA$2,2,0)</f>
        <v>0</v>
      </c>
      <c r="AB1342" s="33" t="n">
        <f aca="false">0</f>
        <v>0</v>
      </c>
      <c r="AC1342" s="32" t="n">
        <f aca="false">IF(AC300=AC$2,1,0)</f>
        <v>0</v>
      </c>
      <c r="AD1342" s="32" t="n">
        <f aca="false">IF(AD300=AD$2,1,0)</f>
        <v>0</v>
      </c>
      <c r="AE1342" s="32" t="n">
        <f aca="false">IF(AE300=AE$2,1,0)</f>
        <v>0</v>
      </c>
      <c r="AF1342" s="32" t="n">
        <f aca="false">IF(AF300=AF$2,1,0)</f>
        <v>0</v>
      </c>
      <c r="AG1342" s="32" t="n">
        <f aca="false">IF(AG300=AG$2,1,0)</f>
        <v>0</v>
      </c>
      <c r="AH1342" s="32" t="n">
        <f aca="false">IF(AH300=AH$2,1,0)</f>
        <v>0</v>
      </c>
      <c r="AI1342" s="33" t="n">
        <f aca="false">0</f>
        <v>0</v>
      </c>
      <c r="AJ1342" s="33" t="n">
        <f aca="false">0</f>
        <v>0</v>
      </c>
      <c r="AK1342" s="32" t="n">
        <f aca="false">IF(AK300=AK$2,1,0)</f>
        <v>0</v>
      </c>
      <c r="AL1342" s="32" t="n">
        <f aca="false">IF(AL300=AL$2,1,0)</f>
        <v>0</v>
      </c>
      <c r="AM1342" s="32" t="n">
        <f aca="false">IF(AM300=AM$2,1,0)</f>
        <v>1</v>
      </c>
      <c r="AN1342" s="32" t="n">
        <f aca="false">IF(AN300=AN$2,1,0)</f>
        <v>1</v>
      </c>
      <c r="AO1342" s="32" t="n">
        <f aca="false">IF(AO300=AO$2,1,0)</f>
        <v>0</v>
      </c>
      <c r="AP1342" s="32" t="n">
        <f aca="false">IF(AP300=AP$2,1,0)</f>
        <v>1</v>
      </c>
      <c r="AQ1342" s="32" t="n">
        <f aca="false">IF(AQ300=AQ$2,1,0)</f>
        <v>0</v>
      </c>
      <c r="AR1342" s="32" t="n">
        <f aca="false">IF(AR300=AR$2,1,0)</f>
        <v>0</v>
      </c>
      <c r="AS1342" s="32" t="n">
        <f aca="false">IF(AS300=AS$2,1,0)</f>
        <v>0</v>
      </c>
      <c r="AT1342" s="33" t="n">
        <f aca="false">IF(AT300=AT$2,3,0)</f>
        <v>0</v>
      </c>
      <c r="AU1342" s="32" t="n">
        <f aca="false">IF(AU300=AU$2,1,0)</f>
        <v>0</v>
      </c>
      <c r="AV1342" s="32" t="n">
        <f aca="false">IF(AV300=AV$2,1,0)</f>
        <v>0</v>
      </c>
      <c r="AW1342" s="32" t="n">
        <f aca="false">IF(AW300=AW$2,1,0)</f>
        <v>1</v>
      </c>
      <c r="AX1342" s="32" t="n">
        <f aca="false">IF(AX300=AX$2,1,0)</f>
        <v>1</v>
      </c>
      <c r="AY1342" s="32" t="n">
        <f aca="false">IF(AY300=AY$2,1,0)</f>
        <v>1</v>
      </c>
      <c r="AZ1342" s="32" t="n">
        <f aca="false">IF(AZ300=AZ$2,1,0)</f>
        <v>0</v>
      </c>
      <c r="BA1342" s="32" t="n">
        <f aca="false">IF(BA300=BA$2,1,0)</f>
        <v>0</v>
      </c>
      <c r="BB1342" s="32" t="n">
        <f aca="false">IF(BB300=BB$2,1,0)</f>
        <v>0</v>
      </c>
      <c r="BC1342" s="32" t="n">
        <f aca="false">IF(BC300=BC$2,1,0)</f>
        <v>0</v>
      </c>
      <c r="BD1342" s="32" t="n">
        <f aca="false">IF(BD300=BD$2,1,0)</f>
        <v>1</v>
      </c>
      <c r="BE1342" s="32" t="n">
        <f aca="false">IF(BE300=BE$2,1,0)</f>
        <v>0</v>
      </c>
      <c r="BF1342" s="32" t="n">
        <f aca="false">IF(BF300=BF$2,1,0)</f>
        <v>0</v>
      </c>
      <c r="BG1342" s="32" t="n">
        <f aca="false">IF(BG300=BG$2,1,0)</f>
        <v>0</v>
      </c>
      <c r="BH1342" s="32" t="n">
        <f aca="false">IF(BH300=BH$2,1,0)</f>
        <v>1</v>
      </c>
      <c r="BI1342" s="32" t="n">
        <f aca="false">IF(BI300=BI$2,1,0)</f>
        <v>0</v>
      </c>
      <c r="BJ1342" s="32" t="n">
        <f aca="false">IF(BJ300=BJ$2,1,0)</f>
        <v>1</v>
      </c>
      <c r="BK1342" s="32" t="n">
        <f aca="false">IF(BK300=BK$2,1,0)</f>
        <v>1</v>
      </c>
      <c r="BL1342" s="32" t="n">
        <f aca="false">IF(BL300=BL$2,1,0)</f>
        <v>0</v>
      </c>
      <c r="BM1342" s="32" t="n">
        <f aca="false">IF(BM300=BM$2,1,0)</f>
        <v>1</v>
      </c>
      <c r="BN1342" s="32" t="n">
        <f aca="false">IF(BN300=BN$2,1,0)</f>
        <v>0</v>
      </c>
      <c r="BO1342" s="32" t="n">
        <f aca="false">IF(BO300=BO$2,1,0)</f>
        <v>0</v>
      </c>
      <c r="BP1342" s="32" t="n">
        <f aca="false">IF(BP300=BP$2,1,0)</f>
        <v>0</v>
      </c>
      <c r="BQ1342" s="32" t="n">
        <f aca="false">IF(BQ300=BQ$2,1,0)</f>
        <v>1</v>
      </c>
      <c r="BR1342" s="34" t="n">
        <f aca="false">IF($K300="I_9","",IF(BR300=BR$2,1,0))</f>
        <v>1</v>
      </c>
      <c r="BS1342" s="34" t="n">
        <f aca="false">IF($K300="I_9","",IF(BS300=BS$2,1,0))</f>
        <v>0</v>
      </c>
      <c r="BT1342" s="34" t="n">
        <f aca="false">IF($K300="I_9","",IF(BT300=BT$2,1,0))</f>
        <v>1</v>
      </c>
      <c r="BU1342" s="34" t="n">
        <f aca="false">IF($K300="I_9","",IF(BU300=BU$2,1,0))</f>
        <v>1</v>
      </c>
      <c r="BV1342" s="34" t="n">
        <f aca="false">IF($K300="I_9","",IF(BV300=BV$2,1,0))</f>
        <v>0</v>
      </c>
      <c r="BW1342" s="35" t="n">
        <f aca="false">IF($K300="I_9","",IF(BW300=BW$2,1,0))</f>
        <v>0</v>
      </c>
      <c r="BX1342" s="35" t="n">
        <f aca="false">IF($K300="I_9","",IF(BX300=BX$2,2,0))</f>
        <v>0</v>
      </c>
      <c r="BY1342" s="35" t="n">
        <f aca="false">IF($K300="I_9","",IF(BY300=BY$2,3,0))</f>
        <v>3</v>
      </c>
      <c r="BZ1342" s="34" t="n">
        <f aca="false">IF($K300="I_9","",IF(BZ300=BZ$2,1,0))</f>
        <v>1</v>
      </c>
      <c r="CA1342" s="34" t="n">
        <f aca="false">IF($K300="I_9","",IF(CA300=CA$2,1,0))</f>
        <v>1</v>
      </c>
      <c r="CB1342" s="34" t="n">
        <f aca="false">IF($K300="I_9","",IF(CB300=CB$2,1,0))</f>
        <v>0</v>
      </c>
      <c r="CC1342" s="34" t="n">
        <f aca="false">IF($K300="I_9","",IF(CC300=CC$2,1,0))</f>
        <v>1</v>
      </c>
      <c r="CD1342" s="34" t="n">
        <f aca="false">IF($K300="I_9","",IF(CD300=CD$2,1,0))</f>
        <v>1</v>
      </c>
      <c r="CE1342" s="36" t="n">
        <f aca="false">IF($K300="III_11",IF(CE300=CE$2,1,0),"")</f>
        <v>1</v>
      </c>
      <c r="CF1342" s="36" t="n">
        <f aca="false">IF($K300="III_11",IF(CF300=CF$2,1,0),"")</f>
        <v>0</v>
      </c>
      <c r="CG1342" s="36" t="n">
        <f aca="false">IF($K300="III_11",IF(CG300=CG$2,1,0),"")</f>
        <v>0</v>
      </c>
      <c r="CH1342" s="36" t="n">
        <f aca="false">IF($K300="III_11",IF(CH300=CH$2,1,0),"")</f>
        <v>0</v>
      </c>
      <c r="CI1342" s="36" t="n">
        <f aca="false">IF($K300="III_11",IF(CI300=CI$2,1,0),"")</f>
        <v>1</v>
      </c>
      <c r="CJ1342" s="36" t="n">
        <f aca="false">IF($K300="III_11",IF(CJ300=CJ$2,1,0),"")</f>
        <v>0</v>
      </c>
      <c r="CK1342" s="36" t="n">
        <f aca="false">IF($K300="III_11",IF(CK300=CK$2,1,0),"")</f>
        <v>1</v>
      </c>
      <c r="CL1342" s="36" t="n">
        <f aca="false">IF($K300="III_11",IF(CL300=CL$2,1,0),"")</f>
        <v>1</v>
      </c>
      <c r="CM1342" s="36" t="n">
        <f aca="false">IF($K300="III_11",IF(CM300=CM$2,1,0),"")</f>
        <v>0</v>
      </c>
      <c r="CN1342" s="36" t="n">
        <f aca="false">IF($K300="III_11",IF(CN300=CN$2,1,0),"")</f>
        <v>1</v>
      </c>
    </row>
    <row r="1343" customFormat="false" ht="15.75" hidden="false" customHeight="true" outlineLevel="0" collapsed="false">
      <c r="A1343" s="4" t="str">
        <f aca="false">LEFT(A301,5)</f>
        <v>298</v>
      </c>
      <c r="B1343" s="3" t="str">
        <f aca="false">LEFT(B301,5)</f>
        <v>1</v>
      </c>
      <c r="C1343" s="2" t="n">
        <f aca="false">(IF(K1343="I_9",IF(F1343&gt;18,1,0),0)+IF(K1343="II_10",IF(F1343&gt;26,1,0),0)+IF(K1343="III_11",IF(F1343&gt;33,1,0),0))*B1343</f>
        <v>1</v>
      </c>
      <c r="D1343" s="2" t="str">
        <f aca="false">IF(C1343=1,"Запрошується до ІІ туру","Не бере участь у наступному турі")</f>
        <v>Запрошується до ІІ туру</v>
      </c>
      <c r="E1343" s="37" t="s">
        <v>991</v>
      </c>
      <c r="F1343" s="38" t="n">
        <f aca="false">SUM(R1343:CN1343)</f>
        <v>36</v>
      </c>
      <c r="G1343" s="2" t="str">
        <f aca="false">G301</f>
        <v>Гарлюпін </v>
      </c>
      <c r="H1343" s="2" t="str">
        <f aca="false">H301</f>
        <v>Дмитрій</v>
      </c>
      <c r="J1343" s="3" t="n">
        <f aca="false">J301</f>
        <v>11</v>
      </c>
      <c r="K1343" s="3" t="str">
        <f aca="false">K301</f>
        <v>III_11</v>
      </c>
      <c r="M1343" s="2" t="str">
        <f aca="false">M301</f>
        <v>Харківська</v>
      </c>
      <c r="N1343" s="2" t="str">
        <f aca="false">N301</f>
        <v>Погоджуюсь</v>
      </c>
      <c r="O1343" s="2" t="str">
        <f aca="false">O301</f>
        <v>Підтверджую</v>
      </c>
      <c r="P1343" s="2" t="str">
        <f aca="false">P301</f>
        <v>Так</v>
      </c>
      <c r="Q1343" s="2" t="str">
        <f aca="false">Q301</f>
        <v>Погоджуюсь</v>
      </c>
      <c r="R1343" s="32" t="n">
        <f aca="false">IF(R301=R$2,1,0)</f>
        <v>1</v>
      </c>
      <c r="S1343" s="32" t="n">
        <f aca="false">IF(S301=S$2,1,0)</f>
        <v>0</v>
      </c>
      <c r="T1343" s="32" t="n">
        <f aca="false">IF(T301=T$2,1,0)</f>
        <v>1</v>
      </c>
      <c r="U1343" s="32" t="n">
        <f aca="false">IF(U301=U$2,1,0)</f>
        <v>0</v>
      </c>
      <c r="V1343" s="32" t="n">
        <f aca="false">IF(V301=V$2,1,0)</f>
        <v>1</v>
      </c>
      <c r="W1343" s="32" t="n">
        <f aca="false">IF(W301=W$2,1,0)</f>
        <v>1</v>
      </c>
      <c r="X1343" s="32" t="n">
        <f aca="false">IF(X301=X$2,1,0)</f>
        <v>0</v>
      </c>
      <c r="Y1343" s="32" t="n">
        <f aca="false">IF(Y301=Y$2,1,0)</f>
        <v>0</v>
      </c>
      <c r="Z1343" s="32" t="n">
        <f aca="false">IF(Z301=Z$2,1,0)</f>
        <v>0</v>
      </c>
      <c r="AA1343" s="33" t="n">
        <f aca="false">IF(AA301=AA$2,2,0)</f>
        <v>0</v>
      </c>
      <c r="AB1343" s="33" t="n">
        <f aca="false">0</f>
        <v>0</v>
      </c>
      <c r="AC1343" s="32" t="n">
        <f aca="false">IF(AC301=AC$2,1,0)</f>
        <v>0</v>
      </c>
      <c r="AD1343" s="32" t="n">
        <f aca="false">IF(AD301=AD$2,1,0)</f>
        <v>0</v>
      </c>
      <c r="AE1343" s="32" t="n">
        <f aca="false">IF(AE301=AE$2,1,0)</f>
        <v>0</v>
      </c>
      <c r="AF1343" s="32" t="n">
        <f aca="false">IF(AF301=AF$2,1,0)</f>
        <v>0</v>
      </c>
      <c r="AG1343" s="32" t="n">
        <f aca="false">IF(AG301=AG$2,1,0)</f>
        <v>1</v>
      </c>
      <c r="AH1343" s="32" t="n">
        <f aca="false">IF(AH301=AH$2,1,0)</f>
        <v>0</v>
      </c>
      <c r="AI1343" s="33" t="n">
        <f aca="false">0</f>
        <v>0</v>
      </c>
      <c r="AJ1343" s="33" t="n">
        <f aca="false">0</f>
        <v>0</v>
      </c>
      <c r="AK1343" s="32" t="n">
        <f aca="false">IF(AK301=AK$2,1,0)</f>
        <v>0</v>
      </c>
      <c r="AL1343" s="32" t="n">
        <f aca="false">IF(AL301=AL$2,1,0)</f>
        <v>0</v>
      </c>
      <c r="AM1343" s="32" t="n">
        <f aca="false">IF(AM301=AM$2,1,0)</f>
        <v>0</v>
      </c>
      <c r="AN1343" s="32" t="n">
        <f aca="false">IF(AN301=AN$2,1,0)</f>
        <v>0</v>
      </c>
      <c r="AO1343" s="32" t="n">
        <f aca="false">IF(AO301=AO$2,1,0)</f>
        <v>0</v>
      </c>
      <c r="AP1343" s="32" t="n">
        <f aca="false">IF(AP301=AP$2,1,0)</f>
        <v>1</v>
      </c>
      <c r="AQ1343" s="32" t="n">
        <f aca="false">IF(AQ301=AQ$2,1,0)</f>
        <v>0</v>
      </c>
      <c r="AR1343" s="32" t="n">
        <f aca="false">IF(AR301=AR$2,1,0)</f>
        <v>0</v>
      </c>
      <c r="AS1343" s="32" t="n">
        <f aca="false">IF(AS301=AS$2,1,0)</f>
        <v>0</v>
      </c>
      <c r="AT1343" s="33" t="n">
        <f aca="false">IF(AT301=AT$2,3,0)</f>
        <v>0</v>
      </c>
      <c r="AU1343" s="32" t="n">
        <f aca="false">IF(AU301=AU$2,1,0)</f>
        <v>0</v>
      </c>
      <c r="AV1343" s="32" t="n">
        <f aca="false">IF(AV301=AV$2,1,0)</f>
        <v>1</v>
      </c>
      <c r="AW1343" s="32" t="n">
        <f aca="false">IF(AW301=AW$2,1,0)</f>
        <v>0</v>
      </c>
      <c r="AX1343" s="32" t="n">
        <f aca="false">IF(AX301=AX$2,1,0)</f>
        <v>1</v>
      </c>
      <c r="AY1343" s="32" t="n">
        <f aca="false">IF(AY301=AY$2,1,0)</f>
        <v>1</v>
      </c>
      <c r="AZ1343" s="32" t="n">
        <f aca="false">IF(AZ301=AZ$2,1,0)</f>
        <v>1</v>
      </c>
      <c r="BA1343" s="32" t="n">
        <f aca="false">IF(BA301=BA$2,1,0)</f>
        <v>0</v>
      </c>
      <c r="BB1343" s="32" t="n">
        <f aca="false">IF(BB301=BB$2,1,0)</f>
        <v>1</v>
      </c>
      <c r="BC1343" s="32" t="n">
        <f aca="false">IF(BC301=BC$2,1,0)</f>
        <v>0</v>
      </c>
      <c r="BD1343" s="32" t="n">
        <f aca="false">IF(BD301=BD$2,1,0)</f>
        <v>1</v>
      </c>
      <c r="BE1343" s="32" t="n">
        <f aca="false">IF(BE301=BE$2,1,0)</f>
        <v>1</v>
      </c>
      <c r="BF1343" s="32" t="n">
        <f aca="false">IF(BF301=BF$2,1,0)</f>
        <v>1</v>
      </c>
      <c r="BG1343" s="32" t="n">
        <f aca="false">IF(BG301=BG$2,1,0)</f>
        <v>0</v>
      </c>
      <c r="BH1343" s="32" t="n">
        <f aca="false">IF(BH301=BH$2,1,0)</f>
        <v>1</v>
      </c>
      <c r="BI1343" s="32" t="n">
        <f aca="false">IF(BI301=BI$2,1,0)</f>
        <v>0</v>
      </c>
      <c r="BJ1343" s="32" t="n">
        <f aca="false">IF(BJ301=BJ$2,1,0)</f>
        <v>1</v>
      </c>
      <c r="BK1343" s="32" t="n">
        <f aca="false">IF(BK301=BK$2,1,0)</f>
        <v>0</v>
      </c>
      <c r="BL1343" s="32" t="n">
        <f aca="false">IF(BL301=BL$2,1,0)</f>
        <v>0</v>
      </c>
      <c r="BM1343" s="32" t="n">
        <f aca="false">IF(BM301=BM$2,1,0)</f>
        <v>1</v>
      </c>
      <c r="BN1343" s="32" t="n">
        <f aca="false">IF(BN301=BN$2,1,0)</f>
        <v>1</v>
      </c>
      <c r="BO1343" s="32" t="n">
        <f aca="false">IF(BO301=BO$2,1,0)</f>
        <v>1</v>
      </c>
      <c r="BP1343" s="32" t="n">
        <f aca="false">IF(BP301=BP$2,1,0)</f>
        <v>0</v>
      </c>
      <c r="BQ1343" s="32" t="n">
        <f aca="false">IF(BQ301=BQ$2,1,0)</f>
        <v>1</v>
      </c>
      <c r="BR1343" s="34" t="n">
        <f aca="false">IF($K301="I_9","",IF(BR301=BR$2,1,0))</f>
        <v>1</v>
      </c>
      <c r="BS1343" s="34" t="n">
        <f aca="false">IF($K301="I_9","",IF(BS301=BS$2,1,0))</f>
        <v>0</v>
      </c>
      <c r="BT1343" s="34" t="n">
        <f aca="false">IF($K301="I_9","",IF(BT301=BT$2,1,0))</f>
        <v>1</v>
      </c>
      <c r="BU1343" s="34" t="n">
        <f aca="false">IF($K301="I_9","",IF(BU301=BU$2,1,0))</f>
        <v>1</v>
      </c>
      <c r="BV1343" s="34" t="n">
        <f aca="false">IF($K301="I_9","",IF(BV301=BV$2,1,0))</f>
        <v>1</v>
      </c>
      <c r="BW1343" s="35" t="n">
        <f aca="false">IF($K301="I_9","",IF(BW301=BW$2,1,0))</f>
        <v>0</v>
      </c>
      <c r="BX1343" s="35" t="n">
        <f aca="false">IF($K301="I_9","",IF(BX301=BX$2,2,0))</f>
        <v>2</v>
      </c>
      <c r="BY1343" s="35" t="n">
        <f aca="false">IF($K301="I_9","",IF(BY301=BY$2,3,0))</f>
        <v>0</v>
      </c>
      <c r="BZ1343" s="34" t="n">
        <f aca="false">IF($K301="I_9","",IF(BZ301=BZ$2,1,0))</f>
        <v>1</v>
      </c>
      <c r="CA1343" s="34" t="n">
        <f aca="false">IF($K301="I_9","",IF(CA301=CA$2,1,0))</f>
        <v>1</v>
      </c>
      <c r="CB1343" s="34" t="n">
        <f aca="false">IF($K301="I_9","",IF(CB301=CB$2,1,0))</f>
        <v>1</v>
      </c>
      <c r="CC1343" s="34" t="n">
        <f aca="false">IF($K301="I_9","",IF(CC301=CC$2,1,0))</f>
        <v>1</v>
      </c>
      <c r="CD1343" s="34" t="n">
        <f aca="false">IF($K301="I_9","",IF(CD301=CD$2,1,0))</f>
        <v>0</v>
      </c>
      <c r="CE1343" s="36" t="n">
        <f aca="false">IF($K301="III_11",IF(CE301=CE$2,1,0),"")</f>
        <v>1</v>
      </c>
      <c r="CF1343" s="36" t="n">
        <f aca="false">IF($K301="III_11",IF(CF301=CF$2,1,0),"")</f>
        <v>0</v>
      </c>
      <c r="CG1343" s="36" t="n">
        <f aca="false">IF($K301="III_11",IF(CG301=CG$2,1,0),"")</f>
        <v>1</v>
      </c>
      <c r="CH1343" s="36" t="n">
        <f aca="false">IF($K301="III_11",IF(CH301=CH$2,1,0),"")</f>
        <v>1</v>
      </c>
      <c r="CI1343" s="36" t="n">
        <f aca="false">IF($K301="III_11",IF(CI301=CI$2,1,0),"")</f>
        <v>0</v>
      </c>
      <c r="CJ1343" s="36" t="n">
        <f aca="false">IF($K301="III_11",IF(CJ301=CJ$2,1,0),"")</f>
        <v>0</v>
      </c>
      <c r="CK1343" s="36" t="n">
        <f aca="false">IF($K301="III_11",IF(CK301=CK$2,1,0),"")</f>
        <v>1</v>
      </c>
      <c r="CL1343" s="36" t="n">
        <f aca="false">IF($K301="III_11",IF(CL301=CL$2,1,0),"")</f>
        <v>1</v>
      </c>
      <c r="CM1343" s="36" t="n">
        <f aca="false">IF($K301="III_11",IF(CM301=CM$2,1,0),"")</f>
        <v>0</v>
      </c>
      <c r="CN1343" s="36" t="n">
        <f aca="false">IF($K301="III_11",IF(CN301=CN$2,1,0),"")</f>
        <v>1</v>
      </c>
    </row>
    <row r="1344" customFormat="false" ht="15.75" hidden="false" customHeight="true" outlineLevel="0" collapsed="false">
      <c r="A1344" s="4" t="str">
        <f aca="false">LEFT(A302,5)</f>
        <v>299</v>
      </c>
      <c r="B1344" s="3" t="str">
        <f aca="false">LEFT(B302,5)</f>
        <v>1</v>
      </c>
      <c r="C1344" s="2" t="n">
        <f aca="false">(IF(K1344="I_9",IF(F1344&gt;18,1,0),0)+IF(K1344="II_10",IF(F1344&gt;26,1,0),0)+IF(K1344="III_11",IF(F1344&gt;33,1,0),0))*B1344</f>
        <v>1</v>
      </c>
      <c r="D1344" s="2" t="str">
        <f aca="false">IF(C1344=1,"Запрошується до ІІ туру","Не бере участь у наступному турі")</f>
        <v>Запрошується до ІІ туру</v>
      </c>
      <c r="E1344" s="37" t="s">
        <v>471</v>
      </c>
      <c r="F1344" s="38" t="n">
        <f aca="false">SUM(R1344:CN1344)</f>
        <v>36</v>
      </c>
      <c r="G1344" s="2" t="str">
        <f aca="false">G302</f>
        <v>Примушко</v>
      </c>
      <c r="H1344" s="2" t="str">
        <f aca="false">H302</f>
        <v>Анастасія</v>
      </c>
      <c r="J1344" s="3" t="n">
        <f aca="false">J302</f>
        <v>9</v>
      </c>
      <c r="K1344" s="3" t="str">
        <f aca="false">K302</f>
        <v>I_9</v>
      </c>
      <c r="M1344" s="2" t="str">
        <f aca="false">M302</f>
        <v>Чернігівська</v>
      </c>
      <c r="N1344" s="2" t="str">
        <f aca="false">N302</f>
        <v>Погоджуюсь</v>
      </c>
      <c r="O1344" s="2" t="str">
        <f aca="false">O302</f>
        <v>Підтверджую</v>
      </c>
      <c r="P1344" s="2" t="str">
        <f aca="false">P302</f>
        <v>Так</v>
      </c>
      <c r="Q1344" s="2" t="str">
        <f aca="false">Q302</f>
        <v>Погоджуюсь</v>
      </c>
      <c r="R1344" s="32" t="n">
        <f aca="false">IF(R302=R$2,1,0)</f>
        <v>1</v>
      </c>
      <c r="S1344" s="32" t="n">
        <f aca="false">IF(S302=S$2,1,0)</f>
        <v>1</v>
      </c>
      <c r="T1344" s="32" t="n">
        <f aca="false">IF(T302=T$2,1,0)</f>
        <v>1</v>
      </c>
      <c r="U1344" s="32" t="n">
        <f aca="false">IF(U302=U$2,1,0)</f>
        <v>1</v>
      </c>
      <c r="V1344" s="32" t="n">
        <f aca="false">IF(V302=V$2,1,0)</f>
        <v>1</v>
      </c>
      <c r="W1344" s="32" t="n">
        <f aca="false">IF(W302=W$2,1,0)</f>
        <v>1</v>
      </c>
      <c r="X1344" s="32" t="n">
        <f aca="false">IF(X302=X$2,1,0)</f>
        <v>1</v>
      </c>
      <c r="Y1344" s="32" t="n">
        <f aca="false">IF(Y302=Y$2,1,0)</f>
        <v>0</v>
      </c>
      <c r="Z1344" s="32" t="n">
        <f aca="false">IF(Z302=Z$2,1,0)</f>
        <v>0</v>
      </c>
      <c r="AA1344" s="33" t="n">
        <f aca="false">IF(AA302=AA$2,2,0)</f>
        <v>0</v>
      </c>
      <c r="AB1344" s="33" t="n">
        <f aca="false">0</f>
        <v>0</v>
      </c>
      <c r="AC1344" s="32" t="n">
        <f aca="false">IF(AC302=AC$2,1,0)</f>
        <v>1</v>
      </c>
      <c r="AD1344" s="32" t="n">
        <f aca="false">IF(AD302=AD$2,1,0)</f>
        <v>1</v>
      </c>
      <c r="AE1344" s="32" t="n">
        <f aca="false">IF(AE302=AE$2,1,0)</f>
        <v>1</v>
      </c>
      <c r="AF1344" s="32" t="n">
        <f aca="false">IF(AF302=AF$2,1,0)</f>
        <v>1</v>
      </c>
      <c r="AG1344" s="32" t="n">
        <f aca="false">IF(AG302=AG$2,1,0)</f>
        <v>1</v>
      </c>
      <c r="AH1344" s="32" t="n">
        <f aca="false">IF(AH302=AH$2,1,0)</f>
        <v>1</v>
      </c>
      <c r="AI1344" s="33" t="n">
        <f aca="false">0</f>
        <v>0</v>
      </c>
      <c r="AJ1344" s="33" t="n">
        <f aca="false">0</f>
        <v>0</v>
      </c>
      <c r="AK1344" s="32" t="n">
        <f aca="false">IF(AK302=AK$2,1,0)</f>
        <v>0</v>
      </c>
      <c r="AL1344" s="32" t="n">
        <f aca="false">IF(AL302=AL$2,1,0)</f>
        <v>0</v>
      </c>
      <c r="AM1344" s="32" t="n">
        <f aca="false">IF(AM302=AM$2,1,0)</f>
        <v>1</v>
      </c>
      <c r="AN1344" s="32" t="n">
        <f aca="false">IF(AN302=AN$2,1,0)</f>
        <v>1</v>
      </c>
      <c r="AO1344" s="32" t="n">
        <f aca="false">IF(AO302=AO$2,1,0)</f>
        <v>1</v>
      </c>
      <c r="AP1344" s="32" t="n">
        <f aca="false">IF(AP302=AP$2,1,0)</f>
        <v>1</v>
      </c>
      <c r="AQ1344" s="32" t="n">
        <f aca="false">IF(AQ302=AQ$2,1,0)</f>
        <v>1</v>
      </c>
      <c r="AR1344" s="32" t="n">
        <f aca="false">IF(AR302=AR$2,1,0)</f>
        <v>1</v>
      </c>
      <c r="AS1344" s="32" t="n">
        <f aca="false">IF(AS302=AS$2,1,0)</f>
        <v>1</v>
      </c>
      <c r="AT1344" s="33" t="n">
        <f aca="false">IF(AT302=AT$2,3,0)</f>
        <v>3</v>
      </c>
      <c r="AU1344" s="32" t="n">
        <f aca="false">IF(AU302=AU$2,1,0)</f>
        <v>0</v>
      </c>
      <c r="AV1344" s="32" t="n">
        <f aca="false">IF(AV302=AV$2,1,0)</f>
        <v>1</v>
      </c>
      <c r="AW1344" s="32" t="n">
        <f aca="false">IF(AW302=AW$2,1,0)</f>
        <v>0</v>
      </c>
      <c r="AX1344" s="32" t="n">
        <f aca="false">IF(AX302=AX$2,1,0)</f>
        <v>1</v>
      </c>
      <c r="AY1344" s="32" t="n">
        <f aca="false">IF(AY302=AY$2,1,0)</f>
        <v>1</v>
      </c>
      <c r="AZ1344" s="32" t="n">
        <f aca="false">IF(AZ302=AZ$2,1,0)</f>
        <v>1</v>
      </c>
      <c r="BA1344" s="32" t="n">
        <f aca="false">IF(BA302=BA$2,1,0)</f>
        <v>0</v>
      </c>
      <c r="BB1344" s="32" t="n">
        <f aca="false">IF(BB302=BB$2,1,0)</f>
        <v>1</v>
      </c>
      <c r="BC1344" s="32" t="n">
        <f aca="false">IF(BC302=BC$2,1,0)</f>
        <v>0</v>
      </c>
      <c r="BD1344" s="32" t="n">
        <f aca="false">IF(BD302=BD$2,1,0)</f>
        <v>0</v>
      </c>
      <c r="BE1344" s="32" t="n">
        <f aca="false">IF(BE302=BE$2,1,0)</f>
        <v>0</v>
      </c>
      <c r="BF1344" s="32" t="n">
        <f aca="false">IF(BF302=BF$2,1,0)</f>
        <v>0</v>
      </c>
      <c r="BG1344" s="32" t="n">
        <f aca="false">IF(BG302=BG$2,1,0)</f>
        <v>1</v>
      </c>
      <c r="BH1344" s="32" t="n">
        <f aca="false">IF(BH302=BH$2,1,0)</f>
        <v>1</v>
      </c>
      <c r="BI1344" s="32" t="n">
        <f aca="false">IF(BI302=BI$2,1,0)</f>
        <v>1</v>
      </c>
      <c r="BJ1344" s="32" t="n">
        <f aca="false">IF(BJ302=BJ$2,1,0)</f>
        <v>1</v>
      </c>
      <c r="BK1344" s="32" t="n">
        <f aca="false">IF(BK302=BK$2,1,0)</f>
        <v>1</v>
      </c>
      <c r="BL1344" s="32" t="n">
        <f aca="false">IF(BL302=BL$2,1,0)</f>
        <v>1</v>
      </c>
      <c r="BM1344" s="32" t="n">
        <f aca="false">IF(BM302=BM$2,1,0)</f>
        <v>1</v>
      </c>
      <c r="BN1344" s="32" t="n">
        <f aca="false">IF(BN302=BN$2,1,0)</f>
        <v>0</v>
      </c>
      <c r="BO1344" s="32" t="n">
        <f aca="false">IF(BO302=BO$2,1,0)</f>
        <v>0</v>
      </c>
      <c r="BP1344" s="32" t="n">
        <f aca="false">IF(BP302=BP$2,1,0)</f>
        <v>1</v>
      </c>
      <c r="BQ1344" s="32" t="n">
        <f aca="false">IF(BQ302=BQ$2,1,0)</f>
        <v>0</v>
      </c>
      <c r="BR1344" s="34" t="str">
        <f aca="false">IF($K302="I_9","",IF(BR302=BR$2,1,0))</f>
        <v/>
      </c>
      <c r="BS1344" s="34" t="str">
        <f aca="false">IF($K302="I_9","",IF(BS302=BS$2,1,0))</f>
        <v/>
      </c>
      <c r="BT1344" s="34" t="str">
        <f aca="false">IF($K302="I_9","",IF(BT302=BT$2,1,0))</f>
        <v/>
      </c>
      <c r="BU1344" s="34" t="str">
        <f aca="false">IF($K302="I_9","",IF(BU302=BU$2,1,0))</f>
        <v/>
      </c>
      <c r="BV1344" s="34" t="str">
        <f aca="false">IF($K302="I_9","",IF(BV302=BV$2,1,0))</f>
        <v/>
      </c>
      <c r="BW1344" s="35" t="str">
        <f aca="false">IF($K302="I_9","",IF(BW302=BW$2,1,0))</f>
        <v/>
      </c>
      <c r="BX1344" s="35" t="str">
        <f aca="false">IF($K302="I_9","",IF(BX302=BX$2,2,0))</f>
        <v/>
      </c>
      <c r="BY1344" s="35" t="str">
        <f aca="false">IF($K302="I_9","",IF(BY302=BY$2,3,0))</f>
        <v/>
      </c>
      <c r="BZ1344" s="34" t="str">
        <f aca="false">IF($K302="I_9","",IF(BZ302=BZ$2,1,0))</f>
        <v/>
      </c>
      <c r="CA1344" s="34" t="str">
        <f aca="false">IF($K302="I_9","",IF(CA302=CA$2,1,0))</f>
        <v/>
      </c>
      <c r="CB1344" s="34" t="str">
        <f aca="false">IF($K302="I_9","",IF(CB302=CB$2,1,0))</f>
        <v/>
      </c>
      <c r="CC1344" s="34" t="str">
        <f aca="false">IF($K302="I_9","",IF(CC302=CC$2,1,0))</f>
        <v/>
      </c>
      <c r="CD1344" s="34" t="str">
        <f aca="false">IF($K302="I_9","",IF(CD302=CD$2,1,0))</f>
        <v/>
      </c>
      <c r="CE1344" s="36" t="str">
        <f aca="false">IF($K302="III_11",IF(CE302=CE$2,1,0),"")</f>
        <v/>
      </c>
      <c r="CF1344" s="36" t="str">
        <f aca="false">IF($K302="III_11",IF(CF302=CF$2,1,0),"")</f>
        <v/>
      </c>
      <c r="CG1344" s="36" t="str">
        <f aca="false">IF($K302="III_11",IF(CG302=CG$2,1,0),"")</f>
        <v/>
      </c>
      <c r="CH1344" s="36" t="str">
        <f aca="false">IF($K302="III_11",IF(CH302=CH$2,1,0),"")</f>
        <v/>
      </c>
      <c r="CI1344" s="36" t="str">
        <f aca="false">IF($K302="III_11",IF(CI302=CI$2,1,0),"")</f>
        <v/>
      </c>
      <c r="CJ1344" s="36" t="str">
        <f aca="false">IF($K302="III_11",IF(CJ302=CJ$2,1,0),"")</f>
        <v/>
      </c>
      <c r="CK1344" s="36" t="str">
        <f aca="false">IF($K302="III_11",IF(CK302=CK$2,1,0),"")</f>
        <v/>
      </c>
      <c r="CL1344" s="36" t="str">
        <f aca="false">IF($K302="III_11",IF(CL302=CL$2,1,0),"")</f>
        <v/>
      </c>
      <c r="CM1344" s="36" t="str">
        <f aca="false">IF($K302="III_11",IF(CM302=CM$2,1,0),"")</f>
        <v/>
      </c>
      <c r="CN1344" s="36" t="str">
        <f aca="false">IF($K302="III_11",IF(CN302=CN$2,1,0),"")</f>
        <v/>
      </c>
    </row>
    <row r="1345" customFormat="false" ht="15.75" hidden="false" customHeight="true" outlineLevel="0" collapsed="false">
      <c r="A1345" s="4" t="str">
        <f aca="false">LEFT(A303,5)</f>
        <v>300</v>
      </c>
      <c r="B1345" s="3" t="str">
        <f aca="false">LEFT(B303,5)</f>
        <v>1</v>
      </c>
      <c r="C1345" s="2" t="n">
        <f aca="false">(IF(K1345="I_9",IF(F1345&gt;18,1,0),0)+IF(K1345="II_10",IF(F1345&gt;26,1,0),0)+IF(K1345="III_11",IF(F1345&gt;33,1,0),0))*B1345</f>
        <v>1</v>
      </c>
      <c r="D1345" s="2" t="str">
        <f aca="false">IF(C1345=1,"Запрошується до ІІ туру","Не бере участь у наступному турі")</f>
        <v>Запрошується до ІІ туру</v>
      </c>
      <c r="E1345" s="37" t="s">
        <v>981</v>
      </c>
      <c r="F1345" s="38" t="n">
        <f aca="false">SUM(R1345:CN1345)</f>
        <v>23</v>
      </c>
      <c r="G1345" s="2" t="str">
        <f aca="false">G303</f>
        <v>Коваль</v>
      </c>
      <c r="H1345" s="2" t="str">
        <f aca="false">H303</f>
        <v>Вікторія</v>
      </c>
      <c r="J1345" s="3" t="n">
        <f aca="false">J303</f>
        <v>9</v>
      </c>
      <c r="K1345" s="3" t="str">
        <f aca="false">K303</f>
        <v>I_9</v>
      </c>
      <c r="M1345" s="2" t="str">
        <f aca="false">M303</f>
        <v>Чернігівська</v>
      </c>
      <c r="N1345" s="2" t="str">
        <f aca="false">N303</f>
        <v>Погоджуюсь</v>
      </c>
      <c r="O1345" s="2" t="str">
        <f aca="false">O303</f>
        <v>Підтверджую</v>
      </c>
      <c r="P1345" s="2" t="str">
        <f aca="false">P303</f>
        <v>Так</v>
      </c>
      <c r="Q1345" s="2" t="str">
        <f aca="false">Q303</f>
        <v>Погоджуюсь</v>
      </c>
      <c r="R1345" s="32" t="n">
        <f aca="false">IF(R303=R$2,1,0)</f>
        <v>1</v>
      </c>
      <c r="S1345" s="32" t="n">
        <f aca="false">IF(S303=S$2,1,0)</f>
        <v>0</v>
      </c>
      <c r="T1345" s="32" t="n">
        <f aca="false">IF(T303=T$2,1,0)</f>
        <v>1</v>
      </c>
      <c r="U1345" s="32" t="n">
        <f aca="false">IF(U303=U$2,1,0)</f>
        <v>1</v>
      </c>
      <c r="V1345" s="32" t="n">
        <f aca="false">IF(V303=V$2,1,0)</f>
        <v>1</v>
      </c>
      <c r="W1345" s="32" t="n">
        <f aca="false">IF(W303=W$2,1,0)</f>
        <v>1</v>
      </c>
      <c r="X1345" s="32" t="n">
        <f aca="false">IF(X303=X$2,1,0)</f>
        <v>1</v>
      </c>
      <c r="Y1345" s="32" t="n">
        <f aca="false">IF(Y303=Y$2,1,0)</f>
        <v>1</v>
      </c>
      <c r="Z1345" s="32" t="n">
        <f aca="false">IF(Z303=Z$2,1,0)</f>
        <v>0</v>
      </c>
      <c r="AA1345" s="33" t="n">
        <f aca="false">IF(AA303=AA$2,2,0)</f>
        <v>0</v>
      </c>
      <c r="AB1345" s="33" t="n">
        <f aca="false">0</f>
        <v>0</v>
      </c>
      <c r="AC1345" s="32" t="n">
        <f aca="false">IF(AC303=AC$2,1,0)</f>
        <v>0</v>
      </c>
      <c r="AD1345" s="32" t="n">
        <f aca="false">IF(AD303=AD$2,1,0)</f>
        <v>1</v>
      </c>
      <c r="AE1345" s="32" t="n">
        <f aca="false">IF(AE303=AE$2,1,0)</f>
        <v>0</v>
      </c>
      <c r="AF1345" s="32" t="n">
        <f aca="false">IF(AF303=AF$2,1,0)</f>
        <v>0</v>
      </c>
      <c r="AG1345" s="32" t="n">
        <f aca="false">IF(AG303=AG$2,1,0)</f>
        <v>0</v>
      </c>
      <c r="AH1345" s="32" t="n">
        <f aca="false">IF(AH303=AH$2,1,0)</f>
        <v>0</v>
      </c>
      <c r="AI1345" s="33" t="n">
        <f aca="false">0</f>
        <v>0</v>
      </c>
      <c r="AJ1345" s="33" t="n">
        <f aca="false">0</f>
        <v>0</v>
      </c>
      <c r="AK1345" s="32" t="n">
        <f aca="false">IF(AK303=AK$2,1,0)</f>
        <v>0</v>
      </c>
      <c r="AL1345" s="32" t="n">
        <f aca="false">IF(AL303=AL$2,1,0)</f>
        <v>0</v>
      </c>
      <c r="AM1345" s="32" t="n">
        <f aca="false">IF(AM303=AM$2,1,0)</f>
        <v>1</v>
      </c>
      <c r="AN1345" s="32" t="n">
        <f aca="false">IF(AN303=AN$2,1,0)</f>
        <v>1</v>
      </c>
      <c r="AO1345" s="32" t="n">
        <f aca="false">IF(AO303=AO$2,1,0)</f>
        <v>1</v>
      </c>
      <c r="AP1345" s="32" t="n">
        <f aca="false">IF(AP303=AP$2,1,0)</f>
        <v>1</v>
      </c>
      <c r="AQ1345" s="32" t="n">
        <f aca="false">IF(AQ303=AQ$2,1,0)</f>
        <v>0</v>
      </c>
      <c r="AR1345" s="32" t="n">
        <f aca="false">IF(AR303=AR$2,1,0)</f>
        <v>1</v>
      </c>
      <c r="AS1345" s="32" t="n">
        <f aca="false">IF(AS303=AS$2,1,0)</f>
        <v>1</v>
      </c>
      <c r="AT1345" s="33" t="n">
        <f aca="false">IF(AT303=AT$2,3,0)</f>
        <v>0</v>
      </c>
      <c r="AU1345" s="32" t="n">
        <f aca="false">IF(AU303=AU$2,1,0)</f>
        <v>1</v>
      </c>
      <c r="AV1345" s="32" t="n">
        <f aca="false">IF(AV303=AV$2,1,0)</f>
        <v>1</v>
      </c>
      <c r="AW1345" s="32" t="n">
        <f aca="false">IF(AW303=AW$2,1,0)</f>
        <v>0</v>
      </c>
      <c r="AX1345" s="32" t="n">
        <f aca="false">IF(AX303=AX$2,1,0)</f>
        <v>1</v>
      </c>
      <c r="AY1345" s="32" t="n">
        <f aca="false">IF(AY303=AY$2,1,0)</f>
        <v>1</v>
      </c>
      <c r="AZ1345" s="32" t="n">
        <f aca="false">IF(AZ303=AZ$2,1,0)</f>
        <v>1</v>
      </c>
      <c r="BA1345" s="32" t="n">
        <f aca="false">IF(BA303=BA$2,1,0)</f>
        <v>0</v>
      </c>
      <c r="BB1345" s="32" t="n">
        <f aca="false">IF(BB303=BB$2,1,0)</f>
        <v>0</v>
      </c>
      <c r="BC1345" s="32" t="n">
        <f aca="false">IF(BC303=BC$2,1,0)</f>
        <v>0</v>
      </c>
      <c r="BD1345" s="32" t="n">
        <f aca="false">IF(BD303=BD$2,1,0)</f>
        <v>0</v>
      </c>
      <c r="BE1345" s="32" t="n">
        <f aca="false">IF(BE303=BE$2,1,0)</f>
        <v>0</v>
      </c>
      <c r="BF1345" s="32" t="n">
        <f aca="false">IF(BF303=BF$2,1,0)</f>
        <v>0</v>
      </c>
      <c r="BG1345" s="32" t="n">
        <f aca="false">IF(BG303=BG$2,1,0)</f>
        <v>0</v>
      </c>
      <c r="BH1345" s="32" t="n">
        <f aca="false">IF(BH303=BH$2,1,0)</f>
        <v>1</v>
      </c>
      <c r="BI1345" s="32" t="n">
        <f aca="false">IF(BI303=BI$2,1,0)</f>
        <v>1</v>
      </c>
      <c r="BJ1345" s="32" t="n">
        <f aca="false">IF(BJ303=BJ$2,1,0)</f>
        <v>1</v>
      </c>
      <c r="BK1345" s="32" t="n">
        <f aca="false">IF(BK303=BK$2,1,0)</f>
        <v>0</v>
      </c>
      <c r="BL1345" s="32" t="n">
        <f aca="false">IF(BL303=BL$2,1,0)</f>
        <v>0</v>
      </c>
      <c r="BM1345" s="32" t="n">
        <f aca="false">IF(BM303=BM$2,1,0)</f>
        <v>1</v>
      </c>
      <c r="BN1345" s="32" t="n">
        <f aca="false">IF(BN303=BN$2,1,0)</f>
        <v>0</v>
      </c>
      <c r="BO1345" s="32" t="n">
        <f aca="false">IF(BO303=BO$2,1,0)</f>
        <v>0</v>
      </c>
      <c r="BP1345" s="32" t="n">
        <f aca="false">IF(BP303=BP$2,1,0)</f>
        <v>0</v>
      </c>
      <c r="BQ1345" s="32" t="n">
        <f aca="false">IF(BQ303=BQ$2,1,0)</f>
        <v>0</v>
      </c>
      <c r="BR1345" s="34" t="str">
        <f aca="false">IF($K303="I_9","",IF(BR303=BR$2,1,0))</f>
        <v/>
      </c>
      <c r="BS1345" s="34" t="str">
        <f aca="false">IF($K303="I_9","",IF(BS303=BS$2,1,0))</f>
        <v/>
      </c>
      <c r="BT1345" s="34" t="str">
        <f aca="false">IF($K303="I_9","",IF(BT303=BT$2,1,0))</f>
        <v/>
      </c>
      <c r="BU1345" s="34" t="str">
        <f aca="false">IF($K303="I_9","",IF(BU303=BU$2,1,0))</f>
        <v/>
      </c>
      <c r="BV1345" s="34" t="str">
        <f aca="false">IF($K303="I_9","",IF(BV303=BV$2,1,0))</f>
        <v/>
      </c>
      <c r="BW1345" s="35" t="str">
        <f aca="false">IF($K303="I_9","",IF(BW303=BW$2,1,0))</f>
        <v/>
      </c>
      <c r="BX1345" s="35" t="str">
        <f aca="false">IF($K303="I_9","",IF(BX303=BX$2,2,0))</f>
        <v/>
      </c>
      <c r="BY1345" s="35" t="str">
        <f aca="false">IF($K303="I_9","",IF(BY303=BY$2,3,0))</f>
        <v/>
      </c>
      <c r="BZ1345" s="34" t="str">
        <f aca="false">IF($K303="I_9","",IF(BZ303=BZ$2,1,0))</f>
        <v/>
      </c>
      <c r="CA1345" s="34" t="str">
        <f aca="false">IF($K303="I_9","",IF(CA303=CA$2,1,0))</f>
        <v/>
      </c>
      <c r="CB1345" s="34" t="str">
        <f aca="false">IF($K303="I_9","",IF(CB303=CB$2,1,0))</f>
        <v/>
      </c>
      <c r="CC1345" s="34" t="str">
        <f aca="false">IF($K303="I_9","",IF(CC303=CC$2,1,0))</f>
        <v/>
      </c>
      <c r="CD1345" s="34" t="str">
        <f aca="false">IF($K303="I_9","",IF(CD303=CD$2,1,0))</f>
        <v/>
      </c>
      <c r="CE1345" s="36" t="str">
        <f aca="false">IF($K303="III_11",IF(CE303=CE$2,1,0),"")</f>
        <v/>
      </c>
      <c r="CF1345" s="36" t="str">
        <f aca="false">IF($K303="III_11",IF(CF303=CF$2,1,0),"")</f>
        <v/>
      </c>
      <c r="CG1345" s="36" t="str">
        <f aca="false">IF($K303="III_11",IF(CG303=CG$2,1,0),"")</f>
        <v/>
      </c>
      <c r="CH1345" s="36" t="str">
        <f aca="false">IF($K303="III_11",IF(CH303=CH$2,1,0),"")</f>
        <v/>
      </c>
      <c r="CI1345" s="36" t="str">
        <f aca="false">IF($K303="III_11",IF(CI303=CI$2,1,0),"")</f>
        <v/>
      </c>
      <c r="CJ1345" s="36" t="str">
        <f aca="false">IF($K303="III_11",IF(CJ303=CJ$2,1,0),"")</f>
        <v/>
      </c>
      <c r="CK1345" s="36" t="str">
        <f aca="false">IF($K303="III_11",IF(CK303=CK$2,1,0),"")</f>
        <v/>
      </c>
      <c r="CL1345" s="36" t="str">
        <f aca="false">IF($K303="III_11",IF(CL303=CL$2,1,0),"")</f>
        <v/>
      </c>
      <c r="CM1345" s="36" t="str">
        <f aca="false">IF($K303="III_11",IF(CM303=CM$2,1,0),"")</f>
        <v/>
      </c>
      <c r="CN1345" s="36" t="str">
        <f aca="false">IF($K303="III_11",IF(CN303=CN$2,1,0),"")</f>
        <v/>
      </c>
    </row>
    <row r="1346" customFormat="false" ht="15.75" hidden="false" customHeight="true" outlineLevel="0" collapsed="false">
      <c r="A1346" s="4" t="str">
        <f aca="false">LEFT(A304,5)</f>
        <v>301</v>
      </c>
      <c r="B1346" s="3" t="str">
        <f aca="false">LEFT(B304,5)</f>
        <v>1</v>
      </c>
      <c r="C1346" s="2" t="n">
        <f aca="false">(IF(K1346="I_9",IF(F1346&gt;18,1,0),0)+IF(K1346="II_10",IF(F1346&gt;26,1,0),0)+IF(K1346="III_11",IF(F1346&gt;33,1,0),0))*B1346</f>
        <v>1</v>
      </c>
      <c r="D1346" s="2" t="str">
        <f aca="false">IF(C1346=1,"Запрошується до ІІ туру","Не бере участь у наступному турі")</f>
        <v>Запрошується до ІІ туру</v>
      </c>
      <c r="E1346" s="37" t="s">
        <v>996</v>
      </c>
      <c r="F1346" s="38" t="n">
        <f aca="false">SUM(R1346:CN1346)</f>
        <v>35</v>
      </c>
      <c r="G1346" s="2" t="str">
        <f aca="false">G304</f>
        <v>Пасішніченко</v>
      </c>
      <c r="H1346" s="2" t="str">
        <f aca="false">H304</f>
        <v>Денис</v>
      </c>
      <c r="J1346" s="3" t="n">
        <f aca="false">J304</f>
        <v>9</v>
      </c>
      <c r="K1346" s="3" t="str">
        <f aca="false">K304</f>
        <v>I_9</v>
      </c>
      <c r="M1346" s="2" t="str">
        <f aca="false">M304</f>
        <v>Полтавська</v>
      </c>
      <c r="N1346" s="2" t="str">
        <f aca="false">N304</f>
        <v>Погоджуюсь</v>
      </c>
      <c r="O1346" s="2" t="str">
        <f aca="false">O304</f>
        <v>Підтверджую</v>
      </c>
      <c r="P1346" s="2" t="str">
        <f aca="false">P304</f>
        <v>Так</v>
      </c>
      <c r="Q1346" s="2" t="str">
        <f aca="false">Q304</f>
        <v>Погоджуюсь</v>
      </c>
      <c r="R1346" s="32" t="n">
        <f aca="false">IF(R304=R$2,1,0)</f>
        <v>1</v>
      </c>
      <c r="S1346" s="32" t="n">
        <f aca="false">IF(S304=S$2,1,0)</f>
        <v>1</v>
      </c>
      <c r="T1346" s="32" t="n">
        <f aca="false">IF(T304=T$2,1,0)</f>
        <v>1</v>
      </c>
      <c r="U1346" s="32" t="n">
        <f aca="false">IF(U304=U$2,1,0)</f>
        <v>1</v>
      </c>
      <c r="V1346" s="32" t="n">
        <f aca="false">IF(V304=V$2,1,0)</f>
        <v>1</v>
      </c>
      <c r="W1346" s="32" t="n">
        <f aca="false">IF(W304=W$2,1,0)</f>
        <v>1</v>
      </c>
      <c r="X1346" s="32" t="n">
        <f aca="false">IF(X304=X$2,1,0)</f>
        <v>1</v>
      </c>
      <c r="Y1346" s="32" t="n">
        <f aca="false">IF(Y304=Y$2,1,0)</f>
        <v>1</v>
      </c>
      <c r="Z1346" s="32" t="n">
        <f aca="false">IF(Z304=Z$2,1,0)</f>
        <v>1</v>
      </c>
      <c r="AA1346" s="33" t="n">
        <f aca="false">IF(AA304=AA$2,2,0)</f>
        <v>2</v>
      </c>
      <c r="AB1346" s="33" t="n">
        <f aca="false">0</f>
        <v>0</v>
      </c>
      <c r="AC1346" s="32" t="n">
        <f aca="false">IF(AC304=AC$2,1,0)</f>
        <v>1</v>
      </c>
      <c r="AD1346" s="32" t="n">
        <f aca="false">IF(AD304=AD$2,1,0)</f>
        <v>0</v>
      </c>
      <c r="AE1346" s="32" t="n">
        <f aca="false">IF(AE304=AE$2,1,0)</f>
        <v>1</v>
      </c>
      <c r="AF1346" s="32" t="n">
        <f aca="false">IF(AF304=AF$2,1,0)</f>
        <v>1</v>
      </c>
      <c r="AG1346" s="32" t="n">
        <f aca="false">IF(AG304=AG$2,1,0)</f>
        <v>1</v>
      </c>
      <c r="AH1346" s="32" t="n">
        <f aca="false">IF(AH304=AH$2,1,0)</f>
        <v>0</v>
      </c>
      <c r="AI1346" s="33" t="n">
        <f aca="false">0</f>
        <v>0</v>
      </c>
      <c r="AJ1346" s="33" t="n">
        <f aca="false">0</f>
        <v>0</v>
      </c>
      <c r="AK1346" s="32" t="n">
        <f aca="false">IF(AK304=AK$2,1,0)</f>
        <v>1</v>
      </c>
      <c r="AL1346" s="32" t="n">
        <f aca="false">IF(AL304=AL$2,1,0)</f>
        <v>0</v>
      </c>
      <c r="AM1346" s="32" t="n">
        <f aca="false">IF(AM304=AM$2,1,0)</f>
        <v>1</v>
      </c>
      <c r="AN1346" s="32" t="n">
        <f aca="false">IF(AN304=AN$2,1,0)</f>
        <v>1</v>
      </c>
      <c r="AO1346" s="32" t="n">
        <f aca="false">IF(AO304=AO$2,1,0)</f>
        <v>1</v>
      </c>
      <c r="AP1346" s="32" t="n">
        <f aca="false">IF(AP304=AP$2,1,0)</f>
        <v>1</v>
      </c>
      <c r="AQ1346" s="32" t="n">
        <f aca="false">IF(AQ304=AQ$2,1,0)</f>
        <v>1</v>
      </c>
      <c r="AR1346" s="32" t="n">
        <f aca="false">IF(AR304=AR$2,1,0)</f>
        <v>1</v>
      </c>
      <c r="AS1346" s="32" t="n">
        <f aca="false">IF(AS304=AS$2,1,0)</f>
        <v>0</v>
      </c>
      <c r="AT1346" s="33" t="n">
        <f aca="false">IF(AT304=AT$2,3,0)</f>
        <v>0</v>
      </c>
      <c r="AU1346" s="32" t="n">
        <f aca="false">IF(AU304=AU$2,1,0)</f>
        <v>0</v>
      </c>
      <c r="AV1346" s="32" t="n">
        <f aca="false">IF(AV304=AV$2,1,0)</f>
        <v>1</v>
      </c>
      <c r="AW1346" s="32" t="n">
        <f aca="false">IF(AW304=AW$2,1,0)</f>
        <v>0</v>
      </c>
      <c r="AX1346" s="32" t="n">
        <f aca="false">IF(AX304=AX$2,1,0)</f>
        <v>0</v>
      </c>
      <c r="AY1346" s="32" t="n">
        <f aca="false">IF(AY304=AY$2,1,0)</f>
        <v>0</v>
      </c>
      <c r="AZ1346" s="32" t="n">
        <f aca="false">IF(AZ304=AZ$2,1,0)</f>
        <v>1</v>
      </c>
      <c r="BA1346" s="32" t="n">
        <f aca="false">IF(BA304=BA$2,1,0)</f>
        <v>1</v>
      </c>
      <c r="BB1346" s="32" t="n">
        <f aca="false">IF(BB304=BB$2,1,0)</f>
        <v>0</v>
      </c>
      <c r="BC1346" s="32" t="n">
        <f aca="false">IF(BC304=BC$2,1,0)</f>
        <v>0</v>
      </c>
      <c r="BD1346" s="32" t="n">
        <f aca="false">IF(BD304=BD$2,1,0)</f>
        <v>1</v>
      </c>
      <c r="BE1346" s="32" t="n">
        <f aca="false">IF(BE304=BE$2,1,0)</f>
        <v>0</v>
      </c>
      <c r="BF1346" s="32" t="n">
        <f aca="false">IF(BF304=BF$2,1,0)</f>
        <v>0</v>
      </c>
      <c r="BG1346" s="32" t="n">
        <f aca="false">IF(BG304=BG$2,1,0)</f>
        <v>0</v>
      </c>
      <c r="BH1346" s="32" t="n">
        <f aca="false">IF(BH304=BH$2,1,0)</f>
        <v>1</v>
      </c>
      <c r="BI1346" s="32" t="n">
        <f aca="false">IF(BI304=BI$2,1,0)</f>
        <v>0</v>
      </c>
      <c r="BJ1346" s="32" t="n">
        <f aca="false">IF(BJ304=BJ$2,1,0)</f>
        <v>1</v>
      </c>
      <c r="BK1346" s="32" t="n">
        <f aca="false">IF(BK304=BK$2,1,0)</f>
        <v>1</v>
      </c>
      <c r="BL1346" s="32" t="n">
        <f aca="false">IF(BL304=BL$2,1,0)</f>
        <v>1</v>
      </c>
      <c r="BM1346" s="32" t="n">
        <f aca="false">IF(BM304=BM$2,1,0)</f>
        <v>1</v>
      </c>
      <c r="BN1346" s="32" t="n">
        <f aca="false">IF(BN304=BN$2,1,0)</f>
        <v>1</v>
      </c>
      <c r="BO1346" s="32" t="n">
        <f aca="false">IF(BO304=BO$2,1,0)</f>
        <v>1</v>
      </c>
      <c r="BP1346" s="32" t="n">
        <f aca="false">IF(BP304=BP$2,1,0)</f>
        <v>1</v>
      </c>
      <c r="BQ1346" s="32" t="n">
        <f aca="false">IF(BQ304=BQ$2,1,0)</f>
        <v>1</v>
      </c>
      <c r="BR1346" s="34" t="str">
        <f aca="false">IF($K304="I_9","",IF(BR304=BR$2,1,0))</f>
        <v/>
      </c>
      <c r="BS1346" s="34" t="str">
        <f aca="false">IF($K304="I_9","",IF(BS304=BS$2,1,0))</f>
        <v/>
      </c>
      <c r="BT1346" s="34" t="str">
        <f aca="false">IF($K304="I_9","",IF(BT304=BT$2,1,0))</f>
        <v/>
      </c>
      <c r="BU1346" s="34" t="str">
        <f aca="false">IF($K304="I_9","",IF(BU304=BU$2,1,0))</f>
        <v/>
      </c>
      <c r="BV1346" s="34" t="str">
        <f aca="false">IF($K304="I_9","",IF(BV304=BV$2,1,0))</f>
        <v/>
      </c>
      <c r="BW1346" s="35" t="str">
        <f aca="false">IF($K304="I_9","",IF(BW304=BW$2,1,0))</f>
        <v/>
      </c>
      <c r="BX1346" s="35" t="str">
        <f aca="false">IF($K304="I_9","",IF(BX304=BX$2,2,0))</f>
        <v/>
      </c>
      <c r="BY1346" s="35" t="str">
        <f aca="false">IF($K304="I_9","",IF(BY304=BY$2,3,0))</f>
        <v/>
      </c>
      <c r="BZ1346" s="34" t="str">
        <f aca="false">IF($K304="I_9","",IF(BZ304=BZ$2,1,0))</f>
        <v/>
      </c>
      <c r="CA1346" s="34" t="str">
        <f aca="false">IF($K304="I_9","",IF(CA304=CA$2,1,0))</f>
        <v/>
      </c>
      <c r="CB1346" s="34" t="str">
        <f aca="false">IF($K304="I_9","",IF(CB304=CB$2,1,0))</f>
        <v/>
      </c>
      <c r="CC1346" s="34" t="str">
        <f aca="false">IF($K304="I_9","",IF(CC304=CC$2,1,0))</f>
        <v/>
      </c>
      <c r="CD1346" s="34" t="str">
        <f aca="false">IF($K304="I_9","",IF(CD304=CD$2,1,0))</f>
        <v/>
      </c>
      <c r="CE1346" s="36" t="str">
        <f aca="false">IF($K304="III_11",IF(CE304=CE$2,1,0),"")</f>
        <v/>
      </c>
      <c r="CF1346" s="36" t="str">
        <f aca="false">IF($K304="III_11",IF(CF304=CF$2,1,0),"")</f>
        <v/>
      </c>
      <c r="CG1346" s="36" t="str">
        <f aca="false">IF($K304="III_11",IF(CG304=CG$2,1,0),"")</f>
        <v/>
      </c>
      <c r="CH1346" s="36" t="str">
        <f aca="false">IF($K304="III_11",IF(CH304=CH$2,1,0),"")</f>
        <v/>
      </c>
      <c r="CI1346" s="36" t="str">
        <f aca="false">IF($K304="III_11",IF(CI304=CI$2,1,0),"")</f>
        <v/>
      </c>
      <c r="CJ1346" s="36" t="str">
        <f aca="false">IF($K304="III_11",IF(CJ304=CJ$2,1,0),"")</f>
        <v/>
      </c>
      <c r="CK1346" s="36" t="str">
        <f aca="false">IF($K304="III_11",IF(CK304=CK$2,1,0),"")</f>
        <v/>
      </c>
      <c r="CL1346" s="36" t="str">
        <f aca="false">IF($K304="III_11",IF(CL304=CL$2,1,0),"")</f>
        <v/>
      </c>
      <c r="CM1346" s="36" t="str">
        <f aca="false">IF($K304="III_11",IF(CM304=CM$2,1,0),"")</f>
        <v/>
      </c>
      <c r="CN1346" s="36" t="str">
        <f aca="false">IF($K304="III_11",IF(CN304=CN$2,1,0),"")</f>
        <v/>
      </c>
    </row>
    <row r="1347" customFormat="false" ht="15.75" hidden="false" customHeight="true" outlineLevel="0" collapsed="false">
      <c r="A1347" s="4" t="str">
        <f aca="false">LEFT(A305,5)</f>
        <v>302</v>
      </c>
      <c r="B1347" s="3" t="str">
        <f aca="false">LEFT(B305,5)</f>
        <v>0</v>
      </c>
      <c r="C1347" s="2" t="n">
        <f aca="false">(IF(K1347="I_9",IF(F1347&gt;18,1,0),0)+IF(K1347="II_10",IF(F1347&gt;26,1,0),0)+IF(K1347="III_11",IF(F1347&gt;33,1,0),0))*B1347</f>
        <v>0</v>
      </c>
      <c r="D1347" s="2" t="str">
        <f aca="false">IF(C1347=1,"Запрошується до ІІ туру","Не бере участь у наступному турі")</f>
        <v>Не бере участь у наступному турі</v>
      </c>
      <c r="E1347" s="37" t="s">
        <v>998</v>
      </c>
      <c r="F1347" s="38" t="n">
        <f aca="false">SUM(R1347:CN1347)</f>
        <v>18</v>
      </c>
      <c r="G1347" s="2" t="str">
        <f aca="false">G305</f>
        <v>Кривенко </v>
      </c>
      <c r="H1347" s="2" t="str">
        <f aca="false">H305</f>
        <v>Діна </v>
      </c>
      <c r="J1347" s="3" t="n">
        <f aca="false">J305</f>
        <v>10</v>
      </c>
      <c r="K1347" s="3" t="str">
        <f aca="false">K305</f>
        <v>II_10</v>
      </c>
      <c r="M1347" s="2" t="str">
        <f aca="false">M305</f>
        <v>Черкаська</v>
      </c>
      <c r="N1347" s="2" t="str">
        <f aca="false">N305</f>
        <v>Погоджуюсь</v>
      </c>
      <c r="O1347" s="2" t="str">
        <f aca="false">O305</f>
        <v>Підтверджую</v>
      </c>
      <c r="P1347" s="2" t="str">
        <f aca="false">P305</f>
        <v>Ні</v>
      </c>
      <c r="Q1347" s="2" t="str">
        <f aca="false">Q305</f>
        <v>Не погоджуюсь (і беру участь у виконанні цього туру в ознайомчому режимі)</v>
      </c>
      <c r="R1347" s="32" t="n">
        <f aca="false">IF(R305=R$2,1,0)</f>
        <v>0</v>
      </c>
      <c r="S1347" s="32" t="n">
        <f aca="false">IF(S305=S$2,1,0)</f>
        <v>0</v>
      </c>
      <c r="T1347" s="32" t="n">
        <f aca="false">IF(T305=T$2,1,0)</f>
        <v>0</v>
      </c>
      <c r="U1347" s="32" t="n">
        <f aca="false">IF(U305=U$2,1,0)</f>
        <v>0</v>
      </c>
      <c r="V1347" s="32" t="n">
        <f aca="false">IF(V305=V$2,1,0)</f>
        <v>0</v>
      </c>
      <c r="W1347" s="32" t="n">
        <f aca="false">IF(W305=W$2,1,0)</f>
        <v>0</v>
      </c>
      <c r="X1347" s="32" t="n">
        <f aca="false">IF(X305=X$2,1,0)</f>
        <v>0</v>
      </c>
      <c r="Y1347" s="32" t="n">
        <f aca="false">IF(Y305=Y$2,1,0)</f>
        <v>0</v>
      </c>
      <c r="Z1347" s="32" t="n">
        <f aca="false">IF(Z305=Z$2,1,0)</f>
        <v>0</v>
      </c>
      <c r="AA1347" s="33" t="n">
        <f aca="false">IF(AA305=AA$2,2,0)</f>
        <v>0</v>
      </c>
      <c r="AB1347" s="33" t="n">
        <f aca="false">0</f>
        <v>0</v>
      </c>
      <c r="AC1347" s="32" t="n">
        <f aca="false">IF(AC305=AC$2,1,0)</f>
        <v>0</v>
      </c>
      <c r="AD1347" s="32" t="n">
        <f aca="false">IF(AD305=AD$2,1,0)</f>
        <v>0</v>
      </c>
      <c r="AE1347" s="32" t="n">
        <f aca="false">IF(AE305=AE$2,1,0)</f>
        <v>0</v>
      </c>
      <c r="AF1347" s="32" t="n">
        <f aca="false">IF(AF305=AF$2,1,0)</f>
        <v>0</v>
      </c>
      <c r="AG1347" s="32" t="n">
        <f aca="false">IF(AG305=AG$2,1,0)</f>
        <v>0</v>
      </c>
      <c r="AH1347" s="32" t="n">
        <f aca="false">IF(AH305=AH$2,1,0)</f>
        <v>0</v>
      </c>
      <c r="AI1347" s="33" t="n">
        <f aca="false">0</f>
        <v>0</v>
      </c>
      <c r="AJ1347" s="33" t="n">
        <f aca="false">0</f>
        <v>0</v>
      </c>
      <c r="AK1347" s="32" t="n">
        <f aca="false">IF(AK305=AK$2,1,0)</f>
        <v>0</v>
      </c>
      <c r="AL1347" s="32" t="n">
        <f aca="false">IF(AL305=AL$2,1,0)</f>
        <v>0</v>
      </c>
      <c r="AM1347" s="32" t="n">
        <f aca="false">IF(AM305=AM$2,1,0)</f>
        <v>1</v>
      </c>
      <c r="AN1347" s="32" t="n">
        <f aca="false">IF(AN305=AN$2,1,0)</f>
        <v>1</v>
      </c>
      <c r="AO1347" s="32" t="n">
        <f aca="false">IF(AO305=AO$2,1,0)</f>
        <v>1</v>
      </c>
      <c r="AP1347" s="32" t="n">
        <f aca="false">IF(AP305=AP$2,1,0)</f>
        <v>1</v>
      </c>
      <c r="AQ1347" s="32" t="n">
        <f aca="false">IF(AQ305=AQ$2,1,0)</f>
        <v>1</v>
      </c>
      <c r="AR1347" s="32" t="n">
        <f aca="false">IF(AR305=AR$2,1,0)</f>
        <v>1</v>
      </c>
      <c r="AS1347" s="32" t="n">
        <f aca="false">IF(AS305=AS$2,1,0)</f>
        <v>1</v>
      </c>
      <c r="AT1347" s="33" t="n">
        <f aca="false">IF(AT305=AT$2,3,0)</f>
        <v>0</v>
      </c>
      <c r="AU1347" s="32" t="n">
        <f aca="false">IF(AU305=AU$2,1,0)</f>
        <v>1</v>
      </c>
      <c r="AV1347" s="32" t="n">
        <f aca="false">IF(AV305=AV$2,1,0)</f>
        <v>0</v>
      </c>
      <c r="AW1347" s="32" t="n">
        <f aca="false">IF(AW305=AW$2,1,0)</f>
        <v>0</v>
      </c>
      <c r="AX1347" s="32" t="n">
        <f aca="false">IF(AX305=AX$2,1,0)</f>
        <v>0</v>
      </c>
      <c r="AY1347" s="32" t="n">
        <f aca="false">IF(AY305=AY$2,1,0)</f>
        <v>1</v>
      </c>
      <c r="AZ1347" s="32" t="n">
        <f aca="false">IF(AZ305=AZ$2,1,0)</f>
        <v>0</v>
      </c>
      <c r="BA1347" s="32" t="n">
        <f aca="false">IF(BA305=BA$2,1,0)</f>
        <v>0</v>
      </c>
      <c r="BB1347" s="32" t="n">
        <f aca="false">IF(BB305=BB$2,1,0)</f>
        <v>0</v>
      </c>
      <c r="BC1347" s="32" t="n">
        <f aca="false">IF(BC305=BC$2,1,0)</f>
        <v>0</v>
      </c>
      <c r="BD1347" s="32" t="n">
        <f aca="false">IF(BD305=BD$2,1,0)</f>
        <v>0</v>
      </c>
      <c r="BE1347" s="32" t="n">
        <f aca="false">IF(BE305=BE$2,1,0)</f>
        <v>0</v>
      </c>
      <c r="BF1347" s="32" t="n">
        <f aca="false">IF(BF305=BF$2,1,0)</f>
        <v>0</v>
      </c>
      <c r="BG1347" s="32" t="n">
        <f aca="false">IF(BG305=BG$2,1,0)</f>
        <v>0</v>
      </c>
      <c r="BH1347" s="32" t="n">
        <f aca="false">IF(BH305=BH$2,1,0)</f>
        <v>1</v>
      </c>
      <c r="BI1347" s="32" t="n">
        <f aca="false">IF(BI305=BI$2,1,0)</f>
        <v>1</v>
      </c>
      <c r="BJ1347" s="32" t="n">
        <f aca="false">IF(BJ305=BJ$2,1,0)</f>
        <v>1</v>
      </c>
      <c r="BK1347" s="32" t="n">
        <f aca="false">IF(BK305=BK$2,1,0)</f>
        <v>1</v>
      </c>
      <c r="BL1347" s="32" t="n">
        <f aca="false">IF(BL305=BL$2,1,0)</f>
        <v>1</v>
      </c>
      <c r="BM1347" s="32" t="n">
        <f aca="false">IF(BM305=BM$2,1,0)</f>
        <v>0</v>
      </c>
      <c r="BN1347" s="32" t="n">
        <f aca="false">IF(BN305=BN$2,1,0)</f>
        <v>0</v>
      </c>
      <c r="BO1347" s="32" t="n">
        <f aca="false">IF(BO305=BO$2,1,0)</f>
        <v>0</v>
      </c>
      <c r="BP1347" s="32" t="n">
        <f aca="false">IF(BP305=BP$2,1,0)</f>
        <v>0</v>
      </c>
      <c r="BQ1347" s="32" t="n">
        <f aca="false">IF(BQ305=BQ$2,1,0)</f>
        <v>1</v>
      </c>
      <c r="BR1347" s="34" t="n">
        <f aca="false">IF($K305="I_9","",IF(BR305=BR$2,1,0))</f>
        <v>1</v>
      </c>
      <c r="BS1347" s="34" t="n">
        <f aca="false">IF($K305="I_9","",IF(BS305=BS$2,1,0))</f>
        <v>0</v>
      </c>
      <c r="BT1347" s="34" t="n">
        <f aca="false">IF($K305="I_9","",IF(BT305=BT$2,1,0))</f>
        <v>0</v>
      </c>
      <c r="BU1347" s="34" t="n">
        <f aca="false">IF($K305="I_9","",IF(BU305=BU$2,1,0))</f>
        <v>1</v>
      </c>
      <c r="BV1347" s="34" t="n">
        <f aca="false">IF($K305="I_9","",IF(BV305=BV$2,1,0))</f>
        <v>0</v>
      </c>
      <c r="BW1347" s="35" t="n">
        <f aca="false">IF($K305="I_9","",IF(BW305=BW$2,1,0))</f>
        <v>0</v>
      </c>
      <c r="BX1347" s="35" t="n">
        <f aca="false">IF($K305="I_9","",IF(BX305=BX$2,2,0))</f>
        <v>0</v>
      </c>
      <c r="BY1347" s="35" t="n">
        <f aca="false">IF($K305="I_9","",IF(BY305=BY$2,3,0))</f>
        <v>0</v>
      </c>
      <c r="BZ1347" s="34" t="n">
        <f aca="false">IF($K305="I_9","",IF(BZ305=BZ$2,1,0))</f>
        <v>0</v>
      </c>
      <c r="CA1347" s="34" t="n">
        <f aca="false">IF($K305="I_9","",IF(CA305=CA$2,1,0))</f>
        <v>0</v>
      </c>
      <c r="CB1347" s="34" t="n">
        <f aca="false">IF($K305="I_9","",IF(CB305=CB$2,1,0))</f>
        <v>0</v>
      </c>
      <c r="CC1347" s="34" t="n">
        <f aca="false">IF($K305="I_9","",IF(CC305=CC$2,1,0))</f>
        <v>0</v>
      </c>
      <c r="CD1347" s="34" t="n">
        <f aca="false">IF($K305="I_9","",IF(CD305=CD$2,1,0))</f>
        <v>1</v>
      </c>
      <c r="CE1347" s="36" t="str">
        <f aca="false">IF($K305="III_11",IF(CE305=CE$2,1,0),"")</f>
        <v/>
      </c>
      <c r="CF1347" s="36" t="str">
        <f aca="false">IF($K305="III_11",IF(CF305=CF$2,1,0),"")</f>
        <v/>
      </c>
      <c r="CG1347" s="36" t="str">
        <f aca="false">IF($K305="III_11",IF(CG305=CG$2,1,0),"")</f>
        <v/>
      </c>
      <c r="CH1347" s="36" t="str">
        <f aca="false">IF($K305="III_11",IF(CH305=CH$2,1,0),"")</f>
        <v/>
      </c>
      <c r="CI1347" s="36" t="str">
        <f aca="false">IF($K305="III_11",IF(CI305=CI$2,1,0),"")</f>
        <v/>
      </c>
      <c r="CJ1347" s="36" t="str">
        <f aca="false">IF($K305="III_11",IF(CJ305=CJ$2,1,0),"")</f>
        <v/>
      </c>
      <c r="CK1347" s="36" t="str">
        <f aca="false">IF($K305="III_11",IF(CK305=CK$2,1,0),"")</f>
        <v/>
      </c>
      <c r="CL1347" s="36" t="str">
        <f aca="false">IF($K305="III_11",IF(CL305=CL$2,1,0),"")</f>
        <v/>
      </c>
      <c r="CM1347" s="36" t="str">
        <f aca="false">IF($K305="III_11",IF(CM305=CM$2,1,0),"")</f>
        <v/>
      </c>
      <c r="CN1347" s="36" t="str">
        <f aca="false">IF($K305="III_11",IF(CN305=CN$2,1,0),"")</f>
        <v/>
      </c>
    </row>
    <row r="1348" customFormat="false" ht="15.75" hidden="false" customHeight="true" outlineLevel="0" collapsed="false">
      <c r="A1348" s="4" t="str">
        <f aca="false">LEFT(A306,5)</f>
        <v>303</v>
      </c>
      <c r="B1348" s="3" t="str">
        <f aca="false">LEFT(B306,5)</f>
        <v>1</v>
      </c>
      <c r="C1348" s="2" t="n">
        <f aca="false">(IF(K1348="I_9",IF(F1348&gt;18,1,0),0)+IF(K1348="II_10",IF(F1348&gt;26,1,0),0)+IF(K1348="III_11",IF(F1348&gt;33,1,0),0))*B1348</f>
        <v>1</v>
      </c>
      <c r="D1348" s="2" t="str">
        <f aca="false">IF(C1348=1,"Запрошується до ІІ туру","Не бере участь у наступному турі")</f>
        <v>Запрошується до ІІ туру</v>
      </c>
      <c r="E1348" s="37" t="s">
        <v>1002</v>
      </c>
      <c r="F1348" s="38" t="n">
        <f aca="false">SUM(R1348:CN1348)</f>
        <v>37</v>
      </c>
      <c r="G1348" s="2" t="str">
        <f aca="false">G306</f>
        <v>Гібченко </v>
      </c>
      <c r="H1348" s="2" t="str">
        <f aca="false">H306</f>
        <v>Кароліна </v>
      </c>
      <c r="J1348" s="3" t="n">
        <f aca="false">J306</f>
        <v>10</v>
      </c>
      <c r="K1348" s="3" t="str">
        <f aca="false">K306</f>
        <v>II_10</v>
      </c>
      <c r="M1348" s="2" t="str">
        <f aca="false">M306</f>
        <v>Харківська</v>
      </c>
      <c r="N1348" s="2" t="str">
        <f aca="false">N306</f>
        <v>Погоджуюсь</v>
      </c>
      <c r="O1348" s="2" t="str">
        <f aca="false">O306</f>
        <v>Підтверджую</v>
      </c>
      <c r="P1348" s="2" t="str">
        <f aca="false">P306</f>
        <v>Так</v>
      </c>
      <c r="Q1348" s="2" t="str">
        <f aca="false">Q306</f>
        <v>Погоджуюсь</v>
      </c>
      <c r="R1348" s="32" t="n">
        <f aca="false">IF(R306=R$2,1,0)</f>
        <v>1</v>
      </c>
      <c r="S1348" s="32" t="n">
        <f aca="false">IF(S306=S$2,1,0)</f>
        <v>0</v>
      </c>
      <c r="T1348" s="32" t="n">
        <f aca="false">IF(T306=T$2,1,0)</f>
        <v>1</v>
      </c>
      <c r="U1348" s="32" t="n">
        <f aca="false">IF(U306=U$2,1,0)</f>
        <v>1</v>
      </c>
      <c r="V1348" s="32" t="n">
        <f aca="false">IF(V306=V$2,1,0)</f>
        <v>1</v>
      </c>
      <c r="W1348" s="32" t="n">
        <f aca="false">IF(W306=W$2,1,0)</f>
        <v>1</v>
      </c>
      <c r="X1348" s="32" t="n">
        <f aca="false">IF(X306=X$2,1,0)</f>
        <v>0</v>
      </c>
      <c r="Y1348" s="32" t="n">
        <f aca="false">IF(Y306=Y$2,1,0)</f>
        <v>1</v>
      </c>
      <c r="Z1348" s="32" t="n">
        <f aca="false">IF(Z306=Z$2,1,0)</f>
        <v>1</v>
      </c>
      <c r="AA1348" s="33" t="n">
        <f aca="false">IF(AA306=AA$2,2,0)</f>
        <v>0</v>
      </c>
      <c r="AB1348" s="33" t="n">
        <f aca="false">0</f>
        <v>0</v>
      </c>
      <c r="AC1348" s="32" t="n">
        <f aca="false">IF(AC306=AC$2,1,0)</f>
        <v>1</v>
      </c>
      <c r="AD1348" s="32" t="n">
        <f aca="false">IF(AD306=AD$2,1,0)</f>
        <v>0</v>
      </c>
      <c r="AE1348" s="32" t="n">
        <f aca="false">IF(AE306=AE$2,1,0)</f>
        <v>0</v>
      </c>
      <c r="AF1348" s="32" t="n">
        <f aca="false">IF(AF306=AF$2,1,0)</f>
        <v>0</v>
      </c>
      <c r="AG1348" s="32" t="n">
        <f aca="false">IF(AG306=AG$2,1,0)</f>
        <v>1</v>
      </c>
      <c r="AH1348" s="32" t="n">
        <f aca="false">IF(AH306=AH$2,1,0)</f>
        <v>0</v>
      </c>
      <c r="AI1348" s="33" t="n">
        <f aca="false">0</f>
        <v>0</v>
      </c>
      <c r="AJ1348" s="33" t="n">
        <f aca="false">0</f>
        <v>0</v>
      </c>
      <c r="AK1348" s="32" t="n">
        <f aca="false">IF(AK306=AK$2,1,0)</f>
        <v>1</v>
      </c>
      <c r="AL1348" s="32" t="n">
        <f aca="false">IF(AL306=AL$2,1,0)</f>
        <v>0</v>
      </c>
      <c r="AM1348" s="32" t="n">
        <f aca="false">IF(AM306=AM$2,1,0)</f>
        <v>1</v>
      </c>
      <c r="AN1348" s="32" t="n">
        <f aca="false">IF(AN306=AN$2,1,0)</f>
        <v>1</v>
      </c>
      <c r="AO1348" s="32" t="n">
        <f aca="false">IF(AO306=AO$2,1,0)</f>
        <v>1</v>
      </c>
      <c r="AP1348" s="32" t="n">
        <f aca="false">IF(AP306=AP$2,1,0)</f>
        <v>1</v>
      </c>
      <c r="AQ1348" s="32" t="n">
        <f aca="false">IF(AQ306=AQ$2,1,0)</f>
        <v>1</v>
      </c>
      <c r="AR1348" s="32" t="n">
        <f aca="false">IF(AR306=AR$2,1,0)</f>
        <v>1</v>
      </c>
      <c r="AS1348" s="32" t="n">
        <f aca="false">IF(AS306=AS$2,1,0)</f>
        <v>1</v>
      </c>
      <c r="AT1348" s="33" t="n">
        <f aca="false">IF(AT306=AT$2,3,0)</f>
        <v>0</v>
      </c>
      <c r="AU1348" s="32" t="n">
        <f aca="false">IF(AU306=AU$2,1,0)</f>
        <v>1</v>
      </c>
      <c r="AV1348" s="32" t="n">
        <f aca="false">IF(AV306=AV$2,1,0)</f>
        <v>1</v>
      </c>
      <c r="AW1348" s="32" t="n">
        <f aca="false">IF(AW306=AW$2,1,0)</f>
        <v>0</v>
      </c>
      <c r="AX1348" s="32" t="n">
        <f aca="false">IF(AX306=AX$2,1,0)</f>
        <v>1</v>
      </c>
      <c r="AY1348" s="32" t="n">
        <f aca="false">IF(AY306=AY$2,1,0)</f>
        <v>1</v>
      </c>
      <c r="AZ1348" s="32" t="n">
        <f aca="false">IF(AZ306=AZ$2,1,0)</f>
        <v>1</v>
      </c>
      <c r="BA1348" s="32" t="n">
        <f aca="false">IF(BA306=BA$2,1,0)</f>
        <v>1</v>
      </c>
      <c r="BB1348" s="32" t="n">
        <f aca="false">IF(BB306=BB$2,1,0)</f>
        <v>0</v>
      </c>
      <c r="BC1348" s="32" t="n">
        <f aca="false">IF(BC306=BC$2,1,0)</f>
        <v>0</v>
      </c>
      <c r="BD1348" s="32" t="n">
        <f aca="false">IF(BD306=BD$2,1,0)</f>
        <v>1</v>
      </c>
      <c r="BE1348" s="32" t="n">
        <f aca="false">IF(BE306=BE$2,1,0)</f>
        <v>0</v>
      </c>
      <c r="BF1348" s="32" t="n">
        <f aca="false">IF(BF306=BF$2,1,0)</f>
        <v>0</v>
      </c>
      <c r="BG1348" s="32" t="n">
        <f aca="false">IF(BG306=BG$2,1,0)</f>
        <v>0</v>
      </c>
      <c r="BH1348" s="32" t="n">
        <f aca="false">IF(BH306=BH$2,1,0)</f>
        <v>1</v>
      </c>
      <c r="BI1348" s="32" t="n">
        <f aca="false">IF(BI306=BI$2,1,0)</f>
        <v>0</v>
      </c>
      <c r="BJ1348" s="32" t="n">
        <f aca="false">IF(BJ306=BJ$2,1,0)</f>
        <v>1</v>
      </c>
      <c r="BK1348" s="32" t="n">
        <f aca="false">IF(BK306=BK$2,1,0)</f>
        <v>0</v>
      </c>
      <c r="BL1348" s="32" t="n">
        <f aca="false">IF(BL306=BL$2,1,0)</f>
        <v>0</v>
      </c>
      <c r="BM1348" s="32" t="n">
        <f aca="false">IF(BM306=BM$2,1,0)</f>
        <v>1</v>
      </c>
      <c r="BN1348" s="32" t="n">
        <f aca="false">IF(BN306=BN$2,1,0)</f>
        <v>0</v>
      </c>
      <c r="BO1348" s="32" t="n">
        <f aca="false">IF(BO306=BO$2,1,0)</f>
        <v>0</v>
      </c>
      <c r="BP1348" s="32" t="n">
        <f aca="false">IF(BP306=BP$2,1,0)</f>
        <v>0</v>
      </c>
      <c r="BQ1348" s="32" t="n">
        <f aca="false">IF(BQ306=BQ$2,1,0)</f>
        <v>0</v>
      </c>
      <c r="BR1348" s="34" t="n">
        <f aca="false">IF($K306="I_9","",IF(BR306=BR$2,1,0))</f>
        <v>1</v>
      </c>
      <c r="BS1348" s="34" t="n">
        <f aca="false">IF($K306="I_9","",IF(BS306=BS$2,1,0))</f>
        <v>1</v>
      </c>
      <c r="BT1348" s="34" t="n">
        <f aca="false">IF($K306="I_9","",IF(BT306=BT$2,1,0))</f>
        <v>1</v>
      </c>
      <c r="BU1348" s="34" t="n">
        <f aca="false">IF($K306="I_9","",IF(BU306=BU$2,1,0))</f>
        <v>1</v>
      </c>
      <c r="BV1348" s="34" t="n">
        <f aca="false">IF($K306="I_9","",IF(BV306=BV$2,1,0))</f>
        <v>1</v>
      </c>
      <c r="BW1348" s="35" t="n">
        <f aca="false">IF($K306="I_9","",IF(BW306=BW$2,1,0))</f>
        <v>1</v>
      </c>
      <c r="BX1348" s="35" t="n">
        <f aca="false">IF($K306="I_9","",IF(BX306=BX$2,2,0))</f>
        <v>2</v>
      </c>
      <c r="BY1348" s="35" t="n">
        <f aca="false">IF($K306="I_9","",IF(BY306=BY$2,3,0))</f>
        <v>0</v>
      </c>
      <c r="BZ1348" s="34" t="n">
        <f aca="false">IF($K306="I_9","",IF(BZ306=BZ$2,1,0))</f>
        <v>1</v>
      </c>
      <c r="CA1348" s="34" t="n">
        <f aca="false">IF($K306="I_9","",IF(CA306=CA$2,1,0))</f>
        <v>0</v>
      </c>
      <c r="CB1348" s="34" t="n">
        <f aca="false">IF($K306="I_9","",IF(CB306=CB$2,1,0))</f>
        <v>0</v>
      </c>
      <c r="CC1348" s="34" t="n">
        <f aca="false">IF($K306="I_9","",IF(CC306=CC$2,1,0))</f>
        <v>1</v>
      </c>
      <c r="CD1348" s="34" t="n">
        <f aca="false">IF($K306="I_9","",IF(CD306=CD$2,1,0))</f>
        <v>0</v>
      </c>
      <c r="CE1348" s="36" t="str">
        <f aca="false">IF($K306="III_11",IF(CE306=CE$2,1,0),"")</f>
        <v/>
      </c>
      <c r="CF1348" s="36" t="str">
        <f aca="false">IF($K306="III_11",IF(CF306=CF$2,1,0),"")</f>
        <v/>
      </c>
      <c r="CG1348" s="36" t="str">
        <f aca="false">IF($K306="III_11",IF(CG306=CG$2,1,0),"")</f>
        <v/>
      </c>
      <c r="CH1348" s="36" t="str">
        <f aca="false">IF($K306="III_11",IF(CH306=CH$2,1,0),"")</f>
        <v/>
      </c>
      <c r="CI1348" s="36" t="str">
        <f aca="false">IF($K306="III_11",IF(CI306=CI$2,1,0),"")</f>
        <v/>
      </c>
      <c r="CJ1348" s="36" t="str">
        <f aca="false">IF($K306="III_11",IF(CJ306=CJ$2,1,0),"")</f>
        <v/>
      </c>
      <c r="CK1348" s="36" t="str">
        <f aca="false">IF($K306="III_11",IF(CK306=CK$2,1,0),"")</f>
        <v/>
      </c>
      <c r="CL1348" s="36" t="str">
        <f aca="false">IF($K306="III_11",IF(CL306=CL$2,1,0),"")</f>
        <v/>
      </c>
      <c r="CM1348" s="36" t="str">
        <f aca="false">IF($K306="III_11",IF(CM306=CM$2,1,0),"")</f>
        <v/>
      </c>
      <c r="CN1348" s="36" t="str">
        <f aca="false">IF($K306="III_11",IF(CN306=CN$2,1,0),"")</f>
        <v/>
      </c>
    </row>
    <row r="1349" customFormat="false" ht="15.75" hidden="false" customHeight="true" outlineLevel="0" collapsed="false">
      <c r="A1349" s="4" t="str">
        <f aca="false">LEFT(A307,5)</f>
        <v>304</v>
      </c>
      <c r="B1349" s="3" t="str">
        <f aca="false">LEFT(B307,5)</f>
        <v>1</v>
      </c>
      <c r="C1349" s="2" t="n">
        <f aca="false">(IF(K1349="I_9",IF(F1349&gt;18,1,0),0)+IF(K1349="II_10",IF(F1349&gt;26,1,0),0)+IF(K1349="III_11",IF(F1349&gt;33,1,0),0))*B1349</f>
        <v>1</v>
      </c>
      <c r="D1349" s="2" t="str">
        <f aca="false">IF(C1349=1,"Запрошується до ІІ туру","Не бере участь у наступному турі")</f>
        <v>Запрошується до ІІ туру</v>
      </c>
      <c r="E1349" s="37" t="s">
        <v>1004</v>
      </c>
      <c r="F1349" s="38" t="n">
        <f aca="false">SUM(R1349:CN1349)</f>
        <v>44</v>
      </c>
      <c r="G1349" s="2" t="str">
        <f aca="false">G307</f>
        <v>Койун</v>
      </c>
      <c r="H1349" s="2" t="str">
        <f aca="false">H307</f>
        <v>Меліса</v>
      </c>
      <c r="J1349" s="3" t="n">
        <f aca="false">J307</f>
        <v>10</v>
      </c>
      <c r="K1349" s="3" t="str">
        <f aca="false">K307</f>
        <v>II_10</v>
      </c>
      <c r="M1349" s="2" t="str">
        <f aca="false">M307</f>
        <v>Харківська</v>
      </c>
      <c r="N1349" s="2" t="str">
        <f aca="false">N307</f>
        <v>Погоджуюсь</v>
      </c>
      <c r="O1349" s="2" t="str">
        <f aca="false">O307</f>
        <v>Підтверджую</v>
      </c>
      <c r="P1349" s="2" t="str">
        <f aca="false">P307</f>
        <v>Так</v>
      </c>
      <c r="Q1349" s="2" t="str">
        <f aca="false">Q307</f>
        <v>Погоджуюсь</v>
      </c>
      <c r="R1349" s="32" t="n">
        <f aca="false">IF(R307=R$2,1,0)</f>
        <v>1</v>
      </c>
      <c r="S1349" s="32" t="n">
        <f aca="false">IF(S307=S$2,1,0)</f>
        <v>0</v>
      </c>
      <c r="T1349" s="32" t="n">
        <f aca="false">IF(T307=T$2,1,0)</f>
        <v>1</v>
      </c>
      <c r="U1349" s="32" t="n">
        <f aca="false">IF(U307=U$2,1,0)</f>
        <v>1</v>
      </c>
      <c r="V1349" s="32" t="n">
        <f aca="false">IF(V307=V$2,1,0)</f>
        <v>1</v>
      </c>
      <c r="W1349" s="32" t="n">
        <f aca="false">IF(W307=W$2,1,0)</f>
        <v>1</v>
      </c>
      <c r="X1349" s="32" t="n">
        <f aca="false">IF(X307=X$2,1,0)</f>
        <v>0</v>
      </c>
      <c r="Y1349" s="32" t="n">
        <f aca="false">IF(Y307=Y$2,1,0)</f>
        <v>1</v>
      </c>
      <c r="Z1349" s="32" t="n">
        <f aca="false">IF(Z307=Z$2,1,0)</f>
        <v>1</v>
      </c>
      <c r="AA1349" s="33" t="n">
        <f aca="false">IF(AA307=AA$2,2,0)</f>
        <v>0</v>
      </c>
      <c r="AB1349" s="33" t="n">
        <f aca="false">0</f>
        <v>0</v>
      </c>
      <c r="AC1349" s="32" t="n">
        <f aca="false">IF(AC307=AC$2,1,0)</f>
        <v>1</v>
      </c>
      <c r="AD1349" s="32" t="n">
        <f aca="false">IF(AD307=AD$2,1,0)</f>
        <v>0</v>
      </c>
      <c r="AE1349" s="32" t="n">
        <f aca="false">IF(AE307=AE$2,1,0)</f>
        <v>0</v>
      </c>
      <c r="AF1349" s="32" t="n">
        <f aca="false">IF(AF307=AF$2,1,0)</f>
        <v>0</v>
      </c>
      <c r="AG1349" s="32" t="n">
        <f aca="false">IF(AG307=AG$2,1,0)</f>
        <v>1</v>
      </c>
      <c r="AH1349" s="32" t="n">
        <f aca="false">IF(AH307=AH$2,1,0)</f>
        <v>0</v>
      </c>
      <c r="AI1349" s="33" t="n">
        <f aca="false">0</f>
        <v>0</v>
      </c>
      <c r="AJ1349" s="33" t="n">
        <f aca="false">0</f>
        <v>0</v>
      </c>
      <c r="AK1349" s="32" t="n">
        <f aca="false">IF(AK307=AK$2,1,0)</f>
        <v>0</v>
      </c>
      <c r="AL1349" s="32" t="n">
        <f aca="false">IF(AL307=AL$2,1,0)</f>
        <v>0</v>
      </c>
      <c r="AM1349" s="32" t="n">
        <f aca="false">IF(AM307=AM$2,1,0)</f>
        <v>1</v>
      </c>
      <c r="AN1349" s="32" t="n">
        <f aca="false">IF(AN307=AN$2,1,0)</f>
        <v>1</v>
      </c>
      <c r="AO1349" s="32" t="n">
        <f aca="false">IF(AO307=AO$2,1,0)</f>
        <v>1</v>
      </c>
      <c r="AP1349" s="32" t="n">
        <f aca="false">IF(AP307=AP$2,1,0)</f>
        <v>1</v>
      </c>
      <c r="AQ1349" s="32" t="n">
        <f aca="false">IF(AQ307=AQ$2,1,0)</f>
        <v>1</v>
      </c>
      <c r="AR1349" s="32" t="n">
        <f aca="false">IF(AR307=AR$2,1,0)</f>
        <v>1</v>
      </c>
      <c r="AS1349" s="32" t="n">
        <f aca="false">IF(AS307=AS$2,1,0)</f>
        <v>1</v>
      </c>
      <c r="AT1349" s="33" t="n">
        <f aca="false">IF(AT307=AT$2,3,0)</f>
        <v>0</v>
      </c>
      <c r="AU1349" s="32" t="n">
        <f aca="false">IF(AU307=AU$2,1,0)</f>
        <v>1</v>
      </c>
      <c r="AV1349" s="32" t="n">
        <f aca="false">IF(AV307=AV$2,1,0)</f>
        <v>1</v>
      </c>
      <c r="AW1349" s="32" t="n">
        <f aca="false">IF(AW307=AW$2,1,0)</f>
        <v>0</v>
      </c>
      <c r="AX1349" s="32" t="n">
        <f aca="false">IF(AX307=AX$2,1,0)</f>
        <v>1</v>
      </c>
      <c r="AY1349" s="32" t="n">
        <f aca="false">IF(AY307=AY$2,1,0)</f>
        <v>1</v>
      </c>
      <c r="AZ1349" s="32" t="n">
        <f aca="false">IF(AZ307=AZ$2,1,0)</f>
        <v>1</v>
      </c>
      <c r="BA1349" s="32" t="n">
        <f aca="false">IF(BA307=BA$2,1,0)</f>
        <v>1</v>
      </c>
      <c r="BB1349" s="32" t="n">
        <f aca="false">IF(BB307=BB$2,1,0)</f>
        <v>0</v>
      </c>
      <c r="BC1349" s="32" t="n">
        <f aca="false">IF(BC307=BC$2,1,0)</f>
        <v>0</v>
      </c>
      <c r="BD1349" s="32" t="n">
        <f aca="false">IF(BD307=BD$2,1,0)</f>
        <v>1</v>
      </c>
      <c r="BE1349" s="32" t="n">
        <f aca="false">IF(BE307=BE$2,1,0)</f>
        <v>0</v>
      </c>
      <c r="BF1349" s="32" t="n">
        <f aca="false">IF(BF307=BF$2,1,0)</f>
        <v>0</v>
      </c>
      <c r="BG1349" s="32" t="n">
        <f aca="false">IF(BG307=BG$2,1,0)</f>
        <v>0</v>
      </c>
      <c r="BH1349" s="32" t="n">
        <f aca="false">IF(BH307=BH$2,1,0)</f>
        <v>1</v>
      </c>
      <c r="BI1349" s="32" t="n">
        <f aca="false">IF(BI307=BI$2,1,0)</f>
        <v>0</v>
      </c>
      <c r="BJ1349" s="32" t="n">
        <f aca="false">IF(BJ307=BJ$2,1,0)</f>
        <v>1</v>
      </c>
      <c r="BK1349" s="32" t="n">
        <f aca="false">IF(BK307=BK$2,1,0)</f>
        <v>0</v>
      </c>
      <c r="BL1349" s="32" t="n">
        <f aca="false">IF(BL307=BL$2,1,0)</f>
        <v>1</v>
      </c>
      <c r="BM1349" s="32" t="n">
        <f aca="false">IF(BM307=BM$2,1,0)</f>
        <v>1</v>
      </c>
      <c r="BN1349" s="32" t="n">
        <f aca="false">IF(BN307=BN$2,1,0)</f>
        <v>1</v>
      </c>
      <c r="BO1349" s="32" t="n">
        <f aca="false">IF(BO307=BO$2,1,0)</f>
        <v>1</v>
      </c>
      <c r="BP1349" s="32" t="n">
        <f aca="false">IF(BP307=BP$2,1,0)</f>
        <v>1</v>
      </c>
      <c r="BQ1349" s="32" t="n">
        <f aca="false">IF(BQ307=BQ$2,1,0)</f>
        <v>1</v>
      </c>
      <c r="BR1349" s="34" t="n">
        <f aca="false">IF($K307="I_9","",IF(BR307=BR$2,1,0))</f>
        <v>1</v>
      </c>
      <c r="BS1349" s="34" t="n">
        <f aca="false">IF($K307="I_9","",IF(BS307=BS$2,1,0))</f>
        <v>1</v>
      </c>
      <c r="BT1349" s="34" t="n">
        <f aca="false">IF($K307="I_9","",IF(BT307=BT$2,1,0))</f>
        <v>1</v>
      </c>
      <c r="BU1349" s="34" t="n">
        <f aca="false">IF($K307="I_9","",IF(BU307=BU$2,1,0))</f>
        <v>1</v>
      </c>
      <c r="BV1349" s="34" t="n">
        <f aca="false">IF($K307="I_9","",IF(BV307=BV$2,1,0))</f>
        <v>1</v>
      </c>
      <c r="BW1349" s="35" t="n">
        <f aca="false">IF($K307="I_9","",IF(BW307=BW$2,1,0))</f>
        <v>1</v>
      </c>
      <c r="BX1349" s="35" t="n">
        <f aca="false">IF($K307="I_9","",IF(BX307=BX$2,2,0))</f>
        <v>2</v>
      </c>
      <c r="BY1349" s="35" t="n">
        <f aca="false">IF($K307="I_9","",IF(BY307=BY$2,3,0))</f>
        <v>0</v>
      </c>
      <c r="BZ1349" s="34" t="n">
        <f aca="false">IF($K307="I_9","",IF(BZ307=BZ$2,1,0))</f>
        <v>1</v>
      </c>
      <c r="CA1349" s="34" t="n">
        <f aca="false">IF($K307="I_9","",IF(CA307=CA$2,1,0))</f>
        <v>1</v>
      </c>
      <c r="CB1349" s="34" t="n">
        <f aca="false">IF($K307="I_9","",IF(CB307=CB$2,1,0))</f>
        <v>1</v>
      </c>
      <c r="CC1349" s="34" t="n">
        <f aca="false">IF($K307="I_9","",IF(CC307=CC$2,1,0))</f>
        <v>1</v>
      </c>
      <c r="CD1349" s="34" t="n">
        <f aca="false">IF($K307="I_9","",IF(CD307=CD$2,1,0))</f>
        <v>1</v>
      </c>
      <c r="CE1349" s="36" t="str">
        <f aca="false">IF($K307="III_11",IF(CE307=CE$2,1,0),"")</f>
        <v/>
      </c>
      <c r="CF1349" s="36" t="str">
        <f aca="false">IF($K307="III_11",IF(CF307=CF$2,1,0),"")</f>
        <v/>
      </c>
      <c r="CG1349" s="36" t="str">
        <f aca="false">IF($K307="III_11",IF(CG307=CG$2,1,0),"")</f>
        <v/>
      </c>
      <c r="CH1349" s="36" t="str">
        <f aca="false">IF($K307="III_11",IF(CH307=CH$2,1,0),"")</f>
        <v/>
      </c>
      <c r="CI1349" s="36" t="str">
        <f aca="false">IF($K307="III_11",IF(CI307=CI$2,1,0),"")</f>
        <v/>
      </c>
      <c r="CJ1349" s="36" t="str">
        <f aca="false">IF($K307="III_11",IF(CJ307=CJ$2,1,0),"")</f>
        <v/>
      </c>
      <c r="CK1349" s="36" t="str">
        <f aca="false">IF($K307="III_11",IF(CK307=CK$2,1,0),"")</f>
        <v/>
      </c>
      <c r="CL1349" s="36" t="str">
        <f aca="false">IF($K307="III_11",IF(CL307=CL$2,1,0),"")</f>
        <v/>
      </c>
      <c r="CM1349" s="36" t="str">
        <f aca="false">IF($K307="III_11",IF(CM307=CM$2,1,0),"")</f>
        <v/>
      </c>
      <c r="CN1349" s="36" t="str">
        <f aca="false">IF($K307="III_11",IF(CN307=CN$2,1,0),"")</f>
        <v/>
      </c>
    </row>
    <row r="1350" customFormat="false" ht="15.75" hidden="false" customHeight="true" outlineLevel="0" collapsed="false">
      <c r="A1350" s="4" t="str">
        <f aca="false">LEFT(A308,5)</f>
        <v>305</v>
      </c>
      <c r="B1350" s="3" t="str">
        <f aca="false">LEFT(B308,5)</f>
        <v>1</v>
      </c>
      <c r="C1350" s="2" t="n">
        <f aca="false">(IF(K1350="I_9",IF(F1350&gt;18,1,0),0)+IF(K1350="II_10",IF(F1350&gt;26,1,0),0)+IF(K1350="III_11",IF(F1350&gt;33,1,0),0))*B1350</f>
        <v>1</v>
      </c>
      <c r="D1350" s="2" t="str">
        <f aca="false">IF(C1350=1,"Запрошується до ІІ туру","Не бере участь у наступному турі")</f>
        <v>Запрошується до ІІ туру</v>
      </c>
      <c r="E1350" s="37" t="s">
        <v>398</v>
      </c>
      <c r="F1350" s="38" t="n">
        <f aca="false">SUM(R1350:CN1350)</f>
        <v>37</v>
      </c>
      <c r="G1350" s="2" t="str">
        <f aca="false">G308</f>
        <v>Іващук</v>
      </c>
      <c r="H1350" s="2" t="str">
        <f aca="false">H308</f>
        <v>Софія</v>
      </c>
      <c r="J1350" s="3" t="n">
        <f aca="false">J308</f>
        <v>9</v>
      </c>
      <c r="K1350" s="3" t="str">
        <f aca="false">K308</f>
        <v>I_9</v>
      </c>
      <c r="M1350" s="2" t="str">
        <f aca="false">M308</f>
        <v>Рівненська</v>
      </c>
      <c r="N1350" s="2" t="str">
        <f aca="false">N308</f>
        <v>Погоджуюсь</v>
      </c>
      <c r="O1350" s="2" t="str">
        <f aca="false">O308</f>
        <v>Підтверджую</v>
      </c>
      <c r="P1350" s="2" t="str">
        <f aca="false">P308</f>
        <v>Так</v>
      </c>
      <c r="Q1350" s="2" t="str">
        <f aca="false">Q308</f>
        <v>Погоджуюсь</v>
      </c>
      <c r="R1350" s="32" t="n">
        <f aca="false">IF(R308=R$2,1,0)</f>
        <v>1</v>
      </c>
      <c r="S1350" s="32" t="n">
        <f aca="false">IF(S308=S$2,1,0)</f>
        <v>1</v>
      </c>
      <c r="T1350" s="32" t="n">
        <f aca="false">IF(T308=T$2,1,0)</f>
        <v>1</v>
      </c>
      <c r="U1350" s="32" t="n">
        <f aca="false">IF(U308=U$2,1,0)</f>
        <v>1</v>
      </c>
      <c r="V1350" s="32" t="n">
        <f aca="false">IF(V308=V$2,1,0)</f>
        <v>1</v>
      </c>
      <c r="W1350" s="32" t="n">
        <f aca="false">IF(W308=W$2,1,0)</f>
        <v>1</v>
      </c>
      <c r="X1350" s="32" t="n">
        <f aca="false">IF(X308=X$2,1,0)</f>
        <v>1</v>
      </c>
      <c r="Y1350" s="32" t="n">
        <f aca="false">IF(Y308=Y$2,1,0)</f>
        <v>1</v>
      </c>
      <c r="Z1350" s="32" t="n">
        <f aca="false">IF(Z308=Z$2,1,0)</f>
        <v>1</v>
      </c>
      <c r="AA1350" s="33" t="n">
        <f aca="false">IF(AA308=AA$2,2,0)</f>
        <v>0</v>
      </c>
      <c r="AB1350" s="33" t="n">
        <f aca="false">0</f>
        <v>0</v>
      </c>
      <c r="AC1350" s="32" t="n">
        <f aca="false">IF(AC308=AC$2,1,0)</f>
        <v>1</v>
      </c>
      <c r="AD1350" s="32" t="n">
        <f aca="false">IF(AD308=AD$2,1,0)</f>
        <v>1</v>
      </c>
      <c r="AE1350" s="32" t="n">
        <f aca="false">IF(AE308=AE$2,1,0)</f>
        <v>0</v>
      </c>
      <c r="AF1350" s="32" t="n">
        <f aca="false">IF(AF308=AF$2,1,0)</f>
        <v>1</v>
      </c>
      <c r="AG1350" s="32" t="n">
        <f aca="false">IF(AG308=AG$2,1,0)</f>
        <v>1</v>
      </c>
      <c r="AH1350" s="32" t="n">
        <f aca="false">IF(AH308=AH$2,1,0)</f>
        <v>1</v>
      </c>
      <c r="AI1350" s="33" t="n">
        <f aca="false">0</f>
        <v>0</v>
      </c>
      <c r="AJ1350" s="33" t="n">
        <f aca="false">0</f>
        <v>0</v>
      </c>
      <c r="AK1350" s="32" t="n">
        <f aca="false">IF(AK308=AK$2,1,0)</f>
        <v>1</v>
      </c>
      <c r="AL1350" s="32" t="n">
        <f aca="false">IF(AL308=AL$2,1,0)</f>
        <v>0</v>
      </c>
      <c r="AM1350" s="32" t="n">
        <f aca="false">IF(AM308=AM$2,1,0)</f>
        <v>1</v>
      </c>
      <c r="AN1350" s="32" t="n">
        <f aca="false">IF(AN308=AN$2,1,0)</f>
        <v>1</v>
      </c>
      <c r="AO1350" s="32" t="n">
        <f aca="false">IF(AO308=AO$2,1,0)</f>
        <v>1</v>
      </c>
      <c r="AP1350" s="32" t="n">
        <f aca="false">IF(AP308=AP$2,1,0)</f>
        <v>1</v>
      </c>
      <c r="AQ1350" s="32" t="n">
        <f aca="false">IF(AQ308=AQ$2,1,0)</f>
        <v>1</v>
      </c>
      <c r="AR1350" s="32" t="n">
        <f aca="false">IF(AR308=AR$2,1,0)</f>
        <v>1</v>
      </c>
      <c r="AS1350" s="32" t="n">
        <f aca="false">IF(AS308=AS$2,1,0)</f>
        <v>1</v>
      </c>
      <c r="AT1350" s="33" t="n">
        <f aca="false">IF(AT308=AT$2,3,0)</f>
        <v>0</v>
      </c>
      <c r="AU1350" s="32" t="n">
        <f aca="false">IF(AU308=AU$2,1,0)</f>
        <v>1</v>
      </c>
      <c r="AV1350" s="32" t="n">
        <f aca="false">IF(AV308=AV$2,1,0)</f>
        <v>0</v>
      </c>
      <c r="AW1350" s="32" t="n">
        <f aca="false">IF(AW308=AW$2,1,0)</f>
        <v>0</v>
      </c>
      <c r="AX1350" s="32" t="n">
        <f aca="false">IF(AX308=AX$2,1,0)</f>
        <v>1</v>
      </c>
      <c r="AY1350" s="32" t="n">
        <f aca="false">IF(AY308=AY$2,1,0)</f>
        <v>1</v>
      </c>
      <c r="AZ1350" s="32" t="n">
        <f aca="false">IF(AZ308=AZ$2,1,0)</f>
        <v>1</v>
      </c>
      <c r="BA1350" s="32" t="n">
        <f aca="false">IF(BA308=BA$2,1,0)</f>
        <v>1</v>
      </c>
      <c r="BB1350" s="32" t="n">
        <f aca="false">IF(BB308=BB$2,1,0)</f>
        <v>0</v>
      </c>
      <c r="BC1350" s="32" t="n">
        <f aca="false">IF(BC308=BC$2,1,0)</f>
        <v>1</v>
      </c>
      <c r="BD1350" s="32" t="n">
        <f aca="false">IF(BD308=BD$2,1,0)</f>
        <v>1</v>
      </c>
      <c r="BE1350" s="32" t="n">
        <f aca="false">IF(BE308=BE$2,1,0)</f>
        <v>0</v>
      </c>
      <c r="BF1350" s="32" t="n">
        <f aca="false">IF(BF308=BF$2,1,0)</f>
        <v>0</v>
      </c>
      <c r="BG1350" s="32" t="n">
        <f aca="false">IF(BG308=BG$2,1,0)</f>
        <v>1</v>
      </c>
      <c r="BH1350" s="32" t="n">
        <f aca="false">IF(BH308=BH$2,1,0)</f>
        <v>1</v>
      </c>
      <c r="BI1350" s="32" t="n">
        <f aca="false">IF(BI308=BI$2,1,0)</f>
        <v>0</v>
      </c>
      <c r="BJ1350" s="32" t="n">
        <f aca="false">IF(BJ308=BJ$2,1,0)</f>
        <v>0</v>
      </c>
      <c r="BK1350" s="32" t="n">
        <f aca="false">IF(BK308=BK$2,1,0)</f>
        <v>0</v>
      </c>
      <c r="BL1350" s="32" t="n">
        <f aca="false">IF(BL308=BL$2,1,0)</f>
        <v>1</v>
      </c>
      <c r="BM1350" s="32" t="n">
        <f aca="false">IF(BM308=BM$2,1,0)</f>
        <v>1</v>
      </c>
      <c r="BN1350" s="32" t="n">
        <f aca="false">IF(BN308=BN$2,1,0)</f>
        <v>1</v>
      </c>
      <c r="BO1350" s="32" t="n">
        <f aca="false">IF(BO308=BO$2,1,0)</f>
        <v>1</v>
      </c>
      <c r="BP1350" s="32" t="n">
        <f aca="false">IF(BP308=BP$2,1,0)</f>
        <v>1</v>
      </c>
      <c r="BQ1350" s="32" t="n">
        <f aca="false">IF(BQ308=BQ$2,1,0)</f>
        <v>1</v>
      </c>
      <c r="BR1350" s="34" t="str">
        <f aca="false">IF($K308="I_9","",IF(BR308=BR$2,1,0))</f>
        <v/>
      </c>
      <c r="BS1350" s="34" t="str">
        <f aca="false">IF($K308="I_9","",IF(BS308=BS$2,1,0))</f>
        <v/>
      </c>
      <c r="BT1350" s="34" t="str">
        <f aca="false">IF($K308="I_9","",IF(BT308=BT$2,1,0))</f>
        <v/>
      </c>
      <c r="BU1350" s="34" t="str">
        <f aca="false">IF($K308="I_9","",IF(BU308=BU$2,1,0))</f>
        <v/>
      </c>
      <c r="BV1350" s="34" t="str">
        <f aca="false">IF($K308="I_9","",IF(BV308=BV$2,1,0))</f>
        <v/>
      </c>
      <c r="BW1350" s="35" t="str">
        <f aca="false">IF($K308="I_9","",IF(BW308=BW$2,1,0))</f>
        <v/>
      </c>
      <c r="BX1350" s="35" t="str">
        <f aca="false">IF($K308="I_9","",IF(BX308=BX$2,2,0))</f>
        <v/>
      </c>
      <c r="BY1350" s="35" t="str">
        <f aca="false">IF($K308="I_9","",IF(BY308=BY$2,3,0))</f>
        <v/>
      </c>
      <c r="BZ1350" s="34" t="str">
        <f aca="false">IF($K308="I_9","",IF(BZ308=BZ$2,1,0))</f>
        <v/>
      </c>
      <c r="CA1350" s="34" t="str">
        <f aca="false">IF($K308="I_9","",IF(CA308=CA$2,1,0))</f>
        <v/>
      </c>
      <c r="CB1350" s="34" t="str">
        <f aca="false">IF($K308="I_9","",IF(CB308=CB$2,1,0))</f>
        <v/>
      </c>
      <c r="CC1350" s="34" t="str">
        <f aca="false">IF($K308="I_9","",IF(CC308=CC$2,1,0))</f>
        <v/>
      </c>
      <c r="CD1350" s="34" t="str">
        <f aca="false">IF($K308="I_9","",IF(CD308=CD$2,1,0))</f>
        <v/>
      </c>
      <c r="CE1350" s="36" t="str">
        <f aca="false">IF($K308="III_11",IF(CE308=CE$2,1,0),"")</f>
        <v/>
      </c>
      <c r="CF1350" s="36" t="str">
        <f aca="false">IF($K308="III_11",IF(CF308=CF$2,1,0),"")</f>
        <v/>
      </c>
      <c r="CG1350" s="36" t="str">
        <f aca="false">IF($K308="III_11",IF(CG308=CG$2,1,0),"")</f>
        <v/>
      </c>
      <c r="CH1350" s="36" t="str">
        <f aca="false">IF($K308="III_11",IF(CH308=CH$2,1,0),"")</f>
        <v/>
      </c>
      <c r="CI1350" s="36" t="str">
        <f aca="false">IF($K308="III_11",IF(CI308=CI$2,1,0),"")</f>
        <v/>
      </c>
      <c r="CJ1350" s="36" t="str">
        <f aca="false">IF($K308="III_11",IF(CJ308=CJ$2,1,0),"")</f>
        <v/>
      </c>
      <c r="CK1350" s="36" t="str">
        <f aca="false">IF($K308="III_11",IF(CK308=CK$2,1,0),"")</f>
        <v/>
      </c>
      <c r="CL1350" s="36" t="str">
        <f aca="false">IF($K308="III_11",IF(CL308=CL$2,1,0),"")</f>
        <v/>
      </c>
      <c r="CM1350" s="36" t="str">
        <f aca="false">IF($K308="III_11",IF(CM308=CM$2,1,0),"")</f>
        <v/>
      </c>
      <c r="CN1350" s="36" t="str">
        <f aca="false">IF($K308="III_11",IF(CN308=CN$2,1,0),"")</f>
        <v/>
      </c>
    </row>
    <row r="1351" customFormat="false" ht="15.75" hidden="false" customHeight="true" outlineLevel="0" collapsed="false">
      <c r="A1351" s="4" t="str">
        <f aca="false">LEFT(A309,5)</f>
        <v>306</v>
      </c>
      <c r="B1351" s="3" t="str">
        <f aca="false">LEFT(B309,5)</f>
        <v>1</v>
      </c>
      <c r="C1351" s="2" t="n">
        <f aca="false">(IF(K1351="I_9",IF(F1351&gt;18,1,0),0)+IF(K1351="II_10",IF(F1351&gt;26,1,0),0)+IF(K1351="III_11",IF(F1351&gt;33,1,0),0))*B1351</f>
        <v>0</v>
      </c>
      <c r="D1351" s="2" t="str">
        <f aca="false">IF(C1351=1,"Запрошується до ІІ туру","Не бере участь у наступному турі")</f>
        <v>Не бере участь у наступному турі</v>
      </c>
      <c r="E1351" s="37" t="s">
        <v>1008</v>
      </c>
      <c r="F1351" s="38" t="n">
        <f aca="false">SUM(R1351:CN1351)</f>
        <v>23</v>
      </c>
      <c r="G1351" s="2" t="str">
        <f aca="false">G309</f>
        <v>Шевченко </v>
      </c>
      <c r="H1351" s="2" t="str">
        <f aca="false">H309</f>
        <v>Кирило</v>
      </c>
      <c r="J1351" s="3" t="n">
        <f aca="false">J309</f>
        <v>11</v>
      </c>
      <c r="K1351" s="3" t="str">
        <f aca="false">K309</f>
        <v>III_11</v>
      </c>
      <c r="M1351" s="2" t="str">
        <f aca="false">M309</f>
        <v>місто Київ</v>
      </c>
      <c r="N1351" s="2" t="str">
        <f aca="false">N309</f>
        <v>Погоджуюсь</v>
      </c>
      <c r="O1351" s="2" t="str">
        <f aca="false">O309</f>
        <v>Підтверджую</v>
      </c>
      <c r="P1351" s="2" t="str">
        <f aca="false">P309</f>
        <v>Так</v>
      </c>
      <c r="Q1351" s="2" t="str">
        <f aca="false">Q309</f>
        <v>Погоджуюсь</v>
      </c>
      <c r="R1351" s="32" t="n">
        <f aca="false">IF(R309=R$2,1,0)</f>
        <v>1</v>
      </c>
      <c r="S1351" s="32" t="n">
        <f aca="false">IF(S309=S$2,1,0)</f>
        <v>0</v>
      </c>
      <c r="T1351" s="32" t="n">
        <f aca="false">IF(T309=T$2,1,0)</f>
        <v>0</v>
      </c>
      <c r="U1351" s="32" t="n">
        <f aca="false">IF(U309=U$2,1,0)</f>
        <v>0</v>
      </c>
      <c r="V1351" s="32" t="n">
        <f aca="false">IF(V309=V$2,1,0)</f>
        <v>1</v>
      </c>
      <c r="W1351" s="32" t="n">
        <f aca="false">IF(W309=W$2,1,0)</f>
        <v>0</v>
      </c>
      <c r="X1351" s="32" t="n">
        <f aca="false">IF(X309=X$2,1,0)</f>
        <v>0</v>
      </c>
      <c r="Y1351" s="32" t="n">
        <f aca="false">IF(Y309=Y$2,1,0)</f>
        <v>0</v>
      </c>
      <c r="Z1351" s="32" t="n">
        <f aca="false">IF(Z309=Z$2,1,0)</f>
        <v>0</v>
      </c>
      <c r="AA1351" s="33" t="n">
        <f aca="false">IF(AA309=AA$2,2,0)</f>
        <v>0</v>
      </c>
      <c r="AB1351" s="33" t="n">
        <f aca="false">0</f>
        <v>0</v>
      </c>
      <c r="AC1351" s="32" t="n">
        <f aca="false">IF(AC309=AC$2,1,0)</f>
        <v>0</v>
      </c>
      <c r="AD1351" s="32" t="n">
        <f aca="false">IF(AD309=AD$2,1,0)</f>
        <v>0</v>
      </c>
      <c r="AE1351" s="32" t="n">
        <f aca="false">IF(AE309=AE$2,1,0)</f>
        <v>1</v>
      </c>
      <c r="AF1351" s="32" t="n">
        <f aca="false">IF(AF309=AF$2,1,0)</f>
        <v>1</v>
      </c>
      <c r="AG1351" s="32" t="n">
        <f aca="false">IF(AG309=AG$2,1,0)</f>
        <v>0</v>
      </c>
      <c r="AH1351" s="32" t="n">
        <f aca="false">IF(AH309=AH$2,1,0)</f>
        <v>0</v>
      </c>
      <c r="AI1351" s="33" t="n">
        <f aca="false">0</f>
        <v>0</v>
      </c>
      <c r="AJ1351" s="33" t="n">
        <f aca="false">0</f>
        <v>0</v>
      </c>
      <c r="AK1351" s="32" t="n">
        <f aca="false">IF(AK309=AK$2,1,0)</f>
        <v>0</v>
      </c>
      <c r="AL1351" s="32" t="n">
        <f aca="false">IF(AL309=AL$2,1,0)</f>
        <v>0</v>
      </c>
      <c r="AM1351" s="32" t="n">
        <f aca="false">IF(AM309=AM$2,1,0)</f>
        <v>0</v>
      </c>
      <c r="AN1351" s="32" t="n">
        <f aca="false">IF(AN309=AN$2,1,0)</f>
        <v>1</v>
      </c>
      <c r="AO1351" s="32" t="n">
        <f aca="false">IF(AO309=AO$2,1,0)</f>
        <v>0</v>
      </c>
      <c r="AP1351" s="32" t="n">
        <f aca="false">IF(AP309=AP$2,1,0)</f>
        <v>1</v>
      </c>
      <c r="AQ1351" s="32" t="n">
        <f aca="false">IF(AQ309=AQ$2,1,0)</f>
        <v>0</v>
      </c>
      <c r="AR1351" s="32" t="n">
        <f aca="false">IF(AR309=AR$2,1,0)</f>
        <v>0</v>
      </c>
      <c r="AS1351" s="32" t="n">
        <f aca="false">IF(AS309=AS$2,1,0)</f>
        <v>0</v>
      </c>
      <c r="AT1351" s="33" t="n">
        <f aca="false">IF(AT309=AT$2,3,0)</f>
        <v>0</v>
      </c>
      <c r="AU1351" s="32" t="n">
        <f aca="false">IF(AU309=AU$2,1,0)</f>
        <v>0</v>
      </c>
      <c r="AV1351" s="32" t="n">
        <f aca="false">IF(AV309=AV$2,1,0)</f>
        <v>0</v>
      </c>
      <c r="AW1351" s="32" t="n">
        <f aca="false">IF(AW309=AW$2,1,0)</f>
        <v>0</v>
      </c>
      <c r="AX1351" s="32" t="n">
        <f aca="false">IF(AX309=AX$2,1,0)</f>
        <v>0</v>
      </c>
      <c r="AY1351" s="32" t="n">
        <f aca="false">IF(AY309=AY$2,1,0)</f>
        <v>0</v>
      </c>
      <c r="AZ1351" s="32" t="n">
        <f aca="false">IF(AZ309=AZ$2,1,0)</f>
        <v>1</v>
      </c>
      <c r="BA1351" s="32" t="n">
        <f aca="false">IF(BA309=BA$2,1,0)</f>
        <v>0</v>
      </c>
      <c r="BB1351" s="32" t="n">
        <f aca="false">IF(BB309=BB$2,1,0)</f>
        <v>0</v>
      </c>
      <c r="BC1351" s="32" t="n">
        <f aca="false">IF(BC309=BC$2,1,0)</f>
        <v>0</v>
      </c>
      <c r="BD1351" s="32" t="n">
        <f aca="false">IF(BD309=BD$2,1,0)</f>
        <v>0</v>
      </c>
      <c r="BE1351" s="32" t="n">
        <f aca="false">IF(BE309=BE$2,1,0)</f>
        <v>1</v>
      </c>
      <c r="BF1351" s="32" t="n">
        <f aca="false">IF(BF309=BF$2,1,0)</f>
        <v>0</v>
      </c>
      <c r="BG1351" s="32" t="n">
        <f aca="false">IF(BG309=BG$2,1,0)</f>
        <v>1</v>
      </c>
      <c r="BH1351" s="32" t="n">
        <f aca="false">IF(BH309=BH$2,1,0)</f>
        <v>1</v>
      </c>
      <c r="BI1351" s="32" t="n">
        <f aca="false">IF(BI309=BI$2,1,0)</f>
        <v>1</v>
      </c>
      <c r="BJ1351" s="32" t="n">
        <f aca="false">IF(BJ309=BJ$2,1,0)</f>
        <v>0</v>
      </c>
      <c r="BK1351" s="32" t="n">
        <f aca="false">IF(BK309=BK$2,1,0)</f>
        <v>0</v>
      </c>
      <c r="BL1351" s="32" t="n">
        <f aca="false">IF(BL309=BL$2,1,0)</f>
        <v>0</v>
      </c>
      <c r="BM1351" s="32" t="n">
        <f aca="false">IF(BM309=BM$2,1,0)</f>
        <v>0</v>
      </c>
      <c r="BN1351" s="32" t="n">
        <f aca="false">IF(BN309=BN$2,1,0)</f>
        <v>0</v>
      </c>
      <c r="BO1351" s="32" t="n">
        <f aca="false">IF(BO309=BO$2,1,0)</f>
        <v>0</v>
      </c>
      <c r="BP1351" s="32" t="n">
        <f aca="false">IF(BP309=BP$2,1,0)</f>
        <v>0</v>
      </c>
      <c r="BQ1351" s="32" t="n">
        <f aca="false">IF(BQ309=BQ$2,1,0)</f>
        <v>0</v>
      </c>
      <c r="BR1351" s="34" t="n">
        <f aca="false">IF($K309="I_9","",IF(BR309=BR$2,1,0))</f>
        <v>0</v>
      </c>
      <c r="BS1351" s="34" t="n">
        <f aca="false">IF($K309="I_9","",IF(BS309=BS$2,1,0))</f>
        <v>0</v>
      </c>
      <c r="BT1351" s="34" t="n">
        <f aca="false">IF($K309="I_9","",IF(BT309=BT$2,1,0))</f>
        <v>1</v>
      </c>
      <c r="BU1351" s="34" t="n">
        <f aca="false">IF($K309="I_9","",IF(BU309=BU$2,1,0))</f>
        <v>1</v>
      </c>
      <c r="BV1351" s="34" t="n">
        <f aca="false">IF($K309="I_9","",IF(BV309=BV$2,1,0))</f>
        <v>0</v>
      </c>
      <c r="BW1351" s="35" t="n">
        <f aca="false">IF($K309="I_9","",IF(BW309=BW$2,1,0))</f>
        <v>0</v>
      </c>
      <c r="BX1351" s="35" t="n">
        <f aca="false">IF($K309="I_9","",IF(BX309=BX$2,2,0))</f>
        <v>0</v>
      </c>
      <c r="BY1351" s="35" t="n">
        <f aca="false">IF($K309="I_9","",IF(BY309=BY$2,3,0))</f>
        <v>0</v>
      </c>
      <c r="BZ1351" s="34" t="n">
        <f aca="false">IF($K309="I_9","",IF(BZ309=BZ$2,1,0))</f>
        <v>1</v>
      </c>
      <c r="CA1351" s="34" t="n">
        <f aca="false">IF($K309="I_9","",IF(CA309=CA$2,1,0))</f>
        <v>1</v>
      </c>
      <c r="CB1351" s="34" t="n">
        <f aca="false">IF($K309="I_9","",IF(CB309=CB$2,1,0))</f>
        <v>1</v>
      </c>
      <c r="CC1351" s="34" t="n">
        <f aca="false">IF($K309="I_9","",IF(CC309=CC$2,1,0))</f>
        <v>0</v>
      </c>
      <c r="CD1351" s="34" t="n">
        <f aca="false">IF($K309="I_9","",IF(CD309=CD$2,1,0))</f>
        <v>1</v>
      </c>
      <c r="CE1351" s="36" t="n">
        <f aca="false">IF($K309="III_11",IF(CE309=CE$2,1,0),"")</f>
        <v>1</v>
      </c>
      <c r="CF1351" s="36" t="n">
        <f aca="false">IF($K309="III_11",IF(CF309=CF$2,1,0),"")</f>
        <v>0</v>
      </c>
      <c r="CG1351" s="36" t="n">
        <f aca="false">IF($K309="III_11",IF(CG309=CG$2,1,0),"")</f>
        <v>1</v>
      </c>
      <c r="CH1351" s="36" t="n">
        <f aca="false">IF($K309="III_11",IF(CH309=CH$2,1,0),"")</f>
        <v>1</v>
      </c>
      <c r="CI1351" s="36" t="n">
        <f aca="false">IF($K309="III_11",IF(CI309=CI$2,1,0),"")</f>
        <v>0</v>
      </c>
      <c r="CJ1351" s="36" t="n">
        <f aca="false">IF($K309="III_11",IF(CJ309=CJ$2,1,0),"")</f>
        <v>0</v>
      </c>
      <c r="CK1351" s="36" t="n">
        <f aca="false">IF($K309="III_11",IF(CK309=CK$2,1,0),"")</f>
        <v>1</v>
      </c>
      <c r="CL1351" s="36" t="n">
        <f aca="false">IF($K309="III_11",IF(CL309=CL$2,1,0),"")</f>
        <v>0</v>
      </c>
      <c r="CM1351" s="36" t="n">
        <f aca="false">IF($K309="III_11",IF(CM309=CM$2,1,0),"")</f>
        <v>1</v>
      </c>
      <c r="CN1351" s="36" t="n">
        <f aca="false">IF($K309="III_11",IF(CN309=CN$2,1,0),"")</f>
        <v>1</v>
      </c>
    </row>
    <row r="1352" customFormat="false" ht="15.75" hidden="false" customHeight="true" outlineLevel="0" collapsed="false">
      <c r="A1352" s="4" t="str">
        <f aca="false">LEFT(A310,5)</f>
        <v>307</v>
      </c>
      <c r="B1352" s="3" t="str">
        <f aca="false">LEFT(B310,5)</f>
        <v>1</v>
      </c>
      <c r="C1352" s="2" t="n">
        <f aca="false">(IF(K1352="I_9",IF(F1352&gt;18,1,0),0)+IF(K1352="II_10",IF(F1352&gt;26,1,0),0)+IF(K1352="III_11",IF(F1352&gt;33,1,0),0))*B1352</f>
        <v>1</v>
      </c>
      <c r="D1352" s="2" t="str">
        <f aca="false">IF(C1352=1,"Запрошується до ІІ туру","Не бере участь у наступному турі")</f>
        <v>Запрошується до ІІ туру</v>
      </c>
      <c r="E1352" s="37" t="s">
        <v>1010</v>
      </c>
      <c r="F1352" s="38" t="n">
        <f aca="false">SUM(R1352:CN1352)</f>
        <v>41</v>
      </c>
      <c r="G1352" s="2" t="str">
        <f aca="false">G310</f>
        <v>Гладких</v>
      </c>
      <c r="H1352" s="2" t="str">
        <f aca="false">H310</f>
        <v>Вікторія</v>
      </c>
      <c r="J1352" s="3" t="n">
        <f aca="false">J310</f>
        <v>10</v>
      </c>
      <c r="K1352" s="3" t="str">
        <f aca="false">K310</f>
        <v>II_10</v>
      </c>
      <c r="M1352" s="2" t="str">
        <f aca="false">M310</f>
        <v>Харківська</v>
      </c>
      <c r="N1352" s="2" t="str">
        <f aca="false">N310</f>
        <v>Погоджуюсь</v>
      </c>
      <c r="O1352" s="2" t="str">
        <f aca="false">O310</f>
        <v>Підтверджую</v>
      </c>
      <c r="P1352" s="2" t="str">
        <f aca="false">P310</f>
        <v>Так</v>
      </c>
      <c r="Q1352" s="2" t="str">
        <f aca="false">Q310</f>
        <v>Погоджуюсь</v>
      </c>
      <c r="R1352" s="32" t="n">
        <f aca="false">IF(R310=R$2,1,0)</f>
        <v>1</v>
      </c>
      <c r="S1352" s="32" t="n">
        <f aca="false">IF(S310=S$2,1,0)</f>
        <v>1</v>
      </c>
      <c r="T1352" s="32" t="n">
        <f aca="false">IF(T310=T$2,1,0)</f>
        <v>1</v>
      </c>
      <c r="U1352" s="32" t="n">
        <f aca="false">IF(U310=U$2,1,0)</f>
        <v>1</v>
      </c>
      <c r="V1352" s="32" t="n">
        <f aca="false">IF(V310=V$2,1,0)</f>
        <v>1</v>
      </c>
      <c r="W1352" s="32" t="n">
        <f aca="false">IF(W310=W$2,1,0)</f>
        <v>0</v>
      </c>
      <c r="X1352" s="32" t="n">
        <f aca="false">IF(X310=X$2,1,0)</f>
        <v>0</v>
      </c>
      <c r="Y1352" s="32" t="n">
        <f aca="false">IF(Y310=Y$2,1,0)</f>
        <v>1</v>
      </c>
      <c r="Z1352" s="32" t="n">
        <f aca="false">IF(Z310=Z$2,1,0)</f>
        <v>0</v>
      </c>
      <c r="AA1352" s="33" t="n">
        <f aca="false">IF(AA310=AA$2,2,0)</f>
        <v>0</v>
      </c>
      <c r="AB1352" s="33" t="n">
        <f aca="false">0</f>
        <v>0</v>
      </c>
      <c r="AC1352" s="32" t="n">
        <f aca="false">IF(AC310=AC$2,1,0)</f>
        <v>1</v>
      </c>
      <c r="AD1352" s="32" t="n">
        <f aca="false">IF(AD310=AD$2,1,0)</f>
        <v>1</v>
      </c>
      <c r="AE1352" s="32" t="n">
        <f aca="false">IF(AE310=AE$2,1,0)</f>
        <v>1</v>
      </c>
      <c r="AF1352" s="32" t="n">
        <f aca="false">IF(AF310=AF$2,1,0)</f>
        <v>1</v>
      </c>
      <c r="AG1352" s="32" t="n">
        <f aca="false">IF(AG310=AG$2,1,0)</f>
        <v>1</v>
      </c>
      <c r="AH1352" s="32" t="n">
        <f aca="false">IF(AH310=AH$2,1,0)</f>
        <v>0</v>
      </c>
      <c r="AI1352" s="33" t="n">
        <f aca="false">0</f>
        <v>0</v>
      </c>
      <c r="AJ1352" s="33" t="n">
        <f aca="false">0</f>
        <v>0</v>
      </c>
      <c r="AK1352" s="32" t="n">
        <f aca="false">IF(AK310=AK$2,1,0)</f>
        <v>1</v>
      </c>
      <c r="AL1352" s="32" t="n">
        <f aca="false">IF(AL310=AL$2,1,0)</f>
        <v>1</v>
      </c>
      <c r="AM1352" s="32" t="n">
        <f aca="false">IF(AM310=AM$2,1,0)</f>
        <v>1</v>
      </c>
      <c r="AN1352" s="32" t="n">
        <f aca="false">IF(AN310=AN$2,1,0)</f>
        <v>1</v>
      </c>
      <c r="AO1352" s="32" t="n">
        <f aca="false">IF(AO310=AO$2,1,0)</f>
        <v>1</v>
      </c>
      <c r="AP1352" s="32" t="n">
        <f aca="false">IF(AP310=AP$2,1,0)</f>
        <v>1</v>
      </c>
      <c r="AQ1352" s="32" t="n">
        <f aca="false">IF(AQ310=AQ$2,1,0)</f>
        <v>1</v>
      </c>
      <c r="AR1352" s="32" t="n">
        <f aca="false">IF(AR310=AR$2,1,0)</f>
        <v>1</v>
      </c>
      <c r="AS1352" s="32" t="n">
        <f aca="false">IF(AS310=AS$2,1,0)</f>
        <v>1</v>
      </c>
      <c r="AT1352" s="33" t="n">
        <f aca="false">IF(AT310=AT$2,3,0)</f>
        <v>0</v>
      </c>
      <c r="AU1352" s="32" t="n">
        <f aca="false">IF(AU310=AU$2,1,0)</f>
        <v>0</v>
      </c>
      <c r="AV1352" s="32" t="n">
        <f aca="false">IF(AV310=AV$2,1,0)</f>
        <v>1</v>
      </c>
      <c r="AW1352" s="32" t="n">
        <f aca="false">IF(AW310=AW$2,1,0)</f>
        <v>0</v>
      </c>
      <c r="AX1352" s="32" t="n">
        <f aca="false">IF(AX310=AX$2,1,0)</f>
        <v>1</v>
      </c>
      <c r="AY1352" s="32" t="n">
        <f aca="false">IF(AY310=AY$2,1,0)</f>
        <v>1</v>
      </c>
      <c r="AZ1352" s="32" t="n">
        <f aca="false">IF(AZ310=AZ$2,1,0)</f>
        <v>1</v>
      </c>
      <c r="BA1352" s="32" t="n">
        <f aca="false">IF(BA310=BA$2,1,0)</f>
        <v>0</v>
      </c>
      <c r="BB1352" s="32" t="n">
        <f aca="false">IF(BB310=BB$2,1,0)</f>
        <v>1</v>
      </c>
      <c r="BC1352" s="32" t="n">
        <f aca="false">IF(BC310=BC$2,1,0)</f>
        <v>0</v>
      </c>
      <c r="BD1352" s="32" t="n">
        <f aca="false">IF(BD310=BD$2,1,0)</f>
        <v>1</v>
      </c>
      <c r="BE1352" s="32" t="n">
        <f aca="false">IF(BE310=BE$2,1,0)</f>
        <v>0</v>
      </c>
      <c r="BF1352" s="32" t="n">
        <f aca="false">IF(BF310=BF$2,1,0)</f>
        <v>0</v>
      </c>
      <c r="BG1352" s="32" t="n">
        <f aca="false">IF(BG310=BG$2,1,0)</f>
        <v>0</v>
      </c>
      <c r="BH1352" s="32" t="n">
        <f aca="false">IF(BH310=BH$2,1,0)</f>
        <v>1</v>
      </c>
      <c r="BI1352" s="32" t="n">
        <f aca="false">IF(BI310=BI$2,1,0)</f>
        <v>0</v>
      </c>
      <c r="BJ1352" s="32" t="n">
        <f aca="false">IF(BJ310=BJ$2,1,0)</f>
        <v>1</v>
      </c>
      <c r="BK1352" s="32" t="n">
        <f aca="false">IF(BK310=BK$2,1,0)</f>
        <v>0</v>
      </c>
      <c r="BL1352" s="32" t="n">
        <f aca="false">IF(BL310=BL$2,1,0)</f>
        <v>1</v>
      </c>
      <c r="BM1352" s="32" t="n">
        <f aca="false">IF(BM310=BM$2,1,0)</f>
        <v>1</v>
      </c>
      <c r="BN1352" s="32" t="n">
        <f aca="false">IF(BN310=BN$2,1,0)</f>
        <v>1</v>
      </c>
      <c r="BO1352" s="32" t="n">
        <f aca="false">IF(BO310=BO$2,1,0)</f>
        <v>0</v>
      </c>
      <c r="BP1352" s="32" t="n">
        <f aca="false">IF(BP310=BP$2,1,0)</f>
        <v>1</v>
      </c>
      <c r="BQ1352" s="32" t="n">
        <f aca="false">IF(BQ310=BQ$2,1,0)</f>
        <v>0</v>
      </c>
      <c r="BR1352" s="34" t="n">
        <f aca="false">IF($K310="I_9","",IF(BR310=BR$2,1,0))</f>
        <v>0</v>
      </c>
      <c r="BS1352" s="34" t="n">
        <f aca="false">IF($K310="I_9","",IF(BS310=BS$2,1,0))</f>
        <v>1</v>
      </c>
      <c r="BT1352" s="34" t="n">
        <f aca="false">IF($K310="I_9","",IF(BT310=BT$2,1,0))</f>
        <v>1</v>
      </c>
      <c r="BU1352" s="34" t="n">
        <f aca="false">IF($K310="I_9","",IF(BU310=BU$2,1,0))</f>
        <v>1</v>
      </c>
      <c r="BV1352" s="34" t="n">
        <f aca="false">IF($K310="I_9","",IF(BV310=BV$2,1,0))</f>
        <v>1</v>
      </c>
      <c r="BW1352" s="35" t="n">
        <f aca="false">IF($K310="I_9","",IF(BW310=BW$2,1,0))</f>
        <v>1</v>
      </c>
      <c r="BX1352" s="35" t="n">
        <f aca="false">IF($K310="I_9","",IF(BX310=BX$2,2,0))</f>
        <v>2</v>
      </c>
      <c r="BY1352" s="35" t="n">
        <f aca="false">IF($K310="I_9","",IF(BY310=BY$2,3,0))</f>
        <v>0</v>
      </c>
      <c r="BZ1352" s="34" t="n">
        <f aca="false">IF($K310="I_9","",IF(BZ310=BZ$2,1,0))</f>
        <v>1</v>
      </c>
      <c r="CA1352" s="34" t="n">
        <f aca="false">IF($K310="I_9","",IF(CA310=CA$2,1,0))</f>
        <v>0</v>
      </c>
      <c r="CB1352" s="34" t="n">
        <f aca="false">IF($K310="I_9","",IF(CB310=CB$2,1,0))</f>
        <v>1</v>
      </c>
      <c r="CC1352" s="34" t="n">
        <f aca="false">IF($K310="I_9","",IF(CC310=CC$2,1,0))</f>
        <v>0</v>
      </c>
      <c r="CD1352" s="34" t="n">
        <f aca="false">IF($K310="I_9","",IF(CD310=CD$2,1,0))</f>
        <v>0</v>
      </c>
      <c r="CE1352" s="36" t="str">
        <f aca="false">IF($K310="III_11",IF(CE310=CE$2,1,0),"")</f>
        <v/>
      </c>
      <c r="CF1352" s="36" t="str">
        <f aca="false">IF($K310="III_11",IF(CF310=CF$2,1,0),"")</f>
        <v/>
      </c>
      <c r="CG1352" s="36" t="str">
        <f aca="false">IF($K310="III_11",IF(CG310=CG$2,1,0),"")</f>
        <v/>
      </c>
      <c r="CH1352" s="36" t="str">
        <f aca="false">IF($K310="III_11",IF(CH310=CH$2,1,0),"")</f>
        <v/>
      </c>
      <c r="CI1352" s="36" t="str">
        <f aca="false">IF($K310="III_11",IF(CI310=CI$2,1,0),"")</f>
        <v/>
      </c>
      <c r="CJ1352" s="36" t="str">
        <f aca="false">IF($K310="III_11",IF(CJ310=CJ$2,1,0),"")</f>
        <v/>
      </c>
      <c r="CK1352" s="36" t="str">
        <f aca="false">IF($K310="III_11",IF(CK310=CK$2,1,0),"")</f>
        <v/>
      </c>
      <c r="CL1352" s="36" t="str">
        <f aca="false">IF($K310="III_11",IF(CL310=CL$2,1,0),"")</f>
        <v/>
      </c>
      <c r="CM1352" s="36" t="str">
        <f aca="false">IF($K310="III_11",IF(CM310=CM$2,1,0),"")</f>
        <v/>
      </c>
      <c r="CN1352" s="36" t="str">
        <f aca="false">IF($K310="III_11",IF(CN310=CN$2,1,0),"")</f>
        <v/>
      </c>
    </row>
    <row r="1353" customFormat="false" ht="15.75" hidden="false" customHeight="true" outlineLevel="0" collapsed="false">
      <c r="A1353" s="4" t="str">
        <f aca="false">LEFT(A311,5)</f>
        <v>308</v>
      </c>
      <c r="B1353" s="3" t="str">
        <f aca="false">LEFT(B311,5)</f>
        <v>0</v>
      </c>
      <c r="C1353" s="2" t="n">
        <f aca="false">(IF(K1353="I_9",IF(F1353&gt;18,1,0),0)+IF(K1353="II_10",IF(F1353&gt;26,1,0),0)+IF(K1353="III_11",IF(F1353&gt;33,1,0),0))*B1353</f>
        <v>0</v>
      </c>
      <c r="D1353" s="2" t="str">
        <f aca="false">IF(C1353=1,"Запрошується до ІІ туру","Не бере участь у наступному турі")</f>
        <v>Не бере участь у наступному турі</v>
      </c>
      <c r="E1353" s="37" t="s">
        <v>471</v>
      </c>
      <c r="F1353" s="38" t="n">
        <f aca="false">SUM(R1353:CN1353)</f>
        <v>40</v>
      </c>
      <c r="G1353" s="2" t="str">
        <f aca="false">G311</f>
        <v>Ткачук </v>
      </c>
      <c r="H1353" s="2" t="str">
        <f aca="false">H311</f>
        <v>Анастасія </v>
      </c>
      <c r="J1353" s="3" t="n">
        <f aca="false">J311</f>
        <v>10</v>
      </c>
      <c r="K1353" s="3" t="str">
        <f aca="false">K311</f>
        <v>I_9</v>
      </c>
      <c r="M1353" s="2" t="str">
        <f aca="false">M311</f>
        <v>Київська</v>
      </c>
      <c r="N1353" s="2" t="str">
        <f aca="false">N311</f>
        <v>Погоджуюсь</v>
      </c>
      <c r="O1353" s="2" t="str">
        <f aca="false">O311</f>
        <v>Підтверджую</v>
      </c>
      <c r="P1353" s="2" t="str">
        <f aca="false">P311</f>
        <v>Так</v>
      </c>
      <c r="Q1353" s="2" t="str">
        <f aca="false">Q311</f>
        <v>Погоджуюсь</v>
      </c>
      <c r="R1353" s="32" t="n">
        <f aca="false">IF(R311=R$2,1,0)</f>
        <v>1</v>
      </c>
      <c r="S1353" s="32" t="n">
        <f aca="false">IF(S311=S$2,1,0)</f>
        <v>1</v>
      </c>
      <c r="T1353" s="32" t="n">
        <f aca="false">IF(T311=T$2,1,0)</f>
        <v>1</v>
      </c>
      <c r="U1353" s="32" t="n">
        <f aca="false">IF(U311=U$2,1,0)</f>
        <v>1</v>
      </c>
      <c r="V1353" s="32" t="n">
        <f aca="false">IF(V311=V$2,1,0)</f>
        <v>1</v>
      </c>
      <c r="W1353" s="32" t="n">
        <f aca="false">IF(W311=W$2,1,0)</f>
        <v>1</v>
      </c>
      <c r="X1353" s="32" t="n">
        <f aca="false">IF(X311=X$2,1,0)</f>
        <v>1</v>
      </c>
      <c r="Y1353" s="32" t="n">
        <f aca="false">IF(Y311=Y$2,1,0)</f>
        <v>1</v>
      </c>
      <c r="Z1353" s="32" t="n">
        <f aca="false">IF(Z311=Z$2,1,0)</f>
        <v>1</v>
      </c>
      <c r="AA1353" s="33" t="n">
        <f aca="false">IF(AA311=AA$2,2,0)</f>
        <v>2</v>
      </c>
      <c r="AB1353" s="33" t="n">
        <f aca="false">0</f>
        <v>0</v>
      </c>
      <c r="AC1353" s="32" t="n">
        <f aca="false">IF(AC311=AC$2,1,0)</f>
        <v>0</v>
      </c>
      <c r="AD1353" s="32" t="n">
        <f aca="false">IF(AD311=AD$2,1,0)</f>
        <v>1</v>
      </c>
      <c r="AE1353" s="32" t="n">
        <f aca="false">IF(AE311=AE$2,1,0)</f>
        <v>1</v>
      </c>
      <c r="AF1353" s="32" t="n">
        <f aca="false">IF(AF311=AF$2,1,0)</f>
        <v>1</v>
      </c>
      <c r="AG1353" s="32" t="n">
        <f aca="false">IF(AG311=AG$2,1,0)</f>
        <v>1</v>
      </c>
      <c r="AH1353" s="32" t="n">
        <f aca="false">IF(AH311=AH$2,1,0)</f>
        <v>1</v>
      </c>
      <c r="AI1353" s="33" t="n">
        <f aca="false">0</f>
        <v>0</v>
      </c>
      <c r="AJ1353" s="33" t="n">
        <f aca="false">0</f>
        <v>0</v>
      </c>
      <c r="AK1353" s="32" t="n">
        <f aca="false">IF(AK311=AK$2,1,0)</f>
        <v>1</v>
      </c>
      <c r="AL1353" s="32" t="n">
        <f aca="false">IF(AL311=AL$2,1,0)</f>
        <v>1</v>
      </c>
      <c r="AM1353" s="32" t="n">
        <f aca="false">IF(AM311=AM$2,1,0)</f>
        <v>1</v>
      </c>
      <c r="AN1353" s="32" t="n">
        <f aca="false">IF(AN311=AN$2,1,0)</f>
        <v>1</v>
      </c>
      <c r="AO1353" s="32" t="n">
        <f aca="false">IF(AO311=AO$2,1,0)</f>
        <v>1</v>
      </c>
      <c r="AP1353" s="32" t="n">
        <f aca="false">IF(AP311=AP$2,1,0)</f>
        <v>1</v>
      </c>
      <c r="AQ1353" s="32" t="n">
        <f aca="false">IF(AQ311=AQ$2,1,0)</f>
        <v>1</v>
      </c>
      <c r="AR1353" s="32" t="n">
        <f aca="false">IF(AR311=AR$2,1,0)</f>
        <v>1</v>
      </c>
      <c r="AS1353" s="32" t="n">
        <f aca="false">IF(AS311=AS$2,1,0)</f>
        <v>1</v>
      </c>
      <c r="AT1353" s="33" t="n">
        <f aca="false">IF(AT311=AT$2,3,0)</f>
        <v>0</v>
      </c>
      <c r="AU1353" s="32" t="n">
        <f aca="false">IF(AU311=AU$2,1,0)</f>
        <v>1</v>
      </c>
      <c r="AV1353" s="32" t="n">
        <f aca="false">IF(AV311=AV$2,1,0)</f>
        <v>0</v>
      </c>
      <c r="AW1353" s="32" t="n">
        <f aca="false">IF(AW311=AW$2,1,0)</f>
        <v>0</v>
      </c>
      <c r="AX1353" s="32" t="n">
        <f aca="false">IF(AX311=AX$2,1,0)</f>
        <v>1</v>
      </c>
      <c r="AY1353" s="32" t="n">
        <f aca="false">IF(AY311=AY$2,1,0)</f>
        <v>1</v>
      </c>
      <c r="AZ1353" s="32" t="n">
        <f aca="false">IF(AZ311=AZ$2,1,0)</f>
        <v>1</v>
      </c>
      <c r="BA1353" s="32" t="n">
        <f aca="false">IF(BA311=BA$2,1,0)</f>
        <v>1</v>
      </c>
      <c r="BB1353" s="32" t="n">
        <f aca="false">IF(BB311=BB$2,1,0)</f>
        <v>1</v>
      </c>
      <c r="BC1353" s="32" t="n">
        <f aca="false">IF(BC311=BC$2,1,0)</f>
        <v>0</v>
      </c>
      <c r="BD1353" s="32" t="n">
        <f aca="false">IF(BD311=BD$2,1,0)</f>
        <v>1</v>
      </c>
      <c r="BE1353" s="32" t="n">
        <f aca="false">IF(BE311=BE$2,1,0)</f>
        <v>1</v>
      </c>
      <c r="BF1353" s="32" t="n">
        <f aca="false">IF(BF311=BF$2,1,0)</f>
        <v>0</v>
      </c>
      <c r="BG1353" s="32" t="n">
        <f aca="false">IF(BG311=BG$2,1,0)</f>
        <v>0</v>
      </c>
      <c r="BH1353" s="32" t="n">
        <f aca="false">IF(BH311=BH$2,1,0)</f>
        <v>1</v>
      </c>
      <c r="BI1353" s="32" t="n">
        <f aca="false">IF(BI311=BI$2,1,0)</f>
        <v>0</v>
      </c>
      <c r="BJ1353" s="32" t="n">
        <f aca="false">IF(BJ311=BJ$2,1,0)</f>
        <v>1</v>
      </c>
      <c r="BK1353" s="32" t="n">
        <f aca="false">IF(BK311=BK$2,1,0)</f>
        <v>1</v>
      </c>
      <c r="BL1353" s="32" t="n">
        <f aca="false">IF(BL311=BL$2,1,0)</f>
        <v>0</v>
      </c>
      <c r="BM1353" s="32" t="n">
        <f aca="false">IF(BM311=BM$2,1,0)</f>
        <v>1</v>
      </c>
      <c r="BN1353" s="32" t="n">
        <f aca="false">IF(BN311=BN$2,1,0)</f>
        <v>0</v>
      </c>
      <c r="BO1353" s="32" t="n">
        <f aca="false">IF(BO311=BO$2,1,0)</f>
        <v>1</v>
      </c>
      <c r="BP1353" s="32" t="n">
        <f aca="false">IF(BP311=BP$2,1,0)</f>
        <v>1</v>
      </c>
      <c r="BQ1353" s="32" t="n">
        <f aca="false">IF(BQ311=BQ$2,1,0)</f>
        <v>1</v>
      </c>
      <c r="BR1353" s="34" t="str">
        <f aca="false">IF($K311="I_9","",IF(BR311=BR$2,1,0))</f>
        <v/>
      </c>
      <c r="BS1353" s="34" t="str">
        <f aca="false">IF($K311="I_9","",IF(BS311=BS$2,1,0))</f>
        <v/>
      </c>
      <c r="BT1353" s="34" t="str">
        <f aca="false">IF($K311="I_9","",IF(BT311=BT$2,1,0))</f>
        <v/>
      </c>
      <c r="BU1353" s="34" t="str">
        <f aca="false">IF($K311="I_9","",IF(BU311=BU$2,1,0))</f>
        <v/>
      </c>
      <c r="BV1353" s="34" t="str">
        <f aca="false">IF($K311="I_9","",IF(BV311=BV$2,1,0))</f>
        <v/>
      </c>
      <c r="BW1353" s="35" t="str">
        <f aca="false">IF($K311="I_9","",IF(BW311=BW$2,1,0))</f>
        <v/>
      </c>
      <c r="BX1353" s="35" t="str">
        <f aca="false">IF($K311="I_9","",IF(BX311=BX$2,2,0))</f>
        <v/>
      </c>
      <c r="BY1353" s="35" t="str">
        <f aca="false">IF($K311="I_9","",IF(BY311=BY$2,3,0))</f>
        <v/>
      </c>
      <c r="BZ1353" s="34" t="str">
        <f aca="false">IF($K311="I_9","",IF(BZ311=BZ$2,1,0))</f>
        <v/>
      </c>
      <c r="CA1353" s="34" t="str">
        <f aca="false">IF($K311="I_9","",IF(CA311=CA$2,1,0))</f>
        <v/>
      </c>
      <c r="CB1353" s="34" t="str">
        <f aca="false">IF($K311="I_9","",IF(CB311=CB$2,1,0))</f>
        <v/>
      </c>
      <c r="CC1353" s="34" t="str">
        <f aca="false">IF($K311="I_9","",IF(CC311=CC$2,1,0))</f>
        <v/>
      </c>
      <c r="CD1353" s="34" t="str">
        <f aca="false">IF($K311="I_9","",IF(CD311=CD$2,1,0))</f>
        <v/>
      </c>
      <c r="CE1353" s="36" t="str">
        <f aca="false">IF($K311="III_11",IF(CE311=CE$2,1,0),"")</f>
        <v/>
      </c>
      <c r="CF1353" s="36" t="str">
        <f aca="false">IF($K311="III_11",IF(CF311=CF$2,1,0),"")</f>
        <v/>
      </c>
      <c r="CG1353" s="36" t="str">
        <f aca="false">IF($K311="III_11",IF(CG311=CG$2,1,0),"")</f>
        <v/>
      </c>
      <c r="CH1353" s="36" t="str">
        <f aca="false">IF($K311="III_11",IF(CH311=CH$2,1,0),"")</f>
        <v/>
      </c>
      <c r="CI1353" s="36" t="str">
        <f aca="false">IF($K311="III_11",IF(CI311=CI$2,1,0),"")</f>
        <v/>
      </c>
      <c r="CJ1353" s="36" t="str">
        <f aca="false">IF($K311="III_11",IF(CJ311=CJ$2,1,0),"")</f>
        <v/>
      </c>
      <c r="CK1353" s="36" t="str">
        <f aca="false">IF($K311="III_11",IF(CK311=CK$2,1,0),"")</f>
        <v/>
      </c>
      <c r="CL1353" s="36" t="str">
        <f aca="false">IF($K311="III_11",IF(CL311=CL$2,1,0),"")</f>
        <v/>
      </c>
      <c r="CM1353" s="36" t="str">
        <f aca="false">IF($K311="III_11",IF(CM311=CM$2,1,0),"")</f>
        <v/>
      </c>
      <c r="CN1353" s="36" t="str">
        <f aca="false">IF($K311="III_11",IF(CN311=CN$2,1,0),"")</f>
        <v/>
      </c>
    </row>
    <row r="1354" customFormat="false" ht="15.75" hidden="false" customHeight="true" outlineLevel="0" collapsed="false">
      <c r="A1354" s="4" t="str">
        <f aca="false">LEFT(A312,5)</f>
        <v>309</v>
      </c>
      <c r="B1354" s="3" t="str">
        <f aca="false">LEFT(B312,5)</f>
        <v>1</v>
      </c>
      <c r="C1354" s="2" t="n">
        <f aca="false">(IF(K1354="I_9",IF(F1354&gt;18,1,0),0)+IF(K1354="II_10",IF(F1354&gt;26,1,0),0)+IF(K1354="III_11",IF(F1354&gt;33,1,0),0))*B1354</f>
        <v>0</v>
      </c>
      <c r="D1354" s="2" t="str">
        <f aca="false">IF(C1354=1,"Запрошується до ІІ туру","Не бере участь у наступному турі")</f>
        <v>Не бере участь у наступному турі</v>
      </c>
      <c r="E1354" s="37" t="s">
        <v>1013</v>
      </c>
      <c r="F1354" s="38" t="n">
        <f aca="false">SUM(R1354:CN1354)</f>
        <v>28</v>
      </c>
      <c r="G1354" s="2" t="str">
        <f aca="false">G312</f>
        <v>Горбатюк</v>
      </c>
      <c r="H1354" s="2" t="str">
        <f aca="false">H312</f>
        <v>Юлія</v>
      </c>
      <c r="J1354" s="3" t="n">
        <f aca="false">J312</f>
        <v>11</v>
      </c>
      <c r="K1354" s="3" t="str">
        <f aca="false">K312</f>
        <v>III_11</v>
      </c>
      <c r="M1354" s="2" t="str">
        <f aca="false">M312</f>
        <v>Черкаська</v>
      </c>
      <c r="N1354" s="2" t="str">
        <f aca="false">N312</f>
        <v>Погоджуюсь</v>
      </c>
      <c r="O1354" s="2" t="str">
        <f aca="false">O312</f>
        <v>Підтверджую</v>
      </c>
      <c r="P1354" s="2" t="str">
        <f aca="false">P312</f>
        <v>Так</v>
      </c>
      <c r="Q1354" s="2" t="str">
        <f aca="false">Q312</f>
        <v>Погоджуюсь</v>
      </c>
      <c r="R1354" s="32" t="n">
        <f aca="false">IF(R312=R$2,1,0)</f>
        <v>1</v>
      </c>
      <c r="S1354" s="32" t="n">
        <f aca="false">IF(S312=S$2,1,0)</f>
        <v>1</v>
      </c>
      <c r="T1354" s="32" t="n">
        <f aca="false">IF(T312=T$2,1,0)</f>
        <v>1</v>
      </c>
      <c r="U1354" s="32" t="n">
        <f aca="false">IF(U312=U$2,1,0)</f>
        <v>0</v>
      </c>
      <c r="V1354" s="32" t="n">
        <f aca="false">IF(V312=V$2,1,0)</f>
        <v>0</v>
      </c>
      <c r="W1354" s="32" t="n">
        <f aca="false">IF(W312=W$2,1,0)</f>
        <v>1</v>
      </c>
      <c r="X1354" s="32" t="n">
        <f aca="false">IF(X312=X$2,1,0)</f>
        <v>0</v>
      </c>
      <c r="Y1354" s="32" t="n">
        <f aca="false">IF(Y312=Y$2,1,0)</f>
        <v>0</v>
      </c>
      <c r="Z1354" s="32" t="n">
        <f aca="false">IF(Z312=Z$2,1,0)</f>
        <v>1</v>
      </c>
      <c r="AA1354" s="33" t="n">
        <f aca="false">IF(AA312=AA$2,2,0)</f>
        <v>0</v>
      </c>
      <c r="AB1354" s="33" t="n">
        <f aca="false">0</f>
        <v>0</v>
      </c>
      <c r="AC1354" s="32" t="n">
        <f aca="false">IF(AC312=AC$2,1,0)</f>
        <v>0</v>
      </c>
      <c r="AD1354" s="32" t="n">
        <f aca="false">IF(AD312=AD$2,1,0)</f>
        <v>0</v>
      </c>
      <c r="AE1354" s="32" t="n">
        <f aca="false">IF(AE312=AE$2,1,0)</f>
        <v>0</v>
      </c>
      <c r="AF1354" s="32" t="n">
        <f aca="false">IF(AF312=AF$2,1,0)</f>
        <v>0</v>
      </c>
      <c r="AG1354" s="32" t="n">
        <f aca="false">IF(AG312=AG$2,1,0)</f>
        <v>1</v>
      </c>
      <c r="AH1354" s="32" t="n">
        <f aca="false">IF(AH312=AH$2,1,0)</f>
        <v>0</v>
      </c>
      <c r="AI1354" s="33" t="n">
        <f aca="false">0</f>
        <v>0</v>
      </c>
      <c r="AJ1354" s="33" t="n">
        <f aca="false">0</f>
        <v>0</v>
      </c>
      <c r="AK1354" s="32" t="n">
        <f aca="false">IF(AK312=AK$2,1,0)</f>
        <v>0</v>
      </c>
      <c r="AL1354" s="32" t="n">
        <f aca="false">IF(AL312=AL$2,1,0)</f>
        <v>0</v>
      </c>
      <c r="AM1354" s="32" t="n">
        <f aca="false">IF(AM312=AM$2,1,0)</f>
        <v>1</v>
      </c>
      <c r="AN1354" s="32" t="n">
        <f aca="false">IF(AN312=AN$2,1,0)</f>
        <v>1</v>
      </c>
      <c r="AO1354" s="32" t="n">
        <f aca="false">IF(AO312=AO$2,1,0)</f>
        <v>1</v>
      </c>
      <c r="AP1354" s="32" t="n">
        <f aca="false">IF(AP312=AP$2,1,0)</f>
        <v>1</v>
      </c>
      <c r="AQ1354" s="32" t="n">
        <f aca="false">IF(AQ312=AQ$2,1,0)</f>
        <v>1</v>
      </c>
      <c r="AR1354" s="32" t="n">
        <f aca="false">IF(AR312=AR$2,1,0)</f>
        <v>1</v>
      </c>
      <c r="AS1354" s="32" t="n">
        <f aca="false">IF(AS312=AS$2,1,0)</f>
        <v>1</v>
      </c>
      <c r="AT1354" s="33" t="n">
        <f aca="false">IF(AT312=AT$2,3,0)</f>
        <v>0</v>
      </c>
      <c r="AU1354" s="32" t="n">
        <f aca="false">IF(AU312=AU$2,1,0)</f>
        <v>0</v>
      </c>
      <c r="AV1354" s="32" t="n">
        <f aca="false">IF(AV312=AV$2,1,0)</f>
        <v>1</v>
      </c>
      <c r="AW1354" s="32" t="n">
        <f aca="false">IF(AW312=AW$2,1,0)</f>
        <v>0</v>
      </c>
      <c r="AX1354" s="32" t="n">
        <f aca="false">IF(AX312=AX$2,1,0)</f>
        <v>1</v>
      </c>
      <c r="AY1354" s="32" t="n">
        <f aca="false">IF(AY312=AY$2,1,0)</f>
        <v>0</v>
      </c>
      <c r="AZ1354" s="32" t="n">
        <f aca="false">IF(AZ312=AZ$2,1,0)</f>
        <v>1</v>
      </c>
      <c r="BA1354" s="32" t="n">
        <f aca="false">IF(BA312=BA$2,1,0)</f>
        <v>0</v>
      </c>
      <c r="BB1354" s="32" t="n">
        <f aca="false">IF(BB312=BB$2,1,0)</f>
        <v>1</v>
      </c>
      <c r="BC1354" s="32" t="n">
        <f aca="false">IF(BC312=BC$2,1,0)</f>
        <v>0</v>
      </c>
      <c r="BD1354" s="32" t="n">
        <f aca="false">IF(BD312=BD$2,1,0)</f>
        <v>1</v>
      </c>
      <c r="BE1354" s="32" t="n">
        <f aca="false">IF(BE312=BE$2,1,0)</f>
        <v>0</v>
      </c>
      <c r="BF1354" s="32" t="n">
        <f aca="false">IF(BF312=BF$2,1,0)</f>
        <v>0</v>
      </c>
      <c r="BG1354" s="32" t="n">
        <f aca="false">IF(BG312=BG$2,1,0)</f>
        <v>0</v>
      </c>
      <c r="BH1354" s="32" t="n">
        <f aca="false">IF(BH312=BH$2,1,0)</f>
        <v>1</v>
      </c>
      <c r="BI1354" s="32" t="n">
        <f aca="false">IF(BI312=BI$2,1,0)</f>
        <v>0</v>
      </c>
      <c r="BJ1354" s="32" t="n">
        <f aca="false">IF(BJ312=BJ$2,1,0)</f>
        <v>0</v>
      </c>
      <c r="BK1354" s="32" t="n">
        <f aca="false">IF(BK312=BK$2,1,0)</f>
        <v>0</v>
      </c>
      <c r="BL1354" s="32" t="n">
        <f aca="false">IF(BL312=BL$2,1,0)</f>
        <v>0</v>
      </c>
      <c r="BM1354" s="32" t="n">
        <f aca="false">IF(BM312=BM$2,1,0)</f>
        <v>0</v>
      </c>
      <c r="BN1354" s="32" t="n">
        <f aca="false">IF(BN312=BN$2,1,0)</f>
        <v>0</v>
      </c>
      <c r="BO1354" s="32" t="n">
        <f aca="false">IF(BO312=BO$2,1,0)</f>
        <v>1</v>
      </c>
      <c r="BP1354" s="32" t="n">
        <f aca="false">IF(BP312=BP$2,1,0)</f>
        <v>0</v>
      </c>
      <c r="BQ1354" s="32" t="n">
        <f aca="false">IF(BQ312=BQ$2,1,0)</f>
        <v>1</v>
      </c>
      <c r="BR1354" s="34" t="n">
        <f aca="false">IF($K312="I_9","",IF(BR312=BR$2,1,0))</f>
        <v>0</v>
      </c>
      <c r="BS1354" s="34" t="n">
        <f aca="false">IF($K312="I_9","",IF(BS312=BS$2,1,0))</f>
        <v>1</v>
      </c>
      <c r="BT1354" s="34" t="n">
        <f aca="false">IF($K312="I_9","",IF(BT312=BT$2,1,0))</f>
        <v>1</v>
      </c>
      <c r="BU1354" s="34" t="n">
        <f aca="false">IF($K312="I_9","",IF(BU312=BU$2,1,0))</f>
        <v>0</v>
      </c>
      <c r="BV1354" s="34" t="n">
        <f aca="false">IF($K312="I_9","",IF(BV312=BV$2,1,0))</f>
        <v>0</v>
      </c>
      <c r="BW1354" s="35" t="n">
        <f aca="false">IF($K312="I_9","",IF(BW312=BW$2,1,0))</f>
        <v>0</v>
      </c>
      <c r="BX1354" s="35" t="n">
        <f aca="false">IF($K312="I_9","",IF(BX312=BX$2,2,0))</f>
        <v>0</v>
      </c>
      <c r="BY1354" s="35" t="n">
        <f aca="false">IF($K312="I_9","",IF(BY312=BY$2,3,0))</f>
        <v>0</v>
      </c>
      <c r="BZ1354" s="34" t="n">
        <f aca="false">IF($K312="I_9","",IF(BZ312=BZ$2,1,0))</f>
        <v>1</v>
      </c>
      <c r="CA1354" s="34" t="n">
        <f aca="false">IF($K312="I_9","",IF(CA312=CA$2,1,0))</f>
        <v>1</v>
      </c>
      <c r="CB1354" s="34" t="n">
        <f aca="false">IF($K312="I_9","",IF(CB312=CB$2,1,0))</f>
        <v>1</v>
      </c>
      <c r="CC1354" s="34" t="n">
        <f aca="false">IF($K312="I_9","",IF(CC312=CC$2,1,0))</f>
        <v>0</v>
      </c>
      <c r="CD1354" s="34" t="n">
        <f aca="false">IF($K312="I_9","",IF(CD312=CD$2,1,0))</f>
        <v>0</v>
      </c>
      <c r="CE1354" s="36" t="n">
        <f aca="false">IF($K312="III_11",IF(CE312=CE$2,1,0),"")</f>
        <v>1</v>
      </c>
      <c r="CF1354" s="36" t="n">
        <f aca="false">IF($K312="III_11",IF(CF312=CF$2,1,0),"")</f>
        <v>0</v>
      </c>
      <c r="CG1354" s="36" t="n">
        <f aca="false">IF($K312="III_11",IF(CG312=CG$2,1,0),"")</f>
        <v>0</v>
      </c>
      <c r="CH1354" s="36" t="n">
        <f aca="false">IF($K312="III_11",IF(CH312=CH$2,1,0),"")</f>
        <v>0</v>
      </c>
      <c r="CI1354" s="36" t="n">
        <f aca="false">IF($K312="III_11",IF(CI312=CI$2,1,0),"")</f>
        <v>0</v>
      </c>
      <c r="CJ1354" s="36" t="n">
        <f aca="false">IF($K312="III_11",IF(CJ312=CJ$2,1,0),"")</f>
        <v>0</v>
      </c>
      <c r="CK1354" s="36" t="n">
        <f aca="false">IF($K312="III_11",IF(CK312=CK$2,1,0),"")</f>
        <v>0</v>
      </c>
      <c r="CL1354" s="36" t="n">
        <f aca="false">IF($K312="III_11",IF(CL312=CL$2,1,0),"")</f>
        <v>1</v>
      </c>
      <c r="CM1354" s="36" t="n">
        <f aca="false">IF($K312="III_11",IF(CM312=CM$2,1,0),"")</f>
        <v>0</v>
      </c>
      <c r="CN1354" s="36" t="n">
        <f aca="false">IF($K312="III_11",IF(CN312=CN$2,1,0),"")</f>
        <v>0</v>
      </c>
    </row>
    <row r="1355" customFormat="false" ht="15.75" hidden="false" customHeight="true" outlineLevel="0" collapsed="false">
      <c r="A1355" s="4" t="str">
        <f aca="false">LEFT(A313,5)</f>
        <v>310</v>
      </c>
      <c r="B1355" s="3" t="str">
        <f aca="false">LEFT(B313,5)</f>
        <v>1</v>
      </c>
      <c r="C1355" s="2" t="n">
        <f aca="false">(IF(K1355="I_9",IF(F1355&gt;18,1,0),0)+IF(K1355="II_10",IF(F1355&gt;26,1,0),0)+IF(K1355="III_11",IF(F1355&gt;33,1,0),0))*B1355</f>
        <v>1</v>
      </c>
      <c r="D1355" s="2" t="str">
        <f aca="false">IF(C1355=1,"Запрошується до ІІ туру","Не бере участь у наступному турі")</f>
        <v>Запрошується до ІІ туру</v>
      </c>
      <c r="E1355" s="37" t="s">
        <v>1016</v>
      </c>
      <c r="F1355" s="38" t="n">
        <f aca="false">SUM(R1355:CN1355)</f>
        <v>40</v>
      </c>
      <c r="G1355" s="2" t="str">
        <f aca="false">G313</f>
        <v>Олеш</v>
      </c>
      <c r="H1355" s="2" t="str">
        <f aca="false">H313</f>
        <v>Кароліна</v>
      </c>
      <c r="J1355" s="3" t="n">
        <f aca="false">J313</f>
        <v>10</v>
      </c>
      <c r="K1355" s="3" t="str">
        <f aca="false">K313</f>
        <v>II_10</v>
      </c>
      <c r="M1355" s="2" t="str">
        <f aca="false">M313</f>
        <v>Рівненська</v>
      </c>
      <c r="N1355" s="2" t="str">
        <f aca="false">N313</f>
        <v>Погоджуюсь</v>
      </c>
      <c r="O1355" s="2" t="str">
        <f aca="false">O313</f>
        <v>Підтверджую</v>
      </c>
      <c r="P1355" s="2" t="str">
        <f aca="false">P313</f>
        <v>Так</v>
      </c>
      <c r="Q1355" s="2" t="str">
        <f aca="false">Q313</f>
        <v>Погоджуюсь</v>
      </c>
      <c r="R1355" s="32" t="n">
        <f aca="false">IF(R313=R$2,1,0)</f>
        <v>1</v>
      </c>
      <c r="S1355" s="32" t="n">
        <f aca="false">IF(S313=S$2,1,0)</f>
        <v>1</v>
      </c>
      <c r="T1355" s="32" t="n">
        <f aca="false">IF(T313=T$2,1,0)</f>
        <v>1</v>
      </c>
      <c r="U1355" s="32" t="n">
        <f aca="false">IF(U313=U$2,1,0)</f>
        <v>1</v>
      </c>
      <c r="V1355" s="32" t="n">
        <f aca="false">IF(V313=V$2,1,0)</f>
        <v>1</v>
      </c>
      <c r="W1355" s="32" t="n">
        <f aca="false">IF(W313=W$2,1,0)</f>
        <v>1</v>
      </c>
      <c r="X1355" s="32" t="n">
        <f aca="false">IF(X313=X$2,1,0)</f>
        <v>1</v>
      </c>
      <c r="Y1355" s="32" t="n">
        <f aca="false">IF(Y313=Y$2,1,0)</f>
        <v>1</v>
      </c>
      <c r="Z1355" s="32" t="n">
        <f aca="false">IF(Z313=Z$2,1,0)</f>
        <v>1</v>
      </c>
      <c r="AA1355" s="33" t="n">
        <f aca="false">IF(AA313=AA$2,2,0)</f>
        <v>0</v>
      </c>
      <c r="AB1355" s="33" t="n">
        <f aca="false">0</f>
        <v>0</v>
      </c>
      <c r="AC1355" s="32" t="n">
        <f aca="false">IF(AC313=AC$2,1,0)</f>
        <v>1</v>
      </c>
      <c r="AD1355" s="32" t="n">
        <f aca="false">IF(AD313=AD$2,1,0)</f>
        <v>0</v>
      </c>
      <c r="AE1355" s="32" t="n">
        <f aca="false">IF(AE313=AE$2,1,0)</f>
        <v>0</v>
      </c>
      <c r="AF1355" s="32" t="n">
        <f aca="false">IF(AF313=AF$2,1,0)</f>
        <v>0</v>
      </c>
      <c r="AG1355" s="32" t="n">
        <f aca="false">IF(AG313=AG$2,1,0)</f>
        <v>0</v>
      </c>
      <c r="AH1355" s="32" t="n">
        <f aca="false">IF(AH313=AH$2,1,0)</f>
        <v>0</v>
      </c>
      <c r="AI1355" s="33" t="n">
        <f aca="false">0</f>
        <v>0</v>
      </c>
      <c r="AJ1355" s="33" t="n">
        <f aca="false">0</f>
        <v>0</v>
      </c>
      <c r="AK1355" s="32" t="n">
        <f aca="false">IF(AK313=AK$2,1,0)</f>
        <v>0</v>
      </c>
      <c r="AL1355" s="32" t="n">
        <f aca="false">IF(AL313=AL$2,1,0)</f>
        <v>0</v>
      </c>
      <c r="AM1355" s="32" t="n">
        <f aca="false">IF(AM313=AM$2,1,0)</f>
        <v>1</v>
      </c>
      <c r="AN1355" s="32" t="n">
        <f aca="false">IF(AN313=AN$2,1,0)</f>
        <v>1</v>
      </c>
      <c r="AO1355" s="32" t="n">
        <f aca="false">IF(AO313=AO$2,1,0)</f>
        <v>1</v>
      </c>
      <c r="AP1355" s="32" t="n">
        <f aca="false">IF(AP313=AP$2,1,0)</f>
        <v>1</v>
      </c>
      <c r="AQ1355" s="32" t="n">
        <f aca="false">IF(AQ313=AQ$2,1,0)</f>
        <v>1</v>
      </c>
      <c r="AR1355" s="32" t="n">
        <f aca="false">IF(AR313=AR$2,1,0)</f>
        <v>1</v>
      </c>
      <c r="AS1355" s="32" t="n">
        <f aca="false">IF(AS313=AS$2,1,0)</f>
        <v>1</v>
      </c>
      <c r="AT1355" s="33" t="n">
        <f aca="false">IF(AT313=AT$2,3,0)</f>
        <v>0</v>
      </c>
      <c r="AU1355" s="32" t="n">
        <f aca="false">IF(AU313=AU$2,1,0)</f>
        <v>0</v>
      </c>
      <c r="AV1355" s="32" t="n">
        <f aca="false">IF(AV313=AV$2,1,0)</f>
        <v>1</v>
      </c>
      <c r="AW1355" s="32" t="n">
        <f aca="false">IF(AW313=AW$2,1,0)</f>
        <v>0</v>
      </c>
      <c r="AX1355" s="32" t="n">
        <f aca="false">IF(AX313=AX$2,1,0)</f>
        <v>1</v>
      </c>
      <c r="AY1355" s="32" t="n">
        <f aca="false">IF(AY313=AY$2,1,0)</f>
        <v>1</v>
      </c>
      <c r="AZ1355" s="32" t="n">
        <f aca="false">IF(AZ313=AZ$2,1,0)</f>
        <v>1</v>
      </c>
      <c r="BA1355" s="32" t="n">
        <f aca="false">IF(BA313=BA$2,1,0)</f>
        <v>0</v>
      </c>
      <c r="BB1355" s="32" t="n">
        <f aca="false">IF(BB313=BB$2,1,0)</f>
        <v>0</v>
      </c>
      <c r="BC1355" s="32" t="n">
        <f aca="false">IF(BC313=BC$2,1,0)</f>
        <v>0</v>
      </c>
      <c r="BD1355" s="32" t="n">
        <f aca="false">IF(BD313=BD$2,1,0)</f>
        <v>0</v>
      </c>
      <c r="BE1355" s="32" t="n">
        <f aca="false">IF(BE313=BE$2,1,0)</f>
        <v>0</v>
      </c>
      <c r="BF1355" s="32" t="n">
        <f aca="false">IF(BF313=BF$2,1,0)</f>
        <v>0</v>
      </c>
      <c r="BG1355" s="32" t="n">
        <f aca="false">IF(BG313=BG$2,1,0)</f>
        <v>1</v>
      </c>
      <c r="BH1355" s="32" t="n">
        <f aca="false">IF(BH313=BH$2,1,0)</f>
        <v>1</v>
      </c>
      <c r="BI1355" s="32" t="n">
        <f aca="false">IF(BI313=BI$2,1,0)</f>
        <v>0</v>
      </c>
      <c r="BJ1355" s="32" t="n">
        <f aca="false">IF(BJ313=BJ$2,1,0)</f>
        <v>0</v>
      </c>
      <c r="BK1355" s="32" t="n">
        <f aca="false">IF(BK313=BK$2,1,0)</f>
        <v>0</v>
      </c>
      <c r="BL1355" s="32" t="n">
        <f aca="false">IF(BL313=BL$2,1,0)</f>
        <v>1</v>
      </c>
      <c r="BM1355" s="32" t="n">
        <f aca="false">IF(BM313=BM$2,1,0)</f>
        <v>1</v>
      </c>
      <c r="BN1355" s="32" t="n">
        <f aca="false">IF(BN313=BN$2,1,0)</f>
        <v>1</v>
      </c>
      <c r="BO1355" s="32" t="n">
        <f aca="false">IF(BO313=BO$2,1,0)</f>
        <v>1</v>
      </c>
      <c r="BP1355" s="32" t="n">
        <f aca="false">IF(BP313=BP$2,1,0)</f>
        <v>0</v>
      </c>
      <c r="BQ1355" s="32" t="n">
        <f aca="false">IF(BQ313=BQ$2,1,0)</f>
        <v>0</v>
      </c>
      <c r="BR1355" s="34" t="n">
        <f aca="false">IF($K313="I_9","",IF(BR313=BR$2,1,0))</f>
        <v>1</v>
      </c>
      <c r="BS1355" s="34" t="n">
        <f aca="false">IF($K313="I_9","",IF(BS313=BS$2,1,0))</f>
        <v>1</v>
      </c>
      <c r="BT1355" s="34" t="n">
        <f aca="false">IF($K313="I_9","",IF(BT313=BT$2,1,0))</f>
        <v>1</v>
      </c>
      <c r="BU1355" s="34" t="n">
        <f aca="false">IF($K313="I_9","",IF(BU313=BU$2,1,0))</f>
        <v>1</v>
      </c>
      <c r="BV1355" s="34" t="n">
        <f aca="false">IF($K313="I_9","",IF(BV313=BV$2,1,0))</f>
        <v>1</v>
      </c>
      <c r="BW1355" s="35" t="n">
        <f aca="false">IF($K313="I_9","",IF(BW313=BW$2,1,0))</f>
        <v>1</v>
      </c>
      <c r="BX1355" s="35" t="n">
        <f aca="false">IF($K313="I_9","",IF(BX313=BX$2,2,0))</f>
        <v>2</v>
      </c>
      <c r="BY1355" s="35" t="n">
        <f aca="false">IF($K313="I_9","",IF(BY313=BY$2,3,0))</f>
        <v>0</v>
      </c>
      <c r="BZ1355" s="34" t="n">
        <f aca="false">IF($K313="I_9","",IF(BZ313=BZ$2,1,0))</f>
        <v>1</v>
      </c>
      <c r="CA1355" s="34" t="n">
        <f aca="false">IF($K313="I_9","",IF(CA313=CA$2,1,0))</f>
        <v>1</v>
      </c>
      <c r="CB1355" s="34" t="n">
        <f aca="false">IF($K313="I_9","",IF(CB313=CB$2,1,0))</f>
        <v>1</v>
      </c>
      <c r="CC1355" s="34" t="n">
        <f aca="false">IF($K313="I_9","",IF(CC313=CC$2,1,0))</f>
        <v>1</v>
      </c>
      <c r="CD1355" s="34" t="n">
        <f aca="false">IF($K313="I_9","",IF(CD313=CD$2,1,0))</f>
        <v>1</v>
      </c>
      <c r="CE1355" s="36" t="str">
        <f aca="false">IF($K313="III_11",IF(CE313=CE$2,1,0),"")</f>
        <v/>
      </c>
      <c r="CF1355" s="36" t="str">
        <f aca="false">IF($K313="III_11",IF(CF313=CF$2,1,0),"")</f>
        <v/>
      </c>
      <c r="CG1355" s="36" t="str">
        <f aca="false">IF($K313="III_11",IF(CG313=CG$2,1,0),"")</f>
        <v/>
      </c>
      <c r="CH1355" s="36" t="str">
        <f aca="false">IF($K313="III_11",IF(CH313=CH$2,1,0),"")</f>
        <v/>
      </c>
      <c r="CI1355" s="36" t="str">
        <f aca="false">IF($K313="III_11",IF(CI313=CI$2,1,0),"")</f>
        <v/>
      </c>
      <c r="CJ1355" s="36" t="str">
        <f aca="false">IF($K313="III_11",IF(CJ313=CJ$2,1,0),"")</f>
        <v/>
      </c>
      <c r="CK1355" s="36" t="str">
        <f aca="false">IF($K313="III_11",IF(CK313=CK$2,1,0),"")</f>
        <v/>
      </c>
      <c r="CL1355" s="36" t="str">
        <f aca="false">IF($K313="III_11",IF(CL313=CL$2,1,0),"")</f>
        <v/>
      </c>
      <c r="CM1355" s="36" t="str">
        <f aca="false">IF($K313="III_11",IF(CM313=CM$2,1,0),"")</f>
        <v/>
      </c>
      <c r="CN1355" s="36" t="str">
        <f aca="false">IF($K313="III_11",IF(CN313=CN$2,1,0),"")</f>
        <v/>
      </c>
    </row>
    <row r="1356" customFormat="false" ht="15.75" hidden="false" customHeight="true" outlineLevel="0" collapsed="false">
      <c r="A1356" s="4" t="str">
        <f aca="false">LEFT(A314,5)</f>
        <v>311</v>
      </c>
      <c r="B1356" s="3" t="str">
        <f aca="false">LEFT(B314,5)</f>
        <v>1</v>
      </c>
      <c r="C1356" s="2" t="n">
        <f aca="false">(IF(K1356="I_9",IF(F1356&gt;18,1,0),0)+IF(K1356="II_10",IF(F1356&gt;26,1,0),0)+IF(K1356="III_11",IF(F1356&gt;33,1,0),0))*B1356</f>
        <v>1</v>
      </c>
      <c r="D1356" s="2" t="str">
        <f aca="false">IF(C1356=1,"Запрошується до ІІ туру","Не бере участь у наступному турі")</f>
        <v>Запрошується до ІІ туру</v>
      </c>
      <c r="E1356" s="37" t="s">
        <v>164</v>
      </c>
      <c r="F1356" s="38" t="n">
        <f aca="false">SUM(R1356:CN1356)</f>
        <v>32</v>
      </c>
      <c r="G1356" s="2" t="str">
        <f aca="false">G314</f>
        <v>Райковська </v>
      </c>
      <c r="H1356" s="2" t="str">
        <f aca="false">H314</f>
        <v>Поліна </v>
      </c>
      <c r="J1356" s="3" t="n">
        <f aca="false">J314</f>
        <v>10</v>
      </c>
      <c r="K1356" s="3" t="str">
        <f aca="false">K314</f>
        <v>II_10</v>
      </c>
      <c r="M1356" s="2" t="str">
        <f aca="false">M314</f>
        <v>Донецька</v>
      </c>
      <c r="N1356" s="2" t="str">
        <f aca="false">N314</f>
        <v>Погоджуюсь</v>
      </c>
      <c r="O1356" s="2" t="str">
        <f aca="false">O314</f>
        <v>Підтверджую</v>
      </c>
      <c r="P1356" s="2" t="str">
        <f aca="false">P314</f>
        <v>Так</v>
      </c>
      <c r="Q1356" s="2" t="str">
        <f aca="false">Q314</f>
        <v>Погоджуюсь</v>
      </c>
      <c r="R1356" s="32" t="n">
        <f aca="false">IF(R314=R$2,1,0)</f>
        <v>1</v>
      </c>
      <c r="S1356" s="32" t="n">
        <f aca="false">IF(S314=S$2,1,0)</f>
        <v>1</v>
      </c>
      <c r="T1356" s="32" t="n">
        <f aca="false">IF(T314=T$2,1,0)</f>
        <v>0</v>
      </c>
      <c r="U1356" s="32" t="n">
        <f aca="false">IF(U314=U$2,1,0)</f>
        <v>0</v>
      </c>
      <c r="V1356" s="32" t="n">
        <f aca="false">IF(V314=V$2,1,0)</f>
        <v>0</v>
      </c>
      <c r="W1356" s="32" t="n">
        <f aca="false">IF(W314=W$2,1,0)</f>
        <v>1</v>
      </c>
      <c r="X1356" s="32" t="n">
        <f aca="false">IF(X314=X$2,1,0)</f>
        <v>1</v>
      </c>
      <c r="Y1356" s="32" t="n">
        <f aca="false">IF(Y314=Y$2,1,0)</f>
        <v>1</v>
      </c>
      <c r="Z1356" s="32" t="n">
        <f aca="false">IF(Z314=Z$2,1,0)</f>
        <v>0</v>
      </c>
      <c r="AA1356" s="33" t="n">
        <f aca="false">IF(AA314=AA$2,2,0)</f>
        <v>0</v>
      </c>
      <c r="AB1356" s="33" t="n">
        <f aca="false">0</f>
        <v>0</v>
      </c>
      <c r="AC1356" s="32" t="n">
        <f aca="false">IF(AC314=AC$2,1,0)</f>
        <v>0</v>
      </c>
      <c r="AD1356" s="32" t="n">
        <f aca="false">IF(AD314=AD$2,1,0)</f>
        <v>0</v>
      </c>
      <c r="AE1356" s="32" t="n">
        <f aca="false">IF(AE314=AE$2,1,0)</f>
        <v>0</v>
      </c>
      <c r="AF1356" s="32" t="n">
        <f aca="false">IF(AF314=AF$2,1,0)</f>
        <v>0</v>
      </c>
      <c r="AG1356" s="32" t="n">
        <f aca="false">IF(AG314=AG$2,1,0)</f>
        <v>0</v>
      </c>
      <c r="AH1356" s="32" t="n">
        <f aca="false">IF(AH314=AH$2,1,0)</f>
        <v>0</v>
      </c>
      <c r="AI1356" s="33" t="n">
        <f aca="false">0</f>
        <v>0</v>
      </c>
      <c r="AJ1356" s="33" t="n">
        <f aca="false">0</f>
        <v>0</v>
      </c>
      <c r="AK1356" s="32" t="n">
        <f aca="false">IF(AK314=AK$2,1,0)</f>
        <v>0</v>
      </c>
      <c r="AL1356" s="32" t="n">
        <f aca="false">IF(AL314=AL$2,1,0)</f>
        <v>0</v>
      </c>
      <c r="AM1356" s="32" t="n">
        <f aca="false">IF(AM314=AM$2,1,0)</f>
        <v>1</v>
      </c>
      <c r="AN1356" s="32" t="n">
        <f aca="false">IF(AN314=AN$2,1,0)</f>
        <v>1</v>
      </c>
      <c r="AO1356" s="32" t="n">
        <f aca="false">IF(AO314=AO$2,1,0)</f>
        <v>1</v>
      </c>
      <c r="AP1356" s="32" t="n">
        <f aca="false">IF(AP314=AP$2,1,0)</f>
        <v>1</v>
      </c>
      <c r="AQ1356" s="32" t="n">
        <f aca="false">IF(AQ314=AQ$2,1,0)</f>
        <v>1</v>
      </c>
      <c r="AR1356" s="32" t="n">
        <f aca="false">IF(AR314=AR$2,1,0)</f>
        <v>1</v>
      </c>
      <c r="AS1356" s="32" t="n">
        <f aca="false">IF(AS314=AS$2,1,0)</f>
        <v>1</v>
      </c>
      <c r="AT1356" s="33" t="n">
        <f aca="false">IF(AT314=AT$2,3,0)</f>
        <v>0</v>
      </c>
      <c r="AU1356" s="32" t="n">
        <f aca="false">IF(AU314=AU$2,1,0)</f>
        <v>1</v>
      </c>
      <c r="AV1356" s="32" t="n">
        <f aca="false">IF(AV314=AV$2,1,0)</f>
        <v>1</v>
      </c>
      <c r="AW1356" s="32" t="n">
        <f aca="false">IF(AW314=AW$2,1,0)</f>
        <v>0</v>
      </c>
      <c r="AX1356" s="32" t="n">
        <f aca="false">IF(AX314=AX$2,1,0)</f>
        <v>1</v>
      </c>
      <c r="AY1356" s="32" t="n">
        <f aca="false">IF(AY314=AY$2,1,0)</f>
        <v>1</v>
      </c>
      <c r="AZ1356" s="32" t="n">
        <f aca="false">IF(AZ314=AZ$2,1,0)</f>
        <v>1</v>
      </c>
      <c r="BA1356" s="32" t="n">
        <f aca="false">IF(BA314=BA$2,1,0)</f>
        <v>0</v>
      </c>
      <c r="BB1356" s="32" t="n">
        <f aca="false">IF(BB314=BB$2,1,0)</f>
        <v>0</v>
      </c>
      <c r="BC1356" s="32" t="n">
        <f aca="false">IF(BC314=BC$2,1,0)</f>
        <v>0</v>
      </c>
      <c r="BD1356" s="32" t="n">
        <f aca="false">IF(BD314=BD$2,1,0)</f>
        <v>0</v>
      </c>
      <c r="BE1356" s="32" t="n">
        <f aca="false">IF(BE314=BE$2,1,0)</f>
        <v>0</v>
      </c>
      <c r="BF1356" s="32" t="n">
        <f aca="false">IF(BF314=BF$2,1,0)</f>
        <v>0</v>
      </c>
      <c r="BG1356" s="32" t="n">
        <f aca="false">IF(BG314=BG$2,1,0)</f>
        <v>1</v>
      </c>
      <c r="BH1356" s="32" t="n">
        <f aca="false">IF(BH314=BH$2,1,0)</f>
        <v>1</v>
      </c>
      <c r="BI1356" s="32" t="n">
        <f aca="false">IF(BI314=BI$2,1,0)</f>
        <v>0</v>
      </c>
      <c r="BJ1356" s="32" t="n">
        <f aca="false">IF(BJ314=BJ$2,1,0)</f>
        <v>1</v>
      </c>
      <c r="BK1356" s="32" t="n">
        <f aca="false">IF(BK314=BK$2,1,0)</f>
        <v>1</v>
      </c>
      <c r="BL1356" s="32" t="n">
        <f aca="false">IF(BL314=BL$2,1,0)</f>
        <v>0</v>
      </c>
      <c r="BM1356" s="32" t="n">
        <f aca="false">IF(BM314=BM$2,1,0)</f>
        <v>1</v>
      </c>
      <c r="BN1356" s="32" t="n">
        <f aca="false">IF(BN314=BN$2,1,0)</f>
        <v>0</v>
      </c>
      <c r="BO1356" s="32" t="n">
        <f aca="false">IF(BO314=BO$2,1,0)</f>
        <v>0</v>
      </c>
      <c r="BP1356" s="32" t="n">
        <f aca="false">IF(BP314=BP$2,1,0)</f>
        <v>0</v>
      </c>
      <c r="BQ1356" s="32" t="n">
        <f aca="false">IF(BQ314=BQ$2,1,0)</f>
        <v>1</v>
      </c>
      <c r="BR1356" s="34" t="n">
        <f aca="false">IF($K314="I_9","",IF(BR314=BR$2,1,0))</f>
        <v>0</v>
      </c>
      <c r="BS1356" s="34" t="n">
        <f aca="false">IF($K314="I_9","",IF(BS314=BS$2,1,0))</f>
        <v>1</v>
      </c>
      <c r="BT1356" s="34" t="n">
        <f aca="false">IF($K314="I_9","",IF(BT314=BT$2,1,0))</f>
        <v>1</v>
      </c>
      <c r="BU1356" s="34" t="n">
        <f aca="false">IF($K314="I_9","",IF(BU314=BU$2,1,0))</f>
        <v>1</v>
      </c>
      <c r="BV1356" s="34" t="n">
        <f aca="false">IF($K314="I_9","",IF(BV314=BV$2,1,0))</f>
        <v>1</v>
      </c>
      <c r="BW1356" s="35" t="n">
        <f aca="false">IF($K314="I_9","",IF(BW314=BW$2,1,0))</f>
        <v>0</v>
      </c>
      <c r="BX1356" s="35" t="n">
        <f aca="false">IF($K314="I_9","",IF(BX314=BX$2,2,0))</f>
        <v>0</v>
      </c>
      <c r="BY1356" s="35" t="n">
        <f aca="false">IF($K314="I_9","",IF(BY314=BY$2,3,0))</f>
        <v>0</v>
      </c>
      <c r="BZ1356" s="34" t="n">
        <f aca="false">IF($K314="I_9","",IF(BZ314=BZ$2,1,0))</f>
        <v>1</v>
      </c>
      <c r="CA1356" s="34" t="n">
        <f aca="false">IF($K314="I_9","",IF(CA314=CA$2,1,0))</f>
        <v>1</v>
      </c>
      <c r="CB1356" s="34" t="n">
        <f aca="false">IF($K314="I_9","",IF(CB314=CB$2,1,0))</f>
        <v>1</v>
      </c>
      <c r="CC1356" s="34" t="n">
        <f aca="false">IF($K314="I_9","",IF(CC314=CC$2,1,0))</f>
        <v>1</v>
      </c>
      <c r="CD1356" s="34" t="n">
        <f aca="false">IF($K314="I_9","",IF(CD314=CD$2,1,0))</f>
        <v>1</v>
      </c>
      <c r="CE1356" s="36" t="str">
        <f aca="false">IF($K314="III_11",IF(CE314=CE$2,1,0),"")</f>
        <v/>
      </c>
      <c r="CF1356" s="36" t="str">
        <f aca="false">IF($K314="III_11",IF(CF314=CF$2,1,0),"")</f>
        <v/>
      </c>
      <c r="CG1356" s="36" t="str">
        <f aca="false">IF($K314="III_11",IF(CG314=CG$2,1,0),"")</f>
        <v/>
      </c>
      <c r="CH1356" s="36" t="str">
        <f aca="false">IF($K314="III_11",IF(CH314=CH$2,1,0),"")</f>
        <v/>
      </c>
      <c r="CI1356" s="36" t="str">
        <f aca="false">IF($K314="III_11",IF(CI314=CI$2,1,0),"")</f>
        <v/>
      </c>
      <c r="CJ1356" s="36" t="str">
        <f aca="false">IF($K314="III_11",IF(CJ314=CJ$2,1,0),"")</f>
        <v/>
      </c>
      <c r="CK1356" s="36" t="str">
        <f aca="false">IF($K314="III_11",IF(CK314=CK$2,1,0),"")</f>
        <v/>
      </c>
      <c r="CL1356" s="36" t="str">
        <f aca="false">IF($K314="III_11",IF(CL314=CL$2,1,0),"")</f>
        <v/>
      </c>
      <c r="CM1356" s="36" t="str">
        <f aca="false">IF($K314="III_11",IF(CM314=CM$2,1,0),"")</f>
        <v/>
      </c>
      <c r="CN1356" s="36" t="str">
        <f aca="false">IF($K314="III_11",IF(CN314=CN$2,1,0),"")</f>
        <v/>
      </c>
    </row>
    <row r="1357" customFormat="false" ht="15.75" hidden="false" customHeight="true" outlineLevel="0" collapsed="false">
      <c r="A1357" s="4" t="str">
        <f aca="false">LEFT(A315,5)</f>
        <v>312</v>
      </c>
      <c r="B1357" s="3" t="str">
        <f aca="false">LEFT(B315,5)</f>
        <v>1</v>
      </c>
      <c r="C1357" s="2" t="n">
        <f aca="false">(IF(K1357="I_9",IF(F1357&gt;18,1,0),0)+IF(K1357="II_10",IF(F1357&gt;26,1,0),0)+IF(K1357="III_11",IF(F1357&gt;33,1,0),0))*B1357</f>
        <v>0</v>
      </c>
      <c r="D1357" s="2" t="str">
        <f aca="false">IF(C1357=1,"Запрошується до ІІ туру","Не бере участь у наступному турі")</f>
        <v>Не бере участь у наступному турі</v>
      </c>
      <c r="E1357" s="37" t="s">
        <v>658</v>
      </c>
      <c r="F1357" s="38" t="n">
        <f aca="false">SUM(R1357:CN1357)</f>
        <v>15</v>
      </c>
      <c r="G1357" s="2" t="str">
        <f aca="false">G315</f>
        <v>Токарська</v>
      </c>
      <c r="H1357" s="2" t="str">
        <f aca="false">H315</f>
        <v>Анастасія</v>
      </c>
      <c r="J1357" s="3" t="n">
        <f aca="false">J315</f>
        <v>9</v>
      </c>
      <c r="K1357" s="3" t="str">
        <f aca="false">K315</f>
        <v>I_9</v>
      </c>
      <c r="M1357" s="2" t="str">
        <f aca="false">M315</f>
        <v>Рівненська</v>
      </c>
      <c r="N1357" s="2" t="str">
        <f aca="false">N315</f>
        <v>Погоджуюсь</v>
      </c>
      <c r="O1357" s="2" t="str">
        <f aca="false">O315</f>
        <v>Підтверджую</v>
      </c>
      <c r="P1357" s="2" t="str">
        <f aca="false">P315</f>
        <v>Так</v>
      </c>
      <c r="Q1357" s="2" t="str">
        <f aca="false">Q315</f>
        <v>Погоджуюсь</v>
      </c>
      <c r="R1357" s="32" t="n">
        <f aca="false">IF(R315=R$2,1,0)</f>
        <v>1</v>
      </c>
      <c r="S1357" s="32" t="n">
        <f aca="false">IF(S315=S$2,1,0)</f>
        <v>1</v>
      </c>
      <c r="T1357" s="32" t="n">
        <f aca="false">IF(T315=T$2,1,0)</f>
        <v>0</v>
      </c>
      <c r="U1357" s="32" t="n">
        <f aca="false">IF(U315=U$2,1,0)</f>
        <v>0</v>
      </c>
      <c r="V1357" s="32" t="n">
        <f aca="false">IF(V315=V$2,1,0)</f>
        <v>0</v>
      </c>
      <c r="W1357" s="32" t="n">
        <f aca="false">IF(W315=W$2,1,0)</f>
        <v>0</v>
      </c>
      <c r="X1357" s="32" t="n">
        <f aca="false">IF(X315=X$2,1,0)</f>
        <v>1</v>
      </c>
      <c r="Y1357" s="32" t="n">
        <f aca="false">IF(Y315=Y$2,1,0)</f>
        <v>0</v>
      </c>
      <c r="Z1357" s="32" t="n">
        <f aca="false">IF(Z315=Z$2,1,0)</f>
        <v>0</v>
      </c>
      <c r="AA1357" s="33" t="n">
        <f aca="false">IF(AA315=AA$2,2,0)</f>
        <v>0</v>
      </c>
      <c r="AB1357" s="33" t="n">
        <f aca="false">0</f>
        <v>0</v>
      </c>
      <c r="AC1357" s="32" t="n">
        <f aca="false">IF(AC315=AC$2,1,0)</f>
        <v>0</v>
      </c>
      <c r="AD1357" s="32" t="n">
        <f aca="false">IF(AD315=AD$2,1,0)</f>
        <v>1</v>
      </c>
      <c r="AE1357" s="32" t="n">
        <f aca="false">IF(AE315=AE$2,1,0)</f>
        <v>0</v>
      </c>
      <c r="AF1357" s="32" t="n">
        <f aca="false">IF(AF315=AF$2,1,0)</f>
        <v>0</v>
      </c>
      <c r="AG1357" s="32" t="n">
        <f aca="false">IF(AG315=AG$2,1,0)</f>
        <v>0</v>
      </c>
      <c r="AH1357" s="32" t="n">
        <f aca="false">IF(AH315=AH$2,1,0)</f>
        <v>0</v>
      </c>
      <c r="AI1357" s="33" t="n">
        <f aca="false">0</f>
        <v>0</v>
      </c>
      <c r="AJ1357" s="33" t="n">
        <f aca="false">0</f>
        <v>0</v>
      </c>
      <c r="AK1357" s="32" t="n">
        <f aca="false">IF(AK315=AK$2,1,0)</f>
        <v>0</v>
      </c>
      <c r="AL1357" s="32" t="n">
        <f aca="false">IF(AL315=AL$2,1,0)</f>
        <v>0</v>
      </c>
      <c r="AM1357" s="32" t="n">
        <f aca="false">IF(AM315=AM$2,1,0)</f>
        <v>0</v>
      </c>
      <c r="AN1357" s="32" t="n">
        <f aca="false">IF(AN315=AN$2,1,0)</f>
        <v>0</v>
      </c>
      <c r="AO1357" s="32" t="n">
        <f aca="false">IF(AO315=AO$2,1,0)</f>
        <v>0</v>
      </c>
      <c r="AP1357" s="32" t="n">
        <f aca="false">IF(AP315=AP$2,1,0)</f>
        <v>1</v>
      </c>
      <c r="AQ1357" s="32" t="n">
        <f aca="false">IF(AQ315=AQ$2,1,0)</f>
        <v>1</v>
      </c>
      <c r="AR1357" s="32" t="n">
        <f aca="false">IF(AR315=AR$2,1,0)</f>
        <v>0</v>
      </c>
      <c r="AS1357" s="32" t="n">
        <f aca="false">IF(AS315=AS$2,1,0)</f>
        <v>1</v>
      </c>
      <c r="AT1357" s="33" t="n">
        <f aca="false">IF(AT315=AT$2,3,0)</f>
        <v>0</v>
      </c>
      <c r="AU1357" s="32" t="n">
        <f aca="false">IF(AU315=AU$2,1,0)</f>
        <v>1</v>
      </c>
      <c r="AV1357" s="32" t="n">
        <f aca="false">IF(AV315=AV$2,1,0)</f>
        <v>1</v>
      </c>
      <c r="AW1357" s="32" t="n">
        <f aca="false">IF(AW315=AW$2,1,0)</f>
        <v>0</v>
      </c>
      <c r="AX1357" s="32" t="n">
        <f aca="false">IF(AX315=AX$2,1,0)</f>
        <v>1</v>
      </c>
      <c r="AY1357" s="32" t="n">
        <f aca="false">IF(AY315=AY$2,1,0)</f>
        <v>1</v>
      </c>
      <c r="AZ1357" s="32" t="n">
        <f aca="false">IF(AZ315=AZ$2,1,0)</f>
        <v>1</v>
      </c>
      <c r="BA1357" s="32" t="n">
        <f aca="false">IF(BA315=BA$2,1,0)</f>
        <v>1</v>
      </c>
      <c r="BB1357" s="32" t="n">
        <f aca="false">IF(BB315=BB$2,1,0)</f>
        <v>1</v>
      </c>
      <c r="BC1357" s="32" t="n">
        <f aca="false">IF(BC315=BC$2,1,0)</f>
        <v>0</v>
      </c>
      <c r="BD1357" s="32" t="n">
        <f aca="false">IF(BD315=BD$2,1,0)</f>
        <v>0</v>
      </c>
      <c r="BE1357" s="32" t="n">
        <f aca="false">IF(BE315=BE$2,1,0)</f>
        <v>0</v>
      </c>
      <c r="BF1357" s="32" t="n">
        <f aca="false">IF(BF315=BF$2,1,0)</f>
        <v>0</v>
      </c>
      <c r="BG1357" s="32" t="n">
        <f aca="false">IF(BG315=BG$2,1,0)</f>
        <v>0</v>
      </c>
      <c r="BH1357" s="32" t="n">
        <f aca="false">IF(BH315=BH$2,1,0)</f>
        <v>0</v>
      </c>
      <c r="BI1357" s="32" t="n">
        <f aca="false">IF(BI315=BI$2,1,0)</f>
        <v>0</v>
      </c>
      <c r="BJ1357" s="32" t="n">
        <f aca="false">IF(BJ315=BJ$2,1,0)</f>
        <v>0</v>
      </c>
      <c r="BK1357" s="32" t="n">
        <f aca="false">IF(BK315=BK$2,1,0)</f>
        <v>0</v>
      </c>
      <c r="BL1357" s="32" t="n">
        <f aca="false">IF(BL315=BL$2,1,0)</f>
        <v>0</v>
      </c>
      <c r="BM1357" s="32" t="n">
        <f aca="false">IF(BM315=BM$2,1,0)</f>
        <v>0</v>
      </c>
      <c r="BN1357" s="32" t="n">
        <f aca="false">IF(BN315=BN$2,1,0)</f>
        <v>0</v>
      </c>
      <c r="BO1357" s="32" t="n">
        <f aca="false">IF(BO315=BO$2,1,0)</f>
        <v>0</v>
      </c>
      <c r="BP1357" s="32" t="n">
        <f aca="false">IF(BP315=BP$2,1,0)</f>
        <v>0</v>
      </c>
      <c r="BQ1357" s="32" t="n">
        <f aca="false">IF(BQ315=BQ$2,1,0)</f>
        <v>1</v>
      </c>
      <c r="BR1357" s="34" t="str">
        <f aca="false">IF($K315="I_9","",IF(BR315=BR$2,1,0))</f>
        <v/>
      </c>
      <c r="BS1357" s="34" t="str">
        <f aca="false">IF($K315="I_9","",IF(BS315=BS$2,1,0))</f>
        <v/>
      </c>
      <c r="BT1357" s="34" t="str">
        <f aca="false">IF($K315="I_9","",IF(BT315=BT$2,1,0))</f>
        <v/>
      </c>
      <c r="BU1357" s="34" t="str">
        <f aca="false">IF($K315="I_9","",IF(BU315=BU$2,1,0))</f>
        <v/>
      </c>
      <c r="BV1357" s="34" t="str">
        <f aca="false">IF($K315="I_9","",IF(BV315=BV$2,1,0))</f>
        <v/>
      </c>
      <c r="BW1357" s="35" t="str">
        <f aca="false">IF($K315="I_9","",IF(BW315=BW$2,1,0))</f>
        <v/>
      </c>
      <c r="BX1357" s="35" t="str">
        <f aca="false">IF($K315="I_9","",IF(BX315=BX$2,2,0))</f>
        <v/>
      </c>
      <c r="BY1357" s="35" t="str">
        <f aca="false">IF($K315="I_9","",IF(BY315=BY$2,3,0))</f>
        <v/>
      </c>
      <c r="BZ1357" s="34" t="str">
        <f aca="false">IF($K315="I_9","",IF(BZ315=BZ$2,1,0))</f>
        <v/>
      </c>
      <c r="CA1357" s="34" t="str">
        <f aca="false">IF($K315="I_9","",IF(CA315=CA$2,1,0))</f>
        <v/>
      </c>
      <c r="CB1357" s="34" t="str">
        <f aca="false">IF($K315="I_9","",IF(CB315=CB$2,1,0))</f>
        <v/>
      </c>
      <c r="CC1357" s="34" t="str">
        <f aca="false">IF($K315="I_9","",IF(CC315=CC$2,1,0))</f>
        <v/>
      </c>
      <c r="CD1357" s="34" t="str">
        <f aca="false">IF($K315="I_9","",IF(CD315=CD$2,1,0))</f>
        <v/>
      </c>
      <c r="CE1357" s="36" t="str">
        <f aca="false">IF($K315="III_11",IF(CE315=CE$2,1,0),"")</f>
        <v/>
      </c>
      <c r="CF1357" s="36" t="str">
        <f aca="false">IF($K315="III_11",IF(CF315=CF$2,1,0),"")</f>
        <v/>
      </c>
      <c r="CG1357" s="36" t="str">
        <f aca="false">IF($K315="III_11",IF(CG315=CG$2,1,0),"")</f>
        <v/>
      </c>
      <c r="CH1357" s="36" t="str">
        <f aca="false">IF($K315="III_11",IF(CH315=CH$2,1,0),"")</f>
        <v/>
      </c>
      <c r="CI1357" s="36" t="str">
        <f aca="false">IF($K315="III_11",IF(CI315=CI$2,1,0),"")</f>
        <v/>
      </c>
      <c r="CJ1357" s="36" t="str">
        <f aca="false">IF($K315="III_11",IF(CJ315=CJ$2,1,0),"")</f>
        <v/>
      </c>
      <c r="CK1357" s="36" t="str">
        <f aca="false">IF($K315="III_11",IF(CK315=CK$2,1,0),"")</f>
        <v/>
      </c>
      <c r="CL1357" s="36" t="str">
        <f aca="false">IF($K315="III_11",IF(CL315=CL$2,1,0),"")</f>
        <v/>
      </c>
      <c r="CM1357" s="36" t="str">
        <f aca="false">IF($K315="III_11",IF(CM315=CM$2,1,0),"")</f>
        <v/>
      </c>
      <c r="CN1357" s="36" t="str">
        <f aca="false">IF($K315="III_11",IF(CN315=CN$2,1,0),"")</f>
        <v/>
      </c>
    </row>
    <row r="1358" customFormat="false" ht="15.75" hidden="false" customHeight="true" outlineLevel="0" collapsed="false">
      <c r="A1358" s="4" t="str">
        <f aca="false">LEFT(A316,5)</f>
        <v>313</v>
      </c>
      <c r="B1358" s="3" t="str">
        <f aca="false">LEFT(B316,5)</f>
        <v>1</v>
      </c>
      <c r="C1358" s="2" t="n">
        <f aca="false">(IF(K1358="I_9",IF(F1358&gt;18,1,0),0)+IF(K1358="II_10",IF(F1358&gt;26,1,0),0)+IF(K1358="III_11",IF(F1358&gt;33,1,0),0))*B1358</f>
        <v>1</v>
      </c>
      <c r="D1358" s="2" t="str">
        <f aca="false">IF(C1358=1,"Запрошується до ІІ туру","Не бере участь у наступному турі")</f>
        <v>Запрошується до ІІ туру</v>
      </c>
      <c r="E1358" s="37" t="s">
        <v>1022</v>
      </c>
      <c r="F1358" s="38" t="n">
        <f aca="false">SUM(R1358:CN1358)</f>
        <v>32</v>
      </c>
      <c r="G1358" s="2" t="str">
        <f aca="false">G316</f>
        <v>Заболотня</v>
      </c>
      <c r="H1358" s="2" t="str">
        <f aca="false">H316</f>
        <v>Анастасія </v>
      </c>
      <c r="J1358" s="3" t="n">
        <f aca="false">J316</f>
        <v>10</v>
      </c>
      <c r="K1358" s="3" t="str">
        <f aca="false">K316</f>
        <v>II_10</v>
      </c>
      <c r="M1358" s="2" t="str">
        <f aca="false">M316</f>
        <v>Черкаська</v>
      </c>
      <c r="N1358" s="2" t="str">
        <f aca="false">N316</f>
        <v>Погоджуюсь</v>
      </c>
      <c r="O1358" s="2" t="str">
        <f aca="false">O316</f>
        <v>Підтверджую</v>
      </c>
      <c r="P1358" s="2" t="str">
        <f aca="false">P316</f>
        <v>Так</v>
      </c>
      <c r="Q1358" s="2" t="str">
        <f aca="false">Q316</f>
        <v>Погоджуюсь</v>
      </c>
      <c r="R1358" s="32" t="n">
        <f aca="false">IF(R316=R$2,1,0)</f>
        <v>1</v>
      </c>
      <c r="S1358" s="32" t="n">
        <f aca="false">IF(S316=S$2,1,0)</f>
        <v>1</v>
      </c>
      <c r="T1358" s="32" t="n">
        <f aca="false">IF(T316=T$2,1,0)</f>
        <v>1</v>
      </c>
      <c r="U1358" s="32" t="n">
        <f aca="false">IF(U316=U$2,1,0)</f>
        <v>1</v>
      </c>
      <c r="V1358" s="32" t="n">
        <f aca="false">IF(V316=V$2,1,0)</f>
        <v>0</v>
      </c>
      <c r="W1358" s="32" t="n">
        <f aca="false">IF(W316=W$2,1,0)</f>
        <v>0</v>
      </c>
      <c r="X1358" s="32" t="n">
        <f aca="false">IF(X316=X$2,1,0)</f>
        <v>0</v>
      </c>
      <c r="Y1358" s="32" t="n">
        <f aca="false">IF(Y316=Y$2,1,0)</f>
        <v>0</v>
      </c>
      <c r="Z1358" s="32" t="n">
        <f aca="false">IF(Z316=Z$2,1,0)</f>
        <v>0</v>
      </c>
      <c r="AA1358" s="33" t="n">
        <f aca="false">IF(AA316=AA$2,2,0)</f>
        <v>0</v>
      </c>
      <c r="AB1358" s="33" t="n">
        <f aca="false">0</f>
        <v>0</v>
      </c>
      <c r="AC1358" s="32" t="n">
        <f aca="false">IF(AC316=AC$2,1,0)</f>
        <v>0</v>
      </c>
      <c r="AD1358" s="32" t="n">
        <f aca="false">IF(AD316=AD$2,1,0)</f>
        <v>0</v>
      </c>
      <c r="AE1358" s="32" t="n">
        <f aca="false">IF(AE316=AE$2,1,0)</f>
        <v>0</v>
      </c>
      <c r="AF1358" s="32" t="n">
        <f aca="false">IF(AF316=AF$2,1,0)</f>
        <v>0</v>
      </c>
      <c r="AG1358" s="32" t="n">
        <f aca="false">IF(AG316=AG$2,1,0)</f>
        <v>0</v>
      </c>
      <c r="AH1358" s="32" t="n">
        <f aca="false">IF(AH316=AH$2,1,0)</f>
        <v>0</v>
      </c>
      <c r="AI1358" s="33" t="n">
        <f aca="false">0</f>
        <v>0</v>
      </c>
      <c r="AJ1358" s="33" t="n">
        <f aca="false">0</f>
        <v>0</v>
      </c>
      <c r="AK1358" s="32" t="n">
        <f aca="false">IF(AK316=AK$2,1,0)</f>
        <v>0</v>
      </c>
      <c r="AL1358" s="32" t="n">
        <f aca="false">IF(AL316=AL$2,1,0)</f>
        <v>0</v>
      </c>
      <c r="AM1358" s="32" t="n">
        <f aca="false">IF(AM316=AM$2,1,0)</f>
        <v>1</v>
      </c>
      <c r="AN1358" s="32" t="n">
        <f aca="false">IF(AN316=AN$2,1,0)</f>
        <v>1</v>
      </c>
      <c r="AO1358" s="32" t="n">
        <f aca="false">IF(AO316=AO$2,1,0)</f>
        <v>1</v>
      </c>
      <c r="AP1358" s="32" t="n">
        <f aca="false">IF(AP316=AP$2,1,0)</f>
        <v>1</v>
      </c>
      <c r="AQ1358" s="32" t="n">
        <f aca="false">IF(AQ316=AQ$2,1,0)</f>
        <v>0</v>
      </c>
      <c r="AR1358" s="32" t="n">
        <f aca="false">IF(AR316=AR$2,1,0)</f>
        <v>0</v>
      </c>
      <c r="AS1358" s="32" t="n">
        <f aca="false">IF(AS316=AS$2,1,0)</f>
        <v>1</v>
      </c>
      <c r="AT1358" s="33" t="n">
        <f aca="false">IF(AT316=AT$2,3,0)</f>
        <v>0</v>
      </c>
      <c r="AU1358" s="32" t="n">
        <f aca="false">IF(AU316=AU$2,1,0)</f>
        <v>0</v>
      </c>
      <c r="AV1358" s="32" t="n">
        <f aca="false">IF(AV316=AV$2,1,0)</f>
        <v>0</v>
      </c>
      <c r="AW1358" s="32" t="n">
        <f aca="false">IF(AW316=AW$2,1,0)</f>
        <v>0</v>
      </c>
      <c r="AX1358" s="32" t="n">
        <f aca="false">IF(AX316=AX$2,1,0)</f>
        <v>1</v>
      </c>
      <c r="AY1358" s="32" t="n">
        <f aca="false">IF(AY316=AY$2,1,0)</f>
        <v>1</v>
      </c>
      <c r="AZ1358" s="32" t="n">
        <f aca="false">IF(AZ316=AZ$2,1,0)</f>
        <v>1</v>
      </c>
      <c r="BA1358" s="32" t="n">
        <f aca="false">IF(BA316=BA$2,1,0)</f>
        <v>0</v>
      </c>
      <c r="BB1358" s="32" t="n">
        <f aca="false">IF(BB316=BB$2,1,0)</f>
        <v>1</v>
      </c>
      <c r="BC1358" s="32" t="n">
        <f aca="false">IF(BC316=BC$2,1,0)</f>
        <v>0</v>
      </c>
      <c r="BD1358" s="32" t="n">
        <f aca="false">IF(BD316=BD$2,1,0)</f>
        <v>1</v>
      </c>
      <c r="BE1358" s="32" t="n">
        <f aca="false">IF(BE316=BE$2,1,0)</f>
        <v>0</v>
      </c>
      <c r="BF1358" s="32" t="n">
        <f aca="false">IF(BF316=BF$2,1,0)</f>
        <v>0</v>
      </c>
      <c r="BG1358" s="32" t="n">
        <f aca="false">IF(BG316=BG$2,1,0)</f>
        <v>1</v>
      </c>
      <c r="BH1358" s="32" t="n">
        <f aca="false">IF(BH316=BH$2,1,0)</f>
        <v>0</v>
      </c>
      <c r="BI1358" s="32" t="n">
        <f aca="false">IF(BI316=BI$2,1,0)</f>
        <v>0</v>
      </c>
      <c r="BJ1358" s="32" t="n">
        <f aca="false">IF(BJ316=BJ$2,1,0)</f>
        <v>0</v>
      </c>
      <c r="BK1358" s="32" t="n">
        <f aca="false">IF(BK316=BK$2,1,0)</f>
        <v>0</v>
      </c>
      <c r="BL1358" s="32" t="n">
        <f aca="false">IF(BL316=BL$2,1,0)</f>
        <v>1</v>
      </c>
      <c r="BM1358" s="32" t="n">
        <f aca="false">IF(BM316=BM$2,1,0)</f>
        <v>1</v>
      </c>
      <c r="BN1358" s="32" t="n">
        <f aca="false">IF(BN316=BN$2,1,0)</f>
        <v>1</v>
      </c>
      <c r="BO1358" s="32" t="n">
        <f aca="false">IF(BO316=BO$2,1,0)</f>
        <v>1</v>
      </c>
      <c r="BP1358" s="32" t="n">
        <f aca="false">IF(BP316=BP$2,1,0)</f>
        <v>1</v>
      </c>
      <c r="BQ1358" s="32" t="n">
        <f aca="false">IF(BQ316=BQ$2,1,0)</f>
        <v>1</v>
      </c>
      <c r="BR1358" s="34" t="n">
        <f aca="false">IF($K316="I_9","",IF(BR316=BR$2,1,0))</f>
        <v>1</v>
      </c>
      <c r="BS1358" s="34" t="n">
        <f aca="false">IF($K316="I_9","",IF(BS316=BS$2,1,0))</f>
        <v>1</v>
      </c>
      <c r="BT1358" s="34" t="n">
        <f aca="false">IF($K316="I_9","",IF(BT316=BT$2,1,0))</f>
        <v>0</v>
      </c>
      <c r="BU1358" s="34" t="n">
        <f aca="false">IF($K316="I_9","",IF(BU316=BU$2,1,0))</f>
        <v>1</v>
      </c>
      <c r="BV1358" s="34" t="n">
        <f aca="false">IF($K316="I_9","",IF(BV316=BV$2,1,0))</f>
        <v>0</v>
      </c>
      <c r="BW1358" s="35" t="n">
        <f aca="false">IF($K316="I_9","",IF(BW316=BW$2,1,0))</f>
        <v>1</v>
      </c>
      <c r="BX1358" s="35" t="n">
        <f aca="false">IF($K316="I_9","",IF(BX316=BX$2,2,0))</f>
        <v>2</v>
      </c>
      <c r="BY1358" s="35" t="n">
        <f aca="false">IF($K316="I_9","",IF(BY316=BY$2,3,0))</f>
        <v>0</v>
      </c>
      <c r="BZ1358" s="34" t="n">
        <f aca="false">IF($K316="I_9","",IF(BZ316=BZ$2,1,0))</f>
        <v>1</v>
      </c>
      <c r="CA1358" s="34" t="n">
        <f aca="false">IF($K316="I_9","",IF(CA316=CA$2,1,0))</f>
        <v>1</v>
      </c>
      <c r="CB1358" s="34" t="n">
        <f aca="false">IF($K316="I_9","",IF(CB316=CB$2,1,0))</f>
        <v>1</v>
      </c>
      <c r="CC1358" s="34" t="n">
        <f aca="false">IF($K316="I_9","",IF(CC316=CC$2,1,0))</f>
        <v>1</v>
      </c>
      <c r="CD1358" s="34" t="n">
        <f aca="false">IF($K316="I_9","",IF(CD316=CD$2,1,0))</f>
        <v>1</v>
      </c>
      <c r="CE1358" s="36" t="str">
        <f aca="false">IF($K316="III_11",IF(CE316=CE$2,1,0),"")</f>
        <v/>
      </c>
      <c r="CF1358" s="36" t="str">
        <f aca="false">IF($K316="III_11",IF(CF316=CF$2,1,0),"")</f>
        <v/>
      </c>
      <c r="CG1358" s="36" t="str">
        <f aca="false">IF($K316="III_11",IF(CG316=CG$2,1,0),"")</f>
        <v/>
      </c>
      <c r="CH1358" s="36" t="str">
        <f aca="false">IF($K316="III_11",IF(CH316=CH$2,1,0),"")</f>
        <v/>
      </c>
      <c r="CI1358" s="36" t="str">
        <f aca="false">IF($K316="III_11",IF(CI316=CI$2,1,0),"")</f>
        <v/>
      </c>
      <c r="CJ1358" s="36" t="str">
        <f aca="false">IF($K316="III_11",IF(CJ316=CJ$2,1,0),"")</f>
        <v/>
      </c>
      <c r="CK1358" s="36" t="str">
        <f aca="false">IF($K316="III_11",IF(CK316=CK$2,1,0),"")</f>
        <v/>
      </c>
      <c r="CL1358" s="36" t="str">
        <f aca="false">IF($K316="III_11",IF(CL316=CL$2,1,0),"")</f>
        <v/>
      </c>
      <c r="CM1358" s="36" t="str">
        <f aca="false">IF($K316="III_11",IF(CM316=CM$2,1,0),"")</f>
        <v/>
      </c>
      <c r="CN1358" s="36" t="str">
        <f aca="false">IF($K316="III_11",IF(CN316=CN$2,1,0),"")</f>
        <v/>
      </c>
    </row>
    <row r="1359" customFormat="false" ht="15.75" hidden="false" customHeight="true" outlineLevel="0" collapsed="false">
      <c r="A1359" s="4" t="str">
        <f aca="false">LEFT(A317,5)</f>
        <v>314</v>
      </c>
      <c r="B1359" s="3" t="str">
        <f aca="false">LEFT(B317,5)</f>
        <v>1</v>
      </c>
      <c r="C1359" s="2" t="n">
        <f aca="false">(IF(K1359="I_9",IF(F1359&gt;18,1,0),0)+IF(K1359="II_10",IF(F1359&gt;26,1,0),0)+IF(K1359="III_11",IF(F1359&gt;33,1,0),0))*B1359</f>
        <v>1</v>
      </c>
      <c r="D1359" s="2" t="str">
        <f aca="false">IF(C1359=1,"Запрошується до ІІ туру","Не бере участь у наступному турі")</f>
        <v>Запрошується до ІІ туру</v>
      </c>
      <c r="E1359" s="37" t="s">
        <v>1024</v>
      </c>
      <c r="F1359" s="38" t="n">
        <f aca="false">SUM(R1359:CN1359)</f>
        <v>41</v>
      </c>
      <c r="G1359" s="2" t="str">
        <f aca="false">G317</f>
        <v>Яковенко</v>
      </c>
      <c r="H1359" s="2" t="str">
        <f aca="false">H317</f>
        <v>Павло</v>
      </c>
      <c r="J1359" s="3" t="n">
        <f aca="false">J317</f>
        <v>11</v>
      </c>
      <c r="K1359" s="3" t="str">
        <f aca="false">K317</f>
        <v>III_11</v>
      </c>
      <c r="M1359" s="2" t="str">
        <f aca="false">M317</f>
        <v>Донецька</v>
      </c>
      <c r="N1359" s="2" t="str">
        <f aca="false">N317</f>
        <v>Погоджуюсь</v>
      </c>
      <c r="O1359" s="2" t="str">
        <f aca="false">O317</f>
        <v>Підтверджую</v>
      </c>
      <c r="P1359" s="2" t="str">
        <f aca="false">P317</f>
        <v>Так</v>
      </c>
      <c r="Q1359" s="2" t="str">
        <f aca="false">Q317</f>
        <v>Погоджуюсь</v>
      </c>
      <c r="R1359" s="32" t="n">
        <f aca="false">IF(R317=R$2,1,0)</f>
        <v>0</v>
      </c>
      <c r="S1359" s="32" t="n">
        <f aca="false">IF(S317=S$2,1,0)</f>
        <v>0</v>
      </c>
      <c r="T1359" s="32" t="n">
        <f aca="false">IF(T317=T$2,1,0)</f>
        <v>0</v>
      </c>
      <c r="U1359" s="32" t="n">
        <f aca="false">IF(U317=U$2,1,0)</f>
        <v>1</v>
      </c>
      <c r="V1359" s="32" t="n">
        <f aca="false">IF(V317=V$2,1,0)</f>
        <v>0</v>
      </c>
      <c r="W1359" s="32" t="n">
        <f aca="false">IF(W317=W$2,1,0)</f>
        <v>0</v>
      </c>
      <c r="X1359" s="32" t="n">
        <f aca="false">IF(X317=X$2,1,0)</f>
        <v>0</v>
      </c>
      <c r="Y1359" s="32" t="n">
        <f aca="false">IF(Y317=Y$2,1,0)</f>
        <v>0</v>
      </c>
      <c r="Z1359" s="32" t="n">
        <f aca="false">IF(Z317=Z$2,1,0)</f>
        <v>0</v>
      </c>
      <c r="AA1359" s="33" t="n">
        <f aca="false">IF(AA317=AA$2,2,0)</f>
        <v>0</v>
      </c>
      <c r="AB1359" s="33" t="n">
        <f aca="false">0</f>
        <v>0</v>
      </c>
      <c r="AC1359" s="32" t="n">
        <f aca="false">IF(AC317=AC$2,1,0)</f>
        <v>0</v>
      </c>
      <c r="AD1359" s="32" t="n">
        <f aca="false">IF(AD317=AD$2,1,0)</f>
        <v>0</v>
      </c>
      <c r="AE1359" s="32" t="n">
        <f aca="false">IF(AE317=AE$2,1,0)</f>
        <v>0</v>
      </c>
      <c r="AF1359" s="32" t="n">
        <f aca="false">IF(AF317=AF$2,1,0)</f>
        <v>0</v>
      </c>
      <c r="AG1359" s="32" t="n">
        <f aca="false">IF(AG317=AG$2,1,0)</f>
        <v>0</v>
      </c>
      <c r="AH1359" s="32" t="n">
        <f aca="false">IF(AH317=AH$2,1,0)</f>
        <v>1</v>
      </c>
      <c r="AI1359" s="33" t="n">
        <f aca="false">0</f>
        <v>0</v>
      </c>
      <c r="AJ1359" s="33" t="n">
        <f aca="false">0</f>
        <v>0</v>
      </c>
      <c r="AK1359" s="32" t="n">
        <f aca="false">IF(AK317=AK$2,1,0)</f>
        <v>0</v>
      </c>
      <c r="AL1359" s="32" t="n">
        <f aca="false">IF(AL317=AL$2,1,0)</f>
        <v>0</v>
      </c>
      <c r="AM1359" s="32" t="n">
        <f aca="false">IF(AM317=AM$2,1,0)</f>
        <v>1</v>
      </c>
      <c r="AN1359" s="32" t="n">
        <f aca="false">IF(AN317=AN$2,1,0)</f>
        <v>1</v>
      </c>
      <c r="AO1359" s="32" t="n">
        <f aca="false">IF(AO317=AO$2,1,0)</f>
        <v>1</v>
      </c>
      <c r="AP1359" s="32" t="n">
        <f aca="false">IF(AP317=AP$2,1,0)</f>
        <v>1</v>
      </c>
      <c r="AQ1359" s="32" t="n">
        <f aca="false">IF(AQ317=AQ$2,1,0)</f>
        <v>1</v>
      </c>
      <c r="AR1359" s="32" t="n">
        <f aca="false">IF(AR317=AR$2,1,0)</f>
        <v>1</v>
      </c>
      <c r="AS1359" s="32" t="n">
        <f aca="false">IF(AS317=AS$2,1,0)</f>
        <v>1</v>
      </c>
      <c r="AT1359" s="33" t="n">
        <f aca="false">IF(AT317=AT$2,3,0)</f>
        <v>0</v>
      </c>
      <c r="AU1359" s="32" t="n">
        <f aca="false">IF(AU317=AU$2,1,0)</f>
        <v>0</v>
      </c>
      <c r="AV1359" s="32" t="n">
        <f aca="false">IF(AV317=AV$2,1,0)</f>
        <v>0</v>
      </c>
      <c r="AW1359" s="32" t="n">
        <f aca="false">IF(AW317=AW$2,1,0)</f>
        <v>0</v>
      </c>
      <c r="AX1359" s="32" t="n">
        <f aca="false">IF(AX317=AX$2,1,0)</f>
        <v>1</v>
      </c>
      <c r="AY1359" s="32" t="n">
        <f aca="false">IF(AY317=AY$2,1,0)</f>
        <v>1</v>
      </c>
      <c r="AZ1359" s="32" t="n">
        <f aca="false">IF(AZ317=AZ$2,1,0)</f>
        <v>1</v>
      </c>
      <c r="BA1359" s="32" t="n">
        <f aca="false">IF(BA317=BA$2,1,0)</f>
        <v>0</v>
      </c>
      <c r="BB1359" s="32" t="n">
        <f aca="false">IF(BB317=BB$2,1,0)</f>
        <v>0</v>
      </c>
      <c r="BC1359" s="32" t="n">
        <f aca="false">IF(BC317=BC$2,1,0)</f>
        <v>0</v>
      </c>
      <c r="BD1359" s="32" t="n">
        <f aca="false">IF(BD317=BD$2,1,0)</f>
        <v>1</v>
      </c>
      <c r="BE1359" s="32" t="n">
        <f aca="false">IF(BE317=BE$2,1,0)</f>
        <v>0</v>
      </c>
      <c r="BF1359" s="32" t="n">
        <f aca="false">IF(BF317=BF$2,1,0)</f>
        <v>0</v>
      </c>
      <c r="BG1359" s="32" t="n">
        <f aca="false">IF(BG317=BG$2,1,0)</f>
        <v>1</v>
      </c>
      <c r="BH1359" s="32" t="n">
        <f aca="false">IF(BH317=BH$2,1,0)</f>
        <v>1</v>
      </c>
      <c r="BI1359" s="32" t="n">
        <f aca="false">IF(BI317=BI$2,1,0)</f>
        <v>1</v>
      </c>
      <c r="BJ1359" s="32" t="n">
        <f aca="false">IF(BJ317=BJ$2,1,0)</f>
        <v>0</v>
      </c>
      <c r="BK1359" s="32" t="n">
        <f aca="false">IF(BK317=BK$2,1,0)</f>
        <v>0</v>
      </c>
      <c r="BL1359" s="32" t="n">
        <f aca="false">IF(BL317=BL$2,1,0)</f>
        <v>1</v>
      </c>
      <c r="BM1359" s="32" t="n">
        <f aca="false">IF(BM317=BM$2,1,0)</f>
        <v>1</v>
      </c>
      <c r="BN1359" s="32" t="n">
        <f aca="false">IF(BN317=BN$2,1,0)</f>
        <v>1</v>
      </c>
      <c r="BO1359" s="32" t="n">
        <f aca="false">IF(BO317=BO$2,1,0)</f>
        <v>1</v>
      </c>
      <c r="BP1359" s="32" t="n">
        <f aca="false">IF(BP317=BP$2,1,0)</f>
        <v>1</v>
      </c>
      <c r="BQ1359" s="32" t="n">
        <f aca="false">IF(BQ317=BQ$2,1,0)</f>
        <v>1</v>
      </c>
      <c r="BR1359" s="34" t="n">
        <f aca="false">IF($K317="I_9","",IF(BR317=BR$2,1,0))</f>
        <v>1</v>
      </c>
      <c r="BS1359" s="34" t="n">
        <f aca="false">IF($K317="I_9","",IF(BS317=BS$2,1,0))</f>
        <v>1</v>
      </c>
      <c r="BT1359" s="34" t="n">
        <f aca="false">IF($K317="I_9","",IF(BT317=BT$2,1,0))</f>
        <v>1</v>
      </c>
      <c r="BU1359" s="34" t="n">
        <f aca="false">IF($K317="I_9","",IF(BU317=BU$2,1,0))</f>
        <v>1</v>
      </c>
      <c r="BV1359" s="34" t="n">
        <f aca="false">IF($K317="I_9","",IF(BV317=BV$2,1,0))</f>
        <v>1</v>
      </c>
      <c r="BW1359" s="35" t="n">
        <f aca="false">IF($K317="I_9","",IF(BW317=BW$2,1,0))</f>
        <v>0</v>
      </c>
      <c r="BX1359" s="35" t="n">
        <f aca="false">IF($K317="I_9","",IF(BX317=BX$2,2,0))</f>
        <v>2</v>
      </c>
      <c r="BY1359" s="35" t="n">
        <f aca="false">IF($K317="I_9","",IF(BY317=BY$2,3,0))</f>
        <v>0</v>
      </c>
      <c r="BZ1359" s="34" t="n">
        <f aca="false">IF($K317="I_9","",IF(BZ317=BZ$2,1,0))</f>
        <v>1</v>
      </c>
      <c r="CA1359" s="34" t="n">
        <f aca="false">IF($K317="I_9","",IF(CA317=CA$2,1,0))</f>
        <v>1</v>
      </c>
      <c r="CB1359" s="34" t="n">
        <f aca="false">IF($K317="I_9","",IF(CB317=CB$2,1,0))</f>
        <v>1</v>
      </c>
      <c r="CC1359" s="34" t="n">
        <f aca="false">IF($K317="I_9","",IF(CC317=CC$2,1,0))</f>
        <v>1</v>
      </c>
      <c r="CD1359" s="34" t="n">
        <f aca="false">IF($K317="I_9","",IF(CD317=CD$2,1,0))</f>
        <v>1</v>
      </c>
      <c r="CE1359" s="36" t="n">
        <f aca="false">IF($K317="III_11",IF(CE317=CE$2,1,0),"")</f>
        <v>1</v>
      </c>
      <c r="CF1359" s="36" t="n">
        <f aca="false">IF($K317="III_11",IF(CF317=CF$2,1,0),"")</f>
        <v>1</v>
      </c>
      <c r="CG1359" s="36" t="n">
        <f aca="false">IF($K317="III_11",IF(CG317=CG$2,1,0),"")</f>
        <v>1</v>
      </c>
      <c r="CH1359" s="36" t="n">
        <f aca="false">IF($K317="III_11",IF(CH317=CH$2,1,0),"")</f>
        <v>1</v>
      </c>
      <c r="CI1359" s="36" t="n">
        <f aca="false">IF($K317="III_11",IF(CI317=CI$2,1,0),"")</f>
        <v>1</v>
      </c>
      <c r="CJ1359" s="36" t="n">
        <f aca="false">IF($K317="III_11",IF(CJ317=CJ$2,1,0),"")</f>
        <v>1</v>
      </c>
      <c r="CK1359" s="36" t="n">
        <f aca="false">IF($K317="III_11",IF(CK317=CK$2,1,0),"")</f>
        <v>0</v>
      </c>
      <c r="CL1359" s="36" t="n">
        <f aca="false">IF($K317="III_11",IF(CL317=CL$2,1,0),"")</f>
        <v>0</v>
      </c>
      <c r="CM1359" s="36" t="n">
        <f aca="false">IF($K317="III_11",IF(CM317=CM$2,1,0),"")</f>
        <v>0</v>
      </c>
      <c r="CN1359" s="36" t="n">
        <f aca="false">IF($K317="III_11",IF(CN317=CN$2,1,0),"")</f>
        <v>1</v>
      </c>
    </row>
    <row r="1360" customFormat="false" ht="15.75" hidden="false" customHeight="true" outlineLevel="0" collapsed="false">
      <c r="A1360" s="4" t="str">
        <f aca="false">LEFT(A318,5)</f>
        <v>315</v>
      </c>
      <c r="B1360" s="3" t="str">
        <f aca="false">LEFT(B318,5)</f>
        <v>1</v>
      </c>
      <c r="C1360" s="2" t="n">
        <f aca="false">(IF(K1360="I_9",IF(F1360&gt;18,1,0),0)+IF(K1360="II_10",IF(F1360&gt;26,1,0),0)+IF(K1360="III_11",IF(F1360&gt;33,1,0),0))*B1360</f>
        <v>1</v>
      </c>
      <c r="D1360" s="2" t="str">
        <f aca="false">IF(C1360=1,"Запрошується до ІІ туру","Не бере участь у наступному турі")</f>
        <v>Запрошується до ІІ туру</v>
      </c>
      <c r="E1360" s="37" t="s">
        <v>158</v>
      </c>
      <c r="F1360" s="38" t="n">
        <f aca="false">SUM(R1360:CN1360)</f>
        <v>54</v>
      </c>
      <c r="G1360" s="2" t="str">
        <f aca="false">G318</f>
        <v>Жигаревич</v>
      </c>
      <c r="H1360" s="2" t="str">
        <f aca="false">H318</f>
        <v>Артем</v>
      </c>
      <c r="J1360" s="3" t="n">
        <f aca="false">J318</f>
        <v>10</v>
      </c>
      <c r="K1360" s="3" t="str">
        <f aca="false">K318</f>
        <v>II_10</v>
      </c>
      <c r="M1360" s="2" t="str">
        <f aca="false">M318</f>
        <v>Волинська</v>
      </c>
      <c r="N1360" s="2" t="str">
        <f aca="false">N318</f>
        <v>Погоджуюсь</v>
      </c>
      <c r="O1360" s="2" t="str">
        <f aca="false">O318</f>
        <v>Підтверджую</v>
      </c>
      <c r="P1360" s="2" t="str">
        <f aca="false">P318</f>
        <v>Так</v>
      </c>
      <c r="Q1360" s="2" t="str">
        <f aca="false">Q318</f>
        <v>Погоджуюсь</v>
      </c>
      <c r="R1360" s="32" t="n">
        <f aca="false">IF(R318=R$2,1,0)</f>
        <v>1</v>
      </c>
      <c r="S1360" s="32" t="n">
        <f aca="false">IF(S318=S$2,1,0)</f>
        <v>1</v>
      </c>
      <c r="T1360" s="32" t="n">
        <f aca="false">IF(T318=T$2,1,0)</f>
        <v>1</v>
      </c>
      <c r="U1360" s="32" t="n">
        <f aca="false">IF(U318=U$2,1,0)</f>
        <v>1</v>
      </c>
      <c r="V1360" s="32" t="n">
        <f aca="false">IF(V318=V$2,1,0)</f>
        <v>1</v>
      </c>
      <c r="W1360" s="32" t="n">
        <f aca="false">IF(W318=W$2,1,0)</f>
        <v>1</v>
      </c>
      <c r="X1360" s="32" t="n">
        <f aca="false">IF(X318=X$2,1,0)</f>
        <v>1</v>
      </c>
      <c r="Y1360" s="32" t="n">
        <f aca="false">IF(Y318=Y$2,1,0)</f>
        <v>1</v>
      </c>
      <c r="Z1360" s="32" t="n">
        <f aca="false">IF(Z318=Z$2,1,0)</f>
        <v>1</v>
      </c>
      <c r="AA1360" s="33" t="n">
        <f aca="false">IF(AA318=AA$2,2,0)</f>
        <v>2</v>
      </c>
      <c r="AB1360" s="33" t="n">
        <f aca="false">0</f>
        <v>0</v>
      </c>
      <c r="AC1360" s="32" t="n">
        <f aca="false">IF(AC318=AC$2,1,0)</f>
        <v>1</v>
      </c>
      <c r="AD1360" s="32" t="n">
        <f aca="false">IF(AD318=AD$2,1,0)</f>
        <v>1</v>
      </c>
      <c r="AE1360" s="32" t="n">
        <f aca="false">IF(AE318=AE$2,1,0)</f>
        <v>1</v>
      </c>
      <c r="AF1360" s="32" t="n">
        <f aca="false">IF(AF318=AF$2,1,0)</f>
        <v>1</v>
      </c>
      <c r="AG1360" s="32" t="n">
        <f aca="false">IF(AG318=AG$2,1,0)</f>
        <v>1</v>
      </c>
      <c r="AH1360" s="32" t="n">
        <f aca="false">IF(AH318=AH$2,1,0)</f>
        <v>0</v>
      </c>
      <c r="AI1360" s="33" t="n">
        <f aca="false">0</f>
        <v>0</v>
      </c>
      <c r="AJ1360" s="33" t="n">
        <f aca="false">0</f>
        <v>0</v>
      </c>
      <c r="AK1360" s="32" t="n">
        <f aca="false">IF(AK318=AK$2,1,0)</f>
        <v>1</v>
      </c>
      <c r="AL1360" s="32" t="n">
        <f aca="false">IF(AL318=AL$2,1,0)</f>
        <v>1</v>
      </c>
      <c r="AM1360" s="32" t="n">
        <f aca="false">IF(AM318=AM$2,1,0)</f>
        <v>1</v>
      </c>
      <c r="AN1360" s="32" t="n">
        <f aca="false">IF(AN318=AN$2,1,0)</f>
        <v>1</v>
      </c>
      <c r="AO1360" s="32" t="n">
        <f aca="false">IF(AO318=AO$2,1,0)</f>
        <v>1</v>
      </c>
      <c r="AP1360" s="32" t="n">
        <f aca="false">IF(AP318=AP$2,1,0)</f>
        <v>1</v>
      </c>
      <c r="AQ1360" s="32" t="n">
        <f aca="false">IF(AQ318=AQ$2,1,0)</f>
        <v>1</v>
      </c>
      <c r="AR1360" s="32" t="n">
        <f aca="false">IF(AR318=AR$2,1,0)</f>
        <v>1</v>
      </c>
      <c r="AS1360" s="32" t="n">
        <f aca="false">IF(AS318=AS$2,1,0)</f>
        <v>0</v>
      </c>
      <c r="AT1360" s="33" t="n">
        <f aca="false">IF(AT318=AT$2,3,0)</f>
        <v>0</v>
      </c>
      <c r="AU1360" s="32" t="n">
        <f aca="false">IF(AU318=AU$2,1,0)</f>
        <v>1</v>
      </c>
      <c r="AV1360" s="32" t="n">
        <f aca="false">IF(AV318=AV$2,1,0)</f>
        <v>1</v>
      </c>
      <c r="AW1360" s="32" t="n">
        <f aca="false">IF(AW318=AW$2,1,0)</f>
        <v>0</v>
      </c>
      <c r="AX1360" s="32" t="n">
        <f aca="false">IF(AX318=AX$2,1,0)</f>
        <v>1</v>
      </c>
      <c r="AY1360" s="32" t="n">
        <f aca="false">IF(AY318=AY$2,1,0)</f>
        <v>1</v>
      </c>
      <c r="AZ1360" s="32" t="n">
        <f aca="false">IF(AZ318=AZ$2,1,0)</f>
        <v>1</v>
      </c>
      <c r="BA1360" s="32" t="n">
        <f aca="false">IF(BA318=BA$2,1,0)</f>
        <v>1</v>
      </c>
      <c r="BB1360" s="32" t="n">
        <f aca="false">IF(BB318=BB$2,1,0)</f>
        <v>0</v>
      </c>
      <c r="BC1360" s="32" t="n">
        <f aca="false">IF(BC318=BC$2,1,0)</f>
        <v>1</v>
      </c>
      <c r="BD1360" s="32" t="n">
        <f aca="false">IF(BD318=BD$2,1,0)</f>
        <v>0</v>
      </c>
      <c r="BE1360" s="32" t="n">
        <f aca="false">IF(BE318=BE$2,1,0)</f>
        <v>1</v>
      </c>
      <c r="BF1360" s="32" t="n">
        <f aca="false">IF(BF318=BF$2,1,0)</f>
        <v>1</v>
      </c>
      <c r="BG1360" s="32" t="n">
        <f aca="false">IF(BG318=BG$2,1,0)</f>
        <v>0</v>
      </c>
      <c r="BH1360" s="32" t="n">
        <f aca="false">IF(BH318=BH$2,1,0)</f>
        <v>1</v>
      </c>
      <c r="BI1360" s="32" t="n">
        <f aca="false">IF(BI318=BI$2,1,0)</f>
        <v>0</v>
      </c>
      <c r="BJ1360" s="32" t="n">
        <f aca="false">IF(BJ318=BJ$2,1,0)</f>
        <v>1</v>
      </c>
      <c r="BK1360" s="32" t="n">
        <f aca="false">IF(BK318=BK$2,1,0)</f>
        <v>0</v>
      </c>
      <c r="BL1360" s="32" t="n">
        <f aca="false">IF(BL318=BL$2,1,0)</f>
        <v>1</v>
      </c>
      <c r="BM1360" s="32" t="n">
        <f aca="false">IF(BM318=BM$2,1,0)</f>
        <v>1</v>
      </c>
      <c r="BN1360" s="32" t="n">
        <f aca="false">IF(BN318=BN$2,1,0)</f>
        <v>1</v>
      </c>
      <c r="BO1360" s="32" t="n">
        <f aca="false">IF(BO318=BO$2,1,0)</f>
        <v>1</v>
      </c>
      <c r="BP1360" s="32" t="n">
        <f aca="false">IF(BP318=BP$2,1,0)</f>
        <v>1</v>
      </c>
      <c r="BQ1360" s="32" t="n">
        <f aca="false">IF(BQ318=BQ$2,1,0)</f>
        <v>1</v>
      </c>
      <c r="BR1360" s="34" t="n">
        <f aca="false">IF($K318="I_9","",IF(BR318=BR$2,1,0))</f>
        <v>1</v>
      </c>
      <c r="BS1360" s="34" t="n">
        <f aca="false">IF($K318="I_9","",IF(BS318=BS$2,1,0))</f>
        <v>1</v>
      </c>
      <c r="BT1360" s="34" t="n">
        <f aca="false">IF($K318="I_9","",IF(BT318=BT$2,1,0))</f>
        <v>1</v>
      </c>
      <c r="BU1360" s="34" t="n">
        <f aca="false">IF($K318="I_9","",IF(BU318=BU$2,1,0))</f>
        <v>1</v>
      </c>
      <c r="BV1360" s="34" t="n">
        <f aca="false">IF($K318="I_9","",IF(BV318=BV$2,1,0))</f>
        <v>1</v>
      </c>
      <c r="BW1360" s="35" t="n">
        <f aca="false">IF($K318="I_9","",IF(BW318=BW$2,1,0))</f>
        <v>1</v>
      </c>
      <c r="BX1360" s="35" t="n">
        <f aca="false">IF($K318="I_9","",IF(BX318=BX$2,2,0))</f>
        <v>2</v>
      </c>
      <c r="BY1360" s="35" t="n">
        <f aca="false">IF($K318="I_9","",IF(BY318=BY$2,3,0))</f>
        <v>0</v>
      </c>
      <c r="BZ1360" s="34" t="n">
        <f aca="false">IF($K318="I_9","",IF(BZ318=BZ$2,1,0))</f>
        <v>1</v>
      </c>
      <c r="CA1360" s="34" t="n">
        <f aca="false">IF($K318="I_9","",IF(CA318=CA$2,1,0))</f>
        <v>1</v>
      </c>
      <c r="CB1360" s="34" t="n">
        <f aca="false">IF($K318="I_9","",IF(CB318=CB$2,1,0))</f>
        <v>1</v>
      </c>
      <c r="CC1360" s="34" t="n">
        <f aca="false">IF($K318="I_9","",IF(CC318=CC$2,1,0))</f>
        <v>1</v>
      </c>
      <c r="CD1360" s="34" t="n">
        <f aca="false">IF($K318="I_9","",IF(CD318=CD$2,1,0))</f>
        <v>1</v>
      </c>
      <c r="CE1360" s="36" t="str">
        <f aca="false">IF($K318="III_11",IF(CE318=CE$2,1,0),"")</f>
        <v/>
      </c>
      <c r="CF1360" s="36" t="str">
        <f aca="false">IF($K318="III_11",IF(CF318=CF$2,1,0),"")</f>
        <v/>
      </c>
      <c r="CG1360" s="36" t="str">
        <f aca="false">IF($K318="III_11",IF(CG318=CG$2,1,0),"")</f>
        <v/>
      </c>
      <c r="CH1360" s="36" t="str">
        <f aca="false">IF($K318="III_11",IF(CH318=CH$2,1,0),"")</f>
        <v/>
      </c>
      <c r="CI1360" s="36" t="str">
        <f aca="false">IF($K318="III_11",IF(CI318=CI$2,1,0),"")</f>
        <v/>
      </c>
      <c r="CJ1360" s="36" t="str">
        <f aca="false">IF($K318="III_11",IF(CJ318=CJ$2,1,0),"")</f>
        <v/>
      </c>
      <c r="CK1360" s="36" t="str">
        <f aca="false">IF($K318="III_11",IF(CK318=CK$2,1,0),"")</f>
        <v/>
      </c>
      <c r="CL1360" s="36" t="str">
        <f aca="false">IF($K318="III_11",IF(CL318=CL$2,1,0),"")</f>
        <v/>
      </c>
      <c r="CM1360" s="36" t="str">
        <f aca="false">IF($K318="III_11",IF(CM318=CM$2,1,0),"")</f>
        <v/>
      </c>
      <c r="CN1360" s="36" t="str">
        <f aca="false">IF($K318="III_11",IF(CN318=CN$2,1,0),"")</f>
        <v/>
      </c>
    </row>
    <row r="1361" customFormat="false" ht="15.75" hidden="false" customHeight="true" outlineLevel="0" collapsed="false">
      <c r="A1361" s="4" t="str">
        <f aca="false">LEFT(A319,5)</f>
        <v>316</v>
      </c>
      <c r="B1361" s="3" t="str">
        <f aca="false">LEFT(B319,5)</f>
        <v>1</v>
      </c>
      <c r="C1361" s="2" t="n">
        <f aca="false">(IF(K1361="I_9",IF(F1361&gt;18,1,0),0)+IF(K1361="II_10",IF(F1361&gt;26,1,0),0)+IF(K1361="III_11",IF(F1361&gt;33,1,0),0))*B1361</f>
        <v>1</v>
      </c>
      <c r="D1361" s="2" t="str">
        <f aca="false">IF(C1361=1,"Запрошується до ІІ туру","Не бере участь у наступному турі")</f>
        <v>Запрошується до ІІ туру</v>
      </c>
      <c r="E1361" s="37" t="s">
        <v>1027</v>
      </c>
      <c r="F1361" s="38" t="n">
        <f aca="false">SUM(R1361:CN1361)</f>
        <v>45</v>
      </c>
      <c r="G1361" s="2" t="str">
        <f aca="false">G319</f>
        <v>Назаренко</v>
      </c>
      <c r="H1361" s="2" t="str">
        <f aca="false">H319</f>
        <v>Єгор</v>
      </c>
      <c r="J1361" s="3" t="n">
        <f aca="false">J319</f>
        <v>11</v>
      </c>
      <c r="K1361" s="3" t="str">
        <f aca="false">K319</f>
        <v>III_11</v>
      </c>
      <c r="M1361" s="2" t="str">
        <f aca="false">M319</f>
        <v>Полтавська</v>
      </c>
      <c r="N1361" s="2" t="str">
        <f aca="false">N319</f>
        <v>Погоджуюсь</v>
      </c>
      <c r="O1361" s="2" t="str">
        <f aca="false">O319</f>
        <v>Підтверджую</v>
      </c>
      <c r="P1361" s="2" t="str">
        <f aca="false">P319</f>
        <v>Так</v>
      </c>
      <c r="Q1361" s="2" t="str">
        <f aca="false">Q319</f>
        <v>Погоджуюсь</v>
      </c>
      <c r="R1361" s="32" t="n">
        <f aca="false">IF(R319=R$2,1,0)</f>
        <v>1</v>
      </c>
      <c r="S1361" s="32" t="n">
        <f aca="false">IF(S319=S$2,1,0)</f>
        <v>1</v>
      </c>
      <c r="T1361" s="32" t="n">
        <f aca="false">IF(T319=T$2,1,0)</f>
        <v>1</v>
      </c>
      <c r="U1361" s="32" t="n">
        <f aca="false">IF(U319=U$2,1,0)</f>
        <v>1</v>
      </c>
      <c r="V1361" s="32" t="n">
        <f aca="false">IF(V319=V$2,1,0)</f>
        <v>1</v>
      </c>
      <c r="W1361" s="32" t="n">
        <f aca="false">IF(W319=W$2,1,0)</f>
        <v>1</v>
      </c>
      <c r="X1361" s="32" t="n">
        <f aca="false">IF(X319=X$2,1,0)</f>
        <v>1</v>
      </c>
      <c r="Y1361" s="32" t="n">
        <f aca="false">IF(Y319=Y$2,1,0)</f>
        <v>1</v>
      </c>
      <c r="Z1361" s="32" t="n">
        <f aca="false">IF(Z319=Z$2,1,0)</f>
        <v>1</v>
      </c>
      <c r="AA1361" s="33" t="n">
        <f aca="false">IF(AA319=AA$2,2,0)</f>
        <v>0</v>
      </c>
      <c r="AB1361" s="33" t="n">
        <f aca="false">0</f>
        <v>0</v>
      </c>
      <c r="AC1361" s="32" t="n">
        <f aca="false">IF(AC319=AC$2,1,0)</f>
        <v>0</v>
      </c>
      <c r="AD1361" s="32" t="n">
        <f aca="false">IF(AD319=AD$2,1,0)</f>
        <v>0</v>
      </c>
      <c r="AE1361" s="32" t="n">
        <f aca="false">IF(AE319=AE$2,1,0)</f>
        <v>0</v>
      </c>
      <c r="AF1361" s="32" t="n">
        <f aca="false">IF(AF319=AF$2,1,0)</f>
        <v>0</v>
      </c>
      <c r="AG1361" s="32" t="n">
        <f aca="false">IF(AG319=AG$2,1,0)</f>
        <v>0</v>
      </c>
      <c r="AH1361" s="32" t="n">
        <f aca="false">IF(AH319=AH$2,1,0)</f>
        <v>0</v>
      </c>
      <c r="AI1361" s="33" t="n">
        <f aca="false">0</f>
        <v>0</v>
      </c>
      <c r="AJ1361" s="33" t="n">
        <f aca="false">0</f>
        <v>0</v>
      </c>
      <c r="AK1361" s="32" t="n">
        <f aca="false">IF(AK319=AK$2,1,0)</f>
        <v>0</v>
      </c>
      <c r="AL1361" s="32" t="n">
        <f aca="false">IF(AL319=AL$2,1,0)</f>
        <v>1</v>
      </c>
      <c r="AM1361" s="32" t="n">
        <f aca="false">IF(AM319=AM$2,1,0)</f>
        <v>1</v>
      </c>
      <c r="AN1361" s="32" t="n">
        <f aca="false">IF(AN319=AN$2,1,0)</f>
        <v>1</v>
      </c>
      <c r="AO1361" s="32" t="n">
        <f aca="false">IF(AO319=AO$2,1,0)</f>
        <v>1</v>
      </c>
      <c r="AP1361" s="32" t="n">
        <f aca="false">IF(AP319=AP$2,1,0)</f>
        <v>1</v>
      </c>
      <c r="AQ1361" s="32" t="n">
        <f aca="false">IF(AQ319=AQ$2,1,0)</f>
        <v>1</v>
      </c>
      <c r="AR1361" s="32" t="n">
        <f aca="false">IF(AR319=AR$2,1,0)</f>
        <v>1</v>
      </c>
      <c r="AS1361" s="32" t="n">
        <f aca="false">IF(AS319=AS$2,1,0)</f>
        <v>1</v>
      </c>
      <c r="AT1361" s="33" t="n">
        <f aca="false">IF(AT319=AT$2,3,0)</f>
        <v>0</v>
      </c>
      <c r="AU1361" s="32" t="n">
        <f aca="false">IF(AU319=AU$2,1,0)</f>
        <v>1</v>
      </c>
      <c r="AV1361" s="32" t="n">
        <f aca="false">IF(AV319=AV$2,1,0)</f>
        <v>1</v>
      </c>
      <c r="AW1361" s="32" t="n">
        <f aca="false">IF(AW319=AW$2,1,0)</f>
        <v>0</v>
      </c>
      <c r="AX1361" s="32" t="n">
        <f aca="false">IF(AX319=AX$2,1,0)</f>
        <v>1</v>
      </c>
      <c r="AY1361" s="32" t="n">
        <f aca="false">IF(AY319=AY$2,1,0)</f>
        <v>1</v>
      </c>
      <c r="AZ1361" s="32" t="n">
        <f aca="false">IF(AZ319=AZ$2,1,0)</f>
        <v>1</v>
      </c>
      <c r="BA1361" s="32" t="n">
        <f aca="false">IF(BA319=BA$2,1,0)</f>
        <v>0</v>
      </c>
      <c r="BB1361" s="32" t="n">
        <f aca="false">IF(BB319=BB$2,1,0)</f>
        <v>0</v>
      </c>
      <c r="BC1361" s="32" t="n">
        <f aca="false">IF(BC319=BC$2,1,0)</f>
        <v>0</v>
      </c>
      <c r="BD1361" s="32" t="n">
        <f aca="false">IF(BD319=BD$2,1,0)</f>
        <v>1</v>
      </c>
      <c r="BE1361" s="32" t="n">
        <f aca="false">IF(BE319=BE$2,1,0)</f>
        <v>0</v>
      </c>
      <c r="BF1361" s="32" t="n">
        <f aca="false">IF(BF319=BF$2,1,0)</f>
        <v>1</v>
      </c>
      <c r="BG1361" s="32" t="n">
        <f aca="false">IF(BG319=BG$2,1,0)</f>
        <v>0</v>
      </c>
      <c r="BH1361" s="32" t="n">
        <f aca="false">IF(BH319=BH$2,1,0)</f>
        <v>1</v>
      </c>
      <c r="BI1361" s="32" t="n">
        <f aca="false">IF(BI319=BI$2,1,0)</f>
        <v>0</v>
      </c>
      <c r="BJ1361" s="32" t="n">
        <f aca="false">IF(BJ319=BJ$2,1,0)</f>
        <v>0</v>
      </c>
      <c r="BK1361" s="32" t="n">
        <f aca="false">IF(BK319=BK$2,1,0)</f>
        <v>1</v>
      </c>
      <c r="BL1361" s="32" t="n">
        <f aca="false">IF(BL319=BL$2,1,0)</f>
        <v>0</v>
      </c>
      <c r="BM1361" s="32" t="n">
        <f aca="false">IF(BM319=BM$2,1,0)</f>
        <v>1</v>
      </c>
      <c r="BN1361" s="32" t="n">
        <f aca="false">IF(BN319=BN$2,1,0)</f>
        <v>0</v>
      </c>
      <c r="BO1361" s="32" t="n">
        <f aca="false">IF(BO319=BO$2,1,0)</f>
        <v>1</v>
      </c>
      <c r="BP1361" s="32" t="n">
        <f aca="false">IF(BP319=BP$2,1,0)</f>
        <v>1</v>
      </c>
      <c r="BQ1361" s="32" t="n">
        <f aca="false">IF(BQ319=BQ$2,1,0)</f>
        <v>1</v>
      </c>
      <c r="BR1361" s="34" t="n">
        <f aca="false">IF($K319="I_9","",IF(BR319=BR$2,1,0))</f>
        <v>0</v>
      </c>
      <c r="BS1361" s="34" t="n">
        <f aca="false">IF($K319="I_9","",IF(BS319=BS$2,1,0))</f>
        <v>0</v>
      </c>
      <c r="BT1361" s="34" t="n">
        <f aca="false">IF($K319="I_9","",IF(BT319=BT$2,1,0))</f>
        <v>1</v>
      </c>
      <c r="BU1361" s="34" t="n">
        <f aca="false">IF($K319="I_9","",IF(BU319=BU$2,1,0))</f>
        <v>1</v>
      </c>
      <c r="BV1361" s="34" t="n">
        <f aca="false">IF($K319="I_9","",IF(BV319=BV$2,1,0))</f>
        <v>1</v>
      </c>
      <c r="BW1361" s="35" t="n">
        <f aca="false">IF($K319="I_9","",IF(BW319=BW$2,1,0))</f>
        <v>1</v>
      </c>
      <c r="BX1361" s="35" t="n">
        <f aca="false">IF($K319="I_9","",IF(BX319=BX$2,2,0))</f>
        <v>2</v>
      </c>
      <c r="BY1361" s="35" t="n">
        <f aca="false">IF($K319="I_9","",IF(BY319=BY$2,3,0))</f>
        <v>0</v>
      </c>
      <c r="BZ1361" s="34" t="n">
        <f aca="false">IF($K319="I_9","",IF(BZ319=BZ$2,1,0))</f>
        <v>1</v>
      </c>
      <c r="CA1361" s="34" t="n">
        <f aca="false">IF($K319="I_9","",IF(CA319=CA$2,1,0))</f>
        <v>1</v>
      </c>
      <c r="CB1361" s="34" t="n">
        <f aca="false">IF($K319="I_9","",IF(CB319=CB$2,1,0))</f>
        <v>1</v>
      </c>
      <c r="CC1361" s="34" t="n">
        <f aca="false">IF($K319="I_9","",IF(CC319=CC$2,1,0))</f>
        <v>1</v>
      </c>
      <c r="CD1361" s="34" t="n">
        <f aca="false">IF($K319="I_9","",IF(CD319=CD$2,1,0))</f>
        <v>1</v>
      </c>
      <c r="CE1361" s="36" t="n">
        <f aca="false">IF($K319="III_11",IF(CE319=CE$2,1,0),"")</f>
        <v>1</v>
      </c>
      <c r="CF1361" s="36" t="n">
        <f aca="false">IF($K319="III_11",IF(CF319=CF$2,1,0),"")</f>
        <v>0</v>
      </c>
      <c r="CG1361" s="36" t="n">
        <f aca="false">IF($K319="III_11",IF(CG319=CG$2,1,0),"")</f>
        <v>0</v>
      </c>
      <c r="CH1361" s="36" t="n">
        <f aca="false">IF($K319="III_11",IF(CH319=CH$2,1,0),"")</f>
        <v>1</v>
      </c>
      <c r="CI1361" s="36" t="n">
        <f aca="false">IF($K319="III_11",IF(CI319=CI$2,1,0),"")</f>
        <v>0</v>
      </c>
      <c r="CJ1361" s="36" t="n">
        <f aca="false">IF($K319="III_11",IF(CJ319=CJ$2,1,0),"")</f>
        <v>0</v>
      </c>
      <c r="CK1361" s="36" t="n">
        <f aca="false">IF($K319="III_11",IF(CK319=CK$2,1,0),"")</f>
        <v>0</v>
      </c>
      <c r="CL1361" s="36" t="n">
        <f aca="false">IF($K319="III_11",IF(CL319=CL$2,1,0),"")</f>
        <v>1</v>
      </c>
      <c r="CM1361" s="36" t="n">
        <f aca="false">IF($K319="III_11",IF(CM319=CM$2,1,0),"")</f>
        <v>0</v>
      </c>
      <c r="CN1361" s="36" t="n">
        <f aca="false">IF($K319="III_11",IF(CN319=CN$2,1,0),"")</f>
        <v>1</v>
      </c>
    </row>
    <row r="1362" customFormat="false" ht="15.75" hidden="false" customHeight="true" outlineLevel="0" collapsed="false">
      <c r="A1362" s="4" t="str">
        <f aca="false">LEFT(A320,5)</f>
        <v>317</v>
      </c>
      <c r="B1362" s="3" t="str">
        <f aca="false">LEFT(B320,5)</f>
        <v>1</v>
      </c>
      <c r="C1362" s="2" t="n">
        <f aca="false">(IF(K1362="I_9",IF(F1362&gt;18,1,0),0)+IF(K1362="II_10",IF(F1362&gt;26,1,0),0)+IF(K1362="III_11",IF(F1362&gt;33,1,0),0))*B1362</f>
        <v>1</v>
      </c>
      <c r="D1362" s="2" t="str">
        <f aca="false">IF(C1362=1,"Запрошується до ІІ туру","Не бере участь у наступному турі")</f>
        <v>Запрошується до ІІ туру</v>
      </c>
      <c r="E1362" s="37" t="s">
        <v>1029</v>
      </c>
      <c r="F1362" s="38" t="n">
        <f aca="false">SUM(R1362:CN1362)</f>
        <v>41</v>
      </c>
      <c r="G1362" s="2" t="str">
        <f aca="false">G320</f>
        <v>Майорова</v>
      </c>
      <c r="H1362" s="2" t="str">
        <f aca="false">H320</f>
        <v>Валерія</v>
      </c>
      <c r="J1362" s="3" t="n">
        <f aca="false">J320</f>
        <v>10</v>
      </c>
      <c r="K1362" s="3" t="str">
        <f aca="false">K320</f>
        <v>II_10</v>
      </c>
      <c r="M1362" s="2" t="str">
        <f aca="false">M320</f>
        <v>Сумська</v>
      </c>
      <c r="N1362" s="2" t="str">
        <f aca="false">N320</f>
        <v>Погоджуюсь</v>
      </c>
      <c r="O1362" s="2" t="str">
        <f aca="false">O320</f>
        <v>Підтверджую</v>
      </c>
      <c r="P1362" s="2" t="str">
        <f aca="false">P320</f>
        <v>Так</v>
      </c>
      <c r="Q1362" s="2" t="str">
        <f aca="false">Q320</f>
        <v>Погоджуюсь</v>
      </c>
      <c r="R1362" s="32" t="n">
        <f aca="false">IF(R320=R$2,1,0)</f>
        <v>1</v>
      </c>
      <c r="S1362" s="32" t="n">
        <f aca="false">IF(S320=S$2,1,0)</f>
        <v>0</v>
      </c>
      <c r="T1362" s="32" t="n">
        <f aca="false">IF(T320=T$2,1,0)</f>
        <v>1</v>
      </c>
      <c r="U1362" s="32" t="n">
        <f aca="false">IF(U320=U$2,1,0)</f>
        <v>0</v>
      </c>
      <c r="V1362" s="32" t="n">
        <f aca="false">IF(V320=V$2,1,0)</f>
        <v>0</v>
      </c>
      <c r="W1362" s="32" t="n">
        <f aca="false">IF(W320=W$2,1,0)</f>
        <v>1</v>
      </c>
      <c r="X1362" s="32" t="n">
        <f aca="false">IF(X320=X$2,1,0)</f>
        <v>0</v>
      </c>
      <c r="Y1362" s="32" t="n">
        <f aca="false">IF(Y320=Y$2,1,0)</f>
        <v>0</v>
      </c>
      <c r="Z1362" s="32" t="n">
        <f aca="false">IF(Z320=Z$2,1,0)</f>
        <v>0</v>
      </c>
      <c r="AA1362" s="33" t="n">
        <f aca="false">IF(AA320=AA$2,2,0)</f>
        <v>2</v>
      </c>
      <c r="AB1362" s="33" t="n">
        <f aca="false">0</f>
        <v>0</v>
      </c>
      <c r="AC1362" s="32" t="n">
        <f aca="false">IF(AC320=AC$2,1,0)</f>
        <v>1</v>
      </c>
      <c r="AD1362" s="32" t="n">
        <f aca="false">IF(AD320=AD$2,1,0)</f>
        <v>0</v>
      </c>
      <c r="AE1362" s="32" t="n">
        <f aca="false">IF(AE320=AE$2,1,0)</f>
        <v>1</v>
      </c>
      <c r="AF1362" s="32" t="n">
        <f aca="false">IF(AF320=AF$2,1,0)</f>
        <v>1</v>
      </c>
      <c r="AG1362" s="32" t="n">
        <f aca="false">IF(AG320=AG$2,1,0)</f>
        <v>1</v>
      </c>
      <c r="AH1362" s="32" t="n">
        <f aca="false">IF(AH320=AH$2,1,0)</f>
        <v>0</v>
      </c>
      <c r="AI1362" s="33" t="n">
        <f aca="false">0</f>
        <v>0</v>
      </c>
      <c r="AJ1362" s="33" t="n">
        <f aca="false">0</f>
        <v>0</v>
      </c>
      <c r="AK1362" s="32" t="n">
        <f aca="false">IF(AK320=AK$2,1,0)</f>
        <v>1</v>
      </c>
      <c r="AL1362" s="32" t="n">
        <f aca="false">IF(AL320=AL$2,1,0)</f>
        <v>0</v>
      </c>
      <c r="AM1362" s="32" t="n">
        <f aca="false">IF(AM320=AM$2,1,0)</f>
        <v>1</v>
      </c>
      <c r="AN1362" s="32" t="n">
        <f aca="false">IF(AN320=AN$2,1,0)</f>
        <v>1</v>
      </c>
      <c r="AO1362" s="32" t="n">
        <f aca="false">IF(AO320=AO$2,1,0)</f>
        <v>1</v>
      </c>
      <c r="AP1362" s="32" t="n">
        <f aca="false">IF(AP320=AP$2,1,0)</f>
        <v>1</v>
      </c>
      <c r="AQ1362" s="32" t="n">
        <f aca="false">IF(AQ320=AQ$2,1,0)</f>
        <v>1</v>
      </c>
      <c r="AR1362" s="32" t="n">
        <f aca="false">IF(AR320=AR$2,1,0)</f>
        <v>1</v>
      </c>
      <c r="AS1362" s="32" t="n">
        <f aca="false">IF(AS320=AS$2,1,0)</f>
        <v>1</v>
      </c>
      <c r="AT1362" s="33" t="n">
        <f aca="false">IF(AT320=AT$2,3,0)</f>
        <v>0</v>
      </c>
      <c r="AU1362" s="32" t="n">
        <f aca="false">IF(AU320=AU$2,1,0)</f>
        <v>1</v>
      </c>
      <c r="AV1362" s="32" t="n">
        <f aca="false">IF(AV320=AV$2,1,0)</f>
        <v>0</v>
      </c>
      <c r="AW1362" s="32" t="n">
        <f aca="false">IF(AW320=AW$2,1,0)</f>
        <v>0</v>
      </c>
      <c r="AX1362" s="32" t="n">
        <f aca="false">IF(AX320=AX$2,1,0)</f>
        <v>1</v>
      </c>
      <c r="AY1362" s="32" t="n">
        <f aca="false">IF(AY320=AY$2,1,0)</f>
        <v>1</v>
      </c>
      <c r="AZ1362" s="32" t="n">
        <f aca="false">IF(AZ320=AZ$2,1,0)</f>
        <v>0</v>
      </c>
      <c r="BA1362" s="32" t="n">
        <f aca="false">IF(BA320=BA$2,1,0)</f>
        <v>1</v>
      </c>
      <c r="BB1362" s="32" t="n">
        <f aca="false">IF(BB320=BB$2,1,0)</f>
        <v>0</v>
      </c>
      <c r="BC1362" s="32" t="n">
        <f aca="false">IF(BC320=BC$2,1,0)</f>
        <v>0</v>
      </c>
      <c r="BD1362" s="32" t="n">
        <f aca="false">IF(BD320=BD$2,1,0)</f>
        <v>1</v>
      </c>
      <c r="BE1362" s="32" t="n">
        <f aca="false">IF(BE320=BE$2,1,0)</f>
        <v>0</v>
      </c>
      <c r="BF1362" s="32" t="n">
        <f aca="false">IF(BF320=BF$2,1,0)</f>
        <v>0</v>
      </c>
      <c r="BG1362" s="32" t="n">
        <f aca="false">IF(BG320=BG$2,1,0)</f>
        <v>0</v>
      </c>
      <c r="BH1362" s="32" t="n">
        <f aca="false">IF(BH320=BH$2,1,0)</f>
        <v>1</v>
      </c>
      <c r="BI1362" s="32" t="n">
        <f aca="false">IF(BI320=BI$2,1,0)</f>
        <v>0</v>
      </c>
      <c r="BJ1362" s="32" t="n">
        <f aca="false">IF(BJ320=BJ$2,1,0)</f>
        <v>1</v>
      </c>
      <c r="BK1362" s="32" t="n">
        <f aca="false">IF(BK320=BK$2,1,0)</f>
        <v>1</v>
      </c>
      <c r="BL1362" s="32" t="n">
        <f aca="false">IF(BL320=BL$2,1,0)</f>
        <v>1</v>
      </c>
      <c r="BM1362" s="32" t="n">
        <f aca="false">IF(BM320=BM$2,1,0)</f>
        <v>1</v>
      </c>
      <c r="BN1362" s="32" t="n">
        <f aca="false">IF(BN320=BN$2,1,0)</f>
        <v>1</v>
      </c>
      <c r="BO1362" s="32" t="n">
        <f aca="false">IF(BO320=BO$2,1,0)</f>
        <v>0</v>
      </c>
      <c r="BP1362" s="32" t="n">
        <f aca="false">IF(BP320=BP$2,1,0)</f>
        <v>0</v>
      </c>
      <c r="BQ1362" s="32" t="n">
        <f aca="false">IF(BQ320=BQ$2,1,0)</f>
        <v>1</v>
      </c>
      <c r="BR1362" s="34" t="n">
        <f aca="false">IF($K320="I_9","",IF(BR320=BR$2,1,0))</f>
        <v>0</v>
      </c>
      <c r="BS1362" s="34" t="n">
        <f aca="false">IF($K320="I_9","",IF(BS320=BS$2,1,0))</f>
        <v>1</v>
      </c>
      <c r="BT1362" s="34" t="n">
        <f aca="false">IF($K320="I_9","",IF(BT320=BT$2,1,0))</f>
        <v>1</v>
      </c>
      <c r="BU1362" s="34" t="n">
        <f aca="false">IF($K320="I_9","",IF(BU320=BU$2,1,0))</f>
        <v>1</v>
      </c>
      <c r="BV1362" s="34" t="n">
        <f aca="false">IF($K320="I_9","",IF(BV320=BV$2,1,0))</f>
        <v>1</v>
      </c>
      <c r="BW1362" s="35" t="n">
        <f aca="false">IF($K320="I_9","",IF(BW320=BW$2,1,0))</f>
        <v>1</v>
      </c>
      <c r="BX1362" s="35" t="n">
        <f aca="false">IF($K320="I_9","",IF(BX320=BX$2,2,0))</f>
        <v>2</v>
      </c>
      <c r="BY1362" s="35" t="n">
        <f aca="false">IF($K320="I_9","",IF(BY320=BY$2,3,0))</f>
        <v>0</v>
      </c>
      <c r="BZ1362" s="34" t="n">
        <f aca="false">IF($K320="I_9","",IF(BZ320=BZ$2,1,0))</f>
        <v>1</v>
      </c>
      <c r="CA1362" s="34" t="n">
        <f aca="false">IF($K320="I_9","",IF(CA320=CA$2,1,0))</f>
        <v>1</v>
      </c>
      <c r="CB1362" s="34" t="n">
        <f aca="false">IF($K320="I_9","",IF(CB320=CB$2,1,0))</f>
        <v>1</v>
      </c>
      <c r="CC1362" s="34" t="n">
        <f aca="false">IF($K320="I_9","",IF(CC320=CC$2,1,0))</f>
        <v>1</v>
      </c>
      <c r="CD1362" s="34" t="n">
        <f aca="false">IF($K320="I_9","",IF(CD320=CD$2,1,0))</f>
        <v>1</v>
      </c>
      <c r="CE1362" s="36" t="str">
        <f aca="false">IF($K320="III_11",IF(CE320=CE$2,1,0),"")</f>
        <v/>
      </c>
      <c r="CF1362" s="36" t="str">
        <f aca="false">IF($K320="III_11",IF(CF320=CF$2,1,0),"")</f>
        <v/>
      </c>
      <c r="CG1362" s="36" t="str">
        <f aca="false">IF($K320="III_11",IF(CG320=CG$2,1,0),"")</f>
        <v/>
      </c>
      <c r="CH1362" s="36" t="str">
        <f aca="false">IF($K320="III_11",IF(CH320=CH$2,1,0),"")</f>
        <v/>
      </c>
      <c r="CI1362" s="36" t="str">
        <f aca="false">IF($K320="III_11",IF(CI320=CI$2,1,0),"")</f>
        <v/>
      </c>
      <c r="CJ1362" s="36" t="str">
        <f aca="false">IF($K320="III_11",IF(CJ320=CJ$2,1,0),"")</f>
        <v/>
      </c>
      <c r="CK1362" s="36" t="str">
        <f aca="false">IF($K320="III_11",IF(CK320=CK$2,1,0),"")</f>
        <v/>
      </c>
      <c r="CL1362" s="36" t="str">
        <f aca="false">IF($K320="III_11",IF(CL320=CL$2,1,0),"")</f>
        <v/>
      </c>
      <c r="CM1362" s="36" t="str">
        <f aca="false">IF($K320="III_11",IF(CM320=CM$2,1,0),"")</f>
        <v/>
      </c>
      <c r="CN1362" s="36" t="str">
        <f aca="false">IF($K320="III_11",IF(CN320=CN$2,1,0),"")</f>
        <v/>
      </c>
    </row>
    <row r="1363" customFormat="false" ht="15.75" hidden="false" customHeight="true" outlineLevel="0" collapsed="false">
      <c r="A1363" s="4" t="str">
        <f aca="false">LEFT(A321,5)</f>
        <v>318</v>
      </c>
      <c r="B1363" s="3" t="str">
        <f aca="false">LEFT(B321,5)</f>
        <v>1</v>
      </c>
      <c r="C1363" s="2" t="n">
        <f aca="false">(IF(K1363="I_9",IF(F1363&gt;18,1,0),0)+IF(K1363="II_10",IF(F1363&gt;26,1,0),0)+IF(K1363="III_11",IF(F1363&gt;33,1,0),0))*B1363</f>
        <v>1</v>
      </c>
      <c r="D1363" s="2" t="str">
        <f aca="false">IF(C1363=1,"Запрошується до ІІ туру","Не бере участь у наступному турі")</f>
        <v>Запрошується до ІІ туру</v>
      </c>
      <c r="E1363" s="37" t="s">
        <v>1031</v>
      </c>
      <c r="F1363" s="38" t="n">
        <f aca="false">SUM(R1363:CN1363)</f>
        <v>42</v>
      </c>
      <c r="G1363" s="2" t="str">
        <f aca="false">G321</f>
        <v>Ломака </v>
      </c>
      <c r="H1363" s="2" t="str">
        <f aca="false">H321</f>
        <v>Софія</v>
      </c>
      <c r="J1363" s="3" t="n">
        <f aca="false">J321</f>
        <v>10</v>
      </c>
      <c r="K1363" s="3" t="str">
        <f aca="false">K321</f>
        <v>II_10</v>
      </c>
      <c r="M1363" s="2" t="str">
        <f aca="false">M321</f>
        <v>Сумська</v>
      </c>
      <c r="N1363" s="2" t="str">
        <f aca="false">N321</f>
        <v>Погоджуюсь</v>
      </c>
      <c r="O1363" s="2" t="str">
        <f aca="false">O321</f>
        <v>Підтверджую</v>
      </c>
      <c r="P1363" s="2" t="str">
        <f aca="false">P321</f>
        <v>Так</v>
      </c>
      <c r="Q1363" s="2" t="str">
        <f aca="false">Q321</f>
        <v>Погоджуюсь</v>
      </c>
      <c r="R1363" s="32" t="n">
        <f aca="false">IF(R321=R$2,1,0)</f>
        <v>1</v>
      </c>
      <c r="S1363" s="32" t="n">
        <f aca="false">IF(S321=S$2,1,0)</f>
        <v>0</v>
      </c>
      <c r="T1363" s="32" t="n">
        <f aca="false">IF(T321=T$2,1,0)</f>
        <v>1</v>
      </c>
      <c r="U1363" s="32" t="n">
        <f aca="false">IF(U321=U$2,1,0)</f>
        <v>0</v>
      </c>
      <c r="V1363" s="32" t="n">
        <f aca="false">IF(V321=V$2,1,0)</f>
        <v>0</v>
      </c>
      <c r="W1363" s="32" t="n">
        <f aca="false">IF(W321=W$2,1,0)</f>
        <v>1</v>
      </c>
      <c r="X1363" s="32" t="n">
        <f aca="false">IF(X321=X$2,1,0)</f>
        <v>0</v>
      </c>
      <c r="Y1363" s="32" t="n">
        <f aca="false">IF(Y321=Y$2,1,0)</f>
        <v>0</v>
      </c>
      <c r="Z1363" s="32" t="n">
        <f aca="false">IF(Z321=Z$2,1,0)</f>
        <v>0</v>
      </c>
      <c r="AA1363" s="33" t="n">
        <f aca="false">IF(AA321=AA$2,2,0)</f>
        <v>2</v>
      </c>
      <c r="AB1363" s="33" t="n">
        <f aca="false">0</f>
        <v>0</v>
      </c>
      <c r="AC1363" s="32" t="n">
        <f aca="false">IF(AC321=AC$2,1,0)</f>
        <v>1</v>
      </c>
      <c r="AD1363" s="32" t="n">
        <f aca="false">IF(AD321=AD$2,1,0)</f>
        <v>1</v>
      </c>
      <c r="AE1363" s="32" t="n">
        <f aca="false">IF(AE321=AE$2,1,0)</f>
        <v>1</v>
      </c>
      <c r="AF1363" s="32" t="n">
        <f aca="false">IF(AF321=AF$2,1,0)</f>
        <v>1</v>
      </c>
      <c r="AG1363" s="32" t="n">
        <f aca="false">IF(AG321=AG$2,1,0)</f>
        <v>1</v>
      </c>
      <c r="AH1363" s="32" t="n">
        <f aca="false">IF(AH321=AH$2,1,0)</f>
        <v>0</v>
      </c>
      <c r="AI1363" s="33" t="n">
        <f aca="false">0</f>
        <v>0</v>
      </c>
      <c r="AJ1363" s="33" t="n">
        <f aca="false">0</f>
        <v>0</v>
      </c>
      <c r="AK1363" s="32" t="n">
        <f aca="false">IF(AK321=AK$2,1,0)</f>
        <v>1</v>
      </c>
      <c r="AL1363" s="32" t="n">
        <f aca="false">IF(AL321=AL$2,1,0)</f>
        <v>0</v>
      </c>
      <c r="AM1363" s="32" t="n">
        <f aca="false">IF(AM321=AM$2,1,0)</f>
        <v>1</v>
      </c>
      <c r="AN1363" s="32" t="n">
        <f aca="false">IF(AN321=AN$2,1,0)</f>
        <v>1</v>
      </c>
      <c r="AO1363" s="32" t="n">
        <f aca="false">IF(AO321=AO$2,1,0)</f>
        <v>1</v>
      </c>
      <c r="AP1363" s="32" t="n">
        <f aca="false">IF(AP321=AP$2,1,0)</f>
        <v>1</v>
      </c>
      <c r="AQ1363" s="32" t="n">
        <f aca="false">IF(AQ321=AQ$2,1,0)</f>
        <v>1</v>
      </c>
      <c r="AR1363" s="32" t="n">
        <f aca="false">IF(AR321=AR$2,1,0)</f>
        <v>1</v>
      </c>
      <c r="AS1363" s="32" t="n">
        <f aca="false">IF(AS321=AS$2,1,0)</f>
        <v>1</v>
      </c>
      <c r="AT1363" s="33" t="n">
        <f aca="false">IF(AT321=AT$2,3,0)</f>
        <v>0</v>
      </c>
      <c r="AU1363" s="32" t="n">
        <f aca="false">IF(AU321=AU$2,1,0)</f>
        <v>1</v>
      </c>
      <c r="AV1363" s="32" t="n">
        <f aca="false">IF(AV321=AV$2,1,0)</f>
        <v>0</v>
      </c>
      <c r="AW1363" s="32" t="n">
        <f aca="false">IF(AW321=AW$2,1,0)</f>
        <v>0</v>
      </c>
      <c r="AX1363" s="32" t="n">
        <f aca="false">IF(AX321=AX$2,1,0)</f>
        <v>1</v>
      </c>
      <c r="AY1363" s="32" t="n">
        <f aca="false">IF(AY321=AY$2,1,0)</f>
        <v>1</v>
      </c>
      <c r="AZ1363" s="32" t="n">
        <f aca="false">IF(AZ321=AZ$2,1,0)</f>
        <v>0</v>
      </c>
      <c r="BA1363" s="32" t="n">
        <f aca="false">IF(BA321=BA$2,1,0)</f>
        <v>1</v>
      </c>
      <c r="BB1363" s="32" t="n">
        <f aca="false">IF(BB321=BB$2,1,0)</f>
        <v>0</v>
      </c>
      <c r="BC1363" s="32" t="n">
        <f aca="false">IF(BC321=BC$2,1,0)</f>
        <v>0</v>
      </c>
      <c r="BD1363" s="32" t="n">
        <f aca="false">IF(BD321=BD$2,1,0)</f>
        <v>1</v>
      </c>
      <c r="BE1363" s="32" t="n">
        <f aca="false">IF(BE321=BE$2,1,0)</f>
        <v>0</v>
      </c>
      <c r="BF1363" s="32" t="n">
        <f aca="false">IF(BF321=BF$2,1,0)</f>
        <v>0</v>
      </c>
      <c r="BG1363" s="32" t="n">
        <f aca="false">IF(BG321=BG$2,1,0)</f>
        <v>0</v>
      </c>
      <c r="BH1363" s="32" t="n">
        <f aca="false">IF(BH321=BH$2,1,0)</f>
        <v>1</v>
      </c>
      <c r="BI1363" s="32" t="n">
        <f aca="false">IF(BI321=BI$2,1,0)</f>
        <v>0</v>
      </c>
      <c r="BJ1363" s="32" t="n">
        <f aca="false">IF(BJ321=BJ$2,1,0)</f>
        <v>1</v>
      </c>
      <c r="BK1363" s="32" t="n">
        <f aca="false">IF(BK321=BK$2,1,0)</f>
        <v>1</v>
      </c>
      <c r="BL1363" s="32" t="n">
        <f aca="false">IF(BL321=BL$2,1,0)</f>
        <v>1</v>
      </c>
      <c r="BM1363" s="32" t="n">
        <f aca="false">IF(BM321=BM$2,1,0)</f>
        <v>1</v>
      </c>
      <c r="BN1363" s="32" t="n">
        <f aca="false">IF(BN321=BN$2,1,0)</f>
        <v>1</v>
      </c>
      <c r="BO1363" s="32" t="n">
        <f aca="false">IF(BO321=BO$2,1,0)</f>
        <v>0</v>
      </c>
      <c r="BP1363" s="32" t="n">
        <f aca="false">IF(BP321=BP$2,1,0)</f>
        <v>0</v>
      </c>
      <c r="BQ1363" s="32" t="n">
        <f aca="false">IF(BQ321=BQ$2,1,0)</f>
        <v>1</v>
      </c>
      <c r="BR1363" s="34" t="n">
        <f aca="false">IF($K321="I_9","",IF(BR321=BR$2,1,0))</f>
        <v>0</v>
      </c>
      <c r="BS1363" s="34" t="n">
        <f aca="false">IF($K321="I_9","",IF(BS321=BS$2,1,0))</f>
        <v>1</v>
      </c>
      <c r="BT1363" s="34" t="n">
        <f aca="false">IF($K321="I_9","",IF(BT321=BT$2,1,0))</f>
        <v>1</v>
      </c>
      <c r="BU1363" s="34" t="n">
        <f aca="false">IF($K321="I_9","",IF(BU321=BU$2,1,0))</f>
        <v>1</v>
      </c>
      <c r="BV1363" s="34" t="n">
        <f aca="false">IF($K321="I_9","",IF(BV321=BV$2,1,0))</f>
        <v>1</v>
      </c>
      <c r="BW1363" s="35" t="n">
        <f aca="false">IF($K321="I_9","",IF(BW321=BW$2,1,0))</f>
        <v>1</v>
      </c>
      <c r="BX1363" s="35" t="n">
        <f aca="false">IF($K321="I_9","",IF(BX321=BX$2,2,0))</f>
        <v>2</v>
      </c>
      <c r="BY1363" s="35" t="n">
        <f aca="false">IF($K321="I_9","",IF(BY321=BY$2,3,0))</f>
        <v>0</v>
      </c>
      <c r="BZ1363" s="34" t="n">
        <f aca="false">IF($K321="I_9","",IF(BZ321=BZ$2,1,0))</f>
        <v>1</v>
      </c>
      <c r="CA1363" s="34" t="n">
        <f aca="false">IF($K321="I_9","",IF(CA321=CA$2,1,0))</f>
        <v>1</v>
      </c>
      <c r="CB1363" s="34" t="n">
        <f aca="false">IF($K321="I_9","",IF(CB321=CB$2,1,0))</f>
        <v>1</v>
      </c>
      <c r="CC1363" s="34" t="n">
        <f aca="false">IF($K321="I_9","",IF(CC321=CC$2,1,0))</f>
        <v>1</v>
      </c>
      <c r="CD1363" s="34" t="n">
        <f aca="false">IF($K321="I_9","",IF(CD321=CD$2,1,0))</f>
        <v>1</v>
      </c>
      <c r="CE1363" s="36" t="str">
        <f aca="false">IF($K321="III_11",IF(CE321=CE$2,1,0),"")</f>
        <v/>
      </c>
      <c r="CF1363" s="36" t="str">
        <f aca="false">IF($K321="III_11",IF(CF321=CF$2,1,0),"")</f>
        <v/>
      </c>
      <c r="CG1363" s="36" t="str">
        <f aca="false">IF($K321="III_11",IF(CG321=CG$2,1,0),"")</f>
        <v/>
      </c>
      <c r="CH1363" s="36" t="str">
        <f aca="false">IF($K321="III_11",IF(CH321=CH$2,1,0),"")</f>
        <v/>
      </c>
      <c r="CI1363" s="36" t="str">
        <f aca="false">IF($K321="III_11",IF(CI321=CI$2,1,0),"")</f>
        <v/>
      </c>
      <c r="CJ1363" s="36" t="str">
        <f aca="false">IF($K321="III_11",IF(CJ321=CJ$2,1,0),"")</f>
        <v/>
      </c>
      <c r="CK1363" s="36" t="str">
        <f aca="false">IF($K321="III_11",IF(CK321=CK$2,1,0),"")</f>
        <v/>
      </c>
      <c r="CL1363" s="36" t="str">
        <f aca="false">IF($K321="III_11",IF(CL321=CL$2,1,0),"")</f>
        <v/>
      </c>
      <c r="CM1363" s="36" t="str">
        <f aca="false">IF($K321="III_11",IF(CM321=CM$2,1,0),"")</f>
        <v/>
      </c>
      <c r="CN1363" s="36" t="str">
        <f aca="false">IF($K321="III_11",IF(CN321=CN$2,1,0),"")</f>
        <v/>
      </c>
    </row>
    <row r="1364" customFormat="false" ht="15.75" hidden="false" customHeight="true" outlineLevel="0" collapsed="false">
      <c r="A1364" s="4" t="str">
        <f aca="false">LEFT(A322,5)</f>
        <v>319</v>
      </c>
      <c r="B1364" s="3" t="str">
        <f aca="false">LEFT(B322,5)</f>
        <v>0</v>
      </c>
      <c r="C1364" s="2" t="n">
        <f aca="false">(IF(K1364="I_9",IF(F1364&gt;18,1,0),0)+IF(K1364="II_10",IF(F1364&gt;26,1,0),0)+IF(K1364="III_11",IF(F1364&gt;33,1,0),0))*B1364</f>
        <v>0</v>
      </c>
      <c r="D1364" s="2" t="str">
        <f aca="false">IF(C1364=1,"Запрошується до ІІ туру","Не бере участь у наступному турі")</f>
        <v>Не бере участь у наступному турі</v>
      </c>
      <c r="E1364" s="37" t="s">
        <v>1033</v>
      </c>
      <c r="F1364" s="38" t="n">
        <f aca="false">SUM(R1364:CN1364)</f>
        <v>26</v>
      </c>
      <c r="G1364" s="2" t="str">
        <f aca="false">G322</f>
        <v>Добровольська</v>
      </c>
      <c r="H1364" s="2" t="str">
        <f aca="false">H322</f>
        <v>Юлія</v>
      </c>
      <c r="J1364" s="3" t="n">
        <f aca="false">J322</f>
        <v>9</v>
      </c>
      <c r="K1364" s="3" t="str">
        <f aca="false">K322</f>
        <v>I_9</v>
      </c>
      <c r="M1364" s="2" t="str">
        <f aca="false">M322</f>
        <v>Одеська</v>
      </c>
      <c r="N1364" s="2" t="str">
        <f aca="false">N322</f>
        <v>Погоджуюсь</v>
      </c>
      <c r="O1364" s="2" t="str">
        <f aca="false">O322</f>
        <v>Підтверджую</v>
      </c>
      <c r="P1364" s="2" t="str">
        <f aca="false">P322</f>
        <v>Ні</v>
      </c>
      <c r="Q1364" s="2" t="str">
        <f aca="false">Q322</f>
        <v>Погоджуюсь</v>
      </c>
      <c r="R1364" s="32" t="n">
        <f aca="false">IF(R322=R$2,1,0)</f>
        <v>1</v>
      </c>
      <c r="S1364" s="32" t="n">
        <f aca="false">IF(S322=S$2,1,0)</f>
        <v>0</v>
      </c>
      <c r="T1364" s="32" t="n">
        <f aca="false">IF(T322=T$2,1,0)</f>
        <v>1</v>
      </c>
      <c r="U1364" s="32" t="n">
        <f aca="false">IF(U322=U$2,1,0)</f>
        <v>1</v>
      </c>
      <c r="V1364" s="32" t="n">
        <f aca="false">IF(V322=V$2,1,0)</f>
        <v>1</v>
      </c>
      <c r="W1364" s="32" t="n">
        <f aca="false">IF(W322=W$2,1,0)</f>
        <v>1</v>
      </c>
      <c r="X1364" s="32" t="n">
        <f aca="false">IF(X322=X$2,1,0)</f>
        <v>0</v>
      </c>
      <c r="Y1364" s="32" t="n">
        <f aca="false">IF(Y322=Y$2,1,0)</f>
        <v>1</v>
      </c>
      <c r="Z1364" s="32" t="n">
        <f aca="false">IF(Z322=Z$2,1,0)</f>
        <v>0</v>
      </c>
      <c r="AA1364" s="33" t="n">
        <f aca="false">IF(AA322=AA$2,2,0)</f>
        <v>0</v>
      </c>
      <c r="AB1364" s="33" t="n">
        <f aca="false">0</f>
        <v>0</v>
      </c>
      <c r="AC1364" s="32" t="n">
        <f aca="false">IF(AC322=AC$2,1,0)</f>
        <v>1</v>
      </c>
      <c r="AD1364" s="32" t="n">
        <f aca="false">IF(AD322=AD$2,1,0)</f>
        <v>1</v>
      </c>
      <c r="AE1364" s="32" t="n">
        <f aca="false">IF(AE322=AE$2,1,0)</f>
        <v>1</v>
      </c>
      <c r="AF1364" s="32" t="n">
        <f aca="false">IF(AF322=AF$2,1,0)</f>
        <v>1</v>
      </c>
      <c r="AG1364" s="32" t="n">
        <f aca="false">IF(AG322=AG$2,1,0)</f>
        <v>0</v>
      </c>
      <c r="AH1364" s="32" t="n">
        <f aca="false">IF(AH322=AH$2,1,0)</f>
        <v>0</v>
      </c>
      <c r="AI1364" s="33" t="n">
        <f aca="false">0</f>
        <v>0</v>
      </c>
      <c r="AJ1364" s="33" t="n">
        <f aca="false">0</f>
        <v>0</v>
      </c>
      <c r="AK1364" s="32" t="n">
        <f aca="false">IF(AK322=AK$2,1,0)</f>
        <v>0</v>
      </c>
      <c r="AL1364" s="32" t="n">
        <f aca="false">IF(AL322=AL$2,1,0)</f>
        <v>0</v>
      </c>
      <c r="AM1364" s="32" t="n">
        <f aca="false">IF(AM322=AM$2,1,0)</f>
        <v>1</v>
      </c>
      <c r="AN1364" s="32" t="n">
        <f aca="false">IF(AN322=AN$2,1,0)</f>
        <v>1</v>
      </c>
      <c r="AO1364" s="32" t="n">
        <f aca="false">IF(AO322=AO$2,1,0)</f>
        <v>1</v>
      </c>
      <c r="AP1364" s="32" t="n">
        <f aca="false">IF(AP322=AP$2,1,0)</f>
        <v>1</v>
      </c>
      <c r="AQ1364" s="32" t="n">
        <f aca="false">IF(AQ322=AQ$2,1,0)</f>
        <v>0</v>
      </c>
      <c r="AR1364" s="32" t="n">
        <f aca="false">IF(AR322=AR$2,1,0)</f>
        <v>1</v>
      </c>
      <c r="AS1364" s="32" t="n">
        <f aca="false">IF(AS322=AS$2,1,0)</f>
        <v>1</v>
      </c>
      <c r="AT1364" s="33" t="n">
        <f aca="false">IF(AT322=AT$2,3,0)</f>
        <v>0</v>
      </c>
      <c r="AU1364" s="32" t="n">
        <f aca="false">IF(AU322=AU$2,1,0)</f>
        <v>0</v>
      </c>
      <c r="AV1364" s="32" t="n">
        <f aca="false">IF(AV322=AV$2,1,0)</f>
        <v>0</v>
      </c>
      <c r="AW1364" s="32" t="n">
        <f aca="false">IF(AW322=AW$2,1,0)</f>
        <v>0</v>
      </c>
      <c r="AX1364" s="32" t="n">
        <f aca="false">IF(AX322=AX$2,1,0)</f>
        <v>1</v>
      </c>
      <c r="AY1364" s="32" t="n">
        <f aca="false">IF(AY322=AY$2,1,0)</f>
        <v>1</v>
      </c>
      <c r="AZ1364" s="32" t="n">
        <f aca="false">IF(AZ322=AZ$2,1,0)</f>
        <v>1</v>
      </c>
      <c r="BA1364" s="32" t="n">
        <f aca="false">IF(BA322=BA$2,1,0)</f>
        <v>0</v>
      </c>
      <c r="BB1364" s="32" t="n">
        <f aca="false">IF(BB322=BB$2,1,0)</f>
        <v>0</v>
      </c>
      <c r="BC1364" s="32" t="n">
        <f aca="false">IF(BC322=BC$2,1,0)</f>
        <v>0</v>
      </c>
      <c r="BD1364" s="32" t="n">
        <f aca="false">IF(BD322=BD$2,1,0)</f>
        <v>0</v>
      </c>
      <c r="BE1364" s="32" t="n">
        <f aca="false">IF(BE322=BE$2,1,0)</f>
        <v>0</v>
      </c>
      <c r="BF1364" s="32" t="n">
        <f aca="false">IF(BF322=BF$2,1,0)</f>
        <v>0</v>
      </c>
      <c r="BG1364" s="32" t="n">
        <f aca="false">IF(BG322=BG$2,1,0)</f>
        <v>1</v>
      </c>
      <c r="BH1364" s="32" t="n">
        <f aca="false">IF(BH322=BH$2,1,0)</f>
        <v>0</v>
      </c>
      <c r="BI1364" s="32" t="n">
        <f aca="false">IF(BI322=BI$2,1,0)</f>
        <v>0</v>
      </c>
      <c r="BJ1364" s="32" t="n">
        <f aca="false">IF(BJ322=BJ$2,1,0)</f>
        <v>1</v>
      </c>
      <c r="BK1364" s="32" t="n">
        <f aca="false">IF(BK322=BK$2,1,0)</f>
        <v>1</v>
      </c>
      <c r="BL1364" s="32" t="n">
        <f aca="false">IF(BL322=BL$2,1,0)</f>
        <v>1</v>
      </c>
      <c r="BM1364" s="32" t="n">
        <f aca="false">IF(BM322=BM$2,1,0)</f>
        <v>1</v>
      </c>
      <c r="BN1364" s="32" t="n">
        <f aca="false">IF(BN322=BN$2,1,0)</f>
        <v>1</v>
      </c>
      <c r="BO1364" s="32" t="n">
        <f aca="false">IF(BO322=BO$2,1,0)</f>
        <v>0</v>
      </c>
      <c r="BP1364" s="32" t="n">
        <f aca="false">IF(BP322=BP$2,1,0)</f>
        <v>0</v>
      </c>
      <c r="BQ1364" s="32" t="n">
        <f aca="false">IF(BQ322=BQ$2,1,0)</f>
        <v>1</v>
      </c>
      <c r="BR1364" s="34" t="str">
        <f aca="false">IF($K322="I_9","",IF(BR322=BR$2,1,0))</f>
        <v/>
      </c>
      <c r="BS1364" s="34" t="str">
        <f aca="false">IF($K322="I_9","",IF(BS322=BS$2,1,0))</f>
        <v/>
      </c>
      <c r="BT1364" s="34" t="str">
        <f aca="false">IF($K322="I_9","",IF(BT322=BT$2,1,0))</f>
        <v/>
      </c>
      <c r="BU1364" s="34" t="str">
        <f aca="false">IF($K322="I_9","",IF(BU322=BU$2,1,0))</f>
        <v/>
      </c>
      <c r="BV1364" s="34" t="str">
        <f aca="false">IF($K322="I_9","",IF(BV322=BV$2,1,0))</f>
        <v/>
      </c>
      <c r="BW1364" s="35" t="str">
        <f aca="false">IF($K322="I_9","",IF(BW322=BW$2,1,0))</f>
        <v/>
      </c>
      <c r="BX1364" s="35" t="str">
        <f aca="false">IF($K322="I_9","",IF(BX322=BX$2,2,0))</f>
        <v/>
      </c>
      <c r="BY1364" s="35" t="str">
        <f aca="false">IF($K322="I_9","",IF(BY322=BY$2,3,0))</f>
        <v/>
      </c>
      <c r="BZ1364" s="34" t="str">
        <f aca="false">IF($K322="I_9","",IF(BZ322=BZ$2,1,0))</f>
        <v/>
      </c>
      <c r="CA1364" s="34" t="str">
        <f aca="false">IF($K322="I_9","",IF(CA322=CA$2,1,0))</f>
        <v/>
      </c>
      <c r="CB1364" s="34" t="str">
        <f aca="false">IF($K322="I_9","",IF(CB322=CB$2,1,0))</f>
        <v/>
      </c>
      <c r="CC1364" s="34" t="str">
        <f aca="false">IF($K322="I_9","",IF(CC322=CC$2,1,0))</f>
        <v/>
      </c>
      <c r="CD1364" s="34" t="str">
        <f aca="false">IF($K322="I_9","",IF(CD322=CD$2,1,0))</f>
        <v/>
      </c>
      <c r="CE1364" s="36" t="str">
        <f aca="false">IF($K322="III_11",IF(CE322=CE$2,1,0),"")</f>
        <v/>
      </c>
      <c r="CF1364" s="36" t="str">
        <f aca="false">IF($K322="III_11",IF(CF322=CF$2,1,0),"")</f>
        <v/>
      </c>
      <c r="CG1364" s="36" t="str">
        <f aca="false">IF($K322="III_11",IF(CG322=CG$2,1,0),"")</f>
        <v/>
      </c>
      <c r="CH1364" s="36" t="str">
        <f aca="false">IF($K322="III_11",IF(CH322=CH$2,1,0),"")</f>
        <v/>
      </c>
      <c r="CI1364" s="36" t="str">
        <f aca="false">IF($K322="III_11",IF(CI322=CI$2,1,0),"")</f>
        <v/>
      </c>
      <c r="CJ1364" s="36" t="str">
        <f aca="false">IF($K322="III_11",IF(CJ322=CJ$2,1,0),"")</f>
        <v/>
      </c>
      <c r="CK1364" s="36" t="str">
        <f aca="false">IF($K322="III_11",IF(CK322=CK$2,1,0),"")</f>
        <v/>
      </c>
      <c r="CL1364" s="36" t="str">
        <f aca="false">IF($K322="III_11",IF(CL322=CL$2,1,0),"")</f>
        <v/>
      </c>
      <c r="CM1364" s="36" t="str">
        <f aca="false">IF($K322="III_11",IF(CM322=CM$2,1,0),"")</f>
        <v/>
      </c>
      <c r="CN1364" s="36" t="str">
        <f aca="false">IF($K322="III_11",IF(CN322=CN$2,1,0),"")</f>
        <v/>
      </c>
    </row>
    <row r="1365" customFormat="false" ht="15.75" hidden="false" customHeight="true" outlineLevel="0" collapsed="false">
      <c r="A1365" s="4" t="str">
        <f aca="false">LEFT(A323,5)</f>
        <v>320</v>
      </c>
      <c r="B1365" s="3" t="str">
        <f aca="false">LEFT(B323,5)</f>
        <v>1</v>
      </c>
      <c r="C1365" s="2" t="n">
        <f aca="false">(IF(K1365="I_9",IF(F1365&gt;18,1,0),0)+IF(K1365="II_10",IF(F1365&gt;26,1,0),0)+IF(K1365="III_11",IF(F1365&gt;33,1,0),0))*B1365</f>
        <v>1</v>
      </c>
      <c r="D1365" s="2" t="str">
        <f aca="false">IF(C1365=1,"Запрошується до ІІ туру","Не бере участь у наступному турі")</f>
        <v>Запрошується до ІІ туру</v>
      </c>
      <c r="E1365" s="37" t="s">
        <v>1035</v>
      </c>
      <c r="F1365" s="38" t="n">
        <f aca="false">SUM(R1365:CN1365)</f>
        <v>41</v>
      </c>
      <c r="G1365" s="2" t="str">
        <f aca="false">G323</f>
        <v>Дідицька</v>
      </c>
      <c r="H1365" s="2" t="str">
        <f aca="false">H323</f>
        <v>Дарина</v>
      </c>
      <c r="J1365" s="3" t="n">
        <f aca="false">J323</f>
        <v>9</v>
      </c>
      <c r="K1365" s="3" t="str">
        <f aca="false">K323</f>
        <v>I_9</v>
      </c>
      <c r="M1365" s="2" t="str">
        <f aca="false">M323</f>
        <v>Волинська</v>
      </c>
      <c r="N1365" s="2" t="str">
        <f aca="false">N323</f>
        <v>Погоджуюсь</v>
      </c>
      <c r="O1365" s="2" t="str">
        <f aca="false">O323</f>
        <v>Підтверджую</v>
      </c>
      <c r="P1365" s="2" t="str">
        <f aca="false">P323</f>
        <v>Так</v>
      </c>
      <c r="Q1365" s="2" t="str">
        <f aca="false">Q323</f>
        <v>Погоджуюсь</v>
      </c>
      <c r="R1365" s="32" t="n">
        <f aca="false">IF(R323=R$2,1,0)</f>
        <v>1</v>
      </c>
      <c r="S1365" s="32" t="n">
        <f aca="false">IF(S323=S$2,1,0)</f>
        <v>1</v>
      </c>
      <c r="T1365" s="32" t="n">
        <f aca="false">IF(T323=T$2,1,0)</f>
        <v>1</v>
      </c>
      <c r="U1365" s="32" t="n">
        <f aca="false">IF(U323=U$2,1,0)</f>
        <v>1</v>
      </c>
      <c r="V1365" s="32" t="n">
        <f aca="false">IF(V323=V$2,1,0)</f>
        <v>1</v>
      </c>
      <c r="W1365" s="32" t="n">
        <f aca="false">IF(W323=W$2,1,0)</f>
        <v>1</v>
      </c>
      <c r="X1365" s="32" t="n">
        <f aca="false">IF(X323=X$2,1,0)</f>
        <v>1</v>
      </c>
      <c r="Y1365" s="32" t="n">
        <f aca="false">IF(Y323=Y$2,1,0)</f>
        <v>1</v>
      </c>
      <c r="Z1365" s="32" t="n">
        <f aca="false">IF(Z323=Z$2,1,0)</f>
        <v>1</v>
      </c>
      <c r="AA1365" s="33" t="n">
        <f aca="false">IF(AA323=AA$2,2,0)</f>
        <v>2</v>
      </c>
      <c r="AB1365" s="33" t="n">
        <f aca="false">0</f>
        <v>0</v>
      </c>
      <c r="AC1365" s="32" t="n">
        <f aca="false">IF(AC323=AC$2,1,0)</f>
        <v>1</v>
      </c>
      <c r="AD1365" s="32" t="n">
        <f aca="false">IF(AD323=AD$2,1,0)</f>
        <v>1</v>
      </c>
      <c r="AE1365" s="32" t="n">
        <f aca="false">IF(AE323=AE$2,1,0)</f>
        <v>1</v>
      </c>
      <c r="AF1365" s="32" t="n">
        <f aca="false">IF(AF323=AF$2,1,0)</f>
        <v>1</v>
      </c>
      <c r="AG1365" s="32" t="n">
        <f aca="false">IF(AG323=AG$2,1,0)</f>
        <v>1</v>
      </c>
      <c r="AH1365" s="32" t="n">
        <f aca="false">IF(AH323=AH$2,1,0)</f>
        <v>0</v>
      </c>
      <c r="AI1365" s="33" t="n">
        <f aca="false">0</f>
        <v>0</v>
      </c>
      <c r="AJ1365" s="33" t="n">
        <f aca="false">0</f>
        <v>0</v>
      </c>
      <c r="AK1365" s="32" t="n">
        <f aca="false">IF(AK323=AK$2,1,0)</f>
        <v>1</v>
      </c>
      <c r="AL1365" s="32" t="n">
        <f aca="false">IF(AL323=AL$2,1,0)</f>
        <v>1</v>
      </c>
      <c r="AM1365" s="32" t="n">
        <f aca="false">IF(AM323=AM$2,1,0)</f>
        <v>1</v>
      </c>
      <c r="AN1365" s="32" t="n">
        <f aca="false">IF(AN323=AN$2,1,0)</f>
        <v>1</v>
      </c>
      <c r="AO1365" s="32" t="n">
        <f aca="false">IF(AO323=AO$2,1,0)</f>
        <v>1</v>
      </c>
      <c r="AP1365" s="32" t="n">
        <f aca="false">IF(AP323=AP$2,1,0)</f>
        <v>1</v>
      </c>
      <c r="AQ1365" s="32" t="n">
        <f aca="false">IF(AQ323=AQ$2,1,0)</f>
        <v>1</v>
      </c>
      <c r="AR1365" s="32" t="n">
        <f aca="false">IF(AR323=AR$2,1,0)</f>
        <v>1</v>
      </c>
      <c r="AS1365" s="32" t="n">
        <f aca="false">IF(AS323=AS$2,1,0)</f>
        <v>0</v>
      </c>
      <c r="AT1365" s="33" t="n">
        <f aca="false">IF(AT323=AT$2,3,0)</f>
        <v>0</v>
      </c>
      <c r="AU1365" s="32" t="n">
        <f aca="false">IF(AU323=AU$2,1,0)</f>
        <v>1</v>
      </c>
      <c r="AV1365" s="32" t="n">
        <f aca="false">IF(AV323=AV$2,1,0)</f>
        <v>1</v>
      </c>
      <c r="AW1365" s="32" t="n">
        <f aca="false">IF(AW323=AW$2,1,0)</f>
        <v>0</v>
      </c>
      <c r="AX1365" s="32" t="n">
        <f aca="false">IF(AX323=AX$2,1,0)</f>
        <v>1</v>
      </c>
      <c r="AY1365" s="32" t="n">
        <f aca="false">IF(AY323=AY$2,1,0)</f>
        <v>1</v>
      </c>
      <c r="AZ1365" s="32" t="n">
        <f aca="false">IF(AZ323=AZ$2,1,0)</f>
        <v>1</v>
      </c>
      <c r="BA1365" s="32" t="n">
        <f aca="false">IF(BA323=BA$2,1,0)</f>
        <v>1</v>
      </c>
      <c r="BB1365" s="32" t="n">
        <f aca="false">IF(BB323=BB$2,1,0)</f>
        <v>0</v>
      </c>
      <c r="BC1365" s="32" t="n">
        <f aca="false">IF(BC323=BC$2,1,0)</f>
        <v>1</v>
      </c>
      <c r="BD1365" s="32" t="n">
        <f aca="false">IF(BD323=BD$2,1,0)</f>
        <v>0</v>
      </c>
      <c r="BE1365" s="32" t="n">
        <f aca="false">IF(BE323=BE$2,1,0)</f>
        <v>1</v>
      </c>
      <c r="BF1365" s="32" t="n">
        <f aca="false">IF(BF323=BF$2,1,0)</f>
        <v>1</v>
      </c>
      <c r="BG1365" s="32" t="n">
        <f aca="false">IF(BG323=BG$2,1,0)</f>
        <v>0</v>
      </c>
      <c r="BH1365" s="32" t="n">
        <f aca="false">IF(BH323=BH$2,1,0)</f>
        <v>1</v>
      </c>
      <c r="BI1365" s="32" t="n">
        <f aca="false">IF(BI323=BI$2,1,0)</f>
        <v>0</v>
      </c>
      <c r="BJ1365" s="32" t="n">
        <f aca="false">IF(BJ323=BJ$2,1,0)</f>
        <v>1</v>
      </c>
      <c r="BK1365" s="32" t="n">
        <f aca="false">IF(BK323=BK$2,1,0)</f>
        <v>0</v>
      </c>
      <c r="BL1365" s="32" t="n">
        <f aca="false">IF(BL323=BL$2,1,0)</f>
        <v>1</v>
      </c>
      <c r="BM1365" s="32" t="n">
        <f aca="false">IF(BM323=BM$2,1,0)</f>
        <v>1</v>
      </c>
      <c r="BN1365" s="32" t="n">
        <f aca="false">IF(BN323=BN$2,1,0)</f>
        <v>1</v>
      </c>
      <c r="BO1365" s="32" t="n">
        <f aca="false">IF(BO323=BO$2,1,0)</f>
        <v>1</v>
      </c>
      <c r="BP1365" s="32" t="n">
        <f aca="false">IF(BP323=BP$2,1,0)</f>
        <v>1</v>
      </c>
      <c r="BQ1365" s="32" t="n">
        <f aca="false">IF(BQ323=BQ$2,1,0)</f>
        <v>1</v>
      </c>
      <c r="BR1365" s="34" t="str">
        <f aca="false">IF($K323="I_9","",IF(BR323=BR$2,1,0))</f>
        <v/>
      </c>
      <c r="BS1365" s="34" t="str">
        <f aca="false">IF($K323="I_9","",IF(BS323=BS$2,1,0))</f>
        <v/>
      </c>
      <c r="BT1365" s="34" t="str">
        <f aca="false">IF($K323="I_9","",IF(BT323=BT$2,1,0))</f>
        <v/>
      </c>
      <c r="BU1365" s="34" t="str">
        <f aca="false">IF($K323="I_9","",IF(BU323=BU$2,1,0))</f>
        <v/>
      </c>
      <c r="BV1365" s="34" t="str">
        <f aca="false">IF($K323="I_9","",IF(BV323=BV$2,1,0))</f>
        <v/>
      </c>
      <c r="BW1365" s="35" t="str">
        <f aca="false">IF($K323="I_9","",IF(BW323=BW$2,1,0))</f>
        <v/>
      </c>
      <c r="BX1365" s="35" t="str">
        <f aca="false">IF($K323="I_9","",IF(BX323=BX$2,2,0))</f>
        <v/>
      </c>
      <c r="BY1365" s="35" t="str">
        <f aca="false">IF($K323="I_9","",IF(BY323=BY$2,3,0))</f>
        <v/>
      </c>
      <c r="BZ1365" s="34" t="str">
        <f aca="false">IF($K323="I_9","",IF(BZ323=BZ$2,1,0))</f>
        <v/>
      </c>
      <c r="CA1365" s="34" t="str">
        <f aca="false">IF($K323="I_9","",IF(CA323=CA$2,1,0))</f>
        <v/>
      </c>
      <c r="CB1365" s="34" t="str">
        <f aca="false">IF($K323="I_9","",IF(CB323=CB$2,1,0))</f>
        <v/>
      </c>
      <c r="CC1365" s="34" t="str">
        <f aca="false">IF($K323="I_9","",IF(CC323=CC$2,1,0))</f>
        <v/>
      </c>
      <c r="CD1365" s="34" t="str">
        <f aca="false">IF($K323="I_9","",IF(CD323=CD$2,1,0))</f>
        <v/>
      </c>
      <c r="CE1365" s="36" t="str">
        <f aca="false">IF($K323="III_11",IF(CE323=CE$2,1,0),"")</f>
        <v/>
      </c>
      <c r="CF1365" s="36" t="str">
        <f aca="false">IF($K323="III_11",IF(CF323=CF$2,1,0),"")</f>
        <v/>
      </c>
      <c r="CG1365" s="36" t="str">
        <f aca="false">IF($K323="III_11",IF(CG323=CG$2,1,0),"")</f>
        <v/>
      </c>
      <c r="CH1365" s="36" t="str">
        <f aca="false">IF($K323="III_11",IF(CH323=CH$2,1,0),"")</f>
        <v/>
      </c>
      <c r="CI1365" s="36" t="str">
        <f aca="false">IF($K323="III_11",IF(CI323=CI$2,1,0),"")</f>
        <v/>
      </c>
      <c r="CJ1365" s="36" t="str">
        <f aca="false">IF($K323="III_11",IF(CJ323=CJ$2,1,0),"")</f>
        <v/>
      </c>
      <c r="CK1365" s="36" t="str">
        <f aca="false">IF($K323="III_11",IF(CK323=CK$2,1,0),"")</f>
        <v/>
      </c>
      <c r="CL1365" s="36" t="str">
        <f aca="false">IF($K323="III_11",IF(CL323=CL$2,1,0),"")</f>
        <v/>
      </c>
      <c r="CM1365" s="36" t="str">
        <f aca="false">IF($K323="III_11",IF(CM323=CM$2,1,0),"")</f>
        <v/>
      </c>
      <c r="CN1365" s="36" t="str">
        <f aca="false">IF($K323="III_11",IF(CN323=CN$2,1,0),"")</f>
        <v/>
      </c>
    </row>
    <row r="1366" customFormat="false" ht="15.75" hidden="false" customHeight="true" outlineLevel="0" collapsed="false">
      <c r="A1366" s="4" t="str">
        <f aca="false">LEFT(A324,5)</f>
        <v>321</v>
      </c>
      <c r="B1366" s="3" t="str">
        <f aca="false">LEFT(B324,5)</f>
        <v>1</v>
      </c>
      <c r="C1366" s="2" t="n">
        <f aca="false">(IF(K1366="I_9",IF(F1366&gt;18,1,0),0)+IF(K1366="II_10",IF(F1366&gt;26,1,0),0)+IF(K1366="III_11",IF(F1366&gt;33,1,0),0))*B1366</f>
        <v>1</v>
      </c>
      <c r="D1366" s="2" t="str">
        <f aca="false">IF(C1366=1,"Запрошується до ІІ туру","Не бере участь у наступному турі")</f>
        <v>Запрошується до ІІ туру</v>
      </c>
      <c r="E1366" s="37" t="s">
        <v>1037</v>
      </c>
      <c r="F1366" s="38" t="n">
        <f aca="false">SUM(R1366:CN1366)</f>
        <v>39</v>
      </c>
      <c r="G1366" s="2" t="str">
        <f aca="false">G324</f>
        <v>Міленко</v>
      </c>
      <c r="H1366" s="2" t="str">
        <f aca="false">H324</f>
        <v>Дар'я</v>
      </c>
      <c r="J1366" s="3" t="n">
        <f aca="false">J324</f>
        <v>9</v>
      </c>
      <c r="K1366" s="3" t="str">
        <f aca="false">K324</f>
        <v>II_10</v>
      </c>
      <c r="M1366" s="2" t="str">
        <f aca="false">M324</f>
        <v>Чернігівська</v>
      </c>
      <c r="N1366" s="2" t="str">
        <f aca="false">N324</f>
        <v>Погоджуюсь</v>
      </c>
      <c r="O1366" s="2" t="str">
        <f aca="false">O324</f>
        <v>Підтверджую</v>
      </c>
      <c r="P1366" s="2" t="str">
        <f aca="false">P324</f>
        <v>Так</v>
      </c>
      <c r="Q1366" s="2" t="str">
        <f aca="false">Q324</f>
        <v>Погоджуюсь</v>
      </c>
      <c r="R1366" s="32" t="n">
        <f aca="false">IF(R324=R$2,1,0)</f>
        <v>1</v>
      </c>
      <c r="S1366" s="32" t="n">
        <f aca="false">IF(S324=S$2,1,0)</f>
        <v>1</v>
      </c>
      <c r="T1366" s="32" t="n">
        <f aca="false">IF(T324=T$2,1,0)</f>
        <v>1</v>
      </c>
      <c r="U1366" s="32" t="n">
        <f aca="false">IF(U324=U$2,1,0)</f>
        <v>1</v>
      </c>
      <c r="V1366" s="32" t="n">
        <f aca="false">IF(V324=V$2,1,0)</f>
        <v>1</v>
      </c>
      <c r="W1366" s="32" t="n">
        <f aca="false">IF(W324=W$2,1,0)</f>
        <v>1</v>
      </c>
      <c r="X1366" s="32" t="n">
        <f aca="false">IF(X324=X$2,1,0)</f>
        <v>1</v>
      </c>
      <c r="Y1366" s="32" t="n">
        <f aca="false">IF(Y324=Y$2,1,0)</f>
        <v>1</v>
      </c>
      <c r="Z1366" s="32" t="n">
        <f aca="false">IF(Z324=Z$2,1,0)</f>
        <v>1</v>
      </c>
      <c r="AA1366" s="33" t="n">
        <f aca="false">IF(AA324=AA$2,2,0)</f>
        <v>0</v>
      </c>
      <c r="AB1366" s="33" t="n">
        <f aca="false">0</f>
        <v>0</v>
      </c>
      <c r="AC1366" s="32" t="n">
        <f aca="false">IF(AC324=AC$2,1,0)</f>
        <v>0</v>
      </c>
      <c r="AD1366" s="32" t="n">
        <f aca="false">IF(AD324=AD$2,1,0)</f>
        <v>1</v>
      </c>
      <c r="AE1366" s="32" t="n">
        <f aca="false">IF(AE324=AE$2,1,0)</f>
        <v>0</v>
      </c>
      <c r="AF1366" s="32" t="n">
        <f aca="false">IF(AF324=AF$2,1,0)</f>
        <v>0</v>
      </c>
      <c r="AG1366" s="32" t="n">
        <f aca="false">IF(AG324=AG$2,1,0)</f>
        <v>1</v>
      </c>
      <c r="AH1366" s="32" t="n">
        <f aca="false">IF(AH324=AH$2,1,0)</f>
        <v>0</v>
      </c>
      <c r="AI1366" s="33" t="n">
        <f aca="false">0</f>
        <v>0</v>
      </c>
      <c r="AJ1366" s="33" t="n">
        <f aca="false">0</f>
        <v>0</v>
      </c>
      <c r="AK1366" s="32" t="n">
        <f aca="false">IF(AK324=AK$2,1,0)</f>
        <v>1</v>
      </c>
      <c r="AL1366" s="32" t="n">
        <f aca="false">IF(AL324=AL$2,1,0)</f>
        <v>1</v>
      </c>
      <c r="AM1366" s="32" t="n">
        <f aca="false">IF(AM324=AM$2,1,0)</f>
        <v>1</v>
      </c>
      <c r="AN1366" s="32" t="n">
        <f aca="false">IF(AN324=AN$2,1,0)</f>
        <v>0</v>
      </c>
      <c r="AO1366" s="32" t="n">
        <f aca="false">IF(AO324=AO$2,1,0)</f>
        <v>1</v>
      </c>
      <c r="AP1366" s="32" t="n">
        <f aca="false">IF(AP324=AP$2,1,0)</f>
        <v>1</v>
      </c>
      <c r="AQ1366" s="32" t="n">
        <f aca="false">IF(AQ324=AQ$2,1,0)</f>
        <v>1</v>
      </c>
      <c r="AR1366" s="32" t="n">
        <f aca="false">IF(AR324=AR$2,1,0)</f>
        <v>0</v>
      </c>
      <c r="AS1366" s="32" t="n">
        <f aca="false">IF(AS324=AS$2,1,0)</f>
        <v>0</v>
      </c>
      <c r="AT1366" s="33" t="n">
        <f aca="false">IF(AT324=AT$2,3,0)</f>
        <v>0</v>
      </c>
      <c r="AU1366" s="32" t="n">
        <f aca="false">IF(AU324=AU$2,1,0)</f>
        <v>0</v>
      </c>
      <c r="AV1366" s="32" t="n">
        <f aca="false">IF(AV324=AV$2,1,0)</f>
        <v>1</v>
      </c>
      <c r="AW1366" s="32" t="n">
        <f aca="false">IF(AW324=AW$2,1,0)</f>
        <v>0</v>
      </c>
      <c r="AX1366" s="32" t="n">
        <f aca="false">IF(AX324=AX$2,1,0)</f>
        <v>0</v>
      </c>
      <c r="AY1366" s="32" t="n">
        <f aca="false">IF(AY324=AY$2,1,0)</f>
        <v>1</v>
      </c>
      <c r="AZ1366" s="32" t="n">
        <f aca="false">IF(AZ324=AZ$2,1,0)</f>
        <v>1</v>
      </c>
      <c r="BA1366" s="32" t="n">
        <f aca="false">IF(BA324=BA$2,1,0)</f>
        <v>1</v>
      </c>
      <c r="BB1366" s="32" t="n">
        <f aca="false">IF(BB324=BB$2,1,0)</f>
        <v>0</v>
      </c>
      <c r="BC1366" s="32" t="n">
        <f aca="false">IF(BC324=BC$2,1,0)</f>
        <v>0</v>
      </c>
      <c r="BD1366" s="32" t="n">
        <f aca="false">IF(BD324=BD$2,1,0)</f>
        <v>0</v>
      </c>
      <c r="BE1366" s="32" t="n">
        <f aca="false">IF(BE324=BE$2,1,0)</f>
        <v>0</v>
      </c>
      <c r="BF1366" s="32" t="n">
        <f aca="false">IF(BF324=BF$2,1,0)</f>
        <v>0</v>
      </c>
      <c r="BG1366" s="32" t="n">
        <f aca="false">IF(BG324=BG$2,1,0)</f>
        <v>0</v>
      </c>
      <c r="BH1366" s="32" t="n">
        <f aca="false">IF(BH324=BH$2,1,0)</f>
        <v>0</v>
      </c>
      <c r="BI1366" s="32" t="n">
        <f aca="false">IF(BI324=BI$2,1,0)</f>
        <v>0</v>
      </c>
      <c r="BJ1366" s="32" t="n">
        <f aca="false">IF(BJ324=BJ$2,1,0)</f>
        <v>1</v>
      </c>
      <c r="BK1366" s="32" t="n">
        <f aca="false">IF(BK324=BK$2,1,0)</f>
        <v>1</v>
      </c>
      <c r="BL1366" s="32" t="n">
        <f aca="false">IF(BL324=BL$2,1,0)</f>
        <v>1</v>
      </c>
      <c r="BM1366" s="32" t="n">
        <f aca="false">IF(BM324=BM$2,1,0)</f>
        <v>1</v>
      </c>
      <c r="BN1366" s="32" t="n">
        <f aca="false">IF(BN324=BN$2,1,0)</f>
        <v>0</v>
      </c>
      <c r="BO1366" s="32" t="n">
        <f aca="false">IF(BO324=BO$2,1,0)</f>
        <v>0</v>
      </c>
      <c r="BP1366" s="32" t="n">
        <f aca="false">IF(BP324=BP$2,1,0)</f>
        <v>0</v>
      </c>
      <c r="BQ1366" s="32" t="n">
        <f aca="false">IF(BQ324=BQ$2,1,0)</f>
        <v>1</v>
      </c>
      <c r="BR1366" s="34" t="n">
        <f aca="false">IF($K324="I_9","",IF(BR324=BR$2,1,0))</f>
        <v>1</v>
      </c>
      <c r="BS1366" s="34" t="n">
        <f aca="false">IF($K324="I_9","",IF(BS324=BS$2,1,0))</f>
        <v>0</v>
      </c>
      <c r="BT1366" s="34" t="n">
        <f aca="false">IF($K324="I_9","",IF(BT324=BT$2,1,0))</f>
        <v>1</v>
      </c>
      <c r="BU1366" s="34" t="n">
        <f aca="false">IF($K324="I_9","",IF(BU324=BU$2,1,0))</f>
        <v>1</v>
      </c>
      <c r="BV1366" s="34" t="n">
        <f aca="false">IF($K324="I_9","",IF(BV324=BV$2,1,0))</f>
        <v>1</v>
      </c>
      <c r="BW1366" s="35" t="n">
        <f aca="false">IF($K324="I_9","",IF(BW324=BW$2,1,0))</f>
        <v>0</v>
      </c>
      <c r="BX1366" s="35" t="n">
        <f aca="false">IF($K324="I_9","",IF(BX324=BX$2,2,0))</f>
        <v>2</v>
      </c>
      <c r="BY1366" s="35" t="n">
        <f aca="false">IF($K324="I_9","",IF(BY324=BY$2,3,0))</f>
        <v>3</v>
      </c>
      <c r="BZ1366" s="34" t="n">
        <f aca="false">IF($K324="I_9","",IF(BZ324=BZ$2,1,0))</f>
        <v>1</v>
      </c>
      <c r="CA1366" s="34" t="n">
        <f aca="false">IF($K324="I_9","",IF(CA324=CA$2,1,0))</f>
        <v>1</v>
      </c>
      <c r="CB1366" s="34" t="n">
        <f aca="false">IF($K324="I_9","",IF(CB324=CB$2,1,0))</f>
        <v>1</v>
      </c>
      <c r="CC1366" s="34" t="n">
        <f aca="false">IF($K324="I_9","",IF(CC324=CC$2,1,0))</f>
        <v>0</v>
      </c>
      <c r="CD1366" s="34" t="n">
        <f aca="false">IF($K324="I_9","",IF(CD324=CD$2,1,0))</f>
        <v>1</v>
      </c>
      <c r="CE1366" s="36" t="str">
        <f aca="false">IF($K324="III_11",IF(CE324=CE$2,1,0),"")</f>
        <v/>
      </c>
      <c r="CF1366" s="36" t="str">
        <f aca="false">IF($K324="III_11",IF(CF324=CF$2,1,0),"")</f>
        <v/>
      </c>
      <c r="CG1366" s="36" t="str">
        <f aca="false">IF($K324="III_11",IF(CG324=CG$2,1,0),"")</f>
        <v/>
      </c>
      <c r="CH1366" s="36" t="str">
        <f aca="false">IF($K324="III_11",IF(CH324=CH$2,1,0),"")</f>
        <v/>
      </c>
      <c r="CI1366" s="36" t="str">
        <f aca="false">IF($K324="III_11",IF(CI324=CI$2,1,0),"")</f>
        <v/>
      </c>
      <c r="CJ1366" s="36" t="str">
        <f aca="false">IF($K324="III_11",IF(CJ324=CJ$2,1,0),"")</f>
        <v/>
      </c>
      <c r="CK1366" s="36" t="str">
        <f aca="false">IF($K324="III_11",IF(CK324=CK$2,1,0),"")</f>
        <v/>
      </c>
      <c r="CL1366" s="36" t="str">
        <f aca="false">IF($K324="III_11",IF(CL324=CL$2,1,0),"")</f>
        <v/>
      </c>
      <c r="CM1366" s="36" t="str">
        <f aca="false">IF($K324="III_11",IF(CM324=CM$2,1,0),"")</f>
        <v/>
      </c>
      <c r="CN1366" s="36" t="str">
        <f aca="false">IF($K324="III_11",IF(CN324=CN$2,1,0),"")</f>
        <v/>
      </c>
    </row>
    <row r="1367" customFormat="false" ht="15.75" hidden="false" customHeight="true" outlineLevel="0" collapsed="false">
      <c r="A1367" s="4" t="str">
        <f aca="false">LEFT(A325,5)</f>
        <v>322</v>
      </c>
      <c r="B1367" s="3" t="str">
        <f aca="false">LEFT(B325,5)</f>
        <v>1</v>
      </c>
      <c r="C1367" s="2" t="n">
        <f aca="false">(IF(K1367="I_9",IF(F1367&gt;18,1,0),0)+IF(K1367="II_10",IF(F1367&gt;26,1,0),0)+IF(K1367="III_11",IF(F1367&gt;33,1,0),0))*B1367</f>
        <v>1</v>
      </c>
      <c r="D1367" s="2" t="str">
        <f aca="false">IF(C1367=1,"Запрошується до ІІ туру","Не бере участь у наступному турі")</f>
        <v>Запрошується до ІІ туру</v>
      </c>
      <c r="E1367" s="37" t="s">
        <v>1039</v>
      </c>
      <c r="F1367" s="38" t="n">
        <f aca="false">SUM(R1367:CN1367)</f>
        <v>42</v>
      </c>
      <c r="G1367" s="2" t="str">
        <f aca="false">G325</f>
        <v>Чорнрбай</v>
      </c>
      <c r="H1367" s="2" t="str">
        <f aca="false">H325</f>
        <v>Анастасія</v>
      </c>
      <c r="J1367" s="3" t="n">
        <f aca="false">J325</f>
        <v>11</v>
      </c>
      <c r="K1367" s="3" t="str">
        <f aca="false">K325</f>
        <v>III_11</v>
      </c>
      <c r="M1367" s="2" t="str">
        <f aca="false">M325</f>
        <v>Черкаська</v>
      </c>
      <c r="N1367" s="2" t="str">
        <f aca="false">N325</f>
        <v>Погоджуюсь</v>
      </c>
      <c r="O1367" s="2" t="str">
        <f aca="false">O325</f>
        <v>Підтверджую</v>
      </c>
      <c r="P1367" s="2" t="str">
        <f aca="false">P325</f>
        <v>Так</v>
      </c>
      <c r="Q1367" s="2" t="str">
        <f aca="false">Q325</f>
        <v>Погоджуюсь</v>
      </c>
      <c r="R1367" s="32" t="n">
        <f aca="false">IF(R325=R$2,1,0)</f>
        <v>1</v>
      </c>
      <c r="S1367" s="32" t="n">
        <f aca="false">IF(S325=S$2,1,0)</f>
        <v>1</v>
      </c>
      <c r="T1367" s="32" t="n">
        <f aca="false">IF(T325=T$2,1,0)</f>
        <v>1</v>
      </c>
      <c r="U1367" s="32" t="n">
        <f aca="false">IF(U325=U$2,1,0)</f>
        <v>1</v>
      </c>
      <c r="V1367" s="32" t="n">
        <f aca="false">IF(V325=V$2,1,0)</f>
        <v>1</v>
      </c>
      <c r="W1367" s="32" t="n">
        <f aca="false">IF(W325=W$2,1,0)</f>
        <v>0</v>
      </c>
      <c r="X1367" s="32" t="n">
        <f aca="false">IF(X325=X$2,1,0)</f>
        <v>1</v>
      </c>
      <c r="Y1367" s="32" t="n">
        <f aca="false">IF(Y325=Y$2,1,0)</f>
        <v>0</v>
      </c>
      <c r="Z1367" s="32" t="n">
        <f aca="false">IF(Z325=Z$2,1,0)</f>
        <v>1</v>
      </c>
      <c r="AA1367" s="33" t="n">
        <f aca="false">IF(AA325=AA$2,2,0)</f>
        <v>0</v>
      </c>
      <c r="AB1367" s="33" t="n">
        <f aca="false">0</f>
        <v>0</v>
      </c>
      <c r="AC1367" s="32" t="n">
        <f aca="false">IF(AC325=AC$2,1,0)</f>
        <v>1</v>
      </c>
      <c r="AD1367" s="32" t="n">
        <f aca="false">IF(AD325=AD$2,1,0)</f>
        <v>1</v>
      </c>
      <c r="AE1367" s="32" t="n">
        <f aca="false">IF(AE325=AE$2,1,0)</f>
        <v>0</v>
      </c>
      <c r="AF1367" s="32" t="n">
        <f aca="false">IF(AF325=AF$2,1,0)</f>
        <v>0</v>
      </c>
      <c r="AG1367" s="32" t="n">
        <f aca="false">IF(AG325=AG$2,1,0)</f>
        <v>1</v>
      </c>
      <c r="AH1367" s="32" t="n">
        <f aca="false">IF(AH325=AH$2,1,0)</f>
        <v>1</v>
      </c>
      <c r="AI1367" s="33" t="n">
        <f aca="false">0</f>
        <v>0</v>
      </c>
      <c r="AJ1367" s="33" t="n">
        <f aca="false">0</f>
        <v>0</v>
      </c>
      <c r="AK1367" s="32" t="n">
        <f aca="false">IF(AK325=AK$2,1,0)</f>
        <v>1</v>
      </c>
      <c r="AL1367" s="32" t="n">
        <f aca="false">IF(AL325=AL$2,1,0)</f>
        <v>1</v>
      </c>
      <c r="AM1367" s="32" t="n">
        <f aca="false">IF(AM325=AM$2,1,0)</f>
        <v>1</v>
      </c>
      <c r="AN1367" s="32" t="n">
        <f aca="false">IF(AN325=AN$2,1,0)</f>
        <v>1</v>
      </c>
      <c r="AO1367" s="32" t="n">
        <f aca="false">IF(AO325=AO$2,1,0)</f>
        <v>1</v>
      </c>
      <c r="AP1367" s="32" t="n">
        <f aca="false">IF(AP325=AP$2,1,0)</f>
        <v>1</v>
      </c>
      <c r="AQ1367" s="32" t="n">
        <f aca="false">IF(AQ325=AQ$2,1,0)</f>
        <v>1</v>
      </c>
      <c r="AR1367" s="32" t="n">
        <f aca="false">IF(AR325=AR$2,1,0)</f>
        <v>1</v>
      </c>
      <c r="AS1367" s="32" t="n">
        <f aca="false">IF(AS325=AS$2,1,0)</f>
        <v>1</v>
      </c>
      <c r="AT1367" s="33" t="n">
        <f aca="false">IF(AT325=AT$2,3,0)</f>
        <v>0</v>
      </c>
      <c r="AU1367" s="32" t="n">
        <f aca="false">IF(AU325=AU$2,1,0)</f>
        <v>0</v>
      </c>
      <c r="AV1367" s="32" t="n">
        <f aca="false">IF(AV325=AV$2,1,0)</f>
        <v>1</v>
      </c>
      <c r="AW1367" s="32" t="n">
        <f aca="false">IF(AW325=AW$2,1,0)</f>
        <v>0</v>
      </c>
      <c r="AX1367" s="32" t="n">
        <f aca="false">IF(AX325=AX$2,1,0)</f>
        <v>1</v>
      </c>
      <c r="AY1367" s="32" t="n">
        <f aca="false">IF(AY325=AY$2,1,0)</f>
        <v>1</v>
      </c>
      <c r="AZ1367" s="32" t="n">
        <f aca="false">IF(AZ325=AZ$2,1,0)</f>
        <v>1</v>
      </c>
      <c r="BA1367" s="32" t="n">
        <f aca="false">IF(BA325=BA$2,1,0)</f>
        <v>0</v>
      </c>
      <c r="BB1367" s="32" t="n">
        <f aca="false">IF(BB325=BB$2,1,0)</f>
        <v>0</v>
      </c>
      <c r="BC1367" s="32" t="n">
        <f aca="false">IF(BC325=BC$2,1,0)</f>
        <v>0</v>
      </c>
      <c r="BD1367" s="32" t="n">
        <f aca="false">IF(BD325=BD$2,1,0)</f>
        <v>1</v>
      </c>
      <c r="BE1367" s="32" t="n">
        <f aca="false">IF(BE325=BE$2,1,0)</f>
        <v>1</v>
      </c>
      <c r="BF1367" s="32" t="n">
        <f aca="false">IF(BF325=BF$2,1,0)</f>
        <v>0</v>
      </c>
      <c r="BG1367" s="32" t="n">
        <f aca="false">IF(BG325=BG$2,1,0)</f>
        <v>0</v>
      </c>
      <c r="BH1367" s="32" t="n">
        <f aca="false">IF(BH325=BH$2,1,0)</f>
        <v>1</v>
      </c>
      <c r="BI1367" s="32" t="n">
        <f aca="false">IF(BI325=BI$2,1,0)</f>
        <v>0</v>
      </c>
      <c r="BJ1367" s="32" t="n">
        <f aca="false">IF(BJ325=BJ$2,1,0)</f>
        <v>1</v>
      </c>
      <c r="BK1367" s="32" t="n">
        <f aca="false">IF(BK325=BK$2,1,0)</f>
        <v>1</v>
      </c>
      <c r="BL1367" s="32" t="n">
        <f aca="false">IF(BL325=BL$2,1,0)</f>
        <v>0</v>
      </c>
      <c r="BM1367" s="32" t="n">
        <f aca="false">IF(BM325=BM$2,1,0)</f>
        <v>0</v>
      </c>
      <c r="BN1367" s="32" t="n">
        <f aca="false">IF(BN325=BN$2,1,0)</f>
        <v>0</v>
      </c>
      <c r="BO1367" s="32" t="n">
        <f aca="false">IF(BO325=BO$2,1,0)</f>
        <v>0</v>
      </c>
      <c r="BP1367" s="32" t="n">
        <f aca="false">IF(BP325=BP$2,1,0)</f>
        <v>0</v>
      </c>
      <c r="BQ1367" s="32" t="n">
        <f aca="false">IF(BQ325=BQ$2,1,0)</f>
        <v>1</v>
      </c>
      <c r="BR1367" s="34" t="n">
        <f aca="false">IF($K325="I_9","",IF(BR325=BR$2,1,0))</f>
        <v>1</v>
      </c>
      <c r="BS1367" s="34" t="n">
        <f aca="false">IF($K325="I_9","",IF(BS325=BS$2,1,0))</f>
        <v>1</v>
      </c>
      <c r="BT1367" s="34" t="n">
        <f aca="false">IF($K325="I_9","",IF(BT325=BT$2,1,0))</f>
        <v>1</v>
      </c>
      <c r="BU1367" s="34" t="n">
        <f aca="false">IF($K325="I_9","",IF(BU325=BU$2,1,0))</f>
        <v>1</v>
      </c>
      <c r="BV1367" s="34" t="n">
        <f aca="false">IF($K325="I_9","",IF(BV325=BV$2,1,0))</f>
        <v>1</v>
      </c>
      <c r="BW1367" s="35" t="n">
        <f aca="false">IF($K325="I_9","",IF(BW325=BW$2,1,0))</f>
        <v>0</v>
      </c>
      <c r="BX1367" s="35" t="n">
        <f aca="false">IF($K325="I_9","",IF(BX325=BX$2,2,0))</f>
        <v>0</v>
      </c>
      <c r="BY1367" s="35" t="n">
        <f aca="false">IF($K325="I_9","",IF(BY325=BY$2,3,0))</f>
        <v>0</v>
      </c>
      <c r="BZ1367" s="34" t="n">
        <f aca="false">IF($K325="I_9","",IF(BZ325=BZ$2,1,0))</f>
        <v>1</v>
      </c>
      <c r="CA1367" s="34" t="n">
        <f aca="false">IF($K325="I_9","",IF(CA325=CA$2,1,0))</f>
        <v>1</v>
      </c>
      <c r="CB1367" s="34" t="n">
        <f aca="false">IF($K325="I_9","",IF(CB325=CB$2,1,0))</f>
        <v>1</v>
      </c>
      <c r="CC1367" s="34" t="n">
        <f aca="false">IF($K325="I_9","",IF(CC325=CC$2,1,0))</f>
        <v>0</v>
      </c>
      <c r="CD1367" s="34" t="n">
        <f aca="false">IF($K325="I_9","",IF(CD325=CD$2,1,0))</f>
        <v>0</v>
      </c>
      <c r="CE1367" s="36" t="n">
        <f aca="false">IF($K325="III_11",IF(CE325=CE$2,1,0),"")</f>
        <v>1</v>
      </c>
      <c r="CF1367" s="36" t="n">
        <f aca="false">IF($K325="III_11",IF(CF325=CF$2,1,0),"")</f>
        <v>0</v>
      </c>
      <c r="CG1367" s="36" t="n">
        <f aca="false">IF($K325="III_11",IF(CG325=CG$2,1,0),"")</f>
        <v>0</v>
      </c>
      <c r="CH1367" s="36" t="n">
        <f aca="false">IF($K325="III_11",IF(CH325=CH$2,1,0),"")</f>
        <v>0</v>
      </c>
      <c r="CI1367" s="36" t="n">
        <f aca="false">IF($K325="III_11",IF(CI325=CI$2,1,0),"")</f>
        <v>0</v>
      </c>
      <c r="CJ1367" s="36" t="n">
        <f aca="false">IF($K325="III_11",IF(CJ325=CJ$2,1,0),"")</f>
        <v>0</v>
      </c>
      <c r="CK1367" s="36" t="n">
        <f aca="false">IF($K325="III_11",IF(CK325=CK$2,1,0),"")</f>
        <v>1</v>
      </c>
      <c r="CL1367" s="36" t="n">
        <f aca="false">IF($K325="III_11",IF(CL325=CL$2,1,0),"")</f>
        <v>1</v>
      </c>
      <c r="CM1367" s="36" t="n">
        <f aca="false">IF($K325="III_11",IF(CM325=CM$2,1,0),"")</f>
        <v>0</v>
      </c>
      <c r="CN1367" s="36" t="n">
        <f aca="false">IF($K325="III_11",IF(CN325=CN$2,1,0),"")</f>
        <v>1</v>
      </c>
    </row>
    <row r="1368" customFormat="false" ht="15.75" hidden="false" customHeight="true" outlineLevel="0" collapsed="false">
      <c r="A1368" s="4" t="str">
        <f aca="false">LEFT(A326,5)</f>
        <v>323</v>
      </c>
      <c r="B1368" s="3" t="str">
        <f aca="false">LEFT(B326,5)</f>
        <v>1</v>
      </c>
      <c r="C1368" s="2" t="n">
        <f aca="false">(IF(K1368="I_9",IF(F1368&gt;18,1,0),0)+IF(K1368="II_10",IF(F1368&gt;26,1,0),0)+IF(K1368="III_11",IF(F1368&gt;33,1,0),0))*B1368</f>
        <v>1</v>
      </c>
      <c r="D1368" s="2" t="str">
        <f aca="false">IF(C1368=1,"Запрошується до ІІ туру","Не бере участь у наступному турі")</f>
        <v>Запрошується до ІІ туру</v>
      </c>
      <c r="E1368" s="37" t="s">
        <v>1041</v>
      </c>
      <c r="F1368" s="38" t="n">
        <f aca="false">SUM(R1368:CN1368)</f>
        <v>30</v>
      </c>
      <c r="G1368" s="2" t="str">
        <f aca="false">G326</f>
        <v>Михайлюк</v>
      </c>
      <c r="H1368" s="2" t="str">
        <f aca="false">H326</f>
        <v>Дмитро</v>
      </c>
      <c r="J1368" s="3" t="n">
        <f aca="false">J326</f>
        <v>9</v>
      </c>
      <c r="K1368" s="3" t="str">
        <f aca="false">K326</f>
        <v>I_9</v>
      </c>
      <c r="M1368" s="2" t="str">
        <f aca="false">M326</f>
        <v>Чернівецька</v>
      </c>
      <c r="N1368" s="2" t="str">
        <f aca="false">N326</f>
        <v>Погоджуюсь</v>
      </c>
      <c r="O1368" s="2" t="str">
        <f aca="false">O326</f>
        <v>Підтверджую</v>
      </c>
      <c r="P1368" s="2" t="str">
        <f aca="false">P326</f>
        <v>Так</v>
      </c>
      <c r="Q1368" s="2" t="str">
        <f aca="false">Q326</f>
        <v>Погоджуюсь</v>
      </c>
      <c r="R1368" s="32" t="n">
        <f aca="false">IF(R326=R$2,1,0)</f>
        <v>1</v>
      </c>
      <c r="S1368" s="32" t="n">
        <f aca="false">IF(S326=S$2,1,0)</f>
        <v>1</v>
      </c>
      <c r="T1368" s="32" t="n">
        <f aca="false">IF(T326=T$2,1,0)</f>
        <v>1</v>
      </c>
      <c r="U1368" s="32" t="n">
        <f aca="false">IF(U326=U$2,1,0)</f>
        <v>1</v>
      </c>
      <c r="V1368" s="32" t="n">
        <f aca="false">IF(V326=V$2,1,0)</f>
        <v>1</v>
      </c>
      <c r="W1368" s="32" t="n">
        <f aca="false">IF(W326=W$2,1,0)</f>
        <v>1</v>
      </c>
      <c r="X1368" s="32" t="n">
        <f aca="false">IF(X326=X$2,1,0)</f>
        <v>1</v>
      </c>
      <c r="Y1368" s="32" t="n">
        <f aca="false">IF(Y326=Y$2,1,0)</f>
        <v>1</v>
      </c>
      <c r="Z1368" s="32" t="n">
        <f aca="false">IF(Z326=Z$2,1,0)</f>
        <v>1</v>
      </c>
      <c r="AA1368" s="33" t="n">
        <f aca="false">IF(AA326=AA$2,2,0)</f>
        <v>2</v>
      </c>
      <c r="AB1368" s="33" t="n">
        <f aca="false">0</f>
        <v>0</v>
      </c>
      <c r="AC1368" s="32" t="n">
        <f aca="false">IF(AC326=AC$2,1,0)</f>
        <v>0</v>
      </c>
      <c r="AD1368" s="32" t="n">
        <f aca="false">IF(AD326=AD$2,1,0)</f>
        <v>0</v>
      </c>
      <c r="AE1368" s="32" t="n">
        <f aca="false">IF(AE326=AE$2,1,0)</f>
        <v>0</v>
      </c>
      <c r="AF1368" s="32" t="n">
        <f aca="false">IF(AF326=AF$2,1,0)</f>
        <v>0</v>
      </c>
      <c r="AG1368" s="32" t="n">
        <f aca="false">IF(AG326=AG$2,1,0)</f>
        <v>0</v>
      </c>
      <c r="AH1368" s="32" t="n">
        <f aca="false">IF(AH326=AH$2,1,0)</f>
        <v>0</v>
      </c>
      <c r="AI1368" s="33" t="n">
        <f aca="false">0</f>
        <v>0</v>
      </c>
      <c r="AJ1368" s="33" t="n">
        <f aca="false">0</f>
        <v>0</v>
      </c>
      <c r="AK1368" s="32" t="n">
        <f aca="false">IF(AK326=AK$2,1,0)</f>
        <v>0</v>
      </c>
      <c r="AL1368" s="32" t="n">
        <f aca="false">IF(AL326=AL$2,1,0)</f>
        <v>0</v>
      </c>
      <c r="AM1368" s="32" t="n">
        <f aca="false">IF(AM326=AM$2,1,0)</f>
        <v>1</v>
      </c>
      <c r="AN1368" s="32" t="n">
        <f aca="false">IF(AN326=AN$2,1,0)</f>
        <v>1</v>
      </c>
      <c r="AO1368" s="32" t="n">
        <f aca="false">IF(AO326=AO$2,1,0)</f>
        <v>1</v>
      </c>
      <c r="AP1368" s="32" t="n">
        <f aca="false">IF(AP326=AP$2,1,0)</f>
        <v>1</v>
      </c>
      <c r="AQ1368" s="32" t="n">
        <f aca="false">IF(AQ326=AQ$2,1,0)</f>
        <v>1</v>
      </c>
      <c r="AR1368" s="32" t="n">
        <f aca="false">IF(AR326=AR$2,1,0)</f>
        <v>1</v>
      </c>
      <c r="AS1368" s="32" t="n">
        <f aca="false">IF(AS326=AS$2,1,0)</f>
        <v>1</v>
      </c>
      <c r="AT1368" s="33" t="n">
        <f aca="false">IF(AT326=AT$2,3,0)</f>
        <v>0</v>
      </c>
      <c r="AU1368" s="32" t="n">
        <f aca="false">IF(AU326=AU$2,1,0)</f>
        <v>1</v>
      </c>
      <c r="AV1368" s="32" t="n">
        <f aca="false">IF(AV326=AV$2,1,0)</f>
        <v>0</v>
      </c>
      <c r="AW1368" s="32" t="n">
        <f aca="false">IF(AW326=AW$2,1,0)</f>
        <v>0</v>
      </c>
      <c r="AX1368" s="32" t="n">
        <f aca="false">IF(AX326=AX$2,1,0)</f>
        <v>1</v>
      </c>
      <c r="AY1368" s="32" t="n">
        <f aca="false">IF(AY326=AY$2,1,0)</f>
        <v>0</v>
      </c>
      <c r="AZ1368" s="32" t="n">
        <f aca="false">IF(AZ326=AZ$2,1,0)</f>
        <v>0</v>
      </c>
      <c r="BA1368" s="32" t="n">
        <f aca="false">IF(BA326=BA$2,1,0)</f>
        <v>1</v>
      </c>
      <c r="BB1368" s="32" t="n">
        <f aca="false">IF(BB326=BB$2,1,0)</f>
        <v>1</v>
      </c>
      <c r="BC1368" s="32" t="n">
        <f aca="false">IF(BC326=BC$2,1,0)</f>
        <v>0</v>
      </c>
      <c r="BD1368" s="32" t="n">
        <f aca="false">IF(BD326=BD$2,1,0)</f>
        <v>1</v>
      </c>
      <c r="BE1368" s="32" t="n">
        <f aca="false">IF(BE326=BE$2,1,0)</f>
        <v>0</v>
      </c>
      <c r="BF1368" s="32" t="n">
        <f aca="false">IF(BF326=BF$2,1,0)</f>
        <v>0</v>
      </c>
      <c r="BG1368" s="32" t="n">
        <f aca="false">IF(BG326=BG$2,1,0)</f>
        <v>0</v>
      </c>
      <c r="BH1368" s="32" t="n">
        <f aca="false">IF(BH326=BH$2,1,0)</f>
        <v>1</v>
      </c>
      <c r="BI1368" s="32" t="n">
        <f aca="false">IF(BI326=BI$2,1,0)</f>
        <v>0</v>
      </c>
      <c r="BJ1368" s="32" t="n">
        <f aca="false">IF(BJ326=BJ$2,1,0)</f>
        <v>1</v>
      </c>
      <c r="BK1368" s="32" t="n">
        <f aca="false">IF(BK326=BK$2,1,0)</f>
        <v>1</v>
      </c>
      <c r="BL1368" s="32" t="n">
        <f aca="false">IF(BL326=BL$2,1,0)</f>
        <v>0</v>
      </c>
      <c r="BM1368" s="32" t="n">
        <f aca="false">IF(BM326=BM$2,1,0)</f>
        <v>1</v>
      </c>
      <c r="BN1368" s="32" t="n">
        <f aca="false">IF(BN326=BN$2,1,0)</f>
        <v>0</v>
      </c>
      <c r="BO1368" s="32" t="n">
        <f aca="false">IF(BO326=BO$2,1,0)</f>
        <v>1</v>
      </c>
      <c r="BP1368" s="32" t="n">
        <f aca="false">IF(BP326=BP$2,1,0)</f>
        <v>1</v>
      </c>
      <c r="BQ1368" s="32" t="n">
        <f aca="false">IF(BQ326=BQ$2,1,0)</f>
        <v>1</v>
      </c>
      <c r="BR1368" s="34" t="str">
        <f aca="false">IF($K326="I_9","",IF(BR326=BR$2,1,0))</f>
        <v/>
      </c>
      <c r="BS1368" s="34" t="str">
        <f aca="false">IF($K326="I_9","",IF(BS326=BS$2,1,0))</f>
        <v/>
      </c>
      <c r="BT1368" s="34" t="str">
        <f aca="false">IF($K326="I_9","",IF(BT326=BT$2,1,0))</f>
        <v/>
      </c>
      <c r="BU1368" s="34" t="str">
        <f aca="false">IF($K326="I_9","",IF(BU326=BU$2,1,0))</f>
        <v/>
      </c>
      <c r="BV1368" s="34" t="str">
        <f aca="false">IF($K326="I_9","",IF(BV326=BV$2,1,0))</f>
        <v/>
      </c>
      <c r="BW1368" s="35" t="str">
        <f aca="false">IF($K326="I_9","",IF(BW326=BW$2,1,0))</f>
        <v/>
      </c>
      <c r="BX1368" s="35" t="str">
        <f aca="false">IF($K326="I_9","",IF(BX326=BX$2,2,0))</f>
        <v/>
      </c>
      <c r="BY1368" s="35" t="str">
        <f aca="false">IF($K326="I_9","",IF(BY326=BY$2,3,0))</f>
        <v/>
      </c>
      <c r="BZ1368" s="34" t="str">
        <f aca="false">IF($K326="I_9","",IF(BZ326=BZ$2,1,0))</f>
        <v/>
      </c>
      <c r="CA1368" s="34" t="str">
        <f aca="false">IF($K326="I_9","",IF(CA326=CA$2,1,0))</f>
        <v/>
      </c>
      <c r="CB1368" s="34" t="str">
        <f aca="false">IF($K326="I_9","",IF(CB326=CB$2,1,0))</f>
        <v/>
      </c>
      <c r="CC1368" s="34" t="str">
        <f aca="false">IF($K326="I_9","",IF(CC326=CC$2,1,0))</f>
        <v/>
      </c>
      <c r="CD1368" s="34" t="str">
        <f aca="false">IF($K326="I_9","",IF(CD326=CD$2,1,0))</f>
        <v/>
      </c>
      <c r="CE1368" s="36" t="str">
        <f aca="false">IF($K326="III_11",IF(CE326=CE$2,1,0),"")</f>
        <v/>
      </c>
      <c r="CF1368" s="36" t="str">
        <f aca="false">IF($K326="III_11",IF(CF326=CF$2,1,0),"")</f>
        <v/>
      </c>
      <c r="CG1368" s="36" t="str">
        <f aca="false">IF($K326="III_11",IF(CG326=CG$2,1,0),"")</f>
        <v/>
      </c>
      <c r="CH1368" s="36" t="str">
        <f aca="false">IF($K326="III_11",IF(CH326=CH$2,1,0),"")</f>
        <v/>
      </c>
      <c r="CI1368" s="36" t="str">
        <f aca="false">IF($K326="III_11",IF(CI326=CI$2,1,0),"")</f>
        <v/>
      </c>
      <c r="CJ1368" s="36" t="str">
        <f aca="false">IF($K326="III_11",IF(CJ326=CJ$2,1,0),"")</f>
        <v/>
      </c>
      <c r="CK1368" s="36" t="str">
        <f aca="false">IF($K326="III_11",IF(CK326=CK$2,1,0),"")</f>
        <v/>
      </c>
      <c r="CL1368" s="36" t="str">
        <f aca="false">IF($K326="III_11",IF(CL326=CL$2,1,0),"")</f>
        <v/>
      </c>
      <c r="CM1368" s="36" t="str">
        <f aca="false">IF($K326="III_11",IF(CM326=CM$2,1,0),"")</f>
        <v/>
      </c>
      <c r="CN1368" s="36" t="str">
        <f aca="false">IF($K326="III_11",IF(CN326=CN$2,1,0),"")</f>
        <v/>
      </c>
    </row>
    <row r="1369" customFormat="false" ht="15.75" hidden="false" customHeight="true" outlineLevel="0" collapsed="false">
      <c r="A1369" s="4" t="str">
        <f aca="false">LEFT(A327,5)</f>
        <v>324</v>
      </c>
      <c r="B1369" s="3" t="str">
        <f aca="false">LEFT(B327,5)</f>
        <v>0</v>
      </c>
      <c r="C1369" s="2" t="n">
        <f aca="false">(IF(K1369="I_9",IF(F1369&gt;18,1,0),0)+IF(K1369="II_10",IF(F1369&gt;26,1,0),0)+IF(K1369="III_11",IF(F1369&gt;33,1,0),0))*B1369</f>
        <v>0</v>
      </c>
      <c r="D1369" s="2" t="str">
        <f aca="false">IF(C1369=1,"Запрошується до ІІ туру","Не бере участь у наступному турі")</f>
        <v>Не бере участь у наступному турі</v>
      </c>
      <c r="E1369" s="37" t="s">
        <v>1043</v>
      </c>
      <c r="F1369" s="38" t="n">
        <f aca="false">SUM(R1369:CN1369)</f>
        <v>38</v>
      </c>
      <c r="G1369" s="2" t="n">
        <f aca="false">G327</f>
        <v>0</v>
      </c>
      <c r="H1369" s="2" t="n">
        <f aca="false">H327</f>
        <v>0</v>
      </c>
      <c r="J1369" s="3" t="n">
        <f aca="false">J327</f>
        <v>11</v>
      </c>
      <c r="K1369" s="3" t="str">
        <f aca="false">K327</f>
        <v>III_11</v>
      </c>
      <c r="M1369" s="2" t="n">
        <f aca="false">M327</f>
        <v>0</v>
      </c>
      <c r="N1369" s="2" t="str">
        <f aca="false">N327</f>
        <v>Не погоджуюсь (і беру участь у виконанні цього туру в ознайомчому режимі)</v>
      </c>
      <c r="O1369" s="2" t="str">
        <f aca="false">O327</f>
        <v>Підтверджую</v>
      </c>
      <c r="P1369" s="2" t="str">
        <f aca="false">P327</f>
        <v>Так</v>
      </c>
      <c r="Q1369" s="2" t="str">
        <f aca="false">Q327</f>
        <v>Погоджуюсь</v>
      </c>
      <c r="R1369" s="32" t="n">
        <f aca="false">IF(R327=R$2,1,0)</f>
        <v>1</v>
      </c>
      <c r="S1369" s="32" t="n">
        <f aca="false">IF(S327=S$2,1,0)</f>
        <v>1</v>
      </c>
      <c r="T1369" s="32" t="n">
        <f aca="false">IF(T327=T$2,1,0)</f>
        <v>0</v>
      </c>
      <c r="U1369" s="32" t="n">
        <f aca="false">IF(U327=U$2,1,0)</f>
        <v>0</v>
      </c>
      <c r="V1369" s="32" t="n">
        <f aca="false">IF(V327=V$2,1,0)</f>
        <v>0</v>
      </c>
      <c r="W1369" s="32" t="n">
        <f aca="false">IF(W327=W$2,1,0)</f>
        <v>1</v>
      </c>
      <c r="X1369" s="32" t="n">
        <f aca="false">IF(X327=X$2,1,0)</f>
        <v>1</v>
      </c>
      <c r="Y1369" s="32" t="n">
        <f aca="false">IF(Y327=Y$2,1,0)</f>
        <v>0</v>
      </c>
      <c r="Z1369" s="32" t="n">
        <f aca="false">IF(Z327=Z$2,1,0)</f>
        <v>0</v>
      </c>
      <c r="AA1369" s="33" t="n">
        <f aca="false">IF(AA327=AA$2,2,0)</f>
        <v>0</v>
      </c>
      <c r="AB1369" s="33" t="n">
        <f aca="false">0</f>
        <v>0</v>
      </c>
      <c r="AC1369" s="32" t="n">
        <f aca="false">IF(AC327=AC$2,1,0)</f>
        <v>0</v>
      </c>
      <c r="AD1369" s="32" t="n">
        <f aca="false">IF(AD327=AD$2,1,0)</f>
        <v>1</v>
      </c>
      <c r="AE1369" s="32" t="n">
        <f aca="false">IF(AE327=AE$2,1,0)</f>
        <v>0</v>
      </c>
      <c r="AF1369" s="32" t="n">
        <f aca="false">IF(AF327=AF$2,1,0)</f>
        <v>0</v>
      </c>
      <c r="AG1369" s="32" t="n">
        <f aca="false">IF(AG327=AG$2,1,0)</f>
        <v>1</v>
      </c>
      <c r="AH1369" s="32" t="n">
        <f aca="false">IF(AH327=AH$2,1,0)</f>
        <v>1</v>
      </c>
      <c r="AI1369" s="33" t="n">
        <f aca="false">0</f>
        <v>0</v>
      </c>
      <c r="AJ1369" s="33" t="n">
        <f aca="false">0</f>
        <v>0</v>
      </c>
      <c r="AK1369" s="32" t="n">
        <f aca="false">IF(AK327=AK$2,1,0)</f>
        <v>0</v>
      </c>
      <c r="AL1369" s="32" t="n">
        <f aca="false">IF(AL327=AL$2,1,0)</f>
        <v>1</v>
      </c>
      <c r="AM1369" s="32" t="n">
        <f aca="false">IF(AM327=AM$2,1,0)</f>
        <v>1</v>
      </c>
      <c r="AN1369" s="32" t="n">
        <f aca="false">IF(AN327=AN$2,1,0)</f>
        <v>1</v>
      </c>
      <c r="AO1369" s="32" t="n">
        <f aca="false">IF(AO327=AO$2,1,0)</f>
        <v>1</v>
      </c>
      <c r="AP1369" s="32" t="n">
        <f aca="false">IF(AP327=AP$2,1,0)</f>
        <v>1</v>
      </c>
      <c r="AQ1369" s="32" t="n">
        <f aca="false">IF(AQ327=AQ$2,1,0)</f>
        <v>1</v>
      </c>
      <c r="AR1369" s="32" t="n">
        <f aca="false">IF(AR327=AR$2,1,0)</f>
        <v>1</v>
      </c>
      <c r="AS1369" s="32" t="n">
        <f aca="false">IF(AS327=AS$2,1,0)</f>
        <v>1</v>
      </c>
      <c r="AT1369" s="33" t="n">
        <f aca="false">IF(AT327=AT$2,3,0)</f>
        <v>0</v>
      </c>
      <c r="AU1369" s="32" t="n">
        <f aca="false">IF(AU327=AU$2,1,0)</f>
        <v>0</v>
      </c>
      <c r="AV1369" s="32" t="n">
        <f aca="false">IF(AV327=AV$2,1,0)</f>
        <v>1</v>
      </c>
      <c r="AW1369" s="32" t="n">
        <f aca="false">IF(AW327=AW$2,1,0)</f>
        <v>0</v>
      </c>
      <c r="AX1369" s="32" t="n">
        <f aca="false">IF(AX327=AX$2,1,0)</f>
        <v>1</v>
      </c>
      <c r="AY1369" s="32" t="n">
        <f aca="false">IF(AY327=AY$2,1,0)</f>
        <v>1</v>
      </c>
      <c r="AZ1369" s="32" t="n">
        <f aca="false">IF(AZ327=AZ$2,1,0)</f>
        <v>1</v>
      </c>
      <c r="BA1369" s="32" t="n">
        <f aca="false">IF(BA327=BA$2,1,0)</f>
        <v>0</v>
      </c>
      <c r="BB1369" s="32" t="n">
        <f aca="false">IF(BB327=BB$2,1,0)</f>
        <v>1</v>
      </c>
      <c r="BC1369" s="32" t="n">
        <f aca="false">IF(BC327=BC$2,1,0)</f>
        <v>0</v>
      </c>
      <c r="BD1369" s="32" t="n">
        <f aca="false">IF(BD327=BD$2,1,0)</f>
        <v>1</v>
      </c>
      <c r="BE1369" s="32" t="n">
        <f aca="false">IF(BE327=BE$2,1,0)</f>
        <v>1</v>
      </c>
      <c r="BF1369" s="32" t="n">
        <f aca="false">IF(BF327=BF$2,1,0)</f>
        <v>0</v>
      </c>
      <c r="BG1369" s="32" t="n">
        <f aca="false">IF(BG327=BG$2,1,0)</f>
        <v>1</v>
      </c>
      <c r="BH1369" s="32" t="n">
        <f aca="false">IF(BH327=BH$2,1,0)</f>
        <v>1</v>
      </c>
      <c r="BI1369" s="32" t="n">
        <f aca="false">IF(BI327=BI$2,1,0)</f>
        <v>0</v>
      </c>
      <c r="BJ1369" s="32" t="n">
        <f aca="false">IF(BJ327=BJ$2,1,0)</f>
        <v>0</v>
      </c>
      <c r="BK1369" s="32" t="n">
        <f aca="false">IF(BK327=BK$2,1,0)</f>
        <v>0</v>
      </c>
      <c r="BL1369" s="32" t="n">
        <f aca="false">IF(BL327=BL$2,1,0)</f>
        <v>1</v>
      </c>
      <c r="BM1369" s="32" t="n">
        <f aca="false">IF(BM327=BM$2,1,0)</f>
        <v>1</v>
      </c>
      <c r="BN1369" s="32" t="n">
        <f aca="false">IF(BN327=BN$2,1,0)</f>
        <v>1</v>
      </c>
      <c r="BO1369" s="32" t="n">
        <f aca="false">IF(BO327=BO$2,1,0)</f>
        <v>0</v>
      </c>
      <c r="BP1369" s="32" t="n">
        <f aca="false">IF(BP327=BP$2,1,0)</f>
        <v>0</v>
      </c>
      <c r="BQ1369" s="32" t="n">
        <f aca="false">IF(BQ327=BQ$2,1,0)</f>
        <v>0</v>
      </c>
      <c r="BR1369" s="34" t="n">
        <f aca="false">IF($K327="I_9","",IF(BR327=BR$2,1,0))</f>
        <v>0</v>
      </c>
      <c r="BS1369" s="34" t="n">
        <f aca="false">IF($K327="I_9","",IF(BS327=BS$2,1,0))</f>
        <v>0</v>
      </c>
      <c r="BT1369" s="34" t="n">
        <f aca="false">IF($K327="I_9","",IF(BT327=BT$2,1,0))</f>
        <v>1</v>
      </c>
      <c r="BU1369" s="34" t="n">
        <f aca="false">IF($K327="I_9","",IF(BU327=BU$2,1,0))</f>
        <v>1</v>
      </c>
      <c r="BV1369" s="34" t="n">
        <f aca="false">IF($K327="I_9","",IF(BV327=BV$2,1,0))</f>
        <v>0</v>
      </c>
      <c r="BW1369" s="35" t="n">
        <f aca="false">IF($K327="I_9","",IF(BW327=BW$2,1,0))</f>
        <v>0</v>
      </c>
      <c r="BX1369" s="35" t="n">
        <f aca="false">IF($K327="I_9","",IF(BX327=BX$2,2,0))</f>
        <v>2</v>
      </c>
      <c r="BY1369" s="35" t="n">
        <f aca="false">IF($K327="I_9","",IF(BY327=BY$2,3,0))</f>
        <v>0</v>
      </c>
      <c r="BZ1369" s="34" t="n">
        <f aca="false">IF($K327="I_9","",IF(BZ327=BZ$2,1,0))</f>
        <v>1</v>
      </c>
      <c r="CA1369" s="34" t="n">
        <f aca="false">IF($K327="I_9","",IF(CA327=CA$2,1,0))</f>
        <v>1</v>
      </c>
      <c r="CB1369" s="34" t="n">
        <f aca="false">IF($K327="I_9","",IF(CB327=CB$2,1,0))</f>
        <v>1</v>
      </c>
      <c r="CC1369" s="34" t="n">
        <f aca="false">IF($K327="I_9","",IF(CC327=CC$2,1,0))</f>
        <v>1</v>
      </c>
      <c r="CD1369" s="34" t="n">
        <f aca="false">IF($K327="I_9","",IF(CD327=CD$2,1,0))</f>
        <v>0</v>
      </c>
      <c r="CE1369" s="36" t="n">
        <f aca="false">IF($K327="III_11",IF(CE327=CE$2,1,0),"")</f>
        <v>1</v>
      </c>
      <c r="CF1369" s="36" t="n">
        <f aca="false">IF($K327="III_11",IF(CF327=CF$2,1,0),"")</f>
        <v>0</v>
      </c>
      <c r="CG1369" s="36" t="n">
        <f aca="false">IF($K327="III_11",IF(CG327=CG$2,1,0),"")</f>
        <v>0</v>
      </c>
      <c r="CH1369" s="36" t="n">
        <f aca="false">IF($K327="III_11",IF(CH327=CH$2,1,0),"")</f>
        <v>1</v>
      </c>
      <c r="CI1369" s="36" t="n">
        <f aca="false">IF($K327="III_11",IF(CI327=CI$2,1,0),"")</f>
        <v>0</v>
      </c>
      <c r="CJ1369" s="36" t="n">
        <f aca="false">IF($K327="III_11",IF(CJ327=CJ$2,1,0),"")</f>
        <v>0</v>
      </c>
      <c r="CK1369" s="36" t="n">
        <f aca="false">IF($K327="III_11",IF(CK327=CK$2,1,0),"")</f>
        <v>0</v>
      </c>
      <c r="CL1369" s="36" t="n">
        <f aca="false">IF($K327="III_11",IF(CL327=CL$2,1,0),"")</f>
        <v>0</v>
      </c>
      <c r="CM1369" s="36" t="n">
        <f aca="false">IF($K327="III_11",IF(CM327=CM$2,1,0),"")</f>
        <v>0</v>
      </c>
      <c r="CN1369" s="36" t="n">
        <f aca="false">IF($K327="III_11",IF(CN327=CN$2,1,0),"")</f>
        <v>1</v>
      </c>
    </row>
    <row r="1370" customFormat="false" ht="15.75" hidden="false" customHeight="true" outlineLevel="0" collapsed="false">
      <c r="A1370" s="4" t="str">
        <f aca="false">LEFT(A328,5)</f>
        <v>325</v>
      </c>
      <c r="B1370" s="3" t="str">
        <f aca="false">LEFT(B328,5)</f>
        <v>1</v>
      </c>
      <c r="C1370" s="2" t="n">
        <f aca="false">(IF(K1370="I_9",IF(F1370&gt;18,1,0),0)+IF(K1370="II_10",IF(F1370&gt;26,1,0),0)+IF(K1370="III_11",IF(F1370&gt;33,1,0),0))*B1370</f>
        <v>1</v>
      </c>
      <c r="D1370" s="2" t="str">
        <f aca="false">IF(C1370=1,"Запрошується до ІІ туру","Не бере участь у наступному турі")</f>
        <v>Запрошується до ІІ туру</v>
      </c>
      <c r="E1370" s="37" t="s">
        <v>1044</v>
      </c>
      <c r="F1370" s="38" t="n">
        <f aca="false">SUM(R1370:CN1370)</f>
        <v>32</v>
      </c>
      <c r="G1370" s="2" t="str">
        <f aca="false">G328</f>
        <v>Авілова </v>
      </c>
      <c r="H1370" s="2" t="str">
        <f aca="false">H328</f>
        <v>Ніколь</v>
      </c>
      <c r="J1370" s="3" t="n">
        <f aca="false">J328</f>
        <v>10</v>
      </c>
      <c r="K1370" s="3" t="str">
        <f aca="false">K328</f>
        <v>II_10</v>
      </c>
      <c r="M1370" s="2" t="str">
        <f aca="false">M328</f>
        <v>Одеська</v>
      </c>
      <c r="N1370" s="2" t="str">
        <f aca="false">N328</f>
        <v>Погоджуюсь</v>
      </c>
      <c r="O1370" s="2" t="str">
        <f aca="false">O328</f>
        <v>Підтверджую</v>
      </c>
      <c r="P1370" s="2" t="str">
        <f aca="false">P328</f>
        <v>Так</v>
      </c>
      <c r="Q1370" s="2" t="str">
        <f aca="false">Q328</f>
        <v>Погоджуюсь</v>
      </c>
      <c r="R1370" s="32" t="n">
        <f aca="false">IF(R328=R$2,1,0)</f>
        <v>1</v>
      </c>
      <c r="S1370" s="32" t="n">
        <f aca="false">IF(S328=S$2,1,0)</f>
        <v>1</v>
      </c>
      <c r="T1370" s="32" t="n">
        <f aca="false">IF(T328=T$2,1,0)</f>
        <v>0</v>
      </c>
      <c r="U1370" s="32" t="n">
        <f aca="false">IF(U328=U$2,1,0)</f>
        <v>1</v>
      </c>
      <c r="V1370" s="32" t="n">
        <f aca="false">IF(V328=V$2,1,0)</f>
        <v>0</v>
      </c>
      <c r="W1370" s="32" t="n">
        <f aca="false">IF(W328=W$2,1,0)</f>
        <v>1</v>
      </c>
      <c r="X1370" s="32" t="n">
        <f aca="false">IF(X328=X$2,1,0)</f>
        <v>0</v>
      </c>
      <c r="Y1370" s="32" t="n">
        <f aca="false">IF(Y328=Y$2,1,0)</f>
        <v>0</v>
      </c>
      <c r="Z1370" s="32" t="n">
        <f aca="false">IF(Z328=Z$2,1,0)</f>
        <v>0</v>
      </c>
      <c r="AA1370" s="33" t="n">
        <f aca="false">IF(AA328=AA$2,2,0)</f>
        <v>0</v>
      </c>
      <c r="AB1370" s="33" t="n">
        <f aca="false">0</f>
        <v>0</v>
      </c>
      <c r="AC1370" s="32" t="n">
        <f aca="false">IF(AC328=AC$2,1,0)</f>
        <v>0</v>
      </c>
      <c r="AD1370" s="32" t="n">
        <f aca="false">IF(AD328=AD$2,1,0)</f>
        <v>0</v>
      </c>
      <c r="AE1370" s="32" t="n">
        <f aca="false">IF(AE328=AE$2,1,0)</f>
        <v>0</v>
      </c>
      <c r="AF1370" s="32" t="n">
        <f aca="false">IF(AF328=AF$2,1,0)</f>
        <v>0</v>
      </c>
      <c r="AG1370" s="32" t="n">
        <f aca="false">IF(AG328=AG$2,1,0)</f>
        <v>1</v>
      </c>
      <c r="AH1370" s="32" t="n">
        <f aca="false">IF(AH328=AH$2,1,0)</f>
        <v>0</v>
      </c>
      <c r="AI1370" s="33" t="n">
        <f aca="false">0</f>
        <v>0</v>
      </c>
      <c r="AJ1370" s="33" t="n">
        <f aca="false">0</f>
        <v>0</v>
      </c>
      <c r="AK1370" s="32" t="n">
        <f aca="false">IF(AK328=AK$2,1,0)</f>
        <v>0</v>
      </c>
      <c r="AL1370" s="32" t="n">
        <f aca="false">IF(AL328=AL$2,1,0)</f>
        <v>0</v>
      </c>
      <c r="AM1370" s="32" t="n">
        <f aca="false">IF(AM328=AM$2,1,0)</f>
        <v>1</v>
      </c>
      <c r="AN1370" s="32" t="n">
        <f aca="false">IF(AN328=AN$2,1,0)</f>
        <v>1</v>
      </c>
      <c r="AO1370" s="32" t="n">
        <f aca="false">IF(AO328=AO$2,1,0)</f>
        <v>1</v>
      </c>
      <c r="AP1370" s="32" t="n">
        <f aca="false">IF(AP328=AP$2,1,0)</f>
        <v>1</v>
      </c>
      <c r="AQ1370" s="32" t="n">
        <f aca="false">IF(AQ328=AQ$2,1,0)</f>
        <v>1</v>
      </c>
      <c r="AR1370" s="32" t="n">
        <f aca="false">IF(AR328=AR$2,1,0)</f>
        <v>1</v>
      </c>
      <c r="AS1370" s="32" t="n">
        <f aca="false">IF(AS328=AS$2,1,0)</f>
        <v>1</v>
      </c>
      <c r="AT1370" s="33" t="n">
        <f aca="false">IF(AT328=AT$2,3,0)</f>
        <v>0</v>
      </c>
      <c r="AU1370" s="32" t="n">
        <f aca="false">IF(AU328=AU$2,1,0)</f>
        <v>0</v>
      </c>
      <c r="AV1370" s="32" t="n">
        <f aca="false">IF(AV328=AV$2,1,0)</f>
        <v>1</v>
      </c>
      <c r="AW1370" s="32" t="n">
        <f aca="false">IF(AW328=AW$2,1,0)</f>
        <v>0</v>
      </c>
      <c r="AX1370" s="32" t="n">
        <f aca="false">IF(AX328=AX$2,1,0)</f>
        <v>1</v>
      </c>
      <c r="AY1370" s="32" t="n">
        <f aca="false">IF(AY328=AY$2,1,0)</f>
        <v>0</v>
      </c>
      <c r="AZ1370" s="32" t="n">
        <f aca="false">IF(AZ328=AZ$2,1,0)</f>
        <v>1</v>
      </c>
      <c r="BA1370" s="32" t="n">
        <f aca="false">IF(BA328=BA$2,1,0)</f>
        <v>0</v>
      </c>
      <c r="BB1370" s="32" t="n">
        <f aca="false">IF(BB328=BB$2,1,0)</f>
        <v>0</v>
      </c>
      <c r="BC1370" s="32" t="n">
        <f aca="false">IF(BC328=BC$2,1,0)</f>
        <v>0</v>
      </c>
      <c r="BD1370" s="32" t="n">
        <f aca="false">IF(BD328=BD$2,1,0)</f>
        <v>0</v>
      </c>
      <c r="BE1370" s="32" t="n">
        <f aca="false">IF(BE328=BE$2,1,0)</f>
        <v>0</v>
      </c>
      <c r="BF1370" s="32" t="n">
        <f aca="false">IF(BF328=BF$2,1,0)</f>
        <v>0</v>
      </c>
      <c r="BG1370" s="32" t="n">
        <f aca="false">IF(BG328=BG$2,1,0)</f>
        <v>0</v>
      </c>
      <c r="BH1370" s="32" t="n">
        <f aca="false">IF(BH328=BH$2,1,0)</f>
        <v>1</v>
      </c>
      <c r="BI1370" s="32" t="n">
        <f aca="false">IF(BI328=BI$2,1,0)</f>
        <v>1</v>
      </c>
      <c r="BJ1370" s="32" t="n">
        <f aca="false">IF(BJ328=BJ$2,1,0)</f>
        <v>1</v>
      </c>
      <c r="BK1370" s="32" t="n">
        <f aca="false">IF(BK328=BK$2,1,0)</f>
        <v>0</v>
      </c>
      <c r="BL1370" s="32" t="n">
        <f aca="false">IF(BL328=BL$2,1,0)</f>
        <v>0</v>
      </c>
      <c r="BM1370" s="32" t="n">
        <f aca="false">IF(BM328=BM$2,1,0)</f>
        <v>1</v>
      </c>
      <c r="BN1370" s="32" t="n">
        <f aca="false">IF(BN328=BN$2,1,0)</f>
        <v>0</v>
      </c>
      <c r="BO1370" s="32" t="n">
        <f aca="false">IF(BO328=BO$2,1,0)</f>
        <v>0</v>
      </c>
      <c r="BP1370" s="32" t="n">
        <f aca="false">IF(BP328=BP$2,1,0)</f>
        <v>1</v>
      </c>
      <c r="BQ1370" s="32" t="n">
        <f aca="false">IF(BQ328=BQ$2,1,0)</f>
        <v>1</v>
      </c>
      <c r="BR1370" s="34" t="n">
        <f aca="false">IF($K328="I_9","",IF(BR328=BR$2,1,0))</f>
        <v>1</v>
      </c>
      <c r="BS1370" s="34" t="n">
        <f aca="false">IF($K328="I_9","",IF(BS328=BS$2,1,0))</f>
        <v>1</v>
      </c>
      <c r="BT1370" s="34" t="n">
        <f aca="false">IF($K328="I_9","",IF(BT328=BT$2,1,0))</f>
        <v>1</v>
      </c>
      <c r="BU1370" s="34" t="n">
        <f aca="false">IF($K328="I_9","",IF(BU328=BU$2,1,0))</f>
        <v>1</v>
      </c>
      <c r="BV1370" s="34" t="n">
        <f aca="false">IF($K328="I_9","",IF(BV328=BV$2,1,0))</f>
        <v>1</v>
      </c>
      <c r="BW1370" s="35" t="n">
        <f aca="false">IF($K328="I_9","",IF(BW328=BW$2,1,0))</f>
        <v>1</v>
      </c>
      <c r="BX1370" s="35" t="n">
        <f aca="false">IF($K328="I_9","",IF(BX328=BX$2,2,0))</f>
        <v>0</v>
      </c>
      <c r="BY1370" s="35" t="n">
        <f aca="false">IF($K328="I_9","",IF(BY328=BY$2,3,0))</f>
        <v>0</v>
      </c>
      <c r="BZ1370" s="34" t="n">
        <f aca="false">IF($K328="I_9","",IF(BZ328=BZ$2,1,0))</f>
        <v>1</v>
      </c>
      <c r="CA1370" s="34" t="n">
        <f aca="false">IF($K328="I_9","",IF(CA328=CA$2,1,0))</f>
        <v>1</v>
      </c>
      <c r="CB1370" s="34" t="n">
        <f aca="false">IF($K328="I_9","",IF(CB328=CB$2,1,0))</f>
        <v>1</v>
      </c>
      <c r="CC1370" s="34" t="n">
        <f aca="false">IF($K328="I_9","",IF(CC328=CC$2,1,0))</f>
        <v>1</v>
      </c>
      <c r="CD1370" s="34" t="n">
        <f aca="false">IF($K328="I_9","",IF(CD328=CD$2,1,0))</f>
        <v>1</v>
      </c>
      <c r="CE1370" s="36" t="str">
        <f aca="false">IF($K328="III_11",IF(CE328=CE$2,1,0),"")</f>
        <v/>
      </c>
      <c r="CF1370" s="36" t="str">
        <f aca="false">IF($K328="III_11",IF(CF328=CF$2,1,0),"")</f>
        <v/>
      </c>
      <c r="CG1370" s="36" t="str">
        <f aca="false">IF($K328="III_11",IF(CG328=CG$2,1,0),"")</f>
        <v/>
      </c>
      <c r="CH1370" s="36" t="str">
        <f aca="false">IF($K328="III_11",IF(CH328=CH$2,1,0),"")</f>
        <v/>
      </c>
      <c r="CI1370" s="36" t="str">
        <f aca="false">IF($K328="III_11",IF(CI328=CI$2,1,0),"")</f>
        <v/>
      </c>
      <c r="CJ1370" s="36" t="str">
        <f aca="false">IF($K328="III_11",IF(CJ328=CJ$2,1,0),"")</f>
        <v/>
      </c>
      <c r="CK1370" s="36" t="str">
        <f aca="false">IF($K328="III_11",IF(CK328=CK$2,1,0),"")</f>
        <v/>
      </c>
      <c r="CL1370" s="36" t="str">
        <f aca="false">IF($K328="III_11",IF(CL328=CL$2,1,0),"")</f>
        <v/>
      </c>
      <c r="CM1370" s="36" t="str">
        <f aca="false">IF($K328="III_11",IF(CM328=CM$2,1,0),"")</f>
        <v/>
      </c>
      <c r="CN1370" s="36" t="str">
        <f aca="false">IF($K328="III_11",IF(CN328=CN$2,1,0),"")</f>
        <v/>
      </c>
    </row>
    <row r="1371" customFormat="false" ht="15.75" hidden="false" customHeight="true" outlineLevel="0" collapsed="false">
      <c r="A1371" s="4" t="str">
        <f aca="false">LEFT(A329,5)</f>
        <v>326</v>
      </c>
      <c r="B1371" s="3" t="str">
        <f aca="false">LEFT(B329,5)</f>
        <v>1</v>
      </c>
      <c r="C1371" s="2" t="n">
        <f aca="false">(IF(K1371="I_9",IF(F1371&gt;18,1,0),0)+IF(K1371="II_10",IF(F1371&gt;26,1,0),0)+IF(K1371="III_11",IF(F1371&gt;33,1,0),0))*B1371</f>
        <v>1</v>
      </c>
      <c r="D1371" s="2" t="str">
        <f aca="false">IF(C1371=1,"Запрошується до ІІ туру","Не бере участь у наступному турі")</f>
        <v>Запрошується до ІІ туру</v>
      </c>
      <c r="E1371" s="37" t="s">
        <v>1047</v>
      </c>
      <c r="F1371" s="38" t="n">
        <f aca="false">SUM(R1371:CN1371)</f>
        <v>29</v>
      </c>
      <c r="G1371" s="2" t="str">
        <f aca="false">G329</f>
        <v>Козачук</v>
      </c>
      <c r="H1371" s="2" t="str">
        <f aca="false">H329</f>
        <v>Яна</v>
      </c>
      <c r="J1371" s="3" t="n">
        <f aca="false">J329</f>
        <v>10</v>
      </c>
      <c r="K1371" s="3" t="str">
        <f aca="false">K329</f>
        <v>II_10</v>
      </c>
      <c r="M1371" s="2" t="str">
        <f aca="false">M329</f>
        <v>Хмельницька</v>
      </c>
      <c r="N1371" s="2" t="str">
        <f aca="false">N329</f>
        <v>Погоджуюсь</v>
      </c>
      <c r="O1371" s="2" t="str">
        <f aca="false">O329</f>
        <v>Підтверджую</v>
      </c>
      <c r="P1371" s="2" t="str">
        <f aca="false">P329</f>
        <v>Так</v>
      </c>
      <c r="Q1371" s="2" t="str">
        <f aca="false">Q329</f>
        <v>Погоджуюсь</v>
      </c>
      <c r="R1371" s="32" t="n">
        <f aca="false">IF(R329=R$2,1,0)</f>
        <v>1</v>
      </c>
      <c r="S1371" s="32" t="n">
        <f aca="false">IF(S329=S$2,1,0)</f>
        <v>1</v>
      </c>
      <c r="T1371" s="32" t="n">
        <f aca="false">IF(T329=T$2,1,0)</f>
        <v>0</v>
      </c>
      <c r="U1371" s="32" t="n">
        <f aca="false">IF(U329=U$2,1,0)</f>
        <v>1</v>
      </c>
      <c r="V1371" s="32" t="n">
        <f aca="false">IF(V329=V$2,1,0)</f>
        <v>0</v>
      </c>
      <c r="W1371" s="32" t="n">
        <f aca="false">IF(W329=W$2,1,0)</f>
        <v>0</v>
      </c>
      <c r="X1371" s="32" t="n">
        <f aca="false">IF(X329=X$2,1,0)</f>
        <v>0</v>
      </c>
      <c r="Y1371" s="32" t="n">
        <f aca="false">IF(Y329=Y$2,1,0)</f>
        <v>0</v>
      </c>
      <c r="Z1371" s="32" t="n">
        <f aca="false">IF(Z329=Z$2,1,0)</f>
        <v>1</v>
      </c>
      <c r="AA1371" s="33" t="n">
        <f aca="false">IF(AA329=AA$2,2,0)</f>
        <v>2</v>
      </c>
      <c r="AB1371" s="33" t="n">
        <f aca="false">0</f>
        <v>0</v>
      </c>
      <c r="AC1371" s="32" t="n">
        <f aca="false">IF(AC329=AC$2,1,0)</f>
        <v>0</v>
      </c>
      <c r="AD1371" s="32" t="n">
        <f aca="false">IF(AD329=AD$2,1,0)</f>
        <v>0</v>
      </c>
      <c r="AE1371" s="32" t="n">
        <f aca="false">IF(AE329=AE$2,1,0)</f>
        <v>0</v>
      </c>
      <c r="AF1371" s="32" t="n">
        <f aca="false">IF(AF329=AF$2,1,0)</f>
        <v>0</v>
      </c>
      <c r="AG1371" s="32" t="n">
        <f aca="false">IF(AG329=AG$2,1,0)</f>
        <v>0</v>
      </c>
      <c r="AH1371" s="32" t="n">
        <f aca="false">IF(AH329=AH$2,1,0)</f>
        <v>0</v>
      </c>
      <c r="AI1371" s="33" t="n">
        <f aca="false">0</f>
        <v>0</v>
      </c>
      <c r="AJ1371" s="33" t="n">
        <f aca="false">0</f>
        <v>0</v>
      </c>
      <c r="AK1371" s="32" t="n">
        <f aca="false">IF(AK329=AK$2,1,0)</f>
        <v>0</v>
      </c>
      <c r="AL1371" s="32" t="n">
        <f aca="false">IF(AL329=AL$2,1,0)</f>
        <v>0</v>
      </c>
      <c r="AM1371" s="32" t="n">
        <f aca="false">IF(AM329=AM$2,1,0)</f>
        <v>1</v>
      </c>
      <c r="AN1371" s="32" t="n">
        <f aca="false">IF(AN329=AN$2,1,0)</f>
        <v>0</v>
      </c>
      <c r="AO1371" s="32" t="n">
        <f aca="false">IF(AO329=AO$2,1,0)</f>
        <v>0</v>
      </c>
      <c r="AP1371" s="32" t="n">
        <f aca="false">IF(AP329=AP$2,1,0)</f>
        <v>1</v>
      </c>
      <c r="AQ1371" s="32" t="n">
        <f aca="false">IF(AQ329=AQ$2,1,0)</f>
        <v>1</v>
      </c>
      <c r="AR1371" s="32" t="n">
        <f aca="false">IF(AR329=AR$2,1,0)</f>
        <v>1</v>
      </c>
      <c r="AS1371" s="32" t="n">
        <f aca="false">IF(AS329=AS$2,1,0)</f>
        <v>1</v>
      </c>
      <c r="AT1371" s="33" t="n">
        <f aca="false">IF(AT329=AT$2,3,0)</f>
        <v>0</v>
      </c>
      <c r="AU1371" s="32" t="n">
        <f aca="false">IF(AU329=AU$2,1,0)</f>
        <v>1</v>
      </c>
      <c r="AV1371" s="32" t="n">
        <f aca="false">IF(AV329=AV$2,1,0)</f>
        <v>1</v>
      </c>
      <c r="AW1371" s="32" t="n">
        <f aca="false">IF(AW329=AW$2,1,0)</f>
        <v>0</v>
      </c>
      <c r="AX1371" s="32" t="n">
        <f aca="false">IF(AX329=AX$2,1,0)</f>
        <v>1</v>
      </c>
      <c r="AY1371" s="32" t="n">
        <f aca="false">IF(AY329=AY$2,1,0)</f>
        <v>0</v>
      </c>
      <c r="AZ1371" s="32" t="n">
        <f aca="false">IF(AZ329=AZ$2,1,0)</f>
        <v>0</v>
      </c>
      <c r="BA1371" s="32" t="n">
        <f aca="false">IF(BA329=BA$2,1,0)</f>
        <v>0</v>
      </c>
      <c r="BB1371" s="32" t="n">
        <f aca="false">IF(BB329=BB$2,1,0)</f>
        <v>0</v>
      </c>
      <c r="BC1371" s="32" t="n">
        <f aca="false">IF(BC329=BC$2,1,0)</f>
        <v>0</v>
      </c>
      <c r="BD1371" s="32" t="n">
        <f aca="false">IF(BD329=BD$2,1,0)</f>
        <v>0</v>
      </c>
      <c r="BE1371" s="32" t="n">
        <f aca="false">IF(BE329=BE$2,1,0)</f>
        <v>0</v>
      </c>
      <c r="BF1371" s="32" t="n">
        <f aca="false">IF(BF329=BF$2,1,0)</f>
        <v>0</v>
      </c>
      <c r="BG1371" s="32" t="n">
        <f aca="false">IF(BG329=BG$2,1,0)</f>
        <v>0</v>
      </c>
      <c r="BH1371" s="32" t="n">
        <f aca="false">IF(BH329=BH$2,1,0)</f>
        <v>1</v>
      </c>
      <c r="BI1371" s="32" t="n">
        <f aca="false">IF(BI329=BI$2,1,0)</f>
        <v>1</v>
      </c>
      <c r="BJ1371" s="32" t="n">
        <f aca="false">IF(BJ329=BJ$2,1,0)</f>
        <v>0</v>
      </c>
      <c r="BK1371" s="32" t="n">
        <f aca="false">IF(BK329=BK$2,1,0)</f>
        <v>0</v>
      </c>
      <c r="BL1371" s="32" t="n">
        <f aca="false">IF(BL329=BL$2,1,0)</f>
        <v>0</v>
      </c>
      <c r="BM1371" s="32" t="n">
        <f aca="false">IF(BM329=BM$2,1,0)</f>
        <v>1</v>
      </c>
      <c r="BN1371" s="32" t="n">
        <f aca="false">IF(BN329=BN$2,1,0)</f>
        <v>0</v>
      </c>
      <c r="BO1371" s="32" t="n">
        <f aca="false">IF(BO329=BO$2,1,0)</f>
        <v>0</v>
      </c>
      <c r="BP1371" s="32" t="n">
        <f aca="false">IF(BP329=BP$2,1,0)</f>
        <v>0</v>
      </c>
      <c r="BQ1371" s="32" t="n">
        <f aca="false">IF(BQ329=BQ$2,1,0)</f>
        <v>1</v>
      </c>
      <c r="BR1371" s="34" t="n">
        <f aca="false">IF($K329="I_9","",IF(BR329=BR$2,1,0))</f>
        <v>1</v>
      </c>
      <c r="BS1371" s="34" t="n">
        <f aca="false">IF($K329="I_9","",IF(BS329=BS$2,1,0))</f>
        <v>0</v>
      </c>
      <c r="BT1371" s="34" t="n">
        <f aca="false">IF($K329="I_9","",IF(BT329=BT$2,1,0))</f>
        <v>1</v>
      </c>
      <c r="BU1371" s="34" t="n">
        <f aca="false">IF($K329="I_9","",IF(BU329=BU$2,1,0))</f>
        <v>1</v>
      </c>
      <c r="BV1371" s="34" t="n">
        <f aca="false">IF($K329="I_9","",IF(BV329=BV$2,1,0))</f>
        <v>1</v>
      </c>
      <c r="BW1371" s="35" t="n">
        <f aca="false">IF($K329="I_9","",IF(BW329=BW$2,1,0))</f>
        <v>0</v>
      </c>
      <c r="BX1371" s="35" t="n">
        <f aca="false">IF($K329="I_9","",IF(BX329=BX$2,2,0))</f>
        <v>2</v>
      </c>
      <c r="BY1371" s="35" t="n">
        <f aca="false">IF($K329="I_9","",IF(BY329=BY$2,3,0))</f>
        <v>3</v>
      </c>
      <c r="BZ1371" s="34" t="n">
        <f aca="false">IF($K329="I_9","",IF(BZ329=BZ$2,1,0))</f>
        <v>0</v>
      </c>
      <c r="CA1371" s="34" t="n">
        <f aca="false">IF($K329="I_9","",IF(CA329=CA$2,1,0))</f>
        <v>0</v>
      </c>
      <c r="CB1371" s="34" t="n">
        <f aca="false">IF($K329="I_9","",IF(CB329=CB$2,1,0))</f>
        <v>0</v>
      </c>
      <c r="CC1371" s="34" t="n">
        <f aca="false">IF($K329="I_9","",IF(CC329=CC$2,1,0))</f>
        <v>1</v>
      </c>
      <c r="CD1371" s="34" t="n">
        <f aca="false">IF($K329="I_9","",IF(CD329=CD$2,1,0))</f>
        <v>1</v>
      </c>
      <c r="CE1371" s="36" t="str">
        <f aca="false">IF($K329="III_11",IF(CE329=CE$2,1,0),"")</f>
        <v/>
      </c>
      <c r="CF1371" s="36" t="str">
        <f aca="false">IF($K329="III_11",IF(CF329=CF$2,1,0),"")</f>
        <v/>
      </c>
      <c r="CG1371" s="36" t="str">
        <f aca="false">IF($K329="III_11",IF(CG329=CG$2,1,0),"")</f>
        <v/>
      </c>
      <c r="CH1371" s="36" t="str">
        <f aca="false">IF($K329="III_11",IF(CH329=CH$2,1,0),"")</f>
        <v/>
      </c>
      <c r="CI1371" s="36" t="str">
        <f aca="false">IF($K329="III_11",IF(CI329=CI$2,1,0),"")</f>
        <v/>
      </c>
      <c r="CJ1371" s="36" t="str">
        <f aca="false">IF($K329="III_11",IF(CJ329=CJ$2,1,0),"")</f>
        <v/>
      </c>
      <c r="CK1371" s="36" t="str">
        <f aca="false">IF($K329="III_11",IF(CK329=CK$2,1,0),"")</f>
        <v/>
      </c>
      <c r="CL1371" s="36" t="str">
        <f aca="false">IF($K329="III_11",IF(CL329=CL$2,1,0),"")</f>
        <v/>
      </c>
      <c r="CM1371" s="36" t="str">
        <f aca="false">IF($K329="III_11",IF(CM329=CM$2,1,0),"")</f>
        <v/>
      </c>
      <c r="CN1371" s="36" t="str">
        <f aca="false">IF($K329="III_11",IF(CN329=CN$2,1,0),"")</f>
        <v/>
      </c>
    </row>
    <row r="1372" customFormat="false" ht="15.75" hidden="false" customHeight="true" outlineLevel="0" collapsed="false">
      <c r="A1372" s="4" t="str">
        <f aca="false">LEFT(A330,5)</f>
        <v>327</v>
      </c>
      <c r="B1372" s="3" t="str">
        <f aca="false">LEFT(B330,5)</f>
        <v>1</v>
      </c>
      <c r="C1372" s="2" t="n">
        <f aca="false">(IF(K1372="I_9",IF(F1372&gt;18,1,0),0)+IF(K1372="II_10",IF(F1372&gt;26,1,0),0)+IF(K1372="III_11",IF(F1372&gt;33,1,0),0))*B1372</f>
        <v>1</v>
      </c>
      <c r="D1372" s="2" t="str">
        <f aca="false">IF(C1372=1,"Запрошується до ІІ туру","Не бере участь у наступному турі")</f>
        <v>Запрошується до ІІ туру</v>
      </c>
      <c r="E1372" s="37" t="s">
        <v>1049</v>
      </c>
      <c r="F1372" s="38" t="n">
        <f aca="false">SUM(R1372:CN1372)</f>
        <v>39</v>
      </c>
      <c r="G1372" s="2" t="str">
        <f aca="false">G330</f>
        <v>Майко</v>
      </c>
      <c r="H1372" s="2" t="str">
        <f aca="false">H330</f>
        <v>Наталія</v>
      </c>
      <c r="J1372" s="3" t="n">
        <f aca="false">J330</f>
        <v>10</v>
      </c>
      <c r="K1372" s="3" t="str">
        <f aca="false">K330</f>
        <v>II_10</v>
      </c>
      <c r="M1372" s="2" t="str">
        <f aca="false">M330</f>
        <v>Волинська</v>
      </c>
      <c r="N1372" s="2" t="str">
        <f aca="false">N330</f>
        <v>Погоджуюсь</v>
      </c>
      <c r="O1372" s="2" t="str">
        <f aca="false">O330</f>
        <v>Підтверджую</v>
      </c>
      <c r="P1372" s="2" t="str">
        <f aca="false">P330</f>
        <v>Так</v>
      </c>
      <c r="Q1372" s="2" t="str">
        <f aca="false">Q330</f>
        <v>Погоджуюсь</v>
      </c>
      <c r="R1372" s="32" t="n">
        <f aca="false">IF(R330=R$2,1,0)</f>
        <v>1</v>
      </c>
      <c r="S1372" s="32" t="n">
        <f aca="false">IF(S330=S$2,1,0)</f>
        <v>1</v>
      </c>
      <c r="T1372" s="32" t="n">
        <f aca="false">IF(T330=T$2,1,0)</f>
        <v>1</v>
      </c>
      <c r="U1372" s="32" t="n">
        <f aca="false">IF(U330=U$2,1,0)</f>
        <v>1</v>
      </c>
      <c r="V1372" s="32" t="n">
        <f aca="false">IF(V330=V$2,1,0)</f>
        <v>1</v>
      </c>
      <c r="W1372" s="32" t="n">
        <f aca="false">IF(W330=W$2,1,0)</f>
        <v>1</v>
      </c>
      <c r="X1372" s="32" t="n">
        <f aca="false">IF(X330=X$2,1,0)</f>
        <v>1</v>
      </c>
      <c r="Y1372" s="32" t="n">
        <f aca="false">IF(Y330=Y$2,1,0)</f>
        <v>1</v>
      </c>
      <c r="Z1372" s="32" t="n">
        <f aca="false">IF(Z330=Z$2,1,0)</f>
        <v>1</v>
      </c>
      <c r="AA1372" s="33" t="n">
        <f aca="false">IF(AA330=AA$2,2,0)</f>
        <v>0</v>
      </c>
      <c r="AB1372" s="33" t="n">
        <f aca="false">0</f>
        <v>0</v>
      </c>
      <c r="AC1372" s="32" t="n">
        <f aca="false">IF(AC330=AC$2,1,0)</f>
        <v>1</v>
      </c>
      <c r="AD1372" s="32" t="n">
        <f aca="false">IF(AD330=AD$2,1,0)</f>
        <v>0</v>
      </c>
      <c r="AE1372" s="32" t="n">
        <f aca="false">IF(AE330=AE$2,1,0)</f>
        <v>0</v>
      </c>
      <c r="AF1372" s="32" t="n">
        <f aca="false">IF(AF330=AF$2,1,0)</f>
        <v>1</v>
      </c>
      <c r="AG1372" s="32" t="n">
        <f aca="false">IF(AG330=AG$2,1,0)</f>
        <v>1</v>
      </c>
      <c r="AH1372" s="32" t="n">
        <f aca="false">IF(AH330=AH$2,1,0)</f>
        <v>1</v>
      </c>
      <c r="AI1372" s="33" t="n">
        <f aca="false">0</f>
        <v>0</v>
      </c>
      <c r="AJ1372" s="33" t="n">
        <f aca="false">0</f>
        <v>0</v>
      </c>
      <c r="AK1372" s="32" t="n">
        <f aca="false">IF(AK330=AK$2,1,0)</f>
        <v>0</v>
      </c>
      <c r="AL1372" s="32" t="n">
        <f aca="false">IF(AL330=AL$2,1,0)</f>
        <v>0</v>
      </c>
      <c r="AM1372" s="32" t="n">
        <f aca="false">IF(AM330=AM$2,1,0)</f>
        <v>1</v>
      </c>
      <c r="AN1372" s="32" t="n">
        <f aca="false">IF(AN330=AN$2,1,0)</f>
        <v>1</v>
      </c>
      <c r="AO1372" s="32" t="n">
        <f aca="false">IF(AO330=AO$2,1,0)</f>
        <v>1</v>
      </c>
      <c r="AP1372" s="32" t="n">
        <f aca="false">IF(AP330=AP$2,1,0)</f>
        <v>1</v>
      </c>
      <c r="AQ1372" s="32" t="n">
        <f aca="false">IF(AQ330=AQ$2,1,0)</f>
        <v>1</v>
      </c>
      <c r="AR1372" s="32" t="n">
        <f aca="false">IF(AR330=AR$2,1,0)</f>
        <v>1</v>
      </c>
      <c r="AS1372" s="32" t="n">
        <f aca="false">IF(AS330=AS$2,1,0)</f>
        <v>1</v>
      </c>
      <c r="AT1372" s="33" t="n">
        <f aca="false">IF(AT330=AT$2,3,0)</f>
        <v>0</v>
      </c>
      <c r="AU1372" s="32" t="n">
        <f aca="false">IF(AU330=AU$2,1,0)</f>
        <v>0</v>
      </c>
      <c r="AV1372" s="32" t="n">
        <f aca="false">IF(AV330=AV$2,1,0)</f>
        <v>1</v>
      </c>
      <c r="AW1372" s="32" t="n">
        <f aca="false">IF(AW330=AW$2,1,0)</f>
        <v>0</v>
      </c>
      <c r="AX1372" s="32" t="n">
        <f aca="false">IF(AX330=AX$2,1,0)</f>
        <v>0</v>
      </c>
      <c r="AY1372" s="32" t="n">
        <f aca="false">IF(AY330=AY$2,1,0)</f>
        <v>0</v>
      </c>
      <c r="AZ1372" s="32" t="n">
        <f aca="false">IF(AZ330=AZ$2,1,0)</f>
        <v>1</v>
      </c>
      <c r="BA1372" s="32" t="n">
        <f aca="false">IF(BA330=BA$2,1,0)</f>
        <v>1</v>
      </c>
      <c r="BB1372" s="32" t="n">
        <f aca="false">IF(BB330=BB$2,1,0)</f>
        <v>1</v>
      </c>
      <c r="BC1372" s="32" t="n">
        <f aca="false">IF(BC330=BC$2,1,0)</f>
        <v>0</v>
      </c>
      <c r="BD1372" s="32" t="n">
        <f aca="false">IF(BD330=BD$2,1,0)</f>
        <v>1</v>
      </c>
      <c r="BE1372" s="32" t="n">
        <f aca="false">IF(BE330=BE$2,1,0)</f>
        <v>1</v>
      </c>
      <c r="BF1372" s="32" t="n">
        <f aca="false">IF(BF330=BF$2,1,0)</f>
        <v>1</v>
      </c>
      <c r="BG1372" s="32" t="n">
        <f aca="false">IF(BG330=BG$2,1,0)</f>
        <v>0</v>
      </c>
      <c r="BH1372" s="32" t="n">
        <f aca="false">IF(BH330=BH$2,1,0)</f>
        <v>1</v>
      </c>
      <c r="BI1372" s="32" t="n">
        <f aca="false">IF(BI330=BI$2,1,0)</f>
        <v>0</v>
      </c>
      <c r="BJ1372" s="32" t="n">
        <f aca="false">IF(BJ330=BJ$2,1,0)</f>
        <v>1</v>
      </c>
      <c r="BK1372" s="32" t="n">
        <f aca="false">IF(BK330=BK$2,1,0)</f>
        <v>0</v>
      </c>
      <c r="BL1372" s="32" t="n">
        <f aca="false">IF(BL330=BL$2,1,0)</f>
        <v>0</v>
      </c>
      <c r="BM1372" s="32" t="n">
        <f aca="false">IF(BM330=BM$2,1,0)</f>
        <v>1</v>
      </c>
      <c r="BN1372" s="32" t="n">
        <f aca="false">IF(BN330=BN$2,1,0)</f>
        <v>0</v>
      </c>
      <c r="BO1372" s="32" t="n">
        <f aca="false">IF(BO330=BO$2,1,0)</f>
        <v>0</v>
      </c>
      <c r="BP1372" s="32" t="n">
        <f aca="false">IF(BP330=BP$2,1,0)</f>
        <v>0</v>
      </c>
      <c r="BQ1372" s="32" t="n">
        <f aca="false">IF(BQ330=BQ$2,1,0)</f>
        <v>1</v>
      </c>
      <c r="BR1372" s="34" t="n">
        <f aca="false">IF($K330="I_9","",IF(BR330=BR$2,1,0))</f>
        <v>0</v>
      </c>
      <c r="BS1372" s="34" t="n">
        <f aca="false">IF($K330="I_9","",IF(BS330=BS$2,1,0))</f>
        <v>0</v>
      </c>
      <c r="BT1372" s="34" t="n">
        <f aca="false">IF($K330="I_9","",IF(BT330=BT$2,1,0))</f>
        <v>1</v>
      </c>
      <c r="BU1372" s="34" t="n">
        <f aca="false">IF($K330="I_9","",IF(BU330=BU$2,1,0))</f>
        <v>1</v>
      </c>
      <c r="BV1372" s="34" t="n">
        <f aca="false">IF($K330="I_9","",IF(BV330=BV$2,1,0))</f>
        <v>1</v>
      </c>
      <c r="BW1372" s="35" t="n">
        <f aca="false">IF($K330="I_9","",IF(BW330=BW$2,1,0))</f>
        <v>0</v>
      </c>
      <c r="BX1372" s="35" t="n">
        <f aca="false">IF($K330="I_9","",IF(BX330=BX$2,2,0))</f>
        <v>0</v>
      </c>
      <c r="BY1372" s="35" t="n">
        <f aca="false">IF($K330="I_9","",IF(BY330=BY$2,3,0))</f>
        <v>0</v>
      </c>
      <c r="BZ1372" s="34" t="n">
        <f aca="false">IF($K330="I_9","",IF(BZ330=BZ$2,1,0))</f>
        <v>1</v>
      </c>
      <c r="CA1372" s="34" t="n">
        <f aca="false">IF($K330="I_9","",IF(CA330=CA$2,1,0))</f>
        <v>1</v>
      </c>
      <c r="CB1372" s="34" t="n">
        <f aca="false">IF($K330="I_9","",IF(CB330=CB$2,1,0))</f>
        <v>1</v>
      </c>
      <c r="CC1372" s="34" t="n">
        <f aca="false">IF($K330="I_9","",IF(CC330=CC$2,1,0))</f>
        <v>1</v>
      </c>
      <c r="CD1372" s="34" t="n">
        <f aca="false">IF($K330="I_9","",IF(CD330=CD$2,1,0))</f>
        <v>1</v>
      </c>
      <c r="CE1372" s="36" t="str">
        <f aca="false">IF($K330="III_11",IF(CE330=CE$2,1,0),"")</f>
        <v/>
      </c>
      <c r="CF1372" s="36" t="str">
        <f aca="false">IF($K330="III_11",IF(CF330=CF$2,1,0),"")</f>
        <v/>
      </c>
      <c r="CG1372" s="36" t="str">
        <f aca="false">IF($K330="III_11",IF(CG330=CG$2,1,0),"")</f>
        <v/>
      </c>
      <c r="CH1372" s="36" t="str">
        <f aca="false">IF($K330="III_11",IF(CH330=CH$2,1,0),"")</f>
        <v/>
      </c>
      <c r="CI1372" s="36" t="str">
        <f aca="false">IF($K330="III_11",IF(CI330=CI$2,1,0),"")</f>
        <v/>
      </c>
      <c r="CJ1372" s="36" t="str">
        <f aca="false">IF($K330="III_11",IF(CJ330=CJ$2,1,0),"")</f>
        <v/>
      </c>
      <c r="CK1372" s="36" t="str">
        <f aca="false">IF($K330="III_11",IF(CK330=CK$2,1,0),"")</f>
        <v/>
      </c>
      <c r="CL1372" s="36" t="str">
        <f aca="false">IF($K330="III_11",IF(CL330=CL$2,1,0),"")</f>
        <v/>
      </c>
      <c r="CM1372" s="36" t="str">
        <f aca="false">IF($K330="III_11",IF(CM330=CM$2,1,0),"")</f>
        <v/>
      </c>
      <c r="CN1372" s="36" t="str">
        <f aca="false">IF($K330="III_11",IF(CN330=CN$2,1,0),"")</f>
        <v/>
      </c>
    </row>
    <row r="1373" customFormat="false" ht="15.75" hidden="false" customHeight="true" outlineLevel="0" collapsed="false">
      <c r="A1373" s="4" t="str">
        <f aca="false">LEFT(A331,5)</f>
        <v>328</v>
      </c>
      <c r="B1373" s="3" t="str">
        <f aca="false">LEFT(B331,5)</f>
        <v>1</v>
      </c>
      <c r="C1373" s="2" t="n">
        <f aca="false">(IF(K1373="I_9",IF(F1373&gt;18,1,0),0)+IF(K1373="II_10",IF(F1373&gt;26,1,0),0)+IF(K1373="III_11",IF(F1373&gt;33,1,0),0))*B1373</f>
        <v>1</v>
      </c>
      <c r="D1373" s="2" t="str">
        <f aca="false">IF(C1373=1,"Запрошується до ІІ туру","Не бере участь у наступному турі")</f>
        <v>Запрошується до ІІ туру</v>
      </c>
      <c r="E1373" s="37" t="s">
        <v>1053</v>
      </c>
      <c r="F1373" s="38" t="n">
        <f aca="false">SUM(R1373:CN1373)</f>
        <v>29</v>
      </c>
      <c r="G1373" s="2" t="str">
        <f aca="false">G331</f>
        <v>Іваненко</v>
      </c>
      <c r="H1373" s="2" t="str">
        <f aca="false">H331</f>
        <v>Анастасія</v>
      </c>
      <c r="J1373" s="3" t="n">
        <f aca="false">J331</f>
        <v>9</v>
      </c>
      <c r="K1373" s="3" t="str">
        <f aca="false">K331</f>
        <v>I_9</v>
      </c>
      <c r="M1373" s="2" t="str">
        <f aca="false">M331</f>
        <v>Одеська</v>
      </c>
      <c r="N1373" s="2" t="str">
        <f aca="false">N331</f>
        <v>Погоджуюсь</v>
      </c>
      <c r="O1373" s="2" t="str">
        <f aca="false">O331</f>
        <v>Підтверджую</v>
      </c>
      <c r="P1373" s="2" t="str">
        <f aca="false">P331</f>
        <v>Так</v>
      </c>
      <c r="Q1373" s="2" t="str">
        <f aca="false">Q331</f>
        <v>Погоджуюсь</v>
      </c>
      <c r="R1373" s="32" t="n">
        <f aca="false">IF(R331=R$2,1,0)</f>
        <v>1</v>
      </c>
      <c r="S1373" s="32" t="n">
        <f aca="false">IF(S331=S$2,1,0)</f>
        <v>1</v>
      </c>
      <c r="T1373" s="32" t="n">
        <f aca="false">IF(T331=T$2,1,0)</f>
        <v>1</v>
      </c>
      <c r="U1373" s="32" t="n">
        <f aca="false">IF(U331=U$2,1,0)</f>
        <v>1</v>
      </c>
      <c r="V1373" s="32" t="n">
        <f aca="false">IF(V331=V$2,1,0)</f>
        <v>1</v>
      </c>
      <c r="W1373" s="32" t="n">
        <f aca="false">IF(W331=W$2,1,0)</f>
        <v>1</v>
      </c>
      <c r="X1373" s="32" t="n">
        <f aca="false">IF(X331=X$2,1,0)</f>
        <v>1</v>
      </c>
      <c r="Y1373" s="32" t="n">
        <f aca="false">IF(Y331=Y$2,1,0)</f>
        <v>1</v>
      </c>
      <c r="Z1373" s="32" t="n">
        <f aca="false">IF(Z331=Z$2,1,0)</f>
        <v>1</v>
      </c>
      <c r="AA1373" s="33" t="n">
        <f aca="false">IF(AA331=AA$2,2,0)</f>
        <v>0</v>
      </c>
      <c r="AB1373" s="33" t="n">
        <f aca="false">0</f>
        <v>0</v>
      </c>
      <c r="AC1373" s="32" t="n">
        <f aca="false">IF(AC331=AC$2,1,0)</f>
        <v>1</v>
      </c>
      <c r="AD1373" s="32" t="n">
        <f aca="false">IF(AD331=AD$2,1,0)</f>
        <v>1</v>
      </c>
      <c r="AE1373" s="32" t="n">
        <f aca="false">IF(AE331=AE$2,1,0)</f>
        <v>0</v>
      </c>
      <c r="AF1373" s="32" t="n">
        <f aca="false">IF(AF331=AF$2,1,0)</f>
        <v>0</v>
      </c>
      <c r="AG1373" s="32" t="n">
        <f aca="false">IF(AG331=AG$2,1,0)</f>
        <v>0</v>
      </c>
      <c r="AH1373" s="32" t="n">
        <f aca="false">IF(AH331=AH$2,1,0)</f>
        <v>0</v>
      </c>
      <c r="AI1373" s="33" t="n">
        <f aca="false">0</f>
        <v>0</v>
      </c>
      <c r="AJ1373" s="33" t="n">
        <f aca="false">0</f>
        <v>0</v>
      </c>
      <c r="AK1373" s="32" t="n">
        <f aca="false">IF(AK331=AK$2,1,0)</f>
        <v>0</v>
      </c>
      <c r="AL1373" s="32" t="n">
        <f aca="false">IF(AL331=AL$2,1,0)</f>
        <v>0</v>
      </c>
      <c r="AM1373" s="32" t="n">
        <f aca="false">IF(AM331=AM$2,1,0)</f>
        <v>1</v>
      </c>
      <c r="AN1373" s="32" t="n">
        <f aca="false">IF(AN331=AN$2,1,0)</f>
        <v>1</v>
      </c>
      <c r="AO1373" s="32" t="n">
        <f aca="false">IF(AO331=AO$2,1,0)</f>
        <v>1</v>
      </c>
      <c r="AP1373" s="32" t="n">
        <f aca="false">IF(AP331=AP$2,1,0)</f>
        <v>1</v>
      </c>
      <c r="AQ1373" s="32" t="n">
        <f aca="false">IF(AQ331=AQ$2,1,0)</f>
        <v>0</v>
      </c>
      <c r="AR1373" s="32" t="n">
        <f aca="false">IF(AR331=AR$2,1,0)</f>
        <v>1</v>
      </c>
      <c r="AS1373" s="32" t="n">
        <f aca="false">IF(AS331=AS$2,1,0)</f>
        <v>1</v>
      </c>
      <c r="AT1373" s="33" t="n">
        <f aca="false">IF(AT331=AT$2,3,0)</f>
        <v>0</v>
      </c>
      <c r="AU1373" s="32" t="n">
        <f aca="false">IF(AU331=AU$2,1,0)</f>
        <v>0</v>
      </c>
      <c r="AV1373" s="32" t="n">
        <f aca="false">IF(AV331=AV$2,1,0)</f>
        <v>0</v>
      </c>
      <c r="AW1373" s="32" t="n">
        <f aca="false">IF(AW331=AW$2,1,0)</f>
        <v>0</v>
      </c>
      <c r="AX1373" s="32" t="n">
        <f aca="false">IF(AX331=AX$2,1,0)</f>
        <v>1</v>
      </c>
      <c r="AY1373" s="32" t="n">
        <f aca="false">IF(AY331=AY$2,1,0)</f>
        <v>1</v>
      </c>
      <c r="AZ1373" s="32" t="n">
        <f aca="false">IF(AZ331=AZ$2,1,0)</f>
        <v>1</v>
      </c>
      <c r="BA1373" s="32" t="n">
        <f aca="false">IF(BA331=BA$2,1,0)</f>
        <v>1</v>
      </c>
      <c r="BB1373" s="32" t="n">
        <f aca="false">IF(BB331=BB$2,1,0)</f>
        <v>0</v>
      </c>
      <c r="BC1373" s="32" t="n">
        <f aca="false">IF(BC331=BC$2,1,0)</f>
        <v>0</v>
      </c>
      <c r="BD1373" s="32" t="n">
        <f aca="false">IF(BD331=BD$2,1,0)</f>
        <v>1</v>
      </c>
      <c r="BE1373" s="32" t="n">
        <f aca="false">IF(BE331=BE$2,1,0)</f>
        <v>0</v>
      </c>
      <c r="BF1373" s="32" t="n">
        <f aca="false">IF(BF331=BF$2,1,0)</f>
        <v>0</v>
      </c>
      <c r="BG1373" s="32" t="n">
        <f aca="false">IF(BG331=BG$2,1,0)</f>
        <v>1</v>
      </c>
      <c r="BH1373" s="32" t="n">
        <f aca="false">IF(BH331=BH$2,1,0)</f>
        <v>1</v>
      </c>
      <c r="BI1373" s="32" t="n">
        <f aca="false">IF(BI331=BI$2,1,0)</f>
        <v>0</v>
      </c>
      <c r="BJ1373" s="32" t="n">
        <f aca="false">IF(BJ331=BJ$2,1,0)</f>
        <v>1</v>
      </c>
      <c r="BK1373" s="32" t="n">
        <f aca="false">IF(BK331=BK$2,1,0)</f>
        <v>0</v>
      </c>
      <c r="BL1373" s="32" t="n">
        <f aca="false">IF(BL331=BL$2,1,0)</f>
        <v>1</v>
      </c>
      <c r="BM1373" s="32" t="n">
        <f aca="false">IF(BM331=BM$2,1,0)</f>
        <v>1</v>
      </c>
      <c r="BN1373" s="32" t="n">
        <f aca="false">IF(BN331=BN$2,1,0)</f>
        <v>1</v>
      </c>
      <c r="BO1373" s="32" t="n">
        <f aca="false">IF(BO331=BO$2,1,0)</f>
        <v>1</v>
      </c>
      <c r="BP1373" s="32" t="n">
        <f aca="false">IF(BP331=BP$2,1,0)</f>
        <v>0</v>
      </c>
      <c r="BQ1373" s="32" t="n">
        <f aca="false">IF(BQ331=BQ$2,1,0)</f>
        <v>0</v>
      </c>
      <c r="BR1373" s="34" t="str">
        <f aca="false">IF($K331="I_9","",IF(BR331=BR$2,1,0))</f>
        <v/>
      </c>
      <c r="BS1373" s="34" t="str">
        <f aca="false">IF($K331="I_9","",IF(BS331=BS$2,1,0))</f>
        <v/>
      </c>
      <c r="BT1373" s="34" t="str">
        <f aca="false">IF($K331="I_9","",IF(BT331=BT$2,1,0))</f>
        <v/>
      </c>
      <c r="BU1373" s="34" t="str">
        <f aca="false">IF($K331="I_9","",IF(BU331=BU$2,1,0))</f>
        <v/>
      </c>
      <c r="BV1373" s="34" t="str">
        <f aca="false">IF($K331="I_9","",IF(BV331=BV$2,1,0))</f>
        <v/>
      </c>
      <c r="BW1373" s="35" t="str">
        <f aca="false">IF($K331="I_9","",IF(BW331=BW$2,1,0))</f>
        <v/>
      </c>
      <c r="BX1373" s="35" t="str">
        <f aca="false">IF($K331="I_9","",IF(BX331=BX$2,2,0))</f>
        <v/>
      </c>
      <c r="BY1373" s="35" t="str">
        <f aca="false">IF($K331="I_9","",IF(BY331=BY$2,3,0))</f>
        <v/>
      </c>
      <c r="BZ1373" s="34" t="str">
        <f aca="false">IF($K331="I_9","",IF(BZ331=BZ$2,1,0))</f>
        <v/>
      </c>
      <c r="CA1373" s="34" t="str">
        <f aca="false">IF($K331="I_9","",IF(CA331=CA$2,1,0))</f>
        <v/>
      </c>
      <c r="CB1373" s="34" t="str">
        <f aca="false">IF($K331="I_9","",IF(CB331=CB$2,1,0))</f>
        <v/>
      </c>
      <c r="CC1373" s="34" t="str">
        <f aca="false">IF($K331="I_9","",IF(CC331=CC$2,1,0))</f>
        <v/>
      </c>
      <c r="CD1373" s="34" t="str">
        <f aca="false">IF($K331="I_9","",IF(CD331=CD$2,1,0))</f>
        <v/>
      </c>
      <c r="CE1373" s="36" t="str">
        <f aca="false">IF($K331="III_11",IF(CE331=CE$2,1,0),"")</f>
        <v/>
      </c>
      <c r="CF1373" s="36" t="str">
        <f aca="false">IF($K331="III_11",IF(CF331=CF$2,1,0),"")</f>
        <v/>
      </c>
      <c r="CG1373" s="36" t="str">
        <f aca="false">IF($K331="III_11",IF(CG331=CG$2,1,0),"")</f>
        <v/>
      </c>
      <c r="CH1373" s="36" t="str">
        <f aca="false">IF($K331="III_11",IF(CH331=CH$2,1,0),"")</f>
        <v/>
      </c>
      <c r="CI1373" s="36" t="str">
        <f aca="false">IF($K331="III_11",IF(CI331=CI$2,1,0),"")</f>
        <v/>
      </c>
      <c r="CJ1373" s="36" t="str">
        <f aca="false">IF($K331="III_11",IF(CJ331=CJ$2,1,0),"")</f>
        <v/>
      </c>
      <c r="CK1373" s="36" t="str">
        <f aca="false">IF($K331="III_11",IF(CK331=CK$2,1,0),"")</f>
        <v/>
      </c>
      <c r="CL1373" s="36" t="str">
        <f aca="false">IF($K331="III_11",IF(CL331=CL$2,1,0),"")</f>
        <v/>
      </c>
      <c r="CM1373" s="36" t="str">
        <f aca="false">IF($K331="III_11",IF(CM331=CM$2,1,0),"")</f>
        <v/>
      </c>
      <c r="CN1373" s="36" t="str">
        <f aca="false">IF($K331="III_11",IF(CN331=CN$2,1,0),"")</f>
        <v/>
      </c>
    </row>
    <row r="1374" customFormat="false" ht="15.75" hidden="false" customHeight="true" outlineLevel="0" collapsed="false">
      <c r="A1374" s="4" t="str">
        <f aca="false">LEFT(A332,5)</f>
        <v>329</v>
      </c>
      <c r="B1374" s="3" t="str">
        <f aca="false">LEFT(B332,5)</f>
        <v>1</v>
      </c>
      <c r="C1374" s="2" t="n">
        <f aca="false">(IF(K1374="I_9",IF(F1374&gt;18,1,0),0)+IF(K1374="II_10",IF(F1374&gt;26,1,0),0)+IF(K1374="III_11",IF(F1374&gt;33,1,0),0))*B1374</f>
        <v>1</v>
      </c>
      <c r="D1374" s="2" t="str">
        <f aca="false">IF(C1374=1,"Запрошується до ІІ туру","Не бере участь у наступному турі")</f>
        <v>Запрошується до ІІ туру</v>
      </c>
      <c r="E1374" s="37" t="s">
        <v>1055</v>
      </c>
      <c r="F1374" s="38" t="n">
        <f aca="false">SUM(R1374:CN1374)</f>
        <v>46</v>
      </c>
      <c r="G1374" s="2" t="str">
        <f aca="false">G332</f>
        <v>Гниляк </v>
      </c>
      <c r="H1374" s="2" t="str">
        <f aca="false">H332</f>
        <v>Марія</v>
      </c>
      <c r="J1374" s="3" t="n">
        <f aca="false">J332</f>
        <v>10</v>
      </c>
      <c r="K1374" s="3" t="str">
        <f aca="false">K332</f>
        <v>II_10</v>
      </c>
      <c r="M1374" s="2" t="str">
        <f aca="false">M332</f>
        <v>Запорізька</v>
      </c>
      <c r="N1374" s="2" t="str">
        <f aca="false">N332</f>
        <v>Погоджуюсь</v>
      </c>
      <c r="O1374" s="2" t="str">
        <f aca="false">O332</f>
        <v>Підтверджую</v>
      </c>
      <c r="P1374" s="2" t="str">
        <f aca="false">P332</f>
        <v>Так</v>
      </c>
      <c r="Q1374" s="2" t="str">
        <f aca="false">Q332</f>
        <v>Погоджуюсь</v>
      </c>
      <c r="R1374" s="32" t="n">
        <f aca="false">IF(R332=R$2,1,0)</f>
        <v>1</v>
      </c>
      <c r="S1374" s="32" t="n">
        <f aca="false">IF(S332=S$2,1,0)</f>
        <v>1</v>
      </c>
      <c r="T1374" s="32" t="n">
        <f aca="false">IF(T332=T$2,1,0)</f>
        <v>1</v>
      </c>
      <c r="U1374" s="32" t="n">
        <f aca="false">IF(U332=U$2,1,0)</f>
        <v>1</v>
      </c>
      <c r="V1374" s="32" t="n">
        <f aca="false">IF(V332=V$2,1,0)</f>
        <v>1</v>
      </c>
      <c r="W1374" s="32" t="n">
        <f aca="false">IF(W332=W$2,1,0)</f>
        <v>1</v>
      </c>
      <c r="X1374" s="32" t="n">
        <f aca="false">IF(X332=X$2,1,0)</f>
        <v>1</v>
      </c>
      <c r="Y1374" s="32" t="n">
        <f aca="false">IF(Y332=Y$2,1,0)</f>
        <v>0</v>
      </c>
      <c r="Z1374" s="32" t="n">
        <f aca="false">IF(Z332=Z$2,1,0)</f>
        <v>0</v>
      </c>
      <c r="AA1374" s="33" t="n">
        <f aca="false">IF(AA332=AA$2,2,0)</f>
        <v>0</v>
      </c>
      <c r="AB1374" s="33" t="n">
        <f aca="false">0</f>
        <v>0</v>
      </c>
      <c r="AC1374" s="32" t="n">
        <f aca="false">IF(AC332=AC$2,1,0)</f>
        <v>1</v>
      </c>
      <c r="AD1374" s="32" t="n">
        <f aca="false">IF(AD332=AD$2,1,0)</f>
        <v>1</v>
      </c>
      <c r="AE1374" s="32" t="n">
        <f aca="false">IF(AE332=AE$2,1,0)</f>
        <v>1</v>
      </c>
      <c r="AF1374" s="32" t="n">
        <f aca="false">IF(AF332=AF$2,1,0)</f>
        <v>1</v>
      </c>
      <c r="AG1374" s="32" t="n">
        <f aca="false">IF(AG332=AG$2,1,0)</f>
        <v>1</v>
      </c>
      <c r="AH1374" s="32" t="n">
        <f aca="false">IF(AH332=AH$2,1,0)</f>
        <v>0</v>
      </c>
      <c r="AI1374" s="33" t="n">
        <f aca="false">0</f>
        <v>0</v>
      </c>
      <c r="AJ1374" s="33" t="n">
        <f aca="false">0</f>
        <v>0</v>
      </c>
      <c r="AK1374" s="32" t="n">
        <f aca="false">IF(AK332=AK$2,1,0)</f>
        <v>1</v>
      </c>
      <c r="AL1374" s="32" t="n">
        <f aca="false">IF(AL332=AL$2,1,0)</f>
        <v>0</v>
      </c>
      <c r="AM1374" s="32" t="n">
        <f aca="false">IF(AM332=AM$2,1,0)</f>
        <v>1</v>
      </c>
      <c r="AN1374" s="32" t="n">
        <f aca="false">IF(AN332=AN$2,1,0)</f>
        <v>1</v>
      </c>
      <c r="AO1374" s="32" t="n">
        <f aca="false">IF(AO332=AO$2,1,0)</f>
        <v>1</v>
      </c>
      <c r="AP1374" s="32" t="n">
        <f aca="false">IF(AP332=AP$2,1,0)</f>
        <v>1</v>
      </c>
      <c r="AQ1374" s="32" t="n">
        <f aca="false">IF(AQ332=AQ$2,1,0)</f>
        <v>1</v>
      </c>
      <c r="AR1374" s="32" t="n">
        <f aca="false">IF(AR332=AR$2,1,0)</f>
        <v>1</v>
      </c>
      <c r="AS1374" s="32" t="n">
        <f aca="false">IF(AS332=AS$2,1,0)</f>
        <v>1</v>
      </c>
      <c r="AT1374" s="33" t="n">
        <f aca="false">IF(AT332=AT$2,3,0)</f>
        <v>0</v>
      </c>
      <c r="AU1374" s="32" t="n">
        <f aca="false">IF(AU332=AU$2,1,0)</f>
        <v>1</v>
      </c>
      <c r="AV1374" s="32" t="n">
        <f aca="false">IF(AV332=AV$2,1,0)</f>
        <v>0</v>
      </c>
      <c r="AW1374" s="32" t="n">
        <f aca="false">IF(AW332=AW$2,1,0)</f>
        <v>0</v>
      </c>
      <c r="AX1374" s="32" t="n">
        <f aca="false">IF(AX332=AX$2,1,0)</f>
        <v>1</v>
      </c>
      <c r="AY1374" s="32" t="n">
        <f aca="false">IF(AY332=AY$2,1,0)</f>
        <v>1</v>
      </c>
      <c r="AZ1374" s="32" t="n">
        <f aca="false">IF(AZ332=AZ$2,1,0)</f>
        <v>0</v>
      </c>
      <c r="BA1374" s="32" t="n">
        <f aca="false">IF(BA332=BA$2,1,0)</f>
        <v>1</v>
      </c>
      <c r="BB1374" s="32" t="n">
        <f aca="false">IF(BB332=BB$2,1,0)</f>
        <v>1</v>
      </c>
      <c r="BC1374" s="32" t="n">
        <f aca="false">IF(BC332=BC$2,1,0)</f>
        <v>0</v>
      </c>
      <c r="BD1374" s="32" t="n">
        <f aca="false">IF(BD332=BD$2,1,0)</f>
        <v>1</v>
      </c>
      <c r="BE1374" s="32" t="n">
        <f aca="false">IF(BE332=BE$2,1,0)</f>
        <v>0</v>
      </c>
      <c r="BF1374" s="32" t="n">
        <f aca="false">IF(BF332=BF$2,1,0)</f>
        <v>1</v>
      </c>
      <c r="BG1374" s="32" t="n">
        <f aca="false">IF(BG332=BG$2,1,0)</f>
        <v>0</v>
      </c>
      <c r="BH1374" s="32" t="n">
        <f aca="false">IF(BH332=BH$2,1,0)</f>
        <v>1</v>
      </c>
      <c r="BI1374" s="32" t="n">
        <f aca="false">IF(BI332=BI$2,1,0)</f>
        <v>1</v>
      </c>
      <c r="BJ1374" s="32" t="n">
        <f aca="false">IF(BJ332=BJ$2,1,0)</f>
        <v>1</v>
      </c>
      <c r="BK1374" s="32" t="n">
        <f aca="false">IF(BK332=BK$2,1,0)</f>
        <v>0</v>
      </c>
      <c r="BL1374" s="32" t="n">
        <f aca="false">IF(BL332=BL$2,1,0)</f>
        <v>0</v>
      </c>
      <c r="BM1374" s="32" t="n">
        <f aca="false">IF(BM332=BM$2,1,0)</f>
        <v>1</v>
      </c>
      <c r="BN1374" s="32" t="n">
        <f aca="false">IF(BN332=BN$2,1,0)</f>
        <v>1</v>
      </c>
      <c r="BO1374" s="32" t="n">
        <f aca="false">IF(BO332=BO$2,1,0)</f>
        <v>1</v>
      </c>
      <c r="BP1374" s="32" t="n">
        <f aca="false">IF(BP332=BP$2,1,0)</f>
        <v>0</v>
      </c>
      <c r="BQ1374" s="32" t="n">
        <f aca="false">IF(BQ332=BQ$2,1,0)</f>
        <v>1</v>
      </c>
      <c r="BR1374" s="34" t="n">
        <f aca="false">IF($K332="I_9","",IF(BR332=BR$2,1,0))</f>
        <v>1</v>
      </c>
      <c r="BS1374" s="34" t="n">
        <f aca="false">IF($K332="I_9","",IF(BS332=BS$2,1,0))</f>
        <v>0</v>
      </c>
      <c r="BT1374" s="34" t="n">
        <f aca="false">IF($K332="I_9","",IF(BT332=BT$2,1,0))</f>
        <v>1</v>
      </c>
      <c r="BU1374" s="34" t="n">
        <f aca="false">IF($K332="I_9","",IF(BU332=BU$2,1,0))</f>
        <v>1</v>
      </c>
      <c r="BV1374" s="34" t="n">
        <f aca="false">IF($K332="I_9","",IF(BV332=BV$2,1,0))</f>
        <v>1</v>
      </c>
      <c r="BW1374" s="35" t="n">
        <f aca="false">IF($K332="I_9","",IF(BW332=BW$2,1,0))</f>
        <v>1</v>
      </c>
      <c r="BX1374" s="35" t="n">
        <f aca="false">IF($K332="I_9","",IF(BX332=BX$2,2,0))</f>
        <v>2</v>
      </c>
      <c r="BY1374" s="35" t="n">
        <f aca="false">IF($K332="I_9","",IF(BY332=BY$2,3,0))</f>
        <v>0</v>
      </c>
      <c r="BZ1374" s="34" t="n">
        <f aca="false">IF($K332="I_9","",IF(BZ332=BZ$2,1,0))</f>
        <v>1</v>
      </c>
      <c r="CA1374" s="34" t="n">
        <f aca="false">IF($K332="I_9","",IF(CA332=CA$2,1,0))</f>
        <v>1</v>
      </c>
      <c r="CB1374" s="34" t="n">
        <f aca="false">IF($K332="I_9","",IF(CB332=CB$2,1,0))</f>
        <v>1</v>
      </c>
      <c r="CC1374" s="34" t="n">
        <f aca="false">IF($K332="I_9","",IF(CC332=CC$2,1,0))</f>
        <v>1</v>
      </c>
      <c r="CD1374" s="34" t="n">
        <f aca="false">IF($K332="I_9","",IF(CD332=CD$2,1,0))</f>
        <v>1</v>
      </c>
      <c r="CE1374" s="36" t="str">
        <f aca="false">IF($K332="III_11",IF(CE332=CE$2,1,0),"")</f>
        <v/>
      </c>
      <c r="CF1374" s="36" t="str">
        <f aca="false">IF($K332="III_11",IF(CF332=CF$2,1,0),"")</f>
        <v/>
      </c>
      <c r="CG1374" s="36" t="str">
        <f aca="false">IF($K332="III_11",IF(CG332=CG$2,1,0),"")</f>
        <v/>
      </c>
      <c r="CH1374" s="36" t="str">
        <f aca="false">IF($K332="III_11",IF(CH332=CH$2,1,0),"")</f>
        <v/>
      </c>
      <c r="CI1374" s="36" t="str">
        <f aca="false">IF($K332="III_11",IF(CI332=CI$2,1,0),"")</f>
        <v/>
      </c>
      <c r="CJ1374" s="36" t="str">
        <f aca="false">IF($K332="III_11",IF(CJ332=CJ$2,1,0),"")</f>
        <v/>
      </c>
      <c r="CK1374" s="36" t="str">
        <f aca="false">IF($K332="III_11",IF(CK332=CK$2,1,0),"")</f>
        <v/>
      </c>
      <c r="CL1374" s="36" t="str">
        <f aca="false">IF($K332="III_11",IF(CL332=CL$2,1,0),"")</f>
        <v/>
      </c>
      <c r="CM1374" s="36" t="str">
        <f aca="false">IF($K332="III_11",IF(CM332=CM$2,1,0),"")</f>
        <v/>
      </c>
      <c r="CN1374" s="36" t="str">
        <f aca="false">IF($K332="III_11",IF(CN332=CN$2,1,0),"")</f>
        <v/>
      </c>
    </row>
    <row r="1375" customFormat="false" ht="15.75" hidden="false" customHeight="true" outlineLevel="0" collapsed="false">
      <c r="A1375" s="4" t="str">
        <f aca="false">LEFT(A333,5)</f>
        <v>330</v>
      </c>
      <c r="B1375" s="3" t="str">
        <f aca="false">LEFT(B333,5)</f>
        <v>1</v>
      </c>
      <c r="C1375" s="2" t="n">
        <f aca="false">(IF(K1375="I_9",IF(F1375&gt;18,1,0),0)+IF(K1375="II_10",IF(F1375&gt;26,1,0),0)+IF(K1375="III_11",IF(F1375&gt;33,1,0),0))*B1375</f>
        <v>1</v>
      </c>
      <c r="D1375" s="2" t="str">
        <f aca="false">IF(C1375=1,"Запрошується до ІІ туру","Не бере участь у наступному турі")</f>
        <v>Запрошується до ІІ туру</v>
      </c>
      <c r="E1375" s="37" t="s">
        <v>1057</v>
      </c>
      <c r="F1375" s="38" t="n">
        <f aca="false">SUM(R1375:CN1375)</f>
        <v>28</v>
      </c>
      <c r="G1375" s="2" t="str">
        <f aca="false">G333</f>
        <v>Золотарьова </v>
      </c>
      <c r="H1375" s="2" t="str">
        <f aca="false">H333</f>
        <v>Євгенія</v>
      </c>
      <c r="J1375" s="3" t="n">
        <f aca="false">J333</f>
        <v>9</v>
      </c>
      <c r="K1375" s="3" t="str">
        <f aca="false">K333</f>
        <v>I_9</v>
      </c>
      <c r="M1375" s="2" t="str">
        <f aca="false">M333</f>
        <v>Чернігівська</v>
      </c>
      <c r="N1375" s="2" t="str">
        <f aca="false">N333</f>
        <v>Погоджуюсь</v>
      </c>
      <c r="O1375" s="2" t="str">
        <f aca="false">O333</f>
        <v>Підтверджую</v>
      </c>
      <c r="P1375" s="2" t="str">
        <f aca="false">P333</f>
        <v>Так</v>
      </c>
      <c r="Q1375" s="2" t="str">
        <f aca="false">Q333</f>
        <v>Погоджуюсь</v>
      </c>
      <c r="R1375" s="32" t="n">
        <f aca="false">IF(R333=R$2,1,0)</f>
        <v>1</v>
      </c>
      <c r="S1375" s="32" t="n">
        <f aca="false">IF(S333=S$2,1,0)</f>
        <v>1</v>
      </c>
      <c r="T1375" s="32" t="n">
        <f aca="false">IF(T333=T$2,1,0)</f>
        <v>1</v>
      </c>
      <c r="U1375" s="32" t="n">
        <f aca="false">IF(U333=U$2,1,0)</f>
        <v>1</v>
      </c>
      <c r="V1375" s="32" t="n">
        <f aca="false">IF(V333=V$2,1,0)</f>
        <v>1</v>
      </c>
      <c r="W1375" s="32" t="n">
        <f aca="false">IF(W333=W$2,1,0)</f>
        <v>1</v>
      </c>
      <c r="X1375" s="32" t="n">
        <f aca="false">IF(X333=X$2,1,0)</f>
        <v>0</v>
      </c>
      <c r="Y1375" s="32" t="n">
        <f aca="false">IF(Y333=Y$2,1,0)</f>
        <v>0</v>
      </c>
      <c r="Z1375" s="32" t="n">
        <f aca="false">IF(Z333=Z$2,1,0)</f>
        <v>0</v>
      </c>
      <c r="AA1375" s="33" t="n">
        <f aca="false">IF(AA333=AA$2,2,0)</f>
        <v>0</v>
      </c>
      <c r="AB1375" s="33" t="n">
        <f aca="false">0</f>
        <v>0</v>
      </c>
      <c r="AC1375" s="32" t="n">
        <f aca="false">IF(AC333=AC$2,1,0)</f>
        <v>0</v>
      </c>
      <c r="AD1375" s="32" t="n">
        <f aca="false">IF(AD333=AD$2,1,0)</f>
        <v>1</v>
      </c>
      <c r="AE1375" s="32" t="n">
        <f aca="false">IF(AE333=AE$2,1,0)</f>
        <v>0</v>
      </c>
      <c r="AF1375" s="32" t="n">
        <f aca="false">IF(AF333=AF$2,1,0)</f>
        <v>0</v>
      </c>
      <c r="AG1375" s="32" t="n">
        <f aca="false">IF(AG333=AG$2,1,0)</f>
        <v>1</v>
      </c>
      <c r="AH1375" s="32" t="n">
        <f aca="false">IF(AH333=AH$2,1,0)</f>
        <v>0</v>
      </c>
      <c r="AI1375" s="33" t="n">
        <f aca="false">0</f>
        <v>0</v>
      </c>
      <c r="AJ1375" s="33" t="n">
        <f aca="false">0</f>
        <v>0</v>
      </c>
      <c r="AK1375" s="32" t="n">
        <f aca="false">IF(AK333=AK$2,1,0)</f>
        <v>0</v>
      </c>
      <c r="AL1375" s="32" t="n">
        <f aca="false">IF(AL333=AL$2,1,0)</f>
        <v>0</v>
      </c>
      <c r="AM1375" s="32" t="n">
        <f aca="false">IF(AM333=AM$2,1,0)</f>
        <v>1</v>
      </c>
      <c r="AN1375" s="32" t="n">
        <f aca="false">IF(AN333=AN$2,1,0)</f>
        <v>0</v>
      </c>
      <c r="AO1375" s="32" t="n">
        <f aca="false">IF(AO333=AO$2,1,0)</f>
        <v>1</v>
      </c>
      <c r="AP1375" s="32" t="n">
        <f aca="false">IF(AP333=AP$2,1,0)</f>
        <v>1</v>
      </c>
      <c r="AQ1375" s="32" t="n">
        <f aca="false">IF(AQ333=AQ$2,1,0)</f>
        <v>1</v>
      </c>
      <c r="AR1375" s="32" t="n">
        <f aca="false">IF(AR333=AR$2,1,0)</f>
        <v>0</v>
      </c>
      <c r="AS1375" s="32" t="n">
        <f aca="false">IF(AS333=AS$2,1,0)</f>
        <v>1</v>
      </c>
      <c r="AT1375" s="33" t="n">
        <f aca="false">IF(AT333=AT$2,3,0)</f>
        <v>0</v>
      </c>
      <c r="AU1375" s="32" t="n">
        <f aca="false">IF(AU333=AU$2,1,0)</f>
        <v>1</v>
      </c>
      <c r="AV1375" s="32" t="n">
        <f aca="false">IF(AV333=AV$2,1,0)</f>
        <v>1</v>
      </c>
      <c r="AW1375" s="32" t="n">
        <f aca="false">IF(AW333=AW$2,1,0)</f>
        <v>0</v>
      </c>
      <c r="AX1375" s="32" t="n">
        <f aca="false">IF(AX333=AX$2,1,0)</f>
        <v>1</v>
      </c>
      <c r="AY1375" s="32" t="n">
        <f aca="false">IF(AY333=AY$2,1,0)</f>
        <v>1</v>
      </c>
      <c r="AZ1375" s="32" t="n">
        <f aca="false">IF(AZ333=AZ$2,1,0)</f>
        <v>1</v>
      </c>
      <c r="BA1375" s="32" t="n">
        <f aca="false">IF(BA333=BA$2,1,0)</f>
        <v>1</v>
      </c>
      <c r="BB1375" s="32" t="n">
        <f aca="false">IF(BB333=BB$2,1,0)</f>
        <v>1</v>
      </c>
      <c r="BC1375" s="32" t="n">
        <f aca="false">IF(BC333=BC$2,1,0)</f>
        <v>0</v>
      </c>
      <c r="BD1375" s="32" t="n">
        <f aca="false">IF(BD333=BD$2,1,0)</f>
        <v>1</v>
      </c>
      <c r="BE1375" s="32" t="n">
        <f aca="false">IF(BE333=BE$2,1,0)</f>
        <v>0</v>
      </c>
      <c r="BF1375" s="32" t="n">
        <f aca="false">IF(BF333=BF$2,1,0)</f>
        <v>0</v>
      </c>
      <c r="BG1375" s="32" t="n">
        <f aca="false">IF(BG333=BG$2,1,0)</f>
        <v>0</v>
      </c>
      <c r="BH1375" s="32" t="n">
        <f aca="false">IF(BH333=BH$2,1,0)</f>
        <v>1</v>
      </c>
      <c r="BI1375" s="32" t="n">
        <f aca="false">IF(BI333=BI$2,1,0)</f>
        <v>0</v>
      </c>
      <c r="BJ1375" s="32" t="n">
        <f aca="false">IF(BJ333=BJ$2,1,0)</f>
        <v>0</v>
      </c>
      <c r="BK1375" s="32" t="n">
        <f aca="false">IF(BK333=BK$2,1,0)</f>
        <v>0</v>
      </c>
      <c r="BL1375" s="32" t="n">
        <f aca="false">IF(BL333=BL$2,1,0)</f>
        <v>1</v>
      </c>
      <c r="BM1375" s="32" t="n">
        <f aca="false">IF(BM333=BM$2,1,0)</f>
        <v>1</v>
      </c>
      <c r="BN1375" s="32" t="n">
        <f aca="false">IF(BN333=BN$2,1,0)</f>
        <v>1</v>
      </c>
      <c r="BO1375" s="32" t="n">
        <f aca="false">IF(BO333=BO$2,1,0)</f>
        <v>1</v>
      </c>
      <c r="BP1375" s="32" t="n">
        <f aca="false">IF(BP333=BP$2,1,0)</f>
        <v>1</v>
      </c>
      <c r="BQ1375" s="32" t="n">
        <f aca="false">IF(BQ333=BQ$2,1,0)</f>
        <v>1</v>
      </c>
      <c r="BR1375" s="34" t="str">
        <f aca="false">IF($K333="I_9","",IF(BR333=BR$2,1,0))</f>
        <v/>
      </c>
      <c r="BS1375" s="34" t="str">
        <f aca="false">IF($K333="I_9","",IF(BS333=BS$2,1,0))</f>
        <v/>
      </c>
      <c r="BT1375" s="34" t="str">
        <f aca="false">IF($K333="I_9","",IF(BT333=BT$2,1,0))</f>
        <v/>
      </c>
      <c r="BU1375" s="34" t="str">
        <f aca="false">IF($K333="I_9","",IF(BU333=BU$2,1,0))</f>
        <v/>
      </c>
      <c r="BV1375" s="34" t="str">
        <f aca="false">IF($K333="I_9","",IF(BV333=BV$2,1,0))</f>
        <v/>
      </c>
      <c r="BW1375" s="35" t="str">
        <f aca="false">IF($K333="I_9","",IF(BW333=BW$2,1,0))</f>
        <v/>
      </c>
      <c r="BX1375" s="35" t="str">
        <f aca="false">IF($K333="I_9","",IF(BX333=BX$2,2,0))</f>
        <v/>
      </c>
      <c r="BY1375" s="35" t="str">
        <f aca="false">IF($K333="I_9","",IF(BY333=BY$2,3,0))</f>
        <v/>
      </c>
      <c r="BZ1375" s="34" t="str">
        <f aca="false">IF($K333="I_9","",IF(BZ333=BZ$2,1,0))</f>
        <v/>
      </c>
      <c r="CA1375" s="34" t="str">
        <f aca="false">IF($K333="I_9","",IF(CA333=CA$2,1,0))</f>
        <v/>
      </c>
      <c r="CB1375" s="34" t="str">
        <f aca="false">IF($K333="I_9","",IF(CB333=CB$2,1,0))</f>
        <v/>
      </c>
      <c r="CC1375" s="34" t="str">
        <f aca="false">IF($K333="I_9","",IF(CC333=CC$2,1,0))</f>
        <v/>
      </c>
      <c r="CD1375" s="34" t="str">
        <f aca="false">IF($K333="I_9","",IF(CD333=CD$2,1,0))</f>
        <v/>
      </c>
      <c r="CE1375" s="36" t="str">
        <f aca="false">IF($K333="III_11",IF(CE333=CE$2,1,0),"")</f>
        <v/>
      </c>
      <c r="CF1375" s="36" t="str">
        <f aca="false">IF($K333="III_11",IF(CF333=CF$2,1,0),"")</f>
        <v/>
      </c>
      <c r="CG1375" s="36" t="str">
        <f aca="false">IF($K333="III_11",IF(CG333=CG$2,1,0),"")</f>
        <v/>
      </c>
      <c r="CH1375" s="36" t="str">
        <f aca="false">IF($K333="III_11",IF(CH333=CH$2,1,0),"")</f>
        <v/>
      </c>
      <c r="CI1375" s="36" t="str">
        <f aca="false">IF($K333="III_11",IF(CI333=CI$2,1,0),"")</f>
        <v/>
      </c>
      <c r="CJ1375" s="36" t="str">
        <f aca="false">IF($K333="III_11",IF(CJ333=CJ$2,1,0),"")</f>
        <v/>
      </c>
      <c r="CK1375" s="36" t="str">
        <f aca="false">IF($K333="III_11",IF(CK333=CK$2,1,0),"")</f>
        <v/>
      </c>
      <c r="CL1375" s="36" t="str">
        <f aca="false">IF($K333="III_11",IF(CL333=CL$2,1,0),"")</f>
        <v/>
      </c>
      <c r="CM1375" s="36" t="str">
        <f aca="false">IF($K333="III_11",IF(CM333=CM$2,1,0),"")</f>
        <v/>
      </c>
      <c r="CN1375" s="36" t="str">
        <f aca="false">IF($K333="III_11",IF(CN333=CN$2,1,0),"")</f>
        <v/>
      </c>
    </row>
    <row r="1376" customFormat="false" ht="15.75" hidden="false" customHeight="true" outlineLevel="0" collapsed="false">
      <c r="A1376" s="4" t="str">
        <f aca="false">LEFT(A334,5)</f>
        <v>331</v>
      </c>
      <c r="B1376" s="3" t="str">
        <f aca="false">LEFT(B334,5)</f>
        <v>1</v>
      </c>
      <c r="C1376" s="2" t="n">
        <f aca="false">(IF(K1376="I_9",IF(F1376&gt;18,1,0),0)+IF(K1376="II_10",IF(F1376&gt;26,1,0),0)+IF(K1376="III_11",IF(F1376&gt;33,1,0),0))*B1376</f>
        <v>1</v>
      </c>
      <c r="D1376" s="2" t="str">
        <f aca="false">IF(C1376=1,"Запрошується до ІІ туру","Не бере участь у наступному турі")</f>
        <v>Запрошується до ІІ туру</v>
      </c>
      <c r="E1376" s="37" t="s">
        <v>1059</v>
      </c>
      <c r="F1376" s="38" t="n">
        <f aca="false">SUM(R1376:CN1376)</f>
        <v>28</v>
      </c>
      <c r="G1376" s="2" t="str">
        <f aca="false">G334</f>
        <v>Федірко </v>
      </c>
      <c r="H1376" s="2" t="str">
        <f aca="false">H334</f>
        <v>Ангеліна </v>
      </c>
      <c r="J1376" s="3" t="n">
        <f aca="false">J334</f>
        <v>9</v>
      </c>
      <c r="K1376" s="3" t="str">
        <f aca="false">K334</f>
        <v>I_9</v>
      </c>
      <c r="M1376" s="2" t="str">
        <f aca="false">M334</f>
        <v>Сумська</v>
      </c>
      <c r="N1376" s="2" t="str">
        <f aca="false">N334</f>
        <v>Погоджуюсь</v>
      </c>
      <c r="O1376" s="2" t="str">
        <f aca="false">O334</f>
        <v>Підтверджую</v>
      </c>
      <c r="P1376" s="2" t="str">
        <f aca="false">P334</f>
        <v>Так</v>
      </c>
      <c r="Q1376" s="2" t="str">
        <f aca="false">Q334</f>
        <v>Погоджуюсь</v>
      </c>
      <c r="R1376" s="32" t="n">
        <f aca="false">IF(R334=R$2,1,0)</f>
        <v>1</v>
      </c>
      <c r="S1376" s="32" t="n">
        <f aca="false">IF(S334=S$2,1,0)</f>
        <v>0</v>
      </c>
      <c r="T1376" s="32" t="n">
        <f aca="false">IF(T334=T$2,1,0)</f>
        <v>0</v>
      </c>
      <c r="U1376" s="32" t="n">
        <f aca="false">IF(U334=U$2,1,0)</f>
        <v>1</v>
      </c>
      <c r="V1376" s="32" t="n">
        <f aca="false">IF(V334=V$2,1,0)</f>
        <v>1</v>
      </c>
      <c r="W1376" s="32" t="n">
        <f aca="false">IF(W334=W$2,1,0)</f>
        <v>1</v>
      </c>
      <c r="X1376" s="32" t="n">
        <f aca="false">IF(X334=X$2,1,0)</f>
        <v>0</v>
      </c>
      <c r="Y1376" s="32" t="n">
        <f aca="false">IF(Y334=Y$2,1,0)</f>
        <v>0</v>
      </c>
      <c r="Z1376" s="32" t="n">
        <f aca="false">IF(Z334=Z$2,1,0)</f>
        <v>0</v>
      </c>
      <c r="AA1376" s="33" t="n">
        <f aca="false">IF(AA334=AA$2,2,0)</f>
        <v>2</v>
      </c>
      <c r="AB1376" s="33" t="n">
        <f aca="false">0</f>
        <v>0</v>
      </c>
      <c r="AC1376" s="32" t="n">
        <f aca="false">IF(AC334=AC$2,1,0)</f>
        <v>0</v>
      </c>
      <c r="AD1376" s="32" t="n">
        <f aca="false">IF(AD334=AD$2,1,0)</f>
        <v>0</v>
      </c>
      <c r="AE1376" s="32" t="n">
        <f aca="false">IF(AE334=AE$2,1,0)</f>
        <v>0</v>
      </c>
      <c r="AF1376" s="32" t="n">
        <f aca="false">IF(AF334=AF$2,1,0)</f>
        <v>0</v>
      </c>
      <c r="AG1376" s="32" t="n">
        <f aca="false">IF(AG334=AG$2,1,0)</f>
        <v>0</v>
      </c>
      <c r="AH1376" s="32" t="n">
        <f aca="false">IF(AH334=AH$2,1,0)</f>
        <v>0</v>
      </c>
      <c r="AI1376" s="33" t="n">
        <f aca="false">0</f>
        <v>0</v>
      </c>
      <c r="AJ1376" s="33" t="n">
        <f aca="false">0</f>
        <v>0</v>
      </c>
      <c r="AK1376" s="32" t="n">
        <f aca="false">IF(AK334=AK$2,1,0)</f>
        <v>0</v>
      </c>
      <c r="AL1376" s="32" t="n">
        <f aca="false">IF(AL334=AL$2,1,0)</f>
        <v>0</v>
      </c>
      <c r="AM1376" s="32" t="n">
        <f aca="false">IF(AM334=AM$2,1,0)</f>
        <v>1</v>
      </c>
      <c r="AN1376" s="32" t="n">
        <f aca="false">IF(AN334=AN$2,1,0)</f>
        <v>1</v>
      </c>
      <c r="AO1376" s="32" t="n">
        <f aca="false">IF(AO334=AO$2,1,0)</f>
        <v>1</v>
      </c>
      <c r="AP1376" s="32" t="n">
        <f aca="false">IF(AP334=AP$2,1,0)</f>
        <v>1</v>
      </c>
      <c r="AQ1376" s="32" t="n">
        <f aca="false">IF(AQ334=AQ$2,1,0)</f>
        <v>1</v>
      </c>
      <c r="AR1376" s="32" t="n">
        <f aca="false">IF(AR334=AR$2,1,0)</f>
        <v>1</v>
      </c>
      <c r="AS1376" s="32" t="n">
        <f aca="false">IF(AS334=AS$2,1,0)</f>
        <v>1</v>
      </c>
      <c r="AT1376" s="33" t="n">
        <f aca="false">IF(AT334=AT$2,3,0)</f>
        <v>3</v>
      </c>
      <c r="AU1376" s="32" t="n">
        <f aca="false">IF(AU334=AU$2,1,0)</f>
        <v>0</v>
      </c>
      <c r="AV1376" s="32" t="n">
        <f aca="false">IF(AV334=AV$2,1,0)</f>
        <v>1</v>
      </c>
      <c r="AW1376" s="32" t="n">
        <f aca="false">IF(AW334=AW$2,1,0)</f>
        <v>0</v>
      </c>
      <c r="AX1376" s="32" t="n">
        <f aca="false">IF(AX334=AX$2,1,0)</f>
        <v>1</v>
      </c>
      <c r="AY1376" s="32" t="n">
        <f aca="false">IF(AY334=AY$2,1,0)</f>
        <v>1</v>
      </c>
      <c r="AZ1376" s="32" t="n">
        <f aca="false">IF(AZ334=AZ$2,1,0)</f>
        <v>1</v>
      </c>
      <c r="BA1376" s="32" t="n">
        <f aca="false">IF(BA334=BA$2,1,0)</f>
        <v>1</v>
      </c>
      <c r="BB1376" s="32" t="n">
        <f aca="false">IF(BB334=BB$2,1,0)</f>
        <v>0</v>
      </c>
      <c r="BC1376" s="32" t="n">
        <f aca="false">IF(BC334=BC$2,1,0)</f>
        <v>0</v>
      </c>
      <c r="BD1376" s="32" t="n">
        <f aca="false">IF(BD334=BD$2,1,0)</f>
        <v>1</v>
      </c>
      <c r="BE1376" s="32" t="n">
        <f aca="false">IF(BE334=BE$2,1,0)</f>
        <v>0</v>
      </c>
      <c r="BF1376" s="32" t="n">
        <f aca="false">IF(BF334=BF$2,1,0)</f>
        <v>1</v>
      </c>
      <c r="BG1376" s="32" t="n">
        <f aca="false">IF(BG334=BG$2,1,0)</f>
        <v>0</v>
      </c>
      <c r="BH1376" s="32" t="n">
        <f aca="false">IF(BH334=BH$2,1,0)</f>
        <v>1</v>
      </c>
      <c r="BI1376" s="32" t="n">
        <f aca="false">IF(BI334=BI$2,1,0)</f>
        <v>0</v>
      </c>
      <c r="BJ1376" s="32" t="n">
        <f aca="false">IF(BJ334=BJ$2,1,0)</f>
        <v>0</v>
      </c>
      <c r="BK1376" s="32" t="n">
        <f aca="false">IF(BK334=BK$2,1,0)</f>
        <v>0</v>
      </c>
      <c r="BL1376" s="32" t="n">
        <f aca="false">IF(BL334=BL$2,1,0)</f>
        <v>0</v>
      </c>
      <c r="BM1376" s="32" t="n">
        <f aca="false">IF(BM334=BM$2,1,0)</f>
        <v>1</v>
      </c>
      <c r="BN1376" s="32" t="n">
        <f aca="false">IF(BN334=BN$2,1,0)</f>
        <v>0</v>
      </c>
      <c r="BO1376" s="32" t="n">
        <f aca="false">IF(BO334=BO$2,1,0)</f>
        <v>1</v>
      </c>
      <c r="BP1376" s="32" t="n">
        <f aca="false">IF(BP334=BP$2,1,0)</f>
        <v>1</v>
      </c>
      <c r="BQ1376" s="32" t="n">
        <f aca="false">IF(BQ334=BQ$2,1,0)</f>
        <v>1</v>
      </c>
      <c r="BR1376" s="34" t="str">
        <f aca="false">IF($K334="I_9","",IF(BR334=BR$2,1,0))</f>
        <v/>
      </c>
      <c r="BS1376" s="34" t="str">
        <f aca="false">IF($K334="I_9","",IF(BS334=BS$2,1,0))</f>
        <v/>
      </c>
      <c r="BT1376" s="34" t="str">
        <f aca="false">IF($K334="I_9","",IF(BT334=BT$2,1,0))</f>
        <v/>
      </c>
      <c r="BU1376" s="34" t="str">
        <f aca="false">IF($K334="I_9","",IF(BU334=BU$2,1,0))</f>
        <v/>
      </c>
      <c r="BV1376" s="34" t="str">
        <f aca="false">IF($K334="I_9","",IF(BV334=BV$2,1,0))</f>
        <v/>
      </c>
      <c r="BW1376" s="35" t="str">
        <f aca="false">IF($K334="I_9","",IF(BW334=BW$2,1,0))</f>
        <v/>
      </c>
      <c r="BX1376" s="35" t="str">
        <f aca="false">IF($K334="I_9","",IF(BX334=BX$2,2,0))</f>
        <v/>
      </c>
      <c r="BY1376" s="35" t="str">
        <f aca="false">IF($K334="I_9","",IF(BY334=BY$2,3,0))</f>
        <v/>
      </c>
      <c r="BZ1376" s="34" t="str">
        <f aca="false">IF($K334="I_9","",IF(BZ334=BZ$2,1,0))</f>
        <v/>
      </c>
      <c r="CA1376" s="34" t="str">
        <f aca="false">IF($K334="I_9","",IF(CA334=CA$2,1,0))</f>
        <v/>
      </c>
      <c r="CB1376" s="34" t="str">
        <f aca="false">IF($K334="I_9","",IF(CB334=CB$2,1,0))</f>
        <v/>
      </c>
      <c r="CC1376" s="34" t="str">
        <f aca="false">IF($K334="I_9","",IF(CC334=CC$2,1,0))</f>
        <v/>
      </c>
      <c r="CD1376" s="34" t="str">
        <f aca="false">IF($K334="I_9","",IF(CD334=CD$2,1,0))</f>
        <v/>
      </c>
      <c r="CE1376" s="36" t="str">
        <f aca="false">IF($K334="III_11",IF(CE334=CE$2,1,0),"")</f>
        <v/>
      </c>
      <c r="CF1376" s="36" t="str">
        <f aca="false">IF($K334="III_11",IF(CF334=CF$2,1,0),"")</f>
        <v/>
      </c>
      <c r="CG1376" s="36" t="str">
        <f aca="false">IF($K334="III_11",IF(CG334=CG$2,1,0),"")</f>
        <v/>
      </c>
      <c r="CH1376" s="36" t="str">
        <f aca="false">IF($K334="III_11",IF(CH334=CH$2,1,0),"")</f>
        <v/>
      </c>
      <c r="CI1376" s="36" t="str">
        <f aca="false">IF($K334="III_11",IF(CI334=CI$2,1,0),"")</f>
        <v/>
      </c>
      <c r="CJ1376" s="36" t="str">
        <f aca="false">IF($K334="III_11",IF(CJ334=CJ$2,1,0),"")</f>
        <v/>
      </c>
      <c r="CK1376" s="36" t="str">
        <f aca="false">IF($K334="III_11",IF(CK334=CK$2,1,0),"")</f>
        <v/>
      </c>
      <c r="CL1376" s="36" t="str">
        <f aca="false">IF($K334="III_11",IF(CL334=CL$2,1,0),"")</f>
        <v/>
      </c>
      <c r="CM1376" s="36" t="str">
        <f aca="false">IF($K334="III_11",IF(CM334=CM$2,1,0),"")</f>
        <v/>
      </c>
      <c r="CN1376" s="36" t="str">
        <f aca="false">IF($K334="III_11",IF(CN334=CN$2,1,0),"")</f>
        <v/>
      </c>
    </row>
    <row r="1377" customFormat="false" ht="15.75" hidden="false" customHeight="true" outlineLevel="0" collapsed="false">
      <c r="A1377" s="4" t="str">
        <f aca="false">LEFT(A335,5)</f>
        <v>332</v>
      </c>
      <c r="B1377" s="3" t="str">
        <f aca="false">LEFT(B335,5)</f>
        <v>1</v>
      </c>
      <c r="C1377" s="2" t="n">
        <f aca="false">(IF(K1377="I_9",IF(F1377&gt;18,1,0),0)+IF(K1377="II_10",IF(F1377&gt;26,1,0),0)+IF(K1377="III_11",IF(F1377&gt;33,1,0),0))*B1377</f>
        <v>1</v>
      </c>
      <c r="D1377" s="2" t="str">
        <f aca="false">IF(C1377=1,"Запрошується до ІІ туру","Не бере участь у наступному турі")</f>
        <v>Запрошується до ІІ туру</v>
      </c>
      <c r="E1377" s="37" t="s">
        <v>462</v>
      </c>
      <c r="F1377" s="38" t="n">
        <f aca="false">SUM(R1377:CN1377)</f>
        <v>38</v>
      </c>
      <c r="G1377" s="2" t="str">
        <f aca="false">G335</f>
        <v>Щербак </v>
      </c>
      <c r="H1377" s="2" t="str">
        <f aca="false">H335</f>
        <v>Дар'я</v>
      </c>
      <c r="J1377" s="3" t="n">
        <f aca="false">J335</f>
        <v>10</v>
      </c>
      <c r="K1377" s="3" t="str">
        <f aca="false">K335</f>
        <v>II_10</v>
      </c>
      <c r="M1377" s="2" t="str">
        <f aca="false">M335</f>
        <v>Донецька</v>
      </c>
      <c r="N1377" s="2" t="str">
        <f aca="false">N335</f>
        <v>Погоджуюсь</v>
      </c>
      <c r="O1377" s="2" t="str">
        <f aca="false">O335</f>
        <v>Підтверджую</v>
      </c>
      <c r="P1377" s="2" t="str">
        <f aca="false">P335</f>
        <v>Так</v>
      </c>
      <c r="Q1377" s="2" t="str">
        <f aca="false">Q335</f>
        <v>Погоджуюсь</v>
      </c>
      <c r="R1377" s="32" t="n">
        <f aca="false">IF(R335=R$2,1,0)</f>
        <v>1</v>
      </c>
      <c r="S1377" s="32" t="n">
        <f aca="false">IF(S335=S$2,1,0)</f>
        <v>1</v>
      </c>
      <c r="T1377" s="32" t="n">
        <f aca="false">IF(T335=T$2,1,0)</f>
        <v>1</v>
      </c>
      <c r="U1377" s="32" t="n">
        <f aca="false">IF(U335=U$2,1,0)</f>
        <v>1</v>
      </c>
      <c r="V1377" s="32" t="n">
        <f aca="false">IF(V335=V$2,1,0)</f>
        <v>1</v>
      </c>
      <c r="W1377" s="32" t="n">
        <f aca="false">IF(W335=W$2,1,0)</f>
        <v>0</v>
      </c>
      <c r="X1377" s="32" t="n">
        <f aca="false">IF(X335=X$2,1,0)</f>
        <v>1</v>
      </c>
      <c r="Y1377" s="32" t="n">
        <f aca="false">IF(Y335=Y$2,1,0)</f>
        <v>0</v>
      </c>
      <c r="Z1377" s="32" t="n">
        <f aca="false">IF(Z335=Z$2,1,0)</f>
        <v>1</v>
      </c>
      <c r="AA1377" s="33" t="n">
        <f aca="false">IF(AA335=AA$2,2,0)</f>
        <v>0</v>
      </c>
      <c r="AB1377" s="33" t="n">
        <f aca="false">0</f>
        <v>0</v>
      </c>
      <c r="AC1377" s="32" t="n">
        <f aca="false">IF(AC335=AC$2,1,0)</f>
        <v>0</v>
      </c>
      <c r="AD1377" s="32" t="n">
        <f aca="false">IF(AD335=AD$2,1,0)</f>
        <v>0</v>
      </c>
      <c r="AE1377" s="32" t="n">
        <f aca="false">IF(AE335=AE$2,1,0)</f>
        <v>0</v>
      </c>
      <c r="AF1377" s="32" t="n">
        <f aca="false">IF(AF335=AF$2,1,0)</f>
        <v>0</v>
      </c>
      <c r="AG1377" s="32" t="n">
        <f aca="false">IF(AG335=AG$2,1,0)</f>
        <v>1</v>
      </c>
      <c r="AH1377" s="32" t="n">
        <f aca="false">IF(AH335=AH$2,1,0)</f>
        <v>1</v>
      </c>
      <c r="AI1377" s="33" t="n">
        <f aca="false">0</f>
        <v>0</v>
      </c>
      <c r="AJ1377" s="33" t="n">
        <f aca="false">0</f>
        <v>0</v>
      </c>
      <c r="AK1377" s="32" t="n">
        <f aca="false">IF(AK335=AK$2,1,0)</f>
        <v>0</v>
      </c>
      <c r="AL1377" s="32" t="n">
        <f aca="false">IF(AL335=AL$2,1,0)</f>
        <v>0</v>
      </c>
      <c r="AM1377" s="32" t="n">
        <f aca="false">IF(AM335=AM$2,1,0)</f>
        <v>1</v>
      </c>
      <c r="AN1377" s="32" t="n">
        <f aca="false">IF(AN335=AN$2,1,0)</f>
        <v>1</v>
      </c>
      <c r="AO1377" s="32" t="n">
        <f aca="false">IF(AO335=AO$2,1,0)</f>
        <v>1</v>
      </c>
      <c r="AP1377" s="32" t="n">
        <f aca="false">IF(AP335=AP$2,1,0)</f>
        <v>1</v>
      </c>
      <c r="AQ1377" s="32" t="n">
        <f aca="false">IF(AQ335=AQ$2,1,0)</f>
        <v>1</v>
      </c>
      <c r="AR1377" s="32" t="n">
        <f aca="false">IF(AR335=AR$2,1,0)</f>
        <v>1</v>
      </c>
      <c r="AS1377" s="32" t="n">
        <f aca="false">IF(AS335=AS$2,1,0)</f>
        <v>1</v>
      </c>
      <c r="AT1377" s="33" t="n">
        <f aca="false">IF(AT335=AT$2,3,0)</f>
        <v>0</v>
      </c>
      <c r="AU1377" s="32" t="n">
        <f aca="false">IF(AU335=AU$2,1,0)</f>
        <v>0</v>
      </c>
      <c r="AV1377" s="32" t="n">
        <f aca="false">IF(AV335=AV$2,1,0)</f>
        <v>1</v>
      </c>
      <c r="AW1377" s="32" t="n">
        <f aca="false">IF(AW335=AW$2,1,0)</f>
        <v>0</v>
      </c>
      <c r="AX1377" s="32" t="n">
        <f aca="false">IF(AX335=AX$2,1,0)</f>
        <v>1</v>
      </c>
      <c r="AY1377" s="32" t="n">
        <f aca="false">IF(AY335=AY$2,1,0)</f>
        <v>1</v>
      </c>
      <c r="AZ1377" s="32" t="n">
        <f aca="false">IF(AZ335=AZ$2,1,0)</f>
        <v>0</v>
      </c>
      <c r="BA1377" s="32" t="n">
        <f aca="false">IF(BA335=BA$2,1,0)</f>
        <v>0</v>
      </c>
      <c r="BB1377" s="32" t="n">
        <f aca="false">IF(BB335=BB$2,1,0)</f>
        <v>0</v>
      </c>
      <c r="BC1377" s="32" t="n">
        <f aca="false">IF(BC335=BC$2,1,0)</f>
        <v>0</v>
      </c>
      <c r="BD1377" s="32" t="n">
        <f aca="false">IF(BD335=BD$2,1,0)</f>
        <v>1</v>
      </c>
      <c r="BE1377" s="32" t="n">
        <f aca="false">IF(BE335=BE$2,1,0)</f>
        <v>0</v>
      </c>
      <c r="BF1377" s="32" t="n">
        <f aca="false">IF(BF335=BF$2,1,0)</f>
        <v>0</v>
      </c>
      <c r="BG1377" s="32" t="n">
        <f aca="false">IF(BG335=BG$2,1,0)</f>
        <v>0</v>
      </c>
      <c r="BH1377" s="32" t="n">
        <f aca="false">IF(BH335=BH$2,1,0)</f>
        <v>1</v>
      </c>
      <c r="BI1377" s="32" t="n">
        <f aca="false">IF(BI335=BI$2,1,0)</f>
        <v>0</v>
      </c>
      <c r="BJ1377" s="32" t="n">
        <f aca="false">IF(BJ335=BJ$2,1,0)</f>
        <v>1</v>
      </c>
      <c r="BK1377" s="32" t="n">
        <f aca="false">IF(BK335=BK$2,1,0)</f>
        <v>0</v>
      </c>
      <c r="BL1377" s="32" t="n">
        <f aca="false">IF(BL335=BL$2,1,0)</f>
        <v>1</v>
      </c>
      <c r="BM1377" s="32" t="n">
        <f aca="false">IF(BM335=BM$2,1,0)</f>
        <v>1</v>
      </c>
      <c r="BN1377" s="32" t="n">
        <f aca="false">IF(BN335=BN$2,1,0)</f>
        <v>0</v>
      </c>
      <c r="BO1377" s="32" t="n">
        <f aca="false">IF(BO335=BO$2,1,0)</f>
        <v>1</v>
      </c>
      <c r="BP1377" s="32" t="n">
        <f aca="false">IF(BP335=BP$2,1,0)</f>
        <v>0</v>
      </c>
      <c r="BQ1377" s="32" t="n">
        <f aca="false">IF(BQ335=BQ$2,1,0)</f>
        <v>1</v>
      </c>
      <c r="BR1377" s="34" t="n">
        <f aca="false">IF($K335="I_9","",IF(BR335=BR$2,1,0))</f>
        <v>1</v>
      </c>
      <c r="BS1377" s="34" t="n">
        <f aca="false">IF($K335="I_9","",IF(BS335=BS$2,1,0))</f>
        <v>1</v>
      </c>
      <c r="BT1377" s="34" t="n">
        <f aca="false">IF($K335="I_9","",IF(BT335=BT$2,1,0))</f>
        <v>1</v>
      </c>
      <c r="BU1377" s="34" t="n">
        <f aca="false">IF($K335="I_9","",IF(BU335=BU$2,1,0))</f>
        <v>1</v>
      </c>
      <c r="BV1377" s="34" t="n">
        <f aca="false">IF($K335="I_9","",IF(BV335=BV$2,1,0))</f>
        <v>1</v>
      </c>
      <c r="BW1377" s="35" t="n">
        <f aca="false">IF($K335="I_9","",IF(BW335=BW$2,1,0))</f>
        <v>1</v>
      </c>
      <c r="BX1377" s="35" t="n">
        <f aca="false">IF($K335="I_9","",IF(BX335=BX$2,2,0))</f>
        <v>2</v>
      </c>
      <c r="BY1377" s="35" t="n">
        <f aca="false">IF($K335="I_9","",IF(BY335=BY$2,3,0))</f>
        <v>0</v>
      </c>
      <c r="BZ1377" s="34" t="n">
        <f aca="false">IF($K335="I_9","",IF(BZ335=BZ$2,1,0))</f>
        <v>1</v>
      </c>
      <c r="CA1377" s="34" t="n">
        <f aca="false">IF($K335="I_9","",IF(CA335=CA$2,1,0))</f>
        <v>1</v>
      </c>
      <c r="CB1377" s="34" t="n">
        <f aca="false">IF($K335="I_9","",IF(CB335=CB$2,1,0))</f>
        <v>1</v>
      </c>
      <c r="CC1377" s="34" t="n">
        <f aca="false">IF($K335="I_9","",IF(CC335=CC$2,1,0))</f>
        <v>1</v>
      </c>
      <c r="CD1377" s="34" t="n">
        <f aca="false">IF($K335="I_9","",IF(CD335=CD$2,1,0))</f>
        <v>0</v>
      </c>
      <c r="CE1377" s="36" t="str">
        <f aca="false">IF($K335="III_11",IF(CE335=CE$2,1,0),"")</f>
        <v/>
      </c>
      <c r="CF1377" s="36" t="str">
        <f aca="false">IF($K335="III_11",IF(CF335=CF$2,1,0),"")</f>
        <v/>
      </c>
      <c r="CG1377" s="36" t="str">
        <f aca="false">IF($K335="III_11",IF(CG335=CG$2,1,0),"")</f>
        <v/>
      </c>
      <c r="CH1377" s="36" t="str">
        <f aca="false">IF($K335="III_11",IF(CH335=CH$2,1,0),"")</f>
        <v/>
      </c>
      <c r="CI1377" s="36" t="str">
        <f aca="false">IF($K335="III_11",IF(CI335=CI$2,1,0),"")</f>
        <v/>
      </c>
      <c r="CJ1377" s="36" t="str">
        <f aca="false">IF($K335="III_11",IF(CJ335=CJ$2,1,0),"")</f>
        <v/>
      </c>
      <c r="CK1377" s="36" t="str">
        <f aca="false">IF($K335="III_11",IF(CK335=CK$2,1,0),"")</f>
        <v/>
      </c>
      <c r="CL1377" s="36" t="str">
        <f aca="false">IF($K335="III_11",IF(CL335=CL$2,1,0),"")</f>
        <v/>
      </c>
      <c r="CM1377" s="36" t="str">
        <f aca="false">IF($K335="III_11",IF(CM335=CM$2,1,0),"")</f>
        <v/>
      </c>
      <c r="CN1377" s="36" t="str">
        <f aca="false">IF($K335="III_11",IF(CN335=CN$2,1,0),"")</f>
        <v/>
      </c>
    </row>
    <row r="1378" customFormat="false" ht="15.75" hidden="false" customHeight="true" outlineLevel="0" collapsed="false">
      <c r="A1378" s="4" t="str">
        <f aca="false">LEFT(A336,5)</f>
        <v>333</v>
      </c>
      <c r="B1378" s="3" t="str">
        <f aca="false">LEFT(B336,5)</f>
        <v>1</v>
      </c>
      <c r="C1378" s="2" t="n">
        <f aca="false">(IF(K1378="I_9",IF(F1378&gt;18,1,0),0)+IF(K1378="II_10",IF(F1378&gt;26,1,0),0)+IF(K1378="III_11",IF(F1378&gt;33,1,0),0))*B1378</f>
        <v>0</v>
      </c>
      <c r="D1378" s="2" t="str">
        <f aca="false">IF(C1378=1,"Запрошується до ІІ туру","Не бере участь у наступному турі")</f>
        <v>Не бере участь у наступному турі</v>
      </c>
      <c r="E1378" s="37" t="s">
        <v>1062</v>
      </c>
      <c r="F1378" s="38" t="n">
        <f aca="false">SUM(R1378:CN1378)</f>
        <v>26</v>
      </c>
      <c r="G1378" s="2" t="str">
        <f aca="false">G336</f>
        <v>Захаркова </v>
      </c>
      <c r="H1378" s="2" t="str">
        <f aca="false">H336</f>
        <v>Кіра</v>
      </c>
      <c r="J1378" s="3" t="n">
        <f aca="false">J336</f>
        <v>11</v>
      </c>
      <c r="K1378" s="3" t="str">
        <f aca="false">K336</f>
        <v>III_11</v>
      </c>
      <c r="M1378" s="2" t="str">
        <f aca="false">M336</f>
        <v>Хмельницька</v>
      </c>
      <c r="N1378" s="2" t="str">
        <f aca="false">N336</f>
        <v>Погоджуюсь</v>
      </c>
      <c r="O1378" s="2" t="str">
        <f aca="false">O336</f>
        <v>Підтверджую</v>
      </c>
      <c r="P1378" s="2" t="str">
        <f aca="false">P336</f>
        <v>Так</v>
      </c>
      <c r="Q1378" s="2" t="str">
        <f aca="false">Q336</f>
        <v>Погоджуюсь</v>
      </c>
      <c r="R1378" s="32" t="n">
        <f aca="false">IF(R336=R$2,1,0)</f>
        <v>0</v>
      </c>
      <c r="S1378" s="32" t="n">
        <f aca="false">IF(S336=S$2,1,0)</f>
        <v>1</v>
      </c>
      <c r="T1378" s="32" t="n">
        <f aca="false">IF(T336=T$2,1,0)</f>
        <v>0</v>
      </c>
      <c r="U1378" s="32" t="n">
        <f aca="false">IF(U336=U$2,1,0)</f>
        <v>0</v>
      </c>
      <c r="V1378" s="32" t="n">
        <f aca="false">IF(V336=V$2,1,0)</f>
        <v>1</v>
      </c>
      <c r="W1378" s="32" t="n">
        <f aca="false">IF(W336=W$2,1,0)</f>
        <v>0</v>
      </c>
      <c r="X1378" s="32" t="n">
        <f aca="false">IF(X336=X$2,1,0)</f>
        <v>0</v>
      </c>
      <c r="Y1378" s="32" t="n">
        <f aca="false">IF(Y336=Y$2,1,0)</f>
        <v>0</v>
      </c>
      <c r="Z1378" s="32" t="n">
        <f aca="false">IF(Z336=Z$2,1,0)</f>
        <v>0</v>
      </c>
      <c r="AA1378" s="33" t="n">
        <f aca="false">IF(AA336=AA$2,2,0)</f>
        <v>0</v>
      </c>
      <c r="AB1378" s="33" t="n">
        <f aca="false">0</f>
        <v>0</v>
      </c>
      <c r="AC1378" s="32" t="n">
        <f aca="false">IF(AC336=AC$2,1,0)</f>
        <v>1</v>
      </c>
      <c r="AD1378" s="32" t="n">
        <f aca="false">IF(AD336=AD$2,1,0)</f>
        <v>0</v>
      </c>
      <c r="AE1378" s="32" t="n">
        <f aca="false">IF(AE336=AE$2,1,0)</f>
        <v>0</v>
      </c>
      <c r="AF1378" s="32" t="n">
        <f aca="false">IF(AF336=AF$2,1,0)</f>
        <v>0</v>
      </c>
      <c r="AG1378" s="32" t="n">
        <f aca="false">IF(AG336=AG$2,1,0)</f>
        <v>1</v>
      </c>
      <c r="AH1378" s="32" t="n">
        <f aca="false">IF(AH336=AH$2,1,0)</f>
        <v>1</v>
      </c>
      <c r="AI1378" s="33" t="n">
        <f aca="false">0</f>
        <v>0</v>
      </c>
      <c r="AJ1378" s="33" t="n">
        <f aca="false">0</f>
        <v>0</v>
      </c>
      <c r="AK1378" s="32" t="n">
        <f aca="false">IF(AK336=AK$2,1,0)</f>
        <v>0</v>
      </c>
      <c r="AL1378" s="32" t="n">
        <f aca="false">IF(AL336=AL$2,1,0)</f>
        <v>0</v>
      </c>
      <c r="AM1378" s="32" t="n">
        <f aca="false">IF(AM336=AM$2,1,0)</f>
        <v>1</v>
      </c>
      <c r="AN1378" s="32" t="n">
        <f aca="false">IF(AN336=AN$2,1,0)</f>
        <v>1</v>
      </c>
      <c r="AO1378" s="32" t="n">
        <f aca="false">IF(AO336=AO$2,1,0)</f>
        <v>1</v>
      </c>
      <c r="AP1378" s="32" t="n">
        <f aca="false">IF(AP336=AP$2,1,0)</f>
        <v>1</v>
      </c>
      <c r="AQ1378" s="32" t="n">
        <f aca="false">IF(AQ336=AQ$2,1,0)</f>
        <v>1</v>
      </c>
      <c r="AR1378" s="32" t="n">
        <f aca="false">IF(AR336=AR$2,1,0)</f>
        <v>1</v>
      </c>
      <c r="AS1378" s="32" t="n">
        <f aca="false">IF(AS336=AS$2,1,0)</f>
        <v>0</v>
      </c>
      <c r="AT1378" s="33" t="n">
        <f aca="false">IF(AT336=AT$2,3,0)</f>
        <v>0</v>
      </c>
      <c r="AU1378" s="32" t="n">
        <f aca="false">IF(AU336=AU$2,1,0)</f>
        <v>0</v>
      </c>
      <c r="AV1378" s="32" t="n">
        <f aca="false">IF(AV336=AV$2,1,0)</f>
        <v>0</v>
      </c>
      <c r="AW1378" s="32" t="n">
        <f aca="false">IF(AW336=AW$2,1,0)</f>
        <v>0</v>
      </c>
      <c r="AX1378" s="32" t="n">
        <f aca="false">IF(AX336=AX$2,1,0)</f>
        <v>0</v>
      </c>
      <c r="AY1378" s="32" t="n">
        <f aca="false">IF(AY336=AY$2,1,0)</f>
        <v>0</v>
      </c>
      <c r="AZ1378" s="32" t="n">
        <f aca="false">IF(AZ336=AZ$2,1,0)</f>
        <v>1</v>
      </c>
      <c r="BA1378" s="32" t="n">
        <f aca="false">IF(BA336=BA$2,1,0)</f>
        <v>0</v>
      </c>
      <c r="BB1378" s="32" t="n">
        <f aca="false">IF(BB336=BB$2,1,0)</f>
        <v>0</v>
      </c>
      <c r="BC1378" s="32" t="n">
        <f aca="false">IF(BC336=BC$2,1,0)</f>
        <v>1</v>
      </c>
      <c r="BD1378" s="32" t="n">
        <f aca="false">IF(BD336=BD$2,1,0)</f>
        <v>0</v>
      </c>
      <c r="BE1378" s="32" t="n">
        <f aca="false">IF(BE336=BE$2,1,0)</f>
        <v>0</v>
      </c>
      <c r="BF1378" s="32" t="n">
        <f aca="false">IF(BF336=BF$2,1,0)</f>
        <v>0</v>
      </c>
      <c r="BG1378" s="32" t="n">
        <f aca="false">IF(BG336=BG$2,1,0)</f>
        <v>1</v>
      </c>
      <c r="BH1378" s="32" t="n">
        <f aca="false">IF(BH336=BH$2,1,0)</f>
        <v>1</v>
      </c>
      <c r="BI1378" s="32" t="n">
        <f aca="false">IF(BI336=BI$2,1,0)</f>
        <v>0</v>
      </c>
      <c r="BJ1378" s="32" t="n">
        <f aca="false">IF(BJ336=BJ$2,1,0)</f>
        <v>1</v>
      </c>
      <c r="BK1378" s="32" t="n">
        <f aca="false">IF(BK336=BK$2,1,0)</f>
        <v>0</v>
      </c>
      <c r="BL1378" s="32" t="n">
        <f aca="false">IF(BL336=BL$2,1,0)</f>
        <v>0</v>
      </c>
      <c r="BM1378" s="32" t="n">
        <f aca="false">IF(BM336=BM$2,1,0)</f>
        <v>0</v>
      </c>
      <c r="BN1378" s="32" t="n">
        <f aca="false">IF(BN336=BN$2,1,0)</f>
        <v>0</v>
      </c>
      <c r="BO1378" s="32" t="n">
        <f aca="false">IF(BO336=BO$2,1,0)</f>
        <v>0</v>
      </c>
      <c r="BP1378" s="32" t="n">
        <f aca="false">IF(BP336=BP$2,1,0)</f>
        <v>0</v>
      </c>
      <c r="BQ1378" s="32" t="n">
        <f aca="false">IF(BQ336=BQ$2,1,0)</f>
        <v>1</v>
      </c>
      <c r="BR1378" s="34" t="n">
        <f aca="false">IF($K336="I_9","",IF(BR336=BR$2,1,0))</f>
        <v>0</v>
      </c>
      <c r="BS1378" s="34" t="n">
        <f aca="false">IF($K336="I_9","",IF(BS336=BS$2,1,0))</f>
        <v>0</v>
      </c>
      <c r="BT1378" s="34" t="n">
        <f aca="false">IF($K336="I_9","",IF(BT336=BT$2,1,0))</f>
        <v>0</v>
      </c>
      <c r="BU1378" s="34" t="n">
        <f aca="false">IF($K336="I_9","",IF(BU336=BU$2,1,0))</f>
        <v>0</v>
      </c>
      <c r="BV1378" s="34" t="n">
        <f aca="false">IF($K336="I_9","",IF(BV336=BV$2,1,0))</f>
        <v>1</v>
      </c>
      <c r="BW1378" s="35" t="n">
        <f aca="false">IF($K336="I_9","",IF(BW336=BW$2,1,0))</f>
        <v>0</v>
      </c>
      <c r="BX1378" s="35" t="n">
        <f aca="false">IF($K336="I_9","",IF(BX336=BX$2,2,0))</f>
        <v>2</v>
      </c>
      <c r="BY1378" s="35" t="n">
        <f aca="false">IF($K336="I_9","",IF(BY336=BY$2,3,0))</f>
        <v>0</v>
      </c>
      <c r="BZ1378" s="34" t="n">
        <f aca="false">IF($K336="I_9","",IF(BZ336=BZ$2,1,0))</f>
        <v>0</v>
      </c>
      <c r="CA1378" s="34" t="n">
        <f aca="false">IF($K336="I_9","",IF(CA336=CA$2,1,0))</f>
        <v>0</v>
      </c>
      <c r="CB1378" s="34" t="n">
        <f aca="false">IF($K336="I_9","",IF(CB336=CB$2,1,0))</f>
        <v>0</v>
      </c>
      <c r="CC1378" s="34" t="n">
        <f aca="false">IF($K336="I_9","",IF(CC336=CC$2,1,0))</f>
        <v>1</v>
      </c>
      <c r="CD1378" s="34" t="n">
        <f aca="false">IF($K336="I_9","",IF(CD336=CD$2,1,0))</f>
        <v>1</v>
      </c>
      <c r="CE1378" s="36" t="n">
        <f aca="false">IF($K336="III_11",IF(CE336=CE$2,1,0),"")</f>
        <v>1</v>
      </c>
      <c r="CF1378" s="36" t="n">
        <f aca="false">IF($K336="III_11",IF(CF336=CF$2,1,0),"")</f>
        <v>0</v>
      </c>
      <c r="CG1378" s="36" t="n">
        <f aca="false">IF($K336="III_11",IF(CG336=CG$2,1,0),"")</f>
        <v>0</v>
      </c>
      <c r="CH1378" s="36" t="n">
        <f aca="false">IF($K336="III_11",IF(CH336=CH$2,1,0),"")</f>
        <v>0</v>
      </c>
      <c r="CI1378" s="36" t="n">
        <f aca="false">IF($K336="III_11",IF(CI336=CI$2,1,0),"")</f>
        <v>0</v>
      </c>
      <c r="CJ1378" s="36" t="n">
        <f aca="false">IF($K336="III_11",IF(CJ336=CJ$2,1,0),"")</f>
        <v>0</v>
      </c>
      <c r="CK1378" s="36" t="n">
        <f aca="false">IF($K336="III_11",IF(CK336=CK$2,1,0),"")</f>
        <v>1</v>
      </c>
      <c r="CL1378" s="36" t="n">
        <f aca="false">IF($K336="III_11",IF(CL336=CL$2,1,0),"")</f>
        <v>1</v>
      </c>
      <c r="CM1378" s="36" t="n">
        <f aca="false">IF($K336="III_11",IF(CM336=CM$2,1,0),"")</f>
        <v>0</v>
      </c>
      <c r="CN1378" s="36" t="n">
        <f aca="false">IF($K336="III_11",IF(CN336=CN$2,1,0),"")</f>
        <v>1</v>
      </c>
    </row>
    <row r="1379" customFormat="false" ht="15.75" hidden="false" customHeight="true" outlineLevel="0" collapsed="false">
      <c r="A1379" s="4" t="str">
        <f aca="false">LEFT(A337,5)</f>
        <v>334</v>
      </c>
      <c r="B1379" s="3" t="str">
        <f aca="false">LEFT(B337,5)</f>
        <v>0</v>
      </c>
      <c r="C1379" s="2" t="n">
        <f aca="false">(IF(K1379="I_9",IF(F1379&gt;18,1,0),0)+IF(K1379="II_10",IF(F1379&gt;26,1,0),0)+IF(K1379="III_11",IF(F1379&gt;33,1,0),0))*B1379</f>
        <v>0</v>
      </c>
      <c r="D1379" s="2" t="str">
        <f aca="false">IF(C1379=1,"Запрошується до ІІ туру","Не бере участь у наступному турі")</f>
        <v>Не бере участь у наступному турі</v>
      </c>
      <c r="E1379" s="37" t="s">
        <v>1065</v>
      </c>
      <c r="F1379" s="38" t="n">
        <f aca="false">SUM(R1379:CN1379)</f>
        <v>21</v>
      </c>
      <c r="G1379" s="2" t="str">
        <f aca="false">G337</f>
        <v>Шинкарук </v>
      </c>
      <c r="H1379" s="2" t="str">
        <f aca="false">H337</f>
        <v>Кароліна </v>
      </c>
      <c r="J1379" s="3" t="n">
        <f aca="false">J337</f>
        <v>9</v>
      </c>
      <c r="K1379" s="3" t="str">
        <f aca="false">K337</f>
        <v>I_9</v>
      </c>
      <c r="M1379" s="2" t="str">
        <f aca="false">M337</f>
        <v>Дніпропетровська</v>
      </c>
      <c r="N1379" s="2" t="str">
        <f aca="false">N337</f>
        <v>Погоджуюсь</v>
      </c>
      <c r="O1379" s="2" t="str">
        <f aca="false">O337</f>
        <v>Підтверджую</v>
      </c>
      <c r="P1379" s="2" t="str">
        <f aca="false">P337</f>
        <v>Ні</v>
      </c>
      <c r="Q1379" s="2" t="str">
        <f aca="false">Q337</f>
        <v>Погоджуюсь</v>
      </c>
      <c r="R1379" s="32" t="n">
        <f aca="false">IF(R337=R$2,1,0)</f>
        <v>1</v>
      </c>
      <c r="S1379" s="32" t="n">
        <f aca="false">IF(S337=S$2,1,0)</f>
        <v>0</v>
      </c>
      <c r="T1379" s="32" t="n">
        <f aca="false">IF(T337=T$2,1,0)</f>
        <v>0</v>
      </c>
      <c r="U1379" s="32" t="n">
        <f aca="false">IF(U337=U$2,1,0)</f>
        <v>0</v>
      </c>
      <c r="V1379" s="32" t="n">
        <f aca="false">IF(V337=V$2,1,0)</f>
        <v>0</v>
      </c>
      <c r="W1379" s="32" t="n">
        <f aca="false">IF(W337=W$2,1,0)</f>
        <v>1</v>
      </c>
      <c r="X1379" s="32" t="n">
        <f aca="false">IF(X337=X$2,1,0)</f>
        <v>1</v>
      </c>
      <c r="Y1379" s="32" t="n">
        <f aca="false">IF(Y337=Y$2,1,0)</f>
        <v>0</v>
      </c>
      <c r="Z1379" s="32" t="n">
        <f aca="false">IF(Z337=Z$2,1,0)</f>
        <v>0</v>
      </c>
      <c r="AA1379" s="33" t="n">
        <f aca="false">IF(AA337=AA$2,2,0)</f>
        <v>0</v>
      </c>
      <c r="AB1379" s="33" t="n">
        <f aca="false">0</f>
        <v>0</v>
      </c>
      <c r="AC1379" s="32" t="n">
        <f aca="false">IF(AC337=AC$2,1,0)</f>
        <v>0</v>
      </c>
      <c r="AD1379" s="32" t="n">
        <f aca="false">IF(AD337=AD$2,1,0)</f>
        <v>0</v>
      </c>
      <c r="AE1379" s="32" t="n">
        <f aca="false">IF(AE337=AE$2,1,0)</f>
        <v>0</v>
      </c>
      <c r="AF1379" s="32" t="n">
        <f aca="false">IF(AF337=AF$2,1,0)</f>
        <v>0</v>
      </c>
      <c r="AG1379" s="32" t="n">
        <f aca="false">IF(AG337=AG$2,1,0)</f>
        <v>1</v>
      </c>
      <c r="AH1379" s="32" t="n">
        <f aca="false">IF(AH337=AH$2,1,0)</f>
        <v>1</v>
      </c>
      <c r="AI1379" s="33" t="n">
        <f aca="false">0</f>
        <v>0</v>
      </c>
      <c r="AJ1379" s="33" t="n">
        <f aca="false">0</f>
        <v>0</v>
      </c>
      <c r="AK1379" s="32" t="n">
        <f aca="false">IF(AK337=AK$2,1,0)</f>
        <v>0</v>
      </c>
      <c r="AL1379" s="32" t="n">
        <f aca="false">IF(AL337=AL$2,1,0)</f>
        <v>0</v>
      </c>
      <c r="AM1379" s="32" t="n">
        <f aca="false">IF(AM337=AM$2,1,0)</f>
        <v>1</v>
      </c>
      <c r="AN1379" s="32" t="n">
        <f aca="false">IF(AN337=AN$2,1,0)</f>
        <v>1</v>
      </c>
      <c r="AO1379" s="32" t="n">
        <f aca="false">IF(AO337=AO$2,1,0)</f>
        <v>1</v>
      </c>
      <c r="AP1379" s="32" t="n">
        <f aca="false">IF(AP337=AP$2,1,0)</f>
        <v>1</v>
      </c>
      <c r="AQ1379" s="32" t="n">
        <f aca="false">IF(AQ337=AQ$2,1,0)</f>
        <v>1</v>
      </c>
      <c r="AR1379" s="32" t="n">
        <f aca="false">IF(AR337=AR$2,1,0)</f>
        <v>1</v>
      </c>
      <c r="AS1379" s="32" t="n">
        <f aca="false">IF(AS337=AS$2,1,0)</f>
        <v>0</v>
      </c>
      <c r="AT1379" s="33" t="n">
        <f aca="false">IF(AT337=AT$2,3,0)</f>
        <v>0</v>
      </c>
      <c r="AU1379" s="32" t="n">
        <f aca="false">IF(AU337=AU$2,1,0)</f>
        <v>1</v>
      </c>
      <c r="AV1379" s="32" t="n">
        <f aca="false">IF(AV337=AV$2,1,0)</f>
        <v>1</v>
      </c>
      <c r="AW1379" s="32" t="n">
        <f aca="false">IF(AW337=AW$2,1,0)</f>
        <v>1</v>
      </c>
      <c r="AX1379" s="32" t="n">
        <f aca="false">IF(AX337=AX$2,1,0)</f>
        <v>1</v>
      </c>
      <c r="AY1379" s="32" t="n">
        <f aca="false">IF(AY337=AY$2,1,0)</f>
        <v>0</v>
      </c>
      <c r="AZ1379" s="32" t="n">
        <f aca="false">IF(AZ337=AZ$2,1,0)</f>
        <v>1</v>
      </c>
      <c r="BA1379" s="32" t="n">
        <f aca="false">IF(BA337=BA$2,1,0)</f>
        <v>0</v>
      </c>
      <c r="BB1379" s="32" t="n">
        <f aca="false">IF(BB337=BB$2,1,0)</f>
        <v>0</v>
      </c>
      <c r="BC1379" s="32" t="n">
        <f aca="false">IF(BC337=BC$2,1,0)</f>
        <v>1</v>
      </c>
      <c r="BD1379" s="32" t="n">
        <f aca="false">IF(BD337=BD$2,1,0)</f>
        <v>0</v>
      </c>
      <c r="BE1379" s="32" t="n">
        <f aca="false">IF(BE337=BE$2,1,0)</f>
        <v>0</v>
      </c>
      <c r="BF1379" s="32" t="n">
        <f aca="false">IF(BF337=BF$2,1,0)</f>
        <v>0</v>
      </c>
      <c r="BG1379" s="32" t="n">
        <f aca="false">IF(BG337=BG$2,1,0)</f>
        <v>1</v>
      </c>
      <c r="BH1379" s="32" t="n">
        <f aca="false">IF(BH337=BH$2,1,0)</f>
        <v>0</v>
      </c>
      <c r="BI1379" s="32" t="n">
        <f aca="false">IF(BI337=BI$2,1,0)</f>
        <v>0</v>
      </c>
      <c r="BJ1379" s="32" t="n">
        <f aca="false">IF(BJ337=BJ$2,1,0)</f>
        <v>1</v>
      </c>
      <c r="BK1379" s="32" t="n">
        <f aca="false">IF(BK337=BK$2,1,0)</f>
        <v>1</v>
      </c>
      <c r="BL1379" s="32" t="n">
        <f aca="false">IF(BL337=BL$2,1,0)</f>
        <v>0</v>
      </c>
      <c r="BM1379" s="32" t="n">
        <f aca="false">IF(BM337=BM$2,1,0)</f>
        <v>0</v>
      </c>
      <c r="BN1379" s="32" t="n">
        <f aca="false">IF(BN337=BN$2,1,0)</f>
        <v>1</v>
      </c>
      <c r="BO1379" s="32" t="n">
        <f aca="false">IF(BO337=BO$2,1,0)</f>
        <v>0</v>
      </c>
      <c r="BP1379" s="32" t="n">
        <f aca="false">IF(BP337=BP$2,1,0)</f>
        <v>0</v>
      </c>
      <c r="BQ1379" s="32" t="n">
        <f aca="false">IF(BQ337=BQ$2,1,0)</f>
        <v>0</v>
      </c>
      <c r="BR1379" s="34" t="str">
        <f aca="false">IF($K337="I_9","",IF(BR337=BR$2,1,0))</f>
        <v/>
      </c>
      <c r="BS1379" s="34" t="str">
        <f aca="false">IF($K337="I_9","",IF(BS337=BS$2,1,0))</f>
        <v/>
      </c>
      <c r="BT1379" s="34" t="str">
        <f aca="false">IF($K337="I_9","",IF(BT337=BT$2,1,0))</f>
        <v/>
      </c>
      <c r="BU1379" s="34" t="str">
        <f aca="false">IF($K337="I_9","",IF(BU337=BU$2,1,0))</f>
        <v/>
      </c>
      <c r="BV1379" s="34" t="str">
        <f aca="false">IF($K337="I_9","",IF(BV337=BV$2,1,0))</f>
        <v/>
      </c>
      <c r="BW1379" s="35" t="str">
        <f aca="false">IF($K337="I_9","",IF(BW337=BW$2,1,0))</f>
        <v/>
      </c>
      <c r="BX1379" s="35" t="str">
        <f aca="false">IF($K337="I_9","",IF(BX337=BX$2,2,0))</f>
        <v/>
      </c>
      <c r="BY1379" s="35" t="str">
        <f aca="false">IF($K337="I_9","",IF(BY337=BY$2,3,0))</f>
        <v/>
      </c>
      <c r="BZ1379" s="34" t="str">
        <f aca="false">IF($K337="I_9","",IF(BZ337=BZ$2,1,0))</f>
        <v/>
      </c>
      <c r="CA1379" s="34" t="str">
        <f aca="false">IF($K337="I_9","",IF(CA337=CA$2,1,0))</f>
        <v/>
      </c>
      <c r="CB1379" s="34" t="str">
        <f aca="false">IF($K337="I_9","",IF(CB337=CB$2,1,0))</f>
        <v/>
      </c>
      <c r="CC1379" s="34" t="str">
        <f aca="false">IF($K337="I_9","",IF(CC337=CC$2,1,0))</f>
        <v/>
      </c>
      <c r="CD1379" s="34" t="str">
        <f aca="false">IF($K337="I_9","",IF(CD337=CD$2,1,0))</f>
        <v/>
      </c>
      <c r="CE1379" s="36" t="str">
        <f aca="false">IF($K337="III_11",IF(CE337=CE$2,1,0),"")</f>
        <v/>
      </c>
      <c r="CF1379" s="36" t="str">
        <f aca="false">IF($K337="III_11",IF(CF337=CF$2,1,0),"")</f>
        <v/>
      </c>
      <c r="CG1379" s="36" t="str">
        <f aca="false">IF($K337="III_11",IF(CG337=CG$2,1,0),"")</f>
        <v/>
      </c>
      <c r="CH1379" s="36" t="str">
        <f aca="false">IF($K337="III_11",IF(CH337=CH$2,1,0),"")</f>
        <v/>
      </c>
      <c r="CI1379" s="36" t="str">
        <f aca="false">IF($K337="III_11",IF(CI337=CI$2,1,0),"")</f>
        <v/>
      </c>
      <c r="CJ1379" s="36" t="str">
        <f aca="false">IF($K337="III_11",IF(CJ337=CJ$2,1,0),"")</f>
        <v/>
      </c>
      <c r="CK1379" s="36" t="str">
        <f aca="false">IF($K337="III_11",IF(CK337=CK$2,1,0),"")</f>
        <v/>
      </c>
      <c r="CL1379" s="36" t="str">
        <f aca="false">IF($K337="III_11",IF(CL337=CL$2,1,0),"")</f>
        <v/>
      </c>
      <c r="CM1379" s="36" t="str">
        <f aca="false">IF($K337="III_11",IF(CM337=CM$2,1,0),"")</f>
        <v/>
      </c>
      <c r="CN1379" s="36" t="str">
        <f aca="false">IF($K337="III_11",IF(CN337=CN$2,1,0),"")</f>
        <v/>
      </c>
    </row>
    <row r="1380" customFormat="false" ht="15.75" hidden="false" customHeight="true" outlineLevel="0" collapsed="false">
      <c r="A1380" s="4" t="str">
        <f aca="false">LEFT(A338,5)</f>
        <v>335</v>
      </c>
      <c r="B1380" s="3" t="str">
        <f aca="false">LEFT(B338,5)</f>
        <v>1</v>
      </c>
      <c r="C1380" s="2" t="n">
        <f aca="false">(IF(K1380="I_9",IF(F1380&gt;18,1,0),0)+IF(K1380="II_10",IF(F1380&gt;26,1,0),0)+IF(K1380="III_11",IF(F1380&gt;33,1,0),0))*B1380</f>
        <v>1</v>
      </c>
      <c r="D1380" s="2" t="str">
        <f aca="false">IF(C1380=1,"Запрошується до ІІ туру","Не бере участь у наступному турі")</f>
        <v>Запрошується до ІІ туру</v>
      </c>
      <c r="E1380" s="37" t="s">
        <v>1067</v>
      </c>
      <c r="F1380" s="38" t="n">
        <f aca="false">SUM(R1380:CN1380)</f>
        <v>43</v>
      </c>
      <c r="G1380" s="2" t="str">
        <f aca="false">G338</f>
        <v>Гулянська</v>
      </c>
      <c r="H1380" s="2" t="str">
        <f aca="false">H338</f>
        <v>Кіра</v>
      </c>
      <c r="J1380" s="3" t="n">
        <f aca="false">J338</f>
        <v>10</v>
      </c>
      <c r="K1380" s="3" t="str">
        <f aca="false">K338</f>
        <v>II_10</v>
      </c>
      <c r="M1380" s="2" t="str">
        <f aca="false">M338</f>
        <v>Харківська</v>
      </c>
      <c r="N1380" s="2" t="str">
        <f aca="false">N338</f>
        <v>Погоджуюсь</v>
      </c>
      <c r="O1380" s="2" t="str">
        <f aca="false">O338</f>
        <v>Підтверджую</v>
      </c>
      <c r="P1380" s="2" t="str">
        <f aca="false">P338</f>
        <v>Так</v>
      </c>
      <c r="Q1380" s="2" t="str">
        <f aca="false">Q338</f>
        <v>Погоджуюсь</v>
      </c>
      <c r="R1380" s="32" t="n">
        <f aca="false">IF(R338=R$2,1,0)</f>
        <v>1</v>
      </c>
      <c r="S1380" s="32" t="n">
        <f aca="false">IF(S338=S$2,1,0)</f>
        <v>1</v>
      </c>
      <c r="T1380" s="32" t="n">
        <f aca="false">IF(T338=T$2,1,0)</f>
        <v>0</v>
      </c>
      <c r="U1380" s="32" t="n">
        <f aca="false">IF(U338=U$2,1,0)</f>
        <v>1</v>
      </c>
      <c r="V1380" s="32" t="n">
        <f aca="false">IF(V338=V$2,1,0)</f>
        <v>1</v>
      </c>
      <c r="W1380" s="32" t="n">
        <f aca="false">IF(W338=W$2,1,0)</f>
        <v>1</v>
      </c>
      <c r="X1380" s="32" t="n">
        <f aca="false">IF(X338=X$2,1,0)</f>
        <v>1</v>
      </c>
      <c r="Y1380" s="32" t="n">
        <f aca="false">IF(Y338=Y$2,1,0)</f>
        <v>1</v>
      </c>
      <c r="Z1380" s="32" t="n">
        <f aca="false">IF(Z338=Z$2,1,0)</f>
        <v>0</v>
      </c>
      <c r="AA1380" s="33" t="n">
        <f aca="false">IF(AA338=AA$2,2,0)</f>
        <v>0</v>
      </c>
      <c r="AB1380" s="33" t="n">
        <f aca="false">0</f>
        <v>0</v>
      </c>
      <c r="AC1380" s="32" t="n">
        <f aca="false">IF(AC338=AC$2,1,0)</f>
        <v>1</v>
      </c>
      <c r="AD1380" s="32" t="n">
        <f aca="false">IF(AD338=AD$2,1,0)</f>
        <v>1</v>
      </c>
      <c r="AE1380" s="32" t="n">
        <f aca="false">IF(AE338=AE$2,1,0)</f>
        <v>0</v>
      </c>
      <c r="AF1380" s="32" t="n">
        <f aca="false">IF(AF338=AF$2,1,0)</f>
        <v>1</v>
      </c>
      <c r="AG1380" s="32" t="n">
        <f aca="false">IF(AG338=AG$2,1,0)</f>
        <v>0</v>
      </c>
      <c r="AH1380" s="32" t="n">
        <f aca="false">IF(AH338=AH$2,1,0)</f>
        <v>0</v>
      </c>
      <c r="AI1380" s="33" t="n">
        <f aca="false">0</f>
        <v>0</v>
      </c>
      <c r="AJ1380" s="33" t="n">
        <f aca="false">0</f>
        <v>0</v>
      </c>
      <c r="AK1380" s="32" t="n">
        <f aca="false">IF(AK338=AK$2,1,0)</f>
        <v>1</v>
      </c>
      <c r="AL1380" s="32" t="n">
        <f aca="false">IF(AL338=AL$2,1,0)</f>
        <v>1</v>
      </c>
      <c r="AM1380" s="32" t="n">
        <f aca="false">IF(AM338=AM$2,1,0)</f>
        <v>1</v>
      </c>
      <c r="AN1380" s="32" t="n">
        <f aca="false">IF(AN338=AN$2,1,0)</f>
        <v>1</v>
      </c>
      <c r="AO1380" s="32" t="n">
        <f aca="false">IF(AO338=AO$2,1,0)</f>
        <v>1</v>
      </c>
      <c r="AP1380" s="32" t="n">
        <f aca="false">IF(AP338=AP$2,1,0)</f>
        <v>1</v>
      </c>
      <c r="AQ1380" s="32" t="n">
        <f aca="false">IF(AQ338=AQ$2,1,0)</f>
        <v>1</v>
      </c>
      <c r="AR1380" s="32" t="n">
        <f aca="false">IF(AR338=AR$2,1,0)</f>
        <v>1</v>
      </c>
      <c r="AS1380" s="32" t="n">
        <f aca="false">IF(AS338=AS$2,1,0)</f>
        <v>1</v>
      </c>
      <c r="AT1380" s="33" t="n">
        <f aca="false">IF(AT338=AT$2,3,0)</f>
        <v>0</v>
      </c>
      <c r="AU1380" s="32" t="n">
        <f aca="false">IF(AU338=AU$2,1,0)</f>
        <v>1</v>
      </c>
      <c r="AV1380" s="32" t="n">
        <f aca="false">IF(AV338=AV$2,1,0)</f>
        <v>1</v>
      </c>
      <c r="AW1380" s="32" t="n">
        <f aca="false">IF(AW338=AW$2,1,0)</f>
        <v>0</v>
      </c>
      <c r="AX1380" s="32" t="n">
        <f aca="false">IF(AX338=AX$2,1,0)</f>
        <v>1</v>
      </c>
      <c r="AY1380" s="32" t="n">
        <f aca="false">IF(AY338=AY$2,1,0)</f>
        <v>1</v>
      </c>
      <c r="AZ1380" s="32" t="n">
        <f aca="false">IF(AZ338=AZ$2,1,0)</f>
        <v>1</v>
      </c>
      <c r="BA1380" s="32" t="n">
        <f aca="false">IF(BA338=BA$2,1,0)</f>
        <v>0</v>
      </c>
      <c r="BB1380" s="32" t="n">
        <f aca="false">IF(BB338=BB$2,1,0)</f>
        <v>0</v>
      </c>
      <c r="BC1380" s="32" t="n">
        <f aca="false">IF(BC338=BC$2,1,0)</f>
        <v>0</v>
      </c>
      <c r="BD1380" s="32" t="n">
        <f aca="false">IF(BD338=BD$2,1,0)</f>
        <v>1</v>
      </c>
      <c r="BE1380" s="32" t="n">
        <f aca="false">IF(BE338=BE$2,1,0)</f>
        <v>0</v>
      </c>
      <c r="BF1380" s="32" t="n">
        <f aca="false">IF(BF338=BF$2,1,0)</f>
        <v>0</v>
      </c>
      <c r="BG1380" s="32" t="n">
        <f aca="false">IF(BG338=BG$2,1,0)</f>
        <v>1</v>
      </c>
      <c r="BH1380" s="32" t="n">
        <f aca="false">IF(BH338=BH$2,1,0)</f>
        <v>1</v>
      </c>
      <c r="BI1380" s="32" t="n">
        <f aca="false">IF(BI338=BI$2,1,0)</f>
        <v>1</v>
      </c>
      <c r="BJ1380" s="32" t="n">
        <f aca="false">IF(BJ338=BJ$2,1,0)</f>
        <v>0</v>
      </c>
      <c r="BK1380" s="32" t="n">
        <f aca="false">IF(BK338=BK$2,1,0)</f>
        <v>0</v>
      </c>
      <c r="BL1380" s="32" t="n">
        <f aca="false">IF(BL338=BL$2,1,0)</f>
        <v>1</v>
      </c>
      <c r="BM1380" s="32" t="n">
        <f aca="false">IF(BM338=BM$2,1,0)</f>
        <v>1</v>
      </c>
      <c r="BN1380" s="32" t="n">
        <f aca="false">IF(BN338=BN$2,1,0)</f>
        <v>0</v>
      </c>
      <c r="BO1380" s="32" t="n">
        <f aca="false">IF(BO338=BO$2,1,0)</f>
        <v>1</v>
      </c>
      <c r="BP1380" s="32" t="n">
        <f aca="false">IF(BP338=BP$2,1,0)</f>
        <v>0</v>
      </c>
      <c r="BQ1380" s="32" t="n">
        <f aca="false">IF(BQ338=BQ$2,1,0)</f>
        <v>1</v>
      </c>
      <c r="BR1380" s="34" t="n">
        <f aca="false">IF($K338="I_9","",IF(BR338=BR$2,1,0))</f>
        <v>1</v>
      </c>
      <c r="BS1380" s="34" t="n">
        <f aca="false">IF($K338="I_9","",IF(BS338=BS$2,1,0))</f>
        <v>1</v>
      </c>
      <c r="BT1380" s="34" t="n">
        <f aca="false">IF($K338="I_9","",IF(BT338=BT$2,1,0))</f>
        <v>1</v>
      </c>
      <c r="BU1380" s="34" t="n">
        <f aca="false">IF($K338="I_9","",IF(BU338=BU$2,1,0))</f>
        <v>1</v>
      </c>
      <c r="BV1380" s="34" t="n">
        <f aca="false">IF($K338="I_9","",IF(BV338=BV$2,1,0))</f>
        <v>1</v>
      </c>
      <c r="BW1380" s="35" t="n">
        <f aca="false">IF($K338="I_9","",IF(BW338=BW$2,1,0))</f>
        <v>0</v>
      </c>
      <c r="BX1380" s="35" t="n">
        <f aca="false">IF($K338="I_9","",IF(BX338=BX$2,2,0))</f>
        <v>0</v>
      </c>
      <c r="BY1380" s="35" t="n">
        <f aca="false">IF($K338="I_9","",IF(BY338=BY$2,3,0))</f>
        <v>3</v>
      </c>
      <c r="BZ1380" s="34" t="n">
        <f aca="false">IF($K338="I_9","",IF(BZ338=BZ$2,1,0))</f>
        <v>1</v>
      </c>
      <c r="CA1380" s="34" t="n">
        <f aca="false">IF($K338="I_9","",IF(CA338=CA$2,1,0))</f>
        <v>1</v>
      </c>
      <c r="CB1380" s="34" t="n">
        <f aca="false">IF($K338="I_9","",IF(CB338=CB$2,1,0))</f>
        <v>0</v>
      </c>
      <c r="CC1380" s="34" t="n">
        <f aca="false">IF($K338="I_9","",IF(CC338=CC$2,1,0))</f>
        <v>1</v>
      </c>
      <c r="CD1380" s="34" t="n">
        <f aca="false">IF($K338="I_9","",IF(CD338=CD$2,1,0))</f>
        <v>0</v>
      </c>
      <c r="CE1380" s="36" t="str">
        <f aca="false">IF($K338="III_11",IF(CE338=CE$2,1,0),"")</f>
        <v/>
      </c>
      <c r="CF1380" s="36" t="str">
        <f aca="false">IF($K338="III_11",IF(CF338=CF$2,1,0),"")</f>
        <v/>
      </c>
      <c r="CG1380" s="36" t="str">
        <f aca="false">IF($K338="III_11",IF(CG338=CG$2,1,0),"")</f>
        <v/>
      </c>
      <c r="CH1380" s="36" t="str">
        <f aca="false">IF($K338="III_11",IF(CH338=CH$2,1,0),"")</f>
        <v/>
      </c>
      <c r="CI1380" s="36" t="str">
        <f aca="false">IF($K338="III_11",IF(CI338=CI$2,1,0),"")</f>
        <v/>
      </c>
      <c r="CJ1380" s="36" t="str">
        <f aca="false">IF($K338="III_11",IF(CJ338=CJ$2,1,0),"")</f>
        <v/>
      </c>
      <c r="CK1380" s="36" t="str">
        <f aca="false">IF($K338="III_11",IF(CK338=CK$2,1,0),"")</f>
        <v/>
      </c>
      <c r="CL1380" s="36" t="str">
        <f aca="false">IF($K338="III_11",IF(CL338=CL$2,1,0),"")</f>
        <v/>
      </c>
      <c r="CM1380" s="36" t="str">
        <f aca="false">IF($K338="III_11",IF(CM338=CM$2,1,0),"")</f>
        <v/>
      </c>
      <c r="CN1380" s="36" t="str">
        <f aca="false">IF($K338="III_11",IF(CN338=CN$2,1,0),"")</f>
        <v/>
      </c>
    </row>
    <row r="1381" customFormat="false" ht="15.75" hidden="false" customHeight="true" outlineLevel="0" collapsed="false">
      <c r="A1381" s="4" t="str">
        <f aca="false">LEFT(A339,5)</f>
        <v>336</v>
      </c>
      <c r="B1381" s="3" t="str">
        <f aca="false">LEFT(B339,5)</f>
        <v>1</v>
      </c>
      <c r="C1381" s="2" t="n">
        <f aca="false">(IF(K1381="I_9",IF(F1381&gt;18,1,0),0)+IF(K1381="II_10",IF(F1381&gt;26,1,0),0)+IF(K1381="III_11",IF(F1381&gt;33,1,0),0))*B1381</f>
        <v>1</v>
      </c>
      <c r="D1381" s="2" t="str">
        <f aca="false">IF(C1381=1,"Запрошується до ІІ туру","Не бере участь у наступному турі")</f>
        <v>Запрошується до ІІ туру</v>
      </c>
      <c r="E1381" s="37" t="s">
        <v>1069</v>
      </c>
      <c r="F1381" s="38" t="n">
        <f aca="false">SUM(R1381:CN1381)</f>
        <v>46</v>
      </c>
      <c r="G1381" s="2" t="str">
        <f aca="false">G339</f>
        <v>Товарницька</v>
      </c>
      <c r="H1381" s="2" t="str">
        <f aca="false">H339</f>
        <v>Вікторія</v>
      </c>
      <c r="J1381" s="3" t="n">
        <f aca="false">J339</f>
        <v>11</v>
      </c>
      <c r="K1381" s="3" t="str">
        <f aca="false">K339</f>
        <v>III_11</v>
      </c>
      <c r="M1381" s="2" t="str">
        <f aca="false">M339</f>
        <v>Полтавська</v>
      </c>
      <c r="N1381" s="2" t="str">
        <f aca="false">N339</f>
        <v>Погоджуюсь</v>
      </c>
      <c r="O1381" s="2" t="str">
        <f aca="false">O339</f>
        <v>Підтверджую</v>
      </c>
      <c r="P1381" s="2" t="str">
        <f aca="false">P339</f>
        <v>Так</v>
      </c>
      <c r="Q1381" s="2" t="str">
        <f aca="false">Q339</f>
        <v>Погоджуюсь</v>
      </c>
      <c r="R1381" s="32" t="n">
        <f aca="false">IF(R339=R$2,1,0)</f>
        <v>1</v>
      </c>
      <c r="S1381" s="32" t="n">
        <f aca="false">IF(S339=S$2,1,0)</f>
        <v>0</v>
      </c>
      <c r="T1381" s="32" t="n">
        <f aca="false">IF(T339=T$2,1,0)</f>
        <v>0</v>
      </c>
      <c r="U1381" s="32" t="n">
        <f aca="false">IF(U339=U$2,1,0)</f>
        <v>0</v>
      </c>
      <c r="V1381" s="32" t="n">
        <f aca="false">IF(V339=V$2,1,0)</f>
        <v>1</v>
      </c>
      <c r="W1381" s="32" t="n">
        <f aca="false">IF(W339=W$2,1,0)</f>
        <v>1</v>
      </c>
      <c r="X1381" s="32" t="n">
        <f aca="false">IF(X339=X$2,1,0)</f>
        <v>1</v>
      </c>
      <c r="Y1381" s="32" t="n">
        <f aca="false">IF(Y339=Y$2,1,0)</f>
        <v>0</v>
      </c>
      <c r="Z1381" s="32" t="n">
        <f aca="false">IF(Z339=Z$2,1,0)</f>
        <v>0</v>
      </c>
      <c r="AA1381" s="33" t="n">
        <f aca="false">IF(AA339=AA$2,2,0)</f>
        <v>0</v>
      </c>
      <c r="AB1381" s="33" t="n">
        <f aca="false">0</f>
        <v>0</v>
      </c>
      <c r="AC1381" s="32" t="n">
        <f aca="false">IF(AC339=AC$2,1,0)</f>
        <v>0</v>
      </c>
      <c r="AD1381" s="32" t="n">
        <f aca="false">IF(AD339=AD$2,1,0)</f>
        <v>0</v>
      </c>
      <c r="AE1381" s="32" t="n">
        <f aca="false">IF(AE339=AE$2,1,0)</f>
        <v>0</v>
      </c>
      <c r="AF1381" s="32" t="n">
        <f aca="false">IF(AF339=AF$2,1,0)</f>
        <v>0</v>
      </c>
      <c r="AG1381" s="32" t="n">
        <f aca="false">IF(AG339=AG$2,1,0)</f>
        <v>0</v>
      </c>
      <c r="AH1381" s="32" t="n">
        <f aca="false">IF(AH339=AH$2,1,0)</f>
        <v>0</v>
      </c>
      <c r="AI1381" s="33" t="n">
        <f aca="false">0</f>
        <v>0</v>
      </c>
      <c r="AJ1381" s="33" t="n">
        <f aca="false">0</f>
        <v>0</v>
      </c>
      <c r="AK1381" s="32" t="n">
        <f aca="false">IF(AK339=AK$2,1,0)</f>
        <v>0</v>
      </c>
      <c r="AL1381" s="32" t="n">
        <f aca="false">IF(AL339=AL$2,1,0)</f>
        <v>0</v>
      </c>
      <c r="AM1381" s="32" t="n">
        <f aca="false">IF(AM339=AM$2,1,0)</f>
        <v>1</v>
      </c>
      <c r="AN1381" s="32" t="n">
        <f aca="false">IF(AN339=AN$2,1,0)</f>
        <v>1</v>
      </c>
      <c r="AO1381" s="32" t="n">
        <f aca="false">IF(AO339=AO$2,1,0)</f>
        <v>1</v>
      </c>
      <c r="AP1381" s="32" t="n">
        <f aca="false">IF(AP339=AP$2,1,0)</f>
        <v>1</v>
      </c>
      <c r="AQ1381" s="32" t="n">
        <f aca="false">IF(AQ339=AQ$2,1,0)</f>
        <v>1</v>
      </c>
      <c r="AR1381" s="32" t="n">
        <f aca="false">IF(AR339=AR$2,1,0)</f>
        <v>1</v>
      </c>
      <c r="AS1381" s="32" t="n">
        <f aca="false">IF(AS339=AS$2,1,0)</f>
        <v>1</v>
      </c>
      <c r="AT1381" s="33" t="n">
        <f aca="false">IF(AT339=AT$2,3,0)</f>
        <v>3</v>
      </c>
      <c r="AU1381" s="32" t="n">
        <f aca="false">IF(AU339=AU$2,1,0)</f>
        <v>0</v>
      </c>
      <c r="AV1381" s="32" t="n">
        <f aca="false">IF(AV339=AV$2,1,0)</f>
        <v>1</v>
      </c>
      <c r="AW1381" s="32" t="n">
        <f aca="false">IF(AW339=AW$2,1,0)</f>
        <v>0</v>
      </c>
      <c r="AX1381" s="32" t="n">
        <f aca="false">IF(AX339=AX$2,1,0)</f>
        <v>1</v>
      </c>
      <c r="AY1381" s="32" t="n">
        <f aca="false">IF(AY339=AY$2,1,0)</f>
        <v>1</v>
      </c>
      <c r="AZ1381" s="32" t="n">
        <f aca="false">IF(AZ339=AZ$2,1,0)</f>
        <v>1</v>
      </c>
      <c r="BA1381" s="32" t="n">
        <f aca="false">IF(BA339=BA$2,1,0)</f>
        <v>0</v>
      </c>
      <c r="BB1381" s="32" t="n">
        <f aca="false">IF(BB339=BB$2,1,0)</f>
        <v>0</v>
      </c>
      <c r="BC1381" s="32" t="n">
        <f aca="false">IF(BC339=BC$2,1,0)</f>
        <v>0</v>
      </c>
      <c r="BD1381" s="32" t="n">
        <f aca="false">IF(BD339=BD$2,1,0)</f>
        <v>1</v>
      </c>
      <c r="BE1381" s="32" t="n">
        <f aca="false">IF(BE339=BE$2,1,0)</f>
        <v>0</v>
      </c>
      <c r="BF1381" s="32" t="n">
        <f aca="false">IF(BF339=BF$2,1,0)</f>
        <v>0</v>
      </c>
      <c r="BG1381" s="32" t="n">
        <f aca="false">IF(BG339=BG$2,1,0)</f>
        <v>0</v>
      </c>
      <c r="BH1381" s="32" t="n">
        <f aca="false">IF(BH339=BH$2,1,0)</f>
        <v>1</v>
      </c>
      <c r="BI1381" s="32" t="n">
        <f aca="false">IF(BI339=BI$2,1,0)</f>
        <v>1</v>
      </c>
      <c r="BJ1381" s="32" t="n">
        <f aca="false">IF(BJ339=BJ$2,1,0)</f>
        <v>1</v>
      </c>
      <c r="BK1381" s="32" t="n">
        <f aca="false">IF(BK339=BK$2,1,0)</f>
        <v>0</v>
      </c>
      <c r="BL1381" s="32" t="n">
        <f aca="false">IF(BL339=BL$2,1,0)</f>
        <v>0</v>
      </c>
      <c r="BM1381" s="32" t="n">
        <f aca="false">IF(BM339=BM$2,1,0)</f>
        <v>1</v>
      </c>
      <c r="BN1381" s="32" t="n">
        <f aca="false">IF(BN339=BN$2,1,0)</f>
        <v>1</v>
      </c>
      <c r="BO1381" s="32" t="n">
        <f aca="false">IF(BO339=BO$2,1,0)</f>
        <v>0</v>
      </c>
      <c r="BP1381" s="32" t="n">
        <f aca="false">IF(BP339=BP$2,1,0)</f>
        <v>1</v>
      </c>
      <c r="BQ1381" s="32" t="n">
        <f aca="false">IF(BQ339=BQ$2,1,0)</f>
        <v>1</v>
      </c>
      <c r="BR1381" s="34" t="n">
        <f aca="false">IF($K339="I_9","",IF(BR339=BR$2,1,0))</f>
        <v>1</v>
      </c>
      <c r="BS1381" s="34" t="n">
        <f aca="false">IF($K339="I_9","",IF(BS339=BS$2,1,0))</f>
        <v>1</v>
      </c>
      <c r="BT1381" s="34" t="n">
        <f aca="false">IF($K339="I_9","",IF(BT339=BT$2,1,0))</f>
        <v>1</v>
      </c>
      <c r="BU1381" s="34" t="n">
        <f aca="false">IF($K339="I_9","",IF(BU339=BU$2,1,0))</f>
        <v>1</v>
      </c>
      <c r="BV1381" s="34" t="n">
        <f aca="false">IF($K339="I_9","",IF(BV339=BV$2,1,0))</f>
        <v>1</v>
      </c>
      <c r="BW1381" s="35" t="n">
        <f aca="false">IF($K339="I_9","",IF(BW339=BW$2,1,0))</f>
        <v>1</v>
      </c>
      <c r="BX1381" s="35" t="n">
        <f aca="false">IF($K339="I_9","",IF(BX339=BX$2,2,0))</f>
        <v>2</v>
      </c>
      <c r="BY1381" s="35" t="n">
        <f aca="false">IF($K339="I_9","",IF(BY339=BY$2,3,0))</f>
        <v>0</v>
      </c>
      <c r="BZ1381" s="34" t="n">
        <f aca="false">IF($K339="I_9","",IF(BZ339=BZ$2,1,0))</f>
        <v>1</v>
      </c>
      <c r="CA1381" s="34" t="n">
        <f aca="false">IF($K339="I_9","",IF(CA339=CA$2,1,0))</f>
        <v>1</v>
      </c>
      <c r="CB1381" s="34" t="n">
        <f aca="false">IF($K339="I_9","",IF(CB339=CB$2,1,0))</f>
        <v>1</v>
      </c>
      <c r="CC1381" s="34" t="n">
        <f aca="false">IF($K339="I_9","",IF(CC339=CC$2,1,0))</f>
        <v>1</v>
      </c>
      <c r="CD1381" s="34" t="n">
        <f aca="false">IF($K339="I_9","",IF(CD339=CD$2,1,0))</f>
        <v>1</v>
      </c>
      <c r="CE1381" s="36" t="n">
        <f aca="false">IF($K339="III_11",IF(CE339=CE$2,1,0),"")</f>
        <v>1</v>
      </c>
      <c r="CF1381" s="36" t="n">
        <f aca="false">IF($K339="III_11",IF(CF339=CF$2,1,0),"")</f>
        <v>1</v>
      </c>
      <c r="CG1381" s="36" t="n">
        <f aca="false">IF($K339="III_11",IF(CG339=CG$2,1,0),"")</f>
        <v>1</v>
      </c>
      <c r="CH1381" s="36" t="n">
        <f aca="false">IF($K339="III_11",IF(CH339=CH$2,1,0),"")</f>
        <v>1</v>
      </c>
      <c r="CI1381" s="36" t="n">
        <f aca="false">IF($K339="III_11",IF(CI339=CI$2,1,0),"")</f>
        <v>0</v>
      </c>
      <c r="CJ1381" s="36" t="n">
        <f aca="false">IF($K339="III_11",IF(CJ339=CJ$2,1,0),"")</f>
        <v>0</v>
      </c>
      <c r="CK1381" s="36" t="n">
        <f aca="false">IF($K339="III_11",IF(CK339=CK$2,1,0),"")</f>
        <v>0</v>
      </c>
      <c r="CL1381" s="36" t="n">
        <f aca="false">IF($K339="III_11",IF(CL339=CL$2,1,0),"")</f>
        <v>1</v>
      </c>
      <c r="CM1381" s="36" t="n">
        <f aca="false">IF($K339="III_11",IF(CM339=CM$2,1,0),"")</f>
        <v>1</v>
      </c>
      <c r="CN1381" s="36" t="n">
        <f aca="false">IF($K339="III_11",IF(CN339=CN$2,1,0),"")</f>
        <v>1</v>
      </c>
    </row>
    <row r="1382" customFormat="false" ht="15.75" hidden="false" customHeight="true" outlineLevel="0" collapsed="false">
      <c r="A1382" s="4" t="str">
        <f aca="false">LEFT(A340,5)</f>
        <v>337</v>
      </c>
      <c r="B1382" s="3" t="str">
        <f aca="false">LEFT(B340,5)</f>
        <v>1</v>
      </c>
      <c r="C1382" s="2" t="n">
        <f aca="false">(IF(K1382="I_9",IF(F1382&gt;18,1,0),0)+IF(K1382="II_10",IF(F1382&gt;26,1,0),0)+IF(K1382="III_11",IF(F1382&gt;33,1,0),0))*B1382</f>
        <v>1</v>
      </c>
      <c r="D1382" s="2" t="str">
        <f aca="false">IF(C1382=1,"Запрошується до ІІ туру","Не бере участь у наступному турі")</f>
        <v>Запрошується до ІІ туру</v>
      </c>
      <c r="E1382" s="37" t="s">
        <v>1071</v>
      </c>
      <c r="F1382" s="38" t="n">
        <f aca="false">SUM(R1382:CN1382)</f>
        <v>24</v>
      </c>
      <c r="G1382" s="2" t="str">
        <f aca="false">G340</f>
        <v>Акімова</v>
      </c>
      <c r="H1382" s="2" t="str">
        <f aca="false">H340</f>
        <v>Катерина</v>
      </c>
      <c r="J1382" s="3" t="n">
        <f aca="false">J340</f>
        <v>9</v>
      </c>
      <c r="K1382" s="3" t="str">
        <f aca="false">K340</f>
        <v>I_9</v>
      </c>
      <c r="M1382" s="2" t="str">
        <f aca="false">M340</f>
        <v>Харківська</v>
      </c>
      <c r="N1382" s="2" t="str">
        <f aca="false">N340</f>
        <v>Погоджуюсь</v>
      </c>
      <c r="O1382" s="2" t="str">
        <f aca="false">O340</f>
        <v>Підтверджую</v>
      </c>
      <c r="P1382" s="2" t="str">
        <f aca="false">P340</f>
        <v>Так</v>
      </c>
      <c r="Q1382" s="2" t="str">
        <f aca="false">Q340</f>
        <v>Погоджуюсь</v>
      </c>
      <c r="R1382" s="32" t="n">
        <f aca="false">IF(R340=R$2,1,0)</f>
        <v>1</v>
      </c>
      <c r="S1382" s="32" t="n">
        <f aca="false">IF(S340=S$2,1,0)</f>
        <v>1</v>
      </c>
      <c r="T1382" s="32" t="n">
        <f aca="false">IF(T340=T$2,1,0)</f>
        <v>1</v>
      </c>
      <c r="U1382" s="32" t="n">
        <f aca="false">IF(U340=U$2,1,0)</f>
        <v>1</v>
      </c>
      <c r="V1382" s="32" t="n">
        <f aca="false">IF(V340=V$2,1,0)</f>
        <v>1</v>
      </c>
      <c r="W1382" s="32" t="n">
        <f aca="false">IF(W340=W$2,1,0)</f>
        <v>0</v>
      </c>
      <c r="X1382" s="32" t="n">
        <f aca="false">IF(X340=X$2,1,0)</f>
        <v>0</v>
      </c>
      <c r="Y1382" s="32" t="n">
        <f aca="false">IF(Y340=Y$2,1,0)</f>
        <v>0</v>
      </c>
      <c r="Z1382" s="32" t="n">
        <f aca="false">IF(Z340=Z$2,1,0)</f>
        <v>1</v>
      </c>
      <c r="AA1382" s="33" t="n">
        <f aca="false">IF(AA340=AA$2,2,0)</f>
        <v>0</v>
      </c>
      <c r="AB1382" s="33" t="n">
        <f aca="false">0</f>
        <v>0</v>
      </c>
      <c r="AC1382" s="32" t="n">
        <f aca="false">IF(AC340=AC$2,1,0)</f>
        <v>0</v>
      </c>
      <c r="AD1382" s="32" t="n">
        <f aca="false">IF(AD340=AD$2,1,0)</f>
        <v>0</v>
      </c>
      <c r="AE1382" s="32" t="n">
        <f aca="false">IF(AE340=AE$2,1,0)</f>
        <v>0</v>
      </c>
      <c r="AF1382" s="32" t="n">
        <f aca="false">IF(AF340=AF$2,1,0)</f>
        <v>0</v>
      </c>
      <c r="AG1382" s="32" t="n">
        <f aca="false">IF(AG340=AG$2,1,0)</f>
        <v>0</v>
      </c>
      <c r="AH1382" s="32" t="n">
        <f aca="false">IF(AH340=AH$2,1,0)</f>
        <v>0</v>
      </c>
      <c r="AI1382" s="33" t="n">
        <f aca="false">0</f>
        <v>0</v>
      </c>
      <c r="AJ1382" s="33" t="n">
        <f aca="false">0</f>
        <v>0</v>
      </c>
      <c r="AK1382" s="32" t="n">
        <f aca="false">IF(AK340=AK$2,1,0)</f>
        <v>0</v>
      </c>
      <c r="AL1382" s="32" t="n">
        <f aca="false">IF(AL340=AL$2,1,0)</f>
        <v>0</v>
      </c>
      <c r="AM1382" s="32" t="n">
        <f aca="false">IF(AM340=AM$2,1,0)</f>
        <v>1</v>
      </c>
      <c r="AN1382" s="32" t="n">
        <f aca="false">IF(AN340=AN$2,1,0)</f>
        <v>1</v>
      </c>
      <c r="AO1382" s="32" t="n">
        <f aca="false">IF(AO340=AO$2,1,0)</f>
        <v>1</v>
      </c>
      <c r="AP1382" s="32" t="n">
        <f aca="false">IF(AP340=AP$2,1,0)</f>
        <v>1</v>
      </c>
      <c r="AQ1382" s="32" t="n">
        <f aca="false">IF(AQ340=AQ$2,1,0)</f>
        <v>1</v>
      </c>
      <c r="AR1382" s="32" t="n">
        <f aca="false">IF(AR340=AR$2,1,0)</f>
        <v>1</v>
      </c>
      <c r="AS1382" s="32" t="n">
        <f aca="false">IF(AS340=AS$2,1,0)</f>
        <v>1</v>
      </c>
      <c r="AT1382" s="33" t="n">
        <f aca="false">IF(AT340=AT$2,3,0)</f>
        <v>0</v>
      </c>
      <c r="AU1382" s="32" t="n">
        <f aca="false">IF(AU340=AU$2,1,0)</f>
        <v>0</v>
      </c>
      <c r="AV1382" s="32" t="n">
        <f aca="false">IF(AV340=AV$2,1,0)</f>
        <v>0</v>
      </c>
      <c r="AW1382" s="32" t="n">
        <f aca="false">IF(AW340=AW$2,1,0)</f>
        <v>0</v>
      </c>
      <c r="AX1382" s="32" t="n">
        <f aca="false">IF(AX340=AX$2,1,0)</f>
        <v>1</v>
      </c>
      <c r="AY1382" s="32" t="n">
        <f aca="false">IF(AY340=AY$2,1,0)</f>
        <v>0</v>
      </c>
      <c r="AZ1382" s="32" t="n">
        <f aca="false">IF(AZ340=AZ$2,1,0)</f>
        <v>0</v>
      </c>
      <c r="BA1382" s="32" t="n">
        <f aca="false">IF(BA340=BA$2,1,0)</f>
        <v>1</v>
      </c>
      <c r="BB1382" s="32" t="n">
        <f aca="false">IF(BB340=BB$2,1,0)</f>
        <v>0</v>
      </c>
      <c r="BC1382" s="32" t="n">
        <f aca="false">IF(BC340=BC$2,1,0)</f>
        <v>0</v>
      </c>
      <c r="BD1382" s="32" t="n">
        <f aca="false">IF(BD340=BD$2,1,0)</f>
        <v>1</v>
      </c>
      <c r="BE1382" s="32" t="n">
        <f aca="false">IF(BE340=BE$2,1,0)</f>
        <v>0</v>
      </c>
      <c r="BF1382" s="32" t="n">
        <f aca="false">IF(BF340=BF$2,1,0)</f>
        <v>0</v>
      </c>
      <c r="BG1382" s="32" t="n">
        <f aca="false">IF(BG340=BG$2,1,0)</f>
        <v>1</v>
      </c>
      <c r="BH1382" s="32" t="n">
        <f aca="false">IF(BH340=BH$2,1,0)</f>
        <v>1</v>
      </c>
      <c r="BI1382" s="32" t="n">
        <f aca="false">IF(BI340=BI$2,1,0)</f>
        <v>0</v>
      </c>
      <c r="BJ1382" s="32" t="n">
        <f aca="false">IF(BJ340=BJ$2,1,0)</f>
        <v>1</v>
      </c>
      <c r="BK1382" s="32" t="n">
        <f aca="false">IF(BK340=BK$2,1,0)</f>
        <v>1</v>
      </c>
      <c r="BL1382" s="32" t="n">
        <f aca="false">IF(BL340=BL$2,1,0)</f>
        <v>0</v>
      </c>
      <c r="BM1382" s="32" t="n">
        <f aca="false">IF(BM340=BM$2,1,0)</f>
        <v>1</v>
      </c>
      <c r="BN1382" s="32" t="n">
        <f aca="false">IF(BN340=BN$2,1,0)</f>
        <v>0</v>
      </c>
      <c r="BO1382" s="32" t="n">
        <f aca="false">IF(BO340=BO$2,1,0)</f>
        <v>1</v>
      </c>
      <c r="BP1382" s="32" t="n">
        <f aca="false">IF(BP340=BP$2,1,0)</f>
        <v>1</v>
      </c>
      <c r="BQ1382" s="32" t="n">
        <f aca="false">IF(BQ340=BQ$2,1,0)</f>
        <v>1</v>
      </c>
      <c r="BR1382" s="34" t="str">
        <f aca="false">IF($K340="I_9","",IF(BR340=BR$2,1,0))</f>
        <v/>
      </c>
      <c r="BS1382" s="34" t="str">
        <f aca="false">IF($K340="I_9","",IF(BS340=BS$2,1,0))</f>
        <v/>
      </c>
      <c r="BT1382" s="34" t="str">
        <f aca="false">IF($K340="I_9","",IF(BT340=BT$2,1,0))</f>
        <v/>
      </c>
      <c r="BU1382" s="34" t="str">
        <f aca="false">IF($K340="I_9","",IF(BU340=BU$2,1,0))</f>
        <v/>
      </c>
      <c r="BV1382" s="34" t="str">
        <f aca="false">IF($K340="I_9","",IF(BV340=BV$2,1,0))</f>
        <v/>
      </c>
      <c r="BW1382" s="35" t="str">
        <f aca="false">IF($K340="I_9","",IF(BW340=BW$2,1,0))</f>
        <v/>
      </c>
      <c r="BX1382" s="35" t="str">
        <f aca="false">IF($K340="I_9","",IF(BX340=BX$2,2,0))</f>
        <v/>
      </c>
      <c r="BY1382" s="35" t="str">
        <f aca="false">IF($K340="I_9","",IF(BY340=BY$2,3,0))</f>
        <v/>
      </c>
      <c r="BZ1382" s="34" t="str">
        <f aca="false">IF($K340="I_9","",IF(BZ340=BZ$2,1,0))</f>
        <v/>
      </c>
      <c r="CA1382" s="34" t="str">
        <f aca="false">IF($K340="I_9","",IF(CA340=CA$2,1,0))</f>
        <v/>
      </c>
      <c r="CB1382" s="34" t="str">
        <f aca="false">IF($K340="I_9","",IF(CB340=CB$2,1,0))</f>
        <v/>
      </c>
      <c r="CC1382" s="34" t="str">
        <f aca="false">IF($K340="I_9","",IF(CC340=CC$2,1,0))</f>
        <v/>
      </c>
      <c r="CD1382" s="34" t="str">
        <f aca="false">IF($K340="I_9","",IF(CD340=CD$2,1,0))</f>
        <v/>
      </c>
      <c r="CE1382" s="36" t="str">
        <f aca="false">IF($K340="III_11",IF(CE340=CE$2,1,0),"")</f>
        <v/>
      </c>
      <c r="CF1382" s="36" t="str">
        <f aca="false">IF($K340="III_11",IF(CF340=CF$2,1,0),"")</f>
        <v/>
      </c>
      <c r="CG1382" s="36" t="str">
        <f aca="false">IF($K340="III_11",IF(CG340=CG$2,1,0),"")</f>
        <v/>
      </c>
      <c r="CH1382" s="36" t="str">
        <f aca="false">IF($K340="III_11",IF(CH340=CH$2,1,0),"")</f>
        <v/>
      </c>
      <c r="CI1382" s="36" t="str">
        <f aca="false">IF($K340="III_11",IF(CI340=CI$2,1,0),"")</f>
        <v/>
      </c>
      <c r="CJ1382" s="36" t="str">
        <f aca="false">IF($K340="III_11",IF(CJ340=CJ$2,1,0),"")</f>
        <v/>
      </c>
      <c r="CK1382" s="36" t="str">
        <f aca="false">IF($K340="III_11",IF(CK340=CK$2,1,0),"")</f>
        <v/>
      </c>
      <c r="CL1382" s="36" t="str">
        <f aca="false">IF($K340="III_11",IF(CL340=CL$2,1,0),"")</f>
        <v/>
      </c>
      <c r="CM1382" s="36" t="str">
        <f aca="false">IF($K340="III_11",IF(CM340=CM$2,1,0),"")</f>
        <v/>
      </c>
      <c r="CN1382" s="36" t="str">
        <f aca="false">IF($K340="III_11",IF(CN340=CN$2,1,0),"")</f>
        <v/>
      </c>
    </row>
    <row r="1383" customFormat="false" ht="15.75" hidden="false" customHeight="true" outlineLevel="0" collapsed="false">
      <c r="A1383" s="4" t="str">
        <f aca="false">LEFT(A341,5)</f>
        <v>338</v>
      </c>
      <c r="B1383" s="3" t="str">
        <f aca="false">LEFT(B341,5)</f>
        <v>1</v>
      </c>
      <c r="C1383" s="2" t="n">
        <f aca="false">(IF(K1383="I_9",IF(F1383&gt;18,1,0),0)+IF(K1383="II_10",IF(F1383&gt;26,1,0),0)+IF(K1383="III_11",IF(F1383&gt;33,1,0),0))*B1383</f>
        <v>0</v>
      </c>
      <c r="D1383" s="2" t="str">
        <f aca="false">IF(C1383=1,"Запрошується до ІІ туру","Не бере участь у наступному турі")</f>
        <v>Не бере участь у наступному турі</v>
      </c>
      <c r="E1383" s="37" t="s">
        <v>1074</v>
      </c>
      <c r="F1383" s="38" t="n">
        <f aca="false">SUM(R1383:CN1383)</f>
        <v>13</v>
      </c>
      <c r="G1383" s="2" t="str">
        <f aca="false">G341</f>
        <v>Омеляненко </v>
      </c>
      <c r="H1383" s="2" t="str">
        <f aca="false">H341</f>
        <v>Уляна </v>
      </c>
      <c r="J1383" s="3" t="n">
        <f aca="false">J341</f>
        <v>9</v>
      </c>
      <c r="K1383" s="3" t="str">
        <f aca="false">K341</f>
        <v>I_9</v>
      </c>
      <c r="M1383" s="2" t="str">
        <f aca="false">M341</f>
        <v>Харківська</v>
      </c>
      <c r="N1383" s="2" t="str">
        <f aca="false">N341</f>
        <v>Погоджуюсь</v>
      </c>
      <c r="O1383" s="2" t="str">
        <f aca="false">O341</f>
        <v>Підтверджую</v>
      </c>
      <c r="P1383" s="2" t="str">
        <f aca="false">P341</f>
        <v>Так</v>
      </c>
      <c r="Q1383" s="2" t="str">
        <f aca="false">Q341</f>
        <v>Погоджуюсь</v>
      </c>
      <c r="R1383" s="32" t="n">
        <f aca="false">IF(R341=R$2,1,0)</f>
        <v>0</v>
      </c>
      <c r="S1383" s="32" t="n">
        <f aca="false">IF(S341=S$2,1,0)</f>
        <v>0</v>
      </c>
      <c r="T1383" s="32" t="n">
        <f aca="false">IF(T341=T$2,1,0)</f>
        <v>0</v>
      </c>
      <c r="U1383" s="32" t="n">
        <f aca="false">IF(U341=U$2,1,0)</f>
        <v>0</v>
      </c>
      <c r="V1383" s="32" t="n">
        <f aca="false">IF(V341=V$2,1,0)</f>
        <v>0</v>
      </c>
      <c r="W1383" s="32" t="n">
        <f aca="false">IF(W341=W$2,1,0)</f>
        <v>1</v>
      </c>
      <c r="X1383" s="32" t="n">
        <f aca="false">IF(X341=X$2,1,0)</f>
        <v>0</v>
      </c>
      <c r="Y1383" s="32" t="n">
        <f aca="false">IF(Y341=Y$2,1,0)</f>
        <v>0</v>
      </c>
      <c r="Z1383" s="32" t="n">
        <f aca="false">IF(Z341=Z$2,1,0)</f>
        <v>0</v>
      </c>
      <c r="AA1383" s="33" t="n">
        <f aca="false">IF(AA341=AA$2,2,0)</f>
        <v>0</v>
      </c>
      <c r="AB1383" s="33" t="n">
        <f aca="false">0</f>
        <v>0</v>
      </c>
      <c r="AC1383" s="32" t="n">
        <f aca="false">IF(AC341=AC$2,1,0)</f>
        <v>0</v>
      </c>
      <c r="AD1383" s="32" t="n">
        <f aca="false">IF(AD341=AD$2,1,0)</f>
        <v>0</v>
      </c>
      <c r="AE1383" s="32" t="n">
        <f aca="false">IF(AE341=AE$2,1,0)</f>
        <v>0</v>
      </c>
      <c r="AF1383" s="32" t="n">
        <f aca="false">IF(AF341=AF$2,1,0)</f>
        <v>0</v>
      </c>
      <c r="AG1383" s="32" t="n">
        <f aca="false">IF(AG341=AG$2,1,0)</f>
        <v>0</v>
      </c>
      <c r="AH1383" s="32" t="n">
        <f aca="false">IF(AH341=AH$2,1,0)</f>
        <v>0</v>
      </c>
      <c r="AI1383" s="33" t="n">
        <f aca="false">0</f>
        <v>0</v>
      </c>
      <c r="AJ1383" s="33" t="n">
        <f aca="false">0</f>
        <v>0</v>
      </c>
      <c r="AK1383" s="32" t="n">
        <f aca="false">IF(AK341=AK$2,1,0)</f>
        <v>0</v>
      </c>
      <c r="AL1383" s="32" t="n">
        <f aca="false">IF(AL341=AL$2,1,0)</f>
        <v>0</v>
      </c>
      <c r="AM1383" s="32" t="n">
        <f aca="false">IF(AM341=AM$2,1,0)</f>
        <v>1</v>
      </c>
      <c r="AN1383" s="32" t="n">
        <f aca="false">IF(AN341=AN$2,1,0)</f>
        <v>1</v>
      </c>
      <c r="AO1383" s="32" t="n">
        <f aca="false">IF(AO341=AO$2,1,0)</f>
        <v>1</v>
      </c>
      <c r="AP1383" s="32" t="n">
        <f aca="false">IF(AP341=AP$2,1,0)</f>
        <v>1</v>
      </c>
      <c r="AQ1383" s="32" t="n">
        <f aca="false">IF(AQ341=AQ$2,1,0)</f>
        <v>1</v>
      </c>
      <c r="AR1383" s="32" t="n">
        <f aca="false">IF(AR341=AR$2,1,0)</f>
        <v>1</v>
      </c>
      <c r="AS1383" s="32" t="n">
        <f aca="false">IF(AS341=AS$2,1,0)</f>
        <v>1</v>
      </c>
      <c r="AT1383" s="33" t="n">
        <f aca="false">IF(AT341=AT$2,3,0)</f>
        <v>0</v>
      </c>
      <c r="AU1383" s="32" t="n">
        <f aca="false">IF(AU341=AU$2,1,0)</f>
        <v>0</v>
      </c>
      <c r="AV1383" s="32" t="n">
        <f aca="false">IF(AV341=AV$2,1,0)</f>
        <v>0</v>
      </c>
      <c r="AW1383" s="32" t="n">
        <f aca="false">IF(AW341=AW$2,1,0)</f>
        <v>0</v>
      </c>
      <c r="AX1383" s="32" t="n">
        <f aca="false">IF(AX341=AX$2,1,0)</f>
        <v>0</v>
      </c>
      <c r="AY1383" s="32" t="n">
        <f aca="false">IF(AY341=AY$2,1,0)</f>
        <v>1</v>
      </c>
      <c r="AZ1383" s="32" t="n">
        <f aca="false">IF(AZ341=AZ$2,1,0)</f>
        <v>0</v>
      </c>
      <c r="BA1383" s="32" t="n">
        <f aca="false">IF(BA341=BA$2,1,0)</f>
        <v>1</v>
      </c>
      <c r="BB1383" s="32" t="n">
        <f aca="false">IF(BB341=BB$2,1,0)</f>
        <v>0</v>
      </c>
      <c r="BC1383" s="32" t="n">
        <f aca="false">IF(BC341=BC$2,1,0)</f>
        <v>0</v>
      </c>
      <c r="BD1383" s="32" t="n">
        <f aca="false">IF(BD341=BD$2,1,0)</f>
        <v>1</v>
      </c>
      <c r="BE1383" s="32" t="n">
        <f aca="false">IF(BE341=BE$2,1,0)</f>
        <v>0</v>
      </c>
      <c r="BF1383" s="32" t="n">
        <f aca="false">IF(BF341=BF$2,1,0)</f>
        <v>0</v>
      </c>
      <c r="BG1383" s="32" t="n">
        <f aca="false">IF(BG341=BG$2,1,0)</f>
        <v>1</v>
      </c>
      <c r="BH1383" s="32" t="n">
        <f aca="false">IF(BH341=BH$2,1,0)</f>
        <v>1</v>
      </c>
      <c r="BI1383" s="32" t="n">
        <f aca="false">IF(BI341=BI$2,1,0)</f>
        <v>0</v>
      </c>
      <c r="BJ1383" s="32" t="n">
        <f aca="false">IF(BJ341=BJ$2,1,0)</f>
        <v>0</v>
      </c>
      <c r="BK1383" s="32" t="n">
        <f aca="false">IF(BK341=BK$2,1,0)</f>
        <v>0</v>
      </c>
      <c r="BL1383" s="32" t="n">
        <f aca="false">IF(BL341=BL$2,1,0)</f>
        <v>0</v>
      </c>
      <c r="BM1383" s="32" t="n">
        <f aca="false">IF(BM341=BM$2,1,0)</f>
        <v>0</v>
      </c>
      <c r="BN1383" s="32" t="n">
        <f aca="false">IF(BN341=BN$2,1,0)</f>
        <v>0</v>
      </c>
      <c r="BO1383" s="32" t="n">
        <f aca="false">IF(BO341=BO$2,1,0)</f>
        <v>0</v>
      </c>
      <c r="BP1383" s="32" t="n">
        <f aca="false">IF(BP341=BP$2,1,0)</f>
        <v>0</v>
      </c>
      <c r="BQ1383" s="32" t="n">
        <f aca="false">IF(BQ341=BQ$2,1,0)</f>
        <v>0</v>
      </c>
      <c r="BR1383" s="34" t="str">
        <f aca="false">IF($K341="I_9","",IF(BR341=BR$2,1,0))</f>
        <v/>
      </c>
      <c r="BS1383" s="34" t="str">
        <f aca="false">IF($K341="I_9","",IF(BS341=BS$2,1,0))</f>
        <v/>
      </c>
      <c r="BT1383" s="34" t="str">
        <f aca="false">IF($K341="I_9","",IF(BT341=BT$2,1,0))</f>
        <v/>
      </c>
      <c r="BU1383" s="34" t="str">
        <f aca="false">IF($K341="I_9","",IF(BU341=BU$2,1,0))</f>
        <v/>
      </c>
      <c r="BV1383" s="34" t="str">
        <f aca="false">IF($K341="I_9","",IF(BV341=BV$2,1,0))</f>
        <v/>
      </c>
      <c r="BW1383" s="35" t="str">
        <f aca="false">IF($K341="I_9","",IF(BW341=BW$2,1,0))</f>
        <v/>
      </c>
      <c r="BX1383" s="35" t="str">
        <f aca="false">IF($K341="I_9","",IF(BX341=BX$2,2,0))</f>
        <v/>
      </c>
      <c r="BY1383" s="35" t="str">
        <f aca="false">IF($K341="I_9","",IF(BY341=BY$2,3,0))</f>
        <v/>
      </c>
      <c r="BZ1383" s="34" t="str">
        <f aca="false">IF($K341="I_9","",IF(BZ341=BZ$2,1,0))</f>
        <v/>
      </c>
      <c r="CA1383" s="34" t="str">
        <f aca="false">IF($K341="I_9","",IF(CA341=CA$2,1,0))</f>
        <v/>
      </c>
      <c r="CB1383" s="34" t="str">
        <f aca="false">IF($K341="I_9","",IF(CB341=CB$2,1,0))</f>
        <v/>
      </c>
      <c r="CC1383" s="34" t="str">
        <f aca="false">IF($K341="I_9","",IF(CC341=CC$2,1,0))</f>
        <v/>
      </c>
      <c r="CD1383" s="34" t="str">
        <f aca="false">IF($K341="I_9","",IF(CD341=CD$2,1,0))</f>
        <v/>
      </c>
      <c r="CE1383" s="36" t="str">
        <f aca="false">IF($K341="III_11",IF(CE341=CE$2,1,0),"")</f>
        <v/>
      </c>
      <c r="CF1383" s="36" t="str">
        <f aca="false">IF($K341="III_11",IF(CF341=CF$2,1,0),"")</f>
        <v/>
      </c>
      <c r="CG1383" s="36" t="str">
        <f aca="false">IF($K341="III_11",IF(CG341=CG$2,1,0),"")</f>
        <v/>
      </c>
      <c r="CH1383" s="36" t="str">
        <f aca="false">IF($K341="III_11",IF(CH341=CH$2,1,0),"")</f>
        <v/>
      </c>
      <c r="CI1383" s="36" t="str">
        <f aca="false">IF($K341="III_11",IF(CI341=CI$2,1,0),"")</f>
        <v/>
      </c>
      <c r="CJ1383" s="36" t="str">
        <f aca="false">IF($K341="III_11",IF(CJ341=CJ$2,1,0),"")</f>
        <v/>
      </c>
      <c r="CK1383" s="36" t="str">
        <f aca="false">IF($K341="III_11",IF(CK341=CK$2,1,0),"")</f>
        <v/>
      </c>
      <c r="CL1383" s="36" t="str">
        <f aca="false">IF($K341="III_11",IF(CL341=CL$2,1,0),"")</f>
        <v/>
      </c>
      <c r="CM1383" s="36" t="str">
        <f aca="false">IF($K341="III_11",IF(CM341=CM$2,1,0),"")</f>
        <v/>
      </c>
      <c r="CN1383" s="36" t="str">
        <f aca="false">IF($K341="III_11",IF(CN341=CN$2,1,0),"")</f>
        <v/>
      </c>
    </row>
    <row r="1384" customFormat="false" ht="15.75" hidden="false" customHeight="true" outlineLevel="0" collapsed="false">
      <c r="A1384" s="4" t="str">
        <f aca="false">LEFT(A342,5)</f>
        <v>339</v>
      </c>
      <c r="B1384" s="3" t="str">
        <f aca="false">LEFT(B342,5)</f>
        <v>1</v>
      </c>
      <c r="C1384" s="2" t="n">
        <f aca="false">(IF(K1384="I_9",IF(F1384&gt;18,1,0),0)+IF(K1384="II_10",IF(F1384&gt;26,1,0),0)+IF(K1384="III_11",IF(F1384&gt;33,1,0),0))*B1384</f>
        <v>1</v>
      </c>
      <c r="D1384" s="2" t="str">
        <f aca="false">IF(C1384=1,"Запрошується до ІІ туру","Не бере участь у наступному турі")</f>
        <v>Запрошується до ІІ туру</v>
      </c>
      <c r="E1384" s="37" t="s">
        <v>602</v>
      </c>
      <c r="F1384" s="38" t="n">
        <f aca="false">SUM(R1384:CN1384)</f>
        <v>27</v>
      </c>
      <c r="G1384" s="2" t="str">
        <f aca="false">G342</f>
        <v>Колісник </v>
      </c>
      <c r="H1384" s="2" t="str">
        <f aca="false">H342</f>
        <v>Янп</v>
      </c>
      <c r="J1384" s="3" t="n">
        <f aca="false">J342</f>
        <v>10</v>
      </c>
      <c r="K1384" s="3" t="str">
        <f aca="false">K342</f>
        <v>II_10</v>
      </c>
      <c r="M1384" s="2" t="str">
        <f aca="false">M342</f>
        <v>Вінницька</v>
      </c>
      <c r="N1384" s="2" t="str">
        <f aca="false">N342</f>
        <v>Погоджуюсь</v>
      </c>
      <c r="O1384" s="2" t="str">
        <f aca="false">O342</f>
        <v>Підтверджую</v>
      </c>
      <c r="P1384" s="2" t="str">
        <f aca="false">P342</f>
        <v>Так</v>
      </c>
      <c r="Q1384" s="2" t="str">
        <f aca="false">Q342</f>
        <v>Погоджуюсь</v>
      </c>
      <c r="R1384" s="32" t="n">
        <f aca="false">IF(R342=R$2,1,0)</f>
        <v>0</v>
      </c>
      <c r="S1384" s="32" t="n">
        <f aca="false">IF(S342=S$2,1,0)</f>
        <v>0</v>
      </c>
      <c r="T1384" s="32" t="n">
        <f aca="false">IF(T342=T$2,1,0)</f>
        <v>0</v>
      </c>
      <c r="U1384" s="32" t="n">
        <f aca="false">IF(U342=U$2,1,0)</f>
        <v>0</v>
      </c>
      <c r="V1384" s="32" t="n">
        <f aca="false">IF(V342=V$2,1,0)</f>
        <v>0</v>
      </c>
      <c r="W1384" s="32" t="n">
        <f aca="false">IF(W342=W$2,1,0)</f>
        <v>0</v>
      </c>
      <c r="X1384" s="32" t="n">
        <f aca="false">IF(X342=X$2,1,0)</f>
        <v>0</v>
      </c>
      <c r="Y1384" s="32" t="n">
        <f aca="false">IF(Y342=Y$2,1,0)</f>
        <v>0</v>
      </c>
      <c r="Z1384" s="32" t="n">
        <f aca="false">IF(Z342=Z$2,1,0)</f>
        <v>0</v>
      </c>
      <c r="AA1384" s="33" t="n">
        <f aca="false">IF(AA342=AA$2,2,0)</f>
        <v>0</v>
      </c>
      <c r="AB1384" s="33" t="n">
        <f aca="false">0</f>
        <v>0</v>
      </c>
      <c r="AC1384" s="32" t="n">
        <f aca="false">IF(AC342=AC$2,1,0)</f>
        <v>1</v>
      </c>
      <c r="AD1384" s="32" t="n">
        <f aca="false">IF(AD342=AD$2,1,0)</f>
        <v>0</v>
      </c>
      <c r="AE1384" s="32" t="n">
        <f aca="false">IF(AE342=AE$2,1,0)</f>
        <v>1</v>
      </c>
      <c r="AF1384" s="32" t="n">
        <f aca="false">IF(AF342=AF$2,1,0)</f>
        <v>1</v>
      </c>
      <c r="AG1384" s="32" t="n">
        <f aca="false">IF(AG342=AG$2,1,0)</f>
        <v>0</v>
      </c>
      <c r="AH1384" s="32" t="n">
        <f aca="false">IF(AH342=AH$2,1,0)</f>
        <v>0</v>
      </c>
      <c r="AI1384" s="33" t="n">
        <f aca="false">0</f>
        <v>0</v>
      </c>
      <c r="AJ1384" s="33" t="n">
        <f aca="false">0</f>
        <v>0</v>
      </c>
      <c r="AK1384" s="32" t="n">
        <f aca="false">IF(AK342=AK$2,1,0)</f>
        <v>1</v>
      </c>
      <c r="AL1384" s="32" t="n">
        <f aca="false">IF(AL342=AL$2,1,0)</f>
        <v>0</v>
      </c>
      <c r="AM1384" s="32" t="n">
        <f aca="false">IF(AM342=AM$2,1,0)</f>
        <v>1</v>
      </c>
      <c r="AN1384" s="32" t="n">
        <f aca="false">IF(AN342=AN$2,1,0)</f>
        <v>1</v>
      </c>
      <c r="AO1384" s="32" t="n">
        <f aca="false">IF(AO342=AO$2,1,0)</f>
        <v>1</v>
      </c>
      <c r="AP1384" s="32" t="n">
        <f aca="false">IF(AP342=AP$2,1,0)</f>
        <v>1</v>
      </c>
      <c r="AQ1384" s="32" t="n">
        <f aca="false">IF(AQ342=AQ$2,1,0)</f>
        <v>1</v>
      </c>
      <c r="AR1384" s="32" t="n">
        <f aca="false">IF(AR342=AR$2,1,0)</f>
        <v>1</v>
      </c>
      <c r="AS1384" s="32" t="n">
        <f aca="false">IF(AS342=AS$2,1,0)</f>
        <v>1</v>
      </c>
      <c r="AT1384" s="33" t="n">
        <f aca="false">IF(AT342=AT$2,3,0)</f>
        <v>0</v>
      </c>
      <c r="AU1384" s="32" t="n">
        <f aca="false">IF(AU342=AU$2,1,0)</f>
        <v>0</v>
      </c>
      <c r="AV1384" s="32" t="n">
        <f aca="false">IF(AV342=AV$2,1,0)</f>
        <v>0</v>
      </c>
      <c r="AW1384" s="32" t="n">
        <f aca="false">IF(AW342=AW$2,1,0)</f>
        <v>0</v>
      </c>
      <c r="AX1384" s="32" t="n">
        <f aca="false">IF(AX342=AX$2,1,0)</f>
        <v>1</v>
      </c>
      <c r="AY1384" s="32" t="n">
        <f aca="false">IF(AY342=AY$2,1,0)</f>
        <v>1</v>
      </c>
      <c r="AZ1384" s="32" t="n">
        <f aca="false">IF(AZ342=AZ$2,1,0)</f>
        <v>0</v>
      </c>
      <c r="BA1384" s="32" t="n">
        <f aca="false">IF(BA342=BA$2,1,0)</f>
        <v>0</v>
      </c>
      <c r="BB1384" s="32" t="n">
        <f aca="false">IF(BB342=BB$2,1,0)</f>
        <v>0</v>
      </c>
      <c r="BC1384" s="32" t="n">
        <f aca="false">IF(BC342=BC$2,1,0)</f>
        <v>0</v>
      </c>
      <c r="BD1384" s="32" t="n">
        <f aca="false">IF(BD342=BD$2,1,0)</f>
        <v>0</v>
      </c>
      <c r="BE1384" s="32" t="n">
        <f aca="false">IF(BE342=BE$2,1,0)</f>
        <v>0</v>
      </c>
      <c r="BF1384" s="32" t="n">
        <f aca="false">IF(BF342=BF$2,1,0)</f>
        <v>0</v>
      </c>
      <c r="BG1384" s="32" t="n">
        <f aca="false">IF(BG342=BG$2,1,0)</f>
        <v>1</v>
      </c>
      <c r="BH1384" s="32" t="n">
        <f aca="false">IF(BH342=BH$2,1,0)</f>
        <v>1</v>
      </c>
      <c r="BI1384" s="32" t="n">
        <f aca="false">IF(BI342=BI$2,1,0)</f>
        <v>1</v>
      </c>
      <c r="BJ1384" s="32" t="n">
        <f aca="false">IF(BJ342=BJ$2,1,0)</f>
        <v>0</v>
      </c>
      <c r="BK1384" s="32" t="n">
        <f aca="false">IF(BK342=BK$2,1,0)</f>
        <v>0</v>
      </c>
      <c r="BL1384" s="32" t="n">
        <f aca="false">IF(BL342=BL$2,1,0)</f>
        <v>1</v>
      </c>
      <c r="BM1384" s="32" t="n">
        <f aca="false">IF(BM342=BM$2,1,0)</f>
        <v>1</v>
      </c>
      <c r="BN1384" s="32" t="n">
        <f aca="false">IF(BN342=BN$2,1,0)</f>
        <v>1</v>
      </c>
      <c r="BO1384" s="32" t="n">
        <f aca="false">IF(BO342=BO$2,1,0)</f>
        <v>1</v>
      </c>
      <c r="BP1384" s="32" t="n">
        <f aca="false">IF(BP342=BP$2,1,0)</f>
        <v>0</v>
      </c>
      <c r="BQ1384" s="32" t="n">
        <f aca="false">IF(BQ342=BQ$2,1,0)</f>
        <v>0</v>
      </c>
      <c r="BR1384" s="34" t="n">
        <f aca="false">IF($K342="I_9","",IF(BR342=BR$2,1,0))</f>
        <v>0</v>
      </c>
      <c r="BS1384" s="34" t="n">
        <f aca="false">IF($K342="I_9","",IF(BS342=BS$2,1,0))</f>
        <v>1</v>
      </c>
      <c r="BT1384" s="34" t="n">
        <f aca="false">IF($K342="I_9","",IF(BT342=BT$2,1,0))</f>
        <v>1</v>
      </c>
      <c r="BU1384" s="34" t="n">
        <f aca="false">IF($K342="I_9","",IF(BU342=BU$2,1,0))</f>
        <v>1</v>
      </c>
      <c r="BV1384" s="34" t="n">
        <f aca="false">IF($K342="I_9","",IF(BV342=BV$2,1,0))</f>
        <v>1</v>
      </c>
      <c r="BW1384" s="35" t="n">
        <f aca="false">IF($K342="I_9","",IF(BW342=BW$2,1,0))</f>
        <v>0</v>
      </c>
      <c r="BX1384" s="35" t="n">
        <f aca="false">IF($K342="I_9","",IF(BX342=BX$2,2,0))</f>
        <v>0</v>
      </c>
      <c r="BY1384" s="35" t="n">
        <f aca="false">IF($K342="I_9","",IF(BY342=BY$2,3,0))</f>
        <v>0</v>
      </c>
      <c r="BZ1384" s="34" t="n">
        <f aca="false">IF($K342="I_9","",IF(BZ342=BZ$2,1,0))</f>
        <v>1</v>
      </c>
      <c r="CA1384" s="34" t="n">
        <f aca="false">IF($K342="I_9","",IF(CA342=CA$2,1,0))</f>
        <v>1</v>
      </c>
      <c r="CB1384" s="34" t="n">
        <f aca="false">IF($K342="I_9","",IF(CB342=CB$2,1,0))</f>
        <v>1</v>
      </c>
      <c r="CC1384" s="34" t="n">
        <f aca="false">IF($K342="I_9","",IF(CC342=CC$2,1,0))</f>
        <v>0</v>
      </c>
      <c r="CD1384" s="34" t="n">
        <f aca="false">IF($K342="I_9","",IF(CD342=CD$2,1,0))</f>
        <v>0</v>
      </c>
      <c r="CE1384" s="36" t="str">
        <f aca="false">IF($K342="III_11",IF(CE342=CE$2,1,0),"")</f>
        <v/>
      </c>
      <c r="CF1384" s="36" t="str">
        <f aca="false">IF($K342="III_11",IF(CF342=CF$2,1,0),"")</f>
        <v/>
      </c>
      <c r="CG1384" s="36" t="str">
        <f aca="false">IF($K342="III_11",IF(CG342=CG$2,1,0),"")</f>
        <v/>
      </c>
      <c r="CH1384" s="36" t="str">
        <f aca="false">IF($K342="III_11",IF(CH342=CH$2,1,0),"")</f>
        <v/>
      </c>
      <c r="CI1384" s="36" t="str">
        <f aca="false">IF($K342="III_11",IF(CI342=CI$2,1,0),"")</f>
        <v/>
      </c>
      <c r="CJ1384" s="36" t="str">
        <f aca="false">IF($K342="III_11",IF(CJ342=CJ$2,1,0),"")</f>
        <v/>
      </c>
      <c r="CK1384" s="36" t="str">
        <f aca="false">IF($K342="III_11",IF(CK342=CK$2,1,0),"")</f>
        <v/>
      </c>
      <c r="CL1384" s="36" t="str">
        <f aca="false">IF($K342="III_11",IF(CL342=CL$2,1,0),"")</f>
        <v/>
      </c>
      <c r="CM1384" s="36" t="str">
        <f aca="false">IF($K342="III_11",IF(CM342=CM$2,1,0),"")</f>
        <v/>
      </c>
      <c r="CN1384" s="36" t="str">
        <f aca="false">IF($K342="III_11",IF(CN342=CN$2,1,0),"")</f>
        <v/>
      </c>
    </row>
    <row r="1385" customFormat="false" ht="15.75" hidden="false" customHeight="true" outlineLevel="0" collapsed="false">
      <c r="A1385" s="4" t="str">
        <f aca="false">LEFT(A343,5)</f>
        <v>340</v>
      </c>
      <c r="B1385" s="3" t="str">
        <f aca="false">LEFT(B343,5)</f>
        <v>1</v>
      </c>
      <c r="C1385" s="2" t="n">
        <f aca="false">(IF(K1385="I_9",IF(F1385&gt;18,1,0),0)+IF(K1385="II_10",IF(F1385&gt;26,1,0),0)+IF(K1385="III_11",IF(F1385&gt;33,1,0),0))*B1385</f>
        <v>1</v>
      </c>
      <c r="D1385" s="2" t="str">
        <f aca="false">IF(C1385=1,"Запрошується до ІІ туру","Не бере участь у наступному турі")</f>
        <v>Запрошується до ІІ туру</v>
      </c>
      <c r="E1385" s="37" t="s">
        <v>1080</v>
      </c>
      <c r="F1385" s="38" t="n">
        <f aca="false">SUM(R1385:CN1385)</f>
        <v>36</v>
      </c>
      <c r="G1385" s="2" t="str">
        <f aca="false">G343</f>
        <v>Плясецька</v>
      </c>
      <c r="H1385" s="2" t="str">
        <f aca="false">H343</f>
        <v>Валентина</v>
      </c>
      <c r="J1385" s="3" t="n">
        <f aca="false">J343</f>
        <v>10</v>
      </c>
      <c r="K1385" s="3" t="str">
        <f aca="false">K343</f>
        <v>II_10</v>
      </c>
      <c r="M1385" s="2" t="str">
        <f aca="false">M343</f>
        <v>Черкаська</v>
      </c>
      <c r="N1385" s="2" t="str">
        <f aca="false">N343</f>
        <v>Погоджуюсь</v>
      </c>
      <c r="O1385" s="2" t="str">
        <f aca="false">O343</f>
        <v>Підтверджую</v>
      </c>
      <c r="P1385" s="2" t="str">
        <f aca="false">P343</f>
        <v>Так</v>
      </c>
      <c r="Q1385" s="2" t="str">
        <f aca="false">Q343</f>
        <v>Погоджуюсь</v>
      </c>
      <c r="R1385" s="32" t="n">
        <f aca="false">IF(R343=R$2,1,0)</f>
        <v>1</v>
      </c>
      <c r="S1385" s="32" t="n">
        <f aca="false">IF(S343=S$2,1,0)</f>
        <v>0</v>
      </c>
      <c r="T1385" s="32" t="n">
        <f aca="false">IF(T343=T$2,1,0)</f>
        <v>0</v>
      </c>
      <c r="U1385" s="32" t="n">
        <f aca="false">IF(U343=U$2,1,0)</f>
        <v>1</v>
      </c>
      <c r="V1385" s="32" t="n">
        <f aca="false">IF(V343=V$2,1,0)</f>
        <v>0</v>
      </c>
      <c r="W1385" s="32" t="n">
        <f aca="false">IF(W343=W$2,1,0)</f>
        <v>0</v>
      </c>
      <c r="X1385" s="32" t="n">
        <f aca="false">IF(X343=X$2,1,0)</f>
        <v>0</v>
      </c>
      <c r="Y1385" s="32" t="n">
        <f aca="false">IF(Y343=Y$2,1,0)</f>
        <v>0</v>
      </c>
      <c r="Z1385" s="32" t="n">
        <f aca="false">IF(Z343=Z$2,1,0)</f>
        <v>0</v>
      </c>
      <c r="AA1385" s="33" t="n">
        <f aca="false">IF(AA343=AA$2,2,0)</f>
        <v>0</v>
      </c>
      <c r="AB1385" s="33" t="n">
        <f aca="false">0</f>
        <v>0</v>
      </c>
      <c r="AC1385" s="32" t="n">
        <f aca="false">IF(AC343=AC$2,1,0)</f>
        <v>0</v>
      </c>
      <c r="AD1385" s="32" t="n">
        <f aca="false">IF(AD343=AD$2,1,0)</f>
        <v>0</v>
      </c>
      <c r="AE1385" s="32" t="n">
        <f aca="false">IF(AE343=AE$2,1,0)</f>
        <v>0</v>
      </c>
      <c r="AF1385" s="32" t="n">
        <f aca="false">IF(AF343=AF$2,1,0)</f>
        <v>0</v>
      </c>
      <c r="AG1385" s="32" t="n">
        <f aca="false">IF(AG343=AG$2,1,0)</f>
        <v>0</v>
      </c>
      <c r="AH1385" s="32" t="n">
        <f aca="false">IF(AH343=AH$2,1,0)</f>
        <v>0</v>
      </c>
      <c r="AI1385" s="33" t="n">
        <f aca="false">0</f>
        <v>0</v>
      </c>
      <c r="AJ1385" s="33" t="n">
        <f aca="false">0</f>
        <v>0</v>
      </c>
      <c r="AK1385" s="32" t="n">
        <f aca="false">IF(AK343=AK$2,1,0)</f>
        <v>0</v>
      </c>
      <c r="AL1385" s="32" t="n">
        <f aca="false">IF(AL343=AL$2,1,0)</f>
        <v>0</v>
      </c>
      <c r="AM1385" s="32" t="n">
        <f aca="false">IF(AM343=AM$2,1,0)</f>
        <v>1</v>
      </c>
      <c r="AN1385" s="32" t="n">
        <f aca="false">IF(AN343=AN$2,1,0)</f>
        <v>1</v>
      </c>
      <c r="AO1385" s="32" t="n">
        <f aca="false">IF(AO343=AO$2,1,0)</f>
        <v>1</v>
      </c>
      <c r="AP1385" s="32" t="n">
        <f aca="false">IF(AP343=AP$2,1,0)</f>
        <v>1</v>
      </c>
      <c r="AQ1385" s="32" t="n">
        <f aca="false">IF(AQ343=AQ$2,1,0)</f>
        <v>1</v>
      </c>
      <c r="AR1385" s="32" t="n">
        <f aca="false">IF(AR343=AR$2,1,0)</f>
        <v>1</v>
      </c>
      <c r="AS1385" s="32" t="n">
        <f aca="false">IF(AS343=AS$2,1,0)</f>
        <v>1</v>
      </c>
      <c r="AT1385" s="33" t="n">
        <f aca="false">IF(AT343=AT$2,3,0)</f>
        <v>0</v>
      </c>
      <c r="AU1385" s="32" t="n">
        <f aca="false">IF(AU343=AU$2,1,0)</f>
        <v>1</v>
      </c>
      <c r="AV1385" s="32" t="n">
        <f aca="false">IF(AV343=AV$2,1,0)</f>
        <v>1</v>
      </c>
      <c r="AW1385" s="32" t="n">
        <f aca="false">IF(AW343=AW$2,1,0)</f>
        <v>0</v>
      </c>
      <c r="AX1385" s="32" t="n">
        <f aca="false">IF(AX343=AX$2,1,0)</f>
        <v>1</v>
      </c>
      <c r="AY1385" s="32" t="n">
        <f aca="false">IF(AY343=AY$2,1,0)</f>
        <v>1</v>
      </c>
      <c r="AZ1385" s="32" t="n">
        <f aca="false">IF(AZ343=AZ$2,1,0)</f>
        <v>1</v>
      </c>
      <c r="BA1385" s="32" t="n">
        <f aca="false">IF(BA343=BA$2,1,0)</f>
        <v>1</v>
      </c>
      <c r="BB1385" s="32" t="n">
        <f aca="false">IF(BB343=BB$2,1,0)</f>
        <v>1</v>
      </c>
      <c r="BC1385" s="32" t="n">
        <f aca="false">IF(BC343=BC$2,1,0)</f>
        <v>0</v>
      </c>
      <c r="BD1385" s="32" t="n">
        <f aca="false">IF(BD343=BD$2,1,0)</f>
        <v>1</v>
      </c>
      <c r="BE1385" s="32" t="n">
        <f aca="false">IF(BE343=BE$2,1,0)</f>
        <v>0</v>
      </c>
      <c r="BF1385" s="32" t="n">
        <f aca="false">IF(BF343=BF$2,1,0)</f>
        <v>0</v>
      </c>
      <c r="BG1385" s="32" t="n">
        <f aca="false">IF(BG343=BG$2,1,0)</f>
        <v>0</v>
      </c>
      <c r="BH1385" s="32" t="n">
        <f aca="false">IF(BH343=BH$2,1,0)</f>
        <v>1</v>
      </c>
      <c r="BI1385" s="32" t="n">
        <f aca="false">IF(BI343=BI$2,1,0)</f>
        <v>0</v>
      </c>
      <c r="BJ1385" s="32" t="n">
        <f aca="false">IF(BJ343=BJ$2,1,0)</f>
        <v>1</v>
      </c>
      <c r="BK1385" s="32" t="n">
        <f aca="false">IF(BK343=BK$2,1,0)</f>
        <v>1</v>
      </c>
      <c r="BL1385" s="32" t="n">
        <f aca="false">IF(BL343=BL$2,1,0)</f>
        <v>0</v>
      </c>
      <c r="BM1385" s="32" t="n">
        <f aca="false">IF(BM343=BM$2,1,0)</f>
        <v>1</v>
      </c>
      <c r="BN1385" s="32" t="n">
        <f aca="false">IF(BN343=BN$2,1,0)</f>
        <v>1</v>
      </c>
      <c r="BO1385" s="32" t="n">
        <f aca="false">IF(BO343=BO$2,1,0)</f>
        <v>0</v>
      </c>
      <c r="BP1385" s="32" t="n">
        <f aca="false">IF(BP343=BP$2,1,0)</f>
        <v>1</v>
      </c>
      <c r="BQ1385" s="32" t="n">
        <f aca="false">IF(BQ343=BQ$2,1,0)</f>
        <v>1</v>
      </c>
      <c r="BR1385" s="34" t="n">
        <f aca="false">IF($K343="I_9","",IF(BR343=BR$2,1,0))</f>
        <v>1</v>
      </c>
      <c r="BS1385" s="34" t="n">
        <f aca="false">IF($K343="I_9","",IF(BS343=BS$2,1,0))</f>
        <v>1</v>
      </c>
      <c r="BT1385" s="34" t="n">
        <f aca="false">IF($K343="I_9","",IF(BT343=BT$2,1,0))</f>
        <v>1</v>
      </c>
      <c r="BU1385" s="34" t="n">
        <f aca="false">IF($K343="I_9","",IF(BU343=BU$2,1,0))</f>
        <v>1</v>
      </c>
      <c r="BV1385" s="34" t="n">
        <f aca="false">IF($K343="I_9","",IF(BV343=BV$2,1,0))</f>
        <v>1</v>
      </c>
      <c r="BW1385" s="35" t="n">
        <f aca="false">IF($K343="I_9","",IF(BW343=BW$2,1,0))</f>
        <v>1</v>
      </c>
      <c r="BX1385" s="35" t="n">
        <f aca="false">IF($K343="I_9","",IF(BX343=BX$2,2,0))</f>
        <v>2</v>
      </c>
      <c r="BY1385" s="35" t="n">
        <f aca="false">IF($K343="I_9","",IF(BY343=BY$2,3,0))</f>
        <v>0</v>
      </c>
      <c r="BZ1385" s="34" t="n">
        <f aca="false">IF($K343="I_9","",IF(BZ343=BZ$2,1,0))</f>
        <v>1</v>
      </c>
      <c r="CA1385" s="34" t="n">
        <f aca="false">IF($K343="I_9","",IF(CA343=CA$2,1,0))</f>
        <v>1</v>
      </c>
      <c r="CB1385" s="34" t="n">
        <f aca="false">IF($K343="I_9","",IF(CB343=CB$2,1,0))</f>
        <v>1</v>
      </c>
      <c r="CC1385" s="34" t="n">
        <f aca="false">IF($K343="I_9","",IF(CC343=CC$2,1,0))</f>
        <v>0</v>
      </c>
      <c r="CD1385" s="34" t="n">
        <f aca="false">IF($K343="I_9","",IF(CD343=CD$2,1,0))</f>
        <v>1</v>
      </c>
      <c r="CE1385" s="36" t="str">
        <f aca="false">IF($K343="III_11",IF(CE343=CE$2,1,0),"")</f>
        <v/>
      </c>
      <c r="CF1385" s="36" t="str">
        <f aca="false">IF($K343="III_11",IF(CF343=CF$2,1,0),"")</f>
        <v/>
      </c>
      <c r="CG1385" s="36" t="str">
        <f aca="false">IF($K343="III_11",IF(CG343=CG$2,1,0),"")</f>
        <v/>
      </c>
      <c r="CH1385" s="36" t="str">
        <f aca="false">IF($K343="III_11",IF(CH343=CH$2,1,0),"")</f>
        <v/>
      </c>
      <c r="CI1385" s="36" t="str">
        <f aca="false">IF($K343="III_11",IF(CI343=CI$2,1,0),"")</f>
        <v/>
      </c>
      <c r="CJ1385" s="36" t="str">
        <f aca="false">IF($K343="III_11",IF(CJ343=CJ$2,1,0),"")</f>
        <v/>
      </c>
      <c r="CK1385" s="36" t="str">
        <f aca="false">IF($K343="III_11",IF(CK343=CK$2,1,0),"")</f>
        <v/>
      </c>
      <c r="CL1385" s="36" t="str">
        <f aca="false">IF($K343="III_11",IF(CL343=CL$2,1,0),"")</f>
        <v/>
      </c>
      <c r="CM1385" s="36" t="str">
        <f aca="false">IF($K343="III_11",IF(CM343=CM$2,1,0),"")</f>
        <v/>
      </c>
      <c r="CN1385" s="36" t="str">
        <f aca="false">IF($K343="III_11",IF(CN343=CN$2,1,0),"")</f>
        <v/>
      </c>
    </row>
    <row r="1386" customFormat="false" ht="15.75" hidden="false" customHeight="true" outlineLevel="0" collapsed="false">
      <c r="A1386" s="4" t="str">
        <f aca="false">LEFT(A344,5)</f>
        <v>341</v>
      </c>
      <c r="B1386" s="3" t="str">
        <f aca="false">LEFT(B344,5)</f>
        <v>0</v>
      </c>
      <c r="C1386" s="2" t="n">
        <f aca="false">(IF(K1386="I_9",IF(F1386&gt;18,1,0),0)+IF(K1386="II_10",IF(F1386&gt;26,1,0),0)+IF(K1386="III_11",IF(F1386&gt;33,1,0),0))*B1386</f>
        <v>0</v>
      </c>
      <c r="D1386" s="2" t="str">
        <f aca="false">IF(C1386=1,"Запрошується до ІІ туру","Не бере участь у наступному турі")</f>
        <v>Не бере участь у наступному турі</v>
      </c>
      <c r="E1386" s="37" t="s">
        <v>1083</v>
      </c>
      <c r="F1386" s="38" t="n">
        <f aca="false">SUM(R1386:CN1386)</f>
        <v>1</v>
      </c>
      <c r="G1386" s="2" t="str">
        <f aca="false">G344</f>
        <v>Казакова</v>
      </c>
      <c r="H1386" s="2" t="str">
        <f aca="false">H344</f>
        <v>Вікторія</v>
      </c>
      <c r="J1386" s="3" t="n">
        <f aca="false">J344</f>
        <v>11</v>
      </c>
      <c r="K1386" s="3" t="str">
        <f aca="false">K344</f>
        <v>III_11</v>
      </c>
      <c r="M1386" s="2" t="str">
        <f aca="false">M344</f>
        <v>Запорізька</v>
      </c>
      <c r="N1386" s="2" t="str">
        <f aca="false">N344</f>
        <v>Погоджуюсь</v>
      </c>
      <c r="O1386" s="2" t="str">
        <f aca="false">O344</f>
        <v>Підтверджую</v>
      </c>
      <c r="P1386" s="2" t="str">
        <f aca="false">P344</f>
        <v>Так</v>
      </c>
      <c r="Q1386" s="2" t="str">
        <f aca="false">Q344</f>
        <v>Погоджуюсь</v>
      </c>
      <c r="R1386" s="32" t="n">
        <f aca="false">IF(R344=R$2,1,0)</f>
        <v>0</v>
      </c>
      <c r="S1386" s="32" t="n">
        <f aca="false">IF(S344=S$2,1,0)</f>
        <v>0</v>
      </c>
      <c r="T1386" s="32" t="n">
        <f aca="false">IF(T344=T$2,1,0)</f>
        <v>0</v>
      </c>
      <c r="U1386" s="32" t="n">
        <f aca="false">IF(U344=U$2,1,0)</f>
        <v>0</v>
      </c>
      <c r="V1386" s="32" t="n">
        <f aca="false">IF(V344=V$2,1,0)</f>
        <v>0</v>
      </c>
      <c r="W1386" s="32" t="n">
        <f aca="false">IF(W344=W$2,1,0)</f>
        <v>0</v>
      </c>
      <c r="X1386" s="32" t="n">
        <f aca="false">IF(X344=X$2,1,0)</f>
        <v>0</v>
      </c>
      <c r="Y1386" s="32" t="n">
        <f aca="false">IF(Y344=Y$2,1,0)</f>
        <v>0</v>
      </c>
      <c r="Z1386" s="32" t="n">
        <f aca="false">IF(Z344=Z$2,1,0)</f>
        <v>0</v>
      </c>
      <c r="AA1386" s="33" t="n">
        <f aca="false">IF(AA344=AA$2,2,0)</f>
        <v>0</v>
      </c>
      <c r="AB1386" s="33" t="n">
        <f aca="false">0</f>
        <v>0</v>
      </c>
      <c r="AC1386" s="32" t="n">
        <f aca="false">IF(AC344=AC$2,1,0)</f>
        <v>0</v>
      </c>
      <c r="AD1386" s="32" t="n">
        <f aca="false">IF(AD344=AD$2,1,0)</f>
        <v>0</v>
      </c>
      <c r="AE1386" s="32" t="n">
        <f aca="false">IF(AE344=AE$2,1,0)</f>
        <v>0</v>
      </c>
      <c r="AF1386" s="32" t="n">
        <f aca="false">IF(AF344=AF$2,1,0)</f>
        <v>0</v>
      </c>
      <c r="AG1386" s="32" t="n">
        <f aca="false">IF(AG344=AG$2,1,0)</f>
        <v>0</v>
      </c>
      <c r="AH1386" s="32" t="n">
        <f aca="false">IF(AH344=AH$2,1,0)</f>
        <v>0</v>
      </c>
      <c r="AI1386" s="33" t="n">
        <f aca="false">0</f>
        <v>0</v>
      </c>
      <c r="AJ1386" s="33" t="n">
        <f aca="false">0</f>
        <v>0</v>
      </c>
      <c r="AK1386" s="32" t="n">
        <f aca="false">IF(AK344=AK$2,1,0)</f>
        <v>0</v>
      </c>
      <c r="AL1386" s="32" t="n">
        <f aca="false">IF(AL344=AL$2,1,0)</f>
        <v>0</v>
      </c>
      <c r="AM1386" s="32" t="n">
        <f aca="false">IF(AM344=AM$2,1,0)</f>
        <v>0</v>
      </c>
      <c r="AN1386" s="32" t="n">
        <f aca="false">IF(AN344=AN$2,1,0)</f>
        <v>0</v>
      </c>
      <c r="AO1386" s="32" t="n">
        <f aca="false">IF(AO344=AO$2,1,0)</f>
        <v>0</v>
      </c>
      <c r="AP1386" s="32" t="n">
        <f aca="false">IF(AP344=AP$2,1,0)</f>
        <v>0</v>
      </c>
      <c r="AQ1386" s="32" t="n">
        <f aca="false">IF(AQ344=AQ$2,1,0)</f>
        <v>0</v>
      </c>
      <c r="AR1386" s="32" t="n">
        <f aca="false">IF(AR344=AR$2,1,0)</f>
        <v>0</v>
      </c>
      <c r="AS1386" s="32" t="n">
        <f aca="false">IF(AS344=AS$2,1,0)</f>
        <v>0</v>
      </c>
      <c r="AT1386" s="33" t="n">
        <f aca="false">IF(AT344=AT$2,3,0)</f>
        <v>0</v>
      </c>
      <c r="AU1386" s="32" t="n">
        <f aca="false">IF(AU344=AU$2,1,0)</f>
        <v>0</v>
      </c>
      <c r="AV1386" s="32" t="n">
        <f aca="false">IF(AV344=AV$2,1,0)</f>
        <v>0</v>
      </c>
      <c r="AW1386" s="32" t="n">
        <f aca="false">IF(AW344=AW$2,1,0)</f>
        <v>0</v>
      </c>
      <c r="AX1386" s="32" t="n">
        <f aca="false">IF(AX344=AX$2,1,0)</f>
        <v>0</v>
      </c>
      <c r="AY1386" s="32" t="n">
        <f aca="false">IF(AY344=AY$2,1,0)</f>
        <v>0</v>
      </c>
      <c r="AZ1386" s="32" t="n">
        <f aca="false">IF(AZ344=AZ$2,1,0)</f>
        <v>0</v>
      </c>
      <c r="BA1386" s="32" t="n">
        <f aca="false">IF(BA344=BA$2,1,0)</f>
        <v>0</v>
      </c>
      <c r="BB1386" s="32" t="n">
        <f aca="false">IF(BB344=BB$2,1,0)</f>
        <v>0</v>
      </c>
      <c r="BC1386" s="32" t="n">
        <f aca="false">IF(BC344=BC$2,1,0)</f>
        <v>0</v>
      </c>
      <c r="BD1386" s="32" t="n">
        <f aca="false">IF(BD344=BD$2,1,0)</f>
        <v>0</v>
      </c>
      <c r="BE1386" s="32" t="n">
        <f aca="false">IF(BE344=BE$2,1,0)</f>
        <v>0</v>
      </c>
      <c r="BF1386" s="32" t="n">
        <f aca="false">IF(BF344=BF$2,1,0)</f>
        <v>0</v>
      </c>
      <c r="BG1386" s="32" t="n">
        <f aca="false">IF(BG344=BG$2,1,0)</f>
        <v>0</v>
      </c>
      <c r="BH1386" s="32" t="n">
        <f aca="false">IF(BH344=BH$2,1,0)</f>
        <v>0</v>
      </c>
      <c r="BI1386" s="32" t="n">
        <f aca="false">IF(BI344=BI$2,1,0)</f>
        <v>0</v>
      </c>
      <c r="BJ1386" s="32" t="n">
        <f aca="false">IF(BJ344=BJ$2,1,0)</f>
        <v>0</v>
      </c>
      <c r="BK1386" s="32" t="n">
        <f aca="false">IF(BK344=BK$2,1,0)</f>
        <v>0</v>
      </c>
      <c r="BL1386" s="32" t="n">
        <f aca="false">IF(BL344=BL$2,1,0)</f>
        <v>0</v>
      </c>
      <c r="BM1386" s="32" t="n">
        <f aca="false">IF(BM344=BM$2,1,0)</f>
        <v>0</v>
      </c>
      <c r="BN1386" s="32" t="n">
        <f aca="false">IF(BN344=BN$2,1,0)</f>
        <v>0</v>
      </c>
      <c r="BO1386" s="32" t="n">
        <f aca="false">IF(BO344=BO$2,1,0)</f>
        <v>1</v>
      </c>
      <c r="BP1386" s="32" t="n">
        <f aca="false">IF(BP344=BP$2,1,0)</f>
        <v>0</v>
      </c>
      <c r="BQ1386" s="32" t="n">
        <f aca="false">IF(BQ344=BQ$2,1,0)</f>
        <v>0</v>
      </c>
      <c r="BR1386" s="34" t="n">
        <f aca="false">IF($K344="I_9","",IF(BR344=BR$2,1,0))</f>
        <v>0</v>
      </c>
      <c r="BS1386" s="34" t="n">
        <f aca="false">IF($K344="I_9","",IF(BS344=BS$2,1,0))</f>
        <v>0</v>
      </c>
      <c r="BT1386" s="34" t="n">
        <f aca="false">IF($K344="I_9","",IF(BT344=BT$2,1,0))</f>
        <v>0</v>
      </c>
      <c r="BU1386" s="34" t="n">
        <f aca="false">IF($K344="I_9","",IF(BU344=BU$2,1,0))</f>
        <v>0</v>
      </c>
      <c r="BV1386" s="34" t="n">
        <f aca="false">IF($K344="I_9","",IF(BV344=BV$2,1,0))</f>
        <v>0</v>
      </c>
      <c r="BW1386" s="35" t="n">
        <f aca="false">IF($K344="I_9","",IF(BW344=BW$2,1,0))</f>
        <v>0</v>
      </c>
      <c r="BX1386" s="35" t="n">
        <f aca="false">IF($K344="I_9","",IF(BX344=BX$2,2,0))</f>
        <v>0</v>
      </c>
      <c r="BY1386" s="35" t="n">
        <f aca="false">IF($K344="I_9","",IF(BY344=BY$2,3,0))</f>
        <v>0</v>
      </c>
      <c r="BZ1386" s="34" t="n">
        <f aca="false">IF($K344="I_9","",IF(BZ344=BZ$2,1,0))</f>
        <v>0</v>
      </c>
      <c r="CA1386" s="34" t="n">
        <f aca="false">IF($K344="I_9","",IF(CA344=CA$2,1,0))</f>
        <v>0</v>
      </c>
      <c r="CB1386" s="34" t="n">
        <f aca="false">IF($K344="I_9","",IF(CB344=CB$2,1,0))</f>
        <v>0</v>
      </c>
      <c r="CC1386" s="34" t="n">
        <f aca="false">IF($K344="I_9","",IF(CC344=CC$2,1,0))</f>
        <v>0</v>
      </c>
      <c r="CD1386" s="34" t="n">
        <f aca="false">IF($K344="I_9","",IF(CD344=CD$2,1,0))</f>
        <v>0</v>
      </c>
      <c r="CE1386" s="36" t="n">
        <f aca="false">IF($K344="III_11",IF(CE344=CE$2,1,0),"")</f>
        <v>0</v>
      </c>
      <c r="CF1386" s="36" t="n">
        <f aca="false">IF($K344="III_11",IF(CF344=CF$2,1,0),"")</f>
        <v>0</v>
      </c>
      <c r="CG1386" s="36" t="n">
        <f aca="false">IF($K344="III_11",IF(CG344=CG$2,1,0),"")</f>
        <v>0</v>
      </c>
      <c r="CH1386" s="36" t="n">
        <f aca="false">IF($K344="III_11",IF(CH344=CH$2,1,0),"")</f>
        <v>0</v>
      </c>
      <c r="CI1386" s="36" t="n">
        <f aca="false">IF($K344="III_11",IF(CI344=CI$2,1,0),"")</f>
        <v>0</v>
      </c>
      <c r="CJ1386" s="36" t="n">
        <f aca="false">IF($K344="III_11",IF(CJ344=CJ$2,1,0),"")</f>
        <v>0</v>
      </c>
      <c r="CK1386" s="36" t="n">
        <f aca="false">IF($K344="III_11",IF(CK344=CK$2,1,0),"")</f>
        <v>0</v>
      </c>
      <c r="CL1386" s="36" t="n">
        <f aca="false">IF($K344="III_11",IF(CL344=CL$2,1,0),"")</f>
        <v>0</v>
      </c>
      <c r="CM1386" s="36" t="n">
        <f aca="false">IF($K344="III_11",IF(CM344=CM$2,1,0),"")</f>
        <v>0</v>
      </c>
      <c r="CN1386" s="36" t="n">
        <f aca="false">IF($K344="III_11",IF(CN344=CN$2,1,0),"")</f>
        <v>0</v>
      </c>
    </row>
    <row r="1387" customFormat="false" ht="15.75" hidden="false" customHeight="true" outlineLevel="0" collapsed="false">
      <c r="A1387" s="4" t="str">
        <f aca="false">LEFT(A345,5)</f>
        <v>342</v>
      </c>
      <c r="B1387" s="3" t="str">
        <f aca="false">LEFT(B345,5)</f>
        <v>1</v>
      </c>
      <c r="C1387" s="2" t="n">
        <f aca="false">(IF(K1387="I_9",IF(F1387&gt;18,1,0),0)+IF(K1387="II_10",IF(F1387&gt;26,1,0),0)+IF(K1387="III_11",IF(F1387&gt;33,1,0),0))*B1387</f>
        <v>1</v>
      </c>
      <c r="D1387" s="2" t="str">
        <f aca="false">IF(C1387=1,"Запрошується до ІІ туру","Не бере участь у наступному турі")</f>
        <v>Запрошується до ІІ туру</v>
      </c>
      <c r="E1387" s="37" t="s">
        <v>1085</v>
      </c>
      <c r="F1387" s="38" t="n">
        <f aca="false">SUM(R1387:CN1387)</f>
        <v>48</v>
      </c>
      <c r="G1387" s="2" t="str">
        <f aca="false">G345</f>
        <v>Шпирка</v>
      </c>
      <c r="H1387" s="2" t="str">
        <f aca="false">H345</f>
        <v>Інна</v>
      </c>
      <c r="J1387" s="3" t="n">
        <f aca="false">J345</f>
        <v>11</v>
      </c>
      <c r="K1387" s="3" t="str">
        <f aca="false">K345</f>
        <v>III_11</v>
      </c>
      <c r="M1387" s="2" t="str">
        <f aca="false">M345</f>
        <v>Полтавська</v>
      </c>
      <c r="N1387" s="2" t="str">
        <f aca="false">N345</f>
        <v>Погоджуюсь</v>
      </c>
      <c r="O1387" s="2" t="str">
        <f aca="false">O345</f>
        <v>Підтверджую</v>
      </c>
      <c r="P1387" s="2" t="str">
        <f aca="false">P345</f>
        <v>Так</v>
      </c>
      <c r="Q1387" s="2" t="str">
        <f aca="false">Q345</f>
        <v>Погоджуюсь</v>
      </c>
      <c r="R1387" s="32" t="n">
        <f aca="false">IF(R345=R$2,1,0)</f>
        <v>0</v>
      </c>
      <c r="S1387" s="32" t="n">
        <f aca="false">IF(S345=S$2,1,0)</f>
        <v>1</v>
      </c>
      <c r="T1387" s="32" t="n">
        <f aca="false">IF(T345=T$2,1,0)</f>
        <v>0</v>
      </c>
      <c r="U1387" s="32" t="n">
        <f aca="false">IF(U345=U$2,1,0)</f>
        <v>1</v>
      </c>
      <c r="V1387" s="32" t="n">
        <f aca="false">IF(V345=V$2,1,0)</f>
        <v>1</v>
      </c>
      <c r="W1387" s="32" t="n">
        <f aca="false">IF(W345=W$2,1,0)</f>
        <v>1</v>
      </c>
      <c r="X1387" s="32" t="n">
        <f aca="false">IF(X345=X$2,1,0)</f>
        <v>1</v>
      </c>
      <c r="Y1387" s="32" t="n">
        <f aca="false">IF(Y345=Y$2,1,0)</f>
        <v>0</v>
      </c>
      <c r="Z1387" s="32" t="n">
        <f aca="false">IF(Z345=Z$2,1,0)</f>
        <v>1</v>
      </c>
      <c r="AA1387" s="33" t="n">
        <f aca="false">IF(AA345=AA$2,2,0)</f>
        <v>0</v>
      </c>
      <c r="AB1387" s="33" t="n">
        <f aca="false">0</f>
        <v>0</v>
      </c>
      <c r="AC1387" s="32" t="n">
        <f aca="false">IF(AC345=AC$2,1,0)</f>
        <v>0</v>
      </c>
      <c r="AD1387" s="32" t="n">
        <f aca="false">IF(AD345=AD$2,1,0)</f>
        <v>1</v>
      </c>
      <c r="AE1387" s="32" t="n">
        <f aca="false">IF(AE345=AE$2,1,0)</f>
        <v>0</v>
      </c>
      <c r="AF1387" s="32" t="n">
        <f aca="false">IF(AF345=AF$2,1,0)</f>
        <v>0</v>
      </c>
      <c r="AG1387" s="32" t="n">
        <f aca="false">IF(AG345=AG$2,1,0)</f>
        <v>0</v>
      </c>
      <c r="AH1387" s="32" t="n">
        <f aca="false">IF(AH345=AH$2,1,0)</f>
        <v>0</v>
      </c>
      <c r="AI1387" s="33" t="n">
        <f aca="false">0</f>
        <v>0</v>
      </c>
      <c r="AJ1387" s="33" t="n">
        <f aca="false">0</f>
        <v>0</v>
      </c>
      <c r="AK1387" s="32" t="n">
        <f aca="false">IF(AK345=AK$2,1,0)</f>
        <v>0</v>
      </c>
      <c r="AL1387" s="32" t="n">
        <f aca="false">IF(AL345=AL$2,1,0)</f>
        <v>0</v>
      </c>
      <c r="AM1387" s="32" t="n">
        <f aca="false">IF(AM345=AM$2,1,0)</f>
        <v>1</v>
      </c>
      <c r="AN1387" s="32" t="n">
        <f aca="false">IF(AN345=AN$2,1,0)</f>
        <v>1</v>
      </c>
      <c r="AO1387" s="32" t="n">
        <f aca="false">IF(AO345=AO$2,1,0)</f>
        <v>1</v>
      </c>
      <c r="AP1387" s="32" t="n">
        <f aca="false">IF(AP345=AP$2,1,0)</f>
        <v>1</v>
      </c>
      <c r="AQ1387" s="32" t="n">
        <f aca="false">IF(AQ345=AQ$2,1,0)</f>
        <v>1</v>
      </c>
      <c r="AR1387" s="32" t="n">
        <f aca="false">IF(AR345=AR$2,1,0)</f>
        <v>1</v>
      </c>
      <c r="AS1387" s="32" t="n">
        <f aca="false">IF(AS345=AS$2,1,0)</f>
        <v>1</v>
      </c>
      <c r="AT1387" s="33" t="n">
        <f aca="false">IF(AT345=AT$2,3,0)</f>
        <v>3</v>
      </c>
      <c r="AU1387" s="32" t="n">
        <f aca="false">IF(AU345=AU$2,1,0)</f>
        <v>1</v>
      </c>
      <c r="AV1387" s="32" t="n">
        <f aca="false">IF(AV345=AV$2,1,0)</f>
        <v>1</v>
      </c>
      <c r="AW1387" s="32" t="n">
        <f aca="false">IF(AW345=AW$2,1,0)</f>
        <v>0</v>
      </c>
      <c r="AX1387" s="32" t="n">
        <f aca="false">IF(AX345=AX$2,1,0)</f>
        <v>1</v>
      </c>
      <c r="AY1387" s="32" t="n">
        <f aca="false">IF(AY345=AY$2,1,0)</f>
        <v>1</v>
      </c>
      <c r="AZ1387" s="32" t="n">
        <f aca="false">IF(AZ345=AZ$2,1,0)</f>
        <v>1</v>
      </c>
      <c r="BA1387" s="32" t="n">
        <f aca="false">IF(BA345=BA$2,1,0)</f>
        <v>1</v>
      </c>
      <c r="BB1387" s="32" t="n">
        <f aca="false">IF(BB345=BB$2,1,0)</f>
        <v>0</v>
      </c>
      <c r="BC1387" s="32" t="n">
        <f aca="false">IF(BC345=BC$2,1,0)</f>
        <v>0</v>
      </c>
      <c r="BD1387" s="32" t="n">
        <f aca="false">IF(BD345=BD$2,1,0)</f>
        <v>1</v>
      </c>
      <c r="BE1387" s="32" t="n">
        <f aca="false">IF(BE345=BE$2,1,0)</f>
        <v>0</v>
      </c>
      <c r="BF1387" s="32" t="n">
        <f aca="false">IF(BF345=BF$2,1,0)</f>
        <v>1</v>
      </c>
      <c r="BG1387" s="32" t="n">
        <f aca="false">IF(BG345=BG$2,1,0)</f>
        <v>0</v>
      </c>
      <c r="BH1387" s="32" t="n">
        <f aca="false">IF(BH345=BH$2,1,0)</f>
        <v>1</v>
      </c>
      <c r="BI1387" s="32" t="n">
        <f aca="false">IF(BI345=BI$2,1,0)</f>
        <v>0</v>
      </c>
      <c r="BJ1387" s="32" t="n">
        <f aca="false">IF(BJ345=BJ$2,1,0)</f>
        <v>0</v>
      </c>
      <c r="BK1387" s="32" t="n">
        <f aca="false">IF(BK345=BK$2,1,0)</f>
        <v>0</v>
      </c>
      <c r="BL1387" s="32" t="n">
        <f aca="false">IF(BL345=BL$2,1,0)</f>
        <v>1</v>
      </c>
      <c r="BM1387" s="32" t="n">
        <f aca="false">IF(BM345=BM$2,1,0)</f>
        <v>1</v>
      </c>
      <c r="BN1387" s="32" t="n">
        <f aca="false">IF(BN345=BN$2,1,0)</f>
        <v>1</v>
      </c>
      <c r="BO1387" s="32" t="n">
        <f aca="false">IF(BO345=BO$2,1,0)</f>
        <v>1</v>
      </c>
      <c r="BP1387" s="32" t="n">
        <f aca="false">IF(BP345=BP$2,1,0)</f>
        <v>0</v>
      </c>
      <c r="BQ1387" s="32" t="n">
        <f aca="false">IF(BQ345=BQ$2,1,0)</f>
        <v>0</v>
      </c>
      <c r="BR1387" s="34" t="n">
        <f aca="false">IF($K345="I_9","",IF(BR345=BR$2,1,0))</f>
        <v>1</v>
      </c>
      <c r="BS1387" s="34" t="n">
        <f aca="false">IF($K345="I_9","",IF(BS345=BS$2,1,0))</f>
        <v>1</v>
      </c>
      <c r="BT1387" s="34" t="n">
        <f aca="false">IF($K345="I_9","",IF(BT345=BT$2,1,0))</f>
        <v>1</v>
      </c>
      <c r="BU1387" s="34" t="n">
        <f aca="false">IF($K345="I_9","",IF(BU345=BU$2,1,0))</f>
        <v>1</v>
      </c>
      <c r="BV1387" s="34" t="n">
        <f aca="false">IF($K345="I_9","",IF(BV345=BV$2,1,0))</f>
        <v>1</v>
      </c>
      <c r="BW1387" s="35" t="n">
        <f aca="false">IF($K345="I_9","",IF(BW345=BW$2,1,0))</f>
        <v>0</v>
      </c>
      <c r="BX1387" s="35" t="n">
        <f aca="false">IF($K345="I_9","",IF(BX345=BX$2,2,0))</f>
        <v>2</v>
      </c>
      <c r="BY1387" s="35" t="n">
        <f aca="false">IF($K345="I_9","",IF(BY345=BY$2,3,0))</f>
        <v>0</v>
      </c>
      <c r="BZ1387" s="34" t="n">
        <f aca="false">IF($K345="I_9","",IF(BZ345=BZ$2,1,0))</f>
        <v>1</v>
      </c>
      <c r="CA1387" s="34" t="n">
        <f aca="false">IF($K345="I_9","",IF(CA345=CA$2,1,0))</f>
        <v>1</v>
      </c>
      <c r="CB1387" s="34" t="n">
        <f aca="false">IF($K345="I_9","",IF(CB345=CB$2,1,0))</f>
        <v>1</v>
      </c>
      <c r="CC1387" s="34" t="n">
        <f aca="false">IF($K345="I_9","",IF(CC345=CC$2,1,0))</f>
        <v>1</v>
      </c>
      <c r="CD1387" s="34" t="n">
        <f aca="false">IF($K345="I_9","",IF(CD345=CD$2,1,0))</f>
        <v>1</v>
      </c>
      <c r="CE1387" s="36" t="n">
        <f aca="false">IF($K345="III_11",IF(CE345=CE$2,1,0),"")</f>
        <v>1</v>
      </c>
      <c r="CF1387" s="36" t="n">
        <f aca="false">IF($K345="III_11",IF(CF345=CF$2,1,0),"")</f>
        <v>1</v>
      </c>
      <c r="CG1387" s="36" t="n">
        <f aca="false">IF($K345="III_11",IF(CG345=CG$2,1,0),"")</f>
        <v>1</v>
      </c>
      <c r="CH1387" s="36" t="n">
        <f aca="false">IF($K345="III_11",IF(CH345=CH$2,1,0),"")</f>
        <v>1</v>
      </c>
      <c r="CI1387" s="36" t="n">
        <f aca="false">IF($K345="III_11",IF(CI345=CI$2,1,0),"")</f>
        <v>1</v>
      </c>
      <c r="CJ1387" s="36" t="n">
        <f aca="false">IF($K345="III_11",IF(CJ345=CJ$2,1,0),"")</f>
        <v>0</v>
      </c>
      <c r="CK1387" s="36" t="n">
        <f aca="false">IF($K345="III_11",IF(CK345=CK$2,1,0),"")</f>
        <v>0</v>
      </c>
      <c r="CL1387" s="36" t="n">
        <f aca="false">IF($K345="III_11",IF(CL345=CL$2,1,0),"")</f>
        <v>0</v>
      </c>
      <c r="CM1387" s="36" t="n">
        <f aca="false">IF($K345="III_11",IF(CM345=CM$2,1,0),"")</f>
        <v>0</v>
      </c>
      <c r="CN1387" s="36" t="n">
        <f aca="false">IF($K345="III_11",IF(CN345=CN$2,1,0),"")</f>
        <v>1</v>
      </c>
    </row>
    <row r="1388" customFormat="false" ht="15.75" hidden="false" customHeight="true" outlineLevel="0" collapsed="false">
      <c r="A1388" s="4" t="str">
        <f aca="false">LEFT(A346,5)</f>
        <v>343</v>
      </c>
      <c r="B1388" s="3" t="str">
        <f aca="false">LEFT(B346,5)</f>
        <v>0</v>
      </c>
      <c r="C1388" s="2" t="n">
        <f aca="false">(IF(K1388="I_9",IF(F1388&gt;18,1,0),0)+IF(K1388="II_10",IF(F1388&gt;26,1,0),0)+IF(K1388="III_11",IF(F1388&gt;33,1,0),0))*B1388</f>
        <v>0</v>
      </c>
      <c r="D1388" s="2" t="str">
        <f aca="false">IF(C1388=1,"Запрошується до ІІ туру","Не бере участь у наступному турі")</f>
        <v>Не бере участь у наступному турі</v>
      </c>
      <c r="E1388" s="37" t="s">
        <v>1089</v>
      </c>
      <c r="F1388" s="38" t="n">
        <f aca="false">SUM(R1388:CN1388)</f>
        <v>32</v>
      </c>
      <c r="G1388" s="2" t="str">
        <f aca="false">G346</f>
        <v>Рак</v>
      </c>
      <c r="H1388" s="2" t="str">
        <f aca="false">H346</f>
        <v>Влада</v>
      </c>
      <c r="J1388" s="3" t="n">
        <f aca="false">J346</f>
        <v>9</v>
      </c>
      <c r="K1388" s="3" t="str">
        <f aca="false">K346</f>
        <v>I_9</v>
      </c>
      <c r="M1388" s="2" t="str">
        <f aca="false">M346</f>
        <v>Черкаська</v>
      </c>
      <c r="N1388" s="2" t="str">
        <f aca="false">N346</f>
        <v>Погоджуюсь</v>
      </c>
      <c r="O1388" s="2" t="str">
        <f aca="false">O346</f>
        <v>Підтверджую</v>
      </c>
      <c r="P1388" s="2" t="str">
        <f aca="false">P346</f>
        <v>Ні</v>
      </c>
      <c r="Q1388" s="2" t="str">
        <f aca="false">Q346</f>
        <v>Не погоджуюсь (і беру участь у виконанні цього туру в ознайомчому режимі)</v>
      </c>
      <c r="R1388" s="32" t="n">
        <f aca="false">IF(R346=R$2,1,0)</f>
        <v>1</v>
      </c>
      <c r="S1388" s="32" t="n">
        <f aca="false">IF(S346=S$2,1,0)</f>
        <v>1</v>
      </c>
      <c r="T1388" s="32" t="n">
        <f aca="false">IF(T346=T$2,1,0)</f>
        <v>1</v>
      </c>
      <c r="U1388" s="32" t="n">
        <f aca="false">IF(U346=U$2,1,0)</f>
        <v>1</v>
      </c>
      <c r="V1388" s="32" t="n">
        <f aca="false">IF(V346=V$2,1,0)</f>
        <v>1</v>
      </c>
      <c r="W1388" s="32" t="n">
        <f aca="false">IF(W346=W$2,1,0)</f>
        <v>1</v>
      </c>
      <c r="X1388" s="32" t="n">
        <f aca="false">IF(X346=X$2,1,0)</f>
        <v>1</v>
      </c>
      <c r="Y1388" s="32" t="n">
        <f aca="false">IF(Y346=Y$2,1,0)</f>
        <v>1</v>
      </c>
      <c r="Z1388" s="32" t="n">
        <f aca="false">IF(Z346=Z$2,1,0)</f>
        <v>1</v>
      </c>
      <c r="AA1388" s="33" t="n">
        <f aca="false">IF(AA346=AA$2,2,0)</f>
        <v>0</v>
      </c>
      <c r="AB1388" s="33" t="n">
        <f aca="false">0</f>
        <v>0</v>
      </c>
      <c r="AC1388" s="32" t="n">
        <f aca="false">IF(AC346=AC$2,1,0)</f>
        <v>0</v>
      </c>
      <c r="AD1388" s="32" t="n">
        <f aca="false">IF(AD346=AD$2,1,0)</f>
        <v>1</v>
      </c>
      <c r="AE1388" s="32" t="n">
        <f aca="false">IF(AE346=AE$2,1,0)</f>
        <v>0</v>
      </c>
      <c r="AF1388" s="32" t="n">
        <f aca="false">IF(AF346=AF$2,1,0)</f>
        <v>0</v>
      </c>
      <c r="AG1388" s="32" t="n">
        <f aca="false">IF(AG346=AG$2,1,0)</f>
        <v>0</v>
      </c>
      <c r="AH1388" s="32" t="n">
        <f aca="false">IF(AH346=AH$2,1,0)</f>
        <v>1</v>
      </c>
      <c r="AI1388" s="33" t="n">
        <f aca="false">0</f>
        <v>0</v>
      </c>
      <c r="AJ1388" s="33" t="n">
        <f aca="false">0</f>
        <v>0</v>
      </c>
      <c r="AK1388" s="32" t="n">
        <f aca="false">IF(AK346=AK$2,1,0)</f>
        <v>0</v>
      </c>
      <c r="AL1388" s="32" t="n">
        <f aca="false">IF(AL346=AL$2,1,0)</f>
        <v>1</v>
      </c>
      <c r="AM1388" s="32" t="n">
        <f aca="false">IF(AM346=AM$2,1,0)</f>
        <v>1</v>
      </c>
      <c r="AN1388" s="32" t="n">
        <f aca="false">IF(AN346=AN$2,1,0)</f>
        <v>1</v>
      </c>
      <c r="AO1388" s="32" t="n">
        <f aca="false">IF(AO346=AO$2,1,0)</f>
        <v>1</v>
      </c>
      <c r="AP1388" s="32" t="n">
        <f aca="false">IF(AP346=AP$2,1,0)</f>
        <v>1</v>
      </c>
      <c r="AQ1388" s="32" t="n">
        <f aca="false">IF(AQ346=AQ$2,1,0)</f>
        <v>1</v>
      </c>
      <c r="AR1388" s="32" t="n">
        <f aca="false">IF(AR346=AR$2,1,0)</f>
        <v>1</v>
      </c>
      <c r="AS1388" s="32" t="n">
        <f aca="false">IF(AS346=AS$2,1,0)</f>
        <v>1</v>
      </c>
      <c r="AT1388" s="33" t="n">
        <f aca="false">IF(AT346=AT$2,3,0)</f>
        <v>0</v>
      </c>
      <c r="AU1388" s="32" t="n">
        <f aca="false">IF(AU346=AU$2,1,0)</f>
        <v>1</v>
      </c>
      <c r="AV1388" s="32" t="n">
        <f aca="false">IF(AV346=AV$2,1,0)</f>
        <v>1</v>
      </c>
      <c r="AW1388" s="32" t="n">
        <f aca="false">IF(AW346=AW$2,1,0)</f>
        <v>0</v>
      </c>
      <c r="AX1388" s="32" t="n">
        <f aca="false">IF(AX346=AX$2,1,0)</f>
        <v>1</v>
      </c>
      <c r="AY1388" s="32" t="n">
        <f aca="false">IF(AY346=AY$2,1,0)</f>
        <v>1</v>
      </c>
      <c r="AZ1388" s="32" t="n">
        <f aca="false">IF(AZ346=AZ$2,1,0)</f>
        <v>0</v>
      </c>
      <c r="BA1388" s="32" t="n">
        <f aca="false">IF(BA346=BA$2,1,0)</f>
        <v>0</v>
      </c>
      <c r="BB1388" s="32" t="n">
        <f aca="false">IF(BB346=BB$2,1,0)</f>
        <v>0</v>
      </c>
      <c r="BC1388" s="32" t="n">
        <f aca="false">IF(BC346=BC$2,1,0)</f>
        <v>0</v>
      </c>
      <c r="BD1388" s="32" t="n">
        <f aca="false">IF(BD346=BD$2,1,0)</f>
        <v>1</v>
      </c>
      <c r="BE1388" s="32" t="n">
        <f aca="false">IF(BE346=BE$2,1,0)</f>
        <v>0</v>
      </c>
      <c r="BF1388" s="32" t="n">
        <f aca="false">IF(BF346=BF$2,1,0)</f>
        <v>0</v>
      </c>
      <c r="BG1388" s="32" t="n">
        <f aca="false">IF(BG346=BG$2,1,0)</f>
        <v>1</v>
      </c>
      <c r="BH1388" s="32" t="n">
        <f aca="false">IF(BH346=BH$2,1,0)</f>
        <v>1</v>
      </c>
      <c r="BI1388" s="32" t="n">
        <f aca="false">IF(BI346=BI$2,1,0)</f>
        <v>0</v>
      </c>
      <c r="BJ1388" s="32" t="n">
        <f aca="false">IF(BJ346=BJ$2,1,0)</f>
        <v>0</v>
      </c>
      <c r="BK1388" s="32" t="n">
        <f aca="false">IF(BK346=BK$2,1,0)</f>
        <v>0</v>
      </c>
      <c r="BL1388" s="32" t="n">
        <f aca="false">IF(BL346=BL$2,1,0)</f>
        <v>1</v>
      </c>
      <c r="BM1388" s="32" t="n">
        <f aca="false">IF(BM346=BM$2,1,0)</f>
        <v>1</v>
      </c>
      <c r="BN1388" s="32" t="n">
        <f aca="false">IF(BN346=BN$2,1,0)</f>
        <v>1</v>
      </c>
      <c r="BO1388" s="32" t="n">
        <f aca="false">IF(BO346=BO$2,1,0)</f>
        <v>1</v>
      </c>
      <c r="BP1388" s="32" t="n">
        <f aca="false">IF(BP346=BP$2,1,0)</f>
        <v>1</v>
      </c>
      <c r="BQ1388" s="32" t="n">
        <f aca="false">IF(BQ346=BQ$2,1,0)</f>
        <v>1</v>
      </c>
      <c r="BR1388" s="34" t="str">
        <f aca="false">IF($K346="I_9","",IF(BR346=BR$2,1,0))</f>
        <v/>
      </c>
      <c r="BS1388" s="34" t="str">
        <f aca="false">IF($K346="I_9","",IF(BS346=BS$2,1,0))</f>
        <v/>
      </c>
      <c r="BT1388" s="34" t="str">
        <f aca="false">IF($K346="I_9","",IF(BT346=BT$2,1,0))</f>
        <v/>
      </c>
      <c r="BU1388" s="34" t="str">
        <f aca="false">IF($K346="I_9","",IF(BU346=BU$2,1,0))</f>
        <v/>
      </c>
      <c r="BV1388" s="34" t="str">
        <f aca="false">IF($K346="I_9","",IF(BV346=BV$2,1,0))</f>
        <v/>
      </c>
      <c r="BW1388" s="35" t="str">
        <f aca="false">IF($K346="I_9","",IF(BW346=BW$2,1,0))</f>
        <v/>
      </c>
      <c r="BX1388" s="35" t="str">
        <f aca="false">IF($K346="I_9","",IF(BX346=BX$2,2,0))</f>
        <v/>
      </c>
      <c r="BY1388" s="35" t="str">
        <f aca="false">IF($K346="I_9","",IF(BY346=BY$2,3,0))</f>
        <v/>
      </c>
      <c r="BZ1388" s="34" t="str">
        <f aca="false">IF($K346="I_9","",IF(BZ346=BZ$2,1,0))</f>
        <v/>
      </c>
      <c r="CA1388" s="34" t="str">
        <f aca="false">IF($K346="I_9","",IF(CA346=CA$2,1,0))</f>
        <v/>
      </c>
      <c r="CB1388" s="34" t="str">
        <f aca="false">IF($K346="I_9","",IF(CB346=CB$2,1,0))</f>
        <v/>
      </c>
      <c r="CC1388" s="34" t="str">
        <f aca="false">IF($K346="I_9","",IF(CC346=CC$2,1,0))</f>
        <v/>
      </c>
      <c r="CD1388" s="34" t="str">
        <f aca="false">IF($K346="I_9","",IF(CD346=CD$2,1,0))</f>
        <v/>
      </c>
      <c r="CE1388" s="36" t="str">
        <f aca="false">IF($K346="III_11",IF(CE346=CE$2,1,0),"")</f>
        <v/>
      </c>
      <c r="CF1388" s="36" t="str">
        <f aca="false">IF($K346="III_11",IF(CF346=CF$2,1,0),"")</f>
        <v/>
      </c>
      <c r="CG1388" s="36" t="str">
        <f aca="false">IF($K346="III_11",IF(CG346=CG$2,1,0),"")</f>
        <v/>
      </c>
      <c r="CH1388" s="36" t="str">
        <f aca="false">IF($K346="III_11",IF(CH346=CH$2,1,0),"")</f>
        <v/>
      </c>
      <c r="CI1388" s="36" t="str">
        <f aca="false">IF($K346="III_11",IF(CI346=CI$2,1,0),"")</f>
        <v/>
      </c>
      <c r="CJ1388" s="36" t="str">
        <f aca="false">IF($K346="III_11",IF(CJ346=CJ$2,1,0),"")</f>
        <v/>
      </c>
      <c r="CK1388" s="36" t="str">
        <f aca="false">IF($K346="III_11",IF(CK346=CK$2,1,0),"")</f>
        <v/>
      </c>
      <c r="CL1388" s="36" t="str">
        <f aca="false">IF($K346="III_11",IF(CL346=CL$2,1,0),"")</f>
        <v/>
      </c>
      <c r="CM1388" s="36" t="str">
        <f aca="false">IF($K346="III_11",IF(CM346=CM$2,1,0),"")</f>
        <v/>
      </c>
      <c r="CN1388" s="36" t="str">
        <f aca="false">IF($K346="III_11",IF(CN346=CN$2,1,0),"")</f>
        <v/>
      </c>
    </row>
    <row r="1389" customFormat="false" ht="15.75" hidden="false" customHeight="true" outlineLevel="0" collapsed="false">
      <c r="A1389" s="4" t="str">
        <f aca="false">LEFT(A347,5)</f>
        <v>344</v>
      </c>
      <c r="B1389" s="3" t="str">
        <f aca="false">LEFT(B347,5)</f>
        <v>1</v>
      </c>
      <c r="C1389" s="2" t="n">
        <f aca="false">(IF(K1389="I_9",IF(F1389&gt;18,1,0),0)+IF(K1389="II_10",IF(F1389&gt;26,1,0),0)+IF(K1389="III_11",IF(F1389&gt;33,1,0),0))*B1389</f>
        <v>1</v>
      </c>
      <c r="D1389" s="2" t="str">
        <f aca="false">IF(C1389=1,"Запрошується до ІІ туру","Не бере участь у наступному турі")</f>
        <v>Запрошується до ІІ туру</v>
      </c>
      <c r="E1389" s="37" t="s">
        <v>1092</v>
      </c>
      <c r="F1389" s="38" t="n">
        <f aca="false">SUM(R1389:CN1389)</f>
        <v>32</v>
      </c>
      <c r="G1389" s="2" t="str">
        <f aca="false">G347</f>
        <v>Лазаревич </v>
      </c>
      <c r="H1389" s="2" t="str">
        <f aca="false">H347</f>
        <v>Маргарита</v>
      </c>
      <c r="J1389" s="3" t="n">
        <f aca="false">J347</f>
        <v>9</v>
      </c>
      <c r="K1389" s="3" t="str">
        <f aca="false">K347</f>
        <v>I_9</v>
      </c>
      <c r="M1389" s="2" t="str">
        <f aca="false">M347</f>
        <v>Черкаська</v>
      </c>
      <c r="N1389" s="2" t="str">
        <f aca="false">N347</f>
        <v>Погоджуюсь</v>
      </c>
      <c r="O1389" s="2" t="str">
        <f aca="false">O347</f>
        <v>Підтверджую</v>
      </c>
      <c r="P1389" s="2" t="str">
        <f aca="false">P347</f>
        <v>Так</v>
      </c>
      <c r="Q1389" s="2" t="str">
        <f aca="false">Q347</f>
        <v>Погоджуюсь</v>
      </c>
      <c r="R1389" s="32" t="n">
        <f aca="false">IF(R347=R$2,1,0)</f>
        <v>1</v>
      </c>
      <c r="S1389" s="32" t="n">
        <f aca="false">IF(S347=S$2,1,0)</f>
        <v>1</v>
      </c>
      <c r="T1389" s="32" t="n">
        <f aca="false">IF(T347=T$2,1,0)</f>
        <v>1</v>
      </c>
      <c r="U1389" s="32" t="n">
        <f aca="false">IF(U347=U$2,1,0)</f>
        <v>1</v>
      </c>
      <c r="V1389" s="32" t="n">
        <f aca="false">IF(V347=V$2,1,0)</f>
        <v>1</v>
      </c>
      <c r="W1389" s="32" t="n">
        <f aca="false">IF(W347=W$2,1,0)</f>
        <v>1</v>
      </c>
      <c r="X1389" s="32" t="n">
        <f aca="false">IF(X347=X$2,1,0)</f>
        <v>1</v>
      </c>
      <c r="Y1389" s="32" t="n">
        <f aca="false">IF(Y347=Y$2,1,0)</f>
        <v>1</v>
      </c>
      <c r="Z1389" s="32" t="n">
        <f aca="false">IF(Z347=Z$2,1,0)</f>
        <v>1</v>
      </c>
      <c r="AA1389" s="33" t="n">
        <f aca="false">IF(AA347=AA$2,2,0)</f>
        <v>0</v>
      </c>
      <c r="AB1389" s="33" t="n">
        <f aca="false">0</f>
        <v>0</v>
      </c>
      <c r="AC1389" s="32" t="n">
        <f aca="false">IF(AC347=AC$2,1,0)</f>
        <v>0</v>
      </c>
      <c r="AD1389" s="32" t="n">
        <f aca="false">IF(AD347=AD$2,1,0)</f>
        <v>1</v>
      </c>
      <c r="AE1389" s="32" t="n">
        <f aca="false">IF(AE347=AE$2,1,0)</f>
        <v>0</v>
      </c>
      <c r="AF1389" s="32" t="n">
        <f aca="false">IF(AF347=AF$2,1,0)</f>
        <v>0</v>
      </c>
      <c r="AG1389" s="32" t="n">
        <f aca="false">IF(AG347=AG$2,1,0)</f>
        <v>0</v>
      </c>
      <c r="AH1389" s="32" t="n">
        <f aca="false">IF(AH347=AH$2,1,0)</f>
        <v>1</v>
      </c>
      <c r="AI1389" s="33" t="n">
        <f aca="false">0</f>
        <v>0</v>
      </c>
      <c r="AJ1389" s="33" t="n">
        <f aca="false">0</f>
        <v>0</v>
      </c>
      <c r="AK1389" s="32" t="n">
        <f aca="false">IF(AK347=AK$2,1,0)</f>
        <v>0</v>
      </c>
      <c r="AL1389" s="32" t="n">
        <f aca="false">IF(AL347=AL$2,1,0)</f>
        <v>1</v>
      </c>
      <c r="AM1389" s="32" t="n">
        <f aca="false">IF(AM347=AM$2,1,0)</f>
        <v>1</v>
      </c>
      <c r="AN1389" s="32" t="n">
        <f aca="false">IF(AN347=AN$2,1,0)</f>
        <v>1</v>
      </c>
      <c r="AO1389" s="32" t="n">
        <f aca="false">IF(AO347=AO$2,1,0)</f>
        <v>1</v>
      </c>
      <c r="AP1389" s="32" t="n">
        <f aca="false">IF(AP347=AP$2,1,0)</f>
        <v>1</v>
      </c>
      <c r="AQ1389" s="32" t="n">
        <f aca="false">IF(AQ347=AQ$2,1,0)</f>
        <v>1</v>
      </c>
      <c r="AR1389" s="32" t="n">
        <f aca="false">IF(AR347=AR$2,1,0)</f>
        <v>1</v>
      </c>
      <c r="AS1389" s="32" t="n">
        <f aca="false">IF(AS347=AS$2,1,0)</f>
        <v>1</v>
      </c>
      <c r="AT1389" s="33" t="n">
        <f aca="false">IF(AT347=AT$2,3,0)</f>
        <v>0</v>
      </c>
      <c r="AU1389" s="32" t="n">
        <f aca="false">IF(AU347=AU$2,1,0)</f>
        <v>1</v>
      </c>
      <c r="AV1389" s="32" t="n">
        <f aca="false">IF(AV347=AV$2,1,0)</f>
        <v>1</v>
      </c>
      <c r="AW1389" s="32" t="n">
        <f aca="false">IF(AW347=AW$2,1,0)</f>
        <v>0</v>
      </c>
      <c r="AX1389" s="32" t="n">
        <f aca="false">IF(AX347=AX$2,1,0)</f>
        <v>1</v>
      </c>
      <c r="AY1389" s="32" t="n">
        <f aca="false">IF(AY347=AY$2,1,0)</f>
        <v>1</v>
      </c>
      <c r="AZ1389" s="32" t="n">
        <f aca="false">IF(AZ347=AZ$2,1,0)</f>
        <v>0</v>
      </c>
      <c r="BA1389" s="32" t="n">
        <f aca="false">IF(BA347=BA$2,1,0)</f>
        <v>0</v>
      </c>
      <c r="BB1389" s="32" t="n">
        <f aca="false">IF(BB347=BB$2,1,0)</f>
        <v>0</v>
      </c>
      <c r="BC1389" s="32" t="n">
        <f aca="false">IF(BC347=BC$2,1,0)</f>
        <v>0</v>
      </c>
      <c r="BD1389" s="32" t="n">
        <f aca="false">IF(BD347=BD$2,1,0)</f>
        <v>1</v>
      </c>
      <c r="BE1389" s="32" t="n">
        <f aca="false">IF(BE347=BE$2,1,0)</f>
        <v>0</v>
      </c>
      <c r="BF1389" s="32" t="n">
        <f aca="false">IF(BF347=BF$2,1,0)</f>
        <v>0</v>
      </c>
      <c r="BG1389" s="32" t="n">
        <f aca="false">IF(BG347=BG$2,1,0)</f>
        <v>1</v>
      </c>
      <c r="BH1389" s="32" t="n">
        <f aca="false">IF(BH347=BH$2,1,0)</f>
        <v>1</v>
      </c>
      <c r="BI1389" s="32" t="n">
        <f aca="false">IF(BI347=BI$2,1,0)</f>
        <v>0</v>
      </c>
      <c r="BJ1389" s="32" t="n">
        <f aca="false">IF(BJ347=BJ$2,1,0)</f>
        <v>0</v>
      </c>
      <c r="BK1389" s="32" t="n">
        <f aca="false">IF(BK347=BK$2,1,0)</f>
        <v>0</v>
      </c>
      <c r="BL1389" s="32" t="n">
        <f aca="false">IF(BL347=BL$2,1,0)</f>
        <v>1</v>
      </c>
      <c r="BM1389" s="32" t="n">
        <f aca="false">IF(BM347=BM$2,1,0)</f>
        <v>1</v>
      </c>
      <c r="BN1389" s="32" t="n">
        <f aca="false">IF(BN347=BN$2,1,0)</f>
        <v>1</v>
      </c>
      <c r="BO1389" s="32" t="n">
        <f aca="false">IF(BO347=BO$2,1,0)</f>
        <v>1</v>
      </c>
      <c r="BP1389" s="32" t="n">
        <f aca="false">IF(BP347=BP$2,1,0)</f>
        <v>1</v>
      </c>
      <c r="BQ1389" s="32" t="n">
        <f aca="false">IF(BQ347=BQ$2,1,0)</f>
        <v>1</v>
      </c>
      <c r="BR1389" s="34" t="str">
        <f aca="false">IF($K347="I_9","",IF(BR347=BR$2,1,0))</f>
        <v/>
      </c>
      <c r="BS1389" s="34" t="str">
        <f aca="false">IF($K347="I_9","",IF(BS347=BS$2,1,0))</f>
        <v/>
      </c>
      <c r="BT1389" s="34" t="str">
        <f aca="false">IF($K347="I_9","",IF(BT347=BT$2,1,0))</f>
        <v/>
      </c>
      <c r="BU1389" s="34" t="str">
        <f aca="false">IF($K347="I_9","",IF(BU347=BU$2,1,0))</f>
        <v/>
      </c>
      <c r="BV1389" s="34" t="str">
        <f aca="false">IF($K347="I_9","",IF(BV347=BV$2,1,0))</f>
        <v/>
      </c>
      <c r="BW1389" s="35" t="str">
        <f aca="false">IF($K347="I_9","",IF(BW347=BW$2,1,0))</f>
        <v/>
      </c>
      <c r="BX1389" s="35" t="str">
        <f aca="false">IF($K347="I_9","",IF(BX347=BX$2,2,0))</f>
        <v/>
      </c>
      <c r="BY1389" s="35" t="str">
        <f aca="false">IF($K347="I_9","",IF(BY347=BY$2,3,0))</f>
        <v/>
      </c>
      <c r="BZ1389" s="34" t="str">
        <f aca="false">IF($K347="I_9","",IF(BZ347=BZ$2,1,0))</f>
        <v/>
      </c>
      <c r="CA1389" s="34" t="str">
        <f aca="false">IF($K347="I_9","",IF(CA347=CA$2,1,0))</f>
        <v/>
      </c>
      <c r="CB1389" s="34" t="str">
        <f aca="false">IF($K347="I_9","",IF(CB347=CB$2,1,0))</f>
        <v/>
      </c>
      <c r="CC1389" s="34" t="str">
        <f aca="false">IF($K347="I_9","",IF(CC347=CC$2,1,0))</f>
        <v/>
      </c>
      <c r="CD1389" s="34" t="str">
        <f aca="false">IF($K347="I_9","",IF(CD347=CD$2,1,0))</f>
        <v/>
      </c>
      <c r="CE1389" s="36" t="str">
        <f aca="false">IF($K347="III_11",IF(CE347=CE$2,1,0),"")</f>
        <v/>
      </c>
      <c r="CF1389" s="36" t="str">
        <f aca="false">IF($K347="III_11",IF(CF347=CF$2,1,0),"")</f>
        <v/>
      </c>
      <c r="CG1389" s="36" t="str">
        <f aca="false">IF($K347="III_11",IF(CG347=CG$2,1,0),"")</f>
        <v/>
      </c>
      <c r="CH1389" s="36" t="str">
        <f aca="false">IF($K347="III_11",IF(CH347=CH$2,1,0),"")</f>
        <v/>
      </c>
      <c r="CI1389" s="36" t="str">
        <f aca="false">IF($K347="III_11",IF(CI347=CI$2,1,0),"")</f>
        <v/>
      </c>
      <c r="CJ1389" s="36" t="str">
        <f aca="false">IF($K347="III_11",IF(CJ347=CJ$2,1,0),"")</f>
        <v/>
      </c>
      <c r="CK1389" s="36" t="str">
        <f aca="false">IF($K347="III_11",IF(CK347=CK$2,1,0),"")</f>
        <v/>
      </c>
      <c r="CL1389" s="36" t="str">
        <f aca="false">IF($K347="III_11",IF(CL347=CL$2,1,0),"")</f>
        <v/>
      </c>
      <c r="CM1389" s="36" t="str">
        <f aca="false">IF($K347="III_11",IF(CM347=CM$2,1,0),"")</f>
        <v/>
      </c>
      <c r="CN1389" s="36" t="str">
        <f aca="false">IF($K347="III_11",IF(CN347=CN$2,1,0),"")</f>
        <v/>
      </c>
    </row>
    <row r="1390" customFormat="false" ht="15.75" hidden="false" customHeight="true" outlineLevel="0" collapsed="false">
      <c r="A1390" s="4" t="str">
        <f aca="false">LEFT(A348,5)</f>
        <v>345</v>
      </c>
      <c r="B1390" s="3" t="str">
        <f aca="false">LEFT(B348,5)</f>
        <v>1</v>
      </c>
      <c r="C1390" s="2" t="n">
        <f aca="false">(IF(K1390="I_9",IF(F1390&gt;18,1,0),0)+IF(K1390="II_10",IF(F1390&gt;26,1,0),0)+IF(K1390="III_11",IF(F1390&gt;33,1,0),0))*B1390</f>
        <v>1</v>
      </c>
      <c r="D1390" s="2" t="str">
        <f aca="false">IF(C1390=1,"Запрошується до ІІ туру","Не бере участь у наступному турі")</f>
        <v>Запрошується до ІІ туру</v>
      </c>
      <c r="E1390" s="37" t="s">
        <v>1094</v>
      </c>
      <c r="F1390" s="38" t="n">
        <f aca="false">SUM(R1390:CN1390)</f>
        <v>33</v>
      </c>
      <c r="G1390" s="2" t="str">
        <f aca="false">G348</f>
        <v>Гужва</v>
      </c>
      <c r="H1390" s="2" t="str">
        <f aca="false">H348</f>
        <v>Анна</v>
      </c>
      <c r="J1390" s="3" t="n">
        <f aca="false">J348</f>
        <v>8</v>
      </c>
      <c r="K1390" s="3" t="str">
        <f aca="false">K348</f>
        <v>I_9</v>
      </c>
      <c r="M1390" s="2" t="str">
        <f aca="false">M348</f>
        <v>Чернігівська</v>
      </c>
      <c r="N1390" s="2" t="str">
        <f aca="false">N348</f>
        <v>Погоджуюсь</v>
      </c>
      <c r="O1390" s="2" t="str">
        <f aca="false">O348</f>
        <v>Підтверджую</v>
      </c>
      <c r="P1390" s="2" t="str">
        <f aca="false">P348</f>
        <v>Так</v>
      </c>
      <c r="Q1390" s="2" t="str">
        <f aca="false">Q348</f>
        <v>Погоджуюсь</v>
      </c>
      <c r="R1390" s="32" t="n">
        <f aca="false">IF(R348=R$2,1,0)</f>
        <v>1</v>
      </c>
      <c r="S1390" s="32" t="n">
        <f aca="false">IF(S348=S$2,1,0)</f>
        <v>0</v>
      </c>
      <c r="T1390" s="32" t="n">
        <f aca="false">IF(T348=T$2,1,0)</f>
        <v>1</v>
      </c>
      <c r="U1390" s="32" t="n">
        <f aca="false">IF(U348=U$2,1,0)</f>
        <v>0</v>
      </c>
      <c r="V1390" s="32" t="n">
        <f aca="false">IF(V348=V$2,1,0)</f>
        <v>0</v>
      </c>
      <c r="W1390" s="32" t="n">
        <f aca="false">IF(W348=W$2,1,0)</f>
        <v>0</v>
      </c>
      <c r="X1390" s="32" t="n">
        <f aca="false">IF(X348=X$2,1,0)</f>
        <v>1</v>
      </c>
      <c r="Y1390" s="32" t="n">
        <f aca="false">IF(Y348=Y$2,1,0)</f>
        <v>0</v>
      </c>
      <c r="Z1390" s="32" t="n">
        <f aca="false">IF(Z348=Z$2,1,0)</f>
        <v>1</v>
      </c>
      <c r="AA1390" s="33" t="n">
        <f aca="false">IF(AA348=AA$2,2,0)</f>
        <v>0</v>
      </c>
      <c r="AB1390" s="33" t="n">
        <f aca="false">0</f>
        <v>0</v>
      </c>
      <c r="AC1390" s="32" t="n">
        <f aca="false">IF(AC348=AC$2,1,0)</f>
        <v>1</v>
      </c>
      <c r="AD1390" s="32" t="n">
        <f aca="false">IF(AD348=AD$2,1,0)</f>
        <v>1</v>
      </c>
      <c r="AE1390" s="32" t="n">
        <f aca="false">IF(AE348=AE$2,1,0)</f>
        <v>1</v>
      </c>
      <c r="AF1390" s="32" t="n">
        <f aca="false">IF(AF348=AF$2,1,0)</f>
        <v>1</v>
      </c>
      <c r="AG1390" s="32" t="n">
        <f aca="false">IF(AG348=AG$2,1,0)</f>
        <v>0</v>
      </c>
      <c r="AH1390" s="32" t="n">
        <f aca="false">IF(AH348=AH$2,1,0)</f>
        <v>1</v>
      </c>
      <c r="AI1390" s="33" t="n">
        <f aca="false">0</f>
        <v>0</v>
      </c>
      <c r="AJ1390" s="33" t="n">
        <f aca="false">0</f>
        <v>0</v>
      </c>
      <c r="AK1390" s="32" t="n">
        <f aca="false">IF(AK348=AK$2,1,0)</f>
        <v>1</v>
      </c>
      <c r="AL1390" s="32" t="n">
        <f aca="false">IF(AL348=AL$2,1,0)</f>
        <v>1</v>
      </c>
      <c r="AM1390" s="32" t="n">
        <f aca="false">IF(AM348=AM$2,1,0)</f>
        <v>1</v>
      </c>
      <c r="AN1390" s="32" t="n">
        <f aca="false">IF(AN348=AN$2,1,0)</f>
        <v>1</v>
      </c>
      <c r="AO1390" s="32" t="n">
        <f aca="false">IF(AO348=AO$2,1,0)</f>
        <v>1</v>
      </c>
      <c r="AP1390" s="32" t="n">
        <f aca="false">IF(AP348=AP$2,1,0)</f>
        <v>1</v>
      </c>
      <c r="AQ1390" s="32" t="n">
        <f aca="false">IF(AQ348=AQ$2,1,0)</f>
        <v>1</v>
      </c>
      <c r="AR1390" s="32" t="n">
        <f aca="false">IF(AR348=AR$2,1,0)</f>
        <v>1</v>
      </c>
      <c r="AS1390" s="32" t="n">
        <f aca="false">IF(AS348=AS$2,1,0)</f>
        <v>1</v>
      </c>
      <c r="AT1390" s="33" t="n">
        <f aca="false">IF(AT348=AT$2,3,0)</f>
        <v>3</v>
      </c>
      <c r="AU1390" s="32" t="n">
        <f aca="false">IF(AU348=AU$2,1,0)</f>
        <v>1</v>
      </c>
      <c r="AV1390" s="32" t="n">
        <f aca="false">IF(AV348=AV$2,1,0)</f>
        <v>1</v>
      </c>
      <c r="AW1390" s="32" t="n">
        <f aca="false">IF(AW348=AW$2,1,0)</f>
        <v>0</v>
      </c>
      <c r="AX1390" s="32" t="n">
        <f aca="false">IF(AX348=AX$2,1,0)</f>
        <v>1</v>
      </c>
      <c r="AY1390" s="32" t="n">
        <f aca="false">IF(AY348=AY$2,1,0)</f>
        <v>1</v>
      </c>
      <c r="AZ1390" s="32" t="n">
        <f aca="false">IF(AZ348=AZ$2,1,0)</f>
        <v>1</v>
      </c>
      <c r="BA1390" s="32" t="n">
        <f aca="false">IF(BA348=BA$2,1,0)</f>
        <v>0</v>
      </c>
      <c r="BB1390" s="32" t="n">
        <f aca="false">IF(BB348=BB$2,1,0)</f>
        <v>0</v>
      </c>
      <c r="BC1390" s="32" t="n">
        <f aca="false">IF(BC348=BC$2,1,0)</f>
        <v>0</v>
      </c>
      <c r="BD1390" s="32" t="n">
        <f aca="false">IF(BD348=BD$2,1,0)</f>
        <v>0</v>
      </c>
      <c r="BE1390" s="32" t="n">
        <f aca="false">IF(BE348=BE$2,1,0)</f>
        <v>0</v>
      </c>
      <c r="BF1390" s="32" t="n">
        <f aca="false">IF(BF348=BF$2,1,0)</f>
        <v>0</v>
      </c>
      <c r="BG1390" s="32" t="n">
        <f aca="false">IF(BG348=BG$2,1,0)</f>
        <v>0</v>
      </c>
      <c r="BH1390" s="32" t="n">
        <f aca="false">IF(BH348=BH$2,1,0)</f>
        <v>1</v>
      </c>
      <c r="BI1390" s="32" t="n">
        <f aca="false">IF(BI348=BI$2,1,0)</f>
        <v>0</v>
      </c>
      <c r="BJ1390" s="32" t="n">
        <f aca="false">IF(BJ348=BJ$2,1,0)</f>
        <v>1</v>
      </c>
      <c r="BK1390" s="32" t="n">
        <f aca="false">IF(BK348=BK$2,1,0)</f>
        <v>1</v>
      </c>
      <c r="BL1390" s="32" t="n">
        <f aca="false">IF(BL348=BL$2,1,0)</f>
        <v>1</v>
      </c>
      <c r="BM1390" s="32" t="n">
        <f aca="false">IF(BM348=BM$2,1,0)</f>
        <v>1</v>
      </c>
      <c r="BN1390" s="32" t="n">
        <f aca="false">IF(BN348=BN$2,1,0)</f>
        <v>0</v>
      </c>
      <c r="BO1390" s="32" t="n">
        <f aca="false">IF(BO348=BO$2,1,0)</f>
        <v>0</v>
      </c>
      <c r="BP1390" s="32" t="n">
        <f aca="false">IF(BP348=BP$2,1,0)</f>
        <v>1</v>
      </c>
      <c r="BQ1390" s="32" t="n">
        <f aca="false">IF(BQ348=BQ$2,1,0)</f>
        <v>1</v>
      </c>
      <c r="BR1390" s="34" t="str">
        <f aca="false">IF($K348="I_9","",IF(BR348=BR$2,1,0))</f>
        <v/>
      </c>
      <c r="BS1390" s="34" t="str">
        <f aca="false">IF($K348="I_9","",IF(BS348=BS$2,1,0))</f>
        <v/>
      </c>
      <c r="BT1390" s="34" t="str">
        <f aca="false">IF($K348="I_9","",IF(BT348=BT$2,1,0))</f>
        <v/>
      </c>
      <c r="BU1390" s="34" t="str">
        <f aca="false">IF($K348="I_9","",IF(BU348=BU$2,1,0))</f>
        <v/>
      </c>
      <c r="BV1390" s="34" t="str">
        <f aca="false">IF($K348="I_9","",IF(BV348=BV$2,1,0))</f>
        <v/>
      </c>
      <c r="BW1390" s="35" t="str">
        <f aca="false">IF($K348="I_9","",IF(BW348=BW$2,1,0))</f>
        <v/>
      </c>
      <c r="BX1390" s="35" t="str">
        <f aca="false">IF($K348="I_9","",IF(BX348=BX$2,2,0))</f>
        <v/>
      </c>
      <c r="BY1390" s="35" t="str">
        <f aca="false">IF($K348="I_9","",IF(BY348=BY$2,3,0))</f>
        <v/>
      </c>
      <c r="BZ1390" s="34" t="str">
        <f aca="false">IF($K348="I_9","",IF(BZ348=BZ$2,1,0))</f>
        <v/>
      </c>
      <c r="CA1390" s="34" t="str">
        <f aca="false">IF($K348="I_9","",IF(CA348=CA$2,1,0))</f>
        <v/>
      </c>
      <c r="CB1390" s="34" t="str">
        <f aca="false">IF($K348="I_9","",IF(CB348=CB$2,1,0))</f>
        <v/>
      </c>
      <c r="CC1390" s="34" t="str">
        <f aca="false">IF($K348="I_9","",IF(CC348=CC$2,1,0))</f>
        <v/>
      </c>
      <c r="CD1390" s="34" t="str">
        <f aca="false">IF($K348="I_9","",IF(CD348=CD$2,1,0))</f>
        <v/>
      </c>
      <c r="CE1390" s="36" t="str">
        <f aca="false">IF($K348="III_11",IF(CE348=CE$2,1,0),"")</f>
        <v/>
      </c>
      <c r="CF1390" s="36" t="str">
        <f aca="false">IF($K348="III_11",IF(CF348=CF$2,1,0),"")</f>
        <v/>
      </c>
      <c r="CG1390" s="36" t="str">
        <f aca="false">IF($K348="III_11",IF(CG348=CG$2,1,0),"")</f>
        <v/>
      </c>
      <c r="CH1390" s="36" t="str">
        <f aca="false">IF($K348="III_11",IF(CH348=CH$2,1,0),"")</f>
        <v/>
      </c>
      <c r="CI1390" s="36" t="str">
        <f aca="false">IF($K348="III_11",IF(CI348=CI$2,1,0),"")</f>
        <v/>
      </c>
      <c r="CJ1390" s="36" t="str">
        <f aca="false">IF($K348="III_11",IF(CJ348=CJ$2,1,0),"")</f>
        <v/>
      </c>
      <c r="CK1390" s="36" t="str">
        <f aca="false">IF($K348="III_11",IF(CK348=CK$2,1,0),"")</f>
        <v/>
      </c>
      <c r="CL1390" s="36" t="str">
        <f aca="false">IF($K348="III_11",IF(CL348=CL$2,1,0),"")</f>
        <v/>
      </c>
      <c r="CM1390" s="36" t="str">
        <f aca="false">IF($K348="III_11",IF(CM348=CM$2,1,0),"")</f>
        <v/>
      </c>
      <c r="CN1390" s="36" t="str">
        <f aca="false">IF($K348="III_11",IF(CN348=CN$2,1,0),"")</f>
        <v/>
      </c>
    </row>
    <row r="1391" customFormat="false" ht="15.75" hidden="false" customHeight="true" outlineLevel="0" collapsed="false">
      <c r="A1391" s="4" t="str">
        <f aca="false">LEFT(A349,5)</f>
        <v>346</v>
      </c>
      <c r="B1391" s="3" t="str">
        <f aca="false">LEFT(B349,5)</f>
        <v>1</v>
      </c>
      <c r="C1391" s="2" t="n">
        <f aca="false">(IF(K1391="I_9",IF(F1391&gt;18,1,0),0)+IF(K1391="II_10",IF(F1391&gt;26,1,0),0)+IF(K1391="III_11",IF(F1391&gt;33,1,0),0))*B1391</f>
        <v>1</v>
      </c>
      <c r="D1391" s="2" t="str">
        <f aca="false">IF(C1391=1,"Запрошується до ІІ туру","Не бере участь у наступному турі")</f>
        <v>Запрошується до ІІ туру</v>
      </c>
      <c r="E1391" s="37" t="s">
        <v>428</v>
      </c>
      <c r="F1391" s="38" t="n">
        <f aca="false">SUM(R1391:CN1391)</f>
        <v>37</v>
      </c>
      <c r="G1391" s="2" t="str">
        <f aca="false">G349</f>
        <v>Курочка</v>
      </c>
      <c r="H1391" s="2" t="str">
        <f aca="false">H349</f>
        <v>Олександра </v>
      </c>
      <c r="J1391" s="3" t="n">
        <f aca="false">J349</f>
        <v>10</v>
      </c>
      <c r="K1391" s="3" t="str">
        <f aca="false">K349</f>
        <v>II_10</v>
      </c>
      <c r="M1391" s="2" t="str">
        <f aca="false">M349</f>
        <v>Сумська</v>
      </c>
      <c r="N1391" s="2" t="str">
        <f aca="false">N349</f>
        <v>Погоджуюсь</v>
      </c>
      <c r="O1391" s="2" t="str">
        <f aca="false">O349</f>
        <v>Підтверджую</v>
      </c>
      <c r="P1391" s="2" t="str">
        <f aca="false">P349</f>
        <v>Так</v>
      </c>
      <c r="Q1391" s="2" t="str">
        <f aca="false">Q349</f>
        <v>Погоджуюсь</v>
      </c>
      <c r="R1391" s="32" t="n">
        <f aca="false">IF(R349=R$2,1,0)</f>
        <v>1</v>
      </c>
      <c r="S1391" s="32" t="n">
        <f aca="false">IF(S349=S$2,1,0)</f>
        <v>0</v>
      </c>
      <c r="T1391" s="32" t="n">
        <f aca="false">IF(T349=T$2,1,0)</f>
        <v>0</v>
      </c>
      <c r="U1391" s="32" t="n">
        <f aca="false">IF(U349=U$2,1,0)</f>
        <v>1</v>
      </c>
      <c r="V1391" s="32" t="n">
        <f aca="false">IF(V349=V$2,1,0)</f>
        <v>1</v>
      </c>
      <c r="W1391" s="32" t="n">
        <f aca="false">IF(W349=W$2,1,0)</f>
        <v>1</v>
      </c>
      <c r="X1391" s="32" t="n">
        <f aca="false">IF(X349=X$2,1,0)</f>
        <v>1</v>
      </c>
      <c r="Y1391" s="32" t="n">
        <f aca="false">IF(Y349=Y$2,1,0)</f>
        <v>0</v>
      </c>
      <c r="Z1391" s="32" t="n">
        <f aca="false">IF(Z349=Z$2,1,0)</f>
        <v>0</v>
      </c>
      <c r="AA1391" s="33" t="n">
        <f aca="false">IF(AA349=AA$2,2,0)</f>
        <v>0</v>
      </c>
      <c r="AB1391" s="33" t="n">
        <f aca="false">0</f>
        <v>0</v>
      </c>
      <c r="AC1391" s="32" t="n">
        <f aca="false">IF(AC349=AC$2,1,0)</f>
        <v>0</v>
      </c>
      <c r="AD1391" s="32" t="n">
        <f aca="false">IF(AD349=AD$2,1,0)</f>
        <v>0</v>
      </c>
      <c r="AE1391" s="32" t="n">
        <f aca="false">IF(AE349=AE$2,1,0)</f>
        <v>0</v>
      </c>
      <c r="AF1391" s="32" t="n">
        <f aca="false">IF(AF349=AF$2,1,0)</f>
        <v>1</v>
      </c>
      <c r="AG1391" s="32" t="n">
        <f aca="false">IF(AG349=AG$2,1,0)</f>
        <v>0</v>
      </c>
      <c r="AH1391" s="32" t="n">
        <f aca="false">IF(AH349=AH$2,1,0)</f>
        <v>0</v>
      </c>
      <c r="AI1391" s="33" t="n">
        <f aca="false">0</f>
        <v>0</v>
      </c>
      <c r="AJ1391" s="33" t="n">
        <f aca="false">0</f>
        <v>0</v>
      </c>
      <c r="AK1391" s="32" t="n">
        <f aca="false">IF(AK349=AK$2,1,0)</f>
        <v>1</v>
      </c>
      <c r="AL1391" s="32" t="n">
        <f aca="false">IF(AL349=AL$2,1,0)</f>
        <v>0</v>
      </c>
      <c r="AM1391" s="32" t="n">
        <f aca="false">IF(AM349=AM$2,1,0)</f>
        <v>1</v>
      </c>
      <c r="AN1391" s="32" t="n">
        <f aca="false">IF(AN349=AN$2,1,0)</f>
        <v>0</v>
      </c>
      <c r="AO1391" s="32" t="n">
        <f aca="false">IF(AO349=AO$2,1,0)</f>
        <v>0</v>
      </c>
      <c r="AP1391" s="32" t="n">
        <f aca="false">IF(AP349=AP$2,1,0)</f>
        <v>1</v>
      </c>
      <c r="AQ1391" s="32" t="n">
        <f aca="false">IF(AQ349=AQ$2,1,0)</f>
        <v>1</v>
      </c>
      <c r="AR1391" s="32" t="n">
        <f aca="false">IF(AR349=AR$2,1,0)</f>
        <v>1</v>
      </c>
      <c r="AS1391" s="32" t="n">
        <f aca="false">IF(AS349=AS$2,1,0)</f>
        <v>1</v>
      </c>
      <c r="AT1391" s="33" t="n">
        <f aca="false">IF(AT349=AT$2,3,0)</f>
        <v>3</v>
      </c>
      <c r="AU1391" s="32" t="n">
        <f aca="false">IF(AU349=AU$2,1,0)</f>
        <v>1</v>
      </c>
      <c r="AV1391" s="32" t="n">
        <f aca="false">IF(AV349=AV$2,1,0)</f>
        <v>1</v>
      </c>
      <c r="AW1391" s="32" t="n">
        <f aca="false">IF(AW349=AW$2,1,0)</f>
        <v>0</v>
      </c>
      <c r="AX1391" s="32" t="n">
        <f aca="false">IF(AX349=AX$2,1,0)</f>
        <v>1</v>
      </c>
      <c r="AY1391" s="32" t="n">
        <f aca="false">IF(AY349=AY$2,1,0)</f>
        <v>0</v>
      </c>
      <c r="AZ1391" s="32" t="n">
        <f aca="false">IF(AZ349=AZ$2,1,0)</f>
        <v>1</v>
      </c>
      <c r="BA1391" s="32" t="n">
        <f aca="false">IF(BA349=BA$2,1,0)</f>
        <v>0</v>
      </c>
      <c r="BB1391" s="32" t="n">
        <f aca="false">IF(BB349=BB$2,1,0)</f>
        <v>0</v>
      </c>
      <c r="BC1391" s="32" t="n">
        <f aca="false">IF(BC349=BC$2,1,0)</f>
        <v>0</v>
      </c>
      <c r="BD1391" s="32" t="n">
        <f aca="false">IF(BD349=BD$2,1,0)</f>
        <v>1</v>
      </c>
      <c r="BE1391" s="32" t="n">
        <f aca="false">IF(BE349=BE$2,1,0)</f>
        <v>0</v>
      </c>
      <c r="BF1391" s="32" t="n">
        <f aca="false">IF(BF349=BF$2,1,0)</f>
        <v>0</v>
      </c>
      <c r="BG1391" s="32" t="n">
        <f aca="false">IF(BG349=BG$2,1,0)</f>
        <v>1</v>
      </c>
      <c r="BH1391" s="32" t="n">
        <f aca="false">IF(BH349=BH$2,1,0)</f>
        <v>1</v>
      </c>
      <c r="BI1391" s="32" t="n">
        <f aca="false">IF(BI349=BI$2,1,0)</f>
        <v>0</v>
      </c>
      <c r="BJ1391" s="32" t="n">
        <f aca="false">IF(BJ349=BJ$2,1,0)</f>
        <v>0</v>
      </c>
      <c r="BK1391" s="32" t="n">
        <f aca="false">IF(BK349=BK$2,1,0)</f>
        <v>1</v>
      </c>
      <c r="BL1391" s="32" t="n">
        <f aca="false">IF(BL349=BL$2,1,0)</f>
        <v>0</v>
      </c>
      <c r="BM1391" s="32" t="n">
        <f aca="false">IF(BM349=BM$2,1,0)</f>
        <v>0</v>
      </c>
      <c r="BN1391" s="32" t="n">
        <f aca="false">IF(BN349=BN$2,1,0)</f>
        <v>0</v>
      </c>
      <c r="BO1391" s="32" t="n">
        <f aca="false">IF(BO349=BO$2,1,0)</f>
        <v>1</v>
      </c>
      <c r="BP1391" s="32" t="n">
        <f aca="false">IF(BP349=BP$2,1,0)</f>
        <v>0</v>
      </c>
      <c r="BQ1391" s="32" t="n">
        <f aca="false">IF(BQ349=BQ$2,1,0)</f>
        <v>0</v>
      </c>
      <c r="BR1391" s="34" t="n">
        <f aca="false">IF($K349="I_9","",IF(BR349=BR$2,1,0))</f>
        <v>1</v>
      </c>
      <c r="BS1391" s="34" t="n">
        <f aca="false">IF($K349="I_9","",IF(BS349=BS$2,1,0))</f>
        <v>1</v>
      </c>
      <c r="BT1391" s="34" t="n">
        <f aca="false">IF($K349="I_9","",IF(BT349=BT$2,1,0))</f>
        <v>1</v>
      </c>
      <c r="BU1391" s="34" t="n">
        <f aca="false">IF($K349="I_9","",IF(BU349=BU$2,1,0))</f>
        <v>1</v>
      </c>
      <c r="BV1391" s="34" t="n">
        <f aca="false">IF($K349="I_9","",IF(BV349=BV$2,1,0))</f>
        <v>1</v>
      </c>
      <c r="BW1391" s="35" t="n">
        <f aca="false">IF($K349="I_9","",IF(BW349=BW$2,1,0))</f>
        <v>1</v>
      </c>
      <c r="BX1391" s="35" t="n">
        <f aca="false">IF($K349="I_9","",IF(BX349=BX$2,2,0))</f>
        <v>2</v>
      </c>
      <c r="BY1391" s="35" t="n">
        <f aca="false">IF($K349="I_9","",IF(BY349=BY$2,3,0))</f>
        <v>0</v>
      </c>
      <c r="BZ1391" s="34" t="n">
        <f aca="false">IF($K349="I_9","",IF(BZ349=BZ$2,1,0))</f>
        <v>1</v>
      </c>
      <c r="CA1391" s="34" t="n">
        <f aca="false">IF($K349="I_9","",IF(CA349=CA$2,1,0))</f>
        <v>1</v>
      </c>
      <c r="CB1391" s="34" t="n">
        <f aca="false">IF($K349="I_9","",IF(CB349=CB$2,1,0))</f>
        <v>1</v>
      </c>
      <c r="CC1391" s="34" t="n">
        <f aca="false">IF($K349="I_9","",IF(CC349=CC$2,1,0))</f>
        <v>1</v>
      </c>
      <c r="CD1391" s="34" t="n">
        <f aca="false">IF($K349="I_9","",IF(CD349=CD$2,1,0))</f>
        <v>1</v>
      </c>
      <c r="CE1391" s="36" t="str">
        <f aca="false">IF($K349="III_11",IF(CE349=CE$2,1,0),"")</f>
        <v/>
      </c>
      <c r="CF1391" s="36" t="str">
        <f aca="false">IF($K349="III_11",IF(CF349=CF$2,1,0),"")</f>
        <v/>
      </c>
      <c r="CG1391" s="36" t="str">
        <f aca="false">IF($K349="III_11",IF(CG349=CG$2,1,0),"")</f>
        <v/>
      </c>
      <c r="CH1391" s="36" t="str">
        <f aca="false">IF($K349="III_11",IF(CH349=CH$2,1,0),"")</f>
        <v/>
      </c>
      <c r="CI1391" s="36" t="str">
        <f aca="false">IF($K349="III_11",IF(CI349=CI$2,1,0),"")</f>
        <v/>
      </c>
      <c r="CJ1391" s="36" t="str">
        <f aca="false">IF($K349="III_11",IF(CJ349=CJ$2,1,0),"")</f>
        <v/>
      </c>
      <c r="CK1391" s="36" t="str">
        <f aca="false">IF($K349="III_11",IF(CK349=CK$2,1,0),"")</f>
        <v/>
      </c>
      <c r="CL1391" s="36" t="str">
        <f aca="false">IF($K349="III_11",IF(CL349=CL$2,1,0),"")</f>
        <v/>
      </c>
      <c r="CM1391" s="36" t="str">
        <f aca="false">IF($K349="III_11",IF(CM349=CM$2,1,0),"")</f>
        <v/>
      </c>
      <c r="CN1391" s="36" t="str">
        <f aca="false">IF($K349="III_11",IF(CN349=CN$2,1,0),"")</f>
        <v/>
      </c>
    </row>
    <row r="1392" customFormat="false" ht="15.75" hidden="false" customHeight="true" outlineLevel="0" collapsed="false">
      <c r="A1392" s="4" t="str">
        <f aca="false">LEFT(A350,5)</f>
        <v>347</v>
      </c>
      <c r="B1392" s="3" t="str">
        <f aca="false">LEFT(B350,5)</f>
        <v>1</v>
      </c>
      <c r="C1392" s="2" t="n">
        <f aca="false">(IF(K1392="I_9",IF(F1392&gt;18,1,0),0)+IF(K1392="II_10",IF(F1392&gt;26,1,0),0)+IF(K1392="III_11",IF(F1392&gt;33,1,0),0))*B1392</f>
        <v>1</v>
      </c>
      <c r="D1392" s="2" t="str">
        <f aca="false">IF(C1392=1,"Запрошується до ІІ туру","Не бере участь у наступному турі")</f>
        <v>Запрошується до ІІ туру</v>
      </c>
      <c r="E1392" s="37" t="s">
        <v>587</v>
      </c>
      <c r="F1392" s="38" t="n">
        <f aca="false">SUM(R1392:CN1392)</f>
        <v>33</v>
      </c>
      <c r="G1392" s="2" t="str">
        <f aca="false">G350</f>
        <v>Галушко</v>
      </c>
      <c r="H1392" s="2" t="str">
        <f aca="false">H350</f>
        <v>Богдан</v>
      </c>
      <c r="J1392" s="3" t="n">
        <f aca="false">J350</f>
        <v>10</v>
      </c>
      <c r="K1392" s="3" t="str">
        <f aca="false">K350</f>
        <v>II_10</v>
      </c>
      <c r="M1392" s="2" t="str">
        <f aca="false">M350</f>
        <v>Рівненська</v>
      </c>
      <c r="N1392" s="2" t="str">
        <f aca="false">N350</f>
        <v>Погоджуюсь</v>
      </c>
      <c r="O1392" s="2" t="str">
        <f aca="false">O350</f>
        <v>Підтверджую</v>
      </c>
      <c r="P1392" s="2" t="str">
        <f aca="false">P350</f>
        <v>Так</v>
      </c>
      <c r="Q1392" s="2" t="str">
        <f aca="false">Q350</f>
        <v>Погоджуюсь</v>
      </c>
      <c r="R1392" s="32" t="n">
        <f aca="false">IF(R350=R$2,1,0)</f>
        <v>1</v>
      </c>
      <c r="S1392" s="32" t="n">
        <f aca="false">IF(S350=S$2,1,0)</f>
        <v>1</v>
      </c>
      <c r="T1392" s="32" t="n">
        <f aca="false">IF(T350=T$2,1,0)</f>
        <v>0</v>
      </c>
      <c r="U1392" s="32" t="n">
        <f aca="false">IF(U350=U$2,1,0)</f>
        <v>0</v>
      </c>
      <c r="V1392" s="32" t="n">
        <f aca="false">IF(V350=V$2,1,0)</f>
        <v>0</v>
      </c>
      <c r="W1392" s="32" t="n">
        <f aca="false">IF(W350=W$2,1,0)</f>
        <v>1</v>
      </c>
      <c r="X1392" s="32" t="n">
        <f aca="false">IF(X350=X$2,1,0)</f>
        <v>0</v>
      </c>
      <c r="Y1392" s="32" t="n">
        <f aca="false">IF(Y350=Y$2,1,0)</f>
        <v>1</v>
      </c>
      <c r="Z1392" s="32" t="n">
        <f aca="false">IF(Z350=Z$2,1,0)</f>
        <v>0</v>
      </c>
      <c r="AA1392" s="33" t="n">
        <f aca="false">IF(AA350=AA$2,2,0)</f>
        <v>0</v>
      </c>
      <c r="AB1392" s="33" t="n">
        <f aca="false">0</f>
        <v>0</v>
      </c>
      <c r="AC1392" s="32" t="n">
        <f aca="false">IF(AC350=AC$2,1,0)</f>
        <v>1</v>
      </c>
      <c r="AD1392" s="32" t="n">
        <f aca="false">IF(AD350=AD$2,1,0)</f>
        <v>0</v>
      </c>
      <c r="AE1392" s="32" t="n">
        <f aca="false">IF(AE350=AE$2,1,0)</f>
        <v>0</v>
      </c>
      <c r="AF1392" s="32" t="n">
        <f aca="false">IF(AF350=AF$2,1,0)</f>
        <v>0</v>
      </c>
      <c r="AG1392" s="32" t="n">
        <f aca="false">IF(AG350=AG$2,1,0)</f>
        <v>1</v>
      </c>
      <c r="AH1392" s="32" t="n">
        <f aca="false">IF(AH350=AH$2,1,0)</f>
        <v>0</v>
      </c>
      <c r="AI1392" s="33" t="n">
        <f aca="false">0</f>
        <v>0</v>
      </c>
      <c r="AJ1392" s="33" t="n">
        <f aca="false">0</f>
        <v>0</v>
      </c>
      <c r="AK1392" s="32" t="n">
        <f aca="false">IF(AK350=AK$2,1,0)</f>
        <v>1</v>
      </c>
      <c r="AL1392" s="32" t="n">
        <f aca="false">IF(AL350=AL$2,1,0)</f>
        <v>1</v>
      </c>
      <c r="AM1392" s="32" t="n">
        <f aca="false">IF(AM350=AM$2,1,0)</f>
        <v>1</v>
      </c>
      <c r="AN1392" s="32" t="n">
        <f aca="false">IF(AN350=AN$2,1,0)</f>
        <v>1</v>
      </c>
      <c r="AO1392" s="32" t="n">
        <f aca="false">IF(AO350=AO$2,1,0)</f>
        <v>1</v>
      </c>
      <c r="AP1392" s="32" t="n">
        <f aca="false">IF(AP350=AP$2,1,0)</f>
        <v>1</v>
      </c>
      <c r="AQ1392" s="32" t="n">
        <f aca="false">IF(AQ350=AQ$2,1,0)</f>
        <v>1</v>
      </c>
      <c r="AR1392" s="32" t="n">
        <f aca="false">IF(AR350=AR$2,1,0)</f>
        <v>1</v>
      </c>
      <c r="AS1392" s="32" t="n">
        <f aca="false">IF(AS350=AS$2,1,0)</f>
        <v>1</v>
      </c>
      <c r="AT1392" s="33" t="n">
        <f aca="false">IF(AT350=AT$2,3,0)</f>
        <v>0</v>
      </c>
      <c r="AU1392" s="32" t="n">
        <f aca="false">IF(AU350=AU$2,1,0)</f>
        <v>1</v>
      </c>
      <c r="AV1392" s="32" t="n">
        <f aca="false">IF(AV350=AV$2,1,0)</f>
        <v>0</v>
      </c>
      <c r="AW1392" s="32" t="n">
        <f aca="false">IF(AW350=AW$2,1,0)</f>
        <v>0</v>
      </c>
      <c r="AX1392" s="32" t="n">
        <f aca="false">IF(AX350=AX$2,1,0)</f>
        <v>1</v>
      </c>
      <c r="AY1392" s="32" t="n">
        <f aca="false">IF(AY350=AY$2,1,0)</f>
        <v>0</v>
      </c>
      <c r="AZ1392" s="32" t="n">
        <f aca="false">IF(AZ350=AZ$2,1,0)</f>
        <v>0</v>
      </c>
      <c r="BA1392" s="32" t="n">
        <f aca="false">IF(BA350=BA$2,1,0)</f>
        <v>0</v>
      </c>
      <c r="BB1392" s="32" t="n">
        <f aca="false">IF(BB350=BB$2,1,0)</f>
        <v>0</v>
      </c>
      <c r="BC1392" s="32" t="n">
        <f aca="false">IF(BC350=BC$2,1,0)</f>
        <v>0</v>
      </c>
      <c r="BD1392" s="32" t="n">
        <f aca="false">IF(BD350=BD$2,1,0)</f>
        <v>1</v>
      </c>
      <c r="BE1392" s="32" t="n">
        <f aca="false">IF(BE350=BE$2,1,0)</f>
        <v>0</v>
      </c>
      <c r="BF1392" s="32" t="n">
        <f aca="false">IF(BF350=BF$2,1,0)</f>
        <v>0</v>
      </c>
      <c r="BG1392" s="32" t="n">
        <f aca="false">IF(BG350=BG$2,1,0)</f>
        <v>0</v>
      </c>
      <c r="BH1392" s="32" t="n">
        <f aca="false">IF(BH350=BH$2,1,0)</f>
        <v>1</v>
      </c>
      <c r="BI1392" s="32" t="n">
        <f aca="false">IF(BI350=BI$2,1,0)</f>
        <v>0</v>
      </c>
      <c r="BJ1392" s="32" t="n">
        <f aca="false">IF(BJ350=BJ$2,1,0)</f>
        <v>1</v>
      </c>
      <c r="BK1392" s="32" t="n">
        <f aca="false">IF(BK350=BK$2,1,0)</f>
        <v>1</v>
      </c>
      <c r="BL1392" s="32" t="n">
        <f aca="false">IF(BL350=BL$2,1,0)</f>
        <v>1</v>
      </c>
      <c r="BM1392" s="32" t="n">
        <f aca="false">IF(BM350=BM$2,1,0)</f>
        <v>1</v>
      </c>
      <c r="BN1392" s="32" t="n">
        <f aca="false">IF(BN350=BN$2,1,0)</f>
        <v>1</v>
      </c>
      <c r="BO1392" s="32" t="n">
        <f aca="false">IF(BO350=BO$2,1,0)</f>
        <v>1</v>
      </c>
      <c r="BP1392" s="32" t="n">
        <f aca="false">IF(BP350=BP$2,1,0)</f>
        <v>1</v>
      </c>
      <c r="BQ1392" s="32" t="n">
        <f aca="false">IF(BQ350=BQ$2,1,0)</f>
        <v>1</v>
      </c>
      <c r="BR1392" s="34" t="n">
        <f aca="false">IF($K350="I_9","",IF(BR350=BR$2,1,0))</f>
        <v>1</v>
      </c>
      <c r="BS1392" s="34" t="n">
        <f aca="false">IF($K350="I_9","",IF(BS350=BS$2,1,0))</f>
        <v>0</v>
      </c>
      <c r="BT1392" s="34" t="n">
        <f aca="false">IF($K350="I_9","",IF(BT350=BT$2,1,0))</f>
        <v>1</v>
      </c>
      <c r="BU1392" s="34" t="n">
        <f aca="false">IF($K350="I_9","",IF(BU350=BU$2,1,0))</f>
        <v>0</v>
      </c>
      <c r="BV1392" s="34" t="n">
        <f aca="false">IF($K350="I_9","",IF(BV350=BV$2,1,0))</f>
        <v>0</v>
      </c>
      <c r="BW1392" s="35" t="n">
        <f aca="false">IF($K350="I_9","",IF(BW350=BW$2,1,0))</f>
        <v>0</v>
      </c>
      <c r="BX1392" s="35" t="n">
        <f aca="false">IF($K350="I_9","",IF(BX350=BX$2,2,0))</f>
        <v>0</v>
      </c>
      <c r="BY1392" s="35" t="n">
        <f aca="false">IF($K350="I_9","",IF(BY350=BY$2,3,0))</f>
        <v>0</v>
      </c>
      <c r="BZ1392" s="34" t="n">
        <f aca="false">IF($K350="I_9","",IF(BZ350=BZ$2,1,0))</f>
        <v>1</v>
      </c>
      <c r="CA1392" s="34" t="n">
        <f aca="false">IF($K350="I_9","",IF(CA350=CA$2,1,0))</f>
        <v>1</v>
      </c>
      <c r="CB1392" s="34" t="n">
        <f aca="false">IF($K350="I_9","",IF(CB350=CB$2,1,0))</f>
        <v>1</v>
      </c>
      <c r="CC1392" s="34" t="n">
        <f aca="false">IF($K350="I_9","",IF(CC350=CC$2,1,0))</f>
        <v>0</v>
      </c>
      <c r="CD1392" s="34" t="n">
        <f aca="false">IF($K350="I_9","",IF(CD350=CD$2,1,0))</f>
        <v>1</v>
      </c>
      <c r="CE1392" s="36" t="str">
        <f aca="false">IF($K350="III_11",IF(CE350=CE$2,1,0),"")</f>
        <v/>
      </c>
      <c r="CF1392" s="36" t="str">
        <f aca="false">IF($K350="III_11",IF(CF350=CF$2,1,0),"")</f>
        <v/>
      </c>
      <c r="CG1392" s="36" t="str">
        <f aca="false">IF($K350="III_11",IF(CG350=CG$2,1,0),"")</f>
        <v/>
      </c>
      <c r="CH1392" s="36" t="str">
        <f aca="false">IF($K350="III_11",IF(CH350=CH$2,1,0),"")</f>
        <v/>
      </c>
      <c r="CI1392" s="36" t="str">
        <f aca="false">IF($K350="III_11",IF(CI350=CI$2,1,0),"")</f>
        <v/>
      </c>
      <c r="CJ1392" s="36" t="str">
        <f aca="false">IF($K350="III_11",IF(CJ350=CJ$2,1,0),"")</f>
        <v/>
      </c>
      <c r="CK1392" s="36" t="str">
        <f aca="false">IF($K350="III_11",IF(CK350=CK$2,1,0),"")</f>
        <v/>
      </c>
      <c r="CL1392" s="36" t="str">
        <f aca="false">IF($K350="III_11",IF(CL350=CL$2,1,0),"")</f>
        <v/>
      </c>
      <c r="CM1392" s="36" t="str">
        <f aca="false">IF($K350="III_11",IF(CM350=CM$2,1,0),"")</f>
        <v/>
      </c>
      <c r="CN1392" s="36" t="str">
        <f aca="false">IF($K350="III_11",IF(CN350=CN$2,1,0),"")</f>
        <v/>
      </c>
    </row>
    <row r="1393" customFormat="false" ht="15.75" hidden="false" customHeight="true" outlineLevel="0" collapsed="false">
      <c r="A1393" s="4" t="str">
        <f aca="false">LEFT(A351,5)</f>
        <v>348</v>
      </c>
      <c r="B1393" s="3" t="str">
        <f aca="false">LEFT(B351,5)</f>
        <v>1</v>
      </c>
      <c r="C1393" s="2" t="n">
        <f aca="false">(IF(K1393="I_9",IF(F1393&gt;18,1,0),0)+IF(K1393="II_10",IF(F1393&gt;26,1,0),0)+IF(K1393="III_11",IF(F1393&gt;33,1,0),0))*B1393</f>
        <v>1</v>
      </c>
      <c r="D1393" s="2" t="str">
        <f aca="false">IF(C1393=1,"Запрошується до ІІ туру","Не бере участь у наступному турі")</f>
        <v>Запрошується до ІІ туру</v>
      </c>
      <c r="E1393" s="37" t="s">
        <v>1099</v>
      </c>
      <c r="F1393" s="38" t="n">
        <f aca="false">SUM(R1393:CN1393)</f>
        <v>67</v>
      </c>
      <c r="G1393" s="2" t="str">
        <f aca="false">G351</f>
        <v>Максим</v>
      </c>
      <c r="H1393" s="2" t="str">
        <f aca="false">H351</f>
        <v>Ілля</v>
      </c>
      <c r="J1393" s="3" t="n">
        <f aca="false">J351</f>
        <v>10</v>
      </c>
      <c r="K1393" s="3" t="str">
        <f aca="false">K351</f>
        <v>III_11</v>
      </c>
      <c r="M1393" s="2" t="str">
        <f aca="false">M351</f>
        <v>Закарпатська</v>
      </c>
      <c r="N1393" s="2" t="str">
        <f aca="false">N351</f>
        <v>Погоджуюсь</v>
      </c>
      <c r="O1393" s="2" t="str">
        <f aca="false">O351</f>
        <v>Підтверджую</v>
      </c>
      <c r="P1393" s="2" t="str">
        <f aca="false">P351</f>
        <v>Так</v>
      </c>
      <c r="Q1393" s="2" t="str">
        <f aca="false">Q351</f>
        <v>Погоджуюсь</v>
      </c>
      <c r="R1393" s="32" t="n">
        <f aca="false">IF(R351=R$2,1,0)</f>
        <v>1</v>
      </c>
      <c r="S1393" s="32" t="n">
        <f aca="false">IF(S351=S$2,1,0)</f>
        <v>1</v>
      </c>
      <c r="T1393" s="32" t="n">
        <f aca="false">IF(T351=T$2,1,0)</f>
        <v>1</v>
      </c>
      <c r="U1393" s="32" t="n">
        <f aca="false">IF(U351=U$2,1,0)</f>
        <v>1</v>
      </c>
      <c r="V1393" s="32" t="n">
        <f aca="false">IF(V351=V$2,1,0)</f>
        <v>1</v>
      </c>
      <c r="W1393" s="32" t="n">
        <f aca="false">IF(W351=W$2,1,0)</f>
        <v>1</v>
      </c>
      <c r="X1393" s="32" t="n">
        <f aca="false">IF(X351=X$2,1,0)</f>
        <v>1</v>
      </c>
      <c r="Y1393" s="32" t="n">
        <f aca="false">IF(Y351=Y$2,1,0)</f>
        <v>1</v>
      </c>
      <c r="Z1393" s="32" t="n">
        <f aca="false">IF(Z351=Z$2,1,0)</f>
        <v>1</v>
      </c>
      <c r="AA1393" s="33" t="n">
        <f aca="false">IF(AA351=AA$2,2,0)</f>
        <v>2</v>
      </c>
      <c r="AB1393" s="33" t="n">
        <f aca="false">0</f>
        <v>0</v>
      </c>
      <c r="AC1393" s="32" t="n">
        <f aca="false">IF(AC351=AC$2,1,0)</f>
        <v>1</v>
      </c>
      <c r="AD1393" s="32" t="n">
        <f aca="false">IF(AD351=AD$2,1,0)</f>
        <v>1</v>
      </c>
      <c r="AE1393" s="32" t="n">
        <f aca="false">IF(AE351=AE$2,1,0)</f>
        <v>1</v>
      </c>
      <c r="AF1393" s="32" t="n">
        <f aca="false">IF(AF351=AF$2,1,0)</f>
        <v>1</v>
      </c>
      <c r="AG1393" s="32" t="n">
        <f aca="false">IF(AG351=AG$2,1,0)</f>
        <v>1</v>
      </c>
      <c r="AH1393" s="32" t="n">
        <f aca="false">IF(AH351=AH$2,1,0)</f>
        <v>1</v>
      </c>
      <c r="AI1393" s="33" t="n">
        <f aca="false">0</f>
        <v>0</v>
      </c>
      <c r="AJ1393" s="33" t="n">
        <f aca="false">0</f>
        <v>0</v>
      </c>
      <c r="AK1393" s="32" t="n">
        <f aca="false">IF(AK351=AK$2,1,0)</f>
        <v>0</v>
      </c>
      <c r="AL1393" s="32" t="n">
        <f aca="false">IF(AL351=AL$2,1,0)</f>
        <v>0</v>
      </c>
      <c r="AM1393" s="32" t="n">
        <f aca="false">IF(AM351=AM$2,1,0)</f>
        <v>1</v>
      </c>
      <c r="AN1393" s="32" t="n">
        <f aca="false">IF(AN351=AN$2,1,0)</f>
        <v>1</v>
      </c>
      <c r="AO1393" s="32" t="n">
        <f aca="false">IF(AO351=AO$2,1,0)</f>
        <v>1</v>
      </c>
      <c r="AP1393" s="32" t="n">
        <f aca="false">IF(AP351=AP$2,1,0)</f>
        <v>1</v>
      </c>
      <c r="AQ1393" s="32" t="n">
        <f aca="false">IF(AQ351=AQ$2,1,0)</f>
        <v>1</v>
      </c>
      <c r="AR1393" s="32" t="n">
        <f aca="false">IF(AR351=AR$2,1,0)</f>
        <v>1</v>
      </c>
      <c r="AS1393" s="32" t="n">
        <f aca="false">IF(AS351=AS$2,1,0)</f>
        <v>1</v>
      </c>
      <c r="AT1393" s="33" t="n">
        <f aca="false">IF(AT351=AT$2,3,0)</f>
        <v>3</v>
      </c>
      <c r="AU1393" s="32" t="n">
        <f aca="false">IF(AU351=AU$2,1,0)</f>
        <v>1</v>
      </c>
      <c r="AV1393" s="32" t="n">
        <f aca="false">IF(AV351=AV$2,1,0)</f>
        <v>1</v>
      </c>
      <c r="AW1393" s="32" t="n">
        <f aca="false">IF(AW351=AW$2,1,0)</f>
        <v>0</v>
      </c>
      <c r="AX1393" s="32" t="n">
        <f aca="false">IF(AX351=AX$2,1,0)</f>
        <v>1</v>
      </c>
      <c r="AY1393" s="32" t="n">
        <f aca="false">IF(AY351=AY$2,1,0)</f>
        <v>1</v>
      </c>
      <c r="AZ1393" s="32" t="n">
        <f aca="false">IF(AZ351=AZ$2,1,0)</f>
        <v>0</v>
      </c>
      <c r="BA1393" s="32" t="n">
        <f aca="false">IF(BA351=BA$2,1,0)</f>
        <v>1</v>
      </c>
      <c r="BB1393" s="32" t="n">
        <f aca="false">IF(BB351=BB$2,1,0)</f>
        <v>1</v>
      </c>
      <c r="BC1393" s="32" t="n">
        <f aca="false">IF(BC351=BC$2,1,0)</f>
        <v>1</v>
      </c>
      <c r="BD1393" s="32" t="n">
        <f aca="false">IF(BD351=BD$2,1,0)</f>
        <v>1</v>
      </c>
      <c r="BE1393" s="32" t="n">
        <f aca="false">IF(BE351=BE$2,1,0)</f>
        <v>1</v>
      </c>
      <c r="BF1393" s="32" t="n">
        <f aca="false">IF(BF351=BF$2,1,0)</f>
        <v>1</v>
      </c>
      <c r="BG1393" s="32" t="n">
        <f aca="false">IF(BG351=BG$2,1,0)</f>
        <v>0</v>
      </c>
      <c r="BH1393" s="32" t="n">
        <f aca="false">IF(BH351=BH$2,1,0)</f>
        <v>1</v>
      </c>
      <c r="BI1393" s="32" t="n">
        <f aca="false">IF(BI351=BI$2,1,0)</f>
        <v>0</v>
      </c>
      <c r="BJ1393" s="32" t="n">
        <f aca="false">IF(BJ351=BJ$2,1,0)</f>
        <v>1</v>
      </c>
      <c r="BK1393" s="32" t="n">
        <f aca="false">IF(BK351=BK$2,1,0)</f>
        <v>1</v>
      </c>
      <c r="BL1393" s="32" t="n">
        <f aca="false">IF(BL351=BL$2,1,0)</f>
        <v>1</v>
      </c>
      <c r="BM1393" s="32" t="n">
        <f aca="false">IF(BM351=BM$2,1,0)</f>
        <v>1</v>
      </c>
      <c r="BN1393" s="32" t="n">
        <f aca="false">IF(BN351=BN$2,1,0)</f>
        <v>1</v>
      </c>
      <c r="BO1393" s="32" t="n">
        <f aca="false">IF(BO351=BO$2,1,0)</f>
        <v>1</v>
      </c>
      <c r="BP1393" s="32" t="n">
        <f aca="false">IF(BP351=BP$2,1,0)</f>
        <v>1</v>
      </c>
      <c r="BQ1393" s="32" t="n">
        <f aca="false">IF(BQ351=BQ$2,1,0)</f>
        <v>1</v>
      </c>
      <c r="BR1393" s="34" t="n">
        <f aca="false">IF($K351="I_9","",IF(BR351=BR$2,1,0))</f>
        <v>1</v>
      </c>
      <c r="BS1393" s="34" t="n">
        <f aca="false">IF($K351="I_9","",IF(BS351=BS$2,1,0))</f>
        <v>1</v>
      </c>
      <c r="BT1393" s="34" t="n">
        <f aca="false">IF($K351="I_9","",IF(BT351=BT$2,1,0))</f>
        <v>1</v>
      </c>
      <c r="BU1393" s="34" t="n">
        <f aca="false">IF($K351="I_9","",IF(BU351=BU$2,1,0))</f>
        <v>1</v>
      </c>
      <c r="BV1393" s="34" t="n">
        <f aca="false">IF($K351="I_9","",IF(BV351=BV$2,1,0))</f>
        <v>0</v>
      </c>
      <c r="BW1393" s="35" t="n">
        <f aca="false">IF($K351="I_9","",IF(BW351=BW$2,1,0))</f>
        <v>0</v>
      </c>
      <c r="BX1393" s="35" t="n">
        <f aca="false">IF($K351="I_9","",IF(BX351=BX$2,2,0))</f>
        <v>0</v>
      </c>
      <c r="BY1393" s="35" t="n">
        <f aca="false">IF($K351="I_9","",IF(BY351=BY$2,3,0))</f>
        <v>3</v>
      </c>
      <c r="BZ1393" s="34" t="n">
        <f aca="false">IF($K351="I_9","",IF(BZ351=BZ$2,1,0))</f>
        <v>1</v>
      </c>
      <c r="CA1393" s="34" t="n">
        <f aca="false">IF($K351="I_9","",IF(CA351=CA$2,1,0))</f>
        <v>1</v>
      </c>
      <c r="CB1393" s="34" t="n">
        <f aca="false">IF($K351="I_9","",IF(CB351=CB$2,1,0))</f>
        <v>1</v>
      </c>
      <c r="CC1393" s="34" t="n">
        <f aca="false">IF($K351="I_9","",IF(CC351=CC$2,1,0))</f>
        <v>1</v>
      </c>
      <c r="CD1393" s="34" t="n">
        <f aca="false">IF($K351="I_9","",IF(CD351=CD$2,1,0))</f>
        <v>1</v>
      </c>
      <c r="CE1393" s="36" t="n">
        <f aca="false">IF($K351="III_11",IF(CE351=CE$2,1,0),"")</f>
        <v>1</v>
      </c>
      <c r="CF1393" s="36" t="n">
        <f aca="false">IF($K351="III_11",IF(CF351=CF$2,1,0),"")</f>
        <v>1</v>
      </c>
      <c r="CG1393" s="36" t="n">
        <f aca="false">IF($K351="III_11",IF(CG351=CG$2,1,0),"")</f>
        <v>1</v>
      </c>
      <c r="CH1393" s="36" t="n">
        <f aca="false">IF($K351="III_11",IF(CH351=CH$2,1,0),"")</f>
        <v>1</v>
      </c>
      <c r="CI1393" s="36" t="n">
        <f aca="false">IF($K351="III_11",IF(CI351=CI$2,1,0),"")</f>
        <v>1</v>
      </c>
      <c r="CJ1393" s="36" t="n">
        <f aca="false">IF($K351="III_11",IF(CJ351=CJ$2,1,0),"")</f>
        <v>1</v>
      </c>
      <c r="CK1393" s="36" t="n">
        <f aca="false">IF($K351="III_11",IF(CK351=CK$2,1,0),"")</f>
        <v>0</v>
      </c>
      <c r="CL1393" s="36" t="n">
        <f aca="false">IF($K351="III_11",IF(CL351=CL$2,1,0),"")</f>
        <v>1</v>
      </c>
      <c r="CM1393" s="36" t="n">
        <f aca="false">IF($K351="III_11",IF(CM351=CM$2,1,0),"")</f>
        <v>1</v>
      </c>
      <c r="CN1393" s="36" t="n">
        <f aca="false">IF($K351="III_11",IF(CN351=CN$2,1,0),"")</f>
        <v>1</v>
      </c>
    </row>
    <row r="1394" customFormat="false" ht="15.75" hidden="false" customHeight="true" outlineLevel="0" collapsed="false">
      <c r="A1394" s="4" t="str">
        <f aca="false">LEFT(A352,5)</f>
        <v>349</v>
      </c>
      <c r="B1394" s="3" t="str">
        <f aca="false">LEFT(B352,5)</f>
        <v>1</v>
      </c>
      <c r="C1394" s="2" t="n">
        <f aca="false">(IF(K1394="I_9",IF(F1394&gt;18,1,0),0)+IF(K1394="II_10",IF(F1394&gt;26,1,0),0)+IF(K1394="III_11",IF(F1394&gt;33,1,0),0))*B1394</f>
        <v>1</v>
      </c>
      <c r="D1394" s="2" t="str">
        <f aca="false">IF(C1394=1,"Запрошується до ІІ туру","Не бере участь у наступному турі")</f>
        <v>Запрошується до ІІ туру</v>
      </c>
      <c r="E1394" s="37" t="s">
        <v>302</v>
      </c>
      <c r="F1394" s="38" t="n">
        <f aca="false">SUM(R1394:CN1394)</f>
        <v>24</v>
      </c>
      <c r="G1394" s="2" t="str">
        <f aca="false">G352</f>
        <v>Приплавко</v>
      </c>
      <c r="H1394" s="2" t="str">
        <f aca="false">H352</f>
        <v>Валерій</v>
      </c>
      <c r="J1394" s="3" t="str">
        <f aca="false">J352</f>
        <v>9-Г</v>
      </c>
      <c r="K1394" s="3" t="str">
        <f aca="false">K352</f>
        <v>I_9</v>
      </c>
      <c r="M1394" s="2" t="str">
        <f aca="false">M352</f>
        <v>Чернігівська</v>
      </c>
      <c r="N1394" s="2" t="str">
        <f aca="false">N352</f>
        <v>Погоджуюсь</v>
      </c>
      <c r="O1394" s="2" t="str">
        <f aca="false">O352</f>
        <v>Підтверджую</v>
      </c>
      <c r="P1394" s="2" t="str">
        <f aca="false">P352</f>
        <v>Так</v>
      </c>
      <c r="Q1394" s="2" t="str">
        <f aca="false">Q352</f>
        <v>Погоджуюсь</v>
      </c>
      <c r="R1394" s="32" t="n">
        <f aca="false">IF(R352=R$2,1,0)</f>
        <v>1</v>
      </c>
      <c r="S1394" s="32" t="n">
        <f aca="false">IF(S352=S$2,1,0)</f>
        <v>0</v>
      </c>
      <c r="T1394" s="32" t="n">
        <f aca="false">IF(T352=T$2,1,0)</f>
        <v>1</v>
      </c>
      <c r="U1394" s="32" t="n">
        <f aca="false">IF(U352=U$2,1,0)</f>
        <v>1</v>
      </c>
      <c r="V1394" s="32" t="n">
        <f aca="false">IF(V352=V$2,1,0)</f>
        <v>1</v>
      </c>
      <c r="W1394" s="32" t="n">
        <f aca="false">IF(W352=W$2,1,0)</f>
        <v>1</v>
      </c>
      <c r="X1394" s="32" t="n">
        <f aca="false">IF(X352=X$2,1,0)</f>
        <v>0</v>
      </c>
      <c r="Y1394" s="32" t="n">
        <f aca="false">IF(Y352=Y$2,1,0)</f>
        <v>0</v>
      </c>
      <c r="Z1394" s="32" t="n">
        <f aca="false">IF(Z352=Z$2,1,0)</f>
        <v>1</v>
      </c>
      <c r="AA1394" s="33" t="n">
        <f aca="false">IF(AA352=AA$2,2,0)</f>
        <v>0</v>
      </c>
      <c r="AB1394" s="33" t="n">
        <f aca="false">0</f>
        <v>0</v>
      </c>
      <c r="AC1394" s="32" t="n">
        <f aca="false">IF(AC352=AC$2,1,0)</f>
        <v>0</v>
      </c>
      <c r="AD1394" s="32" t="n">
        <f aca="false">IF(AD352=AD$2,1,0)</f>
        <v>0</v>
      </c>
      <c r="AE1394" s="32" t="n">
        <f aca="false">IF(AE352=AE$2,1,0)</f>
        <v>0</v>
      </c>
      <c r="AF1394" s="32" t="n">
        <f aca="false">IF(AF352=AF$2,1,0)</f>
        <v>0</v>
      </c>
      <c r="AG1394" s="32" t="n">
        <f aca="false">IF(AG352=AG$2,1,0)</f>
        <v>1</v>
      </c>
      <c r="AH1394" s="32" t="n">
        <f aca="false">IF(AH352=AH$2,1,0)</f>
        <v>0</v>
      </c>
      <c r="AI1394" s="33" t="n">
        <f aca="false">0</f>
        <v>0</v>
      </c>
      <c r="AJ1394" s="33" t="n">
        <f aca="false">0</f>
        <v>0</v>
      </c>
      <c r="AK1394" s="32" t="n">
        <f aca="false">IF(AK352=AK$2,1,0)</f>
        <v>0</v>
      </c>
      <c r="AL1394" s="32" t="n">
        <f aca="false">IF(AL352=AL$2,1,0)</f>
        <v>0</v>
      </c>
      <c r="AM1394" s="32" t="n">
        <f aca="false">IF(AM352=AM$2,1,0)</f>
        <v>1</v>
      </c>
      <c r="AN1394" s="32" t="n">
        <f aca="false">IF(AN352=AN$2,1,0)</f>
        <v>1</v>
      </c>
      <c r="AO1394" s="32" t="n">
        <f aca="false">IF(AO352=AO$2,1,0)</f>
        <v>1</v>
      </c>
      <c r="AP1394" s="32" t="n">
        <f aca="false">IF(AP352=AP$2,1,0)</f>
        <v>1</v>
      </c>
      <c r="AQ1394" s="32" t="n">
        <f aca="false">IF(AQ352=AQ$2,1,0)</f>
        <v>1</v>
      </c>
      <c r="AR1394" s="32" t="n">
        <f aca="false">IF(AR352=AR$2,1,0)</f>
        <v>1</v>
      </c>
      <c r="AS1394" s="32" t="n">
        <f aca="false">IF(AS352=AS$2,1,0)</f>
        <v>0</v>
      </c>
      <c r="AT1394" s="33" t="n">
        <f aca="false">IF(AT352=AT$2,3,0)</f>
        <v>0</v>
      </c>
      <c r="AU1394" s="32" t="n">
        <f aca="false">IF(AU352=AU$2,1,0)</f>
        <v>0</v>
      </c>
      <c r="AV1394" s="32" t="n">
        <f aca="false">IF(AV352=AV$2,1,0)</f>
        <v>0</v>
      </c>
      <c r="AW1394" s="32" t="n">
        <f aca="false">IF(AW352=AW$2,1,0)</f>
        <v>0</v>
      </c>
      <c r="AX1394" s="32" t="n">
        <f aca="false">IF(AX352=AX$2,1,0)</f>
        <v>1</v>
      </c>
      <c r="AY1394" s="32" t="n">
        <f aca="false">IF(AY352=AY$2,1,0)</f>
        <v>1</v>
      </c>
      <c r="AZ1394" s="32" t="n">
        <f aca="false">IF(AZ352=AZ$2,1,0)</f>
        <v>1</v>
      </c>
      <c r="BA1394" s="32" t="n">
        <f aca="false">IF(BA352=BA$2,1,0)</f>
        <v>0</v>
      </c>
      <c r="BB1394" s="32" t="n">
        <f aca="false">IF(BB352=BB$2,1,0)</f>
        <v>0</v>
      </c>
      <c r="BC1394" s="32" t="n">
        <f aca="false">IF(BC352=BC$2,1,0)</f>
        <v>0</v>
      </c>
      <c r="BD1394" s="32" t="n">
        <f aca="false">IF(BD352=BD$2,1,0)</f>
        <v>1</v>
      </c>
      <c r="BE1394" s="32" t="n">
        <f aca="false">IF(BE352=BE$2,1,0)</f>
        <v>0</v>
      </c>
      <c r="BF1394" s="32" t="n">
        <f aca="false">IF(BF352=BF$2,1,0)</f>
        <v>0</v>
      </c>
      <c r="BG1394" s="32" t="n">
        <f aca="false">IF(BG352=BG$2,1,0)</f>
        <v>0</v>
      </c>
      <c r="BH1394" s="32" t="n">
        <f aca="false">IF(BH352=BH$2,1,0)</f>
        <v>1</v>
      </c>
      <c r="BI1394" s="32" t="n">
        <f aca="false">IF(BI352=BI$2,1,0)</f>
        <v>1</v>
      </c>
      <c r="BJ1394" s="32" t="n">
        <f aca="false">IF(BJ352=BJ$2,1,0)</f>
        <v>1</v>
      </c>
      <c r="BK1394" s="32" t="n">
        <f aca="false">IF(BK352=BK$2,1,0)</f>
        <v>1</v>
      </c>
      <c r="BL1394" s="32" t="n">
        <f aca="false">IF(BL352=BL$2,1,0)</f>
        <v>1</v>
      </c>
      <c r="BM1394" s="32" t="n">
        <f aca="false">IF(BM352=BM$2,1,0)</f>
        <v>1</v>
      </c>
      <c r="BN1394" s="32" t="n">
        <f aca="false">IF(BN352=BN$2,1,0)</f>
        <v>1</v>
      </c>
      <c r="BO1394" s="32" t="n">
        <f aca="false">IF(BO352=BO$2,1,0)</f>
        <v>0</v>
      </c>
      <c r="BP1394" s="32" t="n">
        <f aca="false">IF(BP352=BP$2,1,0)</f>
        <v>0</v>
      </c>
      <c r="BQ1394" s="32" t="n">
        <f aca="false">IF(BQ352=BQ$2,1,0)</f>
        <v>0</v>
      </c>
      <c r="BR1394" s="34" t="str">
        <f aca="false">IF($K352="I_9","",IF(BR352=BR$2,1,0))</f>
        <v/>
      </c>
      <c r="BS1394" s="34" t="str">
        <f aca="false">IF($K352="I_9","",IF(BS352=BS$2,1,0))</f>
        <v/>
      </c>
      <c r="BT1394" s="34" t="str">
        <f aca="false">IF($K352="I_9","",IF(BT352=BT$2,1,0))</f>
        <v/>
      </c>
      <c r="BU1394" s="34" t="str">
        <f aca="false">IF($K352="I_9","",IF(BU352=BU$2,1,0))</f>
        <v/>
      </c>
      <c r="BV1394" s="34" t="str">
        <f aca="false">IF($K352="I_9","",IF(BV352=BV$2,1,0))</f>
        <v/>
      </c>
      <c r="BW1394" s="35" t="str">
        <f aca="false">IF($K352="I_9","",IF(BW352=BW$2,1,0))</f>
        <v/>
      </c>
      <c r="BX1394" s="35" t="str">
        <f aca="false">IF($K352="I_9","",IF(BX352=BX$2,2,0))</f>
        <v/>
      </c>
      <c r="BY1394" s="35" t="str">
        <f aca="false">IF($K352="I_9","",IF(BY352=BY$2,3,0))</f>
        <v/>
      </c>
      <c r="BZ1394" s="34" t="str">
        <f aca="false">IF($K352="I_9","",IF(BZ352=BZ$2,1,0))</f>
        <v/>
      </c>
      <c r="CA1394" s="34" t="str">
        <f aca="false">IF($K352="I_9","",IF(CA352=CA$2,1,0))</f>
        <v/>
      </c>
      <c r="CB1394" s="34" t="str">
        <f aca="false">IF($K352="I_9","",IF(CB352=CB$2,1,0))</f>
        <v/>
      </c>
      <c r="CC1394" s="34" t="str">
        <f aca="false">IF($K352="I_9","",IF(CC352=CC$2,1,0))</f>
        <v/>
      </c>
      <c r="CD1394" s="34" t="str">
        <f aca="false">IF($K352="I_9","",IF(CD352=CD$2,1,0))</f>
        <v/>
      </c>
      <c r="CE1394" s="36" t="str">
        <f aca="false">IF($K352="III_11",IF(CE352=CE$2,1,0),"")</f>
        <v/>
      </c>
      <c r="CF1394" s="36" t="str">
        <f aca="false">IF($K352="III_11",IF(CF352=CF$2,1,0),"")</f>
        <v/>
      </c>
      <c r="CG1394" s="36" t="str">
        <f aca="false">IF($K352="III_11",IF(CG352=CG$2,1,0),"")</f>
        <v/>
      </c>
      <c r="CH1394" s="36" t="str">
        <f aca="false">IF($K352="III_11",IF(CH352=CH$2,1,0),"")</f>
        <v/>
      </c>
      <c r="CI1394" s="36" t="str">
        <f aca="false">IF($K352="III_11",IF(CI352=CI$2,1,0),"")</f>
        <v/>
      </c>
      <c r="CJ1394" s="36" t="str">
        <f aca="false">IF($K352="III_11",IF(CJ352=CJ$2,1,0),"")</f>
        <v/>
      </c>
      <c r="CK1394" s="36" t="str">
        <f aca="false">IF($K352="III_11",IF(CK352=CK$2,1,0),"")</f>
        <v/>
      </c>
      <c r="CL1394" s="36" t="str">
        <f aca="false">IF($K352="III_11",IF(CL352=CL$2,1,0),"")</f>
        <v/>
      </c>
      <c r="CM1394" s="36" t="str">
        <f aca="false">IF($K352="III_11",IF(CM352=CM$2,1,0),"")</f>
        <v/>
      </c>
      <c r="CN1394" s="36" t="str">
        <f aca="false">IF($K352="III_11",IF(CN352=CN$2,1,0),"")</f>
        <v/>
      </c>
    </row>
    <row r="1395" customFormat="false" ht="15.75" hidden="false" customHeight="true" outlineLevel="0" collapsed="false">
      <c r="A1395" s="4" t="str">
        <f aca="false">LEFT(A353,5)</f>
        <v>350</v>
      </c>
      <c r="B1395" s="3" t="str">
        <f aca="false">LEFT(B353,5)</f>
        <v>1</v>
      </c>
      <c r="C1395" s="2" t="n">
        <f aca="false">(IF(K1395="I_9",IF(F1395&gt;18,1,0),0)+IF(K1395="II_10",IF(F1395&gt;26,1,0),0)+IF(K1395="III_11",IF(F1395&gt;33,1,0),0))*B1395</f>
        <v>0</v>
      </c>
      <c r="D1395" s="2" t="str">
        <f aca="false">IF(C1395=1,"Запрошується до ІІ туру","Не бере участь у наступному турі")</f>
        <v>Не бере участь у наступному турі</v>
      </c>
      <c r="E1395" s="37" t="s">
        <v>281</v>
      </c>
      <c r="F1395" s="38" t="n">
        <f aca="false">SUM(R1395:CN1395)</f>
        <v>28</v>
      </c>
      <c r="G1395" s="2" t="str">
        <f aca="false">G353</f>
        <v>Лунік</v>
      </c>
      <c r="H1395" s="2" t="str">
        <f aca="false">H353</f>
        <v>Дарина</v>
      </c>
      <c r="J1395" s="3" t="n">
        <f aca="false">J353</f>
        <v>11</v>
      </c>
      <c r="K1395" s="3" t="str">
        <f aca="false">K353</f>
        <v>III_11</v>
      </c>
      <c r="M1395" s="2" t="str">
        <f aca="false">M353</f>
        <v>Вінницька</v>
      </c>
      <c r="N1395" s="2" t="str">
        <f aca="false">N353</f>
        <v>Погоджуюсь</v>
      </c>
      <c r="O1395" s="2" t="str">
        <f aca="false">O353</f>
        <v>Підтверджую</v>
      </c>
      <c r="P1395" s="2" t="str">
        <f aca="false">P353</f>
        <v>Так</v>
      </c>
      <c r="Q1395" s="2" t="str">
        <f aca="false">Q353</f>
        <v>Погоджуюсь</v>
      </c>
      <c r="R1395" s="32" t="n">
        <f aca="false">IF(R353=R$2,1,0)</f>
        <v>0</v>
      </c>
      <c r="S1395" s="32" t="n">
        <f aca="false">IF(S353=S$2,1,0)</f>
        <v>1</v>
      </c>
      <c r="T1395" s="32" t="n">
        <f aca="false">IF(T353=T$2,1,0)</f>
        <v>0</v>
      </c>
      <c r="U1395" s="32" t="n">
        <f aca="false">IF(U353=U$2,1,0)</f>
        <v>0</v>
      </c>
      <c r="V1395" s="32" t="n">
        <f aca="false">IF(V353=V$2,1,0)</f>
        <v>0</v>
      </c>
      <c r="W1395" s="32" t="n">
        <f aca="false">IF(W353=W$2,1,0)</f>
        <v>1</v>
      </c>
      <c r="X1395" s="32" t="n">
        <f aca="false">IF(X353=X$2,1,0)</f>
        <v>1</v>
      </c>
      <c r="Y1395" s="32" t="n">
        <f aca="false">IF(Y353=Y$2,1,0)</f>
        <v>0</v>
      </c>
      <c r="Z1395" s="32" t="n">
        <f aca="false">IF(Z353=Z$2,1,0)</f>
        <v>0</v>
      </c>
      <c r="AA1395" s="33" t="n">
        <f aca="false">IF(AA353=AA$2,2,0)</f>
        <v>0</v>
      </c>
      <c r="AB1395" s="33" t="n">
        <f aca="false">0</f>
        <v>0</v>
      </c>
      <c r="AC1395" s="32" t="n">
        <f aca="false">IF(AC353=AC$2,1,0)</f>
        <v>0</v>
      </c>
      <c r="AD1395" s="32" t="n">
        <f aca="false">IF(AD353=AD$2,1,0)</f>
        <v>1</v>
      </c>
      <c r="AE1395" s="32" t="n">
        <f aca="false">IF(AE353=AE$2,1,0)</f>
        <v>0</v>
      </c>
      <c r="AF1395" s="32" t="n">
        <f aca="false">IF(AF353=AF$2,1,0)</f>
        <v>0</v>
      </c>
      <c r="AG1395" s="32" t="n">
        <f aca="false">IF(AG353=AG$2,1,0)</f>
        <v>0</v>
      </c>
      <c r="AH1395" s="32" t="n">
        <f aca="false">IF(AH353=AH$2,1,0)</f>
        <v>0</v>
      </c>
      <c r="AI1395" s="33" t="n">
        <f aca="false">0</f>
        <v>0</v>
      </c>
      <c r="AJ1395" s="33" t="n">
        <f aca="false">0</f>
        <v>0</v>
      </c>
      <c r="AK1395" s="32" t="n">
        <f aca="false">IF(AK353=AK$2,1,0)</f>
        <v>0</v>
      </c>
      <c r="AL1395" s="32" t="n">
        <f aca="false">IF(AL353=AL$2,1,0)</f>
        <v>0</v>
      </c>
      <c r="AM1395" s="32" t="n">
        <f aca="false">IF(AM353=AM$2,1,0)</f>
        <v>0</v>
      </c>
      <c r="AN1395" s="32" t="n">
        <f aca="false">IF(AN353=AN$2,1,0)</f>
        <v>0</v>
      </c>
      <c r="AO1395" s="32" t="n">
        <f aca="false">IF(AO353=AO$2,1,0)</f>
        <v>0</v>
      </c>
      <c r="AP1395" s="32" t="n">
        <f aca="false">IF(AP353=AP$2,1,0)</f>
        <v>1</v>
      </c>
      <c r="AQ1395" s="32" t="n">
        <f aca="false">IF(AQ353=AQ$2,1,0)</f>
        <v>1</v>
      </c>
      <c r="AR1395" s="32" t="n">
        <f aca="false">IF(AR353=AR$2,1,0)</f>
        <v>0</v>
      </c>
      <c r="AS1395" s="32" t="n">
        <f aca="false">IF(AS353=AS$2,1,0)</f>
        <v>1</v>
      </c>
      <c r="AT1395" s="33" t="n">
        <f aca="false">IF(AT353=AT$2,3,0)</f>
        <v>0</v>
      </c>
      <c r="AU1395" s="32" t="n">
        <f aca="false">IF(AU353=AU$2,1,0)</f>
        <v>1</v>
      </c>
      <c r="AV1395" s="32" t="n">
        <f aca="false">IF(AV353=AV$2,1,0)</f>
        <v>1</v>
      </c>
      <c r="AW1395" s="32" t="n">
        <f aca="false">IF(AW353=AW$2,1,0)</f>
        <v>0</v>
      </c>
      <c r="AX1395" s="32" t="n">
        <f aca="false">IF(AX353=AX$2,1,0)</f>
        <v>1</v>
      </c>
      <c r="AY1395" s="32" t="n">
        <f aca="false">IF(AY353=AY$2,1,0)</f>
        <v>1</v>
      </c>
      <c r="AZ1395" s="32" t="n">
        <f aca="false">IF(AZ353=AZ$2,1,0)</f>
        <v>1</v>
      </c>
      <c r="BA1395" s="32" t="n">
        <f aca="false">IF(BA353=BA$2,1,0)</f>
        <v>0</v>
      </c>
      <c r="BB1395" s="32" t="n">
        <f aca="false">IF(BB353=BB$2,1,0)</f>
        <v>0</v>
      </c>
      <c r="BC1395" s="32" t="n">
        <f aca="false">IF(BC353=BC$2,1,0)</f>
        <v>0</v>
      </c>
      <c r="BD1395" s="32" t="n">
        <f aca="false">IF(BD353=BD$2,1,0)</f>
        <v>0</v>
      </c>
      <c r="BE1395" s="32" t="n">
        <f aca="false">IF(BE353=BE$2,1,0)</f>
        <v>0</v>
      </c>
      <c r="BF1395" s="32" t="n">
        <f aca="false">IF(BF353=BF$2,1,0)</f>
        <v>0</v>
      </c>
      <c r="BG1395" s="32" t="n">
        <f aca="false">IF(BG353=BG$2,1,0)</f>
        <v>1</v>
      </c>
      <c r="BH1395" s="32" t="n">
        <f aca="false">IF(BH353=BH$2,1,0)</f>
        <v>0</v>
      </c>
      <c r="BI1395" s="32" t="n">
        <f aca="false">IF(BI353=BI$2,1,0)</f>
        <v>0</v>
      </c>
      <c r="BJ1395" s="32" t="n">
        <f aca="false">IF(BJ353=BJ$2,1,0)</f>
        <v>0</v>
      </c>
      <c r="BK1395" s="32" t="n">
        <f aca="false">IF(BK353=BK$2,1,0)</f>
        <v>0</v>
      </c>
      <c r="BL1395" s="32" t="n">
        <f aca="false">IF(BL353=BL$2,1,0)</f>
        <v>0</v>
      </c>
      <c r="BM1395" s="32" t="n">
        <f aca="false">IF(BM353=BM$2,1,0)</f>
        <v>0</v>
      </c>
      <c r="BN1395" s="32" t="n">
        <f aca="false">IF(BN353=BN$2,1,0)</f>
        <v>0</v>
      </c>
      <c r="BO1395" s="32" t="n">
        <f aca="false">IF(BO353=BO$2,1,0)</f>
        <v>0</v>
      </c>
      <c r="BP1395" s="32" t="n">
        <f aca="false">IF(BP353=BP$2,1,0)</f>
        <v>1</v>
      </c>
      <c r="BQ1395" s="32" t="n">
        <f aca="false">IF(BQ353=BQ$2,1,0)</f>
        <v>1</v>
      </c>
      <c r="BR1395" s="34" t="n">
        <f aca="false">IF($K353="I_9","",IF(BR353=BR$2,1,0))</f>
        <v>1</v>
      </c>
      <c r="BS1395" s="34" t="n">
        <f aca="false">IF($K353="I_9","",IF(BS353=BS$2,1,0))</f>
        <v>1</v>
      </c>
      <c r="BT1395" s="34" t="n">
        <f aca="false">IF($K353="I_9","",IF(BT353=BT$2,1,0))</f>
        <v>0</v>
      </c>
      <c r="BU1395" s="34" t="n">
        <f aca="false">IF($K353="I_9","",IF(BU353=BU$2,1,0))</f>
        <v>0</v>
      </c>
      <c r="BV1395" s="34" t="n">
        <f aca="false">IF($K353="I_9","",IF(BV353=BV$2,1,0))</f>
        <v>0</v>
      </c>
      <c r="BW1395" s="35" t="n">
        <f aca="false">IF($K353="I_9","",IF(BW353=BW$2,1,0))</f>
        <v>0</v>
      </c>
      <c r="BX1395" s="35" t="n">
        <f aca="false">IF($K353="I_9","",IF(BX353=BX$2,2,0))</f>
        <v>2</v>
      </c>
      <c r="BY1395" s="35" t="n">
        <f aca="false">IF($K353="I_9","",IF(BY353=BY$2,3,0))</f>
        <v>0</v>
      </c>
      <c r="BZ1395" s="34" t="n">
        <f aca="false">IF($K353="I_9","",IF(BZ353=BZ$2,1,0))</f>
        <v>1</v>
      </c>
      <c r="CA1395" s="34" t="n">
        <f aca="false">IF($K353="I_9","",IF(CA353=CA$2,1,0))</f>
        <v>0</v>
      </c>
      <c r="CB1395" s="34" t="n">
        <f aca="false">IF($K353="I_9","",IF(CB353=CB$2,1,0))</f>
        <v>0</v>
      </c>
      <c r="CC1395" s="34" t="n">
        <f aca="false">IF($K353="I_9","",IF(CC353=CC$2,1,0))</f>
        <v>1</v>
      </c>
      <c r="CD1395" s="34" t="n">
        <f aca="false">IF($K353="I_9","",IF(CD353=CD$2,1,0))</f>
        <v>1</v>
      </c>
      <c r="CE1395" s="36" t="n">
        <f aca="false">IF($K353="III_11",IF(CE353=CE$2,1,0),"")</f>
        <v>0</v>
      </c>
      <c r="CF1395" s="36" t="n">
        <f aca="false">IF($K353="III_11",IF(CF353=CF$2,1,0),"")</f>
        <v>1</v>
      </c>
      <c r="CG1395" s="36" t="n">
        <f aca="false">IF($K353="III_11",IF(CG353=CG$2,1,0),"")</f>
        <v>1</v>
      </c>
      <c r="CH1395" s="36" t="n">
        <f aca="false">IF($K353="III_11",IF(CH353=CH$2,1,0),"")</f>
        <v>0</v>
      </c>
      <c r="CI1395" s="36" t="n">
        <f aca="false">IF($K353="III_11",IF(CI353=CI$2,1,0),"")</f>
        <v>1</v>
      </c>
      <c r="CJ1395" s="36" t="n">
        <f aca="false">IF($K353="III_11",IF(CJ353=CJ$2,1,0),"")</f>
        <v>0</v>
      </c>
      <c r="CK1395" s="36" t="n">
        <f aca="false">IF($K353="III_11",IF(CK353=CK$2,1,0),"")</f>
        <v>1</v>
      </c>
      <c r="CL1395" s="36" t="n">
        <f aca="false">IF($K353="III_11",IF(CL353=CL$2,1,0),"")</f>
        <v>1</v>
      </c>
      <c r="CM1395" s="36" t="n">
        <f aca="false">IF($K353="III_11",IF(CM353=CM$2,1,0),"")</f>
        <v>0</v>
      </c>
      <c r="CN1395" s="36" t="n">
        <f aca="false">IF($K353="III_11",IF(CN353=CN$2,1,0),"")</f>
        <v>1</v>
      </c>
    </row>
    <row r="1396" customFormat="false" ht="15.75" hidden="false" customHeight="true" outlineLevel="0" collapsed="false">
      <c r="A1396" s="4" t="str">
        <f aca="false">LEFT(A354,5)</f>
        <v>351</v>
      </c>
      <c r="B1396" s="3" t="str">
        <f aca="false">LEFT(B354,5)</f>
        <v>1</v>
      </c>
      <c r="C1396" s="2" t="n">
        <f aca="false">(IF(K1396="I_9",IF(F1396&gt;18,1,0),0)+IF(K1396="II_10",IF(F1396&gt;26,1,0),0)+IF(K1396="III_11",IF(F1396&gt;33,1,0),0))*B1396</f>
        <v>1</v>
      </c>
      <c r="D1396" s="2" t="str">
        <f aca="false">IF(C1396=1,"Запрошується до ІІ туру","Не бере участь у наступному турі")</f>
        <v>Запрошується до ІІ туру</v>
      </c>
      <c r="E1396" s="37" t="s">
        <v>1105</v>
      </c>
      <c r="F1396" s="38" t="n">
        <f aca="false">SUM(R1396:CN1396)</f>
        <v>25</v>
      </c>
      <c r="G1396" s="2" t="str">
        <f aca="false">G354</f>
        <v>Гаврутенко</v>
      </c>
      <c r="H1396" s="2" t="str">
        <f aca="false">H354</f>
        <v>Анна</v>
      </c>
      <c r="J1396" s="3" t="n">
        <f aca="false">J354</f>
        <v>9</v>
      </c>
      <c r="K1396" s="3" t="str">
        <f aca="false">K354</f>
        <v>I_9</v>
      </c>
      <c r="M1396" s="2" t="str">
        <f aca="false">M354</f>
        <v>Рівненська</v>
      </c>
      <c r="N1396" s="2" t="str">
        <f aca="false">N354</f>
        <v>Погоджуюсь</v>
      </c>
      <c r="O1396" s="2" t="str">
        <f aca="false">O354</f>
        <v>Підтверджую</v>
      </c>
      <c r="P1396" s="2" t="str">
        <f aca="false">P354</f>
        <v>Так</v>
      </c>
      <c r="Q1396" s="2" t="str">
        <f aca="false">Q354</f>
        <v>Погоджуюсь</v>
      </c>
      <c r="R1396" s="32" t="n">
        <f aca="false">IF(R354=R$2,1,0)</f>
        <v>1</v>
      </c>
      <c r="S1396" s="32" t="n">
        <f aca="false">IF(S354=S$2,1,0)</f>
        <v>1</v>
      </c>
      <c r="T1396" s="32" t="n">
        <f aca="false">IF(T354=T$2,1,0)</f>
        <v>0</v>
      </c>
      <c r="U1396" s="32" t="n">
        <f aca="false">IF(U354=U$2,1,0)</f>
        <v>0</v>
      </c>
      <c r="V1396" s="32" t="n">
        <f aca="false">IF(V354=V$2,1,0)</f>
        <v>0</v>
      </c>
      <c r="W1396" s="32" t="n">
        <f aca="false">IF(W354=W$2,1,0)</f>
        <v>1</v>
      </c>
      <c r="X1396" s="32" t="n">
        <f aca="false">IF(X354=X$2,1,0)</f>
        <v>0</v>
      </c>
      <c r="Y1396" s="32" t="n">
        <f aca="false">IF(Y354=Y$2,1,0)</f>
        <v>1</v>
      </c>
      <c r="Z1396" s="32" t="n">
        <f aca="false">IF(Z354=Z$2,1,0)</f>
        <v>0</v>
      </c>
      <c r="AA1396" s="33" t="n">
        <f aca="false">IF(AA354=AA$2,2,0)</f>
        <v>0</v>
      </c>
      <c r="AB1396" s="33" t="n">
        <f aca="false">0</f>
        <v>0</v>
      </c>
      <c r="AC1396" s="32" t="n">
        <f aca="false">IF(AC354=AC$2,1,0)</f>
        <v>1</v>
      </c>
      <c r="AD1396" s="32" t="n">
        <f aca="false">IF(AD354=AD$2,1,0)</f>
        <v>0</v>
      </c>
      <c r="AE1396" s="32" t="n">
        <f aca="false">IF(AE354=AE$2,1,0)</f>
        <v>0</v>
      </c>
      <c r="AF1396" s="32" t="n">
        <f aca="false">IF(AF354=AF$2,1,0)</f>
        <v>0</v>
      </c>
      <c r="AG1396" s="32" t="n">
        <f aca="false">IF(AG354=AG$2,1,0)</f>
        <v>1</v>
      </c>
      <c r="AH1396" s="32" t="n">
        <f aca="false">IF(AH354=AH$2,1,0)</f>
        <v>0</v>
      </c>
      <c r="AI1396" s="33" t="n">
        <f aca="false">0</f>
        <v>0</v>
      </c>
      <c r="AJ1396" s="33" t="n">
        <f aca="false">0</f>
        <v>0</v>
      </c>
      <c r="AK1396" s="32" t="n">
        <f aca="false">IF(AK354=AK$2,1,0)</f>
        <v>1</v>
      </c>
      <c r="AL1396" s="32" t="n">
        <f aca="false">IF(AL354=AL$2,1,0)</f>
        <v>1</v>
      </c>
      <c r="AM1396" s="32" t="n">
        <f aca="false">IF(AM354=AM$2,1,0)</f>
        <v>1</v>
      </c>
      <c r="AN1396" s="32" t="n">
        <f aca="false">IF(AN354=AN$2,1,0)</f>
        <v>1</v>
      </c>
      <c r="AO1396" s="32" t="n">
        <f aca="false">IF(AO354=AO$2,1,0)</f>
        <v>1</v>
      </c>
      <c r="AP1396" s="32" t="n">
        <f aca="false">IF(AP354=AP$2,1,0)</f>
        <v>1</v>
      </c>
      <c r="AQ1396" s="32" t="n">
        <f aca="false">IF(AQ354=AQ$2,1,0)</f>
        <v>1</v>
      </c>
      <c r="AR1396" s="32" t="n">
        <f aca="false">IF(AR354=AR$2,1,0)</f>
        <v>1</v>
      </c>
      <c r="AS1396" s="32" t="n">
        <f aca="false">IF(AS354=AS$2,1,0)</f>
        <v>1</v>
      </c>
      <c r="AT1396" s="33" t="n">
        <f aca="false">IF(AT354=AT$2,3,0)</f>
        <v>0</v>
      </c>
      <c r="AU1396" s="32" t="n">
        <f aca="false">IF(AU354=AU$2,1,0)</f>
        <v>1</v>
      </c>
      <c r="AV1396" s="32" t="n">
        <f aca="false">IF(AV354=AV$2,1,0)</f>
        <v>0</v>
      </c>
      <c r="AW1396" s="32" t="n">
        <f aca="false">IF(AW354=AW$2,1,0)</f>
        <v>0</v>
      </c>
      <c r="AX1396" s="32" t="n">
        <f aca="false">IF(AX354=AX$2,1,0)</f>
        <v>0</v>
      </c>
      <c r="AY1396" s="32" t="n">
        <f aca="false">IF(AY354=AY$2,1,0)</f>
        <v>0</v>
      </c>
      <c r="AZ1396" s="32" t="n">
        <f aca="false">IF(AZ354=AZ$2,1,0)</f>
        <v>0</v>
      </c>
      <c r="BA1396" s="32" t="n">
        <f aca="false">IF(BA354=BA$2,1,0)</f>
        <v>0</v>
      </c>
      <c r="BB1396" s="32" t="n">
        <f aca="false">IF(BB354=BB$2,1,0)</f>
        <v>0</v>
      </c>
      <c r="BC1396" s="32" t="n">
        <f aca="false">IF(BC354=BC$2,1,0)</f>
        <v>0</v>
      </c>
      <c r="BD1396" s="32" t="n">
        <f aca="false">IF(BD354=BD$2,1,0)</f>
        <v>0</v>
      </c>
      <c r="BE1396" s="32" t="n">
        <f aca="false">IF(BE354=BE$2,1,0)</f>
        <v>0</v>
      </c>
      <c r="BF1396" s="32" t="n">
        <f aca="false">IF(BF354=BF$2,1,0)</f>
        <v>0</v>
      </c>
      <c r="BG1396" s="32" t="n">
        <f aca="false">IF(BG354=BG$2,1,0)</f>
        <v>0</v>
      </c>
      <c r="BH1396" s="32" t="n">
        <f aca="false">IF(BH354=BH$2,1,0)</f>
        <v>1</v>
      </c>
      <c r="BI1396" s="32" t="n">
        <f aca="false">IF(BI354=BI$2,1,0)</f>
        <v>0</v>
      </c>
      <c r="BJ1396" s="32" t="n">
        <f aca="false">IF(BJ354=BJ$2,1,0)</f>
        <v>1</v>
      </c>
      <c r="BK1396" s="32" t="n">
        <f aca="false">IF(BK354=BK$2,1,0)</f>
        <v>1</v>
      </c>
      <c r="BL1396" s="32" t="n">
        <f aca="false">IF(BL354=BL$2,1,0)</f>
        <v>1</v>
      </c>
      <c r="BM1396" s="32" t="n">
        <f aca="false">IF(BM354=BM$2,1,0)</f>
        <v>1</v>
      </c>
      <c r="BN1396" s="32" t="n">
        <f aca="false">IF(BN354=BN$2,1,0)</f>
        <v>1</v>
      </c>
      <c r="BO1396" s="32" t="n">
        <f aca="false">IF(BO354=BO$2,1,0)</f>
        <v>1</v>
      </c>
      <c r="BP1396" s="32" t="n">
        <f aca="false">IF(BP354=BP$2,1,0)</f>
        <v>1</v>
      </c>
      <c r="BQ1396" s="32" t="n">
        <f aca="false">IF(BQ354=BQ$2,1,0)</f>
        <v>1</v>
      </c>
      <c r="BR1396" s="34" t="str">
        <f aca="false">IF($K354="I_9","",IF(BR354=BR$2,1,0))</f>
        <v/>
      </c>
      <c r="BS1396" s="34" t="str">
        <f aca="false">IF($K354="I_9","",IF(BS354=BS$2,1,0))</f>
        <v/>
      </c>
      <c r="BT1396" s="34" t="str">
        <f aca="false">IF($K354="I_9","",IF(BT354=BT$2,1,0))</f>
        <v/>
      </c>
      <c r="BU1396" s="34" t="str">
        <f aca="false">IF($K354="I_9","",IF(BU354=BU$2,1,0))</f>
        <v/>
      </c>
      <c r="BV1396" s="34" t="str">
        <f aca="false">IF($K354="I_9","",IF(BV354=BV$2,1,0))</f>
        <v/>
      </c>
      <c r="BW1396" s="35" t="str">
        <f aca="false">IF($K354="I_9","",IF(BW354=BW$2,1,0))</f>
        <v/>
      </c>
      <c r="BX1396" s="35" t="str">
        <f aca="false">IF($K354="I_9","",IF(BX354=BX$2,2,0))</f>
        <v/>
      </c>
      <c r="BY1396" s="35" t="str">
        <f aca="false">IF($K354="I_9","",IF(BY354=BY$2,3,0))</f>
        <v/>
      </c>
      <c r="BZ1396" s="34" t="str">
        <f aca="false">IF($K354="I_9","",IF(BZ354=BZ$2,1,0))</f>
        <v/>
      </c>
      <c r="CA1396" s="34" t="str">
        <f aca="false">IF($K354="I_9","",IF(CA354=CA$2,1,0))</f>
        <v/>
      </c>
      <c r="CB1396" s="34" t="str">
        <f aca="false">IF($K354="I_9","",IF(CB354=CB$2,1,0))</f>
        <v/>
      </c>
      <c r="CC1396" s="34" t="str">
        <f aca="false">IF($K354="I_9","",IF(CC354=CC$2,1,0))</f>
        <v/>
      </c>
      <c r="CD1396" s="34" t="str">
        <f aca="false">IF($K354="I_9","",IF(CD354=CD$2,1,0))</f>
        <v/>
      </c>
      <c r="CE1396" s="36" t="str">
        <f aca="false">IF($K354="III_11",IF(CE354=CE$2,1,0),"")</f>
        <v/>
      </c>
      <c r="CF1396" s="36" t="str">
        <f aca="false">IF($K354="III_11",IF(CF354=CF$2,1,0),"")</f>
        <v/>
      </c>
      <c r="CG1396" s="36" t="str">
        <f aca="false">IF($K354="III_11",IF(CG354=CG$2,1,0),"")</f>
        <v/>
      </c>
      <c r="CH1396" s="36" t="str">
        <f aca="false">IF($K354="III_11",IF(CH354=CH$2,1,0),"")</f>
        <v/>
      </c>
      <c r="CI1396" s="36" t="str">
        <f aca="false">IF($K354="III_11",IF(CI354=CI$2,1,0),"")</f>
        <v/>
      </c>
      <c r="CJ1396" s="36" t="str">
        <f aca="false">IF($K354="III_11",IF(CJ354=CJ$2,1,0),"")</f>
        <v/>
      </c>
      <c r="CK1396" s="36" t="str">
        <f aca="false">IF($K354="III_11",IF(CK354=CK$2,1,0),"")</f>
        <v/>
      </c>
      <c r="CL1396" s="36" t="str">
        <f aca="false">IF($K354="III_11",IF(CL354=CL$2,1,0),"")</f>
        <v/>
      </c>
      <c r="CM1396" s="36" t="str">
        <f aca="false">IF($K354="III_11",IF(CM354=CM$2,1,0),"")</f>
        <v/>
      </c>
      <c r="CN1396" s="36" t="str">
        <f aca="false">IF($K354="III_11",IF(CN354=CN$2,1,0),"")</f>
        <v/>
      </c>
    </row>
    <row r="1397" customFormat="false" ht="15.75" hidden="false" customHeight="true" outlineLevel="0" collapsed="false">
      <c r="A1397" s="4" t="str">
        <f aca="false">LEFT(A355,5)</f>
        <v>352</v>
      </c>
      <c r="B1397" s="3" t="str">
        <f aca="false">LEFT(B355,5)</f>
        <v>1</v>
      </c>
      <c r="C1397" s="2" t="n">
        <f aca="false">(IF(K1397="I_9",IF(F1397&gt;18,1,0),0)+IF(K1397="II_10",IF(F1397&gt;26,1,0),0)+IF(K1397="III_11",IF(F1397&gt;33,1,0),0))*B1397</f>
        <v>1</v>
      </c>
      <c r="D1397" s="2" t="str">
        <f aca="false">IF(C1397=1,"Запрошується до ІІ туру","Не бере участь у наступному турі")</f>
        <v>Запрошується до ІІ туру</v>
      </c>
      <c r="E1397" s="37" t="s">
        <v>1107</v>
      </c>
      <c r="F1397" s="38" t="n">
        <f aca="false">SUM(R1397:CN1397)</f>
        <v>23</v>
      </c>
      <c r="G1397" s="2" t="str">
        <f aca="false">G355</f>
        <v>Харченко </v>
      </c>
      <c r="H1397" s="2" t="str">
        <f aca="false">H355</f>
        <v>Костянтин </v>
      </c>
      <c r="J1397" s="3" t="n">
        <f aca="false">J355</f>
        <v>9</v>
      </c>
      <c r="K1397" s="3" t="str">
        <f aca="false">K355</f>
        <v>I_9</v>
      </c>
      <c r="M1397" s="2" t="str">
        <f aca="false">M355</f>
        <v>Харківська</v>
      </c>
      <c r="N1397" s="2" t="str">
        <f aca="false">N355</f>
        <v>Погоджуюсь</v>
      </c>
      <c r="O1397" s="2" t="str">
        <f aca="false">O355</f>
        <v>Підтверджую</v>
      </c>
      <c r="P1397" s="2" t="str">
        <f aca="false">P355</f>
        <v>Так</v>
      </c>
      <c r="Q1397" s="2" t="str">
        <f aca="false">Q355</f>
        <v>Погоджуюсь</v>
      </c>
      <c r="R1397" s="32" t="n">
        <f aca="false">IF(R355=R$2,1,0)</f>
        <v>0</v>
      </c>
      <c r="S1397" s="32" t="n">
        <f aca="false">IF(S355=S$2,1,0)</f>
        <v>1</v>
      </c>
      <c r="T1397" s="32" t="n">
        <f aca="false">IF(T355=T$2,1,0)</f>
        <v>0</v>
      </c>
      <c r="U1397" s="32" t="n">
        <f aca="false">IF(U355=U$2,1,0)</f>
        <v>1</v>
      </c>
      <c r="V1397" s="32" t="n">
        <f aca="false">IF(V355=V$2,1,0)</f>
        <v>1</v>
      </c>
      <c r="W1397" s="32" t="n">
        <f aca="false">IF(W355=W$2,1,0)</f>
        <v>1</v>
      </c>
      <c r="X1397" s="32" t="n">
        <f aca="false">IF(X355=X$2,1,0)</f>
        <v>1</v>
      </c>
      <c r="Y1397" s="32" t="n">
        <f aca="false">IF(Y355=Y$2,1,0)</f>
        <v>0</v>
      </c>
      <c r="Z1397" s="32" t="n">
        <f aca="false">IF(Z355=Z$2,1,0)</f>
        <v>0</v>
      </c>
      <c r="AA1397" s="33" t="n">
        <f aca="false">IF(AA355=AA$2,2,0)</f>
        <v>0</v>
      </c>
      <c r="AB1397" s="33" t="n">
        <f aca="false">0</f>
        <v>0</v>
      </c>
      <c r="AC1397" s="32" t="n">
        <f aca="false">IF(AC355=AC$2,1,0)</f>
        <v>0</v>
      </c>
      <c r="AD1397" s="32" t="n">
        <f aca="false">IF(AD355=AD$2,1,0)</f>
        <v>0</v>
      </c>
      <c r="AE1397" s="32" t="n">
        <f aca="false">IF(AE355=AE$2,1,0)</f>
        <v>0</v>
      </c>
      <c r="AF1397" s="32" t="n">
        <f aca="false">IF(AF355=AF$2,1,0)</f>
        <v>0</v>
      </c>
      <c r="AG1397" s="32" t="n">
        <f aca="false">IF(AG355=AG$2,1,0)</f>
        <v>1</v>
      </c>
      <c r="AH1397" s="32" t="n">
        <f aca="false">IF(AH355=AH$2,1,0)</f>
        <v>1</v>
      </c>
      <c r="AI1397" s="33" t="n">
        <f aca="false">0</f>
        <v>0</v>
      </c>
      <c r="AJ1397" s="33" t="n">
        <f aca="false">0</f>
        <v>0</v>
      </c>
      <c r="AK1397" s="32" t="n">
        <f aca="false">IF(AK355=AK$2,1,0)</f>
        <v>0</v>
      </c>
      <c r="AL1397" s="32" t="n">
        <f aca="false">IF(AL355=AL$2,1,0)</f>
        <v>0</v>
      </c>
      <c r="AM1397" s="32" t="n">
        <f aca="false">IF(AM355=AM$2,1,0)</f>
        <v>1</v>
      </c>
      <c r="AN1397" s="32" t="n">
        <f aca="false">IF(AN355=AN$2,1,0)</f>
        <v>1</v>
      </c>
      <c r="AO1397" s="32" t="n">
        <f aca="false">IF(AO355=AO$2,1,0)</f>
        <v>1</v>
      </c>
      <c r="AP1397" s="32" t="n">
        <f aca="false">IF(AP355=AP$2,1,0)</f>
        <v>1</v>
      </c>
      <c r="AQ1397" s="32" t="n">
        <f aca="false">IF(AQ355=AQ$2,1,0)</f>
        <v>0</v>
      </c>
      <c r="AR1397" s="32" t="n">
        <f aca="false">IF(AR355=AR$2,1,0)</f>
        <v>1</v>
      </c>
      <c r="AS1397" s="32" t="n">
        <f aca="false">IF(AS355=AS$2,1,0)</f>
        <v>1</v>
      </c>
      <c r="AT1397" s="33" t="n">
        <f aca="false">IF(AT355=AT$2,3,0)</f>
        <v>0</v>
      </c>
      <c r="AU1397" s="32" t="n">
        <f aca="false">IF(AU355=AU$2,1,0)</f>
        <v>1</v>
      </c>
      <c r="AV1397" s="32" t="n">
        <f aca="false">IF(AV355=AV$2,1,0)</f>
        <v>0</v>
      </c>
      <c r="AW1397" s="32" t="n">
        <f aca="false">IF(AW355=AW$2,1,0)</f>
        <v>0</v>
      </c>
      <c r="AX1397" s="32" t="n">
        <f aca="false">IF(AX355=AX$2,1,0)</f>
        <v>1</v>
      </c>
      <c r="AY1397" s="32" t="n">
        <f aca="false">IF(AY355=AY$2,1,0)</f>
        <v>1</v>
      </c>
      <c r="AZ1397" s="32" t="n">
        <f aca="false">IF(AZ355=AZ$2,1,0)</f>
        <v>0</v>
      </c>
      <c r="BA1397" s="32" t="n">
        <f aca="false">IF(BA355=BA$2,1,0)</f>
        <v>0</v>
      </c>
      <c r="BB1397" s="32" t="n">
        <f aca="false">IF(BB355=BB$2,1,0)</f>
        <v>0</v>
      </c>
      <c r="BC1397" s="32" t="n">
        <f aca="false">IF(BC355=BC$2,1,0)</f>
        <v>0</v>
      </c>
      <c r="BD1397" s="32" t="n">
        <f aca="false">IF(BD355=BD$2,1,0)</f>
        <v>0</v>
      </c>
      <c r="BE1397" s="32" t="n">
        <f aca="false">IF(BE355=BE$2,1,0)</f>
        <v>0</v>
      </c>
      <c r="BF1397" s="32" t="n">
        <f aca="false">IF(BF355=BF$2,1,0)</f>
        <v>0</v>
      </c>
      <c r="BG1397" s="32" t="n">
        <f aca="false">IF(BG355=BG$2,1,0)</f>
        <v>1</v>
      </c>
      <c r="BH1397" s="32" t="n">
        <f aca="false">IF(BH355=BH$2,1,0)</f>
        <v>1</v>
      </c>
      <c r="BI1397" s="32" t="n">
        <f aca="false">IF(BI355=BI$2,1,0)</f>
        <v>1</v>
      </c>
      <c r="BJ1397" s="32" t="n">
        <f aca="false">IF(BJ355=BJ$2,1,0)</f>
        <v>0</v>
      </c>
      <c r="BK1397" s="32" t="n">
        <f aca="false">IF(BK355=BK$2,1,0)</f>
        <v>1</v>
      </c>
      <c r="BL1397" s="32" t="n">
        <f aca="false">IF(BL355=BL$2,1,0)</f>
        <v>0</v>
      </c>
      <c r="BM1397" s="32" t="n">
        <f aca="false">IF(BM355=BM$2,1,0)</f>
        <v>0</v>
      </c>
      <c r="BN1397" s="32" t="n">
        <f aca="false">IF(BN355=BN$2,1,0)</f>
        <v>1</v>
      </c>
      <c r="BO1397" s="32" t="n">
        <f aca="false">IF(BO355=BO$2,1,0)</f>
        <v>1</v>
      </c>
      <c r="BP1397" s="32" t="n">
        <f aca="false">IF(BP355=BP$2,1,0)</f>
        <v>0</v>
      </c>
      <c r="BQ1397" s="32" t="n">
        <f aca="false">IF(BQ355=BQ$2,1,0)</f>
        <v>1</v>
      </c>
      <c r="BR1397" s="34" t="str">
        <f aca="false">IF($K355="I_9","",IF(BR355=BR$2,1,0))</f>
        <v/>
      </c>
      <c r="BS1397" s="34" t="str">
        <f aca="false">IF($K355="I_9","",IF(BS355=BS$2,1,0))</f>
        <v/>
      </c>
      <c r="BT1397" s="34" t="str">
        <f aca="false">IF($K355="I_9","",IF(BT355=BT$2,1,0))</f>
        <v/>
      </c>
      <c r="BU1397" s="34" t="str">
        <f aca="false">IF($K355="I_9","",IF(BU355=BU$2,1,0))</f>
        <v/>
      </c>
      <c r="BV1397" s="34" t="str">
        <f aca="false">IF($K355="I_9","",IF(BV355=BV$2,1,0))</f>
        <v/>
      </c>
      <c r="BW1397" s="35" t="str">
        <f aca="false">IF($K355="I_9","",IF(BW355=BW$2,1,0))</f>
        <v/>
      </c>
      <c r="BX1397" s="35" t="str">
        <f aca="false">IF($K355="I_9","",IF(BX355=BX$2,2,0))</f>
        <v/>
      </c>
      <c r="BY1397" s="35" t="str">
        <f aca="false">IF($K355="I_9","",IF(BY355=BY$2,3,0))</f>
        <v/>
      </c>
      <c r="BZ1397" s="34" t="str">
        <f aca="false">IF($K355="I_9","",IF(BZ355=BZ$2,1,0))</f>
        <v/>
      </c>
      <c r="CA1397" s="34" t="str">
        <f aca="false">IF($K355="I_9","",IF(CA355=CA$2,1,0))</f>
        <v/>
      </c>
      <c r="CB1397" s="34" t="str">
        <f aca="false">IF($K355="I_9","",IF(CB355=CB$2,1,0))</f>
        <v/>
      </c>
      <c r="CC1397" s="34" t="str">
        <f aca="false">IF($K355="I_9","",IF(CC355=CC$2,1,0))</f>
        <v/>
      </c>
      <c r="CD1397" s="34" t="str">
        <f aca="false">IF($K355="I_9","",IF(CD355=CD$2,1,0))</f>
        <v/>
      </c>
      <c r="CE1397" s="36" t="str">
        <f aca="false">IF($K355="III_11",IF(CE355=CE$2,1,0),"")</f>
        <v/>
      </c>
      <c r="CF1397" s="36" t="str">
        <f aca="false">IF($K355="III_11",IF(CF355=CF$2,1,0),"")</f>
        <v/>
      </c>
      <c r="CG1397" s="36" t="str">
        <f aca="false">IF($K355="III_11",IF(CG355=CG$2,1,0),"")</f>
        <v/>
      </c>
      <c r="CH1397" s="36" t="str">
        <f aca="false">IF($K355="III_11",IF(CH355=CH$2,1,0),"")</f>
        <v/>
      </c>
      <c r="CI1397" s="36" t="str">
        <f aca="false">IF($K355="III_11",IF(CI355=CI$2,1,0),"")</f>
        <v/>
      </c>
      <c r="CJ1397" s="36" t="str">
        <f aca="false">IF($K355="III_11",IF(CJ355=CJ$2,1,0),"")</f>
        <v/>
      </c>
      <c r="CK1397" s="36" t="str">
        <f aca="false">IF($K355="III_11",IF(CK355=CK$2,1,0),"")</f>
        <v/>
      </c>
      <c r="CL1397" s="36" t="str">
        <f aca="false">IF($K355="III_11",IF(CL355=CL$2,1,0),"")</f>
        <v/>
      </c>
      <c r="CM1397" s="36" t="str">
        <f aca="false">IF($K355="III_11",IF(CM355=CM$2,1,0),"")</f>
        <v/>
      </c>
      <c r="CN1397" s="36" t="str">
        <f aca="false">IF($K355="III_11",IF(CN355=CN$2,1,0),"")</f>
        <v/>
      </c>
    </row>
    <row r="1398" customFormat="false" ht="15.75" hidden="false" customHeight="true" outlineLevel="0" collapsed="false">
      <c r="A1398" s="4" t="str">
        <f aca="false">LEFT(A356,5)</f>
        <v>353</v>
      </c>
      <c r="B1398" s="3" t="str">
        <f aca="false">LEFT(B356,5)</f>
        <v>1</v>
      </c>
      <c r="C1398" s="2" t="n">
        <f aca="false">(IF(K1398="I_9",IF(F1398&gt;18,1,0),0)+IF(K1398="II_10",IF(F1398&gt;26,1,0),0)+IF(K1398="III_11",IF(F1398&gt;33,1,0),0))*B1398</f>
        <v>1</v>
      </c>
      <c r="D1398" s="2" t="str">
        <f aca="false">IF(C1398=1,"Запрошується до ІІ туру","Не бере участь у наступному турі")</f>
        <v>Запрошується до ІІ туру</v>
      </c>
      <c r="E1398" s="37" t="s">
        <v>1109</v>
      </c>
      <c r="F1398" s="38" t="n">
        <f aca="false">SUM(R1398:CN1398)</f>
        <v>30</v>
      </c>
      <c r="G1398" s="2" t="str">
        <f aca="false">G356</f>
        <v>Однораленко</v>
      </c>
      <c r="H1398" s="2" t="str">
        <f aca="false">H356</f>
        <v>Анна</v>
      </c>
      <c r="J1398" s="3" t="n">
        <f aca="false">J356</f>
        <v>9</v>
      </c>
      <c r="K1398" s="3" t="str">
        <f aca="false">K356</f>
        <v>I_9</v>
      </c>
      <c r="M1398" s="2" t="str">
        <f aca="false">M356</f>
        <v>Харківська</v>
      </c>
      <c r="N1398" s="2" t="str">
        <f aca="false">N356</f>
        <v>Погоджуюсь</v>
      </c>
      <c r="O1398" s="2" t="str">
        <f aca="false">O356</f>
        <v>Підтверджую</v>
      </c>
      <c r="P1398" s="2" t="str">
        <f aca="false">P356</f>
        <v>Так</v>
      </c>
      <c r="Q1398" s="2" t="str">
        <f aca="false">Q356</f>
        <v>Погоджуюсь</v>
      </c>
      <c r="R1398" s="32" t="n">
        <f aca="false">IF(R356=R$2,1,0)</f>
        <v>1</v>
      </c>
      <c r="S1398" s="32" t="n">
        <f aca="false">IF(S356=S$2,1,0)</f>
        <v>1</v>
      </c>
      <c r="T1398" s="32" t="n">
        <f aca="false">IF(T356=T$2,1,0)</f>
        <v>0</v>
      </c>
      <c r="U1398" s="32" t="n">
        <f aca="false">IF(U356=U$2,1,0)</f>
        <v>1</v>
      </c>
      <c r="V1398" s="32" t="n">
        <f aca="false">IF(V356=V$2,1,0)</f>
        <v>1</v>
      </c>
      <c r="W1398" s="32" t="n">
        <f aca="false">IF(W356=W$2,1,0)</f>
        <v>1</v>
      </c>
      <c r="X1398" s="32" t="n">
        <f aca="false">IF(X356=X$2,1,0)</f>
        <v>0</v>
      </c>
      <c r="Y1398" s="32" t="n">
        <f aca="false">IF(Y356=Y$2,1,0)</f>
        <v>0</v>
      </c>
      <c r="Z1398" s="32" t="n">
        <f aca="false">IF(Z356=Z$2,1,0)</f>
        <v>1</v>
      </c>
      <c r="AA1398" s="33" t="n">
        <f aca="false">IF(AA356=AA$2,2,0)</f>
        <v>0</v>
      </c>
      <c r="AB1398" s="33" t="n">
        <f aca="false">0</f>
        <v>0</v>
      </c>
      <c r="AC1398" s="32" t="n">
        <f aca="false">IF(AC356=AC$2,1,0)</f>
        <v>1</v>
      </c>
      <c r="AD1398" s="32" t="n">
        <f aca="false">IF(AD356=AD$2,1,0)</f>
        <v>0</v>
      </c>
      <c r="AE1398" s="32" t="n">
        <f aca="false">IF(AE356=AE$2,1,0)</f>
        <v>1</v>
      </c>
      <c r="AF1398" s="32" t="n">
        <f aca="false">IF(AF356=AF$2,1,0)</f>
        <v>1</v>
      </c>
      <c r="AG1398" s="32" t="n">
        <f aca="false">IF(AG356=AG$2,1,0)</f>
        <v>0</v>
      </c>
      <c r="AH1398" s="32" t="n">
        <f aca="false">IF(AH356=AH$2,1,0)</f>
        <v>0</v>
      </c>
      <c r="AI1398" s="33" t="n">
        <f aca="false">0</f>
        <v>0</v>
      </c>
      <c r="AJ1398" s="33" t="n">
        <f aca="false">0</f>
        <v>0</v>
      </c>
      <c r="AK1398" s="32" t="n">
        <f aca="false">IF(AK356=AK$2,1,0)</f>
        <v>1</v>
      </c>
      <c r="AL1398" s="32" t="n">
        <f aca="false">IF(AL356=AL$2,1,0)</f>
        <v>0</v>
      </c>
      <c r="AM1398" s="32" t="n">
        <f aca="false">IF(AM356=AM$2,1,0)</f>
        <v>1</v>
      </c>
      <c r="AN1398" s="32" t="n">
        <f aca="false">IF(AN356=AN$2,1,0)</f>
        <v>1</v>
      </c>
      <c r="AO1398" s="32" t="n">
        <f aca="false">IF(AO356=AO$2,1,0)</f>
        <v>1</v>
      </c>
      <c r="AP1398" s="32" t="n">
        <f aca="false">IF(AP356=AP$2,1,0)</f>
        <v>1</v>
      </c>
      <c r="AQ1398" s="32" t="n">
        <f aca="false">IF(AQ356=AQ$2,1,0)</f>
        <v>1</v>
      </c>
      <c r="AR1398" s="32" t="n">
        <f aca="false">IF(AR356=AR$2,1,0)</f>
        <v>1</v>
      </c>
      <c r="AS1398" s="32" t="n">
        <f aca="false">IF(AS356=AS$2,1,0)</f>
        <v>1</v>
      </c>
      <c r="AT1398" s="33" t="n">
        <f aca="false">IF(AT356=AT$2,3,0)</f>
        <v>0</v>
      </c>
      <c r="AU1398" s="32" t="n">
        <f aca="false">IF(AU356=AU$2,1,0)</f>
        <v>1</v>
      </c>
      <c r="AV1398" s="32" t="n">
        <f aca="false">IF(AV356=AV$2,1,0)</f>
        <v>1</v>
      </c>
      <c r="AW1398" s="32" t="n">
        <f aca="false">IF(AW356=AW$2,1,0)</f>
        <v>0</v>
      </c>
      <c r="AX1398" s="32" t="n">
        <f aca="false">IF(AX356=AX$2,1,0)</f>
        <v>1</v>
      </c>
      <c r="AY1398" s="32" t="n">
        <f aca="false">IF(AY356=AY$2,1,0)</f>
        <v>1</v>
      </c>
      <c r="AZ1398" s="32" t="n">
        <f aca="false">IF(AZ356=AZ$2,1,0)</f>
        <v>1</v>
      </c>
      <c r="BA1398" s="32" t="n">
        <f aca="false">IF(BA356=BA$2,1,0)</f>
        <v>1</v>
      </c>
      <c r="BB1398" s="32" t="n">
        <f aca="false">IF(BB356=BB$2,1,0)</f>
        <v>0</v>
      </c>
      <c r="BC1398" s="32" t="n">
        <f aca="false">IF(BC356=BC$2,1,0)</f>
        <v>0</v>
      </c>
      <c r="BD1398" s="32" t="n">
        <f aca="false">IF(BD356=BD$2,1,0)</f>
        <v>1</v>
      </c>
      <c r="BE1398" s="32" t="n">
        <f aca="false">IF(BE356=BE$2,1,0)</f>
        <v>0</v>
      </c>
      <c r="BF1398" s="32" t="n">
        <f aca="false">IF(BF356=BF$2,1,0)</f>
        <v>1</v>
      </c>
      <c r="BG1398" s="32" t="n">
        <f aca="false">IF(BG356=BG$2,1,0)</f>
        <v>0</v>
      </c>
      <c r="BH1398" s="32" t="n">
        <f aca="false">IF(BH356=BH$2,1,0)</f>
        <v>1</v>
      </c>
      <c r="BI1398" s="32" t="n">
        <f aca="false">IF(BI356=BI$2,1,0)</f>
        <v>0</v>
      </c>
      <c r="BJ1398" s="32" t="n">
        <f aca="false">IF(BJ356=BJ$2,1,0)</f>
        <v>0</v>
      </c>
      <c r="BK1398" s="32" t="n">
        <f aca="false">IF(BK356=BK$2,1,0)</f>
        <v>0</v>
      </c>
      <c r="BL1398" s="32" t="n">
        <f aca="false">IF(BL356=BL$2,1,0)</f>
        <v>0</v>
      </c>
      <c r="BM1398" s="32" t="n">
        <f aca="false">IF(BM356=BM$2,1,0)</f>
        <v>1</v>
      </c>
      <c r="BN1398" s="32" t="n">
        <f aca="false">IF(BN356=BN$2,1,0)</f>
        <v>1</v>
      </c>
      <c r="BO1398" s="32" t="n">
        <f aca="false">IF(BO356=BO$2,1,0)</f>
        <v>1</v>
      </c>
      <c r="BP1398" s="32" t="n">
        <f aca="false">IF(BP356=BP$2,1,0)</f>
        <v>0</v>
      </c>
      <c r="BQ1398" s="32" t="n">
        <f aca="false">IF(BQ356=BQ$2,1,0)</f>
        <v>1</v>
      </c>
      <c r="BR1398" s="34" t="str">
        <f aca="false">IF($K356="I_9","",IF(BR356=BR$2,1,0))</f>
        <v/>
      </c>
      <c r="BS1398" s="34" t="str">
        <f aca="false">IF($K356="I_9","",IF(BS356=BS$2,1,0))</f>
        <v/>
      </c>
      <c r="BT1398" s="34" t="str">
        <f aca="false">IF($K356="I_9","",IF(BT356=BT$2,1,0))</f>
        <v/>
      </c>
      <c r="BU1398" s="34" t="str">
        <f aca="false">IF($K356="I_9","",IF(BU356=BU$2,1,0))</f>
        <v/>
      </c>
      <c r="BV1398" s="34" t="str">
        <f aca="false">IF($K356="I_9","",IF(BV356=BV$2,1,0))</f>
        <v/>
      </c>
      <c r="BW1398" s="35" t="str">
        <f aca="false">IF($K356="I_9","",IF(BW356=BW$2,1,0))</f>
        <v/>
      </c>
      <c r="BX1398" s="35" t="str">
        <f aca="false">IF($K356="I_9","",IF(BX356=BX$2,2,0))</f>
        <v/>
      </c>
      <c r="BY1398" s="35" t="str">
        <f aca="false">IF($K356="I_9","",IF(BY356=BY$2,3,0))</f>
        <v/>
      </c>
      <c r="BZ1398" s="34" t="str">
        <f aca="false">IF($K356="I_9","",IF(BZ356=BZ$2,1,0))</f>
        <v/>
      </c>
      <c r="CA1398" s="34" t="str">
        <f aca="false">IF($K356="I_9","",IF(CA356=CA$2,1,0))</f>
        <v/>
      </c>
      <c r="CB1398" s="34" t="str">
        <f aca="false">IF($K356="I_9","",IF(CB356=CB$2,1,0))</f>
        <v/>
      </c>
      <c r="CC1398" s="34" t="str">
        <f aca="false">IF($K356="I_9","",IF(CC356=CC$2,1,0))</f>
        <v/>
      </c>
      <c r="CD1398" s="34" t="str">
        <f aca="false">IF($K356="I_9","",IF(CD356=CD$2,1,0))</f>
        <v/>
      </c>
      <c r="CE1398" s="36" t="str">
        <f aca="false">IF($K356="III_11",IF(CE356=CE$2,1,0),"")</f>
        <v/>
      </c>
      <c r="CF1398" s="36" t="str">
        <f aca="false">IF($K356="III_11",IF(CF356=CF$2,1,0),"")</f>
        <v/>
      </c>
      <c r="CG1398" s="36" t="str">
        <f aca="false">IF($K356="III_11",IF(CG356=CG$2,1,0),"")</f>
        <v/>
      </c>
      <c r="CH1398" s="36" t="str">
        <f aca="false">IF($K356="III_11",IF(CH356=CH$2,1,0),"")</f>
        <v/>
      </c>
      <c r="CI1398" s="36" t="str">
        <f aca="false">IF($K356="III_11",IF(CI356=CI$2,1,0),"")</f>
        <v/>
      </c>
      <c r="CJ1398" s="36" t="str">
        <f aca="false">IF($K356="III_11",IF(CJ356=CJ$2,1,0),"")</f>
        <v/>
      </c>
      <c r="CK1398" s="36" t="str">
        <f aca="false">IF($K356="III_11",IF(CK356=CK$2,1,0),"")</f>
        <v/>
      </c>
      <c r="CL1398" s="36" t="str">
        <f aca="false">IF($K356="III_11",IF(CL356=CL$2,1,0),"")</f>
        <v/>
      </c>
      <c r="CM1398" s="36" t="str">
        <f aca="false">IF($K356="III_11",IF(CM356=CM$2,1,0),"")</f>
        <v/>
      </c>
      <c r="CN1398" s="36" t="str">
        <f aca="false">IF($K356="III_11",IF(CN356=CN$2,1,0),"")</f>
        <v/>
      </c>
    </row>
    <row r="1399" customFormat="false" ht="15.75" hidden="false" customHeight="true" outlineLevel="0" collapsed="false">
      <c r="A1399" s="4" t="str">
        <f aca="false">LEFT(A357,5)</f>
        <v>354</v>
      </c>
      <c r="B1399" s="3" t="str">
        <f aca="false">LEFT(B357,5)</f>
        <v>1</v>
      </c>
      <c r="C1399" s="2" t="n">
        <f aca="false">(IF(K1399="I_9",IF(F1399&gt;18,1,0),0)+IF(K1399="II_10",IF(F1399&gt;26,1,0),0)+IF(K1399="III_11",IF(F1399&gt;33,1,0),0))*B1399</f>
        <v>1</v>
      </c>
      <c r="D1399" s="2" t="str">
        <f aca="false">IF(C1399=1,"Запрошується до ІІ туру","Не бере участь у наступному турі")</f>
        <v>Запрошується до ІІ туру</v>
      </c>
      <c r="E1399" s="37" t="s">
        <v>1111</v>
      </c>
      <c r="F1399" s="38" t="n">
        <f aca="false">SUM(R1399:CN1399)</f>
        <v>39</v>
      </c>
      <c r="G1399" s="2" t="str">
        <f aca="false">G357</f>
        <v>Божков </v>
      </c>
      <c r="H1399" s="2" t="str">
        <f aca="false">H357</f>
        <v>Кирило </v>
      </c>
      <c r="J1399" s="3" t="n">
        <f aca="false">J357</f>
        <v>10</v>
      </c>
      <c r="K1399" s="3" t="str">
        <f aca="false">K357</f>
        <v>II_10</v>
      </c>
      <c r="M1399" s="2" t="str">
        <f aca="false">M357</f>
        <v>Дніпропетровська</v>
      </c>
      <c r="N1399" s="2" t="str">
        <f aca="false">N357</f>
        <v>Погоджуюсь</v>
      </c>
      <c r="O1399" s="2" t="str">
        <f aca="false">O357</f>
        <v>Підтверджую</v>
      </c>
      <c r="P1399" s="2" t="str">
        <f aca="false">P357</f>
        <v>Так</v>
      </c>
      <c r="Q1399" s="2" t="str">
        <f aca="false">Q357</f>
        <v>Погоджуюсь</v>
      </c>
      <c r="R1399" s="32" t="n">
        <f aca="false">IF(R357=R$2,1,0)</f>
        <v>1</v>
      </c>
      <c r="S1399" s="32" t="n">
        <f aca="false">IF(S357=S$2,1,0)</f>
        <v>0</v>
      </c>
      <c r="T1399" s="32" t="n">
        <f aca="false">IF(T357=T$2,1,0)</f>
        <v>0</v>
      </c>
      <c r="U1399" s="32" t="n">
        <f aca="false">IF(U357=U$2,1,0)</f>
        <v>1</v>
      </c>
      <c r="V1399" s="32" t="n">
        <f aca="false">IF(V357=V$2,1,0)</f>
        <v>0</v>
      </c>
      <c r="W1399" s="32" t="n">
        <f aca="false">IF(W357=W$2,1,0)</f>
        <v>0</v>
      </c>
      <c r="X1399" s="32" t="n">
        <f aca="false">IF(X357=X$2,1,0)</f>
        <v>0</v>
      </c>
      <c r="Y1399" s="32" t="n">
        <f aca="false">IF(Y357=Y$2,1,0)</f>
        <v>0</v>
      </c>
      <c r="Z1399" s="32" t="n">
        <f aca="false">IF(Z357=Z$2,1,0)</f>
        <v>0</v>
      </c>
      <c r="AA1399" s="33" t="n">
        <f aca="false">IF(AA357=AA$2,2,0)</f>
        <v>0</v>
      </c>
      <c r="AB1399" s="33" t="n">
        <f aca="false">0</f>
        <v>0</v>
      </c>
      <c r="AC1399" s="32" t="n">
        <f aca="false">IF(AC357=AC$2,1,0)</f>
        <v>1</v>
      </c>
      <c r="AD1399" s="32" t="n">
        <f aca="false">IF(AD357=AD$2,1,0)</f>
        <v>0</v>
      </c>
      <c r="AE1399" s="32" t="n">
        <f aca="false">IF(AE357=AE$2,1,0)</f>
        <v>1</v>
      </c>
      <c r="AF1399" s="32" t="n">
        <f aca="false">IF(AF357=AF$2,1,0)</f>
        <v>1</v>
      </c>
      <c r="AG1399" s="32" t="n">
        <f aca="false">IF(AG357=AG$2,1,0)</f>
        <v>0</v>
      </c>
      <c r="AH1399" s="32" t="n">
        <f aca="false">IF(AH357=AH$2,1,0)</f>
        <v>0</v>
      </c>
      <c r="AI1399" s="33" t="n">
        <f aca="false">0</f>
        <v>0</v>
      </c>
      <c r="AJ1399" s="33" t="n">
        <f aca="false">0</f>
        <v>0</v>
      </c>
      <c r="AK1399" s="32" t="n">
        <f aca="false">IF(AK357=AK$2,1,0)</f>
        <v>1</v>
      </c>
      <c r="AL1399" s="32" t="n">
        <f aca="false">IF(AL357=AL$2,1,0)</f>
        <v>0</v>
      </c>
      <c r="AM1399" s="32" t="n">
        <f aca="false">IF(AM357=AM$2,1,0)</f>
        <v>1</v>
      </c>
      <c r="AN1399" s="32" t="n">
        <f aca="false">IF(AN357=AN$2,1,0)</f>
        <v>1</v>
      </c>
      <c r="AO1399" s="32" t="n">
        <f aca="false">IF(AO357=AO$2,1,0)</f>
        <v>1</v>
      </c>
      <c r="AP1399" s="32" t="n">
        <f aca="false">IF(AP357=AP$2,1,0)</f>
        <v>1</v>
      </c>
      <c r="AQ1399" s="32" t="n">
        <f aca="false">IF(AQ357=AQ$2,1,0)</f>
        <v>1</v>
      </c>
      <c r="AR1399" s="32" t="n">
        <f aca="false">IF(AR357=AR$2,1,0)</f>
        <v>1</v>
      </c>
      <c r="AS1399" s="32" t="n">
        <f aca="false">IF(AS357=AS$2,1,0)</f>
        <v>1</v>
      </c>
      <c r="AT1399" s="33" t="n">
        <f aca="false">IF(AT357=AT$2,3,0)</f>
        <v>0</v>
      </c>
      <c r="AU1399" s="32" t="n">
        <f aca="false">IF(AU357=AU$2,1,0)</f>
        <v>1</v>
      </c>
      <c r="AV1399" s="32" t="n">
        <f aca="false">IF(AV357=AV$2,1,0)</f>
        <v>1</v>
      </c>
      <c r="AW1399" s="32" t="n">
        <f aca="false">IF(AW357=AW$2,1,0)</f>
        <v>0</v>
      </c>
      <c r="AX1399" s="32" t="n">
        <f aca="false">IF(AX357=AX$2,1,0)</f>
        <v>1</v>
      </c>
      <c r="AY1399" s="32" t="n">
        <f aca="false">IF(AY357=AY$2,1,0)</f>
        <v>1</v>
      </c>
      <c r="AZ1399" s="32" t="n">
        <f aca="false">IF(AZ357=AZ$2,1,0)</f>
        <v>1</v>
      </c>
      <c r="BA1399" s="32" t="n">
        <f aca="false">IF(BA357=BA$2,1,0)</f>
        <v>1</v>
      </c>
      <c r="BB1399" s="32" t="n">
        <f aca="false">IF(BB357=BB$2,1,0)</f>
        <v>1</v>
      </c>
      <c r="BC1399" s="32" t="n">
        <f aca="false">IF(BC357=BC$2,1,0)</f>
        <v>0</v>
      </c>
      <c r="BD1399" s="32" t="n">
        <f aca="false">IF(BD357=BD$2,1,0)</f>
        <v>1</v>
      </c>
      <c r="BE1399" s="32" t="n">
        <f aca="false">IF(BE357=BE$2,1,0)</f>
        <v>0</v>
      </c>
      <c r="BF1399" s="32" t="n">
        <f aca="false">IF(BF357=BF$2,1,0)</f>
        <v>0</v>
      </c>
      <c r="BG1399" s="32" t="n">
        <f aca="false">IF(BG357=BG$2,1,0)</f>
        <v>0</v>
      </c>
      <c r="BH1399" s="32" t="n">
        <f aca="false">IF(BH357=BH$2,1,0)</f>
        <v>0</v>
      </c>
      <c r="BI1399" s="32" t="n">
        <f aca="false">IF(BI357=BI$2,1,0)</f>
        <v>0</v>
      </c>
      <c r="BJ1399" s="32" t="n">
        <f aca="false">IF(BJ357=BJ$2,1,0)</f>
        <v>0</v>
      </c>
      <c r="BK1399" s="32" t="n">
        <f aca="false">IF(BK357=BK$2,1,0)</f>
        <v>0</v>
      </c>
      <c r="BL1399" s="32" t="n">
        <f aca="false">IF(BL357=BL$2,1,0)</f>
        <v>1</v>
      </c>
      <c r="BM1399" s="32" t="n">
        <f aca="false">IF(BM357=BM$2,1,0)</f>
        <v>1</v>
      </c>
      <c r="BN1399" s="32" t="n">
        <f aca="false">IF(BN357=BN$2,1,0)</f>
        <v>1</v>
      </c>
      <c r="BO1399" s="32" t="n">
        <f aca="false">IF(BO357=BO$2,1,0)</f>
        <v>1</v>
      </c>
      <c r="BP1399" s="32" t="n">
        <f aca="false">IF(BP357=BP$2,1,0)</f>
        <v>1</v>
      </c>
      <c r="BQ1399" s="32" t="n">
        <f aca="false">IF(BQ357=BQ$2,1,0)</f>
        <v>1</v>
      </c>
      <c r="BR1399" s="34" t="n">
        <f aca="false">IF($K357="I_9","",IF(BR357=BR$2,1,0))</f>
        <v>1</v>
      </c>
      <c r="BS1399" s="34" t="n">
        <f aca="false">IF($K357="I_9","",IF(BS357=BS$2,1,0))</f>
        <v>1</v>
      </c>
      <c r="BT1399" s="34" t="n">
        <f aca="false">IF($K357="I_9","",IF(BT357=BT$2,1,0))</f>
        <v>1</v>
      </c>
      <c r="BU1399" s="34" t="n">
        <f aca="false">IF($K357="I_9","",IF(BU357=BU$2,1,0))</f>
        <v>1</v>
      </c>
      <c r="BV1399" s="34" t="n">
        <f aca="false">IF($K357="I_9","",IF(BV357=BV$2,1,0))</f>
        <v>1</v>
      </c>
      <c r="BW1399" s="35" t="n">
        <f aca="false">IF($K357="I_9","",IF(BW357=BW$2,1,0))</f>
        <v>0</v>
      </c>
      <c r="BX1399" s="35" t="n">
        <f aca="false">IF($K357="I_9","",IF(BX357=BX$2,2,0))</f>
        <v>2</v>
      </c>
      <c r="BY1399" s="35" t="n">
        <f aca="false">IF($K357="I_9","",IF(BY357=BY$2,3,0))</f>
        <v>0</v>
      </c>
      <c r="BZ1399" s="34" t="n">
        <f aca="false">IF($K357="I_9","",IF(BZ357=BZ$2,1,0))</f>
        <v>1</v>
      </c>
      <c r="CA1399" s="34" t="n">
        <f aca="false">IF($K357="I_9","",IF(CA357=CA$2,1,0))</f>
        <v>1</v>
      </c>
      <c r="CB1399" s="34" t="n">
        <f aca="false">IF($K357="I_9","",IF(CB357=CB$2,1,0))</f>
        <v>1</v>
      </c>
      <c r="CC1399" s="34" t="n">
        <f aca="false">IF($K357="I_9","",IF(CC357=CC$2,1,0))</f>
        <v>1</v>
      </c>
      <c r="CD1399" s="34" t="n">
        <f aca="false">IF($K357="I_9","",IF(CD357=CD$2,1,0))</f>
        <v>1</v>
      </c>
      <c r="CE1399" s="36" t="str">
        <f aca="false">IF($K357="III_11",IF(CE357=CE$2,1,0),"")</f>
        <v/>
      </c>
      <c r="CF1399" s="36" t="str">
        <f aca="false">IF($K357="III_11",IF(CF357=CF$2,1,0),"")</f>
        <v/>
      </c>
      <c r="CG1399" s="36" t="str">
        <f aca="false">IF($K357="III_11",IF(CG357=CG$2,1,0),"")</f>
        <v/>
      </c>
      <c r="CH1399" s="36" t="str">
        <f aca="false">IF($K357="III_11",IF(CH357=CH$2,1,0),"")</f>
        <v/>
      </c>
      <c r="CI1399" s="36" t="str">
        <f aca="false">IF($K357="III_11",IF(CI357=CI$2,1,0),"")</f>
        <v/>
      </c>
      <c r="CJ1399" s="36" t="str">
        <f aca="false">IF($K357="III_11",IF(CJ357=CJ$2,1,0),"")</f>
        <v/>
      </c>
      <c r="CK1399" s="36" t="str">
        <f aca="false">IF($K357="III_11",IF(CK357=CK$2,1,0),"")</f>
        <v/>
      </c>
      <c r="CL1399" s="36" t="str">
        <f aca="false">IF($K357="III_11",IF(CL357=CL$2,1,0),"")</f>
        <v/>
      </c>
      <c r="CM1399" s="36" t="str">
        <f aca="false">IF($K357="III_11",IF(CM357=CM$2,1,0),"")</f>
        <v/>
      </c>
      <c r="CN1399" s="36" t="str">
        <f aca="false">IF($K357="III_11",IF(CN357=CN$2,1,0),"")</f>
        <v/>
      </c>
    </row>
    <row r="1400" customFormat="false" ht="15.75" hidden="false" customHeight="true" outlineLevel="0" collapsed="false">
      <c r="A1400" s="4" t="str">
        <f aca="false">LEFT(A358,5)</f>
        <v>355</v>
      </c>
      <c r="B1400" s="3" t="str">
        <f aca="false">LEFT(B358,5)</f>
        <v>1</v>
      </c>
      <c r="C1400" s="2" t="n">
        <f aca="false">(IF(K1400="I_9",IF(F1400&gt;18,1,0),0)+IF(K1400="II_10",IF(F1400&gt;26,1,0),0)+IF(K1400="III_11",IF(F1400&gt;33,1,0),0))*B1400</f>
        <v>1</v>
      </c>
      <c r="D1400" s="2" t="str">
        <f aca="false">IF(C1400=1,"Запрошується до ІІ туру","Не бере участь у наступному турі")</f>
        <v>Запрошується до ІІ туру</v>
      </c>
      <c r="E1400" s="37" t="s">
        <v>1114</v>
      </c>
      <c r="F1400" s="38" t="n">
        <f aca="false">SUM(R1400:CN1400)</f>
        <v>35</v>
      </c>
      <c r="G1400" s="2" t="str">
        <f aca="false">G358</f>
        <v>Гуцман</v>
      </c>
      <c r="H1400" s="2" t="str">
        <f aca="false">H358</f>
        <v>Вероніка</v>
      </c>
      <c r="J1400" s="3" t="n">
        <f aca="false">J358</f>
        <v>9</v>
      </c>
      <c r="K1400" s="3" t="str">
        <f aca="false">K358</f>
        <v>I_9</v>
      </c>
      <c r="M1400" s="2" t="str">
        <f aca="false">M358</f>
        <v>Запорізька</v>
      </c>
      <c r="N1400" s="2" t="str">
        <f aca="false">N358</f>
        <v>Погоджуюсь</v>
      </c>
      <c r="O1400" s="2" t="str">
        <f aca="false">O358</f>
        <v>Підтверджую</v>
      </c>
      <c r="P1400" s="2" t="str">
        <f aca="false">P358</f>
        <v>Так</v>
      </c>
      <c r="Q1400" s="2" t="str">
        <f aca="false">Q358</f>
        <v>Погоджуюсь</v>
      </c>
      <c r="R1400" s="32" t="n">
        <f aca="false">IF(R358=R$2,1,0)</f>
        <v>1</v>
      </c>
      <c r="S1400" s="32" t="n">
        <f aca="false">IF(S358=S$2,1,0)</f>
        <v>1</v>
      </c>
      <c r="T1400" s="32" t="n">
        <f aca="false">IF(T358=T$2,1,0)</f>
        <v>1</v>
      </c>
      <c r="U1400" s="32" t="n">
        <f aca="false">IF(U358=U$2,1,0)</f>
        <v>1</v>
      </c>
      <c r="V1400" s="32" t="n">
        <f aca="false">IF(V358=V$2,1,0)</f>
        <v>1</v>
      </c>
      <c r="W1400" s="32" t="n">
        <f aca="false">IF(W358=W$2,1,0)</f>
        <v>1</v>
      </c>
      <c r="X1400" s="32" t="n">
        <f aca="false">IF(X358=X$2,1,0)</f>
        <v>1</v>
      </c>
      <c r="Y1400" s="32" t="n">
        <f aca="false">IF(Y358=Y$2,1,0)</f>
        <v>0</v>
      </c>
      <c r="Z1400" s="32" t="n">
        <f aca="false">IF(Z358=Z$2,1,0)</f>
        <v>0</v>
      </c>
      <c r="AA1400" s="33" t="n">
        <f aca="false">IF(AA358=AA$2,2,0)</f>
        <v>0</v>
      </c>
      <c r="AB1400" s="33" t="n">
        <f aca="false">0</f>
        <v>0</v>
      </c>
      <c r="AC1400" s="32" t="n">
        <f aca="false">IF(AC358=AC$2,1,0)</f>
        <v>1</v>
      </c>
      <c r="AD1400" s="32" t="n">
        <f aca="false">IF(AD358=AD$2,1,0)</f>
        <v>1</v>
      </c>
      <c r="AE1400" s="32" t="n">
        <f aca="false">IF(AE358=AE$2,1,0)</f>
        <v>1</v>
      </c>
      <c r="AF1400" s="32" t="n">
        <f aca="false">IF(AF358=AF$2,1,0)</f>
        <v>1</v>
      </c>
      <c r="AG1400" s="32" t="n">
        <f aca="false">IF(AG358=AG$2,1,0)</f>
        <v>1</v>
      </c>
      <c r="AH1400" s="32" t="n">
        <f aca="false">IF(AH358=AH$2,1,0)</f>
        <v>0</v>
      </c>
      <c r="AI1400" s="33" t="n">
        <f aca="false">0</f>
        <v>0</v>
      </c>
      <c r="AJ1400" s="33" t="n">
        <f aca="false">0</f>
        <v>0</v>
      </c>
      <c r="AK1400" s="32" t="n">
        <f aca="false">IF(AK358=AK$2,1,0)</f>
        <v>1</v>
      </c>
      <c r="AL1400" s="32" t="n">
        <f aca="false">IF(AL358=AL$2,1,0)</f>
        <v>0</v>
      </c>
      <c r="AM1400" s="32" t="n">
        <f aca="false">IF(AM358=AM$2,1,0)</f>
        <v>1</v>
      </c>
      <c r="AN1400" s="32" t="n">
        <f aca="false">IF(AN358=AN$2,1,0)</f>
        <v>1</v>
      </c>
      <c r="AO1400" s="32" t="n">
        <f aca="false">IF(AO358=AO$2,1,0)</f>
        <v>1</v>
      </c>
      <c r="AP1400" s="32" t="n">
        <f aca="false">IF(AP358=AP$2,1,0)</f>
        <v>1</v>
      </c>
      <c r="AQ1400" s="32" t="n">
        <f aca="false">IF(AQ358=AQ$2,1,0)</f>
        <v>1</v>
      </c>
      <c r="AR1400" s="32" t="n">
        <f aca="false">IF(AR358=AR$2,1,0)</f>
        <v>1</v>
      </c>
      <c r="AS1400" s="32" t="n">
        <f aca="false">IF(AS358=AS$2,1,0)</f>
        <v>1</v>
      </c>
      <c r="AT1400" s="33" t="n">
        <f aca="false">IF(AT358=AT$2,3,0)</f>
        <v>0</v>
      </c>
      <c r="AU1400" s="32" t="n">
        <f aca="false">IF(AU358=AU$2,1,0)</f>
        <v>1</v>
      </c>
      <c r="AV1400" s="32" t="n">
        <f aca="false">IF(AV358=AV$2,1,0)</f>
        <v>0</v>
      </c>
      <c r="AW1400" s="32" t="n">
        <f aca="false">IF(AW358=AW$2,1,0)</f>
        <v>0</v>
      </c>
      <c r="AX1400" s="32" t="n">
        <f aca="false">IF(AX358=AX$2,1,0)</f>
        <v>1</v>
      </c>
      <c r="AY1400" s="32" t="n">
        <f aca="false">IF(AY358=AY$2,1,0)</f>
        <v>1</v>
      </c>
      <c r="AZ1400" s="32" t="n">
        <f aca="false">IF(AZ358=AZ$2,1,0)</f>
        <v>1</v>
      </c>
      <c r="BA1400" s="32" t="n">
        <f aca="false">IF(BA358=BA$2,1,0)</f>
        <v>1</v>
      </c>
      <c r="BB1400" s="32" t="n">
        <f aca="false">IF(BB358=BB$2,1,0)</f>
        <v>1</v>
      </c>
      <c r="BC1400" s="32" t="n">
        <f aca="false">IF(BC358=BC$2,1,0)</f>
        <v>0</v>
      </c>
      <c r="BD1400" s="32" t="n">
        <f aca="false">IF(BD358=BD$2,1,0)</f>
        <v>1</v>
      </c>
      <c r="BE1400" s="32" t="n">
        <f aca="false">IF(BE358=BE$2,1,0)</f>
        <v>0</v>
      </c>
      <c r="BF1400" s="32" t="n">
        <f aca="false">IF(BF358=BF$2,1,0)</f>
        <v>1</v>
      </c>
      <c r="BG1400" s="32" t="n">
        <f aca="false">IF(BG358=BG$2,1,0)</f>
        <v>0</v>
      </c>
      <c r="BH1400" s="32" t="n">
        <f aca="false">IF(BH358=BH$2,1,0)</f>
        <v>1</v>
      </c>
      <c r="BI1400" s="32" t="n">
        <f aca="false">IF(BI358=BI$2,1,0)</f>
        <v>1</v>
      </c>
      <c r="BJ1400" s="32" t="n">
        <f aca="false">IF(BJ358=BJ$2,1,0)</f>
        <v>1</v>
      </c>
      <c r="BK1400" s="32" t="n">
        <f aca="false">IF(BK358=BK$2,1,0)</f>
        <v>0</v>
      </c>
      <c r="BL1400" s="32" t="n">
        <f aca="false">IF(BL358=BL$2,1,0)</f>
        <v>0</v>
      </c>
      <c r="BM1400" s="32" t="n">
        <f aca="false">IF(BM358=BM$2,1,0)</f>
        <v>1</v>
      </c>
      <c r="BN1400" s="32" t="n">
        <f aca="false">IF(BN358=BN$2,1,0)</f>
        <v>1</v>
      </c>
      <c r="BO1400" s="32" t="n">
        <f aca="false">IF(BO358=BO$2,1,0)</f>
        <v>1</v>
      </c>
      <c r="BP1400" s="32" t="n">
        <f aca="false">IF(BP358=BP$2,1,0)</f>
        <v>0</v>
      </c>
      <c r="BQ1400" s="32" t="n">
        <f aca="false">IF(BQ358=BQ$2,1,0)</f>
        <v>1</v>
      </c>
      <c r="BR1400" s="34" t="str">
        <f aca="false">IF($K358="I_9","",IF(BR358=BR$2,1,0))</f>
        <v/>
      </c>
      <c r="BS1400" s="34" t="str">
        <f aca="false">IF($K358="I_9","",IF(BS358=BS$2,1,0))</f>
        <v/>
      </c>
      <c r="BT1400" s="34" t="str">
        <f aca="false">IF($K358="I_9","",IF(BT358=BT$2,1,0))</f>
        <v/>
      </c>
      <c r="BU1400" s="34" t="str">
        <f aca="false">IF($K358="I_9","",IF(BU358=BU$2,1,0))</f>
        <v/>
      </c>
      <c r="BV1400" s="34" t="str">
        <f aca="false">IF($K358="I_9","",IF(BV358=BV$2,1,0))</f>
        <v/>
      </c>
      <c r="BW1400" s="35" t="str">
        <f aca="false">IF($K358="I_9","",IF(BW358=BW$2,1,0))</f>
        <v/>
      </c>
      <c r="BX1400" s="35" t="str">
        <f aca="false">IF($K358="I_9","",IF(BX358=BX$2,2,0))</f>
        <v/>
      </c>
      <c r="BY1400" s="35" t="str">
        <f aca="false">IF($K358="I_9","",IF(BY358=BY$2,3,0))</f>
        <v/>
      </c>
      <c r="BZ1400" s="34" t="str">
        <f aca="false">IF($K358="I_9","",IF(BZ358=BZ$2,1,0))</f>
        <v/>
      </c>
      <c r="CA1400" s="34" t="str">
        <f aca="false">IF($K358="I_9","",IF(CA358=CA$2,1,0))</f>
        <v/>
      </c>
      <c r="CB1400" s="34" t="str">
        <f aca="false">IF($K358="I_9","",IF(CB358=CB$2,1,0))</f>
        <v/>
      </c>
      <c r="CC1400" s="34" t="str">
        <f aca="false">IF($K358="I_9","",IF(CC358=CC$2,1,0))</f>
        <v/>
      </c>
      <c r="CD1400" s="34" t="str">
        <f aca="false">IF($K358="I_9","",IF(CD358=CD$2,1,0))</f>
        <v/>
      </c>
      <c r="CE1400" s="36" t="str">
        <f aca="false">IF($K358="III_11",IF(CE358=CE$2,1,0),"")</f>
        <v/>
      </c>
      <c r="CF1400" s="36" t="str">
        <f aca="false">IF($K358="III_11",IF(CF358=CF$2,1,0),"")</f>
        <v/>
      </c>
      <c r="CG1400" s="36" t="str">
        <f aca="false">IF($K358="III_11",IF(CG358=CG$2,1,0),"")</f>
        <v/>
      </c>
      <c r="CH1400" s="36" t="str">
        <f aca="false">IF($K358="III_11",IF(CH358=CH$2,1,0),"")</f>
        <v/>
      </c>
      <c r="CI1400" s="36" t="str">
        <f aca="false">IF($K358="III_11",IF(CI358=CI$2,1,0),"")</f>
        <v/>
      </c>
      <c r="CJ1400" s="36" t="str">
        <f aca="false">IF($K358="III_11",IF(CJ358=CJ$2,1,0),"")</f>
        <v/>
      </c>
      <c r="CK1400" s="36" t="str">
        <f aca="false">IF($K358="III_11",IF(CK358=CK$2,1,0),"")</f>
        <v/>
      </c>
      <c r="CL1400" s="36" t="str">
        <f aca="false">IF($K358="III_11",IF(CL358=CL$2,1,0),"")</f>
        <v/>
      </c>
      <c r="CM1400" s="36" t="str">
        <f aca="false">IF($K358="III_11",IF(CM358=CM$2,1,0),"")</f>
        <v/>
      </c>
      <c r="CN1400" s="36" t="str">
        <f aca="false">IF($K358="III_11",IF(CN358=CN$2,1,0),"")</f>
        <v/>
      </c>
    </row>
    <row r="1401" customFormat="false" ht="15.75" hidden="false" customHeight="true" outlineLevel="0" collapsed="false">
      <c r="A1401" s="4" t="str">
        <f aca="false">LEFT(A359,5)</f>
        <v>356</v>
      </c>
      <c r="B1401" s="3" t="str">
        <f aca="false">LEFT(B359,5)</f>
        <v>1</v>
      </c>
      <c r="C1401" s="2" t="n">
        <f aca="false">(IF(K1401="I_9",IF(F1401&gt;18,1,0),0)+IF(K1401="II_10",IF(F1401&gt;26,1,0),0)+IF(K1401="III_11",IF(F1401&gt;33,1,0),0))*B1401</f>
        <v>1</v>
      </c>
      <c r="D1401" s="2" t="str">
        <f aca="false">IF(C1401=1,"Запрошується до ІІ туру","Не бере участь у наступному турі")</f>
        <v>Запрошується до ІІ туру</v>
      </c>
      <c r="E1401" s="37" t="s">
        <v>1116</v>
      </c>
      <c r="F1401" s="38" t="n">
        <f aca="false">SUM(R1401:CN1401)</f>
        <v>50</v>
      </c>
      <c r="G1401" s="2" t="str">
        <f aca="false">G359</f>
        <v>Плескач </v>
      </c>
      <c r="H1401" s="2" t="str">
        <f aca="false">H359</f>
        <v>Аліна </v>
      </c>
      <c r="J1401" s="3" t="n">
        <f aca="false">J359</f>
        <v>11</v>
      </c>
      <c r="K1401" s="3" t="str">
        <f aca="false">K359</f>
        <v>III_11</v>
      </c>
      <c r="M1401" s="2" t="str">
        <f aca="false">M359</f>
        <v>Рівненська</v>
      </c>
      <c r="N1401" s="2" t="str">
        <f aca="false">N359</f>
        <v>Погоджуюсь</v>
      </c>
      <c r="O1401" s="2" t="str">
        <f aca="false">O359</f>
        <v>Підтверджую</v>
      </c>
      <c r="P1401" s="2" t="str">
        <f aca="false">P359</f>
        <v>Так</v>
      </c>
      <c r="Q1401" s="2" t="str">
        <f aca="false">Q359</f>
        <v>Погоджуюсь</v>
      </c>
      <c r="R1401" s="32" t="n">
        <f aca="false">IF(R359=R$2,1,0)</f>
        <v>1</v>
      </c>
      <c r="S1401" s="32" t="n">
        <f aca="false">IF(S359=S$2,1,0)</f>
        <v>1</v>
      </c>
      <c r="T1401" s="32" t="n">
        <f aca="false">IF(T359=T$2,1,0)</f>
        <v>1</v>
      </c>
      <c r="U1401" s="32" t="n">
        <f aca="false">IF(U359=U$2,1,0)</f>
        <v>1</v>
      </c>
      <c r="V1401" s="32" t="n">
        <f aca="false">IF(V359=V$2,1,0)</f>
        <v>1</v>
      </c>
      <c r="W1401" s="32" t="n">
        <f aca="false">IF(W359=W$2,1,0)</f>
        <v>1</v>
      </c>
      <c r="X1401" s="32" t="n">
        <f aca="false">IF(X359=X$2,1,0)</f>
        <v>1</v>
      </c>
      <c r="Y1401" s="32" t="n">
        <f aca="false">IF(Y359=Y$2,1,0)</f>
        <v>0</v>
      </c>
      <c r="Z1401" s="32" t="n">
        <f aca="false">IF(Z359=Z$2,1,0)</f>
        <v>0</v>
      </c>
      <c r="AA1401" s="33" t="n">
        <f aca="false">IF(AA359=AA$2,2,0)</f>
        <v>0</v>
      </c>
      <c r="AB1401" s="33" t="n">
        <f aca="false">0</f>
        <v>0</v>
      </c>
      <c r="AC1401" s="32" t="n">
        <f aca="false">IF(AC359=AC$2,1,0)</f>
        <v>0</v>
      </c>
      <c r="AD1401" s="32" t="n">
        <f aca="false">IF(AD359=AD$2,1,0)</f>
        <v>0</v>
      </c>
      <c r="AE1401" s="32" t="n">
        <f aca="false">IF(AE359=AE$2,1,0)</f>
        <v>0</v>
      </c>
      <c r="AF1401" s="32" t="n">
        <f aca="false">IF(AF359=AF$2,1,0)</f>
        <v>0</v>
      </c>
      <c r="AG1401" s="32" t="n">
        <f aca="false">IF(AG359=AG$2,1,0)</f>
        <v>0</v>
      </c>
      <c r="AH1401" s="32" t="n">
        <f aca="false">IF(AH359=AH$2,1,0)</f>
        <v>0</v>
      </c>
      <c r="AI1401" s="33" t="n">
        <f aca="false">0</f>
        <v>0</v>
      </c>
      <c r="AJ1401" s="33" t="n">
        <f aca="false">0</f>
        <v>0</v>
      </c>
      <c r="AK1401" s="32" t="n">
        <f aca="false">IF(AK359=AK$2,1,0)</f>
        <v>0</v>
      </c>
      <c r="AL1401" s="32" t="n">
        <f aca="false">IF(AL359=AL$2,1,0)</f>
        <v>0</v>
      </c>
      <c r="AM1401" s="32" t="n">
        <f aca="false">IF(AM359=AM$2,1,0)</f>
        <v>1</v>
      </c>
      <c r="AN1401" s="32" t="n">
        <f aca="false">IF(AN359=AN$2,1,0)</f>
        <v>1</v>
      </c>
      <c r="AO1401" s="32" t="n">
        <f aca="false">IF(AO359=AO$2,1,0)</f>
        <v>1</v>
      </c>
      <c r="AP1401" s="32" t="n">
        <f aca="false">IF(AP359=AP$2,1,0)</f>
        <v>1</v>
      </c>
      <c r="AQ1401" s="32" t="n">
        <f aca="false">IF(AQ359=AQ$2,1,0)</f>
        <v>1</v>
      </c>
      <c r="AR1401" s="32" t="n">
        <f aca="false">IF(AR359=AR$2,1,0)</f>
        <v>1</v>
      </c>
      <c r="AS1401" s="32" t="n">
        <f aca="false">IF(AS359=AS$2,1,0)</f>
        <v>1</v>
      </c>
      <c r="AT1401" s="33" t="n">
        <f aca="false">IF(AT359=AT$2,3,0)</f>
        <v>0</v>
      </c>
      <c r="AU1401" s="32" t="n">
        <f aca="false">IF(AU359=AU$2,1,0)</f>
        <v>1</v>
      </c>
      <c r="AV1401" s="32" t="n">
        <f aca="false">IF(AV359=AV$2,1,0)</f>
        <v>0</v>
      </c>
      <c r="AW1401" s="32" t="n">
        <f aca="false">IF(AW359=AW$2,1,0)</f>
        <v>0</v>
      </c>
      <c r="AX1401" s="32" t="n">
        <f aca="false">IF(AX359=AX$2,1,0)</f>
        <v>1</v>
      </c>
      <c r="AY1401" s="32" t="n">
        <f aca="false">IF(AY359=AY$2,1,0)</f>
        <v>1</v>
      </c>
      <c r="AZ1401" s="32" t="n">
        <f aca="false">IF(AZ359=AZ$2,1,0)</f>
        <v>1</v>
      </c>
      <c r="BA1401" s="32" t="n">
        <f aca="false">IF(BA359=BA$2,1,0)</f>
        <v>0</v>
      </c>
      <c r="BB1401" s="32" t="n">
        <f aca="false">IF(BB359=BB$2,1,0)</f>
        <v>1</v>
      </c>
      <c r="BC1401" s="32" t="n">
        <f aca="false">IF(BC359=BC$2,1,0)</f>
        <v>0</v>
      </c>
      <c r="BD1401" s="32" t="n">
        <f aca="false">IF(BD359=BD$2,1,0)</f>
        <v>1</v>
      </c>
      <c r="BE1401" s="32" t="n">
        <f aca="false">IF(BE359=BE$2,1,0)</f>
        <v>0</v>
      </c>
      <c r="BF1401" s="32" t="n">
        <f aca="false">IF(BF359=BF$2,1,0)</f>
        <v>1</v>
      </c>
      <c r="BG1401" s="32" t="n">
        <f aca="false">IF(BG359=BG$2,1,0)</f>
        <v>0</v>
      </c>
      <c r="BH1401" s="32" t="n">
        <f aca="false">IF(BH359=BH$2,1,0)</f>
        <v>1</v>
      </c>
      <c r="BI1401" s="32" t="n">
        <f aca="false">IF(BI359=BI$2,1,0)</f>
        <v>0</v>
      </c>
      <c r="BJ1401" s="32" t="n">
        <f aca="false">IF(BJ359=BJ$2,1,0)</f>
        <v>1</v>
      </c>
      <c r="BK1401" s="32" t="n">
        <f aca="false">IF(BK359=BK$2,1,0)</f>
        <v>1</v>
      </c>
      <c r="BL1401" s="32" t="n">
        <f aca="false">IF(BL359=BL$2,1,0)</f>
        <v>0</v>
      </c>
      <c r="BM1401" s="32" t="n">
        <f aca="false">IF(BM359=BM$2,1,0)</f>
        <v>1</v>
      </c>
      <c r="BN1401" s="32" t="n">
        <f aca="false">IF(BN359=BN$2,1,0)</f>
        <v>1</v>
      </c>
      <c r="BO1401" s="32" t="n">
        <f aca="false">IF(BO359=BO$2,1,0)</f>
        <v>1</v>
      </c>
      <c r="BP1401" s="32" t="n">
        <f aca="false">IF(BP359=BP$2,1,0)</f>
        <v>0</v>
      </c>
      <c r="BQ1401" s="32" t="n">
        <f aca="false">IF(BQ359=BQ$2,1,0)</f>
        <v>1</v>
      </c>
      <c r="BR1401" s="34" t="n">
        <f aca="false">IF($K359="I_9","",IF(BR359=BR$2,1,0))</f>
        <v>1</v>
      </c>
      <c r="BS1401" s="34" t="n">
        <f aca="false">IF($K359="I_9","",IF(BS359=BS$2,1,0))</f>
        <v>1</v>
      </c>
      <c r="BT1401" s="34" t="n">
        <f aca="false">IF($K359="I_9","",IF(BT359=BT$2,1,0))</f>
        <v>1</v>
      </c>
      <c r="BU1401" s="34" t="n">
        <f aca="false">IF($K359="I_9","",IF(BU359=BU$2,1,0))</f>
        <v>1</v>
      </c>
      <c r="BV1401" s="34" t="n">
        <f aca="false">IF($K359="I_9","",IF(BV359=BV$2,1,0))</f>
        <v>1</v>
      </c>
      <c r="BW1401" s="35" t="n">
        <f aca="false">IF($K359="I_9","",IF(BW359=BW$2,1,0))</f>
        <v>1</v>
      </c>
      <c r="BX1401" s="35" t="n">
        <f aca="false">IF($K359="I_9","",IF(BX359=BX$2,2,0))</f>
        <v>2</v>
      </c>
      <c r="BY1401" s="35" t="n">
        <f aca="false">IF($K359="I_9","",IF(BY359=BY$2,3,0))</f>
        <v>3</v>
      </c>
      <c r="BZ1401" s="34" t="n">
        <f aca="false">IF($K359="I_9","",IF(BZ359=BZ$2,1,0))</f>
        <v>1</v>
      </c>
      <c r="CA1401" s="34" t="n">
        <f aca="false">IF($K359="I_9","",IF(CA359=CA$2,1,0))</f>
        <v>1</v>
      </c>
      <c r="CB1401" s="34" t="n">
        <f aca="false">IF($K359="I_9","",IF(CB359=CB$2,1,0))</f>
        <v>1</v>
      </c>
      <c r="CC1401" s="34" t="n">
        <f aca="false">IF($K359="I_9","",IF(CC359=CC$2,1,0))</f>
        <v>1</v>
      </c>
      <c r="CD1401" s="34" t="n">
        <f aca="false">IF($K359="I_9","",IF(CD359=CD$2,1,0))</f>
        <v>1</v>
      </c>
      <c r="CE1401" s="36" t="n">
        <f aca="false">IF($K359="III_11",IF(CE359=CE$2,1,0),"")</f>
        <v>1</v>
      </c>
      <c r="CF1401" s="36" t="n">
        <f aca="false">IF($K359="III_11",IF(CF359=CF$2,1,0),"")</f>
        <v>0</v>
      </c>
      <c r="CG1401" s="36" t="n">
        <f aca="false">IF($K359="III_11",IF(CG359=CG$2,1,0),"")</f>
        <v>1</v>
      </c>
      <c r="CH1401" s="36" t="n">
        <f aca="false">IF($K359="III_11",IF(CH359=CH$2,1,0),"")</f>
        <v>1</v>
      </c>
      <c r="CI1401" s="36" t="n">
        <f aca="false">IF($K359="III_11",IF(CI359=CI$2,1,0),"")</f>
        <v>0</v>
      </c>
      <c r="CJ1401" s="36" t="n">
        <f aca="false">IF($K359="III_11",IF(CJ359=CJ$2,1,0),"")</f>
        <v>0</v>
      </c>
      <c r="CK1401" s="36" t="n">
        <f aca="false">IF($K359="III_11",IF(CK359=CK$2,1,0),"")</f>
        <v>1</v>
      </c>
      <c r="CL1401" s="36" t="n">
        <f aca="false">IF($K359="III_11",IF(CL359=CL$2,1,0),"")</f>
        <v>1</v>
      </c>
      <c r="CM1401" s="36" t="n">
        <f aca="false">IF($K359="III_11",IF(CM359=CM$2,1,0),"")</f>
        <v>0</v>
      </c>
      <c r="CN1401" s="36" t="n">
        <f aca="false">IF($K359="III_11",IF(CN359=CN$2,1,0),"")</f>
        <v>1</v>
      </c>
    </row>
    <row r="1402" customFormat="false" ht="15.75" hidden="false" customHeight="true" outlineLevel="0" collapsed="false">
      <c r="A1402" s="4" t="str">
        <f aca="false">LEFT(A360,5)</f>
        <v>357</v>
      </c>
      <c r="B1402" s="3" t="str">
        <f aca="false">LEFT(B360,5)</f>
        <v>1</v>
      </c>
      <c r="C1402" s="2" t="n">
        <f aca="false">(IF(K1402="I_9",IF(F1402&gt;18,1,0),0)+IF(K1402="II_10",IF(F1402&gt;26,1,0),0)+IF(K1402="III_11",IF(F1402&gt;33,1,0),0))*B1402</f>
        <v>1</v>
      </c>
      <c r="D1402" s="2" t="str">
        <f aca="false">IF(C1402=1,"Запрошується до ІІ туру","Не бере участь у наступному турі")</f>
        <v>Запрошується до ІІ туру</v>
      </c>
      <c r="E1402" s="37" t="s">
        <v>1119</v>
      </c>
      <c r="F1402" s="38" t="n">
        <f aca="false">SUM(R1402:CN1402)</f>
        <v>29</v>
      </c>
      <c r="G1402" s="2" t="str">
        <f aca="false">G360</f>
        <v>Гниденко </v>
      </c>
      <c r="H1402" s="2" t="str">
        <f aca="false">H360</f>
        <v>Єва</v>
      </c>
      <c r="J1402" s="3" t="n">
        <f aca="false">J360</f>
        <v>9</v>
      </c>
      <c r="K1402" s="3" t="str">
        <f aca="false">K360</f>
        <v>I_9</v>
      </c>
      <c r="M1402" s="2" t="str">
        <f aca="false">M360</f>
        <v>Харківська</v>
      </c>
      <c r="N1402" s="2" t="str">
        <f aca="false">N360</f>
        <v>Погоджуюсь</v>
      </c>
      <c r="O1402" s="2" t="str">
        <f aca="false">O360</f>
        <v>Підтверджую</v>
      </c>
      <c r="P1402" s="2" t="str">
        <f aca="false">P360</f>
        <v>Так</v>
      </c>
      <c r="Q1402" s="2" t="str">
        <f aca="false">Q360</f>
        <v>Погоджуюсь</v>
      </c>
      <c r="R1402" s="32" t="n">
        <f aca="false">IF(R360=R$2,1,0)</f>
        <v>0</v>
      </c>
      <c r="S1402" s="32" t="n">
        <f aca="false">IF(S360=S$2,1,0)</f>
        <v>1</v>
      </c>
      <c r="T1402" s="32" t="n">
        <f aca="false">IF(T360=T$2,1,0)</f>
        <v>0</v>
      </c>
      <c r="U1402" s="32" t="n">
        <f aca="false">IF(U360=U$2,1,0)</f>
        <v>1</v>
      </c>
      <c r="V1402" s="32" t="n">
        <f aca="false">IF(V360=V$2,1,0)</f>
        <v>1</v>
      </c>
      <c r="W1402" s="32" t="n">
        <f aca="false">IF(W360=W$2,1,0)</f>
        <v>1</v>
      </c>
      <c r="X1402" s="32" t="n">
        <f aca="false">IF(X360=X$2,1,0)</f>
        <v>1</v>
      </c>
      <c r="Y1402" s="32" t="n">
        <f aca="false">IF(Y360=Y$2,1,0)</f>
        <v>1</v>
      </c>
      <c r="Z1402" s="32" t="n">
        <f aca="false">IF(Z360=Z$2,1,0)</f>
        <v>1</v>
      </c>
      <c r="AA1402" s="33" t="n">
        <f aca="false">IF(AA360=AA$2,2,0)</f>
        <v>0</v>
      </c>
      <c r="AB1402" s="33" t="n">
        <f aca="false">0</f>
        <v>0</v>
      </c>
      <c r="AC1402" s="32" t="n">
        <f aca="false">IF(AC360=AC$2,1,0)</f>
        <v>1</v>
      </c>
      <c r="AD1402" s="32" t="n">
        <f aca="false">IF(AD360=AD$2,1,0)</f>
        <v>0</v>
      </c>
      <c r="AE1402" s="32" t="n">
        <f aca="false">IF(AE360=AE$2,1,0)</f>
        <v>0</v>
      </c>
      <c r="AF1402" s="32" t="n">
        <f aca="false">IF(AF360=AF$2,1,0)</f>
        <v>0</v>
      </c>
      <c r="AG1402" s="32" t="n">
        <f aca="false">IF(AG360=AG$2,1,0)</f>
        <v>0</v>
      </c>
      <c r="AH1402" s="32" t="n">
        <f aca="false">IF(AH360=AH$2,1,0)</f>
        <v>1</v>
      </c>
      <c r="AI1402" s="33" t="n">
        <f aca="false">0</f>
        <v>0</v>
      </c>
      <c r="AJ1402" s="33" t="n">
        <f aca="false">0</f>
        <v>0</v>
      </c>
      <c r="AK1402" s="32" t="n">
        <f aca="false">IF(AK360=AK$2,1,0)</f>
        <v>0</v>
      </c>
      <c r="AL1402" s="32" t="n">
        <f aca="false">IF(AL360=AL$2,1,0)</f>
        <v>0</v>
      </c>
      <c r="AM1402" s="32" t="n">
        <f aca="false">IF(AM360=AM$2,1,0)</f>
        <v>1</v>
      </c>
      <c r="AN1402" s="32" t="n">
        <f aca="false">IF(AN360=AN$2,1,0)</f>
        <v>1</v>
      </c>
      <c r="AO1402" s="32" t="n">
        <f aca="false">IF(AO360=AO$2,1,0)</f>
        <v>1</v>
      </c>
      <c r="AP1402" s="32" t="n">
        <f aca="false">IF(AP360=AP$2,1,0)</f>
        <v>1</v>
      </c>
      <c r="AQ1402" s="32" t="n">
        <f aca="false">IF(AQ360=AQ$2,1,0)</f>
        <v>1</v>
      </c>
      <c r="AR1402" s="32" t="n">
        <f aca="false">IF(AR360=AR$2,1,0)</f>
        <v>1</v>
      </c>
      <c r="AS1402" s="32" t="n">
        <f aca="false">IF(AS360=AS$2,1,0)</f>
        <v>1</v>
      </c>
      <c r="AT1402" s="33" t="n">
        <f aca="false">IF(AT360=AT$2,3,0)</f>
        <v>0</v>
      </c>
      <c r="AU1402" s="32" t="n">
        <f aca="false">IF(AU360=AU$2,1,0)</f>
        <v>1</v>
      </c>
      <c r="AV1402" s="32" t="n">
        <f aca="false">IF(AV360=AV$2,1,0)</f>
        <v>1</v>
      </c>
      <c r="AW1402" s="32" t="n">
        <f aca="false">IF(AW360=AW$2,1,0)</f>
        <v>0</v>
      </c>
      <c r="AX1402" s="32" t="n">
        <f aca="false">IF(AX360=AX$2,1,0)</f>
        <v>1</v>
      </c>
      <c r="AY1402" s="32" t="n">
        <f aca="false">IF(AY360=AY$2,1,0)</f>
        <v>1</v>
      </c>
      <c r="AZ1402" s="32" t="n">
        <f aca="false">IF(AZ360=AZ$2,1,0)</f>
        <v>1</v>
      </c>
      <c r="BA1402" s="32" t="n">
        <f aca="false">IF(BA360=BA$2,1,0)</f>
        <v>0</v>
      </c>
      <c r="BB1402" s="32" t="n">
        <f aca="false">IF(BB360=BB$2,1,0)</f>
        <v>0</v>
      </c>
      <c r="BC1402" s="32" t="n">
        <f aca="false">IF(BC360=BC$2,1,0)</f>
        <v>0</v>
      </c>
      <c r="BD1402" s="32" t="n">
        <f aca="false">IF(BD360=BD$2,1,0)</f>
        <v>1</v>
      </c>
      <c r="BE1402" s="32" t="n">
        <f aca="false">IF(BE360=BE$2,1,0)</f>
        <v>1</v>
      </c>
      <c r="BF1402" s="32" t="n">
        <f aca="false">IF(BF360=BF$2,1,0)</f>
        <v>0</v>
      </c>
      <c r="BG1402" s="32" t="n">
        <f aca="false">IF(BG360=BG$2,1,0)</f>
        <v>0</v>
      </c>
      <c r="BH1402" s="32" t="n">
        <f aca="false">IF(BH360=BH$2,1,0)</f>
        <v>1</v>
      </c>
      <c r="BI1402" s="32" t="n">
        <f aca="false">IF(BI360=BI$2,1,0)</f>
        <v>1</v>
      </c>
      <c r="BJ1402" s="32" t="n">
        <f aca="false">IF(BJ360=BJ$2,1,0)</f>
        <v>1</v>
      </c>
      <c r="BK1402" s="32" t="n">
        <f aca="false">IF(BK360=BK$2,1,0)</f>
        <v>1</v>
      </c>
      <c r="BL1402" s="32" t="n">
        <f aca="false">IF(BL360=BL$2,1,0)</f>
        <v>0</v>
      </c>
      <c r="BM1402" s="32" t="n">
        <f aca="false">IF(BM360=BM$2,1,0)</f>
        <v>1</v>
      </c>
      <c r="BN1402" s="32" t="n">
        <f aca="false">IF(BN360=BN$2,1,0)</f>
        <v>1</v>
      </c>
      <c r="BO1402" s="32" t="n">
        <f aca="false">IF(BO360=BO$2,1,0)</f>
        <v>0</v>
      </c>
      <c r="BP1402" s="32" t="n">
        <f aca="false">IF(BP360=BP$2,1,0)</f>
        <v>0</v>
      </c>
      <c r="BQ1402" s="32" t="n">
        <f aca="false">IF(BQ360=BQ$2,1,0)</f>
        <v>0</v>
      </c>
      <c r="BR1402" s="34" t="str">
        <f aca="false">IF($K360="I_9","",IF(BR360=BR$2,1,0))</f>
        <v/>
      </c>
      <c r="BS1402" s="34" t="str">
        <f aca="false">IF($K360="I_9","",IF(BS360=BS$2,1,0))</f>
        <v/>
      </c>
      <c r="BT1402" s="34" t="str">
        <f aca="false">IF($K360="I_9","",IF(BT360=BT$2,1,0))</f>
        <v/>
      </c>
      <c r="BU1402" s="34" t="str">
        <f aca="false">IF($K360="I_9","",IF(BU360=BU$2,1,0))</f>
        <v/>
      </c>
      <c r="BV1402" s="34" t="str">
        <f aca="false">IF($K360="I_9","",IF(BV360=BV$2,1,0))</f>
        <v/>
      </c>
      <c r="BW1402" s="35" t="str">
        <f aca="false">IF($K360="I_9","",IF(BW360=BW$2,1,0))</f>
        <v/>
      </c>
      <c r="BX1402" s="35" t="str">
        <f aca="false">IF($K360="I_9","",IF(BX360=BX$2,2,0))</f>
        <v/>
      </c>
      <c r="BY1402" s="35" t="str">
        <f aca="false">IF($K360="I_9","",IF(BY360=BY$2,3,0))</f>
        <v/>
      </c>
      <c r="BZ1402" s="34" t="str">
        <f aca="false">IF($K360="I_9","",IF(BZ360=BZ$2,1,0))</f>
        <v/>
      </c>
      <c r="CA1402" s="34" t="str">
        <f aca="false">IF($K360="I_9","",IF(CA360=CA$2,1,0))</f>
        <v/>
      </c>
      <c r="CB1402" s="34" t="str">
        <f aca="false">IF($K360="I_9","",IF(CB360=CB$2,1,0))</f>
        <v/>
      </c>
      <c r="CC1402" s="34" t="str">
        <f aca="false">IF($K360="I_9","",IF(CC360=CC$2,1,0))</f>
        <v/>
      </c>
      <c r="CD1402" s="34" t="str">
        <f aca="false">IF($K360="I_9","",IF(CD360=CD$2,1,0))</f>
        <v/>
      </c>
      <c r="CE1402" s="36" t="str">
        <f aca="false">IF($K360="III_11",IF(CE360=CE$2,1,0),"")</f>
        <v/>
      </c>
      <c r="CF1402" s="36" t="str">
        <f aca="false">IF($K360="III_11",IF(CF360=CF$2,1,0),"")</f>
        <v/>
      </c>
      <c r="CG1402" s="36" t="str">
        <f aca="false">IF($K360="III_11",IF(CG360=CG$2,1,0),"")</f>
        <v/>
      </c>
      <c r="CH1402" s="36" t="str">
        <f aca="false">IF($K360="III_11",IF(CH360=CH$2,1,0),"")</f>
        <v/>
      </c>
      <c r="CI1402" s="36" t="str">
        <f aca="false">IF($K360="III_11",IF(CI360=CI$2,1,0),"")</f>
        <v/>
      </c>
      <c r="CJ1402" s="36" t="str">
        <f aca="false">IF($K360="III_11",IF(CJ360=CJ$2,1,0),"")</f>
        <v/>
      </c>
      <c r="CK1402" s="36" t="str">
        <f aca="false">IF($K360="III_11",IF(CK360=CK$2,1,0),"")</f>
        <v/>
      </c>
      <c r="CL1402" s="36" t="str">
        <f aca="false">IF($K360="III_11",IF(CL360=CL$2,1,0),"")</f>
        <v/>
      </c>
      <c r="CM1402" s="36" t="str">
        <f aca="false">IF($K360="III_11",IF(CM360=CM$2,1,0),"")</f>
        <v/>
      </c>
      <c r="CN1402" s="36" t="str">
        <f aca="false">IF($K360="III_11",IF(CN360=CN$2,1,0),"")</f>
        <v/>
      </c>
    </row>
    <row r="1403" customFormat="false" ht="15.75" hidden="false" customHeight="true" outlineLevel="0" collapsed="false">
      <c r="A1403" s="4" t="str">
        <f aca="false">LEFT(A361,5)</f>
        <v>358</v>
      </c>
      <c r="B1403" s="3" t="str">
        <f aca="false">LEFT(B361,5)</f>
        <v>0</v>
      </c>
      <c r="C1403" s="2" t="n">
        <f aca="false">(IF(K1403="I_9",IF(F1403&gt;18,1,0),0)+IF(K1403="II_10",IF(F1403&gt;26,1,0),0)+IF(K1403="III_11",IF(F1403&gt;33,1,0),0))*B1403</f>
        <v>0</v>
      </c>
      <c r="D1403" s="2" t="str">
        <f aca="false">IF(C1403=1,"Запрошується до ІІ туру","Не бере участь у наступному турі")</f>
        <v>Не бере участь у наступному турі</v>
      </c>
      <c r="E1403" s="37" t="s">
        <v>569</v>
      </c>
      <c r="F1403" s="38" t="n">
        <f aca="false">SUM(R1403:CN1403)</f>
        <v>50</v>
      </c>
      <c r="G1403" s="2" t="str">
        <f aca="false">G361</f>
        <v>Ягодинець </v>
      </c>
      <c r="H1403" s="2" t="str">
        <f aca="false">H361</f>
        <v>Андрій </v>
      </c>
      <c r="J1403" s="3" t="n">
        <f aca="false">J361</f>
        <v>9</v>
      </c>
      <c r="K1403" s="3" t="str">
        <f aca="false">K361</f>
        <v>II_10</v>
      </c>
      <c r="M1403" s="2" t="str">
        <f aca="false">M361</f>
        <v>Волинська</v>
      </c>
      <c r="N1403" s="2" t="str">
        <f aca="false">N361</f>
        <v>Погоджуюсь</v>
      </c>
      <c r="O1403" s="2" t="str">
        <f aca="false">O361</f>
        <v>Підтверджую</v>
      </c>
      <c r="P1403" s="2" t="str">
        <f aca="false">P361</f>
        <v>Ні</v>
      </c>
      <c r="Q1403" s="2" t="str">
        <f aca="false">Q361</f>
        <v>Погоджуюсь</v>
      </c>
      <c r="R1403" s="32" t="n">
        <f aca="false">IF(R361=R$2,1,0)</f>
        <v>1</v>
      </c>
      <c r="S1403" s="32" t="n">
        <f aca="false">IF(S361=S$2,1,0)</f>
        <v>1</v>
      </c>
      <c r="T1403" s="32" t="n">
        <f aca="false">IF(T361=T$2,1,0)</f>
        <v>1</v>
      </c>
      <c r="U1403" s="32" t="n">
        <f aca="false">IF(U361=U$2,1,0)</f>
        <v>1</v>
      </c>
      <c r="V1403" s="32" t="n">
        <f aca="false">IF(V361=V$2,1,0)</f>
        <v>1</v>
      </c>
      <c r="W1403" s="32" t="n">
        <f aca="false">IF(W361=W$2,1,0)</f>
        <v>1</v>
      </c>
      <c r="X1403" s="32" t="n">
        <f aca="false">IF(X361=X$2,1,0)</f>
        <v>1</v>
      </c>
      <c r="Y1403" s="32" t="n">
        <f aca="false">IF(Y361=Y$2,1,0)</f>
        <v>1</v>
      </c>
      <c r="Z1403" s="32" t="n">
        <f aca="false">IF(Z361=Z$2,1,0)</f>
        <v>1</v>
      </c>
      <c r="AA1403" s="33" t="n">
        <f aca="false">IF(AA361=AA$2,2,0)</f>
        <v>2</v>
      </c>
      <c r="AB1403" s="33" t="n">
        <f aca="false">0</f>
        <v>0</v>
      </c>
      <c r="AC1403" s="32" t="n">
        <f aca="false">IF(AC361=AC$2,1,0)</f>
        <v>1</v>
      </c>
      <c r="AD1403" s="32" t="n">
        <f aca="false">IF(AD361=AD$2,1,0)</f>
        <v>1</v>
      </c>
      <c r="AE1403" s="32" t="n">
        <f aca="false">IF(AE361=AE$2,1,0)</f>
        <v>1</v>
      </c>
      <c r="AF1403" s="32" t="n">
        <f aca="false">IF(AF361=AF$2,1,0)</f>
        <v>1</v>
      </c>
      <c r="AG1403" s="32" t="n">
        <f aca="false">IF(AG361=AG$2,1,0)</f>
        <v>1</v>
      </c>
      <c r="AH1403" s="32" t="n">
        <f aca="false">IF(AH361=AH$2,1,0)</f>
        <v>1</v>
      </c>
      <c r="AI1403" s="33" t="n">
        <f aca="false">0</f>
        <v>0</v>
      </c>
      <c r="AJ1403" s="33" t="n">
        <f aca="false">0</f>
        <v>0</v>
      </c>
      <c r="AK1403" s="32" t="n">
        <f aca="false">IF(AK361=AK$2,1,0)</f>
        <v>1</v>
      </c>
      <c r="AL1403" s="32" t="n">
        <f aca="false">IF(AL361=AL$2,1,0)</f>
        <v>1</v>
      </c>
      <c r="AM1403" s="32" t="n">
        <f aca="false">IF(AM361=AM$2,1,0)</f>
        <v>0</v>
      </c>
      <c r="AN1403" s="32" t="n">
        <f aca="false">IF(AN361=AN$2,1,0)</f>
        <v>1</v>
      </c>
      <c r="AO1403" s="32" t="n">
        <f aca="false">IF(AO361=AO$2,1,0)</f>
        <v>1</v>
      </c>
      <c r="AP1403" s="32" t="n">
        <f aca="false">IF(AP361=AP$2,1,0)</f>
        <v>1</v>
      </c>
      <c r="AQ1403" s="32" t="n">
        <f aca="false">IF(AQ361=AQ$2,1,0)</f>
        <v>0</v>
      </c>
      <c r="AR1403" s="32" t="n">
        <f aca="false">IF(AR361=AR$2,1,0)</f>
        <v>1</v>
      </c>
      <c r="AS1403" s="32" t="n">
        <f aca="false">IF(AS361=AS$2,1,0)</f>
        <v>1</v>
      </c>
      <c r="AT1403" s="33" t="n">
        <f aca="false">IF(AT361=AT$2,3,0)</f>
        <v>0</v>
      </c>
      <c r="AU1403" s="32" t="n">
        <f aca="false">IF(AU361=AU$2,1,0)</f>
        <v>1</v>
      </c>
      <c r="AV1403" s="32" t="n">
        <f aca="false">IF(AV361=AV$2,1,0)</f>
        <v>0</v>
      </c>
      <c r="AW1403" s="32" t="n">
        <f aca="false">IF(AW361=AW$2,1,0)</f>
        <v>0</v>
      </c>
      <c r="AX1403" s="32" t="n">
        <f aca="false">IF(AX361=AX$2,1,0)</f>
        <v>1</v>
      </c>
      <c r="AY1403" s="32" t="n">
        <f aca="false">IF(AY361=AY$2,1,0)</f>
        <v>1</v>
      </c>
      <c r="AZ1403" s="32" t="n">
        <f aca="false">IF(AZ361=AZ$2,1,0)</f>
        <v>1</v>
      </c>
      <c r="BA1403" s="32" t="n">
        <f aca="false">IF(BA361=BA$2,1,0)</f>
        <v>0</v>
      </c>
      <c r="BB1403" s="32" t="n">
        <f aca="false">IF(BB361=BB$2,1,0)</f>
        <v>0</v>
      </c>
      <c r="BC1403" s="32" t="n">
        <f aca="false">IF(BC361=BC$2,1,0)</f>
        <v>0</v>
      </c>
      <c r="BD1403" s="32" t="n">
        <f aca="false">IF(BD361=BD$2,1,0)</f>
        <v>1</v>
      </c>
      <c r="BE1403" s="32" t="n">
        <f aca="false">IF(BE361=BE$2,1,0)</f>
        <v>0</v>
      </c>
      <c r="BF1403" s="32" t="n">
        <f aca="false">IF(BF361=BF$2,1,0)</f>
        <v>0</v>
      </c>
      <c r="BG1403" s="32" t="n">
        <f aca="false">IF(BG361=BG$2,1,0)</f>
        <v>0</v>
      </c>
      <c r="BH1403" s="32" t="n">
        <f aca="false">IF(BH361=BH$2,1,0)</f>
        <v>1</v>
      </c>
      <c r="BI1403" s="32" t="n">
        <f aca="false">IF(BI361=BI$2,1,0)</f>
        <v>0</v>
      </c>
      <c r="BJ1403" s="32" t="n">
        <f aca="false">IF(BJ361=BJ$2,1,0)</f>
        <v>0</v>
      </c>
      <c r="BK1403" s="32" t="n">
        <f aca="false">IF(BK361=BK$2,1,0)</f>
        <v>1</v>
      </c>
      <c r="BL1403" s="32" t="n">
        <f aca="false">IF(BL361=BL$2,1,0)</f>
        <v>1</v>
      </c>
      <c r="BM1403" s="32" t="n">
        <f aca="false">IF(BM361=BM$2,1,0)</f>
        <v>1</v>
      </c>
      <c r="BN1403" s="32" t="n">
        <f aca="false">IF(BN361=BN$2,1,0)</f>
        <v>1</v>
      </c>
      <c r="BO1403" s="32" t="n">
        <f aca="false">IF(BO361=BO$2,1,0)</f>
        <v>0</v>
      </c>
      <c r="BP1403" s="32" t="n">
        <f aca="false">IF(BP361=BP$2,1,0)</f>
        <v>0</v>
      </c>
      <c r="BQ1403" s="32" t="n">
        <f aca="false">IF(BQ361=BQ$2,1,0)</f>
        <v>0</v>
      </c>
      <c r="BR1403" s="34" t="n">
        <f aca="false">IF($K361="I_9","",IF(BR361=BR$2,1,0))</f>
        <v>1</v>
      </c>
      <c r="BS1403" s="34" t="n">
        <f aca="false">IF($K361="I_9","",IF(BS361=BS$2,1,0))</f>
        <v>1</v>
      </c>
      <c r="BT1403" s="34" t="n">
        <f aca="false">IF($K361="I_9","",IF(BT361=BT$2,1,0))</f>
        <v>1</v>
      </c>
      <c r="BU1403" s="34" t="n">
        <f aca="false">IF($K361="I_9","",IF(BU361=BU$2,1,0))</f>
        <v>1</v>
      </c>
      <c r="BV1403" s="34" t="n">
        <f aca="false">IF($K361="I_9","",IF(BV361=BV$2,1,0))</f>
        <v>1</v>
      </c>
      <c r="BW1403" s="35" t="n">
        <f aca="false">IF($K361="I_9","",IF(BW361=BW$2,1,0))</f>
        <v>1</v>
      </c>
      <c r="BX1403" s="35" t="n">
        <f aca="false">IF($K361="I_9","",IF(BX361=BX$2,2,0))</f>
        <v>2</v>
      </c>
      <c r="BY1403" s="35" t="n">
        <f aca="false">IF($K361="I_9","",IF(BY361=BY$2,3,0))</f>
        <v>3</v>
      </c>
      <c r="BZ1403" s="34" t="n">
        <f aca="false">IF($K361="I_9","",IF(BZ361=BZ$2,1,0))</f>
        <v>1</v>
      </c>
      <c r="CA1403" s="34" t="n">
        <f aca="false">IF($K361="I_9","",IF(CA361=CA$2,1,0))</f>
        <v>1</v>
      </c>
      <c r="CB1403" s="34" t="n">
        <f aca="false">IF($K361="I_9","",IF(CB361=CB$2,1,0))</f>
        <v>1</v>
      </c>
      <c r="CC1403" s="34" t="n">
        <f aca="false">IF($K361="I_9","",IF(CC361=CC$2,1,0))</f>
        <v>1</v>
      </c>
      <c r="CD1403" s="34" t="n">
        <f aca="false">IF($K361="I_9","",IF(CD361=CD$2,1,0))</f>
        <v>1</v>
      </c>
      <c r="CE1403" s="36" t="str">
        <f aca="false">IF($K361="III_11",IF(CE361=CE$2,1,0),"")</f>
        <v/>
      </c>
      <c r="CF1403" s="36" t="str">
        <f aca="false">IF($K361="III_11",IF(CF361=CF$2,1,0),"")</f>
        <v/>
      </c>
      <c r="CG1403" s="36" t="str">
        <f aca="false">IF($K361="III_11",IF(CG361=CG$2,1,0),"")</f>
        <v/>
      </c>
      <c r="CH1403" s="36" t="str">
        <f aca="false">IF($K361="III_11",IF(CH361=CH$2,1,0),"")</f>
        <v/>
      </c>
      <c r="CI1403" s="36" t="str">
        <f aca="false">IF($K361="III_11",IF(CI361=CI$2,1,0),"")</f>
        <v/>
      </c>
      <c r="CJ1403" s="36" t="str">
        <f aca="false">IF($K361="III_11",IF(CJ361=CJ$2,1,0),"")</f>
        <v/>
      </c>
      <c r="CK1403" s="36" t="str">
        <f aca="false">IF($K361="III_11",IF(CK361=CK$2,1,0),"")</f>
        <v/>
      </c>
      <c r="CL1403" s="36" t="str">
        <f aca="false">IF($K361="III_11",IF(CL361=CL$2,1,0),"")</f>
        <v/>
      </c>
      <c r="CM1403" s="36" t="str">
        <f aca="false">IF($K361="III_11",IF(CM361=CM$2,1,0),"")</f>
        <v/>
      </c>
      <c r="CN1403" s="36" t="str">
        <f aca="false">IF($K361="III_11",IF(CN361=CN$2,1,0),"")</f>
        <v/>
      </c>
    </row>
    <row r="1404" customFormat="false" ht="15.75" hidden="false" customHeight="true" outlineLevel="0" collapsed="false">
      <c r="A1404" s="4" t="str">
        <f aca="false">LEFT(A362,5)</f>
        <v>359</v>
      </c>
      <c r="B1404" s="3" t="str">
        <f aca="false">LEFT(B362,5)</f>
        <v>1</v>
      </c>
      <c r="C1404" s="2" t="n">
        <f aca="false">(IF(K1404="I_9",IF(F1404&gt;18,1,0),0)+IF(K1404="II_10",IF(F1404&gt;26,1,0),0)+IF(K1404="III_11",IF(F1404&gt;33,1,0),0))*B1404</f>
        <v>1</v>
      </c>
      <c r="D1404" s="2" t="str">
        <f aca="false">IF(C1404=1,"Запрошується до ІІ туру","Не бере участь у наступному турі")</f>
        <v>Запрошується до ІІ туру</v>
      </c>
      <c r="E1404" s="37" t="s">
        <v>893</v>
      </c>
      <c r="F1404" s="38" t="n">
        <f aca="false">SUM(R1404:CN1404)</f>
        <v>30</v>
      </c>
      <c r="G1404" s="2" t="str">
        <f aca="false">G362</f>
        <v>Луцик</v>
      </c>
      <c r="H1404" s="2" t="str">
        <f aca="false">H362</f>
        <v>Оксана</v>
      </c>
      <c r="J1404" s="3" t="n">
        <f aca="false">J362</f>
        <v>10</v>
      </c>
      <c r="K1404" s="3" t="str">
        <f aca="false">K362</f>
        <v>II_10</v>
      </c>
      <c r="M1404" s="2" t="str">
        <f aca="false">M362</f>
        <v>Волинська</v>
      </c>
      <c r="N1404" s="2" t="str">
        <f aca="false">N362</f>
        <v>Погоджуюсь</v>
      </c>
      <c r="O1404" s="2" t="str">
        <f aca="false">O362</f>
        <v>Підтверджую</v>
      </c>
      <c r="P1404" s="2" t="str">
        <f aca="false">P362</f>
        <v>Так</v>
      </c>
      <c r="Q1404" s="2" t="str">
        <f aca="false">Q362</f>
        <v>Погоджуюсь</v>
      </c>
      <c r="R1404" s="32" t="n">
        <f aca="false">IF(R362=R$2,1,0)</f>
        <v>1</v>
      </c>
      <c r="S1404" s="32" t="n">
        <f aca="false">IF(S362=S$2,1,0)</f>
        <v>0</v>
      </c>
      <c r="T1404" s="32" t="n">
        <f aca="false">IF(T362=T$2,1,0)</f>
        <v>1</v>
      </c>
      <c r="U1404" s="32" t="n">
        <f aca="false">IF(U362=U$2,1,0)</f>
        <v>1</v>
      </c>
      <c r="V1404" s="32" t="n">
        <f aca="false">IF(V362=V$2,1,0)</f>
        <v>1</v>
      </c>
      <c r="W1404" s="32" t="n">
        <f aca="false">IF(W362=W$2,1,0)</f>
        <v>0</v>
      </c>
      <c r="X1404" s="32" t="n">
        <f aca="false">IF(X362=X$2,1,0)</f>
        <v>1</v>
      </c>
      <c r="Y1404" s="32" t="n">
        <f aca="false">IF(Y362=Y$2,1,0)</f>
        <v>0</v>
      </c>
      <c r="Z1404" s="32" t="n">
        <f aca="false">IF(Z362=Z$2,1,0)</f>
        <v>0</v>
      </c>
      <c r="AA1404" s="33" t="n">
        <f aca="false">IF(AA362=AA$2,2,0)</f>
        <v>0</v>
      </c>
      <c r="AB1404" s="33" t="n">
        <f aca="false">0</f>
        <v>0</v>
      </c>
      <c r="AC1404" s="32" t="n">
        <f aca="false">IF(AC362=AC$2,1,0)</f>
        <v>1</v>
      </c>
      <c r="AD1404" s="32" t="n">
        <f aca="false">IF(AD362=AD$2,1,0)</f>
        <v>0</v>
      </c>
      <c r="AE1404" s="32" t="n">
        <f aca="false">IF(AE362=AE$2,1,0)</f>
        <v>1</v>
      </c>
      <c r="AF1404" s="32" t="n">
        <f aca="false">IF(AF362=AF$2,1,0)</f>
        <v>1</v>
      </c>
      <c r="AG1404" s="32" t="n">
        <f aca="false">IF(AG362=AG$2,1,0)</f>
        <v>0</v>
      </c>
      <c r="AH1404" s="32" t="n">
        <f aca="false">IF(AH362=AH$2,1,0)</f>
        <v>0</v>
      </c>
      <c r="AI1404" s="33" t="n">
        <f aca="false">0</f>
        <v>0</v>
      </c>
      <c r="AJ1404" s="33" t="n">
        <f aca="false">0</f>
        <v>0</v>
      </c>
      <c r="AK1404" s="32" t="n">
        <f aca="false">IF(AK362=AK$2,1,0)</f>
        <v>1</v>
      </c>
      <c r="AL1404" s="32" t="n">
        <f aca="false">IF(AL362=AL$2,1,0)</f>
        <v>0</v>
      </c>
      <c r="AM1404" s="32" t="n">
        <f aca="false">IF(AM362=AM$2,1,0)</f>
        <v>1</v>
      </c>
      <c r="AN1404" s="32" t="n">
        <f aca="false">IF(AN362=AN$2,1,0)</f>
        <v>1</v>
      </c>
      <c r="AO1404" s="32" t="n">
        <f aca="false">IF(AO362=AO$2,1,0)</f>
        <v>1</v>
      </c>
      <c r="AP1404" s="32" t="n">
        <f aca="false">IF(AP362=AP$2,1,0)</f>
        <v>1</v>
      </c>
      <c r="AQ1404" s="32" t="n">
        <f aca="false">IF(AQ362=AQ$2,1,0)</f>
        <v>1</v>
      </c>
      <c r="AR1404" s="32" t="n">
        <f aca="false">IF(AR362=AR$2,1,0)</f>
        <v>1</v>
      </c>
      <c r="AS1404" s="32" t="n">
        <f aca="false">IF(AS362=AS$2,1,0)</f>
        <v>1</v>
      </c>
      <c r="AT1404" s="33" t="n">
        <f aca="false">IF(AT362=AT$2,3,0)</f>
        <v>0</v>
      </c>
      <c r="AU1404" s="32" t="n">
        <f aca="false">IF(AU362=AU$2,1,0)</f>
        <v>0</v>
      </c>
      <c r="AV1404" s="32" t="n">
        <f aca="false">IF(AV362=AV$2,1,0)</f>
        <v>0</v>
      </c>
      <c r="AW1404" s="32" t="n">
        <f aca="false">IF(AW362=AW$2,1,0)</f>
        <v>0</v>
      </c>
      <c r="AX1404" s="32" t="n">
        <f aca="false">IF(AX362=AX$2,1,0)</f>
        <v>1</v>
      </c>
      <c r="AY1404" s="32" t="n">
        <f aca="false">IF(AY362=AY$2,1,0)</f>
        <v>1</v>
      </c>
      <c r="AZ1404" s="32" t="n">
        <f aca="false">IF(AZ362=AZ$2,1,0)</f>
        <v>1</v>
      </c>
      <c r="BA1404" s="32" t="n">
        <f aca="false">IF(BA362=BA$2,1,0)</f>
        <v>0</v>
      </c>
      <c r="BB1404" s="32" t="n">
        <f aca="false">IF(BB362=BB$2,1,0)</f>
        <v>0</v>
      </c>
      <c r="BC1404" s="32" t="n">
        <f aca="false">IF(BC362=BC$2,1,0)</f>
        <v>0</v>
      </c>
      <c r="BD1404" s="32" t="n">
        <f aca="false">IF(BD362=BD$2,1,0)</f>
        <v>1</v>
      </c>
      <c r="BE1404" s="32" t="n">
        <f aca="false">IF(BE362=BE$2,1,0)</f>
        <v>0</v>
      </c>
      <c r="BF1404" s="32" t="n">
        <f aca="false">IF(BF362=BF$2,1,0)</f>
        <v>0</v>
      </c>
      <c r="BG1404" s="32" t="n">
        <f aca="false">IF(BG362=BG$2,1,0)</f>
        <v>0</v>
      </c>
      <c r="BH1404" s="32" t="n">
        <f aca="false">IF(BH362=BH$2,1,0)</f>
        <v>1</v>
      </c>
      <c r="BI1404" s="32" t="n">
        <f aca="false">IF(BI362=BI$2,1,0)</f>
        <v>0</v>
      </c>
      <c r="BJ1404" s="32" t="n">
        <f aca="false">IF(BJ362=BJ$2,1,0)</f>
        <v>1</v>
      </c>
      <c r="BK1404" s="32" t="n">
        <f aca="false">IF(BK362=BK$2,1,0)</f>
        <v>0</v>
      </c>
      <c r="BL1404" s="32" t="n">
        <f aca="false">IF(BL362=BL$2,1,0)</f>
        <v>0</v>
      </c>
      <c r="BM1404" s="32" t="n">
        <f aca="false">IF(BM362=BM$2,1,0)</f>
        <v>0</v>
      </c>
      <c r="BN1404" s="32" t="n">
        <f aca="false">IF(BN362=BN$2,1,0)</f>
        <v>0</v>
      </c>
      <c r="BO1404" s="32" t="n">
        <f aca="false">IF(BO362=BO$2,1,0)</f>
        <v>1</v>
      </c>
      <c r="BP1404" s="32" t="n">
        <f aca="false">IF(BP362=BP$2,1,0)</f>
        <v>0</v>
      </c>
      <c r="BQ1404" s="32" t="n">
        <f aca="false">IF(BQ362=BQ$2,1,0)</f>
        <v>1</v>
      </c>
      <c r="BR1404" s="34" t="n">
        <f aca="false">IF($K362="I_9","",IF(BR362=BR$2,1,0))</f>
        <v>1</v>
      </c>
      <c r="BS1404" s="34" t="n">
        <f aca="false">IF($K362="I_9","",IF(BS362=BS$2,1,0))</f>
        <v>1</v>
      </c>
      <c r="BT1404" s="34" t="n">
        <f aca="false">IF($K362="I_9","",IF(BT362=BT$2,1,0))</f>
        <v>0</v>
      </c>
      <c r="BU1404" s="34" t="n">
        <f aca="false">IF($K362="I_9","",IF(BU362=BU$2,1,0))</f>
        <v>0</v>
      </c>
      <c r="BV1404" s="34" t="n">
        <f aca="false">IF($K362="I_9","",IF(BV362=BV$2,1,0))</f>
        <v>0</v>
      </c>
      <c r="BW1404" s="35" t="n">
        <f aca="false">IF($K362="I_9","",IF(BW362=BW$2,1,0))</f>
        <v>0</v>
      </c>
      <c r="BX1404" s="35" t="n">
        <f aca="false">IF($K362="I_9","",IF(BX362=BX$2,2,0))</f>
        <v>0</v>
      </c>
      <c r="BY1404" s="35" t="n">
        <f aca="false">IF($K362="I_9","",IF(BY362=BY$2,3,0))</f>
        <v>0</v>
      </c>
      <c r="BZ1404" s="34" t="n">
        <f aca="false">IF($K362="I_9","",IF(BZ362=BZ$2,1,0))</f>
        <v>1</v>
      </c>
      <c r="CA1404" s="34" t="n">
        <f aca="false">IF($K362="I_9","",IF(CA362=CA$2,1,0))</f>
        <v>1</v>
      </c>
      <c r="CB1404" s="34" t="n">
        <f aca="false">IF($K362="I_9","",IF(CB362=CB$2,1,0))</f>
        <v>1</v>
      </c>
      <c r="CC1404" s="34" t="n">
        <f aca="false">IF($K362="I_9","",IF(CC362=CC$2,1,0))</f>
        <v>1</v>
      </c>
      <c r="CD1404" s="34" t="n">
        <f aca="false">IF($K362="I_9","",IF(CD362=CD$2,1,0))</f>
        <v>0</v>
      </c>
      <c r="CE1404" s="36" t="str">
        <f aca="false">IF($K362="III_11",IF(CE362=CE$2,1,0),"")</f>
        <v/>
      </c>
      <c r="CF1404" s="36" t="str">
        <f aca="false">IF($K362="III_11",IF(CF362=CF$2,1,0),"")</f>
        <v/>
      </c>
      <c r="CG1404" s="36" t="str">
        <f aca="false">IF($K362="III_11",IF(CG362=CG$2,1,0),"")</f>
        <v/>
      </c>
      <c r="CH1404" s="36" t="str">
        <f aca="false">IF($K362="III_11",IF(CH362=CH$2,1,0),"")</f>
        <v/>
      </c>
      <c r="CI1404" s="36" t="str">
        <f aca="false">IF($K362="III_11",IF(CI362=CI$2,1,0),"")</f>
        <v/>
      </c>
      <c r="CJ1404" s="36" t="str">
        <f aca="false">IF($K362="III_11",IF(CJ362=CJ$2,1,0),"")</f>
        <v/>
      </c>
      <c r="CK1404" s="36" t="str">
        <f aca="false">IF($K362="III_11",IF(CK362=CK$2,1,0),"")</f>
        <v/>
      </c>
      <c r="CL1404" s="36" t="str">
        <f aca="false">IF($K362="III_11",IF(CL362=CL$2,1,0),"")</f>
        <v/>
      </c>
      <c r="CM1404" s="36" t="str">
        <f aca="false">IF($K362="III_11",IF(CM362=CM$2,1,0),"")</f>
        <v/>
      </c>
      <c r="CN1404" s="36" t="str">
        <f aca="false">IF($K362="III_11",IF(CN362=CN$2,1,0),"")</f>
        <v/>
      </c>
    </row>
    <row r="1405" customFormat="false" ht="15.75" hidden="false" customHeight="true" outlineLevel="0" collapsed="false">
      <c r="A1405" s="4" t="str">
        <f aca="false">LEFT(A363,5)</f>
        <v>360</v>
      </c>
      <c r="B1405" s="3" t="str">
        <f aca="false">LEFT(B363,5)</f>
        <v>0</v>
      </c>
      <c r="C1405" s="2" t="n">
        <f aca="false">(IF(K1405="I_9",IF(F1405&gt;18,1,0),0)+IF(K1405="II_10",IF(F1405&gt;26,1,0),0)+IF(K1405="III_11",IF(F1405&gt;33,1,0),0))*B1405</f>
        <v>0</v>
      </c>
      <c r="D1405" s="2" t="str">
        <f aca="false">IF(C1405=1,"Запрошується до ІІ туру","Не бере участь у наступному турі")</f>
        <v>Не бере участь у наступному турі</v>
      </c>
      <c r="E1405" s="37" t="s">
        <v>1124</v>
      </c>
      <c r="F1405" s="38" t="n">
        <f aca="false">SUM(R1405:CN1405)</f>
        <v>15</v>
      </c>
      <c r="G1405" s="2" t="n">
        <f aca="false">G363</f>
        <v>0</v>
      </c>
      <c r="H1405" s="2" t="n">
        <f aca="false">H363</f>
        <v>0</v>
      </c>
      <c r="J1405" s="3" t="n">
        <f aca="false">J363</f>
        <v>11</v>
      </c>
      <c r="K1405" s="3" t="str">
        <f aca="false">K363</f>
        <v>III_11</v>
      </c>
      <c r="M1405" s="2" t="n">
        <f aca="false">M363</f>
        <v>0</v>
      </c>
      <c r="N1405" s="2" t="str">
        <f aca="false">N363</f>
        <v>Не погоджуюсь (і беру участь у виконанні цього туру в ознайомчому режимі)</v>
      </c>
      <c r="O1405" s="2" t="str">
        <f aca="false">O363</f>
        <v>Не можу це підтвердити й беру участь у виконанні цього туру в ознайомчому режимі</v>
      </c>
      <c r="P1405" s="2" t="str">
        <f aca="false">P363</f>
        <v>Ні</v>
      </c>
      <c r="Q1405" s="2" t="str">
        <f aca="false">Q363</f>
        <v>Погоджуюсь</v>
      </c>
      <c r="R1405" s="32" t="n">
        <f aca="false">IF(R363=R$2,1,0)</f>
        <v>0</v>
      </c>
      <c r="S1405" s="32" t="n">
        <f aca="false">IF(S363=S$2,1,0)</f>
        <v>0</v>
      </c>
      <c r="T1405" s="32" t="n">
        <f aca="false">IF(T363=T$2,1,0)</f>
        <v>0</v>
      </c>
      <c r="U1405" s="32" t="n">
        <f aca="false">IF(U363=U$2,1,0)</f>
        <v>0</v>
      </c>
      <c r="V1405" s="32" t="n">
        <f aca="false">IF(V363=V$2,1,0)</f>
        <v>0</v>
      </c>
      <c r="W1405" s="32" t="n">
        <f aca="false">IF(W363=W$2,1,0)</f>
        <v>0</v>
      </c>
      <c r="X1405" s="32" t="n">
        <f aca="false">IF(X363=X$2,1,0)</f>
        <v>0</v>
      </c>
      <c r="Y1405" s="32" t="n">
        <f aca="false">IF(Y363=Y$2,1,0)</f>
        <v>1</v>
      </c>
      <c r="Z1405" s="32" t="n">
        <f aca="false">IF(Z363=Z$2,1,0)</f>
        <v>0</v>
      </c>
      <c r="AA1405" s="33" t="n">
        <f aca="false">IF(AA363=AA$2,2,0)</f>
        <v>0</v>
      </c>
      <c r="AB1405" s="33" t="n">
        <f aca="false">0</f>
        <v>0</v>
      </c>
      <c r="AC1405" s="32" t="n">
        <f aca="false">IF(AC363=AC$2,1,0)</f>
        <v>0</v>
      </c>
      <c r="AD1405" s="32" t="n">
        <f aca="false">IF(AD363=AD$2,1,0)</f>
        <v>0</v>
      </c>
      <c r="AE1405" s="32" t="n">
        <f aca="false">IF(AE363=AE$2,1,0)</f>
        <v>0</v>
      </c>
      <c r="AF1405" s="32" t="n">
        <f aca="false">IF(AF363=AF$2,1,0)</f>
        <v>0</v>
      </c>
      <c r="AG1405" s="32" t="n">
        <f aca="false">IF(AG363=AG$2,1,0)</f>
        <v>0</v>
      </c>
      <c r="AH1405" s="32" t="n">
        <f aca="false">IF(AH363=AH$2,1,0)</f>
        <v>0</v>
      </c>
      <c r="AI1405" s="33" t="n">
        <f aca="false">0</f>
        <v>0</v>
      </c>
      <c r="AJ1405" s="33" t="n">
        <f aca="false">0</f>
        <v>0</v>
      </c>
      <c r="AK1405" s="32" t="n">
        <f aca="false">IF(AK363=AK$2,1,0)</f>
        <v>0</v>
      </c>
      <c r="AL1405" s="32" t="n">
        <f aca="false">IF(AL363=AL$2,1,0)</f>
        <v>0</v>
      </c>
      <c r="AM1405" s="32" t="n">
        <f aca="false">IF(AM363=AM$2,1,0)</f>
        <v>0</v>
      </c>
      <c r="AN1405" s="32" t="n">
        <f aca="false">IF(AN363=AN$2,1,0)</f>
        <v>0</v>
      </c>
      <c r="AO1405" s="32" t="n">
        <f aca="false">IF(AO363=AO$2,1,0)</f>
        <v>0</v>
      </c>
      <c r="AP1405" s="32" t="n">
        <f aca="false">IF(AP363=AP$2,1,0)</f>
        <v>0</v>
      </c>
      <c r="AQ1405" s="32" t="n">
        <f aca="false">IF(AQ363=AQ$2,1,0)</f>
        <v>0</v>
      </c>
      <c r="AR1405" s="32" t="n">
        <f aca="false">IF(AR363=AR$2,1,0)</f>
        <v>0</v>
      </c>
      <c r="AS1405" s="32" t="n">
        <f aca="false">IF(AS363=AS$2,1,0)</f>
        <v>0</v>
      </c>
      <c r="AT1405" s="33" t="n">
        <f aca="false">IF(AT363=AT$2,3,0)</f>
        <v>0</v>
      </c>
      <c r="AU1405" s="32" t="n">
        <f aca="false">IF(AU363=AU$2,1,0)</f>
        <v>0</v>
      </c>
      <c r="AV1405" s="32" t="n">
        <f aca="false">IF(AV363=AV$2,1,0)</f>
        <v>1</v>
      </c>
      <c r="AW1405" s="32" t="n">
        <f aca="false">IF(AW363=AW$2,1,0)</f>
        <v>0</v>
      </c>
      <c r="AX1405" s="32" t="n">
        <f aca="false">IF(AX363=AX$2,1,0)</f>
        <v>1</v>
      </c>
      <c r="AY1405" s="32" t="n">
        <f aca="false">IF(AY363=AY$2,1,0)</f>
        <v>0</v>
      </c>
      <c r="AZ1405" s="32" t="n">
        <f aca="false">IF(AZ363=AZ$2,1,0)</f>
        <v>0</v>
      </c>
      <c r="BA1405" s="32" t="n">
        <f aca="false">IF(BA363=BA$2,1,0)</f>
        <v>0</v>
      </c>
      <c r="BB1405" s="32" t="n">
        <f aca="false">IF(BB363=BB$2,1,0)</f>
        <v>0</v>
      </c>
      <c r="BC1405" s="32" t="n">
        <f aca="false">IF(BC363=BC$2,1,0)</f>
        <v>0</v>
      </c>
      <c r="BD1405" s="32" t="n">
        <f aca="false">IF(BD363=BD$2,1,0)</f>
        <v>0</v>
      </c>
      <c r="BE1405" s="32" t="n">
        <f aca="false">IF(BE363=BE$2,1,0)</f>
        <v>0</v>
      </c>
      <c r="BF1405" s="32" t="n">
        <f aca="false">IF(BF363=BF$2,1,0)</f>
        <v>0</v>
      </c>
      <c r="BG1405" s="32" t="n">
        <f aca="false">IF(BG363=BG$2,1,0)</f>
        <v>0</v>
      </c>
      <c r="BH1405" s="32" t="n">
        <f aca="false">IF(BH363=BH$2,1,0)</f>
        <v>1</v>
      </c>
      <c r="BI1405" s="32" t="n">
        <f aca="false">IF(BI363=BI$2,1,0)</f>
        <v>0</v>
      </c>
      <c r="BJ1405" s="32" t="n">
        <f aca="false">IF(BJ363=BJ$2,1,0)</f>
        <v>0</v>
      </c>
      <c r="BK1405" s="32" t="n">
        <f aca="false">IF(BK363=BK$2,1,0)</f>
        <v>1</v>
      </c>
      <c r="BL1405" s="32" t="n">
        <f aca="false">IF(BL363=BL$2,1,0)</f>
        <v>0</v>
      </c>
      <c r="BM1405" s="32" t="n">
        <f aca="false">IF(BM363=BM$2,1,0)</f>
        <v>0</v>
      </c>
      <c r="BN1405" s="32" t="n">
        <f aca="false">IF(BN363=BN$2,1,0)</f>
        <v>0</v>
      </c>
      <c r="BO1405" s="32" t="n">
        <f aca="false">IF(BO363=BO$2,1,0)</f>
        <v>0</v>
      </c>
      <c r="BP1405" s="32" t="n">
        <f aca="false">IF(BP363=BP$2,1,0)</f>
        <v>0</v>
      </c>
      <c r="BQ1405" s="32" t="n">
        <f aca="false">IF(BQ363=BQ$2,1,0)</f>
        <v>1</v>
      </c>
      <c r="BR1405" s="34" t="n">
        <f aca="false">IF($K363="I_9","",IF(BR363=BR$2,1,0))</f>
        <v>1</v>
      </c>
      <c r="BS1405" s="34" t="n">
        <f aca="false">IF($K363="I_9","",IF(BS363=BS$2,1,0))</f>
        <v>0</v>
      </c>
      <c r="BT1405" s="34" t="n">
        <f aca="false">IF($K363="I_9","",IF(BT363=BT$2,1,0))</f>
        <v>1</v>
      </c>
      <c r="BU1405" s="34" t="n">
        <f aca="false">IF($K363="I_9","",IF(BU363=BU$2,1,0))</f>
        <v>0</v>
      </c>
      <c r="BV1405" s="34" t="n">
        <f aca="false">IF($K363="I_9","",IF(BV363=BV$2,1,0))</f>
        <v>1</v>
      </c>
      <c r="BW1405" s="35" t="n">
        <f aca="false">IF($K363="I_9","",IF(BW363=BW$2,1,0))</f>
        <v>0</v>
      </c>
      <c r="BX1405" s="35" t="n">
        <f aca="false">IF($K363="I_9","",IF(BX363=BX$2,2,0))</f>
        <v>0</v>
      </c>
      <c r="BY1405" s="35" t="n">
        <f aca="false">IF($K363="I_9","",IF(BY363=BY$2,3,0))</f>
        <v>0</v>
      </c>
      <c r="BZ1405" s="34" t="n">
        <f aca="false">IF($K363="I_9","",IF(BZ363=BZ$2,1,0))</f>
        <v>1</v>
      </c>
      <c r="CA1405" s="34" t="n">
        <f aca="false">IF($K363="I_9","",IF(CA363=CA$2,1,0))</f>
        <v>0</v>
      </c>
      <c r="CB1405" s="34" t="n">
        <f aca="false">IF($K363="I_9","",IF(CB363=CB$2,1,0))</f>
        <v>1</v>
      </c>
      <c r="CC1405" s="34" t="n">
        <f aca="false">IF($K363="I_9","",IF(CC363=CC$2,1,0))</f>
        <v>1</v>
      </c>
      <c r="CD1405" s="34" t="n">
        <f aca="false">IF($K363="I_9","",IF(CD363=CD$2,1,0))</f>
        <v>0</v>
      </c>
      <c r="CE1405" s="36" t="n">
        <f aca="false">IF($K363="III_11",IF(CE363=CE$2,1,0),"")</f>
        <v>0</v>
      </c>
      <c r="CF1405" s="36" t="n">
        <f aca="false">IF($K363="III_11",IF(CF363=CF$2,1,0),"")</f>
        <v>0</v>
      </c>
      <c r="CG1405" s="36" t="n">
        <f aca="false">IF($K363="III_11",IF(CG363=CG$2,1,0),"")</f>
        <v>1</v>
      </c>
      <c r="CH1405" s="36" t="n">
        <f aca="false">IF($K363="III_11",IF(CH363=CH$2,1,0),"")</f>
        <v>1</v>
      </c>
      <c r="CI1405" s="36" t="n">
        <f aca="false">IF($K363="III_11",IF(CI363=CI$2,1,0),"")</f>
        <v>0</v>
      </c>
      <c r="CJ1405" s="36" t="n">
        <f aca="false">IF($K363="III_11",IF(CJ363=CJ$2,1,0),"")</f>
        <v>0</v>
      </c>
      <c r="CK1405" s="36" t="n">
        <f aca="false">IF($K363="III_11",IF(CK363=CK$2,1,0),"")</f>
        <v>1</v>
      </c>
      <c r="CL1405" s="36" t="n">
        <f aca="false">IF($K363="III_11",IF(CL363=CL$2,1,0),"")</f>
        <v>0</v>
      </c>
      <c r="CM1405" s="36" t="n">
        <f aca="false">IF($K363="III_11",IF(CM363=CM$2,1,0),"")</f>
        <v>0</v>
      </c>
      <c r="CN1405" s="36" t="n">
        <f aca="false">IF($K363="III_11",IF(CN363=CN$2,1,0),"")</f>
        <v>0</v>
      </c>
    </row>
    <row r="1406" customFormat="false" ht="15.75" hidden="false" customHeight="true" outlineLevel="0" collapsed="false">
      <c r="A1406" s="4" t="str">
        <f aca="false">LEFT(A364,5)</f>
        <v>361</v>
      </c>
      <c r="B1406" s="3" t="str">
        <f aca="false">LEFT(B364,5)</f>
        <v>1</v>
      </c>
      <c r="C1406" s="2" t="n">
        <f aca="false">(IF(K1406="I_9",IF(F1406&gt;18,1,0),0)+IF(K1406="II_10",IF(F1406&gt;26,1,0),0)+IF(K1406="III_11",IF(F1406&gt;33,1,0),0))*B1406</f>
        <v>1</v>
      </c>
      <c r="D1406" s="2" t="str">
        <f aca="false">IF(C1406=1,"Запрошується до ІІ туру","Не бере участь у наступному турі")</f>
        <v>Запрошується до ІІ туру</v>
      </c>
      <c r="E1406" s="37" t="s">
        <v>1083</v>
      </c>
      <c r="F1406" s="38" t="n">
        <f aca="false">SUM(R1406:CN1406)</f>
        <v>34</v>
      </c>
      <c r="G1406" s="2" t="str">
        <f aca="false">G364</f>
        <v>Скварцова </v>
      </c>
      <c r="H1406" s="2" t="str">
        <f aca="false">H364</f>
        <v>Ольга </v>
      </c>
      <c r="J1406" s="3" t="n">
        <f aca="false">J364</f>
        <v>11</v>
      </c>
      <c r="K1406" s="3" t="str">
        <f aca="false">K364</f>
        <v>III_11</v>
      </c>
      <c r="M1406" s="2" t="str">
        <f aca="false">M364</f>
        <v>Тернопільська</v>
      </c>
      <c r="N1406" s="2" t="str">
        <f aca="false">N364</f>
        <v>Погоджуюсь</v>
      </c>
      <c r="O1406" s="2" t="str">
        <f aca="false">O364</f>
        <v>Підтверджую</v>
      </c>
      <c r="P1406" s="2" t="str">
        <f aca="false">P364</f>
        <v>Так</v>
      </c>
      <c r="Q1406" s="2" t="str">
        <f aca="false">Q364</f>
        <v>Погоджуюсь</v>
      </c>
      <c r="R1406" s="32" t="n">
        <f aca="false">IF(R364=R$2,1,0)</f>
        <v>1</v>
      </c>
      <c r="S1406" s="32" t="n">
        <f aca="false">IF(S364=S$2,1,0)</f>
        <v>0</v>
      </c>
      <c r="T1406" s="32" t="n">
        <f aca="false">IF(T364=T$2,1,0)</f>
        <v>0</v>
      </c>
      <c r="U1406" s="32" t="n">
        <f aca="false">IF(U364=U$2,1,0)</f>
        <v>0</v>
      </c>
      <c r="V1406" s="32" t="n">
        <f aca="false">IF(V364=V$2,1,0)</f>
        <v>0</v>
      </c>
      <c r="W1406" s="32" t="n">
        <f aca="false">IF(W364=W$2,1,0)</f>
        <v>1</v>
      </c>
      <c r="X1406" s="32" t="n">
        <f aca="false">IF(X364=X$2,1,0)</f>
        <v>0</v>
      </c>
      <c r="Y1406" s="32" t="n">
        <f aca="false">IF(Y364=Y$2,1,0)</f>
        <v>0</v>
      </c>
      <c r="Z1406" s="32" t="n">
        <f aca="false">IF(Z364=Z$2,1,0)</f>
        <v>1</v>
      </c>
      <c r="AA1406" s="33" t="n">
        <f aca="false">IF(AA364=AA$2,2,0)</f>
        <v>0</v>
      </c>
      <c r="AB1406" s="33" t="n">
        <f aca="false">0</f>
        <v>0</v>
      </c>
      <c r="AC1406" s="32" t="n">
        <f aca="false">IF(AC364=AC$2,1,0)</f>
        <v>0</v>
      </c>
      <c r="AD1406" s="32" t="n">
        <f aca="false">IF(AD364=AD$2,1,0)</f>
        <v>0</v>
      </c>
      <c r="AE1406" s="32" t="n">
        <f aca="false">IF(AE364=AE$2,1,0)</f>
        <v>0</v>
      </c>
      <c r="AF1406" s="32" t="n">
        <f aca="false">IF(AF364=AF$2,1,0)</f>
        <v>0</v>
      </c>
      <c r="AG1406" s="32" t="n">
        <f aca="false">IF(AG364=AG$2,1,0)</f>
        <v>1</v>
      </c>
      <c r="AH1406" s="32" t="n">
        <f aca="false">IF(AH364=AH$2,1,0)</f>
        <v>0</v>
      </c>
      <c r="AI1406" s="33" t="n">
        <f aca="false">0</f>
        <v>0</v>
      </c>
      <c r="AJ1406" s="33" t="n">
        <f aca="false">0</f>
        <v>0</v>
      </c>
      <c r="AK1406" s="32" t="n">
        <f aca="false">IF(AK364=AK$2,1,0)</f>
        <v>0</v>
      </c>
      <c r="AL1406" s="32" t="n">
        <f aca="false">IF(AL364=AL$2,1,0)</f>
        <v>0</v>
      </c>
      <c r="AM1406" s="32" t="n">
        <f aca="false">IF(AM364=AM$2,1,0)</f>
        <v>1</v>
      </c>
      <c r="AN1406" s="32" t="n">
        <f aca="false">IF(AN364=AN$2,1,0)</f>
        <v>1</v>
      </c>
      <c r="AO1406" s="32" t="n">
        <f aca="false">IF(AO364=AO$2,1,0)</f>
        <v>1</v>
      </c>
      <c r="AP1406" s="32" t="n">
        <f aca="false">IF(AP364=AP$2,1,0)</f>
        <v>1</v>
      </c>
      <c r="AQ1406" s="32" t="n">
        <f aca="false">IF(AQ364=AQ$2,1,0)</f>
        <v>1</v>
      </c>
      <c r="AR1406" s="32" t="n">
        <f aca="false">IF(AR364=AR$2,1,0)</f>
        <v>1</v>
      </c>
      <c r="AS1406" s="32" t="n">
        <f aca="false">IF(AS364=AS$2,1,0)</f>
        <v>0</v>
      </c>
      <c r="AT1406" s="33" t="n">
        <f aca="false">IF(AT364=AT$2,3,0)</f>
        <v>0</v>
      </c>
      <c r="AU1406" s="32" t="n">
        <f aca="false">IF(AU364=AU$2,1,0)</f>
        <v>0</v>
      </c>
      <c r="AV1406" s="32" t="n">
        <f aca="false">IF(AV364=AV$2,1,0)</f>
        <v>1</v>
      </c>
      <c r="AW1406" s="32" t="n">
        <f aca="false">IF(AW364=AW$2,1,0)</f>
        <v>0</v>
      </c>
      <c r="AX1406" s="32" t="n">
        <f aca="false">IF(AX364=AX$2,1,0)</f>
        <v>1</v>
      </c>
      <c r="AY1406" s="32" t="n">
        <f aca="false">IF(AY364=AY$2,1,0)</f>
        <v>1</v>
      </c>
      <c r="AZ1406" s="32" t="n">
        <f aca="false">IF(AZ364=AZ$2,1,0)</f>
        <v>1</v>
      </c>
      <c r="BA1406" s="32" t="n">
        <f aca="false">IF(BA364=BA$2,1,0)</f>
        <v>0</v>
      </c>
      <c r="BB1406" s="32" t="n">
        <f aca="false">IF(BB364=BB$2,1,0)</f>
        <v>0</v>
      </c>
      <c r="BC1406" s="32" t="n">
        <f aca="false">IF(BC364=BC$2,1,0)</f>
        <v>0</v>
      </c>
      <c r="BD1406" s="32" t="n">
        <f aca="false">IF(BD364=BD$2,1,0)</f>
        <v>0</v>
      </c>
      <c r="BE1406" s="32" t="n">
        <f aca="false">IF(BE364=BE$2,1,0)</f>
        <v>1</v>
      </c>
      <c r="BF1406" s="32" t="n">
        <f aca="false">IF(BF364=BF$2,1,0)</f>
        <v>0</v>
      </c>
      <c r="BG1406" s="32" t="n">
        <f aca="false">IF(BG364=BG$2,1,0)</f>
        <v>0</v>
      </c>
      <c r="BH1406" s="32" t="n">
        <f aca="false">IF(BH364=BH$2,1,0)</f>
        <v>1</v>
      </c>
      <c r="BI1406" s="32" t="n">
        <f aca="false">IF(BI364=BI$2,1,0)</f>
        <v>1</v>
      </c>
      <c r="BJ1406" s="32" t="n">
        <f aca="false">IF(BJ364=BJ$2,1,0)</f>
        <v>0</v>
      </c>
      <c r="BK1406" s="32" t="n">
        <f aca="false">IF(BK364=BK$2,1,0)</f>
        <v>0</v>
      </c>
      <c r="BL1406" s="32" t="n">
        <f aca="false">IF(BL364=BL$2,1,0)</f>
        <v>1</v>
      </c>
      <c r="BM1406" s="32" t="n">
        <f aca="false">IF(BM364=BM$2,1,0)</f>
        <v>0</v>
      </c>
      <c r="BN1406" s="32" t="n">
        <f aca="false">IF(BN364=BN$2,1,0)</f>
        <v>1</v>
      </c>
      <c r="BO1406" s="32" t="n">
        <f aca="false">IF(BO364=BO$2,1,0)</f>
        <v>0</v>
      </c>
      <c r="BP1406" s="32" t="n">
        <f aca="false">IF(BP364=BP$2,1,0)</f>
        <v>0</v>
      </c>
      <c r="BQ1406" s="32" t="n">
        <f aca="false">IF(BQ364=BQ$2,1,0)</f>
        <v>0</v>
      </c>
      <c r="BR1406" s="34" t="n">
        <f aca="false">IF($K364="I_9","",IF(BR364=BR$2,1,0))</f>
        <v>0</v>
      </c>
      <c r="BS1406" s="34" t="n">
        <f aca="false">IF($K364="I_9","",IF(BS364=BS$2,1,0))</f>
        <v>0</v>
      </c>
      <c r="BT1406" s="34" t="n">
        <f aca="false">IF($K364="I_9","",IF(BT364=BT$2,1,0))</f>
        <v>1</v>
      </c>
      <c r="BU1406" s="34" t="n">
        <f aca="false">IF($K364="I_9","",IF(BU364=BU$2,1,0))</f>
        <v>0</v>
      </c>
      <c r="BV1406" s="34" t="n">
        <f aca="false">IF($K364="I_9","",IF(BV364=BV$2,1,0))</f>
        <v>0</v>
      </c>
      <c r="BW1406" s="35" t="n">
        <f aca="false">IF($K364="I_9","",IF(BW364=BW$2,1,0))</f>
        <v>1</v>
      </c>
      <c r="BX1406" s="35" t="n">
        <f aca="false">IF($K364="I_9","",IF(BX364=BX$2,2,0))</f>
        <v>2</v>
      </c>
      <c r="BY1406" s="35" t="n">
        <f aca="false">IF($K364="I_9","",IF(BY364=BY$2,3,0))</f>
        <v>0</v>
      </c>
      <c r="BZ1406" s="34" t="n">
        <f aca="false">IF($K364="I_9","",IF(BZ364=BZ$2,1,0))</f>
        <v>1</v>
      </c>
      <c r="CA1406" s="34" t="n">
        <f aca="false">IF($K364="I_9","",IF(CA364=CA$2,1,0))</f>
        <v>0</v>
      </c>
      <c r="CB1406" s="34" t="n">
        <f aca="false">IF($K364="I_9","",IF(CB364=CB$2,1,0))</f>
        <v>1</v>
      </c>
      <c r="CC1406" s="34" t="n">
        <f aca="false">IF($K364="I_9","",IF(CC364=CC$2,1,0))</f>
        <v>0</v>
      </c>
      <c r="CD1406" s="34" t="n">
        <f aca="false">IF($K364="I_9","",IF(CD364=CD$2,1,0))</f>
        <v>0</v>
      </c>
      <c r="CE1406" s="36" t="n">
        <f aca="false">IF($K364="III_11",IF(CE364=CE$2,1,0),"")</f>
        <v>1</v>
      </c>
      <c r="CF1406" s="36" t="n">
        <f aca="false">IF($K364="III_11",IF(CF364=CF$2,1,0),"")</f>
        <v>1</v>
      </c>
      <c r="CG1406" s="36" t="n">
        <f aca="false">IF($K364="III_11",IF(CG364=CG$2,1,0),"")</f>
        <v>1</v>
      </c>
      <c r="CH1406" s="36" t="n">
        <f aca="false">IF($K364="III_11",IF(CH364=CH$2,1,0),"")</f>
        <v>1</v>
      </c>
      <c r="CI1406" s="36" t="n">
        <f aca="false">IF($K364="III_11",IF(CI364=CI$2,1,0),"")</f>
        <v>1</v>
      </c>
      <c r="CJ1406" s="36" t="n">
        <f aca="false">IF($K364="III_11",IF(CJ364=CJ$2,1,0),"")</f>
        <v>1</v>
      </c>
      <c r="CK1406" s="36" t="n">
        <f aca="false">IF($K364="III_11",IF(CK364=CK$2,1,0),"")</f>
        <v>0</v>
      </c>
      <c r="CL1406" s="36" t="n">
        <f aca="false">IF($K364="III_11",IF(CL364=CL$2,1,0),"")</f>
        <v>1</v>
      </c>
      <c r="CM1406" s="36" t="n">
        <f aca="false">IF($K364="III_11",IF(CM364=CM$2,1,0),"")</f>
        <v>1</v>
      </c>
      <c r="CN1406" s="36" t="n">
        <f aca="false">IF($K364="III_11",IF(CN364=CN$2,1,0),"")</f>
        <v>1</v>
      </c>
    </row>
    <row r="1407" customFormat="false" ht="15.75" hidden="false" customHeight="true" outlineLevel="0" collapsed="false">
      <c r="A1407" s="4" t="str">
        <f aca="false">LEFT(A365,5)</f>
        <v>362</v>
      </c>
      <c r="B1407" s="3" t="str">
        <f aca="false">LEFT(B365,5)</f>
        <v>1</v>
      </c>
      <c r="C1407" s="2" t="n">
        <f aca="false">(IF(K1407="I_9",IF(F1407&gt;18,1,0),0)+IF(K1407="II_10",IF(F1407&gt;26,1,0),0)+IF(K1407="III_11",IF(F1407&gt;33,1,0),0))*B1407</f>
        <v>1</v>
      </c>
      <c r="D1407" s="2" t="str">
        <f aca="false">IF(C1407=1,"Запрошується до ІІ туру","Не бере участь у наступному турі")</f>
        <v>Запрошується до ІІ туру</v>
      </c>
      <c r="E1407" s="37" t="s">
        <v>1010</v>
      </c>
      <c r="F1407" s="38" t="n">
        <f aca="false">SUM(R1407:CN1407)</f>
        <v>19</v>
      </c>
      <c r="G1407" s="2" t="str">
        <f aca="false">G365</f>
        <v>Гладка</v>
      </c>
      <c r="H1407" s="2" t="str">
        <f aca="false">H365</f>
        <v>Олександра</v>
      </c>
      <c r="J1407" s="3" t="n">
        <f aca="false">J365</f>
        <v>9</v>
      </c>
      <c r="K1407" s="3" t="str">
        <f aca="false">K365</f>
        <v>I_9</v>
      </c>
      <c r="M1407" s="2" t="str">
        <f aca="false">M365</f>
        <v>Дніпропетровська</v>
      </c>
      <c r="N1407" s="2" t="str">
        <f aca="false">N365</f>
        <v>Погоджуюсь</v>
      </c>
      <c r="O1407" s="2" t="str">
        <f aca="false">O365</f>
        <v>Підтверджую</v>
      </c>
      <c r="P1407" s="2" t="str">
        <f aca="false">P365</f>
        <v>Так</v>
      </c>
      <c r="Q1407" s="2" t="str">
        <f aca="false">Q365</f>
        <v>Погоджуюсь</v>
      </c>
      <c r="R1407" s="32" t="n">
        <f aca="false">IF(R365=R$2,1,0)</f>
        <v>0</v>
      </c>
      <c r="S1407" s="32" t="n">
        <f aca="false">IF(S365=S$2,1,0)</f>
        <v>0</v>
      </c>
      <c r="T1407" s="32" t="n">
        <f aca="false">IF(T365=T$2,1,0)</f>
        <v>0</v>
      </c>
      <c r="U1407" s="32" t="n">
        <f aca="false">IF(U365=U$2,1,0)</f>
        <v>0</v>
      </c>
      <c r="V1407" s="32" t="n">
        <f aca="false">IF(V365=V$2,1,0)</f>
        <v>1</v>
      </c>
      <c r="W1407" s="32" t="n">
        <f aca="false">IF(W365=W$2,1,0)</f>
        <v>0</v>
      </c>
      <c r="X1407" s="32" t="n">
        <f aca="false">IF(X365=X$2,1,0)</f>
        <v>0</v>
      </c>
      <c r="Y1407" s="32" t="n">
        <f aca="false">IF(Y365=Y$2,1,0)</f>
        <v>0</v>
      </c>
      <c r="Z1407" s="32" t="n">
        <f aca="false">IF(Z365=Z$2,1,0)</f>
        <v>0</v>
      </c>
      <c r="AA1407" s="33" t="n">
        <f aca="false">IF(AA365=AA$2,2,0)</f>
        <v>0</v>
      </c>
      <c r="AB1407" s="33" t="n">
        <f aca="false">0</f>
        <v>0</v>
      </c>
      <c r="AC1407" s="32" t="n">
        <f aca="false">IF(AC365=AC$2,1,0)</f>
        <v>0</v>
      </c>
      <c r="AD1407" s="32" t="n">
        <f aca="false">IF(AD365=AD$2,1,0)</f>
        <v>0</v>
      </c>
      <c r="AE1407" s="32" t="n">
        <f aca="false">IF(AE365=AE$2,1,0)</f>
        <v>0</v>
      </c>
      <c r="AF1407" s="32" t="n">
        <f aca="false">IF(AF365=AF$2,1,0)</f>
        <v>0</v>
      </c>
      <c r="AG1407" s="32" t="n">
        <f aca="false">IF(AG365=AG$2,1,0)</f>
        <v>0</v>
      </c>
      <c r="AH1407" s="32" t="n">
        <f aca="false">IF(AH365=AH$2,1,0)</f>
        <v>0</v>
      </c>
      <c r="AI1407" s="33" t="n">
        <f aca="false">0</f>
        <v>0</v>
      </c>
      <c r="AJ1407" s="33" t="n">
        <f aca="false">0</f>
        <v>0</v>
      </c>
      <c r="AK1407" s="32" t="n">
        <f aca="false">IF(AK365=AK$2,1,0)</f>
        <v>0</v>
      </c>
      <c r="AL1407" s="32" t="n">
        <f aca="false">IF(AL365=AL$2,1,0)</f>
        <v>0</v>
      </c>
      <c r="AM1407" s="32" t="n">
        <f aca="false">IF(AM365=AM$2,1,0)</f>
        <v>1</v>
      </c>
      <c r="AN1407" s="32" t="n">
        <f aca="false">IF(AN365=AN$2,1,0)</f>
        <v>1</v>
      </c>
      <c r="AO1407" s="32" t="n">
        <f aca="false">IF(AO365=AO$2,1,0)</f>
        <v>1</v>
      </c>
      <c r="AP1407" s="32" t="n">
        <f aca="false">IF(AP365=AP$2,1,0)</f>
        <v>1</v>
      </c>
      <c r="AQ1407" s="32" t="n">
        <f aca="false">IF(AQ365=AQ$2,1,0)</f>
        <v>1</v>
      </c>
      <c r="AR1407" s="32" t="n">
        <f aca="false">IF(AR365=AR$2,1,0)</f>
        <v>1</v>
      </c>
      <c r="AS1407" s="32" t="n">
        <f aca="false">IF(AS365=AS$2,1,0)</f>
        <v>1</v>
      </c>
      <c r="AT1407" s="33" t="n">
        <f aca="false">IF(AT365=AT$2,3,0)</f>
        <v>0</v>
      </c>
      <c r="AU1407" s="32" t="n">
        <f aca="false">IF(AU365=AU$2,1,0)</f>
        <v>0</v>
      </c>
      <c r="AV1407" s="32" t="n">
        <f aca="false">IF(AV365=AV$2,1,0)</f>
        <v>1</v>
      </c>
      <c r="AW1407" s="32" t="n">
        <f aca="false">IF(AW365=AW$2,1,0)</f>
        <v>0</v>
      </c>
      <c r="AX1407" s="32" t="n">
        <f aca="false">IF(AX365=AX$2,1,0)</f>
        <v>1</v>
      </c>
      <c r="AY1407" s="32" t="n">
        <f aca="false">IF(AY365=AY$2,1,0)</f>
        <v>1</v>
      </c>
      <c r="AZ1407" s="32" t="n">
        <f aca="false">IF(AZ365=AZ$2,1,0)</f>
        <v>1</v>
      </c>
      <c r="BA1407" s="32" t="n">
        <f aca="false">IF(BA365=BA$2,1,0)</f>
        <v>1</v>
      </c>
      <c r="BB1407" s="32" t="n">
        <f aca="false">IF(BB365=BB$2,1,0)</f>
        <v>0</v>
      </c>
      <c r="BC1407" s="32" t="n">
        <f aca="false">IF(BC365=BC$2,1,0)</f>
        <v>0</v>
      </c>
      <c r="BD1407" s="32" t="n">
        <f aca="false">IF(BD365=BD$2,1,0)</f>
        <v>1</v>
      </c>
      <c r="BE1407" s="32" t="n">
        <f aca="false">IF(BE365=BE$2,1,0)</f>
        <v>0</v>
      </c>
      <c r="BF1407" s="32" t="n">
        <f aca="false">IF(BF365=BF$2,1,0)</f>
        <v>1</v>
      </c>
      <c r="BG1407" s="32" t="n">
        <f aca="false">IF(BG365=BG$2,1,0)</f>
        <v>0</v>
      </c>
      <c r="BH1407" s="32" t="n">
        <f aca="false">IF(BH365=BH$2,1,0)</f>
        <v>1</v>
      </c>
      <c r="BI1407" s="32" t="n">
        <f aca="false">IF(BI365=BI$2,1,0)</f>
        <v>0</v>
      </c>
      <c r="BJ1407" s="32" t="n">
        <f aca="false">IF(BJ365=BJ$2,1,0)</f>
        <v>0</v>
      </c>
      <c r="BK1407" s="32" t="n">
        <f aca="false">IF(BK365=BK$2,1,0)</f>
        <v>0</v>
      </c>
      <c r="BL1407" s="32" t="n">
        <f aca="false">IF(BL365=BL$2,1,0)</f>
        <v>0</v>
      </c>
      <c r="BM1407" s="32" t="n">
        <f aca="false">IF(BM365=BM$2,1,0)</f>
        <v>1</v>
      </c>
      <c r="BN1407" s="32" t="n">
        <f aca="false">IF(BN365=BN$2,1,0)</f>
        <v>1</v>
      </c>
      <c r="BO1407" s="32" t="n">
        <f aca="false">IF(BO365=BO$2,1,0)</f>
        <v>0</v>
      </c>
      <c r="BP1407" s="32" t="n">
        <f aca="false">IF(BP365=BP$2,1,0)</f>
        <v>0</v>
      </c>
      <c r="BQ1407" s="32" t="n">
        <f aca="false">IF(BQ365=BQ$2,1,0)</f>
        <v>1</v>
      </c>
      <c r="BR1407" s="34" t="str">
        <f aca="false">IF($K365="I_9","",IF(BR365=BR$2,1,0))</f>
        <v/>
      </c>
      <c r="BS1407" s="34" t="str">
        <f aca="false">IF($K365="I_9","",IF(BS365=BS$2,1,0))</f>
        <v/>
      </c>
      <c r="BT1407" s="34" t="str">
        <f aca="false">IF($K365="I_9","",IF(BT365=BT$2,1,0))</f>
        <v/>
      </c>
      <c r="BU1407" s="34" t="str">
        <f aca="false">IF($K365="I_9","",IF(BU365=BU$2,1,0))</f>
        <v/>
      </c>
      <c r="BV1407" s="34" t="str">
        <f aca="false">IF($K365="I_9","",IF(BV365=BV$2,1,0))</f>
        <v/>
      </c>
      <c r="BW1407" s="35" t="str">
        <f aca="false">IF($K365="I_9","",IF(BW365=BW$2,1,0))</f>
        <v/>
      </c>
      <c r="BX1407" s="35" t="str">
        <f aca="false">IF($K365="I_9","",IF(BX365=BX$2,2,0))</f>
        <v/>
      </c>
      <c r="BY1407" s="35" t="str">
        <f aca="false">IF($K365="I_9","",IF(BY365=BY$2,3,0))</f>
        <v/>
      </c>
      <c r="BZ1407" s="34" t="str">
        <f aca="false">IF($K365="I_9","",IF(BZ365=BZ$2,1,0))</f>
        <v/>
      </c>
      <c r="CA1407" s="34" t="str">
        <f aca="false">IF($K365="I_9","",IF(CA365=CA$2,1,0))</f>
        <v/>
      </c>
      <c r="CB1407" s="34" t="str">
        <f aca="false">IF($K365="I_9","",IF(CB365=CB$2,1,0))</f>
        <v/>
      </c>
      <c r="CC1407" s="34" t="str">
        <f aca="false">IF($K365="I_9","",IF(CC365=CC$2,1,0))</f>
        <v/>
      </c>
      <c r="CD1407" s="34" t="str">
        <f aca="false">IF($K365="I_9","",IF(CD365=CD$2,1,0))</f>
        <v/>
      </c>
      <c r="CE1407" s="36" t="str">
        <f aca="false">IF($K365="III_11",IF(CE365=CE$2,1,0),"")</f>
        <v/>
      </c>
      <c r="CF1407" s="36" t="str">
        <f aca="false">IF($K365="III_11",IF(CF365=CF$2,1,0),"")</f>
        <v/>
      </c>
      <c r="CG1407" s="36" t="str">
        <f aca="false">IF($K365="III_11",IF(CG365=CG$2,1,0),"")</f>
        <v/>
      </c>
      <c r="CH1407" s="36" t="str">
        <f aca="false">IF($K365="III_11",IF(CH365=CH$2,1,0),"")</f>
        <v/>
      </c>
      <c r="CI1407" s="36" t="str">
        <f aca="false">IF($K365="III_11",IF(CI365=CI$2,1,0),"")</f>
        <v/>
      </c>
      <c r="CJ1407" s="36" t="str">
        <f aca="false">IF($K365="III_11",IF(CJ365=CJ$2,1,0),"")</f>
        <v/>
      </c>
      <c r="CK1407" s="36" t="str">
        <f aca="false">IF($K365="III_11",IF(CK365=CK$2,1,0),"")</f>
        <v/>
      </c>
      <c r="CL1407" s="36" t="str">
        <f aca="false">IF($K365="III_11",IF(CL365=CL$2,1,0),"")</f>
        <v/>
      </c>
      <c r="CM1407" s="36" t="str">
        <f aca="false">IF($K365="III_11",IF(CM365=CM$2,1,0),"")</f>
        <v/>
      </c>
      <c r="CN1407" s="36" t="str">
        <f aca="false">IF($K365="III_11",IF(CN365=CN$2,1,0),"")</f>
        <v/>
      </c>
    </row>
    <row r="1408" customFormat="false" ht="15.75" hidden="false" customHeight="true" outlineLevel="0" collapsed="false">
      <c r="A1408" s="4" t="str">
        <f aca="false">LEFT(A366,5)</f>
        <v>363</v>
      </c>
      <c r="B1408" s="3" t="str">
        <f aca="false">LEFT(B366,5)</f>
        <v>1</v>
      </c>
      <c r="C1408" s="2" t="n">
        <f aca="false">(IF(K1408="I_9",IF(F1408&gt;18,1,0),0)+IF(K1408="II_10",IF(F1408&gt;26,1,0),0)+IF(K1408="III_11",IF(F1408&gt;33,1,0),0))*B1408</f>
        <v>1</v>
      </c>
      <c r="D1408" s="2" t="str">
        <f aca="false">IF(C1408=1,"Запрошується до ІІ туру","Не бере участь у наступному турі")</f>
        <v>Запрошується до ІІ туру</v>
      </c>
      <c r="E1408" s="37" t="s">
        <v>1128</v>
      </c>
      <c r="F1408" s="38" t="n">
        <f aca="false">SUM(R1408:CN1408)</f>
        <v>32</v>
      </c>
      <c r="G1408" s="2" t="str">
        <f aca="false">G366</f>
        <v>Мельник </v>
      </c>
      <c r="H1408" s="2" t="str">
        <f aca="false">H366</f>
        <v>Олена</v>
      </c>
      <c r="J1408" s="3" t="n">
        <f aca="false">J366</f>
        <v>10</v>
      </c>
      <c r="K1408" s="3" t="str">
        <f aca="false">K366</f>
        <v>II_10</v>
      </c>
      <c r="M1408" s="2" t="str">
        <f aca="false">M366</f>
        <v>Хмельницька</v>
      </c>
      <c r="N1408" s="2" t="str">
        <f aca="false">N366</f>
        <v>Погоджуюсь</v>
      </c>
      <c r="O1408" s="2" t="str">
        <f aca="false">O366</f>
        <v>Підтверджую</v>
      </c>
      <c r="P1408" s="2" t="str">
        <f aca="false">P366</f>
        <v>Так</v>
      </c>
      <c r="Q1408" s="2" t="str">
        <f aca="false">Q366</f>
        <v>Погоджуюсь</v>
      </c>
      <c r="R1408" s="32" t="n">
        <f aca="false">IF(R366=R$2,1,0)</f>
        <v>0</v>
      </c>
      <c r="S1408" s="32" t="n">
        <f aca="false">IF(S366=S$2,1,0)</f>
        <v>1</v>
      </c>
      <c r="T1408" s="32" t="n">
        <f aca="false">IF(T366=T$2,1,0)</f>
        <v>0</v>
      </c>
      <c r="U1408" s="32" t="n">
        <f aca="false">IF(U366=U$2,1,0)</f>
        <v>1</v>
      </c>
      <c r="V1408" s="32" t="n">
        <f aca="false">IF(V366=V$2,1,0)</f>
        <v>1</v>
      </c>
      <c r="W1408" s="32" t="n">
        <f aca="false">IF(W366=W$2,1,0)</f>
        <v>0</v>
      </c>
      <c r="X1408" s="32" t="n">
        <f aca="false">IF(X366=X$2,1,0)</f>
        <v>0</v>
      </c>
      <c r="Y1408" s="32" t="n">
        <f aca="false">IF(Y366=Y$2,1,0)</f>
        <v>0</v>
      </c>
      <c r="Z1408" s="32" t="n">
        <f aca="false">IF(Z366=Z$2,1,0)</f>
        <v>0</v>
      </c>
      <c r="AA1408" s="33" t="n">
        <f aca="false">IF(AA366=AA$2,2,0)</f>
        <v>0</v>
      </c>
      <c r="AB1408" s="33" t="n">
        <f aca="false">0</f>
        <v>0</v>
      </c>
      <c r="AC1408" s="32" t="n">
        <f aca="false">IF(AC366=AC$2,1,0)</f>
        <v>0</v>
      </c>
      <c r="AD1408" s="32" t="n">
        <f aca="false">IF(AD366=AD$2,1,0)</f>
        <v>0</v>
      </c>
      <c r="AE1408" s="32" t="n">
        <f aca="false">IF(AE366=AE$2,1,0)</f>
        <v>0</v>
      </c>
      <c r="AF1408" s="32" t="n">
        <f aca="false">IF(AF366=AF$2,1,0)</f>
        <v>0</v>
      </c>
      <c r="AG1408" s="32" t="n">
        <f aca="false">IF(AG366=AG$2,1,0)</f>
        <v>1</v>
      </c>
      <c r="AH1408" s="32" t="n">
        <f aca="false">IF(AH366=AH$2,1,0)</f>
        <v>1</v>
      </c>
      <c r="AI1408" s="33" t="n">
        <f aca="false">0</f>
        <v>0</v>
      </c>
      <c r="AJ1408" s="33" t="n">
        <f aca="false">0</f>
        <v>0</v>
      </c>
      <c r="AK1408" s="32" t="n">
        <f aca="false">IF(AK366=AK$2,1,0)</f>
        <v>1</v>
      </c>
      <c r="AL1408" s="32" t="n">
        <f aca="false">IF(AL366=AL$2,1,0)</f>
        <v>1</v>
      </c>
      <c r="AM1408" s="32" t="n">
        <f aca="false">IF(AM366=AM$2,1,0)</f>
        <v>0</v>
      </c>
      <c r="AN1408" s="32" t="n">
        <f aca="false">IF(AN366=AN$2,1,0)</f>
        <v>0</v>
      </c>
      <c r="AO1408" s="32" t="n">
        <f aca="false">IF(AO366=AO$2,1,0)</f>
        <v>1</v>
      </c>
      <c r="AP1408" s="32" t="n">
        <f aca="false">IF(AP366=AP$2,1,0)</f>
        <v>1</v>
      </c>
      <c r="AQ1408" s="32" t="n">
        <f aca="false">IF(AQ366=AQ$2,1,0)</f>
        <v>1</v>
      </c>
      <c r="AR1408" s="32" t="n">
        <f aca="false">IF(AR366=AR$2,1,0)</f>
        <v>0</v>
      </c>
      <c r="AS1408" s="32" t="n">
        <f aca="false">IF(AS366=AS$2,1,0)</f>
        <v>1</v>
      </c>
      <c r="AT1408" s="33" t="n">
        <f aca="false">IF(AT366=AT$2,3,0)</f>
        <v>0</v>
      </c>
      <c r="AU1408" s="32" t="n">
        <f aca="false">IF(AU366=AU$2,1,0)</f>
        <v>1</v>
      </c>
      <c r="AV1408" s="32" t="n">
        <f aca="false">IF(AV366=AV$2,1,0)</f>
        <v>1</v>
      </c>
      <c r="AW1408" s="32" t="n">
        <f aca="false">IF(AW366=AW$2,1,0)</f>
        <v>0</v>
      </c>
      <c r="AX1408" s="32" t="n">
        <f aca="false">IF(AX366=AX$2,1,0)</f>
        <v>1</v>
      </c>
      <c r="AY1408" s="32" t="n">
        <f aca="false">IF(AY366=AY$2,1,0)</f>
        <v>1</v>
      </c>
      <c r="AZ1408" s="32" t="n">
        <f aca="false">IF(AZ366=AZ$2,1,0)</f>
        <v>1</v>
      </c>
      <c r="BA1408" s="32" t="n">
        <f aca="false">IF(BA366=BA$2,1,0)</f>
        <v>0</v>
      </c>
      <c r="BB1408" s="32" t="n">
        <f aca="false">IF(BB366=BB$2,1,0)</f>
        <v>1</v>
      </c>
      <c r="BC1408" s="32" t="n">
        <f aca="false">IF(BC366=BC$2,1,0)</f>
        <v>0</v>
      </c>
      <c r="BD1408" s="32" t="n">
        <f aca="false">IF(BD366=BD$2,1,0)</f>
        <v>1</v>
      </c>
      <c r="BE1408" s="32" t="n">
        <f aca="false">IF(BE366=BE$2,1,0)</f>
        <v>0</v>
      </c>
      <c r="BF1408" s="32" t="n">
        <f aca="false">IF(BF366=BF$2,1,0)</f>
        <v>1</v>
      </c>
      <c r="BG1408" s="32" t="n">
        <f aca="false">IF(BG366=BG$2,1,0)</f>
        <v>0</v>
      </c>
      <c r="BH1408" s="32" t="n">
        <f aca="false">IF(BH366=BH$2,1,0)</f>
        <v>1</v>
      </c>
      <c r="BI1408" s="32" t="n">
        <f aca="false">IF(BI366=BI$2,1,0)</f>
        <v>1</v>
      </c>
      <c r="BJ1408" s="32" t="n">
        <f aca="false">IF(BJ366=BJ$2,1,0)</f>
        <v>1</v>
      </c>
      <c r="BK1408" s="32" t="n">
        <f aca="false">IF(BK366=BK$2,1,0)</f>
        <v>0</v>
      </c>
      <c r="BL1408" s="32" t="n">
        <f aca="false">IF(BL366=BL$2,1,0)</f>
        <v>0</v>
      </c>
      <c r="BM1408" s="32" t="n">
        <f aca="false">IF(BM366=BM$2,1,0)</f>
        <v>1</v>
      </c>
      <c r="BN1408" s="32" t="n">
        <f aca="false">IF(BN366=BN$2,1,0)</f>
        <v>1</v>
      </c>
      <c r="BO1408" s="32" t="n">
        <f aca="false">IF(BO366=BO$2,1,0)</f>
        <v>0</v>
      </c>
      <c r="BP1408" s="32" t="n">
        <f aca="false">IF(BP366=BP$2,1,0)</f>
        <v>0</v>
      </c>
      <c r="BQ1408" s="32" t="n">
        <f aca="false">IF(BQ366=BQ$2,1,0)</f>
        <v>1</v>
      </c>
      <c r="BR1408" s="34" t="n">
        <f aca="false">IF($K366="I_9","",IF(BR366=BR$2,1,0))</f>
        <v>0</v>
      </c>
      <c r="BS1408" s="34" t="n">
        <f aca="false">IF($K366="I_9","",IF(BS366=BS$2,1,0))</f>
        <v>1</v>
      </c>
      <c r="BT1408" s="34" t="n">
        <f aca="false">IF($K366="I_9","",IF(BT366=BT$2,1,0))</f>
        <v>1</v>
      </c>
      <c r="BU1408" s="34" t="n">
        <f aca="false">IF($K366="I_9","",IF(BU366=BU$2,1,0))</f>
        <v>1</v>
      </c>
      <c r="BV1408" s="34" t="n">
        <f aca="false">IF($K366="I_9","",IF(BV366=BV$2,1,0))</f>
        <v>1</v>
      </c>
      <c r="BW1408" s="35" t="n">
        <f aca="false">IF($K366="I_9","",IF(BW366=BW$2,1,0))</f>
        <v>1</v>
      </c>
      <c r="BX1408" s="35" t="n">
        <f aca="false">IF($K366="I_9","",IF(BX366=BX$2,2,0))</f>
        <v>2</v>
      </c>
      <c r="BY1408" s="35" t="n">
        <f aca="false">IF($K366="I_9","",IF(BY366=BY$2,3,0))</f>
        <v>0</v>
      </c>
      <c r="BZ1408" s="34" t="n">
        <f aca="false">IF($K366="I_9","",IF(BZ366=BZ$2,1,0))</f>
        <v>0</v>
      </c>
      <c r="CA1408" s="34" t="n">
        <f aca="false">IF($K366="I_9","",IF(CA366=CA$2,1,0))</f>
        <v>0</v>
      </c>
      <c r="CB1408" s="34" t="n">
        <f aca="false">IF($K366="I_9","",IF(CB366=CB$2,1,0))</f>
        <v>0</v>
      </c>
      <c r="CC1408" s="34" t="n">
        <f aca="false">IF($K366="I_9","",IF(CC366=CC$2,1,0))</f>
        <v>0</v>
      </c>
      <c r="CD1408" s="34" t="n">
        <f aca="false">IF($K366="I_9","",IF(CD366=CD$2,1,0))</f>
        <v>0</v>
      </c>
      <c r="CE1408" s="36" t="str">
        <f aca="false">IF($K366="III_11",IF(CE366=CE$2,1,0),"")</f>
        <v/>
      </c>
      <c r="CF1408" s="36" t="str">
        <f aca="false">IF($K366="III_11",IF(CF366=CF$2,1,0),"")</f>
        <v/>
      </c>
      <c r="CG1408" s="36" t="str">
        <f aca="false">IF($K366="III_11",IF(CG366=CG$2,1,0),"")</f>
        <v/>
      </c>
      <c r="CH1408" s="36" t="str">
        <f aca="false">IF($K366="III_11",IF(CH366=CH$2,1,0),"")</f>
        <v/>
      </c>
      <c r="CI1408" s="36" t="str">
        <f aca="false">IF($K366="III_11",IF(CI366=CI$2,1,0),"")</f>
        <v/>
      </c>
      <c r="CJ1408" s="36" t="str">
        <f aca="false">IF($K366="III_11",IF(CJ366=CJ$2,1,0),"")</f>
        <v/>
      </c>
      <c r="CK1408" s="36" t="str">
        <f aca="false">IF($K366="III_11",IF(CK366=CK$2,1,0),"")</f>
        <v/>
      </c>
      <c r="CL1408" s="36" t="str">
        <f aca="false">IF($K366="III_11",IF(CL366=CL$2,1,0),"")</f>
        <v/>
      </c>
      <c r="CM1408" s="36" t="str">
        <f aca="false">IF($K366="III_11",IF(CM366=CM$2,1,0),"")</f>
        <v/>
      </c>
      <c r="CN1408" s="36" t="str">
        <f aca="false">IF($K366="III_11",IF(CN366=CN$2,1,0),"")</f>
        <v/>
      </c>
    </row>
    <row r="1409" customFormat="false" ht="15.75" hidden="false" customHeight="true" outlineLevel="0" collapsed="false">
      <c r="A1409" s="4" t="str">
        <f aca="false">LEFT(A367,5)</f>
        <v>364</v>
      </c>
      <c r="B1409" s="3" t="str">
        <f aca="false">LEFT(B367,5)</f>
        <v>1</v>
      </c>
      <c r="C1409" s="2" t="n">
        <f aca="false">(IF(K1409="I_9",IF(F1409&gt;18,1,0),0)+IF(K1409="II_10",IF(F1409&gt;26,1,0),0)+IF(K1409="III_11",IF(F1409&gt;33,1,0),0))*B1409</f>
        <v>1</v>
      </c>
      <c r="D1409" s="2" t="str">
        <f aca="false">IF(C1409=1,"Запрошується до ІІ туру","Не бере участь у наступному турі")</f>
        <v>Запрошується до ІІ туру</v>
      </c>
      <c r="E1409" s="37" t="s">
        <v>1129</v>
      </c>
      <c r="F1409" s="38" t="n">
        <f aca="false">SUM(R1409:CN1409)</f>
        <v>45</v>
      </c>
      <c r="G1409" s="2" t="str">
        <f aca="false">G367</f>
        <v>Третяк</v>
      </c>
      <c r="H1409" s="2" t="str">
        <f aca="false">H367</f>
        <v>Денис</v>
      </c>
      <c r="J1409" s="3" t="n">
        <f aca="false">J367</f>
        <v>11</v>
      </c>
      <c r="K1409" s="3" t="str">
        <f aca="false">K367</f>
        <v>III_11</v>
      </c>
      <c r="M1409" s="2" t="str">
        <f aca="false">M367</f>
        <v>Полтавська</v>
      </c>
      <c r="N1409" s="2" t="str">
        <f aca="false">N367</f>
        <v>Погоджуюсь</v>
      </c>
      <c r="O1409" s="2" t="str">
        <f aca="false">O367</f>
        <v>Підтверджую</v>
      </c>
      <c r="P1409" s="2" t="str">
        <f aca="false">P367</f>
        <v>Так</v>
      </c>
      <c r="Q1409" s="2" t="str">
        <f aca="false">Q367</f>
        <v>Погоджуюсь</v>
      </c>
      <c r="R1409" s="32" t="n">
        <f aca="false">IF(R367=R$2,1,0)</f>
        <v>0</v>
      </c>
      <c r="S1409" s="32" t="n">
        <f aca="false">IF(S367=S$2,1,0)</f>
        <v>1</v>
      </c>
      <c r="T1409" s="32" t="n">
        <f aca="false">IF(T367=T$2,1,0)</f>
        <v>0</v>
      </c>
      <c r="U1409" s="32" t="n">
        <f aca="false">IF(U367=U$2,1,0)</f>
        <v>1</v>
      </c>
      <c r="V1409" s="32" t="n">
        <f aca="false">IF(V367=V$2,1,0)</f>
        <v>1</v>
      </c>
      <c r="W1409" s="32" t="n">
        <f aca="false">IF(W367=W$2,1,0)</f>
        <v>0</v>
      </c>
      <c r="X1409" s="32" t="n">
        <f aca="false">IF(X367=X$2,1,0)</f>
        <v>0</v>
      </c>
      <c r="Y1409" s="32" t="n">
        <f aca="false">IF(Y367=Y$2,1,0)</f>
        <v>0</v>
      </c>
      <c r="Z1409" s="32" t="n">
        <f aca="false">IF(Z367=Z$2,1,0)</f>
        <v>0</v>
      </c>
      <c r="AA1409" s="33" t="n">
        <f aca="false">IF(AA367=AA$2,2,0)</f>
        <v>0</v>
      </c>
      <c r="AB1409" s="33" t="n">
        <f aca="false">0</f>
        <v>0</v>
      </c>
      <c r="AC1409" s="32" t="n">
        <f aca="false">IF(AC367=AC$2,1,0)</f>
        <v>0</v>
      </c>
      <c r="AD1409" s="32" t="n">
        <f aca="false">IF(AD367=AD$2,1,0)</f>
        <v>0</v>
      </c>
      <c r="AE1409" s="32" t="n">
        <f aca="false">IF(AE367=AE$2,1,0)</f>
        <v>0</v>
      </c>
      <c r="AF1409" s="32" t="n">
        <f aca="false">IF(AF367=AF$2,1,0)</f>
        <v>0</v>
      </c>
      <c r="AG1409" s="32" t="n">
        <f aca="false">IF(AG367=AG$2,1,0)</f>
        <v>0</v>
      </c>
      <c r="AH1409" s="32" t="n">
        <f aca="false">IF(AH367=AH$2,1,0)</f>
        <v>0</v>
      </c>
      <c r="AI1409" s="33" t="n">
        <f aca="false">0</f>
        <v>0</v>
      </c>
      <c r="AJ1409" s="33" t="n">
        <f aca="false">0</f>
        <v>0</v>
      </c>
      <c r="AK1409" s="32" t="n">
        <f aca="false">IF(AK367=AK$2,1,0)</f>
        <v>0</v>
      </c>
      <c r="AL1409" s="32" t="n">
        <f aca="false">IF(AL367=AL$2,1,0)</f>
        <v>1</v>
      </c>
      <c r="AM1409" s="32" t="n">
        <f aca="false">IF(AM367=AM$2,1,0)</f>
        <v>1</v>
      </c>
      <c r="AN1409" s="32" t="n">
        <f aca="false">IF(AN367=AN$2,1,0)</f>
        <v>1</v>
      </c>
      <c r="AO1409" s="32" t="n">
        <f aca="false">IF(AO367=AO$2,1,0)</f>
        <v>1</v>
      </c>
      <c r="AP1409" s="32" t="n">
        <f aca="false">IF(AP367=AP$2,1,0)</f>
        <v>1</v>
      </c>
      <c r="AQ1409" s="32" t="n">
        <f aca="false">IF(AQ367=AQ$2,1,0)</f>
        <v>1</v>
      </c>
      <c r="AR1409" s="32" t="n">
        <f aca="false">IF(AR367=AR$2,1,0)</f>
        <v>1</v>
      </c>
      <c r="AS1409" s="32" t="n">
        <f aca="false">IF(AS367=AS$2,1,0)</f>
        <v>1</v>
      </c>
      <c r="AT1409" s="33" t="n">
        <f aca="false">IF(AT367=AT$2,3,0)</f>
        <v>0</v>
      </c>
      <c r="AU1409" s="32" t="n">
        <f aca="false">IF(AU367=AU$2,1,0)</f>
        <v>0</v>
      </c>
      <c r="AV1409" s="32" t="n">
        <f aca="false">IF(AV367=AV$2,1,0)</f>
        <v>1</v>
      </c>
      <c r="AW1409" s="32" t="n">
        <f aca="false">IF(AW367=AW$2,1,0)</f>
        <v>0</v>
      </c>
      <c r="AX1409" s="32" t="n">
        <f aca="false">IF(AX367=AX$2,1,0)</f>
        <v>1</v>
      </c>
      <c r="AY1409" s="32" t="n">
        <f aca="false">IF(AY367=AY$2,1,0)</f>
        <v>1</v>
      </c>
      <c r="AZ1409" s="32" t="n">
        <f aca="false">IF(AZ367=AZ$2,1,0)</f>
        <v>1</v>
      </c>
      <c r="BA1409" s="32" t="n">
        <f aca="false">IF(BA367=BA$2,1,0)</f>
        <v>1</v>
      </c>
      <c r="BB1409" s="32" t="n">
        <f aca="false">IF(BB367=BB$2,1,0)</f>
        <v>0</v>
      </c>
      <c r="BC1409" s="32" t="n">
        <f aca="false">IF(BC367=BC$2,1,0)</f>
        <v>0</v>
      </c>
      <c r="BD1409" s="32" t="n">
        <f aca="false">IF(BD367=BD$2,1,0)</f>
        <v>1</v>
      </c>
      <c r="BE1409" s="32" t="n">
        <f aca="false">IF(BE367=BE$2,1,0)</f>
        <v>0</v>
      </c>
      <c r="BF1409" s="32" t="n">
        <f aca="false">IF(BF367=BF$2,1,0)</f>
        <v>0</v>
      </c>
      <c r="BG1409" s="32" t="n">
        <f aca="false">IF(BG367=BG$2,1,0)</f>
        <v>1</v>
      </c>
      <c r="BH1409" s="32" t="n">
        <f aca="false">IF(BH367=BH$2,1,0)</f>
        <v>1</v>
      </c>
      <c r="BI1409" s="32" t="n">
        <f aca="false">IF(BI367=BI$2,1,0)</f>
        <v>1</v>
      </c>
      <c r="BJ1409" s="32" t="n">
        <f aca="false">IF(BJ367=BJ$2,1,0)</f>
        <v>1</v>
      </c>
      <c r="BK1409" s="32" t="n">
        <f aca="false">IF(BK367=BK$2,1,0)</f>
        <v>1</v>
      </c>
      <c r="BL1409" s="32" t="n">
        <f aca="false">IF(BL367=BL$2,1,0)</f>
        <v>1</v>
      </c>
      <c r="BM1409" s="32" t="n">
        <f aca="false">IF(BM367=BM$2,1,0)</f>
        <v>1</v>
      </c>
      <c r="BN1409" s="32" t="n">
        <f aca="false">IF(BN367=BN$2,1,0)</f>
        <v>1</v>
      </c>
      <c r="BO1409" s="32" t="n">
        <f aca="false">IF(BO367=BO$2,1,0)</f>
        <v>1</v>
      </c>
      <c r="BP1409" s="32" t="n">
        <f aca="false">IF(BP367=BP$2,1,0)</f>
        <v>1</v>
      </c>
      <c r="BQ1409" s="32" t="n">
        <f aca="false">IF(BQ367=BQ$2,1,0)</f>
        <v>1</v>
      </c>
      <c r="BR1409" s="34" t="n">
        <f aca="false">IF($K367="I_9","",IF(BR367=BR$2,1,0))</f>
        <v>0</v>
      </c>
      <c r="BS1409" s="34" t="n">
        <f aca="false">IF($K367="I_9","",IF(BS367=BS$2,1,0))</f>
        <v>1</v>
      </c>
      <c r="BT1409" s="34" t="n">
        <f aca="false">IF($K367="I_9","",IF(BT367=BT$2,1,0))</f>
        <v>1</v>
      </c>
      <c r="BU1409" s="34" t="n">
        <f aca="false">IF($K367="I_9","",IF(BU367=BU$2,1,0))</f>
        <v>1</v>
      </c>
      <c r="BV1409" s="34" t="n">
        <f aca="false">IF($K367="I_9","",IF(BV367=BV$2,1,0))</f>
        <v>1</v>
      </c>
      <c r="BW1409" s="35" t="n">
        <f aca="false">IF($K367="I_9","",IF(BW367=BW$2,1,0))</f>
        <v>1</v>
      </c>
      <c r="BX1409" s="35" t="n">
        <f aca="false">IF($K367="I_9","",IF(BX367=BX$2,2,0))</f>
        <v>2</v>
      </c>
      <c r="BY1409" s="35" t="n">
        <f aca="false">IF($K367="I_9","",IF(BY367=BY$2,3,0))</f>
        <v>0</v>
      </c>
      <c r="BZ1409" s="34" t="n">
        <f aca="false">IF($K367="I_9","",IF(BZ367=BZ$2,1,0))</f>
        <v>1</v>
      </c>
      <c r="CA1409" s="34" t="n">
        <f aca="false">IF($K367="I_9","",IF(CA367=CA$2,1,0))</f>
        <v>1</v>
      </c>
      <c r="CB1409" s="34" t="n">
        <f aca="false">IF($K367="I_9","",IF(CB367=CB$2,1,0))</f>
        <v>1</v>
      </c>
      <c r="CC1409" s="34" t="n">
        <f aca="false">IF($K367="I_9","",IF(CC367=CC$2,1,0))</f>
        <v>1</v>
      </c>
      <c r="CD1409" s="34" t="n">
        <f aca="false">IF($K367="I_9","",IF(CD367=CD$2,1,0))</f>
        <v>1</v>
      </c>
      <c r="CE1409" s="36" t="n">
        <f aca="false">IF($K367="III_11",IF(CE367=CE$2,1,0),"")</f>
        <v>1</v>
      </c>
      <c r="CF1409" s="36" t="n">
        <f aca="false">IF($K367="III_11",IF(CF367=CF$2,1,0),"")</f>
        <v>1</v>
      </c>
      <c r="CG1409" s="36" t="n">
        <f aca="false">IF($K367="III_11",IF(CG367=CG$2,1,0),"")</f>
        <v>0</v>
      </c>
      <c r="CH1409" s="36" t="n">
        <f aca="false">IF($K367="III_11",IF(CH367=CH$2,1,0),"")</f>
        <v>1</v>
      </c>
      <c r="CI1409" s="36" t="n">
        <f aca="false">IF($K367="III_11",IF(CI367=CI$2,1,0),"")</f>
        <v>1</v>
      </c>
      <c r="CJ1409" s="36" t="n">
        <f aca="false">IF($K367="III_11",IF(CJ367=CJ$2,1,0),"")</f>
        <v>0</v>
      </c>
      <c r="CK1409" s="36" t="n">
        <f aca="false">IF($K367="III_11",IF(CK367=CK$2,1,0),"")</f>
        <v>0</v>
      </c>
      <c r="CL1409" s="36" t="n">
        <f aca="false">IF($K367="III_11",IF(CL367=CL$2,1,0),"")</f>
        <v>0</v>
      </c>
      <c r="CM1409" s="36" t="n">
        <f aca="false">IF($K367="III_11",IF(CM367=CM$2,1,0),"")</f>
        <v>0</v>
      </c>
      <c r="CN1409" s="36" t="n">
        <f aca="false">IF($K367="III_11",IF(CN367=CN$2,1,0),"")</f>
        <v>1</v>
      </c>
    </row>
    <row r="1410" customFormat="false" ht="15.75" hidden="false" customHeight="true" outlineLevel="0" collapsed="false">
      <c r="A1410" s="4" t="str">
        <f aca="false">LEFT(A368,5)</f>
        <v>365</v>
      </c>
      <c r="B1410" s="3" t="str">
        <f aca="false">LEFT(B368,5)</f>
        <v>1</v>
      </c>
      <c r="C1410" s="2" t="n">
        <f aca="false">(IF(K1410="I_9",IF(F1410&gt;18,1,0),0)+IF(K1410="II_10",IF(F1410&gt;26,1,0),0)+IF(K1410="III_11",IF(F1410&gt;33,1,0),0))*B1410</f>
        <v>1</v>
      </c>
      <c r="D1410" s="2" t="str">
        <f aca="false">IF(C1410=1,"Запрошується до ІІ туру","Не бере участь у наступному турі")</f>
        <v>Запрошується до ІІ туру</v>
      </c>
      <c r="E1410" s="37" t="s">
        <v>1131</v>
      </c>
      <c r="F1410" s="38" t="n">
        <f aca="false">SUM(R1410:CN1410)</f>
        <v>44</v>
      </c>
      <c r="G1410" s="2" t="str">
        <f aca="false">G368</f>
        <v>Удачин</v>
      </c>
      <c r="H1410" s="2" t="str">
        <f aca="false">H368</f>
        <v>Євгеній</v>
      </c>
      <c r="J1410" s="3" t="n">
        <f aca="false">J368</f>
        <v>11</v>
      </c>
      <c r="K1410" s="3" t="str">
        <f aca="false">K368</f>
        <v>III_11</v>
      </c>
      <c r="M1410" s="2" t="str">
        <f aca="false">M368</f>
        <v>Полтавська</v>
      </c>
      <c r="N1410" s="2" t="str">
        <f aca="false">N368</f>
        <v>Погоджуюсь</v>
      </c>
      <c r="O1410" s="2" t="str">
        <f aca="false">O368</f>
        <v>Підтверджую</v>
      </c>
      <c r="P1410" s="2" t="str">
        <f aca="false">P368</f>
        <v>Так</v>
      </c>
      <c r="Q1410" s="2" t="str">
        <f aca="false">Q368</f>
        <v>Погоджуюсь</v>
      </c>
      <c r="R1410" s="32" t="n">
        <f aca="false">IF(R368=R$2,1,0)</f>
        <v>1</v>
      </c>
      <c r="S1410" s="32" t="n">
        <f aca="false">IF(S368=S$2,1,0)</f>
        <v>0</v>
      </c>
      <c r="T1410" s="32" t="n">
        <f aca="false">IF(T368=T$2,1,0)</f>
        <v>1</v>
      </c>
      <c r="U1410" s="32" t="n">
        <f aca="false">IF(U368=U$2,1,0)</f>
        <v>0</v>
      </c>
      <c r="V1410" s="32" t="n">
        <f aca="false">IF(V368=V$2,1,0)</f>
        <v>0</v>
      </c>
      <c r="W1410" s="32" t="n">
        <f aca="false">IF(W368=W$2,1,0)</f>
        <v>1</v>
      </c>
      <c r="X1410" s="32" t="n">
        <f aca="false">IF(X368=X$2,1,0)</f>
        <v>0</v>
      </c>
      <c r="Y1410" s="32" t="n">
        <f aca="false">IF(Y368=Y$2,1,0)</f>
        <v>0</v>
      </c>
      <c r="Z1410" s="32" t="n">
        <f aca="false">IF(Z368=Z$2,1,0)</f>
        <v>0</v>
      </c>
      <c r="AA1410" s="33" t="n">
        <f aca="false">IF(AA368=AA$2,2,0)</f>
        <v>0</v>
      </c>
      <c r="AB1410" s="33" t="n">
        <f aca="false">0</f>
        <v>0</v>
      </c>
      <c r="AC1410" s="32" t="n">
        <f aca="false">IF(AC368=AC$2,1,0)</f>
        <v>0</v>
      </c>
      <c r="AD1410" s="32" t="n">
        <f aca="false">IF(AD368=AD$2,1,0)</f>
        <v>0</v>
      </c>
      <c r="AE1410" s="32" t="n">
        <f aca="false">IF(AE368=AE$2,1,0)</f>
        <v>0</v>
      </c>
      <c r="AF1410" s="32" t="n">
        <f aca="false">IF(AF368=AF$2,1,0)</f>
        <v>0</v>
      </c>
      <c r="AG1410" s="32" t="n">
        <f aca="false">IF(AG368=AG$2,1,0)</f>
        <v>0</v>
      </c>
      <c r="AH1410" s="32" t="n">
        <f aca="false">IF(AH368=AH$2,1,0)</f>
        <v>0</v>
      </c>
      <c r="AI1410" s="33" t="n">
        <f aca="false">0</f>
        <v>0</v>
      </c>
      <c r="AJ1410" s="33" t="n">
        <f aca="false">0</f>
        <v>0</v>
      </c>
      <c r="AK1410" s="32" t="n">
        <f aca="false">IF(AK368=AK$2,1,0)</f>
        <v>0</v>
      </c>
      <c r="AL1410" s="32" t="n">
        <f aca="false">IF(AL368=AL$2,1,0)</f>
        <v>1</v>
      </c>
      <c r="AM1410" s="32" t="n">
        <f aca="false">IF(AM368=AM$2,1,0)</f>
        <v>1</v>
      </c>
      <c r="AN1410" s="32" t="n">
        <f aca="false">IF(AN368=AN$2,1,0)</f>
        <v>1</v>
      </c>
      <c r="AO1410" s="32" t="n">
        <f aca="false">IF(AO368=AO$2,1,0)</f>
        <v>1</v>
      </c>
      <c r="AP1410" s="32" t="n">
        <f aca="false">IF(AP368=AP$2,1,0)</f>
        <v>1</v>
      </c>
      <c r="AQ1410" s="32" t="n">
        <f aca="false">IF(AQ368=AQ$2,1,0)</f>
        <v>1</v>
      </c>
      <c r="AR1410" s="32" t="n">
        <f aca="false">IF(AR368=AR$2,1,0)</f>
        <v>1</v>
      </c>
      <c r="AS1410" s="32" t="n">
        <f aca="false">IF(AS368=AS$2,1,0)</f>
        <v>0</v>
      </c>
      <c r="AT1410" s="33" t="n">
        <f aca="false">IF(AT368=AT$2,3,0)</f>
        <v>0</v>
      </c>
      <c r="AU1410" s="32" t="n">
        <f aca="false">IF(AU368=AU$2,1,0)</f>
        <v>0</v>
      </c>
      <c r="AV1410" s="32" t="n">
        <f aca="false">IF(AV368=AV$2,1,0)</f>
        <v>1</v>
      </c>
      <c r="AW1410" s="32" t="n">
        <f aca="false">IF(AW368=AW$2,1,0)</f>
        <v>0</v>
      </c>
      <c r="AX1410" s="32" t="n">
        <f aca="false">IF(AX368=AX$2,1,0)</f>
        <v>1</v>
      </c>
      <c r="AY1410" s="32" t="n">
        <f aca="false">IF(AY368=AY$2,1,0)</f>
        <v>1</v>
      </c>
      <c r="AZ1410" s="32" t="n">
        <f aca="false">IF(AZ368=AZ$2,1,0)</f>
        <v>1</v>
      </c>
      <c r="BA1410" s="32" t="n">
        <f aca="false">IF(BA368=BA$2,1,0)</f>
        <v>1</v>
      </c>
      <c r="BB1410" s="32" t="n">
        <f aca="false">IF(BB368=BB$2,1,0)</f>
        <v>0</v>
      </c>
      <c r="BC1410" s="32" t="n">
        <f aca="false">IF(BC368=BC$2,1,0)</f>
        <v>0</v>
      </c>
      <c r="BD1410" s="32" t="n">
        <f aca="false">IF(BD368=BD$2,1,0)</f>
        <v>1</v>
      </c>
      <c r="BE1410" s="32" t="n">
        <f aca="false">IF(BE368=BE$2,1,0)</f>
        <v>0</v>
      </c>
      <c r="BF1410" s="32" t="n">
        <f aca="false">IF(BF368=BF$2,1,0)</f>
        <v>0</v>
      </c>
      <c r="BG1410" s="32" t="n">
        <f aca="false">IF(BG368=BG$2,1,0)</f>
        <v>1</v>
      </c>
      <c r="BH1410" s="32" t="n">
        <f aca="false">IF(BH368=BH$2,1,0)</f>
        <v>1</v>
      </c>
      <c r="BI1410" s="32" t="n">
        <f aca="false">IF(BI368=BI$2,1,0)</f>
        <v>1</v>
      </c>
      <c r="BJ1410" s="32" t="n">
        <f aca="false">IF(BJ368=BJ$2,1,0)</f>
        <v>1</v>
      </c>
      <c r="BK1410" s="32" t="n">
        <f aca="false">IF(BK368=BK$2,1,0)</f>
        <v>1</v>
      </c>
      <c r="BL1410" s="32" t="n">
        <f aca="false">IF(BL368=BL$2,1,0)</f>
        <v>1</v>
      </c>
      <c r="BM1410" s="32" t="n">
        <f aca="false">IF(BM368=BM$2,1,0)</f>
        <v>1</v>
      </c>
      <c r="BN1410" s="32" t="n">
        <f aca="false">IF(BN368=BN$2,1,0)</f>
        <v>1</v>
      </c>
      <c r="BO1410" s="32" t="n">
        <f aca="false">IF(BO368=BO$2,1,0)</f>
        <v>1</v>
      </c>
      <c r="BP1410" s="32" t="n">
        <f aca="false">IF(BP368=BP$2,1,0)</f>
        <v>1</v>
      </c>
      <c r="BQ1410" s="32" t="n">
        <f aca="false">IF(BQ368=BQ$2,1,0)</f>
        <v>1</v>
      </c>
      <c r="BR1410" s="34" t="n">
        <f aca="false">IF($K368="I_9","",IF(BR368=BR$2,1,0))</f>
        <v>0</v>
      </c>
      <c r="BS1410" s="34" t="n">
        <f aca="false">IF($K368="I_9","",IF(BS368=BS$2,1,0))</f>
        <v>1</v>
      </c>
      <c r="BT1410" s="34" t="n">
        <f aca="false">IF($K368="I_9","",IF(BT368=BT$2,1,0))</f>
        <v>1</v>
      </c>
      <c r="BU1410" s="34" t="n">
        <f aca="false">IF($K368="I_9","",IF(BU368=BU$2,1,0))</f>
        <v>1</v>
      </c>
      <c r="BV1410" s="34" t="n">
        <f aca="false">IF($K368="I_9","",IF(BV368=BV$2,1,0))</f>
        <v>1</v>
      </c>
      <c r="BW1410" s="35" t="n">
        <f aca="false">IF($K368="I_9","",IF(BW368=BW$2,1,0))</f>
        <v>1</v>
      </c>
      <c r="BX1410" s="35" t="n">
        <f aca="false">IF($K368="I_9","",IF(BX368=BX$2,2,0))</f>
        <v>2</v>
      </c>
      <c r="BY1410" s="35" t="n">
        <f aca="false">IF($K368="I_9","",IF(BY368=BY$2,3,0))</f>
        <v>0</v>
      </c>
      <c r="BZ1410" s="34" t="n">
        <f aca="false">IF($K368="I_9","",IF(BZ368=BZ$2,1,0))</f>
        <v>1</v>
      </c>
      <c r="CA1410" s="34" t="n">
        <f aca="false">IF($K368="I_9","",IF(CA368=CA$2,1,0))</f>
        <v>1</v>
      </c>
      <c r="CB1410" s="34" t="n">
        <f aca="false">IF($K368="I_9","",IF(CB368=CB$2,1,0))</f>
        <v>1</v>
      </c>
      <c r="CC1410" s="34" t="n">
        <f aca="false">IF($K368="I_9","",IF(CC368=CC$2,1,0))</f>
        <v>1</v>
      </c>
      <c r="CD1410" s="34" t="n">
        <f aca="false">IF($K368="I_9","",IF(CD368=CD$2,1,0))</f>
        <v>1</v>
      </c>
      <c r="CE1410" s="36" t="n">
        <f aca="false">IF($K368="III_11",IF(CE368=CE$2,1,0),"")</f>
        <v>1</v>
      </c>
      <c r="CF1410" s="36" t="n">
        <f aca="false">IF($K368="III_11",IF(CF368=CF$2,1,0),"")</f>
        <v>1</v>
      </c>
      <c r="CG1410" s="36" t="n">
        <f aca="false">IF($K368="III_11",IF(CG368=CG$2,1,0),"")</f>
        <v>0</v>
      </c>
      <c r="CH1410" s="36" t="n">
        <f aca="false">IF($K368="III_11",IF(CH368=CH$2,1,0),"")</f>
        <v>1</v>
      </c>
      <c r="CI1410" s="36" t="n">
        <f aca="false">IF($K368="III_11",IF(CI368=CI$2,1,0),"")</f>
        <v>1</v>
      </c>
      <c r="CJ1410" s="36" t="n">
        <f aca="false">IF($K368="III_11",IF(CJ368=CJ$2,1,0),"")</f>
        <v>0</v>
      </c>
      <c r="CK1410" s="36" t="n">
        <f aca="false">IF($K368="III_11",IF(CK368=CK$2,1,0),"")</f>
        <v>0</v>
      </c>
      <c r="CL1410" s="36" t="n">
        <f aca="false">IF($K368="III_11",IF(CL368=CL$2,1,0),"")</f>
        <v>0</v>
      </c>
      <c r="CM1410" s="36" t="n">
        <f aca="false">IF($K368="III_11",IF(CM368=CM$2,1,0),"")</f>
        <v>0</v>
      </c>
      <c r="CN1410" s="36" t="n">
        <f aca="false">IF($K368="III_11",IF(CN368=CN$2,1,0),"")</f>
        <v>1</v>
      </c>
    </row>
    <row r="1411" customFormat="false" ht="15.75" hidden="false" customHeight="true" outlineLevel="0" collapsed="false">
      <c r="A1411" s="4" t="str">
        <f aca="false">LEFT(A369,5)</f>
        <v>366</v>
      </c>
      <c r="B1411" s="3" t="str">
        <f aca="false">LEFT(B369,5)</f>
        <v>0</v>
      </c>
      <c r="C1411" s="2" t="n">
        <f aca="false">(IF(K1411="I_9",IF(F1411&gt;18,1,0),0)+IF(K1411="II_10",IF(F1411&gt;26,1,0),0)+IF(K1411="III_11",IF(F1411&gt;33,1,0),0))*B1411</f>
        <v>0</v>
      </c>
      <c r="D1411" s="2" t="str">
        <f aca="false">IF(C1411=1,"Запрошується до ІІ туру","Не бере участь у наступному турі")</f>
        <v>Не бере участь у наступному турі</v>
      </c>
      <c r="E1411" s="37" t="s">
        <v>471</v>
      </c>
      <c r="F1411" s="38" t="n">
        <f aca="false">SUM(R1411:CN1411)</f>
        <v>13</v>
      </c>
      <c r="G1411" s="2" t="str">
        <f aca="false">G369</f>
        <v>Безбородова</v>
      </c>
      <c r="H1411" s="2" t="str">
        <f aca="false">H369</f>
        <v>Анастасія</v>
      </c>
      <c r="J1411" s="3" t="n">
        <f aca="false">J369</f>
        <v>10</v>
      </c>
      <c r="K1411" s="3" t="str">
        <f aca="false">K369</f>
        <v>II_10</v>
      </c>
      <c r="M1411" s="2" t="str">
        <f aca="false">M369</f>
        <v>Харківська</v>
      </c>
      <c r="N1411" s="2" t="str">
        <f aca="false">N369</f>
        <v>Погоджуюсь</v>
      </c>
      <c r="O1411" s="2" t="str">
        <f aca="false">O369</f>
        <v>Підтверджую</v>
      </c>
      <c r="P1411" s="2" t="str">
        <f aca="false">P369</f>
        <v>Ні</v>
      </c>
      <c r="Q1411" s="2" t="str">
        <f aca="false">Q369</f>
        <v>Погоджуюсь</v>
      </c>
      <c r="R1411" s="32" t="n">
        <f aca="false">IF(R369=R$2,1,0)</f>
        <v>0</v>
      </c>
      <c r="S1411" s="32" t="n">
        <f aca="false">IF(S369=S$2,1,0)</f>
        <v>0</v>
      </c>
      <c r="T1411" s="32" t="n">
        <f aca="false">IF(T369=T$2,1,0)</f>
        <v>0</v>
      </c>
      <c r="U1411" s="32" t="n">
        <f aca="false">IF(U369=U$2,1,0)</f>
        <v>0</v>
      </c>
      <c r="V1411" s="32" t="n">
        <f aca="false">IF(V369=V$2,1,0)</f>
        <v>0</v>
      </c>
      <c r="W1411" s="32" t="n">
        <f aca="false">IF(W369=W$2,1,0)</f>
        <v>0</v>
      </c>
      <c r="X1411" s="32" t="n">
        <f aca="false">IF(X369=X$2,1,0)</f>
        <v>0</v>
      </c>
      <c r="Y1411" s="32" t="n">
        <f aca="false">IF(Y369=Y$2,1,0)</f>
        <v>0</v>
      </c>
      <c r="Z1411" s="32" t="n">
        <f aca="false">IF(Z369=Z$2,1,0)</f>
        <v>0</v>
      </c>
      <c r="AA1411" s="33" t="n">
        <f aca="false">IF(AA369=AA$2,2,0)</f>
        <v>0</v>
      </c>
      <c r="AB1411" s="33" t="n">
        <f aca="false">0</f>
        <v>0</v>
      </c>
      <c r="AC1411" s="32" t="n">
        <f aca="false">IF(AC369=AC$2,1,0)</f>
        <v>0</v>
      </c>
      <c r="AD1411" s="32" t="n">
        <f aca="false">IF(AD369=AD$2,1,0)</f>
        <v>0</v>
      </c>
      <c r="AE1411" s="32" t="n">
        <f aca="false">IF(AE369=AE$2,1,0)</f>
        <v>0</v>
      </c>
      <c r="AF1411" s="32" t="n">
        <f aca="false">IF(AF369=AF$2,1,0)</f>
        <v>0</v>
      </c>
      <c r="AG1411" s="32" t="n">
        <f aca="false">IF(AG369=AG$2,1,0)</f>
        <v>0</v>
      </c>
      <c r="AH1411" s="32" t="n">
        <f aca="false">IF(AH369=AH$2,1,0)</f>
        <v>0</v>
      </c>
      <c r="AI1411" s="33" t="n">
        <f aca="false">0</f>
        <v>0</v>
      </c>
      <c r="AJ1411" s="33" t="n">
        <f aca="false">0</f>
        <v>0</v>
      </c>
      <c r="AK1411" s="32" t="n">
        <f aca="false">IF(AK369=AK$2,1,0)</f>
        <v>0</v>
      </c>
      <c r="AL1411" s="32" t="n">
        <f aca="false">IF(AL369=AL$2,1,0)</f>
        <v>0</v>
      </c>
      <c r="AM1411" s="32" t="n">
        <f aca="false">IF(AM369=AM$2,1,0)</f>
        <v>0</v>
      </c>
      <c r="AN1411" s="32" t="n">
        <f aca="false">IF(AN369=AN$2,1,0)</f>
        <v>1</v>
      </c>
      <c r="AO1411" s="32" t="n">
        <f aca="false">IF(AO369=AO$2,1,0)</f>
        <v>0</v>
      </c>
      <c r="AP1411" s="32" t="n">
        <f aca="false">IF(AP369=AP$2,1,0)</f>
        <v>0</v>
      </c>
      <c r="AQ1411" s="32" t="n">
        <f aca="false">IF(AQ369=AQ$2,1,0)</f>
        <v>0</v>
      </c>
      <c r="AR1411" s="32" t="n">
        <f aca="false">IF(AR369=AR$2,1,0)</f>
        <v>0</v>
      </c>
      <c r="AS1411" s="32" t="n">
        <f aca="false">IF(AS369=AS$2,1,0)</f>
        <v>0</v>
      </c>
      <c r="AT1411" s="33" t="n">
        <f aca="false">IF(AT369=AT$2,3,0)</f>
        <v>0</v>
      </c>
      <c r="AU1411" s="32" t="n">
        <f aca="false">IF(AU369=AU$2,1,0)</f>
        <v>0</v>
      </c>
      <c r="AV1411" s="32" t="n">
        <f aca="false">IF(AV369=AV$2,1,0)</f>
        <v>0</v>
      </c>
      <c r="AW1411" s="32" t="n">
        <f aca="false">IF(AW369=AW$2,1,0)</f>
        <v>0</v>
      </c>
      <c r="AX1411" s="32" t="n">
        <f aca="false">IF(AX369=AX$2,1,0)</f>
        <v>0</v>
      </c>
      <c r="AY1411" s="32" t="n">
        <f aca="false">IF(AY369=AY$2,1,0)</f>
        <v>0</v>
      </c>
      <c r="AZ1411" s="32" t="n">
        <f aca="false">IF(AZ369=AZ$2,1,0)</f>
        <v>0</v>
      </c>
      <c r="BA1411" s="32" t="n">
        <f aca="false">IF(BA369=BA$2,1,0)</f>
        <v>0</v>
      </c>
      <c r="BB1411" s="32" t="n">
        <f aca="false">IF(BB369=BB$2,1,0)</f>
        <v>0</v>
      </c>
      <c r="BC1411" s="32" t="n">
        <f aca="false">IF(BC369=BC$2,1,0)</f>
        <v>0</v>
      </c>
      <c r="BD1411" s="32" t="n">
        <f aca="false">IF(BD369=BD$2,1,0)</f>
        <v>0</v>
      </c>
      <c r="BE1411" s="32" t="n">
        <f aca="false">IF(BE369=BE$2,1,0)</f>
        <v>0</v>
      </c>
      <c r="BF1411" s="32" t="n">
        <f aca="false">IF(BF369=BF$2,1,0)</f>
        <v>0</v>
      </c>
      <c r="BG1411" s="32" t="n">
        <f aca="false">IF(BG369=BG$2,1,0)</f>
        <v>0</v>
      </c>
      <c r="BH1411" s="32" t="n">
        <f aca="false">IF(BH369=BH$2,1,0)</f>
        <v>1</v>
      </c>
      <c r="BI1411" s="32" t="n">
        <f aca="false">IF(BI369=BI$2,1,0)</f>
        <v>0</v>
      </c>
      <c r="BJ1411" s="32" t="n">
        <f aca="false">IF(BJ369=BJ$2,1,0)</f>
        <v>0</v>
      </c>
      <c r="BK1411" s="32" t="n">
        <f aca="false">IF(BK369=BK$2,1,0)</f>
        <v>0</v>
      </c>
      <c r="BL1411" s="32" t="n">
        <f aca="false">IF(BL369=BL$2,1,0)</f>
        <v>0</v>
      </c>
      <c r="BM1411" s="32" t="n">
        <f aca="false">IF(BM369=BM$2,1,0)</f>
        <v>1</v>
      </c>
      <c r="BN1411" s="32" t="n">
        <f aca="false">IF(BN369=BN$2,1,0)</f>
        <v>0</v>
      </c>
      <c r="BO1411" s="32" t="n">
        <f aca="false">IF(BO369=BO$2,1,0)</f>
        <v>1</v>
      </c>
      <c r="BP1411" s="32" t="n">
        <f aca="false">IF(BP369=BP$2,1,0)</f>
        <v>1</v>
      </c>
      <c r="BQ1411" s="32" t="n">
        <f aca="false">IF(BQ369=BQ$2,1,0)</f>
        <v>1</v>
      </c>
      <c r="BR1411" s="34" t="n">
        <f aca="false">IF($K369="I_9","",IF(BR369=BR$2,1,0))</f>
        <v>0</v>
      </c>
      <c r="BS1411" s="34" t="n">
        <f aca="false">IF($K369="I_9","",IF(BS369=BS$2,1,0))</f>
        <v>0</v>
      </c>
      <c r="BT1411" s="34" t="n">
        <f aca="false">IF($K369="I_9","",IF(BT369=BT$2,1,0))</f>
        <v>0</v>
      </c>
      <c r="BU1411" s="34" t="n">
        <f aca="false">IF($K369="I_9","",IF(BU369=BU$2,1,0))</f>
        <v>0</v>
      </c>
      <c r="BV1411" s="34" t="n">
        <f aca="false">IF($K369="I_9","",IF(BV369=BV$2,1,0))</f>
        <v>0</v>
      </c>
      <c r="BW1411" s="35" t="n">
        <f aca="false">IF($K369="I_9","",IF(BW369=BW$2,1,0))</f>
        <v>1</v>
      </c>
      <c r="BX1411" s="35" t="n">
        <f aca="false">IF($K369="I_9","",IF(BX369=BX$2,2,0))</f>
        <v>2</v>
      </c>
      <c r="BY1411" s="35" t="n">
        <f aca="false">IF($K369="I_9","",IF(BY369=BY$2,3,0))</f>
        <v>0</v>
      </c>
      <c r="BZ1411" s="34" t="n">
        <f aca="false">IF($K369="I_9","",IF(BZ369=BZ$2,1,0))</f>
        <v>1</v>
      </c>
      <c r="CA1411" s="34" t="n">
        <f aca="false">IF($K369="I_9","",IF(CA369=CA$2,1,0))</f>
        <v>1</v>
      </c>
      <c r="CB1411" s="34" t="n">
        <f aca="false">IF($K369="I_9","",IF(CB369=CB$2,1,0))</f>
        <v>0</v>
      </c>
      <c r="CC1411" s="34" t="n">
        <f aca="false">IF($K369="I_9","",IF(CC369=CC$2,1,0))</f>
        <v>1</v>
      </c>
      <c r="CD1411" s="34" t="n">
        <f aca="false">IF($K369="I_9","",IF(CD369=CD$2,1,0))</f>
        <v>1</v>
      </c>
      <c r="CE1411" s="36" t="str">
        <f aca="false">IF($K369="III_11",IF(CE369=CE$2,1,0),"")</f>
        <v/>
      </c>
      <c r="CF1411" s="36" t="str">
        <f aca="false">IF($K369="III_11",IF(CF369=CF$2,1,0),"")</f>
        <v/>
      </c>
      <c r="CG1411" s="36" t="str">
        <f aca="false">IF($K369="III_11",IF(CG369=CG$2,1,0),"")</f>
        <v/>
      </c>
      <c r="CH1411" s="36" t="str">
        <f aca="false">IF($K369="III_11",IF(CH369=CH$2,1,0),"")</f>
        <v/>
      </c>
      <c r="CI1411" s="36" t="str">
        <f aca="false">IF($K369="III_11",IF(CI369=CI$2,1,0),"")</f>
        <v/>
      </c>
      <c r="CJ1411" s="36" t="str">
        <f aca="false">IF($K369="III_11",IF(CJ369=CJ$2,1,0),"")</f>
        <v/>
      </c>
      <c r="CK1411" s="36" t="str">
        <f aca="false">IF($K369="III_11",IF(CK369=CK$2,1,0),"")</f>
        <v/>
      </c>
      <c r="CL1411" s="36" t="str">
        <f aca="false">IF($K369="III_11",IF(CL369=CL$2,1,0),"")</f>
        <v/>
      </c>
      <c r="CM1411" s="36" t="str">
        <f aca="false">IF($K369="III_11",IF(CM369=CM$2,1,0),"")</f>
        <v/>
      </c>
      <c r="CN1411" s="36" t="str">
        <f aca="false">IF($K369="III_11",IF(CN369=CN$2,1,0),"")</f>
        <v/>
      </c>
    </row>
    <row r="1412" customFormat="false" ht="15.75" hidden="false" customHeight="true" outlineLevel="0" collapsed="false">
      <c r="A1412" s="4" t="str">
        <f aca="false">LEFT(A370,5)</f>
        <v>367</v>
      </c>
      <c r="B1412" s="3" t="str">
        <f aca="false">LEFT(B370,5)</f>
        <v>0</v>
      </c>
      <c r="C1412" s="2" t="n">
        <f aca="false">(IF(K1412="I_9",IF(F1412&gt;18,1,0),0)+IF(K1412="II_10",IF(F1412&gt;26,1,0),0)+IF(K1412="III_11",IF(F1412&gt;33,1,0),0))*B1412</f>
        <v>0</v>
      </c>
      <c r="D1412" s="2" t="str">
        <f aca="false">IF(C1412=1,"Запрошується до ІІ туру","Не бере участь у наступному турі")</f>
        <v>Не бере участь у наступному турі</v>
      </c>
      <c r="E1412" s="37" t="s">
        <v>1136</v>
      </c>
      <c r="F1412" s="38" t="n">
        <f aca="false">SUM(R1412:CN1412)</f>
        <v>20</v>
      </c>
      <c r="G1412" s="2" t="str">
        <f aca="false">G370</f>
        <v>Лобурцова</v>
      </c>
      <c r="H1412" s="2" t="str">
        <f aca="false">H370</f>
        <v>Анна</v>
      </c>
      <c r="J1412" s="3" t="n">
        <f aca="false">J370</f>
        <v>10</v>
      </c>
      <c r="K1412" s="3" t="str">
        <f aca="false">K370</f>
        <v>II_10</v>
      </c>
      <c r="M1412" s="2" t="str">
        <f aca="false">M370</f>
        <v>Полтавська</v>
      </c>
      <c r="N1412" s="2" t="str">
        <f aca="false">N370</f>
        <v>Погоджуюсь</v>
      </c>
      <c r="O1412" s="2" t="str">
        <f aca="false">O370</f>
        <v>Підтверджую</v>
      </c>
      <c r="P1412" s="2" t="str">
        <f aca="false">P370</f>
        <v>Ні</v>
      </c>
      <c r="Q1412" s="2" t="str">
        <f aca="false">Q370</f>
        <v>Не погоджуюсь (і беру участь у виконанні цього туру в ознайомчому режимі)</v>
      </c>
      <c r="R1412" s="32" t="n">
        <f aca="false">IF(R370=R$2,1,0)</f>
        <v>0</v>
      </c>
      <c r="S1412" s="32" t="n">
        <f aca="false">IF(S370=S$2,1,0)</f>
        <v>0</v>
      </c>
      <c r="T1412" s="32" t="n">
        <f aca="false">IF(T370=T$2,1,0)</f>
        <v>1</v>
      </c>
      <c r="U1412" s="32" t="n">
        <f aca="false">IF(U370=U$2,1,0)</f>
        <v>0</v>
      </c>
      <c r="V1412" s="32" t="n">
        <f aca="false">IF(V370=V$2,1,0)</f>
        <v>1</v>
      </c>
      <c r="W1412" s="32" t="n">
        <f aca="false">IF(W370=W$2,1,0)</f>
        <v>1</v>
      </c>
      <c r="X1412" s="32" t="n">
        <f aca="false">IF(X370=X$2,1,0)</f>
        <v>0</v>
      </c>
      <c r="Y1412" s="32" t="n">
        <f aca="false">IF(Y370=Y$2,1,0)</f>
        <v>0</v>
      </c>
      <c r="Z1412" s="32" t="n">
        <f aca="false">IF(Z370=Z$2,1,0)</f>
        <v>1</v>
      </c>
      <c r="AA1412" s="33" t="n">
        <f aca="false">IF(AA370=AA$2,2,0)</f>
        <v>0</v>
      </c>
      <c r="AB1412" s="33" t="n">
        <f aca="false">0</f>
        <v>0</v>
      </c>
      <c r="AC1412" s="32" t="n">
        <f aca="false">IF(AC370=AC$2,1,0)</f>
        <v>1</v>
      </c>
      <c r="AD1412" s="32" t="n">
        <f aca="false">IF(AD370=AD$2,1,0)</f>
        <v>0</v>
      </c>
      <c r="AE1412" s="32" t="n">
        <f aca="false">IF(AE370=AE$2,1,0)</f>
        <v>0</v>
      </c>
      <c r="AF1412" s="32" t="n">
        <f aca="false">IF(AF370=AF$2,1,0)</f>
        <v>0</v>
      </c>
      <c r="AG1412" s="32" t="n">
        <f aca="false">IF(AG370=AG$2,1,0)</f>
        <v>0</v>
      </c>
      <c r="AH1412" s="32" t="n">
        <f aca="false">IF(AH370=AH$2,1,0)</f>
        <v>0</v>
      </c>
      <c r="AI1412" s="33" t="n">
        <f aca="false">0</f>
        <v>0</v>
      </c>
      <c r="AJ1412" s="33" t="n">
        <f aca="false">0</f>
        <v>0</v>
      </c>
      <c r="AK1412" s="32" t="n">
        <f aca="false">IF(AK370=AK$2,1,0)</f>
        <v>0</v>
      </c>
      <c r="AL1412" s="32" t="n">
        <f aca="false">IF(AL370=AL$2,1,0)</f>
        <v>1</v>
      </c>
      <c r="AM1412" s="32" t="n">
        <f aca="false">IF(AM370=AM$2,1,0)</f>
        <v>0</v>
      </c>
      <c r="AN1412" s="32" t="n">
        <f aca="false">IF(AN370=AN$2,1,0)</f>
        <v>0</v>
      </c>
      <c r="AO1412" s="32" t="n">
        <f aca="false">IF(AO370=AO$2,1,0)</f>
        <v>0</v>
      </c>
      <c r="AP1412" s="32" t="n">
        <f aca="false">IF(AP370=AP$2,1,0)</f>
        <v>1</v>
      </c>
      <c r="AQ1412" s="32" t="n">
        <f aca="false">IF(AQ370=AQ$2,1,0)</f>
        <v>0</v>
      </c>
      <c r="AR1412" s="32" t="n">
        <f aca="false">IF(AR370=AR$2,1,0)</f>
        <v>0</v>
      </c>
      <c r="AS1412" s="32" t="n">
        <f aca="false">IF(AS370=AS$2,1,0)</f>
        <v>1</v>
      </c>
      <c r="AT1412" s="33" t="n">
        <f aca="false">IF(AT370=AT$2,3,0)</f>
        <v>0</v>
      </c>
      <c r="AU1412" s="32" t="n">
        <f aca="false">IF(AU370=AU$2,1,0)</f>
        <v>0</v>
      </c>
      <c r="AV1412" s="32" t="n">
        <f aca="false">IF(AV370=AV$2,1,0)</f>
        <v>1</v>
      </c>
      <c r="AW1412" s="32" t="n">
        <f aca="false">IF(AW370=AW$2,1,0)</f>
        <v>1</v>
      </c>
      <c r="AX1412" s="32" t="n">
        <f aca="false">IF(AX370=AX$2,1,0)</f>
        <v>1</v>
      </c>
      <c r="AY1412" s="32" t="n">
        <f aca="false">IF(AY370=AY$2,1,0)</f>
        <v>1</v>
      </c>
      <c r="AZ1412" s="32" t="n">
        <f aca="false">IF(AZ370=AZ$2,1,0)</f>
        <v>0</v>
      </c>
      <c r="BA1412" s="32" t="n">
        <f aca="false">IF(BA370=BA$2,1,0)</f>
        <v>1</v>
      </c>
      <c r="BB1412" s="32" t="n">
        <f aca="false">IF(BB370=BB$2,1,0)</f>
        <v>0</v>
      </c>
      <c r="BC1412" s="32" t="n">
        <f aca="false">IF(BC370=BC$2,1,0)</f>
        <v>0</v>
      </c>
      <c r="BD1412" s="32" t="n">
        <f aca="false">IF(BD370=BD$2,1,0)</f>
        <v>1</v>
      </c>
      <c r="BE1412" s="32" t="n">
        <f aca="false">IF(BE370=BE$2,1,0)</f>
        <v>0</v>
      </c>
      <c r="BF1412" s="32" t="n">
        <f aca="false">IF(BF370=BF$2,1,0)</f>
        <v>1</v>
      </c>
      <c r="BG1412" s="32" t="n">
        <f aca="false">IF(BG370=BG$2,1,0)</f>
        <v>0</v>
      </c>
      <c r="BH1412" s="32" t="n">
        <f aca="false">IF(BH370=BH$2,1,0)</f>
        <v>0</v>
      </c>
      <c r="BI1412" s="32" t="n">
        <f aca="false">IF(BI370=BI$2,1,0)</f>
        <v>0</v>
      </c>
      <c r="BJ1412" s="32" t="n">
        <f aca="false">IF(BJ370=BJ$2,1,0)</f>
        <v>0</v>
      </c>
      <c r="BK1412" s="32" t="n">
        <f aca="false">IF(BK370=BK$2,1,0)</f>
        <v>0</v>
      </c>
      <c r="BL1412" s="32" t="n">
        <f aca="false">IF(BL370=BL$2,1,0)</f>
        <v>0</v>
      </c>
      <c r="BM1412" s="32" t="n">
        <f aca="false">IF(BM370=BM$2,1,0)</f>
        <v>0</v>
      </c>
      <c r="BN1412" s="32" t="n">
        <f aca="false">IF(BN370=BN$2,1,0)</f>
        <v>1</v>
      </c>
      <c r="BO1412" s="32" t="n">
        <f aca="false">IF(BO370=BO$2,1,0)</f>
        <v>0</v>
      </c>
      <c r="BP1412" s="32" t="n">
        <f aca="false">IF(BP370=BP$2,1,0)</f>
        <v>0</v>
      </c>
      <c r="BQ1412" s="32" t="n">
        <f aca="false">IF(BQ370=BQ$2,1,0)</f>
        <v>0</v>
      </c>
      <c r="BR1412" s="34" t="n">
        <f aca="false">IF($K370="I_9","",IF(BR370=BR$2,1,0))</f>
        <v>0</v>
      </c>
      <c r="BS1412" s="34" t="n">
        <f aca="false">IF($K370="I_9","",IF(BS370=BS$2,1,0))</f>
        <v>1</v>
      </c>
      <c r="BT1412" s="34" t="n">
        <f aca="false">IF($K370="I_9","",IF(BT370=BT$2,1,0))</f>
        <v>0</v>
      </c>
      <c r="BU1412" s="34" t="n">
        <f aca="false">IF($K370="I_9","",IF(BU370=BU$2,1,0))</f>
        <v>0</v>
      </c>
      <c r="BV1412" s="34" t="n">
        <f aca="false">IF($K370="I_9","",IF(BV370=BV$2,1,0))</f>
        <v>0</v>
      </c>
      <c r="BW1412" s="35" t="n">
        <f aca="false">IF($K370="I_9","",IF(BW370=BW$2,1,0))</f>
        <v>0</v>
      </c>
      <c r="BX1412" s="35" t="n">
        <f aca="false">IF($K370="I_9","",IF(BX370=BX$2,2,0))</f>
        <v>0</v>
      </c>
      <c r="BY1412" s="35" t="n">
        <f aca="false">IF($K370="I_9","",IF(BY370=BY$2,3,0))</f>
        <v>0</v>
      </c>
      <c r="BZ1412" s="34" t="n">
        <f aca="false">IF($K370="I_9","",IF(BZ370=BZ$2,1,0))</f>
        <v>1</v>
      </c>
      <c r="CA1412" s="34" t="n">
        <f aca="false">IF($K370="I_9","",IF(CA370=CA$2,1,0))</f>
        <v>1</v>
      </c>
      <c r="CB1412" s="34" t="n">
        <f aca="false">IF($K370="I_9","",IF(CB370=CB$2,1,0))</f>
        <v>0</v>
      </c>
      <c r="CC1412" s="34" t="n">
        <f aca="false">IF($K370="I_9","",IF(CC370=CC$2,1,0))</f>
        <v>1</v>
      </c>
      <c r="CD1412" s="34" t="n">
        <f aca="false">IF($K370="I_9","",IF(CD370=CD$2,1,0))</f>
        <v>0</v>
      </c>
      <c r="CE1412" s="36" t="str">
        <f aca="false">IF($K370="III_11",IF(CE370=CE$2,1,0),"")</f>
        <v/>
      </c>
      <c r="CF1412" s="36" t="str">
        <f aca="false">IF($K370="III_11",IF(CF370=CF$2,1,0),"")</f>
        <v/>
      </c>
      <c r="CG1412" s="36" t="str">
        <f aca="false">IF($K370="III_11",IF(CG370=CG$2,1,0),"")</f>
        <v/>
      </c>
      <c r="CH1412" s="36" t="str">
        <f aca="false">IF($K370="III_11",IF(CH370=CH$2,1,0),"")</f>
        <v/>
      </c>
      <c r="CI1412" s="36" t="str">
        <f aca="false">IF($K370="III_11",IF(CI370=CI$2,1,0),"")</f>
        <v/>
      </c>
      <c r="CJ1412" s="36" t="str">
        <f aca="false">IF($K370="III_11",IF(CJ370=CJ$2,1,0),"")</f>
        <v/>
      </c>
      <c r="CK1412" s="36" t="str">
        <f aca="false">IF($K370="III_11",IF(CK370=CK$2,1,0),"")</f>
        <v/>
      </c>
      <c r="CL1412" s="36" t="str">
        <f aca="false">IF($K370="III_11",IF(CL370=CL$2,1,0),"")</f>
        <v/>
      </c>
      <c r="CM1412" s="36" t="str">
        <f aca="false">IF($K370="III_11",IF(CM370=CM$2,1,0),"")</f>
        <v/>
      </c>
      <c r="CN1412" s="36" t="str">
        <f aca="false">IF($K370="III_11",IF(CN370=CN$2,1,0),"")</f>
        <v/>
      </c>
    </row>
    <row r="1413" customFormat="false" ht="15.75" hidden="false" customHeight="true" outlineLevel="0" collapsed="false">
      <c r="A1413" s="4" t="str">
        <f aca="false">LEFT(A371,5)</f>
        <v>368</v>
      </c>
      <c r="B1413" s="3" t="str">
        <f aca="false">LEFT(B371,5)</f>
        <v>1</v>
      </c>
      <c r="C1413" s="2" t="n">
        <f aca="false">(IF(K1413="I_9",IF(F1413&gt;18,1,0),0)+IF(K1413="II_10",IF(F1413&gt;26,1,0),0)+IF(K1413="III_11",IF(F1413&gt;33,1,0),0))*B1413</f>
        <v>0</v>
      </c>
      <c r="D1413" s="2" t="str">
        <f aca="false">IF(C1413=1,"Запрошується до ІІ туру","Не бере участь у наступному турі")</f>
        <v>Не бере участь у наступному турі</v>
      </c>
      <c r="E1413" s="37" t="s">
        <v>1138</v>
      </c>
      <c r="F1413" s="38" t="n">
        <f aca="false">SUM(R1413:CN1413)</f>
        <v>20</v>
      </c>
      <c r="G1413" s="2" t="str">
        <f aca="false">G371</f>
        <v>Кішінець </v>
      </c>
      <c r="H1413" s="2" t="str">
        <f aca="false">H371</f>
        <v>Богдан</v>
      </c>
      <c r="J1413" s="3" t="n">
        <f aca="false">J371</f>
        <v>10</v>
      </c>
      <c r="K1413" s="3" t="str">
        <f aca="false">K371</f>
        <v>II_10</v>
      </c>
      <c r="M1413" s="2" t="str">
        <f aca="false">M371</f>
        <v>Полтавська</v>
      </c>
      <c r="N1413" s="2" t="str">
        <f aca="false">N371</f>
        <v>Погоджуюсь</v>
      </c>
      <c r="O1413" s="2" t="str">
        <f aca="false">O371</f>
        <v>Підтверджую</v>
      </c>
      <c r="P1413" s="2" t="str">
        <f aca="false">P371</f>
        <v>Так</v>
      </c>
      <c r="Q1413" s="2" t="str">
        <f aca="false">Q371</f>
        <v>Погоджуюсь</v>
      </c>
      <c r="R1413" s="32" t="n">
        <f aca="false">IF(R371=R$2,1,0)</f>
        <v>0</v>
      </c>
      <c r="S1413" s="32" t="n">
        <f aca="false">IF(S371=S$2,1,0)</f>
        <v>0</v>
      </c>
      <c r="T1413" s="32" t="n">
        <f aca="false">IF(T371=T$2,1,0)</f>
        <v>0</v>
      </c>
      <c r="U1413" s="32" t="n">
        <f aca="false">IF(U371=U$2,1,0)</f>
        <v>0</v>
      </c>
      <c r="V1413" s="32" t="n">
        <f aca="false">IF(V371=V$2,1,0)</f>
        <v>0</v>
      </c>
      <c r="W1413" s="32" t="n">
        <f aca="false">IF(W371=W$2,1,0)</f>
        <v>1</v>
      </c>
      <c r="X1413" s="32" t="n">
        <f aca="false">IF(X371=X$2,1,0)</f>
        <v>0</v>
      </c>
      <c r="Y1413" s="32" t="n">
        <f aca="false">IF(Y371=Y$2,1,0)</f>
        <v>0</v>
      </c>
      <c r="Z1413" s="32" t="n">
        <f aca="false">IF(Z371=Z$2,1,0)</f>
        <v>0</v>
      </c>
      <c r="AA1413" s="33" t="n">
        <f aca="false">IF(AA371=AA$2,2,0)</f>
        <v>0</v>
      </c>
      <c r="AB1413" s="33" t="n">
        <f aca="false">0</f>
        <v>0</v>
      </c>
      <c r="AC1413" s="32" t="n">
        <f aca="false">IF(AC371=AC$2,1,0)</f>
        <v>0</v>
      </c>
      <c r="AD1413" s="32" t="n">
        <f aca="false">IF(AD371=AD$2,1,0)</f>
        <v>0</v>
      </c>
      <c r="AE1413" s="32" t="n">
        <f aca="false">IF(AE371=AE$2,1,0)</f>
        <v>0</v>
      </c>
      <c r="AF1413" s="32" t="n">
        <f aca="false">IF(AF371=AF$2,1,0)</f>
        <v>0</v>
      </c>
      <c r="AG1413" s="32" t="n">
        <f aca="false">IF(AG371=AG$2,1,0)</f>
        <v>0</v>
      </c>
      <c r="AH1413" s="32" t="n">
        <f aca="false">IF(AH371=AH$2,1,0)</f>
        <v>0</v>
      </c>
      <c r="AI1413" s="33" t="n">
        <f aca="false">0</f>
        <v>0</v>
      </c>
      <c r="AJ1413" s="33" t="n">
        <f aca="false">0</f>
        <v>0</v>
      </c>
      <c r="AK1413" s="32" t="n">
        <f aca="false">IF(AK371=AK$2,1,0)</f>
        <v>0</v>
      </c>
      <c r="AL1413" s="32" t="n">
        <f aca="false">IF(AL371=AL$2,1,0)</f>
        <v>1</v>
      </c>
      <c r="AM1413" s="32" t="n">
        <f aca="false">IF(AM371=AM$2,1,0)</f>
        <v>1</v>
      </c>
      <c r="AN1413" s="32" t="n">
        <f aca="false">IF(AN371=AN$2,1,0)</f>
        <v>1</v>
      </c>
      <c r="AO1413" s="32" t="n">
        <f aca="false">IF(AO371=AO$2,1,0)</f>
        <v>1</v>
      </c>
      <c r="AP1413" s="32" t="n">
        <f aca="false">IF(AP371=AP$2,1,0)</f>
        <v>1</v>
      </c>
      <c r="AQ1413" s="32" t="n">
        <f aca="false">IF(AQ371=AQ$2,1,0)</f>
        <v>1</v>
      </c>
      <c r="AR1413" s="32" t="n">
        <f aca="false">IF(AR371=AR$2,1,0)</f>
        <v>1</v>
      </c>
      <c r="AS1413" s="32" t="n">
        <f aca="false">IF(AS371=AS$2,1,0)</f>
        <v>1</v>
      </c>
      <c r="AT1413" s="33" t="n">
        <f aca="false">IF(AT371=AT$2,3,0)</f>
        <v>0</v>
      </c>
      <c r="AU1413" s="32" t="n">
        <f aca="false">IF(AU371=AU$2,1,0)</f>
        <v>0</v>
      </c>
      <c r="AV1413" s="32" t="n">
        <f aca="false">IF(AV371=AV$2,1,0)</f>
        <v>0</v>
      </c>
      <c r="AW1413" s="32" t="n">
        <f aca="false">IF(AW371=AW$2,1,0)</f>
        <v>0</v>
      </c>
      <c r="AX1413" s="32" t="n">
        <f aca="false">IF(AX371=AX$2,1,0)</f>
        <v>1</v>
      </c>
      <c r="AY1413" s="32" t="n">
        <f aca="false">IF(AY371=AY$2,1,0)</f>
        <v>1</v>
      </c>
      <c r="AZ1413" s="32" t="n">
        <f aca="false">IF(AZ371=AZ$2,1,0)</f>
        <v>0</v>
      </c>
      <c r="BA1413" s="32" t="n">
        <f aca="false">IF(BA371=BA$2,1,0)</f>
        <v>0</v>
      </c>
      <c r="BB1413" s="32" t="n">
        <f aca="false">IF(BB371=BB$2,1,0)</f>
        <v>1</v>
      </c>
      <c r="BC1413" s="32" t="n">
        <f aca="false">IF(BC371=BC$2,1,0)</f>
        <v>0</v>
      </c>
      <c r="BD1413" s="32" t="n">
        <f aca="false">IF(BD371=BD$2,1,0)</f>
        <v>0</v>
      </c>
      <c r="BE1413" s="32" t="n">
        <f aca="false">IF(BE371=BE$2,1,0)</f>
        <v>0</v>
      </c>
      <c r="BF1413" s="32" t="n">
        <f aca="false">IF(BF371=BF$2,1,0)</f>
        <v>1</v>
      </c>
      <c r="BG1413" s="32" t="n">
        <f aca="false">IF(BG371=BG$2,1,0)</f>
        <v>0</v>
      </c>
      <c r="BH1413" s="32" t="n">
        <f aca="false">IF(BH371=BH$2,1,0)</f>
        <v>1</v>
      </c>
      <c r="BI1413" s="32" t="n">
        <f aca="false">IF(BI371=BI$2,1,0)</f>
        <v>1</v>
      </c>
      <c r="BJ1413" s="32" t="n">
        <f aca="false">IF(BJ371=BJ$2,1,0)</f>
        <v>0</v>
      </c>
      <c r="BK1413" s="32" t="n">
        <f aca="false">IF(BK371=BK$2,1,0)</f>
        <v>1</v>
      </c>
      <c r="BL1413" s="32" t="n">
        <f aca="false">IF(BL371=BL$2,1,0)</f>
        <v>0</v>
      </c>
      <c r="BM1413" s="32" t="n">
        <f aca="false">IF(BM371=BM$2,1,0)</f>
        <v>0</v>
      </c>
      <c r="BN1413" s="32" t="n">
        <f aca="false">IF(BN371=BN$2,1,0)</f>
        <v>0</v>
      </c>
      <c r="BO1413" s="32" t="n">
        <f aca="false">IF(BO371=BO$2,1,0)</f>
        <v>0</v>
      </c>
      <c r="BP1413" s="32" t="n">
        <f aca="false">IF(BP371=BP$2,1,0)</f>
        <v>1</v>
      </c>
      <c r="BQ1413" s="32" t="n">
        <f aca="false">IF(BQ371=BQ$2,1,0)</f>
        <v>0</v>
      </c>
      <c r="BR1413" s="34" t="n">
        <f aca="false">IF($K371="I_9","",IF(BR371=BR$2,1,0))</f>
        <v>1</v>
      </c>
      <c r="BS1413" s="34" t="n">
        <f aca="false">IF($K371="I_9","",IF(BS371=BS$2,1,0))</f>
        <v>0</v>
      </c>
      <c r="BT1413" s="34" t="n">
        <f aca="false">IF($K371="I_9","",IF(BT371=BT$2,1,0))</f>
        <v>0</v>
      </c>
      <c r="BU1413" s="34" t="n">
        <f aca="false">IF($K371="I_9","",IF(BU371=BU$2,1,0))</f>
        <v>0</v>
      </c>
      <c r="BV1413" s="34" t="n">
        <f aca="false">IF($K371="I_9","",IF(BV371=BV$2,1,0))</f>
        <v>0</v>
      </c>
      <c r="BW1413" s="35" t="n">
        <f aca="false">IF($K371="I_9","",IF(BW371=BW$2,1,0))</f>
        <v>1</v>
      </c>
      <c r="BX1413" s="35" t="n">
        <f aca="false">IF($K371="I_9","",IF(BX371=BX$2,2,0))</f>
        <v>0</v>
      </c>
      <c r="BY1413" s="35" t="n">
        <f aca="false">IF($K371="I_9","",IF(BY371=BY$2,3,0))</f>
        <v>0</v>
      </c>
      <c r="BZ1413" s="34" t="n">
        <f aca="false">IF($K371="I_9","",IF(BZ371=BZ$2,1,0))</f>
        <v>0</v>
      </c>
      <c r="CA1413" s="34" t="n">
        <f aca="false">IF($K371="I_9","",IF(CA371=CA$2,1,0))</f>
        <v>0</v>
      </c>
      <c r="CB1413" s="34" t="n">
        <f aca="false">IF($K371="I_9","",IF(CB371=CB$2,1,0))</f>
        <v>0</v>
      </c>
      <c r="CC1413" s="34" t="n">
        <f aca="false">IF($K371="I_9","",IF(CC371=CC$2,1,0))</f>
        <v>0</v>
      </c>
      <c r="CD1413" s="34" t="n">
        <f aca="false">IF($K371="I_9","",IF(CD371=CD$2,1,0))</f>
        <v>1</v>
      </c>
      <c r="CE1413" s="36" t="str">
        <f aca="false">IF($K371="III_11",IF(CE371=CE$2,1,0),"")</f>
        <v/>
      </c>
      <c r="CF1413" s="36" t="str">
        <f aca="false">IF($K371="III_11",IF(CF371=CF$2,1,0),"")</f>
        <v/>
      </c>
      <c r="CG1413" s="36" t="str">
        <f aca="false">IF($K371="III_11",IF(CG371=CG$2,1,0),"")</f>
        <v/>
      </c>
      <c r="CH1413" s="36" t="str">
        <f aca="false">IF($K371="III_11",IF(CH371=CH$2,1,0),"")</f>
        <v/>
      </c>
      <c r="CI1413" s="36" t="str">
        <f aca="false">IF($K371="III_11",IF(CI371=CI$2,1,0),"")</f>
        <v/>
      </c>
      <c r="CJ1413" s="36" t="str">
        <f aca="false">IF($K371="III_11",IF(CJ371=CJ$2,1,0),"")</f>
        <v/>
      </c>
      <c r="CK1413" s="36" t="str">
        <f aca="false">IF($K371="III_11",IF(CK371=CK$2,1,0),"")</f>
        <v/>
      </c>
      <c r="CL1413" s="36" t="str">
        <f aca="false">IF($K371="III_11",IF(CL371=CL$2,1,0),"")</f>
        <v/>
      </c>
      <c r="CM1413" s="36" t="str">
        <f aca="false">IF($K371="III_11",IF(CM371=CM$2,1,0),"")</f>
        <v/>
      </c>
      <c r="CN1413" s="36" t="str">
        <f aca="false">IF($K371="III_11",IF(CN371=CN$2,1,0),"")</f>
        <v/>
      </c>
    </row>
    <row r="1414" customFormat="false" ht="15.75" hidden="false" customHeight="true" outlineLevel="0" collapsed="false">
      <c r="A1414" s="4" t="str">
        <f aca="false">LEFT(A372,5)</f>
        <v>369</v>
      </c>
      <c r="B1414" s="3" t="str">
        <f aca="false">LEFT(B372,5)</f>
        <v>1</v>
      </c>
      <c r="C1414" s="2" t="n">
        <f aca="false">(IF(K1414="I_9",IF(F1414&gt;18,1,0),0)+IF(K1414="II_10",IF(F1414&gt;26,1,0),0)+IF(K1414="III_11",IF(F1414&gt;33,1,0),0))*B1414</f>
        <v>1</v>
      </c>
      <c r="D1414" s="2" t="str">
        <f aca="false">IF(C1414=1,"Запрошується до ІІ туру","Не бере участь у наступному турі")</f>
        <v>Запрошується до ІІ туру</v>
      </c>
      <c r="E1414" s="37" t="s">
        <v>1140</v>
      </c>
      <c r="F1414" s="38" t="n">
        <f aca="false">SUM(R1414:CN1414)</f>
        <v>40</v>
      </c>
      <c r="G1414" s="2" t="str">
        <f aca="false">G372</f>
        <v>Маруф</v>
      </c>
      <c r="H1414" s="2" t="str">
        <f aca="false">H372</f>
        <v>Алеся</v>
      </c>
      <c r="J1414" s="3" t="n">
        <f aca="false">J372</f>
        <v>10</v>
      </c>
      <c r="K1414" s="3" t="str">
        <f aca="false">K372</f>
        <v>II_10</v>
      </c>
      <c r="M1414" s="2" t="str">
        <f aca="false">M372</f>
        <v>Харківська</v>
      </c>
      <c r="N1414" s="2" t="str">
        <f aca="false">N372</f>
        <v>Погоджуюсь</v>
      </c>
      <c r="O1414" s="2" t="str">
        <f aca="false">O372</f>
        <v>Підтверджую</v>
      </c>
      <c r="P1414" s="2" t="str">
        <f aca="false">P372</f>
        <v>Так</v>
      </c>
      <c r="Q1414" s="2" t="str">
        <f aca="false">Q372</f>
        <v>Погоджуюсь</v>
      </c>
      <c r="R1414" s="32" t="n">
        <f aca="false">IF(R372=R$2,1,0)</f>
        <v>1</v>
      </c>
      <c r="S1414" s="32" t="n">
        <f aca="false">IF(S372=S$2,1,0)</f>
        <v>1</v>
      </c>
      <c r="T1414" s="32" t="n">
        <f aca="false">IF(T372=T$2,1,0)</f>
        <v>1</v>
      </c>
      <c r="U1414" s="32" t="n">
        <f aca="false">IF(U372=U$2,1,0)</f>
        <v>1</v>
      </c>
      <c r="V1414" s="32" t="n">
        <f aca="false">IF(V372=V$2,1,0)</f>
        <v>1</v>
      </c>
      <c r="W1414" s="32" t="n">
        <f aca="false">IF(W372=W$2,1,0)</f>
        <v>1</v>
      </c>
      <c r="X1414" s="32" t="n">
        <f aca="false">IF(X372=X$2,1,0)</f>
        <v>1</v>
      </c>
      <c r="Y1414" s="32" t="n">
        <f aca="false">IF(Y372=Y$2,1,0)</f>
        <v>0</v>
      </c>
      <c r="Z1414" s="32" t="n">
        <f aca="false">IF(Z372=Z$2,1,0)</f>
        <v>0</v>
      </c>
      <c r="AA1414" s="33" t="n">
        <f aca="false">IF(AA372=AA$2,2,0)</f>
        <v>0</v>
      </c>
      <c r="AB1414" s="33" t="n">
        <f aca="false">0</f>
        <v>0</v>
      </c>
      <c r="AC1414" s="32" t="n">
        <f aca="false">IF(AC372=AC$2,1,0)</f>
        <v>0</v>
      </c>
      <c r="AD1414" s="32" t="n">
        <f aca="false">IF(AD372=AD$2,1,0)</f>
        <v>1</v>
      </c>
      <c r="AE1414" s="32" t="n">
        <f aca="false">IF(AE372=AE$2,1,0)</f>
        <v>0</v>
      </c>
      <c r="AF1414" s="32" t="n">
        <f aca="false">IF(AF372=AF$2,1,0)</f>
        <v>0</v>
      </c>
      <c r="AG1414" s="32" t="n">
        <f aca="false">IF(AG372=AG$2,1,0)</f>
        <v>1</v>
      </c>
      <c r="AH1414" s="32" t="n">
        <f aca="false">IF(AH372=AH$2,1,0)</f>
        <v>0</v>
      </c>
      <c r="AI1414" s="33" t="n">
        <f aca="false">0</f>
        <v>0</v>
      </c>
      <c r="AJ1414" s="33" t="n">
        <f aca="false">0</f>
        <v>0</v>
      </c>
      <c r="AK1414" s="32" t="n">
        <f aca="false">IF(AK372=AK$2,1,0)</f>
        <v>0</v>
      </c>
      <c r="AL1414" s="32" t="n">
        <f aca="false">IF(AL372=AL$2,1,0)</f>
        <v>0</v>
      </c>
      <c r="AM1414" s="32" t="n">
        <f aca="false">IF(AM372=AM$2,1,0)</f>
        <v>1</v>
      </c>
      <c r="AN1414" s="32" t="n">
        <f aca="false">IF(AN372=AN$2,1,0)</f>
        <v>1</v>
      </c>
      <c r="AO1414" s="32" t="n">
        <f aca="false">IF(AO372=AO$2,1,0)</f>
        <v>1</v>
      </c>
      <c r="AP1414" s="32" t="n">
        <f aca="false">IF(AP372=AP$2,1,0)</f>
        <v>1</v>
      </c>
      <c r="AQ1414" s="32" t="n">
        <f aca="false">IF(AQ372=AQ$2,1,0)</f>
        <v>1</v>
      </c>
      <c r="AR1414" s="32" t="n">
        <f aca="false">IF(AR372=AR$2,1,0)</f>
        <v>1</v>
      </c>
      <c r="AS1414" s="32" t="n">
        <f aca="false">IF(AS372=AS$2,1,0)</f>
        <v>1</v>
      </c>
      <c r="AT1414" s="33" t="n">
        <f aca="false">IF(AT372=AT$2,3,0)</f>
        <v>3</v>
      </c>
      <c r="AU1414" s="32" t="n">
        <f aca="false">IF(AU372=AU$2,1,0)</f>
        <v>0</v>
      </c>
      <c r="AV1414" s="32" t="n">
        <f aca="false">IF(AV372=AV$2,1,0)</f>
        <v>1</v>
      </c>
      <c r="AW1414" s="32" t="n">
        <f aca="false">IF(AW372=AW$2,1,0)</f>
        <v>0</v>
      </c>
      <c r="AX1414" s="32" t="n">
        <f aca="false">IF(AX372=AX$2,1,0)</f>
        <v>1</v>
      </c>
      <c r="AY1414" s="32" t="n">
        <f aca="false">IF(AY372=AY$2,1,0)</f>
        <v>1</v>
      </c>
      <c r="AZ1414" s="32" t="n">
        <f aca="false">IF(AZ372=AZ$2,1,0)</f>
        <v>1</v>
      </c>
      <c r="BA1414" s="32" t="n">
        <f aca="false">IF(BA372=BA$2,1,0)</f>
        <v>0</v>
      </c>
      <c r="BB1414" s="32" t="n">
        <f aca="false">IF(BB372=BB$2,1,0)</f>
        <v>0</v>
      </c>
      <c r="BC1414" s="32" t="n">
        <f aca="false">IF(BC372=BC$2,1,0)</f>
        <v>0</v>
      </c>
      <c r="BD1414" s="32" t="n">
        <f aca="false">IF(BD372=BD$2,1,0)</f>
        <v>1</v>
      </c>
      <c r="BE1414" s="32" t="n">
        <f aca="false">IF(BE372=BE$2,1,0)</f>
        <v>0</v>
      </c>
      <c r="BF1414" s="32" t="n">
        <f aca="false">IF(BF372=BF$2,1,0)</f>
        <v>0</v>
      </c>
      <c r="BG1414" s="32" t="n">
        <f aca="false">IF(BG372=BG$2,1,0)</f>
        <v>0</v>
      </c>
      <c r="BH1414" s="32" t="n">
        <f aca="false">IF(BH372=BH$2,1,0)</f>
        <v>1</v>
      </c>
      <c r="BI1414" s="32" t="n">
        <f aca="false">IF(BI372=BI$2,1,0)</f>
        <v>0</v>
      </c>
      <c r="BJ1414" s="32" t="n">
        <f aca="false">IF(BJ372=BJ$2,1,0)</f>
        <v>1</v>
      </c>
      <c r="BK1414" s="32" t="n">
        <f aca="false">IF(BK372=BK$2,1,0)</f>
        <v>0</v>
      </c>
      <c r="BL1414" s="32" t="n">
        <f aca="false">IF(BL372=BL$2,1,0)</f>
        <v>0</v>
      </c>
      <c r="BM1414" s="32" t="n">
        <f aca="false">IF(BM372=BM$2,1,0)</f>
        <v>1</v>
      </c>
      <c r="BN1414" s="32" t="n">
        <f aca="false">IF(BN372=BN$2,1,0)</f>
        <v>1</v>
      </c>
      <c r="BO1414" s="32" t="n">
        <f aca="false">IF(BO372=BO$2,1,0)</f>
        <v>0</v>
      </c>
      <c r="BP1414" s="32" t="n">
        <f aca="false">IF(BP372=BP$2,1,0)</f>
        <v>0</v>
      </c>
      <c r="BQ1414" s="32" t="n">
        <f aca="false">IF(BQ372=BQ$2,1,0)</f>
        <v>1</v>
      </c>
      <c r="BR1414" s="34" t="n">
        <f aca="false">IF($K372="I_9","",IF(BR372=BR$2,1,0))</f>
        <v>1</v>
      </c>
      <c r="BS1414" s="34" t="n">
        <f aca="false">IF($K372="I_9","",IF(BS372=BS$2,1,0))</f>
        <v>1</v>
      </c>
      <c r="BT1414" s="34" t="n">
        <f aca="false">IF($K372="I_9","",IF(BT372=BT$2,1,0))</f>
        <v>1</v>
      </c>
      <c r="BU1414" s="34" t="n">
        <f aca="false">IF($K372="I_9","",IF(BU372=BU$2,1,0))</f>
        <v>0</v>
      </c>
      <c r="BV1414" s="34" t="n">
        <f aca="false">IF($K372="I_9","",IF(BV372=BV$2,1,0))</f>
        <v>1</v>
      </c>
      <c r="BW1414" s="35" t="n">
        <f aca="false">IF($K372="I_9","",IF(BW372=BW$2,1,0))</f>
        <v>1</v>
      </c>
      <c r="BX1414" s="35" t="n">
        <f aca="false">IF($K372="I_9","",IF(BX372=BX$2,2,0))</f>
        <v>2</v>
      </c>
      <c r="BY1414" s="35" t="n">
        <f aca="false">IF($K372="I_9","",IF(BY372=BY$2,3,0))</f>
        <v>0</v>
      </c>
      <c r="BZ1414" s="34" t="n">
        <f aca="false">IF($K372="I_9","",IF(BZ372=BZ$2,1,0))</f>
        <v>1</v>
      </c>
      <c r="CA1414" s="34" t="n">
        <f aca="false">IF($K372="I_9","",IF(CA372=CA$2,1,0))</f>
        <v>1</v>
      </c>
      <c r="CB1414" s="34" t="n">
        <f aca="false">IF($K372="I_9","",IF(CB372=CB$2,1,0))</f>
        <v>0</v>
      </c>
      <c r="CC1414" s="34" t="n">
        <f aca="false">IF($K372="I_9","",IF(CC372=CC$2,1,0))</f>
        <v>1</v>
      </c>
      <c r="CD1414" s="34" t="n">
        <f aca="false">IF($K372="I_9","",IF(CD372=CD$2,1,0))</f>
        <v>1</v>
      </c>
      <c r="CE1414" s="36" t="str">
        <f aca="false">IF($K372="III_11",IF(CE372=CE$2,1,0),"")</f>
        <v/>
      </c>
      <c r="CF1414" s="36" t="str">
        <f aca="false">IF($K372="III_11",IF(CF372=CF$2,1,0),"")</f>
        <v/>
      </c>
      <c r="CG1414" s="36" t="str">
        <f aca="false">IF($K372="III_11",IF(CG372=CG$2,1,0),"")</f>
        <v/>
      </c>
      <c r="CH1414" s="36" t="str">
        <f aca="false">IF($K372="III_11",IF(CH372=CH$2,1,0),"")</f>
        <v/>
      </c>
      <c r="CI1414" s="36" t="str">
        <f aca="false">IF($K372="III_11",IF(CI372=CI$2,1,0),"")</f>
        <v/>
      </c>
      <c r="CJ1414" s="36" t="str">
        <f aca="false">IF($K372="III_11",IF(CJ372=CJ$2,1,0),"")</f>
        <v/>
      </c>
      <c r="CK1414" s="36" t="str">
        <f aca="false">IF($K372="III_11",IF(CK372=CK$2,1,0),"")</f>
        <v/>
      </c>
      <c r="CL1414" s="36" t="str">
        <f aca="false">IF($K372="III_11",IF(CL372=CL$2,1,0),"")</f>
        <v/>
      </c>
      <c r="CM1414" s="36" t="str">
        <f aca="false">IF($K372="III_11",IF(CM372=CM$2,1,0),"")</f>
        <v/>
      </c>
      <c r="CN1414" s="36" t="str">
        <f aca="false">IF($K372="III_11",IF(CN372=CN$2,1,0),"")</f>
        <v/>
      </c>
    </row>
    <row r="1415" customFormat="false" ht="15.75" hidden="false" customHeight="true" outlineLevel="0" collapsed="false">
      <c r="A1415" s="4" t="str">
        <f aca="false">LEFT(A373,5)</f>
        <v>370</v>
      </c>
      <c r="B1415" s="3" t="str">
        <f aca="false">LEFT(B373,5)</f>
        <v>1</v>
      </c>
      <c r="C1415" s="2" t="n">
        <f aca="false">(IF(K1415="I_9",IF(F1415&gt;18,1,0),0)+IF(K1415="II_10",IF(F1415&gt;26,1,0),0)+IF(K1415="III_11",IF(F1415&gt;33,1,0),0))*B1415</f>
        <v>1</v>
      </c>
      <c r="D1415" s="2" t="str">
        <f aca="false">IF(C1415=1,"Запрошується до ІІ туру","Не бере участь у наступному турі")</f>
        <v>Запрошується до ІІ туру</v>
      </c>
      <c r="E1415" s="37" t="s">
        <v>1143</v>
      </c>
      <c r="F1415" s="38" t="n">
        <f aca="false">SUM(R1415:CN1415)</f>
        <v>39</v>
      </c>
      <c r="G1415" s="2" t="str">
        <f aca="false">G373</f>
        <v>Коротецька</v>
      </c>
      <c r="H1415" s="2" t="str">
        <f aca="false">H373</f>
        <v>Олена</v>
      </c>
      <c r="J1415" s="3" t="n">
        <f aca="false">J373</f>
        <v>11</v>
      </c>
      <c r="K1415" s="3" t="str">
        <f aca="false">K373</f>
        <v>III_11</v>
      </c>
      <c r="M1415" s="2" t="str">
        <f aca="false">M373</f>
        <v>Харківська</v>
      </c>
      <c r="N1415" s="2" t="str">
        <f aca="false">N373</f>
        <v>Погоджуюсь</v>
      </c>
      <c r="O1415" s="2" t="str">
        <f aca="false">O373</f>
        <v>Підтверджую</v>
      </c>
      <c r="P1415" s="2" t="str">
        <f aca="false">P373</f>
        <v>Так</v>
      </c>
      <c r="Q1415" s="2" t="str">
        <f aca="false">Q373</f>
        <v>Погоджуюсь</v>
      </c>
      <c r="R1415" s="32" t="n">
        <f aca="false">IF(R373=R$2,1,0)</f>
        <v>1</v>
      </c>
      <c r="S1415" s="32" t="n">
        <f aca="false">IF(S373=S$2,1,0)</f>
        <v>0</v>
      </c>
      <c r="T1415" s="32" t="n">
        <f aca="false">IF(T373=T$2,1,0)</f>
        <v>1</v>
      </c>
      <c r="U1415" s="32" t="n">
        <f aca="false">IF(U373=U$2,1,0)</f>
        <v>1</v>
      </c>
      <c r="V1415" s="32" t="n">
        <f aca="false">IF(V373=V$2,1,0)</f>
        <v>1</v>
      </c>
      <c r="W1415" s="32" t="n">
        <f aca="false">IF(W373=W$2,1,0)</f>
        <v>1</v>
      </c>
      <c r="X1415" s="32" t="n">
        <f aca="false">IF(X373=X$2,1,0)</f>
        <v>1</v>
      </c>
      <c r="Y1415" s="32" t="n">
        <f aca="false">IF(Y373=Y$2,1,0)</f>
        <v>1</v>
      </c>
      <c r="Z1415" s="32" t="n">
        <f aca="false">IF(Z373=Z$2,1,0)</f>
        <v>0</v>
      </c>
      <c r="AA1415" s="33" t="n">
        <f aca="false">IF(AA373=AA$2,2,0)</f>
        <v>0</v>
      </c>
      <c r="AB1415" s="33" t="n">
        <f aca="false">0</f>
        <v>0</v>
      </c>
      <c r="AC1415" s="32" t="n">
        <f aca="false">IF(AC373=AC$2,1,0)</f>
        <v>0</v>
      </c>
      <c r="AD1415" s="32" t="n">
        <f aca="false">IF(AD373=AD$2,1,0)</f>
        <v>1</v>
      </c>
      <c r="AE1415" s="32" t="n">
        <f aca="false">IF(AE373=AE$2,1,0)</f>
        <v>0</v>
      </c>
      <c r="AF1415" s="32" t="n">
        <f aca="false">IF(AF373=AF$2,1,0)</f>
        <v>0</v>
      </c>
      <c r="AG1415" s="32" t="n">
        <f aca="false">IF(AG373=AG$2,1,0)</f>
        <v>1</v>
      </c>
      <c r="AH1415" s="32" t="n">
        <f aca="false">IF(AH373=AH$2,1,0)</f>
        <v>1</v>
      </c>
      <c r="AI1415" s="33" t="n">
        <f aca="false">0</f>
        <v>0</v>
      </c>
      <c r="AJ1415" s="33" t="n">
        <f aca="false">0</f>
        <v>0</v>
      </c>
      <c r="AK1415" s="32" t="n">
        <f aca="false">IF(AK373=AK$2,1,0)</f>
        <v>0</v>
      </c>
      <c r="AL1415" s="32" t="n">
        <f aca="false">IF(AL373=AL$2,1,0)</f>
        <v>1</v>
      </c>
      <c r="AM1415" s="32" t="n">
        <f aca="false">IF(AM373=AM$2,1,0)</f>
        <v>1</v>
      </c>
      <c r="AN1415" s="32" t="n">
        <f aca="false">IF(AN373=AN$2,1,0)</f>
        <v>0</v>
      </c>
      <c r="AO1415" s="32" t="n">
        <f aca="false">IF(AO373=AO$2,1,0)</f>
        <v>1</v>
      </c>
      <c r="AP1415" s="32" t="n">
        <f aca="false">IF(AP373=AP$2,1,0)</f>
        <v>1</v>
      </c>
      <c r="AQ1415" s="32" t="n">
        <f aca="false">IF(AQ373=AQ$2,1,0)</f>
        <v>1</v>
      </c>
      <c r="AR1415" s="32" t="n">
        <f aca="false">IF(AR373=AR$2,1,0)</f>
        <v>0</v>
      </c>
      <c r="AS1415" s="32" t="n">
        <f aca="false">IF(AS373=AS$2,1,0)</f>
        <v>1</v>
      </c>
      <c r="AT1415" s="33" t="n">
        <f aca="false">IF(AT373=AT$2,3,0)</f>
        <v>0</v>
      </c>
      <c r="AU1415" s="32" t="n">
        <f aca="false">IF(AU373=AU$2,1,0)</f>
        <v>1</v>
      </c>
      <c r="AV1415" s="32" t="n">
        <f aca="false">IF(AV373=AV$2,1,0)</f>
        <v>1</v>
      </c>
      <c r="AW1415" s="32" t="n">
        <f aca="false">IF(AW373=AW$2,1,0)</f>
        <v>0</v>
      </c>
      <c r="AX1415" s="32" t="n">
        <f aca="false">IF(AX373=AX$2,1,0)</f>
        <v>1</v>
      </c>
      <c r="AY1415" s="32" t="n">
        <f aca="false">IF(AY373=AY$2,1,0)</f>
        <v>1</v>
      </c>
      <c r="AZ1415" s="32" t="n">
        <f aca="false">IF(AZ373=AZ$2,1,0)</f>
        <v>1</v>
      </c>
      <c r="BA1415" s="32" t="n">
        <f aca="false">IF(BA373=BA$2,1,0)</f>
        <v>0</v>
      </c>
      <c r="BB1415" s="32" t="n">
        <f aca="false">IF(BB373=BB$2,1,0)</f>
        <v>0</v>
      </c>
      <c r="BC1415" s="32" t="n">
        <f aca="false">IF(BC373=BC$2,1,0)</f>
        <v>0</v>
      </c>
      <c r="BD1415" s="32" t="n">
        <f aca="false">IF(BD373=BD$2,1,0)</f>
        <v>1</v>
      </c>
      <c r="BE1415" s="32" t="n">
        <f aca="false">IF(BE373=BE$2,1,0)</f>
        <v>0</v>
      </c>
      <c r="BF1415" s="32" t="n">
        <f aca="false">IF(BF373=BF$2,1,0)</f>
        <v>0</v>
      </c>
      <c r="BG1415" s="32" t="n">
        <f aca="false">IF(BG373=BG$2,1,0)</f>
        <v>0</v>
      </c>
      <c r="BH1415" s="32" t="n">
        <f aca="false">IF(BH373=BH$2,1,0)</f>
        <v>1</v>
      </c>
      <c r="BI1415" s="32" t="n">
        <f aca="false">IF(BI373=BI$2,1,0)</f>
        <v>0</v>
      </c>
      <c r="BJ1415" s="32" t="n">
        <f aca="false">IF(BJ373=BJ$2,1,0)</f>
        <v>1</v>
      </c>
      <c r="BK1415" s="32" t="n">
        <f aca="false">IF(BK373=BK$2,1,0)</f>
        <v>0</v>
      </c>
      <c r="BL1415" s="32" t="n">
        <f aca="false">IF(BL373=BL$2,1,0)</f>
        <v>0</v>
      </c>
      <c r="BM1415" s="32" t="n">
        <f aca="false">IF(BM373=BM$2,1,0)</f>
        <v>0</v>
      </c>
      <c r="BN1415" s="32" t="n">
        <f aca="false">IF(BN373=BN$2,1,0)</f>
        <v>1</v>
      </c>
      <c r="BO1415" s="32" t="n">
        <f aca="false">IF(BO373=BO$2,1,0)</f>
        <v>0</v>
      </c>
      <c r="BP1415" s="32" t="n">
        <f aca="false">IF(BP373=BP$2,1,0)</f>
        <v>0</v>
      </c>
      <c r="BQ1415" s="32" t="n">
        <f aca="false">IF(BQ373=BQ$2,1,0)</f>
        <v>1</v>
      </c>
      <c r="BR1415" s="34" t="n">
        <f aca="false">IF($K373="I_9","",IF(BR373=BR$2,1,0))</f>
        <v>1</v>
      </c>
      <c r="BS1415" s="34" t="n">
        <f aca="false">IF($K373="I_9","",IF(BS373=BS$2,1,0))</f>
        <v>1</v>
      </c>
      <c r="BT1415" s="34" t="n">
        <f aca="false">IF($K373="I_9","",IF(BT373=BT$2,1,0))</f>
        <v>1</v>
      </c>
      <c r="BU1415" s="34" t="n">
        <f aca="false">IF($K373="I_9","",IF(BU373=BU$2,1,0))</f>
        <v>1</v>
      </c>
      <c r="BV1415" s="34" t="n">
        <f aca="false">IF($K373="I_9","",IF(BV373=BV$2,1,0))</f>
        <v>1</v>
      </c>
      <c r="BW1415" s="35" t="n">
        <f aca="false">IF($K373="I_9","",IF(BW373=BW$2,1,0))</f>
        <v>0</v>
      </c>
      <c r="BX1415" s="35" t="n">
        <f aca="false">IF($K373="I_9","",IF(BX373=BX$2,2,0))</f>
        <v>2</v>
      </c>
      <c r="BY1415" s="35" t="n">
        <f aca="false">IF($K373="I_9","",IF(BY373=BY$2,3,0))</f>
        <v>0</v>
      </c>
      <c r="BZ1415" s="34" t="n">
        <f aca="false">IF($K373="I_9","",IF(BZ373=BZ$2,1,0))</f>
        <v>1</v>
      </c>
      <c r="CA1415" s="34" t="n">
        <f aca="false">IF($K373="I_9","",IF(CA373=CA$2,1,0))</f>
        <v>0</v>
      </c>
      <c r="CB1415" s="34" t="n">
        <f aca="false">IF($K373="I_9","",IF(CB373=CB$2,1,0))</f>
        <v>1</v>
      </c>
      <c r="CC1415" s="34" t="n">
        <f aca="false">IF($K373="I_9","",IF(CC373=CC$2,1,0))</f>
        <v>0</v>
      </c>
      <c r="CD1415" s="34" t="n">
        <f aca="false">IF($K373="I_9","",IF(CD373=CD$2,1,0))</f>
        <v>0</v>
      </c>
      <c r="CE1415" s="36" t="n">
        <f aca="false">IF($K373="III_11",IF(CE373=CE$2,1,0),"")</f>
        <v>1</v>
      </c>
      <c r="CF1415" s="36" t="n">
        <f aca="false">IF($K373="III_11",IF(CF373=CF$2,1,0),"")</f>
        <v>1</v>
      </c>
      <c r="CG1415" s="36" t="n">
        <f aca="false">IF($K373="III_11",IF(CG373=CG$2,1,0),"")</f>
        <v>1</v>
      </c>
      <c r="CH1415" s="36" t="n">
        <f aca="false">IF($K373="III_11",IF(CH373=CH$2,1,0),"")</f>
        <v>0</v>
      </c>
      <c r="CI1415" s="36" t="n">
        <f aca="false">IF($K373="III_11",IF(CI373=CI$2,1,0),"")</f>
        <v>0</v>
      </c>
      <c r="CJ1415" s="36" t="n">
        <f aca="false">IF($K373="III_11",IF(CJ373=CJ$2,1,0),"")</f>
        <v>0</v>
      </c>
      <c r="CK1415" s="36" t="n">
        <f aca="false">IF($K373="III_11",IF(CK373=CK$2,1,0),"")</f>
        <v>0</v>
      </c>
      <c r="CL1415" s="36" t="n">
        <f aca="false">IF($K373="III_11",IF(CL373=CL$2,1,0),"")</f>
        <v>0</v>
      </c>
      <c r="CM1415" s="36" t="n">
        <f aca="false">IF($K373="III_11",IF(CM373=CM$2,1,0),"")</f>
        <v>0</v>
      </c>
      <c r="CN1415" s="36" t="n">
        <f aca="false">IF($K373="III_11",IF(CN373=CN$2,1,0),"")</f>
        <v>1</v>
      </c>
    </row>
    <row r="1416" customFormat="false" ht="15.75" hidden="false" customHeight="true" outlineLevel="0" collapsed="false">
      <c r="A1416" s="4" t="str">
        <f aca="false">LEFT(A374,5)</f>
        <v>371</v>
      </c>
      <c r="B1416" s="3" t="str">
        <f aca="false">LEFT(B374,5)</f>
        <v>1</v>
      </c>
      <c r="C1416" s="2" t="n">
        <f aca="false">(IF(K1416="I_9",IF(F1416&gt;18,1,0),0)+IF(K1416="II_10",IF(F1416&gt;26,1,0),0)+IF(K1416="III_11",IF(F1416&gt;33,1,0),0))*B1416</f>
        <v>0</v>
      </c>
      <c r="D1416" s="2" t="str">
        <f aca="false">IF(C1416=1,"Запрошується до ІІ туру","Не бере участь у наступному турі")</f>
        <v>Не бере участь у наступному турі</v>
      </c>
      <c r="E1416" s="37" t="s">
        <v>1145</v>
      </c>
      <c r="F1416" s="38" t="n">
        <f aca="false">SUM(R1416:CN1416)</f>
        <v>28</v>
      </c>
      <c r="G1416" s="2" t="str">
        <f aca="false">G374</f>
        <v>Макаренко</v>
      </c>
      <c r="H1416" s="2" t="str">
        <f aca="false">H374</f>
        <v>Михайло</v>
      </c>
      <c r="J1416" s="3" t="n">
        <f aca="false">J374</f>
        <v>11</v>
      </c>
      <c r="K1416" s="3" t="str">
        <f aca="false">K374</f>
        <v>III_11</v>
      </c>
      <c r="M1416" s="2" t="str">
        <f aca="false">M374</f>
        <v>Дніпропетровська</v>
      </c>
      <c r="N1416" s="2" t="str">
        <f aca="false">N374</f>
        <v>Погоджуюсь</v>
      </c>
      <c r="O1416" s="2" t="str">
        <f aca="false">O374</f>
        <v>Підтверджую</v>
      </c>
      <c r="P1416" s="2" t="str">
        <f aca="false">P374</f>
        <v>Так</v>
      </c>
      <c r="Q1416" s="2" t="str">
        <f aca="false">Q374</f>
        <v>Погоджуюсь</v>
      </c>
      <c r="R1416" s="32" t="n">
        <f aca="false">IF(R374=R$2,1,0)</f>
        <v>0</v>
      </c>
      <c r="S1416" s="32" t="n">
        <f aca="false">IF(S374=S$2,1,0)</f>
        <v>0</v>
      </c>
      <c r="T1416" s="32" t="n">
        <f aca="false">IF(T374=T$2,1,0)</f>
        <v>1</v>
      </c>
      <c r="U1416" s="32" t="n">
        <f aca="false">IF(U374=U$2,1,0)</f>
        <v>0</v>
      </c>
      <c r="V1416" s="32" t="n">
        <f aca="false">IF(V374=V$2,1,0)</f>
        <v>0</v>
      </c>
      <c r="W1416" s="32" t="n">
        <f aca="false">IF(W374=W$2,1,0)</f>
        <v>0</v>
      </c>
      <c r="X1416" s="32" t="n">
        <f aca="false">IF(X374=X$2,1,0)</f>
        <v>0</v>
      </c>
      <c r="Y1416" s="32" t="n">
        <f aca="false">IF(Y374=Y$2,1,0)</f>
        <v>1</v>
      </c>
      <c r="Z1416" s="32" t="n">
        <f aca="false">IF(Z374=Z$2,1,0)</f>
        <v>0</v>
      </c>
      <c r="AA1416" s="33" t="n">
        <f aca="false">IF(AA374=AA$2,2,0)</f>
        <v>0</v>
      </c>
      <c r="AB1416" s="33" t="n">
        <f aca="false">0</f>
        <v>0</v>
      </c>
      <c r="AC1416" s="32" t="n">
        <f aca="false">IF(AC374=AC$2,1,0)</f>
        <v>0</v>
      </c>
      <c r="AD1416" s="32" t="n">
        <f aca="false">IF(AD374=AD$2,1,0)</f>
        <v>0</v>
      </c>
      <c r="AE1416" s="32" t="n">
        <f aca="false">IF(AE374=AE$2,1,0)</f>
        <v>0</v>
      </c>
      <c r="AF1416" s="32" t="n">
        <f aca="false">IF(AF374=AF$2,1,0)</f>
        <v>0</v>
      </c>
      <c r="AG1416" s="32" t="n">
        <f aca="false">IF(AG374=AG$2,1,0)</f>
        <v>0</v>
      </c>
      <c r="AH1416" s="32" t="n">
        <f aca="false">IF(AH374=AH$2,1,0)</f>
        <v>0</v>
      </c>
      <c r="AI1416" s="33" t="n">
        <f aca="false">0</f>
        <v>0</v>
      </c>
      <c r="AJ1416" s="33" t="n">
        <f aca="false">0</f>
        <v>0</v>
      </c>
      <c r="AK1416" s="32" t="n">
        <f aca="false">IF(AK374=AK$2,1,0)</f>
        <v>0</v>
      </c>
      <c r="AL1416" s="32" t="n">
        <f aca="false">IF(AL374=AL$2,1,0)</f>
        <v>0</v>
      </c>
      <c r="AM1416" s="32" t="n">
        <f aca="false">IF(AM374=AM$2,1,0)</f>
        <v>1</v>
      </c>
      <c r="AN1416" s="32" t="n">
        <f aca="false">IF(AN374=AN$2,1,0)</f>
        <v>1</v>
      </c>
      <c r="AO1416" s="32" t="n">
        <f aca="false">IF(AO374=AO$2,1,0)</f>
        <v>1</v>
      </c>
      <c r="AP1416" s="32" t="n">
        <f aca="false">IF(AP374=AP$2,1,0)</f>
        <v>1</v>
      </c>
      <c r="AQ1416" s="32" t="n">
        <f aca="false">IF(AQ374=AQ$2,1,0)</f>
        <v>1</v>
      </c>
      <c r="AR1416" s="32" t="n">
        <f aca="false">IF(AR374=AR$2,1,0)</f>
        <v>1</v>
      </c>
      <c r="AS1416" s="32" t="n">
        <f aca="false">IF(AS374=AS$2,1,0)</f>
        <v>1</v>
      </c>
      <c r="AT1416" s="33" t="n">
        <f aca="false">IF(AT374=AT$2,3,0)</f>
        <v>0</v>
      </c>
      <c r="AU1416" s="32" t="n">
        <f aca="false">IF(AU374=AU$2,1,0)</f>
        <v>1</v>
      </c>
      <c r="AV1416" s="32" t="n">
        <f aca="false">IF(AV374=AV$2,1,0)</f>
        <v>1</v>
      </c>
      <c r="AW1416" s="32" t="n">
        <f aca="false">IF(AW374=AW$2,1,0)</f>
        <v>0</v>
      </c>
      <c r="AX1416" s="32" t="n">
        <f aca="false">IF(AX374=AX$2,1,0)</f>
        <v>1</v>
      </c>
      <c r="AY1416" s="32" t="n">
        <f aca="false">IF(AY374=AY$2,1,0)</f>
        <v>1</v>
      </c>
      <c r="AZ1416" s="32" t="n">
        <f aca="false">IF(AZ374=AZ$2,1,0)</f>
        <v>1</v>
      </c>
      <c r="BA1416" s="32" t="n">
        <f aca="false">IF(BA374=BA$2,1,0)</f>
        <v>0</v>
      </c>
      <c r="BB1416" s="32" t="n">
        <f aca="false">IF(BB374=BB$2,1,0)</f>
        <v>0</v>
      </c>
      <c r="BC1416" s="32" t="n">
        <f aca="false">IF(BC374=BC$2,1,0)</f>
        <v>0</v>
      </c>
      <c r="BD1416" s="32" t="n">
        <f aca="false">IF(BD374=BD$2,1,0)</f>
        <v>0</v>
      </c>
      <c r="BE1416" s="32" t="n">
        <f aca="false">IF(BE374=BE$2,1,0)</f>
        <v>0</v>
      </c>
      <c r="BF1416" s="32" t="n">
        <f aca="false">IF(BF374=BF$2,1,0)</f>
        <v>0</v>
      </c>
      <c r="BG1416" s="32" t="n">
        <f aca="false">IF(BG374=BG$2,1,0)</f>
        <v>1</v>
      </c>
      <c r="BH1416" s="32" t="n">
        <f aca="false">IF(BH374=BH$2,1,0)</f>
        <v>1</v>
      </c>
      <c r="BI1416" s="32" t="n">
        <f aca="false">IF(BI374=BI$2,1,0)</f>
        <v>1</v>
      </c>
      <c r="BJ1416" s="32" t="n">
        <f aca="false">IF(BJ374=BJ$2,1,0)</f>
        <v>0</v>
      </c>
      <c r="BK1416" s="32" t="n">
        <f aca="false">IF(BK374=BK$2,1,0)</f>
        <v>0</v>
      </c>
      <c r="BL1416" s="32" t="n">
        <f aca="false">IF(BL374=BL$2,1,0)</f>
        <v>0</v>
      </c>
      <c r="BM1416" s="32" t="n">
        <f aca="false">IF(BM374=BM$2,1,0)</f>
        <v>0</v>
      </c>
      <c r="BN1416" s="32" t="n">
        <f aca="false">IF(BN374=BN$2,1,0)</f>
        <v>1</v>
      </c>
      <c r="BO1416" s="32" t="n">
        <f aca="false">IF(BO374=BO$2,1,0)</f>
        <v>0</v>
      </c>
      <c r="BP1416" s="32" t="n">
        <f aca="false">IF(BP374=BP$2,1,0)</f>
        <v>0</v>
      </c>
      <c r="BQ1416" s="32" t="n">
        <f aca="false">IF(BQ374=BQ$2,1,0)</f>
        <v>0</v>
      </c>
      <c r="BR1416" s="34" t="n">
        <f aca="false">IF($K374="I_9","",IF(BR374=BR$2,1,0))</f>
        <v>0</v>
      </c>
      <c r="BS1416" s="34" t="n">
        <f aca="false">IF($K374="I_9","",IF(BS374=BS$2,1,0))</f>
        <v>1</v>
      </c>
      <c r="BT1416" s="34" t="n">
        <f aca="false">IF($K374="I_9","",IF(BT374=BT$2,1,0))</f>
        <v>0</v>
      </c>
      <c r="BU1416" s="34" t="n">
        <f aca="false">IF($K374="I_9","",IF(BU374=BU$2,1,0))</f>
        <v>0</v>
      </c>
      <c r="BV1416" s="34" t="n">
        <f aca="false">IF($K374="I_9","",IF(BV374=BV$2,1,0))</f>
        <v>0</v>
      </c>
      <c r="BW1416" s="35" t="n">
        <f aca="false">IF($K374="I_9","",IF(BW374=BW$2,1,0))</f>
        <v>1</v>
      </c>
      <c r="BX1416" s="35" t="n">
        <f aca="false">IF($K374="I_9","",IF(BX374=BX$2,2,0))</f>
        <v>2</v>
      </c>
      <c r="BY1416" s="35" t="n">
        <f aca="false">IF($K374="I_9","",IF(BY374=BY$2,3,0))</f>
        <v>0</v>
      </c>
      <c r="BZ1416" s="34" t="n">
        <f aca="false">IF($K374="I_9","",IF(BZ374=BZ$2,1,0))</f>
        <v>1</v>
      </c>
      <c r="CA1416" s="34" t="n">
        <f aca="false">IF($K374="I_9","",IF(CA374=CA$2,1,0))</f>
        <v>0</v>
      </c>
      <c r="CB1416" s="34" t="n">
        <f aca="false">IF($K374="I_9","",IF(CB374=CB$2,1,0))</f>
        <v>0</v>
      </c>
      <c r="CC1416" s="34" t="n">
        <f aca="false">IF($K374="I_9","",IF(CC374=CC$2,1,0))</f>
        <v>0</v>
      </c>
      <c r="CD1416" s="34" t="n">
        <f aca="false">IF($K374="I_9","",IF(CD374=CD$2,1,0))</f>
        <v>1</v>
      </c>
      <c r="CE1416" s="36" t="n">
        <f aca="false">IF($K374="III_11",IF(CE374=CE$2,1,0),"")</f>
        <v>1</v>
      </c>
      <c r="CF1416" s="36" t="n">
        <f aca="false">IF($K374="III_11",IF(CF374=CF$2,1,0),"")</f>
        <v>0</v>
      </c>
      <c r="CG1416" s="36" t="n">
        <f aca="false">IF($K374="III_11",IF(CG374=CG$2,1,0),"")</f>
        <v>0</v>
      </c>
      <c r="CH1416" s="36" t="n">
        <f aca="false">IF($K374="III_11",IF(CH374=CH$2,1,0),"")</f>
        <v>1</v>
      </c>
      <c r="CI1416" s="36" t="n">
        <f aca="false">IF($K374="III_11",IF(CI374=CI$2,1,0),"")</f>
        <v>0</v>
      </c>
      <c r="CJ1416" s="36" t="n">
        <f aca="false">IF($K374="III_11",IF(CJ374=CJ$2,1,0),"")</f>
        <v>1</v>
      </c>
      <c r="CK1416" s="36" t="n">
        <f aca="false">IF($K374="III_11",IF(CK374=CK$2,1,0),"")</f>
        <v>0</v>
      </c>
      <c r="CL1416" s="36" t="n">
        <f aca="false">IF($K374="III_11",IF(CL374=CL$2,1,0),"")</f>
        <v>0</v>
      </c>
      <c r="CM1416" s="36" t="n">
        <f aca="false">IF($K374="III_11",IF(CM374=CM$2,1,0),"")</f>
        <v>1</v>
      </c>
      <c r="CN1416" s="36" t="n">
        <f aca="false">IF($K374="III_11",IF(CN374=CN$2,1,0),"")</f>
        <v>0</v>
      </c>
    </row>
    <row r="1417" customFormat="false" ht="15.75" hidden="false" customHeight="true" outlineLevel="0" collapsed="false">
      <c r="A1417" s="4" t="str">
        <f aca="false">LEFT(A375,5)</f>
        <v>372</v>
      </c>
      <c r="B1417" s="3" t="str">
        <f aca="false">LEFT(B375,5)</f>
        <v>1</v>
      </c>
      <c r="C1417" s="2" t="n">
        <f aca="false">(IF(K1417="I_9",IF(F1417&gt;18,1,0),0)+IF(K1417="II_10",IF(F1417&gt;26,1,0),0)+IF(K1417="III_11",IF(F1417&gt;33,1,0),0))*B1417</f>
        <v>0</v>
      </c>
      <c r="D1417" s="2" t="str">
        <f aca="false">IF(C1417=1,"Запрошується до ІІ туру","Не бере участь у наступному турі")</f>
        <v>Не бере участь у наступному турі</v>
      </c>
      <c r="E1417" s="37" t="s">
        <v>1147</v>
      </c>
      <c r="F1417" s="38" t="n">
        <f aca="false">SUM(R1417:CN1417)</f>
        <v>29</v>
      </c>
      <c r="G1417" s="2" t="str">
        <f aca="false">G375</f>
        <v>Буловінов</v>
      </c>
      <c r="H1417" s="2" t="str">
        <f aca="false">H375</f>
        <v>Сергій</v>
      </c>
      <c r="J1417" s="3" t="n">
        <f aca="false">J375</f>
        <v>11</v>
      </c>
      <c r="K1417" s="3" t="str">
        <f aca="false">K375</f>
        <v>III_11</v>
      </c>
      <c r="M1417" s="2" t="str">
        <f aca="false">M375</f>
        <v>Дніпропетровська</v>
      </c>
      <c r="N1417" s="2" t="str">
        <f aca="false">N375</f>
        <v>Погоджуюсь</v>
      </c>
      <c r="O1417" s="2" t="str">
        <f aca="false">O375</f>
        <v>Підтверджую</v>
      </c>
      <c r="P1417" s="2" t="str">
        <f aca="false">P375</f>
        <v>Так</v>
      </c>
      <c r="Q1417" s="2" t="str">
        <f aca="false">Q375</f>
        <v>Погоджуюсь</v>
      </c>
      <c r="R1417" s="32" t="n">
        <f aca="false">IF(R375=R$2,1,0)</f>
        <v>1</v>
      </c>
      <c r="S1417" s="32" t="n">
        <f aca="false">IF(S375=S$2,1,0)</f>
        <v>0</v>
      </c>
      <c r="T1417" s="32" t="n">
        <f aca="false">IF(T375=T$2,1,0)</f>
        <v>1</v>
      </c>
      <c r="U1417" s="32" t="n">
        <f aca="false">IF(U375=U$2,1,0)</f>
        <v>0</v>
      </c>
      <c r="V1417" s="32" t="n">
        <f aca="false">IF(V375=V$2,1,0)</f>
        <v>0</v>
      </c>
      <c r="W1417" s="32" t="n">
        <f aca="false">IF(W375=W$2,1,0)</f>
        <v>0</v>
      </c>
      <c r="X1417" s="32" t="n">
        <f aca="false">IF(X375=X$2,1,0)</f>
        <v>0</v>
      </c>
      <c r="Y1417" s="32" t="n">
        <f aca="false">IF(Y375=Y$2,1,0)</f>
        <v>1</v>
      </c>
      <c r="Z1417" s="32" t="n">
        <f aca="false">IF(Z375=Z$2,1,0)</f>
        <v>0</v>
      </c>
      <c r="AA1417" s="33" t="n">
        <f aca="false">IF(AA375=AA$2,2,0)</f>
        <v>0</v>
      </c>
      <c r="AB1417" s="33" t="n">
        <f aca="false">0</f>
        <v>0</v>
      </c>
      <c r="AC1417" s="32" t="n">
        <f aca="false">IF(AC375=AC$2,1,0)</f>
        <v>0</v>
      </c>
      <c r="AD1417" s="32" t="n">
        <f aca="false">IF(AD375=AD$2,1,0)</f>
        <v>0</v>
      </c>
      <c r="AE1417" s="32" t="n">
        <f aca="false">IF(AE375=AE$2,1,0)</f>
        <v>0</v>
      </c>
      <c r="AF1417" s="32" t="n">
        <f aca="false">IF(AF375=AF$2,1,0)</f>
        <v>0</v>
      </c>
      <c r="AG1417" s="32" t="n">
        <f aca="false">IF(AG375=AG$2,1,0)</f>
        <v>0</v>
      </c>
      <c r="AH1417" s="32" t="n">
        <f aca="false">IF(AH375=AH$2,1,0)</f>
        <v>0</v>
      </c>
      <c r="AI1417" s="33" t="n">
        <f aca="false">0</f>
        <v>0</v>
      </c>
      <c r="AJ1417" s="33" t="n">
        <f aca="false">0</f>
        <v>0</v>
      </c>
      <c r="AK1417" s="32" t="n">
        <f aca="false">IF(AK375=AK$2,1,0)</f>
        <v>0</v>
      </c>
      <c r="AL1417" s="32" t="n">
        <f aca="false">IF(AL375=AL$2,1,0)</f>
        <v>0</v>
      </c>
      <c r="AM1417" s="32" t="n">
        <f aca="false">IF(AM375=AM$2,1,0)</f>
        <v>1</v>
      </c>
      <c r="AN1417" s="32" t="n">
        <f aca="false">IF(AN375=AN$2,1,0)</f>
        <v>1</v>
      </c>
      <c r="AO1417" s="32" t="n">
        <f aca="false">IF(AO375=AO$2,1,0)</f>
        <v>1</v>
      </c>
      <c r="AP1417" s="32" t="n">
        <f aca="false">IF(AP375=AP$2,1,0)</f>
        <v>1</v>
      </c>
      <c r="AQ1417" s="32" t="n">
        <f aca="false">IF(AQ375=AQ$2,1,0)</f>
        <v>1</v>
      </c>
      <c r="AR1417" s="32" t="n">
        <f aca="false">IF(AR375=AR$2,1,0)</f>
        <v>1</v>
      </c>
      <c r="AS1417" s="32" t="n">
        <f aca="false">IF(AS375=AS$2,1,0)</f>
        <v>1</v>
      </c>
      <c r="AT1417" s="33" t="n">
        <f aca="false">IF(AT375=AT$2,3,0)</f>
        <v>0</v>
      </c>
      <c r="AU1417" s="32" t="n">
        <f aca="false">IF(AU375=AU$2,1,0)</f>
        <v>1</v>
      </c>
      <c r="AV1417" s="32" t="n">
        <f aca="false">IF(AV375=AV$2,1,0)</f>
        <v>1</v>
      </c>
      <c r="AW1417" s="32" t="n">
        <f aca="false">IF(AW375=AW$2,1,0)</f>
        <v>0</v>
      </c>
      <c r="AX1417" s="32" t="n">
        <f aca="false">IF(AX375=AX$2,1,0)</f>
        <v>1</v>
      </c>
      <c r="AY1417" s="32" t="n">
        <f aca="false">IF(AY375=AY$2,1,0)</f>
        <v>1</v>
      </c>
      <c r="AZ1417" s="32" t="n">
        <f aca="false">IF(AZ375=AZ$2,1,0)</f>
        <v>1</v>
      </c>
      <c r="BA1417" s="32" t="n">
        <f aca="false">IF(BA375=BA$2,1,0)</f>
        <v>0</v>
      </c>
      <c r="BB1417" s="32" t="n">
        <f aca="false">IF(BB375=BB$2,1,0)</f>
        <v>0</v>
      </c>
      <c r="BC1417" s="32" t="n">
        <f aca="false">IF(BC375=BC$2,1,0)</f>
        <v>0</v>
      </c>
      <c r="BD1417" s="32" t="n">
        <f aca="false">IF(BD375=BD$2,1,0)</f>
        <v>0</v>
      </c>
      <c r="BE1417" s="32" t="n">
        <f aca="false">IF(BE375=BE$2,1,0)</f>
        <v>0</v>
      </c>
      <c r="BF1417" s="32" t="n">
        <f aca="false">IF(BF375=BF$2,1,0)</f>
        <v>0</v>
      </c>
      <c r="BG1417" s="32" t="n">
        <f aca="false">IF(BG375=BG$2,1,0)</f>
        <v>1</v>
      </c>
      <c r="BH1417" s="32" t="n">
        <f aca="false">IF(BH375=BH$2,1,0)</f>
        <v>1</v>
      </c>
      <c r="BI1417" s="32" t="n">
        <f aca="false">IF(BI375=BI$2,1,0)</f>
        <v>1</v>
      </c>
      <c r="BJ1417" s="32" t="n">
        <f aca="false">IF(BJ375=BJ$2,1,0)</f>
        <v>0</v>
      </c>
      <c r="BK1417" s="32" t="n">
        <f aca="false">IF(BK375=BK$2,1,0)</f>
        <v>0</v>
      </c>
      <c r="BL1417" s="32" t="n">
        <f aca="false">IF(BL375=BL$2,1,0)</f>
        <v>0</v>
      </c>
      <c r="BM1417" s="32" t="n">
        <f aca="false">IF(BM375=BM$2,1,0)</f>
        <v>0</v>
      </c>
      <c r="BN1417" s="32" t="n">
        <f aca="false">IF(BN375=BN$2,1,0)</f>
        <v>1</v>
      </c>
      <c r="BO1417" s="32" t="n">
        <f aca="false">IF(BO375=BO$2,1,0)</f>
        <v>0</v>
      </c>
      <c r="BP1417" s="32" t="n">
        <f aca="false">IF(BP375=BP$2,1,0)</f>
        <v>0</v>
      </c>
      <c r="BQ1417" s="32" t="n">
        <f aca="false">IF(BQ375=BQ$2,1,0)</f>
        <v>0</v>
      </c>
      <c r="BR1417" s="34" t="n">
        <f aca="false">IF($K375="I_9","",IF(BR375=BR$2,1,0))</f>
        <v>0</v>
      </c>
      <c r="BS1417" s="34" t="n">
        <f aca="false">IF($K375="I_9","",IF(BS375=BS$2,1,0))</f>
        <v>1</v>
      </c>
      <c r="BT1417" s="34" t="n">
        <f aca="false">IF($K375="I_9","",IF(BT375=BT$2,1,0))</f>
        <v>0</v>
      </c>
      <c r="BU1417" s="34" t="n">
        <f aca="false">IF($K375="I_9","",IF(BU375=BU$2,1,0))</f>
        <v>0</v>
      </c>
      <c r="BV1417" s="34" t="n">
        <f aca="false">IF($K375="I_9","",IF(BV375=BV$2,1,0))</f>
        <v>0</v>
      </c>
      <c r="BW1417" s="35" t="n">
        <f aca="false">IF($K375="I_9","",IF(BW375=BW$2,1,0))</f>
        <v>1</v>
      </c>
      <c r="BX1417" s="35" t="n">
        <f aca="false">IF($K375="I_9","",IF(BX375=BX$2,2,0))</f>
        <v>2</v>
      </c>
      <c r="BY1417" s="35" t="n">
        <f aca="false">IF($K375="I_9","",IF(BY375=BY$2,3,0))</f>
        <v>0</v>
      </c>
      <c r="BZ1417" s="34" t="n">
        <f aca="false">IF($K375="I_9","",IF(BZ375=BZ$2,1,0))</f>
        <v>1</v>
      </c>
      <c r="CA1417" s="34" t="n">
        <f aca="false">IF($K375="I_9","",IF(CA375=CA$2,1,0))</f>
        <v>0</v>
      </c>
      <c r="CB1417" s="34" t="n">
        <f aca="false">IF($K375="I_9","",IF(CB375=CB$2,1,0))</f>
        <v>0</v>
      </c>
      <c r="CC1417" s="34" t="n">
        <f aca="false">IF($K375="I_9","",IF(CC375=CC$2,1,0))</f>
        <v>0</v>
      </c>
      <c r="CD1417" s="34" t="n">
        <f aca="false">IF($K375="I_9","",IF(CD375=CD$2,1,0))</f>
        <v>1</v>
      </c>
      <c r="CE1417" s="36" t="n">
        <f aca="false">IF($K375="III_11",IF(CE375=CE$2,1,0),"")</f>
        <v>1</v>
      </c>
      <c r="CF1417" s="36" t="n">
        <f aca="false">IF($K375="III_11",IF(CF375=CF$2,1,0),"")</f>
        <v>0</v>
      </c>
      <c r="CG1417" s="36" t="n">
        <f aca="false">IF($K375="III_11",IF(CG375=CG$2,1,0),"")</f>
        <v>0</v>
      </c>
      <c r="CH1417" s="36" t="n">
        <f aca="false">IF($K375="III_11",IF(CH375=CH$2,1,0),"")</f>
        <v>1</v>
      </c>
      <c r="CI1417" s="36" t="n">
        <f aca="false">IF($K375="III_11",IF(CI375=CI$2,1,0),"")</f>
        <v>0</v>
      </c>
      <c r="CJ1417" s="36" t="n">
        <f aca="false">IF($K375="III_11",IF(CJ375=CJ$2,1,0),"")</f>
        <v>1</v>
      </c>
      <c r="CK1417" s="36" t="n">
        <f aca="false">IF($K375="III_11",IF(CK375=CK$2,1,0),"")</f>
        <v>0</v>
      </c>
      <c r="CL1417" s="36" t="n">
        <f aca="false">IF($K375="III_11",IF(CL375=CL$2,1,0),"")</f>
        <v>0</v>
      </c>
      <c r="CM1417" s="36" t="n">
        <f aca="false">IF($K375="III_11",IF(CM375=CM$2,1,0),"")</f>
        <v>1</v>
      </c>
      <c r="CN1417" s="36" t="n">
        <f aca="false">IF($K375="III_11",IF(CN375=CN$2,1,0),"")</f>
        <v>0</v>
      </c>
    </row>
    <row r="1418" customFormat="false" ht="15.75" hidden="false" customHeight="true" outlineLevel="0" collapsed="false">
      <c r="A1418" s="4" t="str">
        <f aca="false">LEFT(A376,5)</f>
        <v>373</v>
      </c>
      <c r="B1418" s="3" t="str">
        <f aca="false">LEFT(B376,5)</f>
        <v>1</v>
      </c>
      <c r="C1418" s="2" t="n">
        <f aca="false">(IF(K1418="I_9",IF(F1418&gt;18,1,0),0)+IF(K1418="II_10",IF(F1418&gt;26,1,0),0)+IF(K1418="III_11",IF(F1418&gt;33,1,0),0))*B1418</f>
        <v>0</v>
      </c>
      <c r="D1418" s="2" t="str">
        <f aca="false">IF(C1418=1,"Запрошується до ІІ туру","Не бере участь у наступному турі")</f>
        <v>Не бере участь у наступному турі</v>
      </c>
      <c r="E1418" s="37" t="s">
        <v>1150</v>
      </c>
      <c r="F1418" s="38" t="n">
        <f aca="false">SUM(R1418:CN1418)</f>
        <v>31</v>
      </c>
      <c r="G1418" s="2" t="str">
        <f aca="false">G376</f>
        <v>Лопатенко</v>
      </c>
      <c r="H1418" s="2" t="str">
        <f aca="false">H376</f>
        <v>Ксенія</v>
      </c>
      <c r="J1418" s="3" t="n">
        <f aca="false">J376</f>
        <v>11</v>
      </c>
      <c r="K1418" s="3" t="str">
        <f aca="false">K376</f>
        <v>III_11</v>
      </c>
      <c r="M1418" s="2" t="str">
        <f aca="false">M376</f>
        <v>Дніпропетровська</v>
      </c>
      <c r="N1418" s="2" t="str">
        <f aca="false">N376</f>
        <v>Погоджуюсь</v>
      </c>
      <c r="O1418" s="2" t="str">
        <f aca="false">O376</f>
        <v>Підтверджую</v>
      </c>
      <c r="P1418" s="2" t="str">
        <f aca="false">P376</f>
        <v>Так</v>
      </c>
      <c r="Q1418" s="2" t="str">
        <f aca="false">Q376</f>
        <v>Погоджуюсь</v>
      </c>
      <c r="R1418" s="32" t="n">
        <f aca="false">IF(R376=R$2,1,0)</f>
        <v>1</v>
      </c>
      <c r="S1418" s="32" t="n">
        <f aca="false">IF(S376=S$2,1,0)</f>
        <v>1</v>
      </c>
      <c r="T1418" s="32" t="n">
        <f aca="false">IF(T376=T$2,1,0)</f>
        <v>1</v>
      </c>
      <c r="U1418" s="32" t="n">
        <f aca="false">IF(U376=U$2,1,0)</f>
        <v>0</v>
      </c>
      <c r="V1418" s="32" t="n">
        <f aca="false">IF(V376=V$2,1,0)</f>
        <v>0</v>
      </c>
      <c r="W1418" s="32" t="n">
        <f aca="false">IF(W376=W$2,1,0)</f>
        <v>1</v>
      </c>
      <c r="X1418" s="32" t="n">
        <f aca="false">IF(X376=X$2,1,0)</f>
        <v>1</v>
      </c>
      <c r="Y1418" s="32" t="n">
        <f aca="false">IF(Y376=Y$2,1,0)</f>
        <v>1</v>
      </c>
      <c r="Z1418" s="32" t="n">
        <f aca="false">IF(Z376=Z$2,1,0)</f>
        <v>0</v>
      </c>
      <c r="AA1418" s="33" t="n">
        <f aca="false">IF(AA376=AA$2,2,0)</f>
        <v>0</v>
      </c>
      <c r="AB1418" s="33" t="n">
        <f aca="false">0</f>
        <v>0</v>
      </c>
      <c r="AC1418" s="32" t="n">
        <f aca="false">IF(AC376=AC$2,1,0)</f>
        <v>0</v>
      </c>
      <c r="AD1418" s="32" t="n">
        <f aca="false">IF(AD376=AD$2,1,0)</f>
        <v>0</v>
      </c>
      <c r="AE1418" s="32" t="n">
        <f aca="false">IF(AE376=AE$2,1,0)</f>
        <v>0</v>
      </c>
      <c r="AF1418" s="32" t="n">
        <f aca="false">IF(AF376=AF$2,1,0)</f>
        <v>0</v>
      </c>
      <c r="AG1418" s="32" t="n">
        <f aca="false">IF(AG376=AG$2,1,0)</f>
        <v>0</v>
      </c>
      <c r="AH1418" s="32" t="n">
        <f aca="false">IF(AH376=AH$2,1,0)</f>
        <v>0</v>
      </c>
      <c r="AI1418" s="33" t="n">
        <f aca="false">0</f>
        <v>0</v>
      </c>
      <c r="AJ1418" s="33" t="n">
        <f aca="false">0</f>
        <v>0</v>
      </c>
      <c r="AK1418" s="32" t="n">
        <f aca="false">IF(AK376=AK$2,1,0)</f>
        <v>0</v>
      </c>
      <c r="AL1418" s="32" t="n">
        <f aca="false">IF(AL376=AL$2,1,0)</f>
        <v>0</v>
      </c>
      <c r="AM1418" s="32" t="n">
        <f aca="false">IF(AM376=AM$2,1,0)</f>
        <v>1</v>
      </c>
      <c r="AN1418" s="32" t="n">
        <f aca="false">IF(AN376=AN$2,1,0)</f>
        <v>1</v>
      </c>
      <c r="AO1418" s="32" t="n">
        <f aca="false">IF(AO376=AO$2,1,0)</f>
        <v>1</v>
      </c>
      <c r="AP1418" s="32" t="n">
        <f aca="false">IF(AP376=AP$2,1,0)</f>
        <v>1</v>
      </c>
      <c r="AQ1418" s="32" t="n">
        <f aca="false">IF(AQ376=AQ$2,1,0)</f>
        <v>1</v>
      </c>
      <c r="AR1418" s="32" t="n">
        <f aca="false">IF(AR376=AR$2,1,0)</f>
        <v>1</v>
      </c>
      <c r="AS1418" s="32" t="n">
        <f aca="false">IF(AS376=AS$2,1,0)</f>
        <v>1</v>
      </c>
      <c r="AT1418" s="33" t="n">
        <f aca="false">IF(AT376=AT$2,3,0)</f>
        <v>0</v>
      </c>
      <c r="AU1418" s="32" t="n">
        <f aca="false">IF(AU376=AU$2,1,0)</f>
        <v>1</v>
      </c>
      <c r="AV1418" s="32" t="n">
        <f aca="false">IF(AV376=AV$2,1,0)</f>
        <v>1</v>
      </c>
      <c r="AW1418" s="32" t="n">
        <f aca="false">IF(AW376=AW$2,1,0)</f>
        <v>0</v>
      </c>
      <c r="AX1418" s="32" t="n">
        <f aca="false">IF(AX376=AX$2,1,0)</f>
        <v>1</v>
      </c>
      <c r="AY1418" s="32" t="n">
        <f aca="false">IF(AY376=AY$2,1,0)</f>
        <v>1</v>
      </c>
      <c r="AZ1418" s="32" t="n">
        <f aca="false">IF(AZ376=AZ$2,1,0)</f>
        <v>1</v>
      </c>
      <c r="BA1418" s="32" t="n">
        <f aca="false">IF(BA376=BA$2,1,0)</f>
        <v>0</v>
      </c>
      <c r="BB1418" s="32" t="n">
        <f aca="false">IF(BB376=BB$2,1,0)</f>
        <v>0</v>
      </c>
      <c r="BC1418" s="32" t="n">
        <f aca="false">IF(BC376=BC$2,1,0)</f>
        <v>0</v>
      </c>
      <c r="BD1418" s="32" t="n">
        <f aca="false">IF(BD376=BD$2,1,0)</f>
        <v>0</v>
      </c>
      <c r="BE1418" s="32" t="n">
        <f aca="false">IF(BE376=BE$2,1,0)</f>
        <v>0</v>
      </c>
      <c r="BF1418" s="32" t="n">
        <f aca="false">IF(BF376=BF$2,1,0)</f>
        <v>0</v>
      </c>
      <c r="BG1418" s="32" t="n">
        <f aca="false">IF(BG376=BG$2,1,0)</f>
        <v>0</v>
      </c>
      <c r="BH1418" s="32" t="n">
        <f aca="false">IF(BH376=BH$2,1,0)</f>
        <v>1</v>
      </c>
      <c r="BI1418" s="32" t="n">
        <f aca="false">IF(BI376=BI$2,1,0)</f>
        <v>1</v>
      </c>
      <c r="BJ1418" s="32" t="n">
        <f aca="false">IF(BJ376=BJ$2,1,0)</f>
        <v>0</v>
      </c>
      <c r="BK1418" s="32" t="n">
        <f aca="false">IF(BK376=BK$2,1,0)</f>
        <v>0</v>
      </c>
      <c r="BL1418" s="32" t="n">
        <f aca="false">IF(BL376=BL$2,1,0)</f>
        <v>0</v>
      </c>
      <c r="BM1418" s="32" t="n">
        <f aca="false">IF(BM376=BM$2,1,0)</f>
        <v>0</v>
      </c>
      <c r="BN1418" s="32" t="n">
        <f aca="false">IF(BN376=BN$2,1,0)</f>
        <v>1</v>
      </c>
      <c r="BO1418" s="32" t="n">
        <f aca="false">IF(BO376=BO$2,1,0)</f>
        <v>0</v>
      </c>
      <c r="BP1418" s="32" t="n">
        <f aca="false">IF(BP376=BP$2,1,0)</f>
        <v>0</v>
      </c>
      <c r="BQ1418" s="32" t="n">
        <f aca="false">IF(BQ376=BQ$2,1,0)</f>
        <v>0</v>
      </c>
      <c r="BR1418" s="34" t="n">
        <f aca="false">IF($K376="I_9","",IF(BR376=BR$2,1,0))</f>
        <v>0</v>
      </c>
      <c r="BS1418" s="34" t="n">
        <f aca="false">IF($K376="I_9","",IF(BS376=BS$2,1,0))</f>
        <v>1</v>
      </c>
      <c r="BT1418" s="34" t="n">
        <f aca="false">IF($K376="I_9","",IF(BT376=BT$2,1,0))</f>
        <v>0</v>
      </c>
      <c r="BU1418" s="34" t="n">
        <f aca="false">IF($K376="I_9","",IF(BU376=BU$2,1,0))</f>
        <v>0</v>
      </c>
      <c r="BV1418" s="34" t="n">
        <f aca="false">IF($K376="I_9","",IF(BV376=BV$2,1,0))</f>
        <v>0</v>
      </c>
      <c r="BW1418" s="35" t="n">
        <f aca="false">IF($K376="I_9","",IF(BW376=BW$2,1,0))</f>
        <v>1</v>
      </c>
      <c r="BX1418" s="35" t="n">
        <f aca="false">IF($K376="I_9","",IF(BX376=BX$2,2,0))</f>
        <v>2</v>
      </c>
      <c r="BY1418" s="35" t="n">
        <f aca="false">IF($K376="I_9","",IF(BY376=BY$2,3,0))</f>
        <v>0</v>
      </c>
      <c r="BZ1418" s="34" t="n">
        <f aca="false">IF($K376="I_9","",IF(BZ376=BZ$2,1,0))</f>
        <v>1</v>
      </c>
      <c r="CA1418" s="34" t="n">
        <f aca="false">IF($K376="I_9","",IF(CA376=CA$2,1,0))</f>
        <v>0</v>
      </c>
      <c r="CB1418" s="34" t="n">
        <f aca="false">IF($K376="I_9","",IF(CB376=CB$2,1,0))</f>
        <v>0</v>
      </c>
      <c r="CC1418" s="34" t="n">
        <f aca="false">IF($K376="I_9","",IF(CC376=CC$2,1,0))</f>
        <v>0</v>
      </c>
      <c r="CD1418" s="34" t="n">
        <f aca="false">IF($K376="I_9","",IF(CD376=CD$2,1,0))</f>
        <v>1</v>
      </c>
      <c r="CE1418" s="36" t="n">
        <f aca="false">IF($K376="III_11",IF(CE376=CE$2,1,0),"")</f>
        <v>1</v>
      </c>
      <c r="CF1418" s="36" t="n">
        <f aca="false">IF($K376="III_11",IF(CF376=CF$2,1,0),"")</f>
        <v>0</v>
      </c>
      <c r="CG1418" s="36" t="n">
        <f aca="false">IF($K376="III_11",IF(CG376=CG$2,1,0),"")</f>
        <v>0</v>
      </c>
      <c r="CH1418" s="36" t="n">
        <f aca="false">IF($K376="III_11",IF(CH376=CH$2,1,0),"")</f>
        <v>1</v>
      </c>
      <c r="CI1418" s="36" t="n">
        <f aca="false">IF($K376="III_11",IF(CI376=CI$2,1,0),"")</f>
        <v>0</v>
      </c>
      <c r="CJ1418" s="36" t="n">
        <f aca="false">IF($K376="III_11",IF(CJ376=CJ$2,1,0),"")</f>
        <v>1</v>
      </c>
      <c r="CK1418" s="36" t="n">
        <f aca="false">IF($K376="III_11",IF(CK376=CK$2,1,0),"")</f>
        <v>0</v>
      </c>
      <c r="CL1418" s="36" t="n">
        <f aca="false">IF($K376="III_11",IF(CL376=CL$2,1,0),"")</f>
        <v>0</v>
      </c>
      <c r="CM1418" s="36" t="n">
        <f aca="false">IF($K376="III_11",IF(CM376=CM$2,1,0),"")</f>
        <v>1</v>
      </c>
      <c r="CN1418" s="36" t="n">
        <f aca="false">IF($K376="III_11",IF(CN376=CN$2,1,0),"")</f>
        <v>0</v>
      </c>
    </row>
    <row r="1419" customFormat="false" ht="15.75" hidden="false" customHeight="true" outlineLevel="0" collapsed="false">
      <c r="A1419" s="4" t="str">
        <f aca="false">LEFT(A377,5)</f>
        <v>374</v>
      </c>
      <c r="B1419" s="3" t="str">
        <f aca="false">LEFT(B377,5)</f>
        <v>1</v>
      </c>
      <c r="C1419" s="2" t="n">
        <f aca="false">(IF(K1419="I_9",IF(F1419&gt;18,1,0),0)+IF(K1419="II_10",IF(F1419&gt;26,1,0),0)+IF(K1419="III_11",IF(F1419&gt;33,1,0),0))*B1419</f>
        <v>0</v>
      </c>
      <c r="D1419" s="2" t="str">
        <f aca="false">IF(C1419=1,"Запрошується до ІІ туру","Не бере участь у наступному турі")</f>
        <v>Не бере участь у наступному турі</v>
      </c>
      <c r="E1419" s="37" t="s">
        <v>1153</v>
      </c>
      <c r="F1419" s="38" t="n">
        <f aca="false">SUM(R1419:CN1419)</f>
        <v>13</v>
      </c>
      <c r="G1419" s="2" t="str">
        <f aca="false">G377</f>
        <v>Марценюк </v>
      </c>
      <c r="H1419" s="2" t="str">
        <f aca="false">H377</f>
        <v>Марія </v>
      </c>
      <c r="J1419" s="3" t="n">
        <f aca="false">J377</f>
        <v>9</v>
      </c>
      <c r="K1419" s="3" t="str">
        <f aca="false">K377</f>
        <v>I_9</v>
      </c>
      <c r="M1419" s="2" t="str">
        <f aca="false">M377</f>
        <v>Черкаська</v>
      </c>
      <c r="N1419" s="2" t="str">
        <f aca="false">N377</f>
        <v>Погоджуюсь</v>
      </c>
      <c r="O1419" s="2" t="str">
        <f aca="false">O377</f>
        <v>Підтверджую</v>
      </c>
      <c r="P1419" s="2" t="str">
        <f aca="false">P377</f>
        <v>Так</v>
      </c>
      <c r="Q1419" s="2" t="str">
        <f aca="false">Q377</f>
        <v>Погоджуюсь</v>
      </c>
      <c r="R1419" s="32" t="n">
        <f aca="false">IF(R377=R$2,1,0)</f>
        <v>1</v>
      </c>
      <c r="S1419" s="32" t="n">
        <f aca="false">IF(S377=S$2,1,0)</f>
        <v>1</v>
      </c>
      <c r="T1419" s="32" t="n">
        <f aca="false">IF(T377=T$2,1,0)</f>
        <v>0</v>
      </c>
      <c r="U1419" s="32" t="n">
        <f aca="false">IF(U377=U$2,1,0)</f>
        <v>0</v>
      </c>
      <c r="V1419" s="32" t="n">
        <f aca="false">IF(V377=V$2,1,0)</f>
        <v>0</v>
      </c>
      <c r="W1419" s="32" t="n">
        <f aca="false">IF(W377=W$2,1,0)</f>
        <v>0</v>
      </c>
      <c r="X1419" s="32" t="n">
        <f aca="false">IF(X377=X$2,1,0)</f>
        <v>0</v>
      </c>
      <c r="Y1419" s="32" t="n">
        <f aca="false">IF(Y377=Y$2,1,0)</f>
        <v>0</v>
      </c>
      <c r="Z1419" s="32" t="n">
        <f aca="false">IF(Z377=Z$2,1,0)</f>
        <v>1</v>
      </c>
      <c r="AA1419" s="33" t="n">
        <f aca="false">IF(AA377=AA$2,2,0)</f>
        <v>0</v>
      </c>
      <c r="AB1419" s="33" t="n">
        <f aca="false">0</f>
        <v>0</v>
      </c>
      <c r="AC1419" s="32" t="n">
        <f aca="false">IF(AC377=AC$2,1,0)</f>
        <v>0</v>
      </c>
      <c r="AD1419" s="32" t="n">
        <f aca="false">IF(AD377=AD$2,1,0)</f>
        <v>0</v>
      </c>
      <c r="AE1419" s="32" t="n">
        <f aca="false">IF(AE377=AE$2,1,0)</f>
        <v>0</v>
      </c>
      <c r="AF1419" s="32" t="n">
        <f aca="false">IF(AF377=AF$2,1,0)</f>
        <v>0</v>
      </c>
      <c r="AG1419" s="32" t="n">
        <f aca="false">IF(AG377=AG$2,1,0)</f>
        <v>0</v>
      </c>
      <c r="AH1419" s="32" t="n">
        <f aca="false">IF(AH377=AH$2,1,0)</f>
        <v>0</v>
      </c>
      <c r="AI1419" s="33" t="n">
        <f aca="false">0</f>
        <v>0</v>
      </c>
      <c r="AJ1419" s="33" t="n">
        <f aca="false">0</f>
        <v>0</v>
      </c>
      <c r="AK1419" s="32" t="n">
        <f aca="false">IF(AK377=AK$2,1,0)</f>
        <v>0</v>
      </c>
      <c r="AL1419" s="32" t="n">
        <f aca="false">IF(AL377=AL$2,1,0)</f>
        <v>0</v>
      </c>
      <c r="AM1419" s="32" t="n">
        <f aca="false">IF(AM377=AM$2,1,0)</f>
        <v>1</v>
      </c>
      <c r="AN1419" s="32" t="n">
        <f aca="false">IF(AN377=AN$2,1,0)</f>
        <v>1</v>
      </c>
      <c r="AO1419" s="32" t="n">
        <f aca="false">IF(AO377=AO$2,1,0)</f>
        <v>1</v>
      </c>
      <c r="AP1419" s="32" t="n">
        <f aca="false">IF(AP377=AP$2,1,0)</f>
        <v>1</v>
      </c>
      <c r="AQ1419" s="32" t="n">
        <f aca="false">IF(AQ377=AQ$2,1,0)</f>
        <v>1</v>
      </c>
      <c r="AR1419" s="32" t="n">
        <f aca="false">IF(AR377=AR$2,1,0)</f>
        <v>1</v>
      </c>
      <c r="AS1419" s="32" t="n">
        <f aca="false">IF(AS377=AS$2,1,0)</f>
        <v>0</v>
      </c>
      <c r="AT1419" s="33" t="n">
        <f aca="false">IF(AT377=AT$2,3,0)</f>
        <v>0</v>
      </c>
      <c r="AU1419" s="32" t="n">
        <f aca="false">IF(AU377=AU$2,1,0)</f>
        <v>0</v>
      </c>
      <c r="AV1419" s="32" t="n">
        <f aca="false">IF(AV377=AV$2,1,0)</f>
        <v>1</v>
      </c>
      <c r="AW1419" s="32" t="n">
        <f aca="false">IF(AW377=AW$2,1,0)</f>
        <v>0</v>
      </c>
      <c r="AX1419" s="32" t="n">
        <f aca="false">IF(AX377=AX$2,1,0)</f>
        <v>1</v>
      </c>
      <c r="AY1419" s="32" t="n">
        <f aca="false">IF(AY377=AY$2,1,0)</f>
        <v>0</v>
      </c>
      <c r="AZ1419" s="32" t="n">
        <f aca="false">IF(AZ377=AZ$2,1,0)</f>
        <v>0</v>
      </c>
      <c r="BA1419" s="32" t="n">
        <f aca="false">IF(BA377=BA$2,1,0)</f>
        <v>0</v>
      </c>
      <c r="BB1419" s="32" t="n">
        <f aca="false">IF(BB377=BB$2,1,0)</f>
        <v>0</v>
      </c>
      <c r="BC1419" s="32" t="n">
        <f aca="false">IF(BC377=BC$2,1,0)</f>
        <v>0</v>
      </c>
      <c r="BD1419" s="32" t="n">
        <f aca="false">IF(BD377=BD$2,1,0)</f>
        <v>0</v>
      </c>
      <c r="BE1419" s="32" t="n">
        <f aca="false">IF(BE377=BE$2,1,0)</f>
        <v>0</v>
      </c>
      <c r="BF1419" s="32" t="n">
        <f aca="false">IF(BF377=BF$2,1,0)</f>
        <v>0</v>
      </c>
      <c r="BG1419" s="32" t="n">
        <f aca="false">IF(BG377=BG$2,1,0)</f>
        <v>0</v>
      </c>
      <c r="BH1419" s="32" t="n">
        <f aca="false">IF(BH377=BH$2,1,0)</f>
        <v>0</v>
      </c>
      <c r="BI1419" s="32" t="n">
        <f aca="false">IF(BI377=BI$2,1,0)</f>
        <v>0</v>
      </c>
      <c r="BJ1419" s="32" t="n">
        <f aca="false">IF(BJ377=BJ$2,1,0)</f>
        <v>0</v>
      </c>
      <c r="BK1419" s="32" t="n">
        <f aca="false">IF(BK377=BK$2,1,0)</f>
        <v>0</v>
      </c>
      <c r="BL1419" s="32" t="n">
        <f aca="false">IF(BL377=BL$2,1,0)</f>
        <v>0</v>
      </c>
      <c r="BM1419" s="32" t="n">
        <f aca="false">IF(BM377=BM$2,1,0)</f>
        <v>0</v>
      </c>
      <c r="BN1419" s="32" t="n">
        <f aca="false">IF(BN377=BN$2,1,0)</f>
        <v>0</v>
      </c>
      <c r="BO1419" s="32" t="n">
        <f aca="false">IF(BO377=BO$2,1,0)</f>
        <v>0</v>
      </c>
      <c r="BP1419" s="32" t="n">
        <f aca="false">IF(BP377=BP$2,1,0)</f>
        <v>1</v>
      </c>
      <c r="BQ1419" s="32" t="n">
        <f aca="false">IF(BQ377=BQ$2,1,0)</f>
        <v>1</v>
      </c>
      <c r="BR1419" s="34" t="str">
        <f aca="false">IF($K377="I_9","",IF(BR377=BR$2,1,0))</f>
        <v/>
      </c>
      <c r="BS1419" s="34" t="str">
        <f aca="false">IF($K377="I_9","",IF(BS377=BS$2,1,0))</f>
        <v/>
      </c>
      <c r="BT1419" s="34" t="str">
        <f aca="false">IF($K377="I_9","",IF(BT377=BT$2,1,0))</f>
        <v/>
      </c>
      <c r="BU1419" s="34" t="str">
        <f aca="false">IF($K377="I_9","",IF(BU377=BU$2,1,0))</f>
        <v/>
      </c>
      <c r="BV1419" s="34" t="str">
        <f aca="false">IF($K377="I_9","",IF(BV377=BV$2,1,0))</f>
        <v/>
      </c>
      <c r="BW1419" s="35" t="str">
        <f aca="false">IF($K377="I_9","",IF(BW377=BW$2,1,0))</f>
        <v/>
      </c>
      <c r="BX1419" s="35" t="str">
        <f aca="false">IF($K377="I_9","",IF(BX377=BX$2,2,0))</f>
        <v/>
      </c>
      <c r="BY1419" s="35" t="str">
        <f aca="false">IF($K377="I_9","",IF(BY377=BY$2,3,0))</f>
        <v/>
      </c>
      <c r="BZ1419" s="34" t="str">
        <f aca="false">IF($K377="I_9","",IF(BZ377=BZ$2,1,0))</f>
        <v/>
      </c>
      <c r="CA1419" s="34" t="str">
        <f aca="false">IF($K377="I_9","",IF(CA377=CA$2,1,0))</f>
        <v/>
      </c>
      <c r="CB1419" s="34" t="str">
        <f aca="false">IF($K377="I_9","",IF(CB377=CB$2,1,0))</f>
        <v/>
      </c>
      <c r="CC1419" s="34" t="str">
        <f aca="false">IF($K377="I_9","",IF(CC377=CC$2,1,0))</f>
        <v/>
      </c>
      <c r="CD1419" s="34" t="str">
        <f aca="false">IF($K377="I_9","",IF(CD377=CD$2,1,0))</f>
        <v/>
      </c>
      <c r="CE1419" s="36" t="str">
        <f aca="false">IF($K377="III_11",IF(CE377=CE$2,1,0),"")</f>
        <v/>
      </c>
      <c r="CF1419" s="36" t="str">
        <f aca="false">IF($K377="III_11",IF(CF377=CF$2,1,0),"")</f>
        <v/>
      </c>
      <c r="CG1419" s="36" t="str">
        <f aca="false">IF($K377="III_11",IF(CG377=CG$2,1,0),"")</f>
        <v/>
      </c>
      <c r="CH1419" s="36" t="str">
        <f aca="false">IF($K377="III_11",IF(CH377=CH$2,1,0),"")</f>
        <v/>
      </c>
      <c r="CI1419" s="36" t="str">
        <f aca="false">IF($K377="III_11",IF(CI377=CI$2,1,0),"")</f>
        <v/>
      </c>
      <c r="CJ1419" s="36" t="str">
        <f aca="false">IF($K377="III_11",IF(CJ377=CJ$2,1,0),"")</f>
        <v/>
      </c>
      <c r="CK1419" s="36" t="str">
        <f aca="false">IF($K377="III_11",IF(CK377=CK$2,1,0),"")</f>
        <v/>
      </c>
      <c r="CL1419" s="36" t="str">
        <f aca="false">IF($K377="III_11",IF(CL377=CL$2,1,0),"")</f>
        <v/>
      </c>
      <c r="CM1419" s="36" t="str">
        <f aca="false">IF($K377="III_11",IF(CM377=CM$2,1,0),"")</f>
        <v/>
      </c>
      <c r="CN1419" s="36" t="str">
        <f aca="false">IF($K377="III_11",IF(CN377=CN$2,1,0),"")</f>
        <v/>
      </c>
    </row>
    <row r="1420" customFormat="false" ht="15.75" hidden="false" customHeight="true" outlineLevel="0" collapsed="false">
      <c r="A1420" s="4" t="str">
        <f aca="false">LEFT(A378,5)</f>
        <v>375</v>
      </c>
      <c r="B1420" s="3" t="str">
        <f aca="false">LEFT(B378,5)</f>
        <v>1</v>
      </c>
      <c r="C1420" s="2" t="n">
        <f aca="false">(IF(K1420="I_9",IF(F1420&gt;18,1,0),0)+IF(K1420="II_10",IF(F1420&gt;26,1,0),0)+IF(K1420="III_11",IF(F1420&gt;33,1,0),0))*B1420</f>
        <v>1</v>
      </c>
      <c r="D1420" s="2" t="str">
        <f aca="false">IF(C1420=1,"Запрошується до ІІ туру","Не бере участь у наступному турі")</f>
        <v>Запрошується до ІІ туру</v>
      </c>
      <c r="E1420" s="37" t="s">
        <v>1155</v>
      </c>
      <c r="F1420" s="38" t="n">
        <f aca="false">SUM(R1420:CN1420)</f>
        <v>34</v>
      </c>
      <c r="G1420" s="2" t="str">
        <f aca="false">G378</f>
        <v>Сторожук </v>
      </c>
      <c r="H1420" s="2" t="str">
        <f aca="false">H378</f>
        <v>Ксенія </v>
      </c>
      <c r="J1420" s="3" t="n">
        <f aca="false">J378</f>
        <v>10</v>
      </c>
      <c r="K1420" s="3" t="str">
        <f aca="false">K378</f>
        <v>II_10</v>
      </c>
      <c r="M1420" s="2" t="str">
        <f aca="false">M378</f>
        <v>Полтавська</v>
      </c>
      <c r="N1420" s="2" t="str">
        <f aca="false">N378</f>
        <v>Погоджуюсь</v>
      </c>
      <c r="O1420" s="2" t="str">
        <f aca="false">O378</f>
        <v>Підтверджую</v>
      </c>
      <c r="P1420" s="2" t="str">
        <f aca="false">P378</f>
        <v>Так</v>
      </c>
      <c r="Q1420" s="2" t="str">
        <f aca="false">Q378</f>
        <v>Погоджуюсь</v>
      </c>
      <c r="R1420" s="32" t="n">
        <f aca="false">IF(R378=R$2,1,0)</f>
        <v>0</v>
      </c>
      <c r="S1420" s="32" t="n">
        <f aca="false">IF(S378=S$2,1,0)</f>
        <v>1</v>
      </c>
      <c r="T1420" s="32" t="n">
        <f aca="false">IF(T378=T$2,1,0)</f>
        <v>1</v>
      </c>
      <c r="U1420" s="32" t="n">
        <f aca="false">IF(U378=U$2,1,0)</f>
        <v>0</v>
      </c>
      <c r="V1420" s="32" t="n">
        <f aca="false">IF(V378=V$2,1,0)</f>
        <v>0</v>
      </c>
      <c r="W1420" s="32" t="n">
        <f aca="false">IF(W378=W$2,1,0)</f>
        <v>0</v>
      </c>
      <c r="X1420" s="32" t="n">
        <f aca="false">IF(X378=X$2,1,0)</f>
        <v>0</v>
      </c>
      <c r="Y1420" s="32" t="n">
        <f aca="false">IF(Y378=Y$2,1,0)</f>
        <v>0</v>
      </c>
      <c r="Z1420" s="32" t="n">
        <f aca="false">IF(Z378=Z$2,1,0)</f>
        <v>0</v>
      </c>
      <c r="AA1420" s="33" t="n">
        <f aca="false">IF(AA378=AA$2,2,0)</f>
        <v>0</v>
      </c>
      <c r="AB1420" s="33" t="n">
        <f aca="false">0</f>
        <v>0</v>
      </c>
      <c r="AC1420" s="32" t="n">
        <f aca="false">IF(AC378=AC$2,1,0)</f>
        <v>0</v>
      </c>
      <c r="AD1420" s="32" t="n">
        <f aca="false">IF(AD378=AD$2,1,0)</f>
        <v>1</v>
      </c>
      <c r="AE1420" s="32" t="n">
        <f aca="false">IF(AE378=AE$2,1,0)</f>
        <v>0</v>
      </c>
      <c r="AF1420" s="32" t="n">
        <f aca="false">IF(AF378=AF$2,1,0)</f>
        <v>0</v>
      </c>
      <c r="AG1420" s="32" t="n">
        <f aca="false">IF(AG378=AG$2,1,0)</f>
        <v>1</v>
      </c>
      <c r="AH1420" s="32" t="n">
        <f aca="false">IF(AH378=AH$2,1,0)</f>
        <v>1</v>
      </c>
      <c r="AI1420" s="33" t="n">
        <f aca="false">0</f>
        <v>0</v>
      </c>
      <c r="AJ1420" s="33" t="n">
        <f aca="false">0</f>
        <v>0</v>
      </c>
      <c r="AK1420" s="32" t="n">
        <f aca="false">IF(AK378=AK$2,1,0)</f>
        <v>0</v>
      </c>
      <c r="AL1420" s="32" t="n">
        <f aca="false">IF(AL378=AL$2,1,0)</f>
        <v>0</v>
      </c>
      <c r="AM1420" s="32" t="n">
        <f aca="false">IF(AM378=AM$2,1,0)</f>
        <v>1</v>
      </c>
      <c r="AN1420" s="32" t="n">
        <f aca="false">IF(AN378=AN$2,1,0)</f>
        <v>1</v>
      </c>
      <c r="AO1420" s="32" t="n">
        <f aca="false">IF(AO378=AO$2,1,0)</f>
        <v>1</v>
      </c>
      <c r="AP1420" s="32" t="n">
        <f aca="false">IF(AP378=AP$2,1,0)</f>
        <v>1</v>
      </c>
      <c r="AQ1420" s="32" t="n">
        <f aca="false">IF(AQ378=AQ$2,1,0)</f>
        <v>1</v>
      </c>
      <c r="AR1420" s="32" t="n">
        <f aca="false">IF(AR378=AR$2,1,0)</f>
        <v>1</v>
      </c>
      <c r="AS1420" s="32" t="n">
        <f aca="false">IF(AS378=AS$2,1,0)</f>
        <v>1</v>
      </c>
      <c r="AT1420" s="33" t="n">
        <f aca="false">IF(AT378=AT$2,3,0)</f>
        <v>0</v>
      </c>
      <c r="AU1420" s="32" t="n">
        <f aca="false">IF(AU378=AU$2,1,0)</f>
        <v>1</v>
      </c>
      <c r="AV1420" s="32" t="n">
        <f aca="false">IF(AV378=AV$2,1,0)</f>
        <v>0</v>
      </c>
      <c r="AW1420" s="32" t="n">
        <f aca="false">IF(AW378=AW$2,1,0)</f>
        <v>0</v>
      </c>
      <c r="AX1420" s="32" t="n">
        <f aca="false">IF(AX378=AX$2,1,0)</f>
        <v>1</v>
      </c>
      <c r="AY1420" s="32" t="n">
        <f aca="false">IF(AY378=AY$2,1,0)</f>
        <v>1</v>
      </c>
      <c r="AZ1420" s="32" t="n">
        <f aca="false">IF(AZ378=AZ$2,1,0)</f>
        <v>1</v>
      </c>
      <c r="BA1420" s="32" t="n">
        <f aca="false">IF(BA378=BA$2,1,0)</f>
        <v>0</v>
      </c>
      <c r="BB1420" s="32" t="n">
        <f aca="false">IF(BB378=BB$2,1,0)</f>
        <v>1</v>
      </c>
      <c r="BC1420" s="32" t="n">
        <f aca="false">IF(BC378=BC$2,1,0)</f>
        <v>0</v>
      </c>
      <c r="BD1420" s="32" t="n">
        <f aca="false">IF(BD378=BD$2,1,0)</f>
        <v>1</v>
      </c>
      <c r="BE1420" s="32" t="n">
        <f aca="false">IF(BE378=BE$2,1,0)</f>
        <v>0</v>
      </c>
      <c r="BF1420" s="32" t="n">
        <f aca="false">IF(BF378=BF$2,1,0)</f>
        <v>1</v>
      </c>
      <c r="BG1420" s="32" t="n">
        <f aca="false">IF(BG378=BG$2,1,0)</f>
        <v>0</v>
      </c>
      <c r="BH1420" s="32" t="n">
        <f aca="false">IF(BH378=BH$2,1,0)</f>
        <v>1</v>
      </c>
      <c r="BI1420" s="32" t="n">
        <f aca="false">IF(BI378=BI$2,1,0)</f>
        <v>1</v>
      </c>
      <c r="BJ1420" s="32" t="n">
        <f aca="false">IF(BJ378=BJ$2,1,0)</f>
        <v>1</v>
      </c>
      <c r="BK1420" s="32" t="n">
        <f aca="false">IF(BK378=BK$2,1,0)</f>
        <v>1</v>
      </c>
      <c r="BL1420" s="32" t="n">
        <f aca="false">IF(BL378=BL$2,1,0)</f>
        <v>1</v>
      </c>
      <c r="BM1420" s="32" t="n">
        <f aca="false">IF(BM378=BM$2,1,0)</f>
        <v>1</v>
      </c>
      <c r="BN1420" s="32" t="n">
        <f aca="false">IF(BN378=BN$2,1,0)</f>
        <v>0</v>
      </c>
      <c r="BO1420" s="32" t="n">
        <f aca="false">IF(BO378=BO$2,1,0)</f>
        <v>0</v>
      </c>
      <c r="BP1420" s="32" t="n">
        <f aca="false">IF(BP378=BP$2,1,0)</f>
        <v>0</v>
      </c>
      <c r="BQ1420" s="32" t="n">
        <f aca="false">IF(BQ378=BQ$2,1,0)</f>
        <v>1</v>
      </c>
      <c r="BR1420" s="34" t="n">
        <f aca="false">IF($K378="I_9","",IF(BR378=BR$2,1,0))</f>
        <v>1</v>
      </c>
      <c r="BS1420" s="34" t="n">
        <f aca="false">IF($K378="I_9","",IF(BS378=BS$2,1,0))</f>
        <v>1</v>
      </c>
      <c r="BT1420" s="34" t="n">
        <f aca="false">IF($K378="I_9","",IF(BT378=BT$2,1,0))</f>
        <v>0</v>
      </c>
      <c r="BU1420" s="34" t="n">
        <f aca="false">IF($K378="I_9","",IF(BU378=BU$2,1,0))</f>
        <v>1</v>
      </c>
      <c r="BV1420" s="34" t="n">
        <f aca="false">IF($K378="I_9","",IF(BV378=BV$2,1,0))</f>
        <v>1</v>
      </c>
      <c r="BW1420" s="35" t="n">
        <f aca="false">IF($K378="I_9","",IF(BW378=BW$2,1,0))</f>
        <v>0</v>
      </c>
      <c r="BX1420" s="35" t="n">
        <f aca="false">IF($K378="I_9","",IF(BX378=BX$2,2,0))</f>
        <v>2</v>
      </c>
      <c r="BY1420" s="35" t="n">
        <f aca="false">IF($K378="I_9","",IF(BY378=BY$2,3,0))</f>
        <v>0</v>
      </c>
      <c r="BZ1420" s="34" t="n">
        <f aca="false">IF($K378="I_9","",IF(BZ378=BZ$2,1,0))</f>
        <v>0</v>
      </c>
      <c r="CA1420" s="34" t="n">
        <f aca="false">IF($K378="I_9","",IF(CA378=CA$2,1,0))</f>
        <v>0</v>
      </c>
      <c r="CB1420" s="34" t="n">
        <f aca="false">IF($K378="I_9","",IF(CB378=CB$2,1,0))</f>
        <v>1</v>
      </c>
      <c r="CC1420" s="34" t="n">
        <f aca="false">IF($K378="I_9","",IF(CC378=CC$2,1,0))</f>
        <v>0</v>
      </c>
      <c r="CD1420" s="34" t="n">
        <f aca="false">IF($K378="I_9","",IF(CD378=CD$2,1,0))</f>
        <v>1</v>
      </c>
      <c r="CE1420" s="36" t="str">
        <f aca="false">IF($K378="III_11",IF(CE378=CE$2,1,0),"")</f>
        <v/>
      </c>
      <c r="CF1420" s="36" t="str">
        <f aca="false">IF($K378="III_11",IF(CF378=CF$2,1,0),"")</f>
        <v/>
      </c>
      <c r="CG1420" s="36" t="str">
        <f aca="false">IF($K378="III_11",IF(CG378=CG$2,1,0),"")</f>
        <v/>
      </c>
      <c r="CH1420" s="36" t="str">
        <f aca="false">IF($K378="III_11",IF(CH378=CH$2,1,0),"")</f>
        <v/>
      </c>
      <c r="CI1420" s="36" t="str">
        <f aca="false">IF($K378="III_11",IF(CI378=CI$2,1,0),"")</f>
        <v/>
      </c>
      <c r="CJ1420" s="36" t="str">
        <f aca="false">IF($K378="III_11",IF(CJ378=CJ$2,1,0),"")</f>
        <v/>
      </c>
      <c r="CK1420" s="36" t="str">
        <f aca="false">IF($K378="III_11",IF(CK378=CK$2,1,0),"")</f>
        <v/>
      </c>
      <c r="CL1420" s="36" t="str">
        <f aca="false">IF($K378="III_11",IF(CL378=CL$2,1,0),"")</f>
        <v/>
      </c>
      <c r="CM1420" s="36" t="str">
        <f aca="false">IF($K378="III_11",IF(CM378=CM$2,1,0),"")</f>
        <v/>
      </c>
      <c r="CN1420" s="36" t="str">
        <f aca="false">IF($K378="III_11",IF(CN378=CN$2,1,0),"")</f>
        <v/>
      </c>
    </row>
    <row r="1421" customFormat="false" ht="15.75" hidden="false" customHeight="true" outlineLevel="0" collapsed="false">
      <c r="A1421" s="4" t="str">
        <f aca="false">LEFT(A379,5)</f>
        <v>376</v>
      </c>
      <c r="B1421" s="3" t="str">
        <f aca="false">LEFT(B379,5)</f>
        <v>0</v>
      </c>
      <c r="C1421" s="2" t="n">
        <f aca="false">(IF(K1421="I_9",IF(F1421&gt;18,1,0),0)+IF(K1421="II_10",IF(F1421&gt;26,1,0),0)+IF(K1421="III_11",IF(F1421&gt;33,1,0),0))*B1421</f>
        <v>0</v>
      </c>
      <c r="D1421" s="2" t="str">
        <f aca="false">IF(C1421=1,"Запрошується до ІІ туру","Не бере участь у наступному турі")</f>
        <v>Не бере участь у наступному турі</v>
      </c>
      <c r="E1421" s="37" t="s">
        <v>1158</v>
      </c>
      <c r="F1421" s="38" t="n">
        <f aca="false">SUM(R1421:CN1421)</f>
        <v>19</v>
      </c>
      <c r="G1421" s="2" t="str">
        <f aca="false">G379</f>
        <v>Левченко</v>
      </c>
      <c r="H1421" s="2" t="str">
        <f aca="false">H379</f>
        <v>Ольга</v>
      </c>
      <c r="J1421" s="3" t="n">
        <f aca="false">J379</f>
        <v>10</v>
      </c>
      <c r="K1421" s="3" t="str">
        <f aca="false">K379</f>
        <v>II_10</v>
      </c>
      <c r="M1421" s="2" t="str">
        <f aca="false">M379</f>
        <v>Полтавська</v>
      </c>
      <c r="N1421" s="2" t="str">
        <f aca="false">N379</f>
        <v>Погоджуюсь</v>
      </c>
      <c r="O1421" s="2" t="str">
        <f aca="false">O379</f>
        <v>Підтверджую</v>
      </c>
      <c r="P1421" s="2" t="str">
        <f aca="false">P379</f>
        <v>Ні</v>
      </c>
      <c r="Q1421" s="2" t="str">
        <f aca="false">Q379</f>
        <v>Не погоджуюсь (і беру участь у виконанні цього туру в ознайомчому режимі)</v>
      </c>
      <c r="R1421" s="32" t="n">
        <f aca="false">IF(R379=R$2,1,0)</f>
        <v>0</v>
      </c>
      <c r="S1421" s="32" t="n">
        <f aca="false">IF(S379=S$2,1,0)</f>
        <v>0</v>
      </c>
      <c r="T1421" s="32" t="n">
        <f aca="false">IF(T379=T$2,1,0)</f>
        <v>0</v>
      </c>
      <c r="U1421" s="32" t="n">
        <f aca="false">IF(U379=U$2,1,0)</f>
        <v>0</v>
      </c>
      <c r="V1421" s="32" t="n">
        <f aca="false">IF(V379=V$2,1,0)</f>
        <v>0</v>
      </c>
      <c r="W1421" s="32" t="n">
        <f aca="false">IF(W379=W$2,1,0)</f>
        <v>0</v>
      </c>
      <c r="X1421" s="32" t="n">
        <f aca="false">IF(X379=X$2,1,0)</f>
        <v>0</v>
      </c>
      <c r="Y1421" s="32" t="n">
        <f aca="false">IF(Y379=Y$2,1,0)</f>
        <v>0</v>
      </c>
      <c r="Z1421" s="32" t="n">
        <f aca="false">IF(Z379=Z$2,1,0)</f>
        <v>0</v>
      </c>
      <c r="AA1421" s="33" t="n">
        <f aca="false">IF(AA379=AA$2,2,0)</f>
        <v>0</v>
      </c>
      <c r="AB1421" s="33" t="n">
        <f aca="false">0</f>
        <v>0</v>
      </c>
      <c r="AC1421" s="32" t="n">
        <f aca="false">IF(AC379=AC$2,1,0)</f>
        <v>0</v>
      </c>
      <c r="AD1421" s="32" t="n">
        <f aca="false">IF(AD379=AD$2,1,0)</f>
        <v>0</v>
      </c>
      <c r="AE1421" s="32" t="n">
        <f aca="false">IF(AE379=AE$2,1,0)</f>
        <v>0</v>
      </c>
      <c r="AF1421" s="32" t="n">
        <f aca="false">IF(AF379=AF$2,1,0)</f>
        <v>0</v>
      </c>
      <c r="AG1421" s="32" t="n">
        <f aca="false">IF(AG379=AG$2,1,0)</f>
        <v>1</v>
      </c>
      <c r="AH1421" s="32" t="n">
        <f aca="false">IF(AH379=AH$2,1,0)</f>
        <v>0</v>
      </c>
      <c r="AI1421" s="33" t="n">
        <f aca="false">0</f>
        <v>0</v>
      </c>
      <c r="AJ1421" s="33" t="n">
        <f aca="false">0</f>
        <v>0</v>
      </c>
      <c r="AK1421" s="32" t="n">
        <f aca="false">IF(AK379=AK$2,1,0)</f>
        <v>0</v>
      </c>
      <c r="AL1421" s="32" t="n">
        <f aca="false">IF(AL379=AL$2,1,0)</f>
        <v>0</v>
      </c>
      <c r="AM1421" s="32" t="n">
        <f aca="false">IF(AM379=AM$2,1,0)</f>
        <v>1</v>
      </c>
      <c r="AN1421" s="32" t="n">
        <f aca="false">IF(AN379=AN$2,1,0)</f>
        <v>1</v>
      </c>
      <c r="AO1421" s="32" t="n">
        <f aca="false">IF(AO379=AO$2,1,0)</f>
        <v>1</v>
      </c>
      <c r="AP1421" s="32" t="n">
        <f aca="false">IF(AP379=AP$2,1,0)</f>
        <v>1</v>
      </c>
      <c r="AQ1421" s="32" t="n">
        <f aca="false">IF(AQ379=AQ$2,1,0)</f>
        <v>1</v>
      </c>
      <c r="AR1421" s="32" t="n">
        <f aca="false">IF(AR379=AR$2,1,0)</f>
        <v>1</v>
      </c>
      <c r="AS1421" s="32" t="n">
        <f aca="false">IF(AS379=AS$2,1,0)</f>
        <v>1</v>
      </c>
      <c r="AT1421" s="33" t="n">
        <f aca="false">IF(AT379=AT$2,3,0)</f>
        <v>0</v>
      </c>
      <c r="AU1421" s="32" t="n">
        <f aca="false">IF(AU379=AU$2,1,0)</f>
        <v>0</v>
      </c>
      <c r="AV1421" s="32" t="n">
        <f aca="false">IF(AV379=AV$2,1,0)</f>
        <v>1</v>
      </c>
      <c r="AW1421" s="32" t="n">
        <f aca="false">IF(AW379=AW$2,1,0)</f>
        <v>0</v>
      </c>
      <c r="AX1421" s="32" t="n">
        <f aca="false">IF(AX379=AX$2,1,0)</f>
        <v>1</v>
      </c>
      <c r="AY1421" s="32" t="n">
        <f aca="false">IF(AY379=AY$2,1,0)</f>
        <v>1</v>
      </c>
      <c r="AZ1421" s="32" t="n">
        <f aca="false">IF(AZ379=AZ$2,1,0)</f>
        <v>1</v>
      </c>
      <c r="BA1421" s="32" t="n">
        <f aca="false">IF(BA379=BA$2,1,0)</f>
        <v>0</v>
      </c>
      <c r="BB1421" s="32" t="n">
        <f aca="false">IF(BB379=BB$2,1,0)</f>
        <v>0</v>
      </c>
      <c r="BC1421" s="32" t="n">
        <f aca="false">IF(BC379=BC$2,1,0)</f>
        <v>0</v>
      </c>
      <c r="BD1421" s="32" t="n">
        <f aca="false">IF(BD379=BD$2,1,0)</f>
        <v>0</v>
      </c>
      <c r="BE1421" s="32" t="n">
        <f aca="false">IF(BE379=BE$2,1,0)</f>
        <v>0</v>
      </c>
      <c r="BF1421" s="32" t="n">
        <f aca="false">IF(BF379=BF$2,1,0)</f>
        <v>1</v>
      </c>
      <c r="BG1421" s="32" t="n">
        <f aca="false">IF(BG379=BG$2,1,0)</f>
        <v>0</v>
      </c>
      <c r="BH1421" s="32" t="n">
        <f aca="false">IF(BH379=BH$2,1,0)</f>
        <v>1</v>
      </c>
      <c r="BI1421" s="32" t="n">
        <f aca="false">IF(BI379=BI$2,1,0)</f>
        <v>0</v>
      </c>
      <c r="BJ1421" s="32" t="n">
        <f aca="false">IF(BJ379=BJ$2,1,0)</f>
        <v>0</v>
      </c>
      <c r="BK1421" s="32" t="n">
        <f aca="false">IF(BK379=BK$2,1,0)</f>
        <v>0</v>
      </c>
      <c r="BL1421" s="32" t="n">
        <f aca="false">IF(BL379=BL$2,1,0)</f>
        <v>0</v>
      </c>
      <c r="BM1421" s="32" t="n">
        <f aca="false">IF(BM379=BM$2,1,0)</f>
        <v>1</v>
      </c>
      <c r="BN1421" s="32" t="n">
        <f aca="false">IF(BN379=BN$2,1,0)</f>
        <v>0</v>
      </c>
      <c r="BO1421" s="32" t="n">
        <f aca="false">IF(BO379=BO$2,1,0)</f>
        <v>0</v>
      </c>
      <c r="BP1421" s="32" t="n">
        <f aca="false">IF(BP379=BP$2,1,0)</f>
        <v>0</v>
      </c>
      <c r="BQ1421" s="32" t="n">
        <f aca="false">IF(BQ379=BQ$2,1,0)</f>
        <v>0</v>
      </c>
      <c r="BR1421" s="34" t="n">
        <f aca="false">IF($K379="I_9","",IF(BR379=BR$2,1,0))</f>
        <v>1</v>
      </c>
      <c r="BS1421" s="34" t="n">
        <f aca="false">IF($K379="I_9","",IF(BS379=BS$2,1,0))</f>
        <v>0</v>
      </c>
      <c r="BT1421" s="34" t="n">
        <f aca="false">IF($K379="I_9","",IF(BT379=BT$2,1,0))</f>
        <v>0</v>
      </c>
      <c r="BU1421" s="34" t="n">
        <f aca="false">IF($K379="I_9","",IF(BU379=BU$2,1,0))</f>
        <v>0</v>
      </c>
      <c r="BV1421" s="34" t="n">
        <f aca="false">IF($K379="I_9","",IF(BV379=BV$2,1,0))</f>
        <v>0</v>
      </c>
      <c r="BW1421" s="35" t="n">
        <f aca="false">IF($K379="I_9","",IF(BW379=BW$2,1,0))</f>
        <v>0</v>
      </c>
      <c r="BX1421" s="35" t="n">
        <f aca="false">IF($K379="I_9","",IF(BX379=BX$2,2,0))</f>
        <v>0</v>
      </c>
      <c r="BY1421" s="35" t="n">
        <f aca="false">IF($K379="I_9","",IF(BY379=BY$2,3,0))</f>
        <v>0</v>
      </c>
      <c r="BZ1421" s="34" t="n">
        <f aca="false">IF($K379="I_9","",IF(BZ379=BZ$2,1,0))</f>
        <v>0</v>
      </c>
      <c r="CA1421" s="34" t="n">
        <f aca="false">IF($K379="I_9","",IF(CA379=CA$2,1,0))</f>
        <v>1</v>
      </c>
      <c r="CB1421" s="34" t="n">
        <f aca="false">IF($K379="I_9","",IF(CB379=CB$2,1,0))</f>
        <v>1</v>
      </c>
      <c r="CC1421" s="34" t="n">
        <f aca="false">IF($K379="I_9","",IF(CC379=CC$2,1,0))</f>
        <v>0</v>
      </c>
      <c r="CD1421" s="34" t="n">
        <f aca="false">IF($K379="I_9","",IF(CD379=CD$2,1,0))</f>
        <v>1</v>
      </c>
      <c r="CE1421" s="36" t="str">
        <f aca="false">IF($K379="III_11",IF(CE379=CE$2,1,0),"")</f>
        <v/>
      </c>
      <c r="CF1421" s="36" t="str">
        <f aca="false">IF($K379="III_11",IF(CF379=CF$2,1,0),"")</f>
        <v/>
      </c>
      <c r="CG1421" s="36" t="str">
        <f aca="false">IF($K379="III_11",IF(CG379=CG$2,1,0),"")</f>
        <v/>
      </c>
      <c r="CH1421" s="36" t="str">
        <f aca="false">IF($K379="III_11",IF(CH379=CH$2,1,0),"")</f>
        <v/>
      </c>
      <c r="CI1421" s="36" t="str">
        <f aca="false">IF($K379="III_11",IF(CI379=CI$2,1,0),"")</f>
        <v/>
      </c>
      <c r="CJ1421" s="36" t="str">
        <f aca="false">IF($K379="III_11",IF(CJ379=CJ$2,1,0),"")</f>
        <v/>
      </c>
      <c r="CK1421" s="36" t="str">
        <f aca="false">IF($K379="III_11",IF(CK379=CK$2,1,0),"")</f>
        <v/>
      </c>
      <c r="CL1421" s="36" t="str">
        <f aca="false">IF($K379="III_11",IF(CL379=CL$2,1,0),"")</f>
        <v/>
      </c>
      <c r="CM1421" s="36" t="str">
        <f aca="false">IF($K379="III_11",IF(CM379=CM$2,1,0),"")</f>
        <v/>
      </c>
      <c r="CN1421" s="36" t="str">
        <f aca="false">IF($K379="III_11",IF(CN379=CN$2,1,0),"")</f>
        <v/>
      </c>
    </row>
    <row r="1422" customFormat="false" ht="15.75" hidden="false" customHeight="true" outlineLevel="0" collapsed="false">
      <c r="A1422" s="4" t="str">
        <f aca="false">LEFT(A380,5)</f>
        <v>377</v>
      </c>
      <c r="B1422" s="3" t="str">
        <f aca="false">LEFT(B380,5)</f>
        <v>1</v>
      </c>
      <c r="C1422" s="2" t="n">
        <f aca="false">(IF(K1422="I_9",IF(F1422&gt;18,1,0),0)+IF(K1422="II_10",IF(F1422&gt;26,1,0),0)+IF(K1422="III_11",IF(F1422&gt;33,1,0),0))*B1422</f>
        <v>0</v>
      </c>
      <c r="D1422" s="2" t="str">
        <f aca="false">IF(C1422=1,"Запрошується до ІІ туру","Не бере участь у наступному турі")</f>
        <v>Не бере участь у наступному турі</v>
      </c>
      <c r="E1422" s="37" t="s">
        <v>1160</v>
      </c>
      <c r="F1422" s="38" t="n">
        <f aca="false">SUM(R1422:CN1422)</f>
        <v>30</v>
      </c>
      <c r="G1422" s="2" t="str">
        <f aca="false">G380</f>
        <v>Шарипов</v>
      </c>
      <c r="H1422" s="2" t="str">
        <f aca="false">H380</f>
        <v>Олексій</v>
      </c>
      <c r="J1422" s="3" t="n">
        <f aca="false">J380</f>
        <v>11</v>
      </c>
      <c r="K1422" s="3" t="str">
        <f aca="false">K380</f>
        <v>III_11</v>
      </c>
      <c r="M1422" s="2" t="str">
        <f aca="false">M380</f>
        <v>Дніпропетровська</v>
      </c>
      <c r="N1422" s="2" t="str">
        <f aca="false">N380</f>
        <v>Погоджуюсь</v>
      </c>
      <c r="O1422" s="2" t="str">
        <f aca="false">O380</f>
        <v>Підтверджую</v>
      </c>
      <c r="P1422" s="2" t="str">
        <f aca="false">P380</f>
        <v>Так</v>
      </c>
      <c r="Q1422" s="2" t="str">
        <f aca="false">Q380</f>
        <v>Погоджуюсь</v>
      </c>
      <c r="R1422" s="32" t="n">
        <f aca="false">IF(R380=R$2,1,0)</f>
        <v>1</v>
      </c>
      <c r="S1422" s="32" t="n">
        <f aca="false">IF(S380=S$2,1,0)</f>
        <v>0</v>
      </c>
      <c r="T1422" s="32" t="n">
        <f aca="false">IF(T380=T$2,1,0)</f>
        <v>1</v>
      </c>
      <c r="U1422" s="32" t="n">
        <f aca="false">IF(U380=U$2,1,0)</f>
        <v>0</v>
      </c>
      <c r="V1422" s="32" t="n">
        <f aca="false">IF(V380=V$2,1,0)</f>
        <v>0</v>
      </c>
      <c r="W1422" s="32" t="n">
        <f aca="false">IF(W380=W$2,1,0)</f>
        <v>1</v>
      </c>
      <c r="X1422" s="32" t="n">
        <f aca="false">IF(X380=X$2,1,0)</f>
        <v>0</v>
      </c>
      <c r="Y1422" s="32" t="n">
        <f aca="false">IF(Y380=Y$2,1,0)</f>
        <v>1</v>
      </c>
      <c r="Z1422" s="32" t="n">
        <f aca="false">IF(Z380=Z$2,1,0)</f>
        <v>0</v>
      </c>
      <c r="AA1422" s="33" t="n">
        <f aca="false">IF(AA380=AA$2,2,0)</f>
        <v>0</v>
      </c>
      <c r="AB1422" s="33" t="n">
        <f aca="false">0</f>
        <v>0</v>
      </c>
      <c r="AC1422" s="32" t="n">
        <f aca="false">IF(AC380=AC$2,1,0)</f>
        <v>0</v>
      </c>
      <c r="AD1422" s="32" t="n">
        <f aca="false">IF(AD380=AD$2,1,0)</f>
        <v>0</v>
      </c>
      <c r="AE1422" s="32" t="n">
        <f aca="false">IF(AE380=AE$2,1,0)</f>
        <v>0</v>
      </c>
      <c r="AF1422" s="32" t="n">
        <f aca="false">IF(AF380=AF$2,1,0)</f>
        <v>0</v>
      </c>
      <c r="AG1422" s="32" t="n">
        <f aca="false">IF(AG380=AG$2,1,0)</f>
        <v>0</v>
      </c>
      <c r="AH1422" s="32" t="n">
        <f aca="false">IF(AH380=AH$2,1,0)</f>
        <v>0</v>
      </c>
      <c r="AI1422" s="33" t="n">
        <f aca="false">0</f>
        <v>0</v>
      </c>
      <c r="AJ1422" s="33" t="n">
        <f aca="false">0</f>
        <v>0</v>
      </c>
      <c r="AK1422" s="32" t="n">
        <f aca="false">IF(AK380=AK$2,1,0)</f>
        <v>0</v>
      </c>
      <c r="AL1422" s="32" t="n">
        <f aca="false">IF(AL380=AL$2,1,0)</f>
        <v>0</v>
      </c>
      <c r="AM1422" s="32" t="n">
        <f aca="false">IF(AM380=AM$2,1,0)</f>
        <v>1</v>
      </c>
      <c r="AN1422" s="32" t="n">
        <f aca="false">IF(AN380=AN$2,1,0)</f>
        <v>1</v>
      </c>
      <c r="AO1422" s="32" t="n">
        <f aca="false">IF(AO380=AO$2,1,0)</f>
        <v>1</v>
      </c>
      <c r="AP1422" s="32" t="n">
        <f aca="false">IF(AP380=AP$2,1,0)</f>
        <v>1</v>
      </c>
      <c r="AQ1422" s="32" t="n">
        <f aca="false">IF(AQ380=AQ$2,1,0)</f>
        <v>1</v>
      </c>
      <c r="AR1422" s="32" t="n">
        <f aca="false">IF(AR380=AR$2,1,0)</f>
        <v>1</v>
      </c>
      <c r="AS1422" s="32" t="n">
        <f aca="false">IF(AS380=AS$2,1,0)</f>
        <v>1</v>
      </c>
      <c r="AT1422" s="33" t="n">
        <f aca="false">IF(AT380=AT$2,3,0)</f>
        <v>0</v>
      </c>
      <c r="AU1422" s="32" t="n">
        <f aca="false">IF(AU380=AU$2,1,0)</f>
        <v>1</v>
      </c>
      <c r="AV1422" s="32" t="n">
        <f aca="false">IF(AV380=AV$2,1,0)</f>
        <v>1</v>
      </c>
      <c r="AW1422" s="32" t="n">
        <f aca="false">IF(AW380=AW$2,1,0)</f>
        <v>0</v>
      </c>
      <c r="AX1422" s="32" t="n">
        <f aca="false">IF(AX380=AX$2,1,0)</f>
        <v>1</v>
      </c>
      <c r="AY1422" s="32" t="n">
        <f aca="false">IF(AY380=AY$2,1,0)</f>
        <v>1</v>
      </c>
      <c r="AZ1422" s="32" t="n">
        <f aca="false">IF(AZ380=AZ$2,1,0)</f>
        <v>1</v>
      </c>
      <c r="BA1422" s="32" t="n">
        <f aca="false">IF(BA380=BA$2,1,0)</f>
        <v>0</v>
      </c>
      <c r="BB1422" s="32" t="n">
        <f aca="false">IF(BB380=BB$2,1,0)</f>
        <v>0</v>
      </c>
      <c r="BC1422" s="32" t="n">
        <f aca="false">IF(BC380=BC$2,1,0)</f>
        <v>0</v>
      </c>
      <c r="BD1422" s="32" t="n">
        <f aca="false">IF(BD380=BD$2,1,0)</f>
        <v>0</v>
      </c>
      <c r="BE1422" s="32" t="n">
        <f aca="false">IF(BE380=BE$2,1,0)</f>
        <v>0</v>
      </c>
      <c r="BF1422" s="32" t="n">
        <f aca="false">IF(BF380=BF$2,1,0)</f>
        <v>0</v>
      </c>
      <c r="BG1422" s="32" t="n">
        <f aca="false">IF(BG380=BG$2,1,0)</f>
        <v>1</v>
      </c>
      <c r="BH1422" s="32" t="n">
        <f aca="false">IF(BH380=BH$2,1,0)</f>
        <v>1</v>
      </c>
      <c r="BI1422" s="32" t="n">
        <f aca="false">IF(BI380=BI$2,1,0)</f>
        <v>1</v>
      </c>
      <c r="BJ1422" s="32" t="n">
        <f aca="false">IF(BJ380=BJ$2,1,0)</f>
        <v>0</v>
      </c>
      <c r="BK1422" s="32" t="n">
        <f aca="false">IF(BK380=BK$2,1,0)</f>
        <v>0</v>
      </c>
      <c r="BL1422" s="32" t="n">
        <f aca="false">IF(BL380=BL$2,1,0)</f>
        <v>0</v>
      </c>
      <c r="BM1422" s="32" t="n">
        <f aca="false">IF(BM380=BM$2,1,0)</f>
        <v>0</v>
      </c>
      <c r="BN1422" s="32" t="n">
        <f aca="false">IF(BN380=BN$2,1,0)</f>
        <v>1</v>
      </c>
      <c r="BO1422" s="32" t="n">
        <f aca="false">IF(BO380=BO$2,1,0)</f>
        <v>0</v>
      </c>
      <c r="BP1422" s="32" t="n">
        <f aca="false">IF(BP380=BP$2,1,0)</f>
        <v>0</v>
      </c>
      <c r="BQ1422" s="32" t="n">
        <f aca="false">IF(BQ380=BQ$2,1,0)</f>
        <v>0</v>
      </c>
      <c r="BR1422" s="34" t="n">
        <f aca="false">IF($K380="I_9","",IF(BR380=BR$2,1,0))</f>
        <v>0</v>
      </c>
      <c r="BS1422" s="34" t="n">
        <f aca="false">IF($K380="I_9","",IF(BS380=BS$2,1,0))</f>
        <v>1</v>
      </c>
      <c r="BT1422" s="34" t="n">
        <f aca="false">IF($K380="I_9","",IF(BT380=BT$2,1,0))</f>
        <v>0</v>
      </c>
      <c r="BU1422" s="34" t="n">
        <f aca="false">IF($K380="I_9","",IF(BU380=BU$2,1,0))</f>
        <v>0</v>
      </c>
      <c r="BV1422" s="34" t="n">
        <f aca="false">IF($K380="I_9","",IF(BV380=BV$2,1,0))</f>
        <v>0</v>
      </c>
      <c r="BW1422" s="35" t="n">
        <f aca="false">IF($K380="I_9","",IF(BW380=BW$2,1,0))</f>
        <v>1</v>
      </c>
      <c r="BX1422" s="35" t="n">
        <f aca="false">IF($K380="I_9","",IF(BX380=BX$2,2,0))</f>
        <v>2</v>
      </c>
      <c r="BY1422" s="35" t="n">
        <f aca="false">IF($K380="I_9","",IF(BY380=BY$2,3,0))</f>
        <v>0</v>
      </c>
      <c r="BZ1422" s="34" t="n">
        <f aca="false">IF($K380="I_9","",IF(BZ380=BZ$2,1,0))</f>
        <v>1</v>
      </c>
      <c r="CA1422" s="34" t="n">
        <f aca="false">IF($K380="I_9","",IF(CA380=CA$2,1,0))</f>
        <v>0</v>
      </c>
      <c r="CB1422" s="34" t="n">
        <f aca="false">IF($K380="I_9","",IF(CB380=CB$2,1,0))</f>
        <v>0</v>
      </c>
      <c r="CC1422" s="34" t="n">
        <f aca="false">IF($K380="I_9","",IF(CC380=CC$2,1,0))</f>
        <v>0</v>
      </c>
      <c r="CD1422" s="34" t="n">
        <f aca="false">IF($K380="I_9","",IF(CD380=CD$2,1,0))</f>
        <v>1</v>
      </c>
      <c r="CE1422" s="36" t="n">
        <f aca="false">IF($K380="III_11",IF(CE380=CE$2,1,0),"")</f>
        <v>1</v>
      </c>
      <c r="CF1422" s="36" t="n">
        <f aca="false">IF($K380="III_11",IF(CF380=CF$2,1,0),"")</f>
        <v>0</v>
      </c>
      <c r="CG1422" s="36" t="n">
        <f aca="false">IF($K380="III_11",IF(CG380=CG$2,1,0),"")</f>
        <v>0</v>
      </c>
      <c r="CH1422" s="36" t="n">
        <f aca="false">IF($K380="III_11",IF(CH380=CH$2,1,0),"")</f>
        <v>1</v>
      </c>
      <c r="CI1422" s="36" t="n">
        <f aca="false">IF($K380="III_11",IF(CI380=CI$2,1,0),"")</f>
        <v>0</v>
      </c>
      <c r="CJ1422" s="36" t="n">
        <f aca="false">IF($K380="III_11",IF(CJ380=CJ$2,1,0),"")</f>
        <v>1</v>
      </c>
      <c r="CK1422" s="36" t="n">
        <f aca="false">IF($K380="III_11",IF(CK380=CK$2,1,0),"")</f>
        <v>0</v>
      </c>
      <c r="CL1422" s="36" t="n">
        <f aca="false">IF($K380="III_11",IF(CL380=CL$2,1,0),"")</f>
        <v>0</v>
      </c>
      <c r="CM1422" s="36" t="n">
        <f aca="false">IF($K380="III_11",IF(CM380=CM$2,1,0),"")</f>
        <v>1</v>
      </c>
      <c r="CN1422" s="36" t="n">
        <f aca="false">IF($K380="III_11",IF(CN380=CN$2,1,0),"")</f>
        <v>0</v>
      </c>
    </row>
    <row r="1423" customFormat="false" ht="15.75" hidden="false" customHeight="true" outlineLevel="0" collapsed="false">
      <c r="A1423" s="4" t="str">
        <f aca="false">LEFT(A381,5)</f>
        <v>378</v>
      </c>
      <c r="B1423" s="3" t="str">
        <f aca="false">LEFT(B381,5)</f>
        <v>1</v>
      </c>
      <c r="C1423" s="2" t="n">
        <f aca="false">(IF(K1423="I_9",IF(F1423&gt;18,1,0),0)+IF(K1423="II_10",IF(F1423&gt;26,1,0),0)+IF(K1423="III_11",IF(F1423&gt;33,1,0),0))*B1423</f>
        <v>1</v>
      </c>
      <c r="D1423" s="2" t="str">
        <f aca="false">IF(C1423=1,"Запрошується до ІІ туру","Не бере участь у наступному турі")</f>
        <v>Запрошується до ІІ туру</v>
      </c>
      <c r="E1423" s="37" t="s">
        <v>926</v>
      </c>
      <c r="F1423" s="38" t="n">
        <f aca="false">SUM(R1423:CN1423)</f>
        <v>35</v>
      </c>
      <c r="G1423" s="2" t="str">
        <f aca="false">G381</f>
        <v>Панасюк</v>
      </c>
      <c r="H1423" s="2" t="str">
        <f aca="false">H381</f>
        <v>Валентин</v>
      </c>
      <c r="J1423" s="3" t="n">
        <f aca="false">J381</f>
        <v>11</v>
      </c>
      <c r="K1423" s="3" t="str">
        <f aca="false">K381</f>
        <v>III_11</v>
      </c>
      <c r="M1423" s="2" t="str">
        <f aca="false">M381</f>
        <v>Дніпропетровська</v>
      </c>
      <c r="N1423" s="2" t="str">
        <f aca="false">N381</f>
        <v>Погоджуюсь</v>
      </c>
      <c r="O1423" s="2" t="str">
        <f aca="false">O381</f>
        <v>Підтверджую</v>
      </c>
      <c r="P1423" s="2" t="str">
        <f aca="false">P381</f>
        <v>Так</v>
      </c>
      <c r="Q1423" s="2" t="str">
        <f aca="false">Q381</f>
        <v>Погоджуюсь</v>
      </c>
      <c r="R1423" s="32" t="n">
        <f aca="false">IF(R381=R$2,1,0)</f>
        <v>1</v>
      </c>
      <c r="S1423" s="32" t="n">
        <f aca="false">IF(S381=S$2,1,0)</f>
        <v>0</v>
      </c>
      <c r="T1423" s="32" t="n">
        <f aca="false">IF(T381=T$2,1,0)</f>
        <v>1</v>
      </c>
      <c r="U1423" s="32" t="n">
        <f aca="false">IF(U381=U$2,1,0)</f>
        <v>0</v>
      </c>
      <c r="V1423" s="32" t="n">
        <f aca="false">IF(V381=V$2,1,0)</f>
        <v>0</v>
      </c>
      <c r="W1423" s="32" t="n">
        <f aca="false">IF(W381=W$2,1,0)</f>
        <v>0</v>
      </c>
      <c r="X1423" s="32" t="n">
        <f aca="false">IF(X381=X$2,1,0)</f>
        <v>0</v>
      </c>
      <c r="Y1423" s="32" t="n">
        <f aca="false">IF(Y381=Y$2,1,0)</f>
        <v>1</v>
      </c>
      <c r="Z1423" s="32" t="n">
        <f aca="false">IF(Z381=Z$2,1,0)</f>
        <v>0</v>
      </c>
      <c r="AA1423" s="33" t="n">
        <f aca="false">IF(AA381=AA$2,2,0)</f>
        <v>0</v>
      </c>
      <c r="AB1423" s="33" t="n">
        <f aca="false">0</f>
        <v>0</v>
      </c>
      <c r="AC1423" s="32" t="n">
        <f aca="false">IF(AC381=AC$2,1,0)</f>
        <v>0</v>
      </c>
      <c r="AD1423" s="32" t="n">
        <f aca="false">IF(AD381=AD$2,1,0)</f>
        <v>0</v>
      </c>
      <c r="AE1423" s="32" t="n">
        <f aca="false">IF(AE381=AE$2,1,0)</f>
        <v>0</v>
      </c>
      <c r="AF1423" s="32" t="n">
        <f aca="false">IF(AF381=AF$2,1,0)</f>
        <v>0</v>
      </c>
      <c r="AG1423" s="32" t="n">
        <f aca="false">IF(AG381=AG$2,1,0)</f>
        <v>0</v>
      </c>
      <c r="AH1423" s="32" t="n">
        <f aca="false">IF(AH381=AH$2,1,0)</f>
        <v>0</v>
      </c>
      <c r="AI1423" s="33" t="n">
        <f aca="false">0</f>
        <v>0</v>
      </c>
      <c r="AJ1423" s="33" t="n">
        <f aca="false">0</f>
        <v>0</v>
      </c>
      <c r="AK1423" s="32" t="n">
        <f aca="false">IF(AK381=AK$2,1,0)</f>
        <v>0</v>
      </c>
      <c r="AL1423" s="32" t="n">
        <f aca="false">IF(AL381=AL$2,1,0)</f>
        <v>0</v>
      </c>
      <c r="AM1423" s="32" t="n">
        <f aca="false">IF(AM381=AM$2,1,0)</f>
        <v>1</v>
      </c>
      <c r="AN1423" s="32" t="n">
        <f aca="false">IF(AN381=AN$2,1,0)</f>
        <v>1</v>
      </c>
      <c r="AO1423" s="32" t="n">
        <f aca="false">IF(AO381=AO$2,1,0)</f>
        <v>1</v>
      </c>
      <c r="AP1423" s="32" t="n">
        <f aca="false">IF(AP381=AP$2,1,0)</f>
        <v>1</v>
      </c>
      <c r="AQ1423" s="32" t="n">
        <f aca="false">IF(AQ381=AQ$2,1,0)</f>
        <v>1</v>
      </c>
      <c r="AR1423" s="32" t="n">
        <f aca="false">IF(AR381=AR$2,1,0)</f>
        <v>1</v>
      </c>
      <c r="AS1423" s="32" t="n">
        <f aca="false">IF(AS381=AS$2,1,0)</f>
        <v>1</v>
      </c>
      <c r="AT1423" s="33" t="n">
        <f aca="false">IF(AT381=AT$2,3,0)</f>
        <v>0</v>
      </c>
      <c r="AU1423" s="32" t="n">
        <f aca="false">IF(AU381=AU$2,1,0)</f>
        <v>1</v>
      </c>
      <c r="AV1423" s="32" t="n">
        <f aca="false">IF(AV381=AV$2,1,0)</f>
        <v>1</v>
      </c>
      <c r="AW1423" s="32" t="n">
        <f aca="false">IF(AW381=AW$2,1,0)</f>
        <v>0</v>
      </c>
      <c r="AX1423" s="32" t="n">
        <f aca="false">IF(AX381=AX$2,1,0)</f>
        <v>1</v>
      </c>
      <c r="AY1423" s="32" t="n">
        <f aca="false">IF(AY381=AY$2,1,0)</f>
        <v>1</v>
      </c>
      <c r="AZ1423" s="32" t="n">
        <f aca="false">IF(AZ381=AZ$2,1,0)</f>
        <v>1</v>
      </c>
      <c r="BA1423" s="32" t="n">
        <f aca="false">IF(BA381=BA$2,1,0)</f>
        <v>0</v>
      </c>
      <c r="BB1423" s="32" t="n">
        <f aca="false">IF(BB381=BB$2,1,0)</f>
        <v>1</v>
      </c>
      <c r="BC1423" s="32" t="n">
        <f aca="false">IF(BC381=BC$2,1,0)</f>
        <v>0</v>
      </c>
      <c r="BD1423" s="32" t="n">
        <f aca="false">IF(BD381=BD$2,1,0)</f>
        <v>1</v>
      </c>
      <c r="BE1423" s="32" t="n">
        <f aca="false">IF(BE381=BE$2,1,0)</f>
        <v>0</v>
      </c>
      <c r="BF1423" s="32" t="n">
        <f aca="false">IF(BF381=BF$2,1,0)</f>
        <v>0</v>
      </c>
      <c r="BG1423" s="32" t="n">
        <f aca="false">IF(BG381=BG$2,1,0)</f>
        <v>0</v>
      </c>
      <c r="BH1423" s="32" t="n">
        <f aca="false">IF(BH381=BH$2,1,0)</f>
        <v>1</v>
      </c>
      <c r="BI1423" s="32" t="n">
        <f aca="false">IF(BI381=BI$2,1,0)</f>
        <v>0</v>
      </c>
      <c r="BJ1423" s="32" t="n">
        <f aca="false">IF(BJ381=BJ$2,1,0)</f>
        <v>1</v>
      </c>
      <c r="BK1423" s="32" t="n">
        <f aca="false">IF(BK381=BK$2,1,0)</f>
        <v>1</v>
      </c>
      <c r="BL1423" s="32" t="n">
        <f aca="false">IF(BL381=BL$2,1,0)</f>
        <v>1</v>
      </c>
      <c r="BM1423" s="32" t="n">
        <f aca="false">IF(BM381=BM$2,1,0)</f>
        <v>1</v>
      </c>
      <c r="BN1423" s="32" t="n">
        <f aca="false">IF(BN381=BN$2,1,0)</f>
        <v>1</v>
      </c>
      <c r="BO1423" s="32" t="n">
        <f aca="false">IF(BO381=BO$2,1,0)</f>
        <v>0</v>
      </c>
      <c r="BP1423" s="32" t="n">
        <f aca="false">IF(BP381=BP$2,1,0)</f>
        <v>1</v>
      </c>
      <c r="BQ1423" s="32" t="n">
        <f aca="false">IF(BQ381=BQ$2,1,0)</f>
        <v>1</v>
      </c>
      <c r="BR1423" s="34" t="n">
        <f aca="false">IF($K381="I_9","",IF(BR381=BR$2,1,0))</f>
        <v>0</v>
      </c>
      <c r="BS1423" s="34" t="n">
        <f aca="false">IF($K381="I_9","",IF(BS381=BS$2,1,0))</f>
        <v>1</v>
      </c>
      <c r="BT1423" s="34" t="n">
        <f aca="false">IF($K381="I_9","",IF(BT381=BT$2,1,0))</f>
        <v>0</v>
      </c>
      <c r="BU1423" s="34" t="n">
        <f aca="false">IF($K381="I_9","",IF(BU381=BU$2,1,0))</f>
        <v>0</v>
      </c>
      <c r="BV1423" s="34" t="n">
        <f aca="false">IF($K381="I_9","",IF(BV381=BV$2,1,0))</f>
        <v>0</v>
      </c>
      <c r="BW1423" s="35" t="n">
        <f aca="false">IF($K381="I_9","",IF(BW381=BW$2,1,0))</f>
        <v>1</v>
      </c>
      <c r="BX1423" s="35" t="n">
        <f aca="false">IF($K381="I_9","",IF(BX381=BX$2,2,0))</f>
        <v>2</v>
      </c>
      <c r="BY1423" s="35" t="n">
        <f aca="false">IF($K381="I_9","",IF(BY381=BY$2,3,0))</f>
        <v>0</v>
      </c>
      <c r="BZ1423" s="34" t="n">
        <f aca="false">IF($K381="I_9","",IF(BZ381=BZ$2,1,0))</f>
        <v>1</v>
      </c>
      <c r="CA1423" s="34" t="n">
        <f aca="false">IF($K381="I_9","",IF(CA381=CA$2,1,0))</f>
        <v>0</v>
      </c>
      <c r="CB1423" s="34" t="n">
        <f aca="false">IF($K381="I_9","",IF(CB381=CB$2,1,0))</f>
        <v>0</v>
      </c>
      <c r="CC1423" s="34" t="n">
        <f aca="false">IF($K381="I_9","",IF(CC381=CC$2,1,0))</f>
        <v>0</v>
      </c>
      <c r="CD1423" s="34" t="n">
        <f aca="false">IF($K381="I_9","",IF(CD381=CD$2,1,0))</f>
        <v>1</v>
      </c>
      <c r="CE1423" s="36" t="n">
        <f aca="false">IF($K381="III_11",IF(CE381=CE$2,1,0),"")</f>
        <v>1</v>
      </c>
      <c r="CF1423" s="36" t="n">
        <f aca="false">IF($K381="III_11",IF(CF381=CF$2,1,0),"")</f>
        <v>0</v>
      </c>
      <c r="CG1423" s="36" t="n">
        <f aca="false">IF($K381="III_11",IF(CG381=CG$2,1,0),"")</f>
        <v>0</v>
      </c>
      <c r="CH1423" s="36" t="n">
        <f aca="false">IF($K381="III_11",IF(CH381=CH$2,1,0),"")</f>
        <v>1</v>
      </c>
      <c r="CI1423" s="36" t="n">
        <f aca="false">IF($K381="III_11",IF(CI381=CI$2,1,0),"")</f>
        <v>0</v>
      </c>
      <c r="CJ1423" s="36" t="n">
        <f aca="false">IF($K381="III_11",IF(CJ381=CJ$2,1,0),"")</f>
        <v>1</v>
      </c>
      <c r="CK1423" s="36" t="n">
        <f aca="false">IF($K381="III_11",IF(CK381=CK$2,1,0),"")</f>
        <v>0</v>
      </c>
      <c r="CL1423" s="36" t="n">
        <f aca="false">IF($K381="III_11",IF(CL381=CL$2,1,0),"")</f>
        <v>0</v>
      </c>
      <c r="CM1423" s="36" t="n">
        <f aca="false">IF($K381="III_11",IF(CM381=CM$2,1,0),"")</f>
        <v>1</v>
      </c>
      <c r="CN1423" s="36" t="n">
        <f aca="false">IF($K381="III_11",IF(CN381=CN$2,1,0),"")</f>
        <v>0</v>
      </c>
    </row>
    <row r="1424" customFormat="false" ht="15.75" hidden="false" customHeight="true" outlineLevel="0" collapsed="false">
      <c r="A1424" s="4" t="str">
        <f aca="false">LEFT(A382,5)</f>
        <v>379</v>
      </c>
      <c r="B1424" s="3" t="str">
        <f aca="false">LEFT(B382,5)</f>
        <v>1</v>
      </c>
      <c r="C1424" s="2" t="n">
        <f aca="false">(IF(K1424="I_9",IF(F1424&gt;18,1,0),0)+IF(K1424="II_10",IF(F1424&gt;26,1,0),0)+IF(K1424="III_11",IF(F1424&gt;33,1,0),0))*B1424</f>
        <v>1</v>
      </c>
      <c r="D1424" s="2" t="str">
        <f aca="false">IF(C1424=1,"Запрошується до ІІ туру","Не бере участь у наступному турі")</f>
        <v>Запрошується до ІІ туру</v>
      </c>
      <c r="E1424" s="37" t="s">
        <v>1164</v>
      </c>
      <c r="F1424" s="38" t="n">
        <f aca="false">SUM(R1424:CN1424)</f>
        <v>51</v>
      </c>
      <c r="G1424" s="2" t="str">
        <f aca="false">G382</f>
        <v>Маковецька</v>
      </c>
      <c r="H1424" s="2" t="str">
        <f aca="false">H382</f>
        <v>Софія</v>
      </c>
      <c r="J1424" s="3" t="n">
        <f aca="false">J382</f>
        <v>11</v>
      </c>
      <c r="K1424" s="3" t="str">
        <f aca="false">K382</f>
        <v>III_11</v>
      </c>
      <c r="M1424" s="2" t="str">
        <f aca="false">M382</f>
        <v>Харківська</v>
      </c>
      <c r="N1424" s="2" t="str">
        <f aca="false">N382</f>
        <v>Погоджуюсь</v>
      </c>
      <c r="O1424" s="2" t="str">
        <f aca="false">O382</f>
        <v>Підтверджую</v>
      </c>
      <c r="P1424" s="2" t="str">
        <f aca="false">P382</f>
        <v>Так</v>
      </c>
      <c r="Q1424" s="2" t="str">
        <f aca="false">Q382</f>
        <v>Погоджуюсь</v>
      </c>
      <c r="R1424" s="32" t="n">
        <f aca="false">IF(R382=R$2,1,0)</f>
        <v>1</v>
      </c>
      <c r="S1424" s="32" t="n">
        <f aca="false">IF(S382=S$2,1,0)</f>
        <v>1</v>
      </c>
      <c r="T1424" s="32" t="n">
        <f aca="false">IF(T382=T$2,1,0)</f>
        <v>1</v>
      </c>
      <c r="U1424" s="32" t="n">
        <f aca="false">IF(U382=U$2,1,0)</f>
        <v>1</v>
      </c>
      <c r="V1424" s="32" t="n">
        <f aca="false">IF(V382=V$2,1,0)</f>
        <v>1</v>
      </c>
      <c r="W1424" s="32" t="n">
        <f aca="false">IF(W382=W$2,1,0)</f>
        <v>1</v>
      </c>
      <c r="X1424" s="32" t="n">
        <f aca="false">IF(X382=X$2,1,0)</f>
        <v>1</v>
      </c>
      <c r="Y1424" s="32" t="n">
        <f aca="false">IF(Y382=Y$2,1,0)</f>
        <v>0</v>
      </c>
      <c r="Z1424" s="32" t="n">
        <f aca="false">IF(Z382=Z$2,1,0)</f>
        <v>0</v>
      </c>
      <c r="AA1424" s="33" t="n">
        <f aca="false">IF(AA382=AA$2,2,0)</f>
        <v>2</v>
      </c>
      <c r="AB1424" s="33" t="n">
        <f aca="false">0</f>
        <v>0</v>
      </c>
      <c r="AC1424" s="32" t="n">
        <f aca="false">IF(AC382=AC$2,1,0)</f>
        <v>0</v>
      </c>
      <c r="AD1424" s="32" t="n">
        <f aca="false">IF(AD382=AD$2,1,0)</f>
        <v>0</v>
      </c>
      <c r="AE1424" s="32" t="n">
        <f aca="false">IF(AE382=AE$2,1,0)</f>
        <v>0</v>
      </c>
      <c r="AF1424" s="32" t="n">
        <f aca="false">IF(AF382=AF$2,1,0)</f>
        <v>0</v>
      </c>
      <c r="AG1424" s="32" t="n">
        <f aca="false">IF(AG382=AG$2,1,0)</f>
        <v>0</v>
      </c>
      <c r="AH1424" s="32" t="n">
        <f aca="false">IF(AH382=AH$2,1,0)</f>
        <v>0</v>
      </c>
      <c r="AI1424" s="33" t="n">
        <f aca="false">0</f>
        <v>0</v>
      </c>
      <c r="AJ1424" s="33" t="n">
        <f aca="false">0</f>
        <v>0</v>
      </c>
      <c r="AK1424" s="32" t="n">
        <f aca="false">IF(AK382=AK$2,1,0)</f>
        <v>0</v>
      </c>
      <c r="AL1424" s="32" t="n">
        <f aca="false">IF(AL382=AL$2,1,0)</f>
        <v>1</v>
      </c>
      <c r="AM1424" s="32" t="n">
        <f aca="false">IF(AM382=AM$2,1,0)</f>
        <v>1</v>
      </c>
      <c r="AN1424" s="32" t="n">
        <f aca="false">IF(AN382=AN$2,1,0)</f>
        <v>1</v>
      </c>
      <c r="AO1424" s="32" t="n">
        <f aca="false">IF(AO382=AO$2,1,0)</f>
        <v>0</v>
      </c>
      <c r="AP1424" s="32" t="n">
        <f aca="false">IF(AP382=AP$2,1,0)</f>
        <v>1</v>
      </c>
      <c r="AQ1424" s="32" t="n">
        <f aca="false">IF(AQ382=AQ$2,1,0)</f>
        <v>1</v>
      </c>
      <c r="AR1424" s="32" t="n">
        <f aca="false">IF(AR382=AR$2,1,0)</f>
        <v>0</v>
      </c>
      <c r="AS1424" s="32" t="n">
        <f aca="false">IF(AS382=AS$2,1,0)</f>
        <v>1</v>
      </c>
      <c r="AT1424" s="33" t="n">
        <f aca="false">IF(AT382=AT$2,3,0)</f>
        <v>3</v>
      </c>
      <c r="AU1424" s="32" t="n">
        <f aca="false">IF(AU382=AU$2,1,0)</f>
        <v>1</v>
      </c>
      <c r="AV1424" s="32" t="n">
        <f aca="false">IF(AV382=AV$2,1,0)</f>
        <v>1</v>
      </c>
      <c r="AW1424" s="32" t="n">
        <f aca="false">IF(AW382=AW$2,1,0)</f>
        <v>0</v>
      </c>
      <c r="AX1424" s="32" t="n">
        <f aca="false">IF(AX382=AX$2,1,0)</f>
        <v>1</v>
      </c>
      <c r="AY1424" s="32" t="n">
        <f aca="false">IF(AY382=AY$2,1,0)</f>
        <v>1</v>
      </c>
      <c r="AZ1424" s="32" t="n">
        <f aca="false">IF(AZ382=AZ$2,1,0)</f>
        <v>1</v>
      </c>
      <c r="BA1424" s="32" t="n">
        <f aca="false">IF(BA382=BA$2,1,0)</f>
        <v>0</v>
      </c>
      <c r="BB1424" s="32" t="n">
        <f aca="false">IF(BB382=BB$2,1,0)</f>
        <v>1</v>
      </c>
      <c r="BC1424" s="32" t="n">
        <f aca="false">IF(BC382=BC$2,1,0)</f>
        <v>0</v>
      </c>
      <c r="BD1424" s="32" t="n">
        <f aca="false">IF(BD382=BD$2,1,0)</f>
        <v>1</v>
      </c>
      <c r="BE1424" s="32" t="n">
        <f aca="false">IF(BE382=BE$2,1,0)</f>
        <v>0</v>
      </c>
      <c r="BF1424" s="32" t="n">
        <f aca="false">IF(BF382=BF$2,1,0)</f>
        <v>0</v>
      </c>
      <c r="BG1424" s="32" t="n">
        <f aca="false">IF(BG382=BG$2,1,0)</f>
        <v>0</v>
      </c>
      <c r="BH1424" s="32" t="n">
        <f aca="false">IF(BH382=BH$2,1,0)</f>
        <v>1</v>
      </c>
      <c r="BI1424" s="32" t="n">
        <f aca="false">IF(BI382=BI$2,1,0)</f>
        <v>1</v>
      </c>
      <c r="BJ1424" s="32" t="n">
        <f aca="false">IF(BJ382=BJ$2,1,0)</f>
        <v>1</v>
      </c>
      <c r="BK1424" s="32" t="n">
        <f aca="false">IF(BK382=BK$2,1,0)</f>
        <v>1</v>
      </c>
      <c r="BL1424" s="32" t="n">
        <f aca="false">IF(BL382=BL$2,1,0)</f>
        <v>1</v>
      </c>
      <c r="BM1424" s="32" t="n">
        <f aca="false">IF(BM382=BM$2,1,0)</f>
        <v>1</v>
      </c>
      <c r="BN1424" s="32" t="n">
        <f aca="false">IF(BN382=BN$2,1,0)</f>
        <v>1</v>
      </c>
      <c r="BO1424" s="32" t="n">
        <f aca="false">IF(BO382=BO$2,1,0)</f>
        <v>1</v>
      </c>
      <c r="BP1424" s="32" t="n">
        <f aca="false">IF(BP382=BP$2,1,0)</f>
        <v>1</v>
      </c>
      <c r="BQ1424" s="32" t="n">
        <f aca="false">IF(BQ382=BQ$2,1,0)</f>
        <v>1</v>
      </c>
      <c r="BR1424" s="34" t="n">
        <f aca="false">IF($K382="I_9","",IF(BR382=BR$2,1,0))</f>
        <v>1</v>
      </c>
      <c r="BS1424" s="34" t="n">
        <f aca="false">IF($K382="I_9","",IF(BS382=BS$2,1,0))</f>
        <v>0</v>
      </c>
      <c r="BT1424" s="34" t="n">
        <f aca="false">IF($K382="I_9","",IF(BT382=BT$2,1,0))</f>
        <v>1</v>
      </c>
      <c r="BU1424" s="34" t="n">
        <f aca="false">IF($K382="I_9","",IF(BU382=BU$2,1,0))</f>
        <v>1</v>
      </c>
      <c r="BV1424" s="34" t="n">
        <f aca="false">IF($K382="I_9","",IF(BV382=BV$2,1,0))</f>
        <v>1</v>
      </c>
      <c r="BW1424" s="35" t="n">
        <f aca="false">IF($K382="I_9","",IF(BW382=BW$2,1,0))</f>
        <v>0</v>
      </c>
      <c r="BX1424" s="35" t="n">
        <f aca="false">IF($K382="I_9","",IF(BX382=BX$2,2,0))</f>
        <v>0</v>
      </c>
      <c r="BY1424" s="35" t="n">
        <f aca="false">IF($K382="I_9","",IF(BY382=BY$2,3,0))</f>
        <v>0</v>
      </c>
      <c r="BZ1424" s="34" t="n">
        <f aca="false">IF($K382="I_9","",IF(BZ382=BZ$2,1,0))</f>
        <v>0</v>
      </c>
      <c r="CA1424" s="34" t="n">
        <f aca="false">IF($K382="I_9","",IF(CA382=CA$2,1,0))</f>
        <v>1</v>
      </c>
      <c r="CB1424" s="34" t="n">
        <f aca="false">IF($K382="I_9","",IF(CB382=CB$2,1,0))</f>
        <v>1</v>
      </c>
      <c r="CC1424" s="34" t="n">
        <f aca="false">IF($K382="I_9","",IF(CC382=CC$2,1,0))</f>
        <v>1</v>
      </c>
      <c r="CD1424" s="34" t="n">
        <f aca="false">IF($K382="I_9","",IF(CD382=CD$2,1,0))</f>
        <v>1</v>
      </c>
      <c r="CE1424" s="36" t="n">
        <f aca="false">IF($K382="III_11",IF(CE382=CE$2,1,0),"")</f>
        <v>1</v>
      </c>
      <c r="CF1424" s="36" t="n">
        <f aca="false">IF($K382="III_11",IF(CF382=CF$2,1,0),"")</f>
        <v>0</v>
      </c>
      <c r="CG1424" s="36" t="n">
        <f aca="false">IF($K382="III_11",IF(CG382=CG$2,1,0),"")</f>
        <v>1</v>
      </c>
      <c r="CH1424" s="36" t="n">
        <f aca="false">IF($K382="III_11",IF(CH382=CH$2,1,0),"")</f>
        <v>1</v>
      </c>
      <c r="CI1424" s="36" t="n">
        <f aca="false">IF($K382="III_11",IF(CI382=CI$2,1,0),"")</f>
        <v>1</v>
      </c>
      <c r="CJ1424" s="36" t="n">
        <f aca="false">IF($K382="III_11",IF(CJ382=CJ$2,1,0),"")</f>
        <v>1</v>
      </c>
      <c r="CK1424" s="36" t="n">
        <f aca="false">IF($K382="III_11",IF(CK382=CK$2,1,0),"")</f>
        <v>1</v>
      </c>
      <c r="CL1424" s="36" t="n">
        <f aca="false">IF($K382="III_11",IF(CL382=CL$2,1,0),"")</f>
        <v>0</v>
      </c>
      <c r="CM1424" s="36" t="n">
        <f aca="false">IF($K382="III_11",IF(CM382=CM$2,1,0),"")</f>
        <v>1</v>
      </c>
      <c r="CN1424" s="36" t="n">
        <f aca="false">IF($K382="III_11",IF(CN382=CN$2,1,0),"")</f>
        <v>1</v>
      </c>
    </row>
    <row r="1425" customFormat="false" ht="15.75" hidden="false" customHeight="true" outlineLevel="0" collapsed="false">
      <c r="A1425" s="4" t="str">
        <f aca="false">LEFT(A383,5)</f>
        <v>380</v>
      </c>
      <c r="B1425" s="3" t="str">
        <f aca="false">LEFT(B383,5)</f>
        <v>1</v>
      </c>
      <c r="C1425" s="2" t="n">
        <f aca="false">(IF(K1425="I_9",IF(F1425&gt;18,1,0),0)+IF(K1425="II_10",IF(F1425&gt;26,1,0),0)+IF(K1425="III_11",IF(F1425&gt;33,1,0),0))*B1425</f>
        <v>1</v>
      </c>
      <c r="D1425" s="2" t="str">
        <f aca="false">IF(C1425=1,"Запрошується до ІІ туру","Не бере участь у наступному турі")</f>
        <v>Запрошується до ІІ туру</v>
      </c>
      <c r="E1425" s="37" t="s">
        <v>1167</v>
      </c>
      <c r="F1425" s="38" t="n">
        <f aca="false">SUM(R1425:CN1425)</f>
        <v>49</v>
      </c>
      <c r="G1425" s="2" t="str">
        <f aca="false">G383</f>
        <v>Шевченко</v>
      </c>
      <c r="H1425" s="2" t="str">
        <f aca="false">H383</f>
        <v>Маргарита</v>
      </c>
      <c r="J1425" s="3" t="n">
        <f aca="false">J383</f>
        <v>11</v>
      </c>
      <c r="K1425" s="3" t="str">
        <f aca="false">K383</f>
        <v>III_11</v>
      </c>
      <c r="M1425" s="2" t="str">
        <f aca="false">M383</f>
        <v>місто Київ</v>
      </c>
      <c r="N1425" s="2" t="str">
        <f aca="false">N383</f>
        <v>Погоджуюсь</v>
      </c>
      <c r="O1425" s="2" t="str">
        <f aca="false">O383</f>
        <v>Підтверджую</v>
      </c>
      <c r="P1425" s="2" t="str">
        <f aca="false">P383</f>
        <v>Так</v>
      </c>
      <c r="Q1425" s="2" t="str">
        <f aca="false">Q383</f>
        <v>Погоджуюсь</v>
      </c>
      <c r="R1425" s="32" t="n">
        <f aca="false">IF(R383=R$2,1,0)</f>
        <v>1</v>
      </c>
      <c r="S1425" s="32" t="n">
        <f aca="false">IF(S383=S$2,1,0)</f>
        <v>1</v>
      </c>
      <c r="T1425" s="32" t="n">
        <f aca="false">IF(T383=T$2,1,0)</f>
        <v>1</v>
      </c>
      <c r="U1425" s="32" t="n">
        <f aca="false">IF(U383=U$2,1,0)</f>
        <v>1</v>
      </c>
      <c r="V1425" s="32" t="n">
        <f aca="false">IF(V383=V$2,1,0)</f>
        <v>1</v>
      </c>
      <c r="W1425" s="32" t="n">
        <f aca="false">IF(W383=W$2,1,0)</f>
        <v>1</v>
      </c>
      <c r="X1425" s="32" t="n">
        <f aca="false">IF(X383=X$2,1,0)</f>
        <v>1</v>
      </c>
      <c r="Y1425" s="32" t="n">
        <f aca="false">IF(Y383=Y$2,1,0)</f>
        <v>1</v>
      </c>
      <c r="Z1425" s="32" t="n">
        <f aca="false">IF(Z383=Z$2,1,0)</f>
        <v>1</v>
      </c>
      <c r="AA1425" s="33" t="n">
        <f aca="false">IF(AA383=AA$2,2,0)</f>
        <v>2</v>
      </c>
      <c r="AB1425" s="33" t="n">
        <f aca="false">0</f>
        <v>0</v>
      </c>
      <c r="AC1425" s="32" t="n">
        <f aca="false">IF(AC383=AC$2,1,0)</f>
        <v>1</v>
      </c>
      <c r="AD1425" s="32" t="n">
        <f aca="false">IF(AD383=AD$2,1,0)</f>
        <v>0</v>
      </c>
      <c r="AE1425" s="32" t="n">
        <f aca="false">IF(AE383=AE$2,1,0)</f>
        <v>1</v>
      </c>
      <c r="AF1425" s="32" t="n">
        <f aca="false">IF(AF383=AF$2,1,0)</f>
        <v>1</v>
      </c>
      <c r="AG1425" s="32" t="n">
        <f aca="false">IF(AG383=AG$2,1,0)</f>
        <v>1</v>
      </c>
      <c r="AH1425" s="32" t="n">
        <f aca="false">IF(AH383=AH$2,1,0)</f>
        <v>0</v>
      </c>
      <c r="AI1425" s="33" t="n">
        <f aca="false">0</f>
        <v>0</v>
      </c>
      <c r="AJ1425" s="33" t="n">
        <f aca="false">0</f>
        <v>0</v>
      </c>
      <c r="AK1425" s="32" t="n">
        <f aca="false">IF(AK383=AK$2,1,0)</f>
        <v>1</v>
      </c>
      <c r="AL1425" s="32" t="n">
        <f aca="false">IF(AL383=AL$2,1,0)</f>
        <v>0</v>
      </c>
      <c r="AM1425" s="32" t="n">
        <f aca="false">IF(AM383=AM$2,1,0)</f>
        <v>1</v>
      </c>
      <c r="AN1425" s="32" t="n">
        <f aca="false">IF(AN383=AN$2,1,0)</f>
        <v>1</v>
      </c>
      <c r="AO1425" s="32" t="n">
        <f aca="false">IF(AO383=AO$2,1,0)</f>
        <v>1</v>
      </c>
      <c r="AP1425" s="32" t="n">
        <f aca="false">IF(AP383=AP$2,1,0)</f>
        <v>1</v>
      </c>
      <c r="AQ1425" s="32" t="n">
        <f aca="false">IF(AQ383=AQ$2,1,0)</f>
        <v>1</v>
      </c>
      <c r="AR1425" s="32" t="n">
        <f aca="false">IF(AR383=AR$2,1,0)</f>
        <v>1</v>
      </c>
      <c r="AS1425" s="32" t="n">
        <f aca="false">IF(AS383=AS$2,1,0)</f>
        <v>1</v>
      </c>
      <c r="AT1425" s="33" t="n">
        <f aca="false">IF(AT383=AT$2,3,0)</f>
        <v>0</v>
      </c>
      <c r="AU1425" s="32" t="n">
        <f aca="false">IF(AU383=AU$2,1,0)</f>
        <v>1</v>
      </c>
      <c r="AV1425" s="32" t="n">
        <f aca="false">IF(AV383=AV$2,1,0)</f>
        <v>1</v>
      </c>
      <c r="AW1425" s="32" t="n">
        <f aca="false">IF(AW383=AW$2,1,0)</f>
        <v>0</v>
      </c>
      <c r="AX1425" s="32" t="n">
        <f aca="false">IF(AX383=AX$2,1,0)</f>
        <v>1</v>
      </c>
      <c r="AY1425" s="32" t="n">
        <f aca="false">IF(AY383=AY$2,1,0)</f>
        <v>1</v>
      </c>
      <c r="AZ1425" s="32" t="n">
        <f aca="false">IF(AZ383=AZ$2,1,0)</f>
        <v>1</v>
      </c>
      <c r="BA1425" s="32" t="n">
        <f aca="false">IF(BA383=BA$2,1,0)</f>
        <v>1</v>
      </c>
      <c r="BB1425" s="32" t="n">
        <f aca="false">IF(BB383=BB$2,1,0)</f>
        <v>1</v>
      </c>
      <c r="BC1425" s="32" t="n">
        <f aca="false">IF(BC383=BC$2,1,0)</f>
        <v>0</v>
      </c>
      <c r="BD1425" s="32" t="n">
        <f aca="false">IF(BD383=BD$2,1,0)</f>
        <v>1</v>
      </c>
      <c r="BE1425" s="32" t="n">
        <f aca="false">IF(BE383=BE$2,1,0)</f>
        <v>0</v>
      </c>
      <c r="BF1425" s="32" t="n">
        <f aca="false">IF(BF383=BF$2,1,0)</f>
        <v>1</v>
      </c>
      <c r="BG1425" s="32" t="n">
        <f aca="false">IF(BG383=BG$2,1,0)</f>
        <v>0</v>
      </c>
      <c r="BH1425" s="32" t="n">
        <f aca="false">IF(BH383=BH$2,1,0)</f>
        <v>1</v>
      </c>
      <c r="BI1425" s="32" t="n">
        <f aca="false">IF(BI383=BI$2,1,0)</f>
        <v>0</v>
      </c>
      <c r="BJ1425" s="32" t="n">
        <f aca="false">IF(BJ383=BJ$2,1,0)</f>
        <v>1</v>
      </c>
      <c r="BK1425" s="32" t="n">
        <f aca="false">IF(BK383=BK$2,1,0)</f>
        <v>0</v>
      </c>
      <c r="BL1425" s="32" t="n">
        <f aca="false">IF(BL383=BL$2,1,0)</f>
        <v>1</v>
      </c>
      <c r="BM1425" s="32" t="n">
        <f aca="false">IF(BM383=BM$2,1,0)</f>
        <v>1</v>
      </c>
      <c r="BN1425" s="32" t="n">
        <f aca="false">IF(BN383=BN$2,1,0)</f>
        <v>1</v>
      </c>
      <c r="BO1425" s="32" t="n">
        <f aca="false">IF(BO383=BO$2,1,0)</f>
        <v>1</v>
      </c>
      <c r="BP1425" s="32" t="n">
        <f aca="false">IF(BP383=BP$2,1,0)</f>
        <v>1</v>
      </c>
      <c r="BQ1425" s="32" t="n">
        <f aca="false">IF(BQ383=BQ$2,1,0)</f>
        <v>1</v>
      </c>
      <c r="BR1425" s="34" t="n">
        <f aca="false">IF($K383="I_9","",IF(BR383=BR$2,1,0))</f>
        <v>1</v>
      </c>
      <c r="BS1425" s="34" t="n">
        <f aca="false">IF($K383="I_9","",IF(BS383=BS$2,1,0))</f>
        <v>1</v>
      </c>
      <c r="BT1425" s="34" t="n">
        <f aca="false">IF($K383="I_9","",IF(BT383=BT$2,1,0))</f>
        <v>1</v>
      </c>
      <c r="BU1425" s="34" t="n">
        <f aca="false">IF($K383="I_9","",IF(BU383=BU$2,1,0))</f>
        <v>1</v>
      </c>
      <c r="BV1425" s="34" t="n">
        <f aca="false">IF($K383="I_9","",IF(BV383=BV$2,1,0))</f>
        <v>0</v>
      </c>
      <c r="BW1425" s="35" t="n">
        <f aca="false">IF($K383="I_9","",IF(BW383=BW$2,1,0))</f>
        <v>1</v>
      </c>
      <c r="BX1425" s="35" t="n">
        <f aca="false">IF($K383="I_9","",IF(BX383=BX$2,2,0))</f>
        <v>0</v>
      </c>
      <c r="BY1425" s="35" t="n">
        <f aca="false">IF($K383="I_9","",IF(BY383=BY$2,3,0))</f>
        <v>0</v>
      </c>
      <c r="BZ1425" s="34" t="n">
        <f aca="false">IF($K383="I_9","",IF(BZ383=BZ$2,1,0))</f>
        <v>0</v>
      </c>
      <c r="CA1425" s="34" t="n">
        <f aca="false">IF($K383="I_9","",IF(CA383=CA$2,1,0))</f>
        <v>0</v>
      </c>
      <c r="CB1425" s="34" t="n">
        <f aca="false">IF($K383="I_9","",IF(CB383=CB$2,1,0))</f>
        <v>1</v>
      </c>
      <c r="CC1425" s="34" t="n">
        <f aca="false">IF($K383="I_9","",IF(CC383=CC$2,1,0))</f>
        <v>0</v>
      </c>
      <c r="CD1425" s="34" t="n">
        <f aca="false">IF($K383="I_9","",IF(CD383=CD$2,1,0))</f>
        <v>0</v>
      </c>
      <c r="CE1425" s="36" t="n">
        <f aca="false">IF($K383="III_11",IF(CE383=CE$2,1,0),"")</f>
        <v>1</v>
      </c>
      <c r="CF1425" s="36" t="n">
        <f aca="false">IF($K383="III_11",IF(CF383=CF$2,1,0),"")</f>
        <v>0</v>
      </c>
      <c r="CG1425" s="36" t="n">
        <f aca="false">IF($K383="III_11",IF(CG383=CG$2,1,0),"")</f>
        <v>0</v>
      </c>
      <c r="CH1425" s="36" t="n">
        <f aca="false">IF($K383="III_11",IF(CH383=CH$2,1,0),"")</f>
        <v>0</v>
      </c>
      <c r="CI1425" s="36" t="n">
        <f aca="false">IF($K383="III_11",IF(CI383=CI$2,1,0),"")</f>
        <v>0</v>
      </c>
      <c r="CJ1425" s="36" t="n">
        <f aca="false">IF($K383="III_11",IF(CJ383=CJ$2,1,0),"")</f>
        <v>0</v>
      </c>
      <c r="CK1425" s="36" t="n">
        <f aca="false">IF($K383="III_11",IF(CK383=CK$2,1,0),"")</f>
        <v>0</v>
      </c>
      <c r="CL1425" s="36" t="n">
        <f aca="false">IF($K383="III_11",IF(CL383=CL$2,1,0),"")</f>
        <v>1</v>
      </c>
      <c r="CM1425" s="36" t="n">
        <f aca="false">IF($K383="III_11",IF(CM383=CM$2,1,0),"")</f>
        <v>0</v>
      </c>
      <c r="CN1425" s="36" t="n">
        <f aca="false">IF($K383="III_11",IF(CN383=CN$2,1,0),"")</f>
        <v>1</v>
      </c>
    </row>
    <row r="1426" customFormat="false" ht="15.75" hidden="false" customHeight="true" outlineLevel="0" collapsed="false">
      <c r="A1426" s="4" t="str">
        <f aca="false">LEFT(A384,5)</f>
        <v>381</v>
      </c>
      <c r="B1426" s="3" t="str">
        <f aca="false">LEFT(B384,5)</f>
        <v>1</v>
      </c>
      <c r="C1426" s="2" t="n">
        <f aca="false">(IF(K1426="I_9",IF(F1426&gt;18,1,0),0)+IF(K1426="II_10",IF(F1426&gt;26,1,0),0)+IF(K1426="III_11",IF(F1426&gt;33,1,0),0))*B1426</f>
        <v>1</v>
      </c>
      <c r="D1426" s="2" t="str">
        <f aca="false">IF(C1426=1,"Запрошується до ІІ туру","Не бере участь у наступному турі")</f>
        <v>Запрошується до ІІ туру</v>
      </c>
      <c r="E1426" s="37" t="s">
        <v>1169</v>
      </c>
      <c r="F1426" s="38" t="n">
        <f aca="false">SUM(R1426:CN1426)</f>
        <v>26</v>
      </c>
      <c r="G1426" s="2" t="str">
        <f aca="false">G384</f>
        <v>Воробець </v>
      </c>
      <c r="H1426" s="2" t="str">
        <f aca="false">H384</f>
        <v>Володимир </v>
      </c>
      <c r="J1426" s="3" t="n">
        <f aca="false">J384</f>
        <v>9</v>
      </c>
      <c r="K1426" s="3" t="str">
        <f aca="false">K384</f>
        <v>I_9</v>
      </c>
      <c r="M1426" s="2" t="str">
        <f aca="false">M384</f>
        <v>Чернівецька</v>
      </c>
      <c r="N1426" s="2" t="str">
        <f aca="false">N384</f>
        <v>Погоджуюсь</v>
      </c>
      <c r="O1426" s="2" t="str">
        <f aca="false">O384</f>
        <v>Підтверджую</v>
      </c>
      <c r="P1426" s="2" t="str">
        <f aca="false">P384</f>
        <v>Так</v>
      </c>
      <c r="Q1426" s="2" t="str">
        <f aca="false">Q384</f>
        <v>Погоджуюсь</v>
      </c>
      <c r="R1426" s="32" t="n">
        <f aca="false">IF(R384=R$2,1,0)</f>
        <v>1</v>
      </c>
      <c r="S1426" s="32" t="n">
        <f aca="false">IF(S384=S$2,1,0)</f>
        <v>0</v>
      </c>
      <c r="T1426" s="32" t="n">
        <f aca="false">IF(T384=T$2,1,0)</f>
        <v>0</v>
      </c>
      <c r="U1426" s="32" t="n">
        <f aca="false">IF(U384=U$2,1,0)</f>
        <v>0</v>
      </c>
      <c r="V1426" s="32" t="n">
        <f aca="false">IF(V384=V$2,1,0)</f>
        <v>1</v>
      </c>
      <c r="W1426" s="32" t="n">
        <f aca="false">IF(W384=W$2,1,0)</f>
        <v>1</v>
      </c>
      <c r="X1426" s="32" t="n">
        <f aca="false">IF(X384=X$2,1,0)</f>
        <v>0</v>
      </c>
      <c r="Y1426" s="32" t="n">
        <f aca="false">IF(Y384=Y$2,1,0)</f>
        <v>0</v>
      </c>
      <c r="Z1426" s="32" t="n">
        <f aca="false">IF(Z384=Z$2,1,0)</f>
        <v>0</v>
      </c>
      <c r="AA1426" s="33" t="n">
        <f aca="false">IF(AA384=AA$2,2,0)</f>
        <v>0</v>
      </c>
      <c r="AB1426" s="33" t="n">
        <f aca="false">0</f>
        <v>0</v>
      </c>
      <c r="AC1426" s="32" t="n">
        <f aca="false">IF(AC384=AC$2,1,0)</f>
        <v>1</v>
      </c>
      <c r="AD1426" s="32" t="n">
        <f aca="false">IF(AD384=AD$2,1,0)</f>
        <v>1</v>
      </c>
      <c r="AE1426" s="32" t="n">
        <f aca="false">IF(AE384=AE$2,1,0)</f>
        <v>1</v>
      </c>
      <c r="AF1426" s="32" t="n">
        <f aca="false">IF(AF384=AF$2,1,0)</f>
        <v>1</v>
      </c>
      <c r="AG1426" s="32" t="n">
        <f aca="false">IF(AG384=AG$2,1,0)</f>
        <v>1</v>
      </c>
      <c r="AH1426" s="32" t="n">
        <f aca="false">IF(AH384=AH$2,1,0)</f>
        <v>1</v>
      </c>
      <c r="AI1426" s="33" t="n">
        <f aca="false">0</f>
        <v>0</v>
      </c>
      <c r="AJ1426" s="33" t="n">
        <f aca="false">0</f>
        <v>0</v>
      </c>
      <c r="AK1426" s="32" t="n">
        <f aca="false">IF(AK384=AK$2,1,0)</f>
        <v>1</v>
      </c>
      <c r="AL1426" s="32" t="n">
        <f aca="false">IF(AL384=AL$2,1,0)</f>
        <v>0</v>
      </c>
      <c r="AM1426" s="32" t="n">
        <f aca="false">IF(AM384=AM$2,1,0)</f>
        <v>1</v>
      </c>
      <c r="AN1426" s="32" t="n">
        <f aca="false">IF(AN384=AN$2,1,0)</f>
        <v>1</v>
      </c>
      <c r="AO1426" s="32" t="n">
        <f aca="false">IF(AO384=AO$2,1,0)</f>
        <v>1</v>
      </c>
      <c r="AP1426" s="32" t="n">
        <f aca="false">IF(AP384=AP$2,1,0)</f>
        <v>1</v>
      </c>
      <c r="AQ1426" s="32" t="n">
        <f aca="false">IF(AQ384=AQ$2,1,0)</f>
        <v>1</v>
      </c>
      <c r="AR1426" s="32" t="n">
        <f aca="false">IF(AR384=AR$2,1,0)</f>
        <v>1</v>
      </c>
      <c r="AS1426" s="32" t="n">
        <f aca="false">IF(AS384=AS$2,1,0)</f>
        <v>0</v>
      </c>
      <c r="AT1426" s="33" t="n">
        <f aca="false">IF(AT384=AT$2,3,0)</f>
        <v>0</v>
      </c>
      <c r="AU1426" s="32" t="n">
        <f aca="false">IF(AU384=AU$2,1,0)</f>
        <v>1</v>
      </c>
      <c r="AV1426" s="32" t="n">
        <f aca="false">IF(AV384=AV$2,1,0)</f>
        <v>1</v>
      </c>
      <c r="AW1426" s="32" t="n">
        <f aca="false">IF(AW384=AW$2,1,0)</f>
        <v>0</v>
      </c>
      <c r="AX1426" s="32" t="n">
        <f aca="false">IF(AX384=AX$2,1,0)</f>
        <v>1</v>
      </c>
      <c r="AY1426" s="32" t="n">
        <f aca="false">IF(AY384=AY$2,1,0)</f>
        <v>1</v>
      </c>
      <c r="AZ1426" s="32" t="n">
        <f aca="false">IF(AZ384=AZ$2,1,0)</f>
        <v>0</v>
      </c>
      <c r="BA1426" s="32" t="n">
        <f aca="false">IF(BA384=BA$2,1,0)</f>
        <v>0</v>
      </c>
      <c r="BB1426" s="32" t="n">
        <f aca="false">IF(BB384=BB$2,1,0)</f>
        <v>0</v>
      </c>
      <c r="BC1426" s="32" t="n">
        <f aca="false">IF(BC384=BC$2,1,0)</f>
        <v>0</v>
      </c>
      <c r="BD1426" s="32" t="n">
        <f aca="false">IF(BD384=BD$2,1,0)</f>
        <v>0</v>
      </c>
      <c r="BE1426" s="32" t="n">
        <f aca="false">IF(BE384=BE$2,1,0)</f>
        <v>0</v>
      </c>
      <c r="BF1426" s="32" t="n">
        <f aca="false">IF(BF384=BF$2,1,0)</f>
        <v>0</v>
      </c>
      <c r="BG1426" s="32" t="n">
        <f aca="false">IF(BG384=BG$2,1,0)</f>
        <v>1</v>
      </c>
      <c r="BH1426" s="32" t="n">
        <f aca="false">IF(BH384=BH$2,1,0)</f>
        <v>1</v>
      </c>
      <c r="BI1426" s="32" t="n">
        <f aca="false">IF(BI384=BI$2,1,0)</f>
        <v>0</v>
      </c>
      <c r="BJ1426" s="32" t="n">
        <f aca="false">IF(BJ384=BJ$2,1,0)</f>
        <v>1</v>
      </c>
      <c r="BK1426" s="32" t="n">
        <f aca="false">IF(BK384=BK$2,1,0)</f>
        <v>0</v>
      </c>
      <c r="BL1426" s="32" t="n">
        <f aca="false">IF(BL384=BL$2,1,0)</f>
        <v>0</v>
      </c>
      <c r="BM1426" s="32" t="n">
        <f aca="false">IF(BM384=BM$2,1,0)</f>
        <v>1</v>
      </c>
      <c r="BN1426" s="32" t="n">
        <f aca="false">IF(BN384=BN$2,1,0)</f>
        <v>0</v>
      </c>
      <c r="BO1426" s="32" t="n">
        <f aca="false">IF(BO384=BO$2,1,0)</f>
        <v>1</v>
      </c>
      <c r="BP1426" s="32" t="n">
        <f aca="false">IF(BP384=BP$2,1,0)</f>
        <v>0</v>
      </c>
      <c r="BQ1426" s="32" t="n">
        <f aca="false">IF(BQ384=BQ$2,1,0)</f>
        <v>1</v>
      </c>
      <c r="BR1426" s="34" t="str">
        <f aca="false">IF($K384="I_9","",IF(BR384=BR$2,1,0))</f>
        <v/>
      </c>
      <c r="BS1426" s="34" t="str">
        <f aca="false">IF($K384="I_9","",IF(BS384=BS$2,1,0))</f>
        <v/>
      </c>
      <c r="BT1426" s="34" t="str">
        <f aca="false">IF($K384="I_9","",IF(BT384=BT$2,1,0))</f>
        <v/>
      </c>
      <c r="BU1426" s="34" t="str">
        <f aca="false">IF($K384="I_9","",IF(BU384=BU$2,1,0))</f>
        <v/>
      </c>
      <c r="BV1426" s="34" t="str">
        <f aca="false">IF($K384="I_9","",IF(BV384=BV$2,1,0))</f>
        <v/>
      </c>
      <c r="BW1426" s="35" t="str">
        <f aca="false">IF($K384="I_9","",IF(BW384=BW$2,1,0))</f>
        <v/>
      </c>
      <c r="BX1426" s="35" t="str">
        <f aca="false">IF($K384="I_9","",IF(BX384=BX$2,2,0))</f>
        <v/>
      </c>
      <c r="BY1426" s="35" t="str">
        <f aca="false">IF($K384="I_9","",IF(BY384=BY$2,3,0))</f>
        <v/>
      </c>
      <c r="BZ1426" s="34" t="str">
        <f aca="false">IF($K384="I_9","",IF(BZ384=BZ$2,1,0))</f>
        <v/>
      </c>
      <c r="CA1426" s="34" t="str">
        <f aca="false">IF($K384="I_9","",IF(CA384=CA$2,1,0))</f>
        <v/>
      </c>
      <c r="CB1426" s="34" t="str">
        <f aca="false">IF($K384="I_9","",IF(CB384=CB$2,1,0))</f>
        <v/>
      </c>
      <c r="CC1426" s="34" t="str">
        <f aca="false">IF($K384="I_9","",IF(CC384=CC$2,1,0))</f>
        <v/>
      </c>
      <c r="CD1426" s="34" t="str">
        <f aca="false">IF($K384="I_9","",IF(CD384=CD$2,1,0))</f>
        <v/>
      </c>
      <c r="CE1426" s="36" t="str">
        <f aca="false">IF($K384="III_11",IF(CE384=CE$2,1,0),"")</f>
        <v/>
      </c>
      <c r="CF1426" s="36" t="str">
        <f aca="false">IF($K384="III_11",IF(CF384=CF$2,1,0),"")</f>
        <v/>
      </c>
      <c r="CG1426" s="36" t="str">
        <f aca="false">IF($K384="III_11",IF(CG384=CG$2,1,0),"")</f>
        <v/>
      </c>
      <c r="CH1426" s="36" t="str">
        <f aca="false">IF($K384="III_11",IF(CH384=CH$2,1,0),"")</f>
        <v/>
      </c>
      <c r="CI1426" s="36" t="str">
        <f aca="false">IF($K384="III_11",IF(CI384=CI$2,1,0),"")</f>
        <v/>
      </c>
      <c r="CJ1426" s="36" t="str">
        <f aca="false">IF($K384="III_11",IF(CJ384=CJ$2,1,0),"")</f>
        <v/>
      </c>
      <c r="CK1426" s="36" t="str">
        <f aca="false">IF($K384="III_11",IF(CK384=CK$2,1,0),"")</f>
        <v/>
      </c>
      <c r="CL1426" s="36" t="str">
        <f aca="false">IF($K384="III_11",IF(CL384=CL$2,1,0),"")</f>
        <v/>
      </c>
      <c r="CM1426" s="36" t="str">
        <f aca="false">IF($K384="III_11",IF(CM384=CM$2,1,0),"")</f>
        <v/>
      </c>
      <c r="CN1426" s="36" t="str">
        <f aca="false">IF($K384="III_11",IF(CN384=CN$2,1,0),"")</f>
        <v/>
      </c>
    </row>
    <row r="1427" customFormat="false" ht="15.75" hidden="false" customHeight="true" outlineLevel="0" collapsed="false">
      <c r="A1427" s="4" t="str">
        <f aca="false">LEFT(A385,5)</f>
        <v>382</v>
      </c>
      <c r="B1427" s="3" t="str">
        <f aca="false">LEFT(B385,5)</f>
        <v>1</v>
      </c>
      <c r="C1427" s="2" t="n">
        <f aca="false">(IF(K1427="I_9",IF(F1427&gt;18,1,0),0)+IF(K1427="II_10",IF(F1427&gt;26,1,0),0)+IF(K1427="III_11",IF(F1427&gt;33,1,0),0))*B1427</f>
        <v>1</v>
      </c>
      <c r="D1427" s="2" t="str">
        <f aca="false">IF(C1427=1,"Запрошується до ІІ туру","Не бере участь у наступному турі")</f>
        <v>Запрошується до ІІ туру</v>
      </c>
      <c r="E1427" s="37" t="s">
        <v>1173</v>
      </c>
      <c r="F1427" s="38" t="n">
        <f aca="false">SUM(R1427:CN1427)</f>
        <v>47</v>
      </c>
      <c r="G1427" s="2" t="str">
        <f aca="false">G385</f>
        <v>Погорєлова</v>
      </c>
      <c r="H1427" s="2" t="str">
        <f aca="false">H385</f>
        <v>Тетяна</v>
      </c>
      <c r="J1427" s="3" t="n">
        <f aca="false">J385</f>
        <v>11</v>
      </c>
      <c r="K1427" s="3" t="str">
        <f aca="false">K385</f>
        <v>III_11</v>
      </c>
      <c r="M1427" s="2" t="str">
        <f aca="false">M385</f>
        <v>місто Київ</v>
      </c>
      <c r="N1427" s="2" t="str">
        <f aca="false">N385</f>
        <v>Погоджуюсь</v>
      </c>
      <c r="O1427" s="2" t="str">
        <f aca="false">O385</f>
        <v>Підтверджую</v>
      </c>
      <c r="P1427" s="2" t="str">
        <f aca="false">P385</f>
        <v>Так</v>
      </c>
      <c r="Q1427" s="2" t="str">
        <f aca="false">Q385</f>
        <v>Погоджуюсь</v>
      </c>
      <c r="R1427" s="32" t="n">
        <f aca="false">IF(R385=R$2,1,0)</f>
        <v>1</v>
      </c>
      <c r="S1427" s="32" t="n">
        <f aca="false">IF(S385=S$2,1,0)</f>
        <v>1</v>
      </c>
      <c r="T1427" s="32" t="n">
        <f aca="false">IF(T385=T$2,1,0)</f>
        <v>1</v>
      </c>
      <c r="U1427" s="32" t="n">
        <f aca="false">IF(U385=U$2,1,0)</f>
        <v>1</v>
      </c>
      <c r="V1427" s="32" t="n">
        <f aca="false">IF(V385=V$2,1,0)</f>
        <v>1</v>
      </c>
      <c r="W1427" s="32" t="n">
        <f aca="false">IF(W385=W$2,1,0)</f>
        <v>1</v>
      </c>
      <c r="X1427" s="32" t="n">
        <f aca="false">IF(X385=X$2,1,0)</f>
        <v>1</v>
      </c>
      <c r="Y1427" s="32" t="n">
        <f aca="false">IF(Y385=Y$2,1,0)</f>
        <v>1</v>
      </c>
      <c r="Z1427" s="32" t="n">
        <f aca="false">IF(Z385=Z$2,1,0)</f>
        <v>1</v>
      </c>
      <c r="AA1427" s="33" t="n">
        <f aca="false">IF(AA385=AA$2,2,0)</f>
        <v>2</v>
      </c>
      <c r="AB1427" s="33" t="n">
        <f aca="false">0</f>
        <v>0</v>
      </c>
      <c r="AC1427" s="32" t="n">
        <f aca="false">IF(AC385=AC$2,1,0)</f>
        <v>1</v>
      </c>
      <c r="AD1427" s="32" t="n">
        <f aca="false">IF(AD385=AD$2,1,0)</f>
        <v>0</v>
      </c>
      <c r="AE1427" s="32" t="n">
        <f aca="false">IF(AE385=AE$2,1,0)</f>
        <v>1</v>
      </c>
      <c r="AF1427" s="32" t="n">
        <f aca="false">IF(AF385=AF$2,1,0)</f>
        <v>1</v>
      </c>
      <c r="AG1427" s="32" t="n">
        <f aca="false">IF(AG385=AG$2,1,0)</f>
        <v>1</v>
      </c>
      <c r="AH1427" s="32" t="n">
        <f aca="false">IF(AH385=AH$2,1,0)</f>
        <v>0</v>
      </c>
      <c r="AI1427" s="33" t="n">
        <f aca="false">0</f>
        <v>0</v>
      </c>
      <c r="AJ1427" s="33" t="n">
        <f aca="false">0</f>
        <v>0</v>
      </c>
      <c r="AK1427" s="32" t="n">
        <f aca="false">IF(AK385=AK$2,1,0)</f>
        <v>1</v>
      </c>
      <c r="AL1427" s="32" t="n">
        <f aca="false">IF(AL385=AL$2,1,0)</f>
        <v>0</v>
      </c>
      <c r="AM1427" s="32" t="n">
        <f aca="false">IF(AM385=AM$2,1,0)</f>
        <v>1</v>
      </c>
      <c r="AN1427" s="32" t="n">
        <f aca="false">IF(AN385=AN$2,1,0)</f>
        <v>1</v>
      </c>
      <c r="AO1427" s="32" t="n">
        <f aca="false">IF(AO385=AO$2,1,0)</f>
        <v>1</v>
      </c>
      <c r="AP1427" s="32" t="n">
        <f aca="false">IF(AP385=AP$2,1,0)</f>
        <v>1</v>
      </c>
      <c r="AQ1427" s="32" t="n">
        <f aca="false">IF(AQ385=AQ$2,1,0)</f>
        <v>0</v>
      </c>
      <c r="AR1427" s="32" t="n">
        <f aca="false">IF(AR385=AR$2,1,0)</f>
        <v>0</v>
      </c>
      <c r="AS1427" s="32" t="n">
        <f aca="false">IF(AS385=AS$2,1,0)</f>
        <v>1</v>
      </c>
      <c r="AT1427" s="33" t="n">
        <f aca="false">IF(AT385=AT$2,3,0)</f>
        <v>0</v>
      </c>
      <c r="AU1427" s="32" t="n">
        <f aca="false">IF(AU385=AU$2,1,0)</f>
        <v>1</v>
      </c>
      <c r="AV1427" s="32" t="n">
        <f aca="false">IF(AV385=AV$2,1,0)</f>
        <v>1</v>
      </c>
      <c r="AW1427" s="32" t="n">
        <f aca="false">IF(AW385=AW$2,1,0)</f>
        <v>0</v>
      </c>
      <c r="AX1427" s="32" t="n">
        <f aca="false">IF(AX385=AX$2,1,0)</f>
        <v>1</v>
      </c>
      <c r="AY1427" s="32" t="n">
        <f aca="false">IF(AY385=AY$2,1,0)</f>
        <v>1</v>
      </c>
      <c r="AZ1427" s="32" t="n">
        <f aca="false">IF(AZ385=AZ$2,1,0)</f>
        <v>1</v>
      </c>
      <c r="BA1427" s="32" t="n">
        <f aca="false">IF(BA385=BA$2,1,0)</f>
        <v>1</v>
      </c>
      <c r="BB1427" s="32" t="n">
        <f aca="false">IF(BB385=BB$2,1,0)</f>
        <v>1</v>
      </c>
      <c r="BC1427" s="32" t="n">
        <f aca="false">IF(BC385=BC$2,1,0)</f>
        <v>0</v>
      </c>
      <c r="BD1427" s="32" t="n">
        <f aca="false">IF(BD385=BD$2,1,0)</f>
        <v>1</v>
      </c>
      <c r="BE1427" s="32" t="n">
        <f aca="false">IF(BE385=BE$2,1,0)</f>
        <v>0</v>
      </c>
      <c r="BF1427" s="32" t="n">
        <f aca="false">IF(BF385=BF$2,1,0)</f>
        <v>1</v>
      </c>
      <c r="BG1427" s="32" t="n">
        <f aca="false">IF(BG385=BG$2,1,0)</f>
        <v>0</v>
      </c>
      <c r="BH1427" s="32" t="n">
        <f aca="false">IF(BH385=BH$2,1,0)</f>
        <v>1</v>
      </c>
      <c r="BI1427" s="32" t="n">
        <f aca="false">IF(BI385=BI$2,1,0)</f>
        <v>0</v>
      </c>
      <c r="BJ1427" s="32" t="n">
        <f aca="false">IF(BJ385=BJ$2,1,0)</f>
        <v>1</v>
      </c>
      <c r="BK1427" s="32" t="n">
        <f aca="false">IF(BK385=BK$2,1,0)</f>
        <v>0</v>
      </c>
      <c r="BL1427" s="32" t="n">
        <f aca="false">IF(BL385=BL$2,1,0)</f>
        <v>1</v>
      </c>
      <c r="BM1427" s="32" t="n">
        <f aca="false">IF(BM385=BM$2,1,0)</f>
        <v>1</v>
      </c>
      <c r="BN1427" s="32" t="n">
        <f aca="false">IF(BN385=BN$2,1,0)</f>
        <v>1</v>
      </c>
      <c r="BO1427" s="32" t="n">
        <f aca="false">IF(BO385=BO$2,1,0)</f>
        <v>1</v>
      </c>
      <c r="BP1427" s="32" t="n">
        <f aca="false">IF(BP385=BP$2,1,0)</f>
        <v>1</v>
      </c>
      <c r="BQ1427" s="32" t="n">
        <f aca="false">IF(BQ385=BQ$2,1,0)</f>
        <v>1</v>
      </c>
      <c r="BR1427" s="34" t="n">
        <f aca="false">IF($K385="I_9","",IF(BR385=BR$2,1,0))</f>
        <v>1</v>
      </c>
      <c r="BS1427" s="34" t="n">
        <f aca="false">IF($K385="I_9","",IF(BS385=BS$2,1,0))</f>
        <v>1</v>
      </c>
      <c r="BT1427" s="34" t="n">
        <f aca="false">IF($K385="I_9","",IF(BT385=BT$2,1,0))</f>
        <v>1</v>
      </c>
      <c r="BU1427" s="34" t="n">
        <f aca="false">IF($K385="I_9","",IF(BU385=BU$2,1,0))</f>
        <v>1</v>
      </c>
      <c r="BV1427" s="34" t="n">
        <f aca="false">IF($K385="I_9","",IF(BV385=BV$2,1,0))</f>
        <v>0</v>
      </c>
      <c r="BW1427" s="35" t="n">
        <f aca="false">IF($K385="I_9","",IF(BW385=BW$2,1,0))</f>
        <v>1</v>
      </c>
      <c r="BX1427" s="35" t="n">
        <f aca="false">IF($K385="I_9","",IF(BX385=BX$2,2,0))</f>
        <v>0</v>
      </c>
      <c r="BY1427" s="35" t="n">
        <f aca="false">IF($K385="I_9","",IF(BY385=BY$2,3,0))</f>
        <v>0</v>
      </c>
      <c r="BZ1427" s="34" t="n">
        <f aca="false">IF($K385="I_9","",IF(BZ385=BZ$2,1,0))</f>
        <v>0</v>
      </c>
      <c r="CA1427" s="34" t="n">
        <f aca="false">IF($K385="I_9","",IF(CA385=CA$2,1,0))</f>
        <v>0</v>
      </c>
      <c r="CB1427" s="34" t="n">
        <f aca="false">IF($K385="I_9","",IF(CB385=CB$2,1,0))</f>
        <v>1</v>
      </c>
      <c r="CC1427" s="34" t="n">
        <f aca="false">IF($K385="I_9","",IF(CC385=CC$2,1,0))</f>
        <v>0</v>
      </c>
      <c r="CD1427" s="34" t="n">
        <f aca="false">IF($K385="I_9","",IF(CD385=CD$2,1,0))</f>
        <v>0</v>
      </c>
      <c r="CE1427" s="36" t="n">
        <f aca="false">IF($K385="III_11",IF(CE385=CE$2,1,0),"")</f>
        <v>1</v>
      </c>
      <c r="CF1427" s="36" t="n">
        <f aca="false">IF($K385="III_11",IF(CF385=CF$2,1,0),"")</f>
        <v>0</v>
      </c>
      <c r="CG1427" s="36" t="n">
        <f aca="false">IF($K385="III_11",IF(CG385=CG$2,1,0),"")</f>
        <v>0</v>
      </c>
      <c r="CH1427" s="36" t="n">
        <f aca="false">IF($K385="III_11",IF(CH385=CH$2,1,0),"")</f>
        <v>0</v>
      </c>
      <c r="CI1427" s="36" t="n">
        <f aca="false">IF($K385="III_11",IF(CI385=CI$2,1,0),"")</f>
        <v>0</v>
      </c>
      <c r="CJ1427" s="36" t="n">
        <f aca="false">IF($K385="III_11",IF(CJ385=CJ$2,1,0),"")</f>
        <v>0</v>
      </c>
      <c r="CK1427" s="36" t="n">
        <f aca="false">IF($K385="III_11",IF(CK385=CK$2,1,0),"")</f>
        <v>0</v>
      </c>
      <c r="CL1427" s="36" t="n">
        <f aca="false">IF($K385="III_11",IF(CL385=CL$2,1,0),"")</f>
        <v>1</v>
      </c>
      <c r="CM1427" s="36" t="n">
        <f aca="false">IF($K385="III_11",IF(CM385=CM$2,1,0),"")</f>
        <v>0</v>
      </c>
      <c r="CN1427" s="36" t="n">
        <f aca="false">IF($K385="III_11",IF(CN385=CN$2,1,0),"")</f>
        <v>1</v>
      </c>
    </row>
    <row r="1428" customFormat="false" ht="15.75" hidden="false" customHeight="true" outlineLevel="0" collapsed="false">
      <c r="A1428" s="4" t="str">
        <f aca="false">LEFT(A386,5)</f>
        <v>383</v>
      </c>
      <c r="B1428" s="3" t="str">
        <f aca="false">LEFT(B386,5)</f>
        <v>1</v>
      </c>
      <c r="C1428" s="2" t="n">
        <f aca="false">(IF(K1428="I_9",IF(F1428&gt;18,1,0),0)+IF(K1428="II_10",IF(F1428&gt;26,1,0),0)+IF(K1428="III_11",IF(F1428&gt;33,1,0),0))*B1428</f>
        <v>1</v>
      </c>
      <c r="D1428" s="2" t="str">
        <f aca="false">IF(C1428=1,"Запрошується до ІІ туру","Не бере участь у наступному турі")</f>
        <v>Запрошується до ІІ туру</v>
      </c>
      <c r="E1428" s="37" t="s">
        <v>1175</v>
      </c>
      <c r="F1428" s="38" t="n">
        <f aca="false">SUM(R1428:CN1428)</f>
        <v>53</v>
      </c>
      <c r="G1428" s="2" t="str">
        <f aca="false">G386</f>
        <v>Миронов</v>
      </c>
      <c r="H1428" s="2" t="str">
        <f aca="false">H386</f>
        <v>Андрій</v>
      </c>
      <c r="J1428" s="3" t="n">
        <f aca="false">J386</f>
        <v>11</v>
      </c>
      <c r="K1428" s="3" t="str">
        <f aca="false">K386</f>
        <v>III_11</v>
      </c>
      <c r="M1428" s="2" t="str">
        <f aca="false">M386</f>
        <v>Полтавська</v>
      </c>
      <c r="N1428" s="2" t="str">
        <f aca="false">N386</f>
        <v>Погоджуюсь</v>
      </c>
      <c r="O1428" s="2" t="str">
        <f aca="false">O386</f>
        <v>Підтверджую</v>
      </c>
      <c r="P1428" s="2" t="str">
        <f aca="false">P386</f>
        <v>Так</v>
      </c>
      <c r="Q1428" s="2" t="str">
        <f aca="false">Q386</f>
        <v>Погоджуюсь</v>
      </c>
      <c r="R1428" s="32" t="n">
        <f aca="false">IF(R386=R$2,1,0)</f>
        <v>1</v>
      </c>
      <c r="S1428" s="32" t="n">
        <f aca="false">IF(S386=S$2,1,0)</f>
        <v>1</v>
      </c>
      <c r="T1428" s="32" t="n">
        <f aca="false">IF(T386=T$2,1,0)</f>
        <v>1</v>
      </c>
      <c r="U1428" s="32" t="n">
        <f aca="false">IF(U386=U$2,1,0)</f>
        <v>1</v>
      </c>
      <c r="V1428" s="32" t="n">
        <f aca="false">IF(V386=V$2,1,0)</f>
        <v>1</v>
      </c>
      <c r="W1428" s="32" t="n">
        <f aca="false">IF(W386=W$2,1,0)</f>
        <v>1</v>
      </c>
      <c r="X1428" s="32" t="n">
        <f aca="false">IF(X386=X$2,1,0)</f>
        <v>1</v>
      </c>
      <c r="Y1428" s="32" t="n">
        <f aca="false">IF(Y386=Y$2,1,0)</f>
        <v>1</v>
      </c>
      <c r="Z1428" s="32" t="n">
        <f aca="false">IF(Z386=Z$2,1,0)</f>
        <v>1</v>
      </c>
      <c r="AA1428" s="33" t="n">
        <f aca="false">IF(AA386=AA$2,2,0)</f>
        <v>0</v>
      </c>
      <c r="AB1428" s="33" t="n">
        <f aca="false">0</f>
        <v>0</v>
      </c>
      <c r="AC1428" s="32" t="n">
        <f aca="false">IF(AC386=AC$2,1,0)</f>
        <v>0</v>
      </c>
      <c r="AD1428" s="32" t="n">
        <f aca="false">IF(AD386=AD$2,1,0)</f>
        <v>0</v>
      </c>
      <c r="AE1428" s="32" t="n">
        <f aca="false">IF(AE386=AE$2,1,0)</f>
        <v>1</v>
      </c>
      <c r="AF1428" s="32" t="n">
        <f aca="false">IF(AF386=AF$2,1,0)</f>
        <v>0</v>
      </c>
      <c r="AG1428" s="32" t="n">
        <f aca="false">IF(AG386=AG$2,1,0)</f>
        <v>1</v>
      </c>
      <c r="AH1428" s="32" t="n">
        <f aca="false">IF(AH386=AH$2,1,0)</f>
        <v>0</v>
      </c>
      <c r="AI1428" s="33" t="n">
        <f aca="false">0</f>
        <v>0</v>
      </c>
      <c r="AJ1428" s="33" t="n">
        <f aca="false">0</f>
        <v>0</v>
      </c>
      <c r="AK1428" s="32" t="n">
        <f aca="false">IF(AK386=AK$2,1,0)</f>
        <v>0</v>
      </c>
      <c r="AL1428" s="32" t="n">
        <f aca="false">IF(AL386=AL$2,1,0)</f>
        <v>0</v>
      </c>
      <c r="AM1428" s="32" t="n">
        <f aca="false">IF(AM386=AM$2,1,0)</f>
        <v>1</v>
      </c>
      <c r="AN1428" s="32" t="n">
        <f aca="false">IF(AN386=AN$2,1,0)</f>
        <v>1</v>
      </c>
      <c r="AO1428" s="32" t="n">
        <f aca="false">IF(AO386=AO$2,1,0)</f>
        <v>1</v>
      </c>
      <c r="AP1428" s="32" t="n">
        <f aca="false">IF(AP386=AP$2,1,0)</f>
        <v>1</v>
      </c>
      <c r="AQ1428" s="32" t="n">
        <f aca="false">IF(AQ386=AQ$2,1,0)</f>
        <v>1</v>
      </c>
      <c r="AR1428" s="32" t="n">
        <f aca="false">IF(AR386=AR$2,1,0)</f>
        <v>1</v>
      </c>
      <c r="AS1428" s="32" t="n">
        <f aca="false">IF(AS386=AS$2,1,0)</f>
        <v>1</v>
      </c>
      <c r="AT1428" s="33" t="n">
        <f aca="false">IF(AT386=AT$2,3,0)</f>
        <v>3</v>
      </c>
      <c r="AU1428" s="32" t="n">
        <f aca="false">IF(AU386=AU$2,1,0)</f>
        <v>0</v>
      </c>
      <c r="AV1428" s="32" t="n">
        <f aca="false">IF(AV386=AV$2,1,0)</f>
        <v>0</v>
      </c>
      <c r="AW1428" s="32" t="n">
        <f aca="false">IF(AW386=AW$2,1,0)</f>
        <v>0</v>
      </c>
      <c r="AX1428" s="32" t="n">
        <f aca="false">IF(AX386=AX$2,1,0)</f>
        <v>1</v>
      </c>
      <c r="AY1428" s="32" t="n">
        <f aca="false">IF(AY386=AY$2,1,0)</f>
        <v>1</v>
      </c>
      <c r="AZ1428" s="32" t="n">
        <f aca="false">IF(AZ386=AZ$2,1,0)</f>
        <v>1</v>
      </c>
      <c r="BA1428" s="32" t="n">
        <f aca="false">IF(BA386=BA$2,1,0)</f>
        <v>0</v>
      </c>
      <c r="BB1428" s="32" t="n">
        <f aca="false">IF(BB386=BB$2,1,0)</f>
        <v>0</v>
      </c>
      <c r="BC1428" s="32" t="n">
        <f aca="false">IF(BC386=BC$2,1,0)</f>
        <v>0</v>
      </c>
      <c r="BD1428" s="32" t="n">
        <f aca="false">IF(BD386=BD$2,1,0)</f>
        <v>1</v>
      </c>
      <c r="BE1428" s="32" t="n">
        <f aca="false">IF(BE386=BE$2,1,0)</f>
        <v>0</v>
      </c>
      <c r="BF1428" s="32" t="n">
        <f aca="false">IF(BF386=BF$2,1,0)</f>
        <v>0</v>
      </c>
      <c r="BG1428" s="32" t="n">
        <f aca="false">IF(BG386=BG$2,1,0)</f>
        <v>0</v>
      </c>
      <c r="BH1428" s="32" t="n">
        <f aca="false">IF(BH386=BH$2,1,0)</f>
        <v>0</v>
      </c>
      <c r="BI1428" s="32" t="n">
        <f aca="false">IF(BI386=BI$2,1,0)</f>
        <v>0</v>
      </c>
      <c r="BJ1428" s="32" t="n">
        <f aca="false">IF(BJ386=BJ$2,1,0)</f>
        <v>1</v>
      </c>
      <c r="BK1428" s="32" t="n">
        <f aca="false">IF(BK386=BK$2,1,0)</f>
        <v>1</v>
      </c>
      <c r="BL1428" s="32" t="n">
        <f aca="false">IF(BL386=BL$2,1,0)</f>
        <v>1</v>
      </c>
      <c r="BM1428" s="32" t="n">
        <f aca="false">IF(BM386=BM$2,1,0)</f>
        <v>1</v>
      </c>
      <c r="BN1428" s="32" t="n">
        <f aca="false">IF(BN386=BN$2,1,0)</f>
        <v>1</v>
      </c>
      <c r="BO1428" s="32" t="n">
        <f aca="false">IF(BO386=BO$2,1,0)</f>
        <v>0</v>
      </c>
      <c r="BP1428" s="32" t="n">
        <f aca="false">IF(BP386=BP$2,1,0)</f>
        <v>1</v>
      </c>
      <c r="BQ1428" s="32" t="n">
        <f aca="false">IF(BQ386=BQ$2,1,0)</f>
        <v>1</v>
      </c>
      <c r="BR1428" s="34" t="n">
        <f aca="false">IF($K386="I_9","",IF(BR386=BR$2,1,0))</f>
        <v>1</v>
      </c>
      <c r="BS1428" s="34" t="n">
        <f aca="false">IF($K386="I_9","",IF(BS386=BS$2,1,0))</f>
        <v>1</v>
      </c>
      <c r="BT1428" s="34" t="n">
        <f aca="false">IF($K386="I_9","",IF(BT386=BT$2,1,0))</f>
        <v>1</v>
      </c>
      <c r="BU1428" s="34" t="n">
        <f aca="false">IF($K386="I_9","",IF(BU386=BU$2,1,0))</f>
        <v>1</v>
      </c>
      <c r="BV1428" s="34" t="n">
        <f aca="false">IF($K386="I_9","",IF(BV386=BV$2,1,0))</f>
        <v>1</v>
      </c>
      <c r="BW1428" s="35" t="n">
        <f aca="false">IF($K386="I_9","",IF(BW386=BW$2,1,0))</f>
        <v>1</v>
      </c>
      <c r="BX1428" s="35" t="n">
        <f aca="false">IF($K386="I_9","",IF(BX386=BX$2,2,0))</f>
        <v>2</v>
      </c>
      <c r="BY1428" s="35" t="n">
        <f aca="false">IF($K386="I_9","",IF(BY386=BY$2,3,0))</f>
        <v>0</v>
      </c>
      <c r="BZ1428" s="34" t="n">
        <f aca="false">IF($K386="I_9","",IF(BZ386=BZ$2,1,0))</f>
        <v>1</v>
      </c>
      <c r="CA1428" s="34" t="n">
        <f aca="false">IF($K386="I_9","",IF(CA386=CA$2,1,0))</f>
        <v>1</v>
      </c>
      <c r="CB1428" s="34" t="n">
        <f aca="false">IF($K386="I_9","",IF(CB386=CB$2,1,0))</f>
        <v>1</v>
      </c>
      <c r="CC1428" s="34" t="n">
        <f aca="false">IF($K386="I_9","",IF(CC386=CC$2,1,0))</f>
        <v>1</v>
      </c>
      <c r="CD1428" s="34" t="n">
        <f aca="false">IF($K386="I_9","",IF(CD386=CD$2,1,0))</f>
        <v>1</v>
      </c>
      <c r="CE1428" s="36" t="n">
        <f aca="false">IF($K386="III_11",IF(CE386=CE$2,1,0),"")</f>
        <v>1</v>
      </c>
      <c r="CF1428" s="36" t="n">
        <f aca="false">IF($K386="III_11",IF(CF386=CF$2,1,0),"")</f>
        <v>1</v>
      </c>
      <c r="CG1428" s="36" t="n">
        <f aca="false">IF($K386="III_11",IF(CG386=CG$2,1,0),"")</f>
        <v>1</v>
      </c>
      <c r="CH1428" s="36" t="n">
        <f aca="false">IF($K386="III_11",IF(CH386=CH$2,1,0),"")</f>
        <v>1</v>
      </c>
      <c r="CI1428" s="36" t="n">
        <f aca="false">IF($K386="III_11",IF(CI386=CI$2,1,0),"")</f>
        <v>1</v>
      </c>
      <c r="CJ1428" s="36" t="n">
        <f aca="false">IF($K386="III_11",IF(CJ386=CJ$2,1,0),"")</f>
        <v>1</v>
      </c>
      <c r="CK1428" s="36" t="n">
        <f aca="false">IF($K386="III_11",IF(CK386=CK$2,1,0),"")</f>
        <v>0</v>
      </c>
      <c r="CL1428" s="36" t="n">
        <f aca="false">IF($K386="III_11",IF(CL386=CL$2,1,0),"")</f>
        <v>1</v>
      </c>
      <c r="CM1428" s="36" t="n">
        <f aca="false">IF($K386="III_11",IF(CM386=CM$2,1,0),"")</f>
        <v>1</v>
      </c>
      <c r="CN1428" s="36" t="n">
        <f aca="false">IF($K386="III_11",IF(CN386=CN$2,1,0),"")</f>
        <v>0</v>
      </c>
    </row>
    <row r="1429" customFormat="false" ht="15.75" hidden="false" customHeight="true" outlineLevel="0" collapsed="false">
      <c r="A1429" s="4" t="str">
        <f aca="false">LEFT(A387,5)</f>
        <v>384</v>
      </c>
      <c r="B1429" s="3" t="str">
        <f aca="false">LEFT(B387,5)</f>
        <v>1</v>
      </c>
      <c r="C1429" s="2" t="n">
        <f aca="false">(IF(K1429="I_9",IF(F1429&gt;18,1,0),0)+IF(K1429="II_10",IF(F1429&gt;26,1,0),0)+IF(K1429="III_11",IF(F1429&gt;33,1,0),0))*B1429</f>
        <v>0</v>
      </c>
      <c r="D1429" s="2" t="str">
        <f aca="false">IF(C1429=1,"Запрошується до ІІ туру","Не бере участь у наступному турі")</f>
        <v>Не бере участь у наступному турі</v>
      </c>
      <c r="E1429" s="37" t="s">
        <v>1131</v>
      </c>
      <c r="F1429" s="38" t="n">
        <f aca="false">SUM(R1429:CN1429)</f>
        <v>16</v>
      </c>
      <c r="G1429" s="2" t="str">
        <f aca="false">G387</f>
        <v>Завальнюк </v>
      </c>
      <c r="H1429" s="2" t="str">
        <f aca="false">H387</f>
        <v>Вікторія </v>
      </c>
      <c r="J1429" s="3" t="n">
        <f aca="false">J387</f>
        <v>9</v>
      </c>
      <c r="K1429" s="3" t="str">
        <f aca="false">K387</f>
        <v>I_9</v>
      </c>
      <c r="M1429" s="2" t="str">
        <f aca="false">M387</f>
        <v>Хмельницька</v>
      </c>
      <c r="N1429" s="2" t="str">
        <f aca="false">N387</f>
        <v>Погоджуюсь</v>
      </c>
      <c r="O1429" s="2" t="str">
        <f aca="false">O387</f>
        <v>Підтверджую</v>
      </c>
      <c r="P1429" s="2" t="str">
        <f aca="false">P387</f>
        <v>Так</v>
      </c>
      <c r="Q1429" s="2" t="str">
        <f aca="false">Q387</f>
        <v>Погоджуюсь</v>
      </c>
      <c r="R1429" s="32" t="n">
        <f aca="false">IF(R387=R$2,1,0)</f>
        <v>1</v>
      </c>
      <c r="S1429" s="32" t="n">
        <f aca="false">IF(S387=S$2,1,0)</f>
        <v>0</v>
      </c>
      <c r="T1429" s="32" t="n">
        <f aca="false">IF(T387=T$2,1,0)</f>
        <v>0</v>
      </c>
      <c r="U1429" s="32" t="n">
        <f aca="false">IF(U387=U$2,1,0)</f>
        <v>0</v>
      </c>
      <c r="V1429" s="32" t="n">
        <f aca="false">IF(V387=V$2,1,0)</f>
        <v>1</v>
      </c>
      <c r="W1429" s="32" t="n">
        <f aca="false">IF(W387=W$2,1,0)</f>
        <v>0</v>
      </c>
      <c r="X1429" s="32" t="n">
        <f aca="false">IF(X387=X$2,1,0)</f>
        <v>0</v>
      </c>
      <c r="Y1429" s="32" t="n">
        <f aca="false">IF(Y387=Y$2,1,0)</f>
        <v>0</v>
      </c>
      <c r="Z1429" s="32" t="n">
        <f aca="false">IF(Z387=Z$2,1,0)</f>
        <v>0</v>
      </c>
      <c r="AA1429" s="33" t="n">
        <f aca="false">IF(AA387=AA$2,2,0)</f>
        <v>0</v>
      </c>
      <c r="AB1429" s="33" t="n">
        <f aca="false">0</f>
        <v>0</v>
      </c>
      <c r="AC1429" s="32" t="n">
        <f aca="false">IF(AC387=AC$2,1,0)</f>
        <v>0</v>
      </c>
      <c r="AD1429" s="32" t="n">
        <f aca="false">IF(AD387=AD$2,1,0)</f>
        <v>0</v>
      </c>
      <c r="AE1429" s="32" t="n">
        <f aca="false">IF(AE387=AE$2,1,0)</f>
        <v>0</v>
      </c>
      <c r="AF1429" s="32" t="n">
        <f aca="false">IF(AF387=AF$2,1,0)</f>
        <v>1</v>
      </c>
      <c r="AG1429" s="32" t="n">
        <f aca="false">IF(AG387=AG$2,1,0)</f>
        <v>1</v>
      </c>
      <c r="AH1429" s="32" t="n">
        <f aca="false">IF(AH387=AH$2,1,0)</f>
        <v>1</v>
      </c>
      <c r="AI1429" s="33" t="n">
        <f aca="false">0</f>
        <v>0</v>
      </c>
      <c r="AJ1429" s="33" t="n">
        <f aca="false">0</f>
        <v>0</v>
      </c>
      <c r="AK1429" s="32" t="n">
        <f aca="false">IF(AK387=AK$2,1,0)</f>
        <v>1</v>
      </c>
      <c r="AL1429" s="32" t="n">
        <f aca="false">IF(AL387=AL$2,1,0)</f>
        <v>0</v>
      </c>
      <c r="AM1429" s="32" t="n">
        <f aca="false">IF(AM387=AM$2,1,0)</f>
        <v>0</v>
      </c>
      <c r="AN1429" s="32" t="n">
        <f aca="false">IF(AN387=AN$2,1,0)</f>
        <v>1</v>
      </c>
      <c r="AO1429" s="32" t="n">
        <f aca="false">IF(AO387=AO$2,1,0)</f>
        <v>1</v>
      </c>
      <c r="AP1429" s="32" t="n">
        <f aca="false">IF(AP387=AP$2,1,0)</f>
        <v>1</v>
      </c>
      <c r="AQ1429" s="32" t="n">
        <f aca="false">IF(AQ387=AQ$2,1,0)</f>
        <v>0</v>
      </c>
      <c r="AR1429" s="32" t="n">
        <f aca="false">IF(AR387=AR$2,1,0)</f>
        <v>0</v>
      </c>
      <c r="AS1429" s="32" t="n">
        <f aca="false">IF(AS387=AS$2,1,0)</f>
        <v>0</v>
      </c>
      <c r="AT1429" s="33" t="n">
        <f aca="false">IF(AT387=AT$2,3,0)</f>
        <v>0</v>
      </c>
      <c r="AU1429" s="32" t="n">
        <f aca="false">IF(AU387=AU$2,1,0)</f>
        <v>0</v>
      </c>
      <c r="AV1429" s="32" t="n">
        <f aca="false">IF(AV387=AV$2,1,0)</f>
        <v>0</v>
      </c>
      <c r="AW1429" s="32" t="n">
        <f aca="false">IF(AW387=AW$2,1,0)</f>
        <v>0</v>
      </c>
      <c r="AX1429" s="32" t="n">
        <f aca="false">IF(AX387=AX$2,1,0)</f>
        <v>0</v>
      </c>
      <c r="AY1429" s="32" t="n">
        <f aca="false">IF(AY387=AY$2,1,0)</f>
        <v>0</v>
      </c>
      <c r="AZ1429" s="32" t="n">
        <f aca="false">IF(AZ387=AZ$2,1,0)</f>
        <v>0</v>
      </c>
      <c r="BA1429" s="32" t="n">
        <f aca="false">IF(BA387=BA$2,1,0)</f>
        <v>0</v>
      </c>
      <c r="BB1429" s="32" t="n">
        <f aca="false">IF(BB387=BB$2,1,0)</f>
        <v>0</v>
      </c>
      <c r="BC1429" s="32" t="n">
        <f aca="false">IF(BC387=BC$2,1,0)</f>
        <v>1</v>
      </c>
      <c r="BD1429" s="32" t="n">
        <f aca="false">IF(BD387=BD$2,1,0)</f>
        <v>1</v>
      </c>
      <c r="BE1429" s="32" t="n">
        <f aca="false">IF(BE387=BE$2,1,0)</f>
        <v>0</v>
      </c>
      <c r="BF1429" s="32" t="n">
        <f aca="false">IF(BF387=BF$2,1,0)</f>
        <v>0</v>
      </c>
      <c r="BG1429" s="32" t="n">
        <f aca="false">IF(BG387=BG$2,1,0)</f>
        <v>0</v>
      </c>
      <c r="BH1429" s="32" t="n">
        <f aca="false">IF(BH387=BH$2,1,0)</f>
        <v>1</v>
      </c>
      <c r="BI1429" s="32" t="n">
        <f aca="false">IF(BI387=BI$2,1,0)</f>
        <v>1</v>
      </c>
      <c r="BJ1429" s="32" t="n">
        <f aca="false">IF(BJ387=BJ$2,1,0)</f>
        <v>0</v>
      </c>
      <c r="BK1429" s="32" t="n">
        <f aca="false">IF(BK387=BK$2,1,0)</f>
        <v>1</v>
      </c>
      <c r="BL1429" s="32" t="n">
        <f aca="false">IF(BL387=BL$2,1,0)</f>
        <v>1</v>
      </c>
      <c r="BM1429" s="32" t="n">
        <f aca="false">IF(BM387=BM$2,1,0)</f>
        <v>0</v>
      </c>
      <c r="BN1429" s="32" t="n">
        <f aca="false">IF(BN387=BN$2,1,0)</f>
        <v>1</v>
      </c>
      <c r="BO1429" s="32" t="n">
        <f aca="false">IF(BO387=BO$2,1,0)</f>
        <v>0</v>
      </c>
      <c r="BP1429" s="32" t="n">
        <f aca="false">IF(BP387=BP$2,1,0)</f>
        <v>0</v>
      </c>
      <c r="BQ1429" s="32" t="n">
        <f aca="false">IF(BQ387=BQ$2,1,0)</f>
        <v>0</v>
      </c>
      <c r="BR1429" s="34" t="str">
        <f aca="false">IF($K387="I_9","",IF(BR387=BR$2,1,0))</f>
        <v/>
      </c>
      <c r="BS1429" s="34" t="str">
        <f aca="false">IF($K387="I_9","",IF(BS387=BS$2,1,0))</f>
        <v/>
      </c>
      <c r="BT1429" s="34" t="str">
        <f aca="false">IF($K387="I_9","",IF(BT387=BT$2,1,0))</f>
        <v/>
      </c>
      <c r="BU1429" s="34" t="str">
        <f aca="false">IF($K387="I_9","",IF(BU387=BU$2,1,0))</f>
        <v/>
      </c>
      <c r="BV1429" s="34" t="str">
        <f aca="false">IF($K387="I_9","",IF(BV387=BV$2,1,0))</f>
        <v/>
      </c>
      <c r="BW1429" s="35" t="str">
        <f aca="false">IF($K387="I_9","",IF(BW387=BW$2,1,0))</f>
        <v/>
      </c>
      <c r="BX1429" s="35" t="str">
        <f aca="false">IF($K387="I_9","",IF(BX387=BX$2,2,0))</f>
        <v/>
      </c>
      <c r="BY1429" s="35" t="str">
        <f aca="false">IF($K387="I_9","",IF(BY387=BY$2,3,0))</f>
        <v/>
      </c>
      <c r="BZ1429" s="34" t="str">
        <f aca="false">IF($K387="I_9","",IF(BZ387=BZ$2,1,0))</f>
        <v/>
      </c>
      <c r="CA1429" s="34" t="str">
        <f aca="false">IF($K387="I_9","",IF(CA387=CA$2,1,0))</f>
        <v/>
      </c>
      <c r="CB1429" s="34" t="str">
        <f aca="false">IF($K387="I_9","",IF(CB387=CB$2,1,0))</f>
        <v/>
      </c>
      <c r="CC1429" s="34" t="str">
        <f aca="false">IF($K387="I_9","",IF(CC387=CC$2,1,0))</f>
        <v/>
      </c>
      <c r="CD1429" s="34" t="str">
        <f aca="false">IF($K387="I_9","",IF(CD387=CD$2,1,0))</f>
        <v/>
      </c>
      <c r="CE1429" s="36" t="str">
        <f aca="false">IF($K387="III_11",IF(CE387=CE$2,1,0),"")</f>
        <v/>
      </c>
      <c r="CF1429" s="36" t="str">
        <f aca="false">IF($K387="III_11",IF(CF387=CF$2,1,0),"")</f>
        <v/>
      </c>
      <c r="CG1429" s="36" t="str">
        <f aca="false">IF($K387="III_11",IF(CG387=CG$2,1,0),"")</f>
        <v/>
      </c>
      <c r="CH1429" s="36" t="str">
        <f aca="false">IF($K387="III_11",IF(CH387=CH$2,1,0),"")</f>
        <v/>
      </c>
      <c r="CI1429" s="36" t="str">
        <f aca="false">IF($K387="III_11",IF(CI387=CI$2,1,0),"")</f>
        <v/>
      </c>
      <c r="CJ1429" s="36" t="str">
        <f aca="false">IF($K387="III_11",IF(CJ387=CJ$2,1,0),"")</f>
        <v/>
      </c>
      <c r="CK1429" s="36" t="str">
        <f aca="false">IF($K387="III_11",IF(CK387=CK$2,1,0),"")</f>
        <v/>
      </c>
      <c r="CL1429" s="36" t="str">
        <f aca="false">IF($K387="III_11",IF(CL387=CL$2,1,0),"")</f>
        <v/>
      </c>
      <c r="CM1429" s="36" t="str">
        <f aca="false">IF($K387="III_11",IF(CM387=CM$2,1,0),"")</f>
        <v/>
      </c>
      <c r="CN1429" s="36" t="str">
        <f aca="false">IF($K387="III_11",IF(CN387=CN$2,1,0),"")</f>
        <v/>
      </c>
    </row>
    <row r="1430" customFormat="false" ht="15.75" hidden="false" customHeight="true" outlineLevel="0" collapsed="false">
      <c r="A1430" s="4" t="str">
        <f aca="false">LEFT(A388,5)</f>
        <v>385</v>
      </c>
      <c r="B1430" s="3" t="str">
        <f aca="false">LEFT(B388,5)</f>
        <v>1</v>
      </c>
      <c r="C1430" s="2" t="n">
        <f aca="false">(IF(K1430="I_9",IF(F1430&gt;18,1,0),0)+IF(K1430="II_10",IF(F1430&gt;26,1,0),0)+IF(K1430="III_11",IF(F1430&gt;33,1,0),0))*B1430</f>
        <v>0</v>
      </c>
      <c r="D1430" s="2" t="str">
        <f aca="false">IF(C1430=1,"Запрошується до ІІ туру","Не бере участь у наступному турі")</f>
        <v>Не бере участь у наступному турі</v>
      </c>
      <c r="E1430" s="37" t="s">
        <v>936</v>
      </c>
      <c r="F1430" s="38" t="n">
        <f aca="false">SUM(R1430:CN1430)</f>
        <v>28</v>
      </c>
      <c r="G1430" s="2" t="str">
        <f aca="false">G388</f>
        <v>Бурлаченко</v>
      </c>
      <c r="H1430" s="2" t="str">
        <f aca="false">H388</f>
        <v>Олександр</v>
      </c>
      <c r="J1430" s="3" t="n">
        <f aca="false">J388</f>
        <v>11</v>
      </c>
      <c r="K1430" s="3" t="str">
        <f aca="false">K388</f>
        <v>III_11</v>
      </c>
      <c r="M1430" s="2" t="str">
        <f aca="false">M388</f>
        <v>Дніпропетровська</v>
      </c>
      <c r="N1430" s="2" t="str">
        <f aca="false">N388</f>
        <v>Погоджуюсь</v>
      </c>
      <c r="O1430" s="2" t="str">
        <f aca="false">O388</f>
        <v>Підтверджую</v>
      </c>
      <c r="P1430" s="2" t="str">
        <f aca="false">P388</f>
        <v>Так</v>
      </c>
      <c r="Q1430" s="2" t="str">
        <f aca="false">Q388</f>
        <v>Погоджуюсь</v>
      </c>
      <c r="R1430" s="32" t="n">
        <f aca="false">IF(R388=R$2,1,0)</f>
        <v>1</v>
      </c>
      <c r="S1430" s="32" t="n">
        <f aca="false">IF(S388=S$2,1,0)</f>
        <v>0</v>
      </c>
      <c r="T1430" s="32" t="n">
        <f aca="false">IF(T388=T$2,1,0)</f>
        <v>1</v>
      </c>
      <c r="U1430" s="32" t="n">
        <f aca="false">IF(U388=U$2,1,0)</f>
        <v>0</v>
      </c>
      <c r="V1430" s="32" t="n">
        <f aca="false">IF(V388=V$2,1,0)</f>
        <v>0</v>
      </c>
      <c r="W1430" s="32" t="n">
        <f aca="false">IF(W388=W$2,1,0)</f>
        <v>0</v>
      </c>
      <c r="X1430" s="32" t="n">
        <f aca="false">IF(X388=X$2,1,0)</f>
        <v>0</v>
      </c>
      <c r="Y1430" s="32" t="n">
        <f aca="false">IF(Y388=Y$2,1,0)</f>
        <v>0</v>
      </c>
      <c r="Z1430" s="32" t="n">
        <f aca="false">IF(Z388=Z$2,1,0)</f>
        <v>0</v>
      </c>
      <c r="AA1430" s="33" t="n">
        <f aca="false">IF(AA388=AA$2,2,0)</f>
        <v>0</v>
      </c>
      <c r="AB1430" s="33" t="n">
        <f aca="false">0</f>
        <v>0</v>
      </c>
      <c r="AC1430" s="32" t="n">
        <f aca="false">IF(AC388=AC$2,1,0)</f>
        <v>0</v>
      </c>
      <c r="AD1430" s="32" t="n">
        <f aca="false">IF(AD388=AD$2,1,0)</f>
        <v>0</v>
      </c>
      <c r="AE1430" s="32" t="n">
        <f aca="false">IF(AE388=AE$2,1,0)</f>
        <v>0</v>
      </c>
      <c r="AF1430" s="32" t="n">
        <f aca="false">IF(AF388=AF$2,1,0)</f>
        <v>0</v>
      </c>
      <c r="AG1430" s="32" t="n">
        <f aca="false">IF(AG388=AG$2,1,0)</f>
        <v>0</v>
      </c>
      <c r="AH1430" s="32" t="n">
        <f aca="false">IF(AH388=AH$2,1,0)</f>
        <v>0</v>
      </c>
      <c r="AI1430" s="33" t="n">
        <f aca="false">0</f>
        <v>0</v>
      </c>
      <c r="AJ1430" s="33" t="n">
        <f aca="false">0</f>
        <v>0</v>
      </c>
      <c r="AK1430" s="32" t="n">
        <f aca="false">IF(AK388=AK$2,1,0)</f>
        <v>0</v>
      </c>
      <c r="AL1430" s="32" t="n">
        <f aca="false">IF(AL388=AL$2,1,0)</f>
        <v>0</v>
      </c>
      <c r="AM1430" s="32" t="n">
        <f aca="false">IF(AM388=AM$2,1,0)</f>
        <v>1</v>
      </c>
      <c r="AN1430" s="32" t="n">
        <f aca="false">IF(AN388=AN$2,1,0)</f>
        <v>1</v>
      </c>
      <c r="AO1430" s="32" t="n">
        <f aca="false">IF(AO388=AO$2,1,0)</f>
        <v>1</v>
      </c>
      <c r="AP1430" s="32" t="n">
        <f aca="false">IF(AP388=AP$2,1,0)</f>
        <v>1</v>
      </c>
      <c r="AQ1430" s="32" t="n">
        <f aca="false">IF(AQ388=AQ$2,1,0)</f>
        <v>1</v>
      </c>
      <c r="AR1430" s="32" t="n">
        <f aca="false">IF(AR388=AR$2,1,0)</f>
        <v>1</v>
      </c>
      <c r="AS1430" s="32" t="n">
        <f aca="false">IF(AS388=AS$2,1,0)</f>
        <v>1</v>
      </c>
      <c r="AT1430" s="33" t="n">
        <f aca="false">IF(AT388=AT$2,3,0)</f>
        <v>0</v>
      </c>
      <c r="AU1430" s="32" t="n">
        <f aca="false">IF(AU388=AU$2,1,0)</f>
        <v>1</v>
      </c>
      <c r="AV1430" s="32" t="n">
        <f aca="false">IF(AV388=AV$2,1,0)</f>
        <v>1</v>
      </c>
      <c r="AW1430" s="32" t="n">
        <f aca="false">IF(AW388=AW$2,1,0)</f>
        <v>0</v>
      </c>
      <c r="AX1430" s="32" t="n">
        <f aca="false">IF(AX388=AX$2,1,0)</f>
        <v>1</v>
      </c>
      <c r="AY1430" s="32" t="n">
        <f aca="false">IF(AY388=AY$2,1,0)</f>
        <v>1</v>
      </c>
      <c r="AZ1430" s="32" t="n">
        <f aca="false">IF(AZ388=AZ$2,1,0)</f>
        <v>1</v>
      </c>
      <c r="BA1430" s="32" t="n">
        <f aca="false">IF(BA388=BA$2,1,0)</f>
        <v>0</v>
      </c>
      <c r="BB1430" s="32" t="n">
        <f aca="false">IF(BB388=BB$2,1,0)</f>
        <v>0</v>
      </c>
      <c r="BC1430" s="32" t="n">
        <f aca="false">IF(BC388=BC$2,1,0)</f>
        <v>0</v>
      </c>
      <c r="BD1430" s="32" t="n">
        <f aca="false">IF(BD388=BD$2,1,0)</f>
        <v>0</v>
      </c>
      <c r="BE1430" s="32" t="n">
        <f aca="false">IF(BE388=BE$2,1,0)</f>
        <v>0</v>
      </c>
      <c r="BF1430" s="32" t="n">
        <f aca="false">IF(BF388=BF$2,1,0)</f>
        <v>0</v>
      </c>
      <c r="BG1430" s="32" t="n">
        <f aca="false">IF(BG388=BG$2,1,0)</f>
        <v>1</v>
      </c>
      <c r="BH1430" s="32" t="n">
        <f aca="false">IF(BH388=BH$2,1,0)</f>
        <v>1</v>
      </c>
      <c r="BI1430" s="32" t="n">
        <f aca="false">IF(BI388=BI$2,1,0)</f>
        <v>1</v>
      </c>
      <c r="BJ1430" s="32" t="n">
        <f aca="false">IF(BJ388=BJ$2,1,0)</f>
        <v>0</v>
      </c>
      <c r="BK1430" s="32" t="n">
        <f aca="false">IF(BK388=BK$2,1,0)</f>
        <v>0</v>
      </c>
      <c r="BL1430" s="32" t="n">
        <f aca="false">IF(BL388=BL$2,1,0)</f>
        <v>0</v>
      </c>
      <c r="BM1430" s="32" t="n">
        <f aca="false">IF(BM388=BM$2,1,0)</f>
        <v>0</v>
      </c>
      <c r="BN1430" s="32" t="n">
        <f aca="false">IF(BN388=BN$2,1,0)</f>
        <v>1</v>
      </c>
      <c r="BO1430" s="32" t="n">
        <f aca="false">IF(BO388=BO$2,1,0)</f>
        <v>0</v>
      </c>
      <c r="BP1430" s="32" t="n">
        <f aca="false">IF(BP388=BP$2,1,0)</f>
        <v>0</v>
      </c>
      <c r="BQ1430" s="32" t="n">
        <f aca="false">IF(BQ388=BQ$2,1,0)</f>
        <v>0</v>
      </c>
      <c r="BR1430" s="34" t="n">
        <f aca="false">IF($K388="I_9","",IF(BR388=BR$2,1,0))</f>
        <v>0</v>
      </c>
      <c r="BS1430" s="34" t="n">
        <f aca="false">IF($K388="I_9","",IF(BS388=BS$2,1,0))</f>
        <v>1</v>
      </c>
      <c r="BT1430" s="34" t="n">
        <f aca="false">IF($K388="I_9","",IF(BT388=BT$2,1,0))</f>
        <v>0</v>
      </c>
      <c r="BU1430" s="34" t="n">
        <f aca="false">IF($K388="I_9","",IF(BU388=BU$2,1,0))</f>
        <v>0</v>
      </c>
      <c r="BV1430" s="34" t="n">
        <f aca="false">IF($K388="I_9","",IF(BV388=BV$2,1,0))</f>
        <v>0</v>
      </c>
      <c r="BW1430" s="35" t="n">
        <f aca="false">IF($K388="I_9","",IF(BW388=BW$2,1,0))</f>
        <v>1</v>
      </c>
      <c r="BX1430" s="35" t="n">
        <f aca="false">IF($K388="I_9","",IF(BX388=BX$2,2,0))</f>
        <v>2</v>
      </c>
      <c r="BY1430" s="35" t="n">
        <f aca="false">IF($K388="I_9","",IF(BY388=BY$2,3,0))</f>
        <v>0</v>
      </c>
      <c r="BZ1430" s="34" t="n">
        <f aca="false">IF($K388="I_9","",IF(BZ388=BZ$2,1,0))</f>
        <v>1</v>
      </c>
      <c r="CA1430" s="34" t="n">
        <f aca="false">IF($K388="I_9","",IF(CA388=CA$2,1,0))</f>
        <v>0</v>
      </c>
      <c r="CB1430" s="34" t="n">
        <f aca="false">IF($K388="I_9","",IF(CB388=CB$2,1,0))</f>
        <v>0</v>
      </c>
      <c r="CC1430" s="34" t="n">
        <f aca="false">IF($K388="I_9","",IF(CC388=CC$2,1,0))</f>
        <v>0</v>
      </c>
      <c r="CD1430" s="34" t="n">
        <f aca="false">IF($K388="I_9","",IF(CD388=CD$2,1,0))</f>
        <v>1</v>
      </c>
      <c r="CE1430" s="36" t="n">
        <f aca="false">IF($K388="III_11",IF(CE388=CE$2,1,0),"")</f>
        <v>1</v>
      </c>
      <c r="CF1430" s="36" t="n">
        <f aca="false">IF($K388="III_11",IF(CF388=CF$2,1,0),"")</f>
        <v>0</v>
      </c>
      <c r="CG1430" s="36" t="n">
        <f aca="false">IF($K388="III_11",IF(CG388=CG$2,1,0),"")</f>
        <v>0</v>
      </c>
      <c r="CH1430" s="36" t="n">
        <f aca="false">IF($K388="III_11",IF(CH388=CH$2,1,0),"")</f>
        <v>1</v>
      </c>
      <c r="CI1430" s="36" t="n">
        <f aca="false">IF($K388="III_11",IF(CI388=CI$2,1,0),"")</f>
        <v>0</v>
      </c>
      <c r="CJ1430" s="36" t="n">
        <f aca="false">IF($K388="III_11",IF(CJ388=CJ$2,1,0),"")</f>
        <v>1</v>
      </c>
      <c r="CK1430" s="36" t="n">
        <f aca="false">IF($K388="III_11",IF(CK388=CK$2,1,0),"")</f>
        <v>0</v>
      </c>
      <c r="CL1430" s="36" t="n">
        <f aca="false">IF($K388="III_11",IF(CL388=CL$2,1,0),"")</f>
        <v>0</v>
      </c>
      <c r="CM1430" s="36" t="n">
        <f aca="false">IF($K388="III_11",IF(CM388=CM$2,1,0),"")</f>
        <v>1</v>
      </c>
      <c r="CN1430" s="36" t="n">
        <f aca="false">IF($K388="III_11",IF(CN388=CN$2,1,0),"")</f>
        <v>0</v>
      </c>
    </row>
    <row r="1431" customFormat="false" ht="15.75" hidden="false" customHeight="true" outlineLevel="0" collapsed="false">
      <c r="A1431" s="4" t="str">
        <f aca="false">LEFT(A389,5)</f>
        <v>386</v>
      </c>
      <c r="B1431" s="3" t="str">
        <f aca="false">LEFT(B389,5)</f>
        <v>1</v>
      </c>
      <c r="C1431" s="2" t="n">
        <f aca="false">(IF(K1431="I_9",IF(F1431&gt;18,1,0),0)+IF(K1431="II_10",IF(F1431&gt;26,1,0),0)+IF(K1431="III_11",IF(F1431&gt;33,1,0),0))*B1431</f>
        <v>1</v>
      </c>
      <c r="D1431" s="2" t="str">
        <f aca="false">IF(C1431=1,"Запрошується до ІІ туру","Не бере участь у наступному турі")</f>
        <v>Запрошується до ІІ туру</v>
      </c>
      <c r="E1431" s="37" t="s">
        <v>1179</v>
      </c>
      <c r="F1431" s="38" t="n">
        <f aca="false">SUM(R1431:CN1431)</f>
        <v>32</v>
      </c>
      <c r="G1431" s="2" t="str">
        <f aca="false">G389</f>
        <v>Боровик</v>
      </c>
      <c r="H1431" s="2" t="str">
        <f aca="false">H389</f>
        <v>Іванна</v>
      </c>
      <c r="J1431" s="3" t="n">
        <f aca="false">J389</f>
        <v>9</v>
      </c>
      <c r="K1431" s="3" t="str">
        <f aca="false">K389</f>
        <v>I_9</v>
      </c>
      <c r="M1431" s="2" t="str">
        <f aca="false">M389</f>
        <v>Волинська</v>
      </c>
      <c r="N1431" s="2" t="str">
        <f aca="false">N389</f>
        <v>Погоджуюсь</v>
      </c>
      <c r="O1431" s="2" t="str">
        <f aca="false">O389</f>
        <v>Підтверджую</v>
      </c>
      <c r="P1431" s="2" t="str">
        <f aca="false">P389</f>
        <v>Так</v>
      </c>
      <c r="Q1431" s="2" t="str">
        <f aca="false">Q389</f>
        <v>Погоджуюсь</v>
      </c>
      <c r="R1431" s="32" t="n">
        <f aca="false">IF(R389=R$2,1,0)</f>
        <v>1</v>
      </c>
      <c r="S1431" s="32" t="n">
        <f aca="false">IF(S389=S$2,1,0)</f>
        <v>1</v>
      </c>
      <c r="T1431" s="32" t="n">
        <f aca="false">IF(T389=T$2,1,0)</f>
        <v>1</v>
      </c>
      <c r="U1431" s="32" t="n">
        <f aca="false">IF(U389=U$2,1,0)</f>
        <v>1</v>
      </c>
      <c r="V1431" s="32" t="n">
        <f aca="false">IF(V389=V$2,1,0)</f>
        <v>1</v>
      </c>
      <c r="W1431" s="32" t="n">
        <f aca="false">IF(W389=W$2,1,0)</f>
        <v>1</v>
      </c>
      <c r="X1431" s="32" t="n">
        <f aca="false">IF(X389=X$2,1,0)</f>
        <v>1</v>
      </c>
      <c r="Y1431" s="32" t="n">
        <f aca="false">IF(Y389=Y$2,1,0)</f>
        <v>1</v>
      </c>
      <c r="Z1431" s="32" t="n">
        <f aca="false">IF(Z389=Z$2,1,0)</f>
        <v>1</v>
      </c>
      <c r="AA1431" s="33" t="n">
        <f aca="false">IF(AA389=AA$2,2,0)</f>
        <v>2</v>
      </c>
      <c r="AB1431" s="33" t="n">
        <f aca="false">0</f>
        <v>0</v>
      </c>
      <c r="AC1431" s="32" t="n">
        <f aca="false">IF(AC389=AC$2,1,0)</f>
        <v>1</v>
      </c>
      <c r="AD1431" s="32" t="n">
        <f aca="false">IF(AD389=AD$2,1,0)</f>
        <v>1</v>
      </c>
      <c r="AE1431" s="32" t="n">
        <f aca="false">IF(AE389=AE$2,1,0)</f>
        <v>1</v>
      </c>
      <c r="AF1431" s="32" t="n">
        <f aca="false">IF(AF389=AF$2,1,0)</f>
        <v>1</v>
      </c>
      <c r="AG1431" s="32" t="n">
        <f aca="false">IF(AG389=AG$2,1,0)</f>
        <v>1</v>
      </c>
      <c r="AH1431" s="32" t="n">
        <f aca="false">IF(AH389=AH$2,1,0)</f>
        <v>1</v>
      </c>
      <c r="AI1431" s="33" t="n">
        <f aca="false">0</f>
        <v>0</v>
      </c>
      <c r="AJ1431" s="33" t="n">
        <f aca="false">0</f>
        <v>0</v>
      </c>
      <c r="AK1431" s="32" t="n">
        <f aca="false">IF(AK389=AK$2,1,0)</f>
        <v>1</v>
      </c>
      <c r="AL1431" s="32" t="n">
        <f aca="false">IF(AL389=AL$2,1,0)</f>
        <v>1</v>
      </c>
      <c r="AM1431" s="32" t="n">
        <f aca="false">IF(AM389=AM$2,1,0)</f>
        <v>0</v>
      </c>
      <c r="AN1431" s="32" t="n">
        <f aca="false">IF(AN389=AN$2,1,0)</f>
        <v>1</v>
      </c>
      <c r="AO1431" s="32" t="n">
        <f aca="false">IF(AO389=AO$2,1,0)</f>
        <v>1</v>
      </c>
      <c r="AP1431" s="32" t="n">
        <f aca="false">IF(AP389=AP$2,1,0)</f>
        <v>1</v>
      </c>
      <c r="AQ1431" s="32" t="n">
        <f aca="false">IF(AQ389=AQ$2,1,0)</f>
        <v>0</v>
      </c>
      <c r="AR1431" s="32" t="n">
        <f aca="false">IF(AR389=AR$2,1,0)</f>
        <v>1</v>
      </c>
      <c r="AS1431" s="32" t="n">
        <f aca="false">IF(AS389=AS$2,1,0)</f>
        <v>1</v>
      </c>
      <c r="AT1431" s="33" t="n">
        <f aca="false">IF(AT389=AT$2,3,0)</f>
        <v>0</v>
      </c>
      <c r="AU1431" s="32" t="n">
        <f aca="false">IF(AU389=AU$2,1,0)</f>
        <v>1</v>
      </c>
      <c r="AV1431" s="32" t="n">
        <f aca="false">IF(AV389=AV$2,1,0)</f>
        <v>0</v>
      </c>
      <c r="AW1431" s="32" t="n">
        <f aca="false">IF(AW389=AW$2,1,0)</f>
        <v>0</v>
      </c>
      <c r="AX1431" s="32" t="n">
        <f aca="false">IF(AX389=AX$2,1,0)</f>
        <v>1</v>
      </c>
      <c r="AY1431" s="32" t="n">
        <f aca="false">IF(AY389=AY$2,1,0)</f>
        <v>1</v>
      </c>
      <c r="AZ1431" s="32" t="n">
        <f aca="false">IF(AZ389=AZ$2,1,0)</f>
        <v>1</v>
      </c>
      <c r="BA1431" s="32" t="n">
        <f aca="false">IF(BA389=BA$2,1,0)</f>
        <v>0</v>
      </c>
      <c r="BB1431" s="32" t="n">
        <f aca="false">IF(BB389=BB$2,1,0)</f>
        <v>0</v>
      </c>
      <c r="BC1431" s="32" t="n">
        <f aca="false">IF(BC389=BC$2,1,0)</f>
        <v>0</v>
      </c>
      <c r="BD1431" s="32" t="n">
        <f aca="false">IF(BD389=BD$2,1,0)</f>
        <v>1</v>
      </c>
      <c r="BE1431" s="32" t="n">
        <f aca="false">IF(BE389=BE$2,1,0)</f>
        <v>0</v>
      </c>
      <c r="BF1431" s="32" t="n">
        <f aca="false">IF(BF389=BF$2,1,0)</f>
        <v>0</v>
      </c>
      <c r="BG1431" s="32" t="n">
        <f aca="false">IF(BG389=BG$2,1,0)</f>
        <v>0</v>
      </c>
      <c r="BH1431" s="32" t="n">
        <f aca="false">IF(BH389=BH$2,1,0)</f>
        <v>1</v>
      </c>
      <c r="BI1431" s="32" t="n">
        <f aca="false">IF(BI389=BI$2,1,0)</f>
        <v>0</v>
      </c>
      <c r="BJ1431" s="32" t="n">
        <f aca="false">IF(BJ389=BJ$2,1,0)</f>
        <v>0</v>
      </c>
      <c r="BK1431" s="32" t="n">
        <f aca="false">IF(BK389=BK$2,1,0)</f>
        <v>1</v>
      </c>
      <c r="BL1431" s="32" t="n">
        <f aca="false">IF(BL389=BL$2,1,0)</f>
        <v>0</v>
      </c>
      <c r="BM1431" s="32" t="n">
        <f aca="false">IF(BM389=BM$2,1,0)</f>
        <v>1</v>
      </c>
      <c r="BN1431" s="32" t="n">
        <f aca="false">IF(BN389=BN$2,1,0)</f>
        <v>0</v>
      </c>
      <c r="BO1431" s="32" t="n">
        <f aca="false">IF(BO389=BO$2,1,0)</f>
        <v>0</v>
      </c>
      <c r="BP1431" s="32" t="n">
        <f aca="false">IF(BP389=BP$2,1,0)</f>
        <v>0</v>
      </c>
      <c r="BQ1431" s="32" t="n">
        <f aca="false">IF(BQ389=BQ$2,1,0)</f>
        <v>0</v>
      </c>
      <c r="BR1431" s="34" t="str">
        <f aca="false">IF($K389="I_9","",IF(BR389=BR$2,1,0))</f>
        <v/>
      </c>
      <c r="BS1431" s="34" t="str">
        <f aca="false">IF($K389="I_9","",IF(BS389=BS$2,1,0))</f>
        <v/>
      </c>
      <c r="BT1431" s="34" t="str">
        <f aca="false">IF($K389="I_9","",IF(BT389=BT$2,1,0))</f>
        <v/>
      </c>
      <c r="BU1431" s="34" t="str">
        <f aca="false">IF($K389="I_9","",IF(BU389=BU$2,1,0))</f>
        <v/>
      </c>
      <c r="BV1431" s="34" t="str">
        <f aca="false">IF($K389="I_9","",IF(BV389=BV$2,1,0))</f>
        <v/>
      </c>
      <c r="BW1431" s="35" t="str">
        <f aca="false">IF($K389="I_9","",IF(BW389=BW$2,1,0))</f>
        <v/>
      </c>
      <c r="BX1431" s="35" t="str">
        <f aca="false">IF($K389="I_9","",IF(BX389=BX$2,2,0))</f>
        <v/>
      </c>
      <c r="BY1431" s="35" t="str">
        <f aca="false">IF($K389="I_9","",IF(BY389=BY$2,3,0))</f>
        <v/>
      </c>
      <c r="BZ1431" s="34" t="str">
        <f aca="false">IF($K389="I_9","",IF(BZ389=BZ$2,1,0))</f>
        <v/>
      </c>
      <c r="CA1431" s="34" t="str">
        <f aca="false">IF($K389="I_9","",IF(CA389=CA$2,1,0))</f>
        <v/>
      </c>
      <c r="CB1431" s="34" t="str">
        <f aca="false">IF($K389="I_9","",IF(CB389=CB$2,1,0))</f>
        <v/>
      </c>
      <c r="CC1431" s="34" t="str">
        <f aca="false">IF($K389="I_9","",IF(CC389=CC$2,1,0))</f>
        <v/>
      </c>
      <c r="CD1431" s="34" t="str">
        <f aca="false">IF($K389="I_9","",IF(CD389=CD$2,1,0))</f>
        <v/>
      </c>
      <c r="CE1431" s="36" t="str">
        <f aca="false">IF($K389="III_11",IF(CE389=CE$2,1,0),"")</f>
        <v/>
      </c>
      <c r="CF1431" s="36" t="str">
        <f aca="false">IF($K389="III_11",IF(CF389=CF$2,1,0),"")</f>
        <v/>
      </c>
      <c r="CG1431" s="36" t="str">
        <f aca="false">IF($K389="III_11",IF(CG389=CG$2,1,0),"")</f>
        <v/>
      </c>
      <c r="CH1431" s="36" t="str">
        <f aca="false">IF($K389="III_11",IF(CH389=CH$2,1,0),"")</f>
        <v/>
      </c>
      <c r="CI1431" s="36" t="str">
        <f aca="false">IF($K389="III_11",IF(CI389=CI$2,1,0),"")</f>
        <v/>
      </c>
      <c r="CJ1431" s="36" t="str">
        <f aca="false">IF($K389="III_11",IF(CJ389=CJ$2,1,0),"")</f>
        <v/>
      </c>
      <c r="CK1431" s="36" t="str">
        <f aca="false">IF($K389="III_11",IF(CK389=CK$2,1,0),"")</f>
        <v/>
      </c>
      <c r="CL1431" s="36" t="str">
        <f aca="false">IF($K389="III_11",IF(CL389=CL$2,1,0),"")</f>
        <v/>
      </c>
      <c r="CM1431" s="36" t="str">
        <f aca="false">IF($K389="III_11",IF(CM389=CM$2,1,0),"")</f>
        <v/>
      </c>
      <c r="CN1431" s="36" t="str">
        <f aca="false">IF($K389="III_11",IF(CN389=CN$2,1,0),"")</f>
        <v/>
      </c>
    </row>
    <row r="1432" customFormat="false" ht="15.75" hidden="false" customHeight="true" outlineLevel="0" collapsed="false">
      <c r="A1432" s="4" t="str">
        <f aca="false">LEFT(A390,5)</f>
        <v>387</v>
      </c>
      <c r="B1432" s="3" t="str">
        <f aca="false">LEFT(B390,5)</f>
        <v>1</v>
      </c>
      <c r="C1432" s="2" t="n">
        <f aca="false">(IF(K1432="I_9",IF(F1432&gt;18,1,0),0)+IF(K1432="II_10",IF(F1432&gt;26,1,0),0)+IF(K1432="III_11",IF(F1432&gt;33,1,0),0))*B1432</f>
        <v>1</v>
      </c>
      <c r="D1432" s="2" t="str">
        <f aca="false">IF(C1432=1,"Запрошується до ІІ туру","Не бере участь у наступному турі")</f>
        <v>Запрошується до ІІ туру</v>
      </c>
      <c r="E1432" s="37" t="s">
        <v>744</v>
      </c>
      <c r="F1432" s="38" t="n">
        <f aca="false">SUM(R1432:CN1432)</f>
        <v>48</v>
      </c>
      <c r="G1432" s="2" t="str">
        <f aca="false">G390</f>
        <v>Корнійчук</v>
      </c>
      <c r="H1432" s="2" t="str">
        <f aca="false">H390</f>
        <v>Ольга</v>
      </c>
      <c r="J1432" s="3" t="n">
        <f aca="false">J390</f>
        <v>11</v>
      </c>
      <c r="K1432" s="3" t="str">
        <f aca="false">K390</f>
        <v>III_11</v>
      </c>
      <c r="M1432" s="2" t="str">
        <f aca="false">M390</f>
        <v>Хмельницька</v>
      </c>
      <c r="N1432" s="2" t="str">
        <f aca="false">N390</f>
        <v>Погоджуюсь</v>
      </c>
      <c r="O1432" s="2" t="str">
        <f aca="false">O390</f>
        <v>Підтверджую</v>
      </c>
      <c r="P1432" s="2" t="str">
        <f aca="false">P390</f>
        <v>Так</v>
      </c>
      <c r="Q1432" s="2" t="str">
        <f aca="false">Q390</f>
        <v>Погоджуюсь</v>
      </c>
      <c r="R1432" s="32" t="n">
        <f aca="false">IF(R390=R$2,1,0)</f>
        <v>1</v>
      </c>
      <c r="S1432" s="32" t="n">
        <f aca="false">IF(S390=S$2,1,0)</f>
        <v>1</v>
      </c>
      <c r="T1432" s="32" t="n">
        <f aca="false">IF(T390=T$2,1,0)</f>
        <v>0</v>
      </c>
      <c r="U1432" s="32" t="n">
        <f aca="false">IF(U390=U$2,1,0)</f>
        <v>1</v>
      </c>
      <c r="V1432" s="32" t="n">
        <f aca="false">IF(V390=V$2,1,0)</f>
        <v>1</v>
      </c>
      <c r="W1432" s="32" t="n">
        <f aca="false">IF(W390=W$2,1,0)</f>
        <v>1</v>
      </c>
      <c r="X1432" s="32" t="n">
        <f aca="false">IF(X390=X$2,1,0)</f>
        <v>1</v>
      </c>
      <c r="Y1432" s="32" t="n">
        <f aca="false">IF(Y390=Y$2,1,0)</f>
        <v>0</v>
      </c>
      <c r="Z1432" s="32" t="n">
        <f aca="false">IF(Z390=Z$2,1,0)</f>
        <v>1</v>
      </c>
      <c r="AA1432" s="33" t="n">
        <f aca="false">IF(AA390=AA$2,2,0)</f>
        <v>0</v>
      </c>
      <c r="AB1432" s="33" t="n">
        <f aca="false">0</f>
        <v>0</v>
      </c>
      <c r="AC1432" s="32" t="n">
        <f aca="false">IF(AC390=AC$2,1,0)</f>
        <v>1</v>
      </c>
      <c r="AD1432" s="32" t="n">
        <f aca="false">IF(AD390=AD$2,1,0)</f>
        <v>1</v>
      </c>
      <c r="AE1432" s="32" t="n">
        <f aca="false">IF(AE390=AE$2,1,0)</f>
        <v>1</v>
      </c>
      <c r="AF1432" s="32" t="n">
        <f aca="false">IF(AF390=AF$2,1,0)</f>
        <v>1</v>
      </c>
      <c r="AG1432" s="32" t="n">
        <f aca="false">IF(AG390=AG$2,1,0)</f>
        <v>0</v>
      </c>
      <c r="AH1432" s="32" t="n">
        <f aca="false">IF(AH390=AH$2,1,0)</f>
        <v>0</v>
      </c>
      <c r="AI1432" s="33" t="n">
        <f aca="false">0</f>
        <v>0</v>
      </c>
      <c r="AJ1432" s="33" t="n">
        <f aca="false">0</f>
        <v>0</v>
      </c>
      <c r="AK1432" s="32" t="n">
        <f aca="false">IF(AK390=AK$2,1,0)</f>
        <v>1</v>
      </c>
      <c r="AL1432" s="32" t="n">
        <f aca="false">IF(AL390=AL$2,1,0)</f>
        <v>1</v>
      </c>
      <c r="AM1432" s="32" t="n">
        <f aca="false">IF(AM390=AM$2,1,0)</f>
        <v>1</v>
      </c>
      <c r="AN1432" s="32" t="n">
        <f aca="false">IF(AN390=AN$2,1,0)</f>
        <v>1</v>
      </c>
      <c r="AO1432" s="32" t="n">
        <f aca="false">IF(AO390=AO$2,1,0)</f>
        <v>1</v>
      </c>
      <c r="AP1432" s="32" t="n">
        <f aca="false">IF(AP390=AP$2,1,0)</f>
        <v>1</v>
      </c>
      <c r="AQ1432" s="32" t="n">
        <f aca="false">IF(AQ390=AQ$2,1,0)</f>
        <v>1</v>
      </c>
      <c r="AR1432" s="32" t="n">
        <f aca="false">IF(AR390=AR$2,1,0)</f>
        <v>1</v>
      </c>
      <c r="AS1432" s="32" t="n">
        <f aca="false">IF(AS390=AS$2,1,0)</f>
        <v>1</v>
      </c>
      <c r="AT1432" s="33" t="n">
        <f aca="false">IF(AT390=AT$2,3,0)</f>
        <v>3</v>
      </c>
      <c r="AU1432" s="32" t="n">
        <f aca="false">IF(AU390=AU$2,1,0)</f>
        <v>1</v>
      </c>
      <c r="AV1432" s="32" t="n">
        <f aca="false">IF(AV390=AV$2,1,0)</f>
        <v>1</v>
      </c>
      <c r="AW1432" s="32" t="n">
        <f aca="false">IF(AW390=AW$2,1,0)</f>
        <v>0</v>
      </c>
      <c r="AX1432" s="32" t="n">
        <f aca="false">IF(AX390=AX$2,1,0)</f>
        <v>1</v>
      </c>
      <c r="AY1432" s="32" t="n">
        <f aca="false">IF(AY390=AY$2,1,0)</f>
        <v>1</v>
      </c>
      <c r="AZ1432" s="32" t="n">
        <f aca="false">IF(AZ390=AZ$2,1,0)</f>
        <v>0</v>
      </c>
      <c r="BA1432" s="32" t="n">
        <f aca="false">IF(BA390=BA$2,1,0)</f>
        <v>0</v>
      </c>
      <c r="BB1432" s="32" t="n">
        <f aca="false">IF(BB390=BB$2,1,0)</f>
        <v>0</v>
      </c>
      <c r="BC1432" s="32" t="n">
        <f aca="false">IF(BC390=BC$2,1,0)</f>
        <v>0</v>
      </c>
      <c r="BD1432" s="32" t="n">
        <f aca="false">IF(BD390=BD$2,1,0)</f>
        <v>0</v>
      </c>
      <c r="BE1432" s="32" t="n">
        <f aca="false">IF(BE390=BE$2,1,0)</f>
        <v>0</v>
      </c>
      <c r="BF1432" s="32" t="n">
        <f aca="false">IF(BF390=BF$2,1,0)</f>
        <v>0</v>
      </c>
      <c r="BG1432" s="32" t="n">
        <f aca="false">IF(BG390=BG$2,1,0)</f>
        <v>0</v>
      </c>
      <c r="BH1432" s="32" t="n">
        <f aca="false">IF(BH390=BH$2,1,0)</f>
        <v>1</v>
      </c>
      <c r="BI1432" s="32" t="n">
        <f aca="false">IF(BI390=BI$2,1,0)</f>
        <v>0</v>
      </c>
      <c r="BJ1432" s="32" t="n">
        <f aca="false">IF(BJ390=BJ$2,1,0)</f>
        <v>1</v>
      </c>
      <c r="BK1432" s="32" t="n">
        <f aca="false">IF(BK390=BK$2,1,0)</f>
        <v>1</v>
      </c>
      <c r="BL1432" s="32" t="n">
        <f aca="false">IF(BL390=BL$2,1,0)</f>
        <v>0</v>
      </c>
      <c r="BM1432" s="32" t="n">
        <f aca="false">IF(BM390=BM$2,1,0)</f>
        <v>1</v>
      </c>
      <c r="BN1432" s="32" t="n">
        <f aca="false">IF(BN390=BN$2,1,0)</f>
        <v>0</v>
      </c>
      <c r="BO1432" s="32" t="n">
        <f aca="false">IF(BO390=BO$2,1,0)</f>
        <v>1</v>
      </c>
      <c r="BP1432" s="32" t="n">
        <f aca="false">IF(BP390=BP$2,1,0)</f>
        <v>0</v>
      </c>
      <c r="BQ1432" s="32" t="n">
        <f aca="false">IF(BQ390=BQ$2,1,0)</f>
        <v>1</v>
      </c>
      <c r="BR1432" s="34" t="n">
        <f aca="false">IF($K390="I_9","",IF(BR390=BR$2,1,0))</f>
        <v>1</v>
      </c>
      <c r="BS1432" s="34" t="n">
        <f aca="false">IF($K390="I_9","",IF(BS390=BS$2,1,0))</f>
        <v>1</v>
      </c>
      <c r="BT1432" s="34" t="n">
        <f aca="false">IF($K390="I_9","",IF(BT390=BT$2,1,0))</f>
        <v>0</v>
      </c>
      <c r="BU1432" s="34" t="n">
        <f aca="false">IF($K390="I_9","",IF(BU390=BU$2,1,0))</f>
        <v>1</v>
      </c>
      <c r="BV1432" s="34" t="n">
        <f aca="false">IF($K390="I_9","",IF(BV390=BV$2,1,0))</f>
        <v>1</v>
      </c>
      <c r="BW1432" s="35" t="n">
        <f aca="false">IF($K390="I_9","",IF(BW390=BW$2,1,0))</f>
        <v>0</v>
      </c>
      <c r="BX1432" s="35" t="n">
        <f aca="false">IF($K390="I_9","",IF(BX390=BX$2,2,0))</f>
        <v>2</v>
      </c>
      <c r="BY1432" s="35" t="n">
        <f aca="false">IF($K390="I_9","",IF(BY390=BY$2,3,0))</f>
        <v>0</v>
      </c>
      <c r="BZ1432" s="34" t="n">
        <f aca="false">IF($K390="I_9","",IF(BZ390=BZ$2,1,0))</f>
        <v>1</v>
      </c>
      <c r="CA1432" s="34" t="n">
        <f aca="false">IF($K390="I_9","",IF(CA390=CA$2,1,0))</f>
        <v>1</v>
      </c>
      <c r="CB1432" s="34" t="n">
        <f aca="false">IF($K390="I_9","",IF(CB390=CB$2,1,0))</f>
        <v>1</v>
      </c>
      <c r="CC1432" s="34" t="n">
        <f aca="false">IF($K390="I_9","",IF(CC390=CC$2,1,0))</f>
        <v>1</v>
      </c>
      <c r="CD1432" s="34" t="n">
        <f aca="false">IF($K390="I_9","",IF(CD390=CD$2,1,0))</f>
        <v>0</v>
      </c>
      <c r="CE1432" s="36" t="n">
        <f aca="false">IF($K390="III_11",IF(CE390=CE$2,1,0),"")</f>
        <v>1</v>
      </c>
      <c r="CF1432" s="36" t="n">
        <f aca="false">IF($K390="III_11",IF(CF390=CF$2,1,0),"")</f>
        <v>0</v>
      </c>
      <c r="CG1432" s="36" t="n">
        <f aca="false">IF($K390="III_11",IF(CG390=CG$2,1,0),"")</f>
        <v>1</v>
      </c>
      <c r="CH1432" s="36" t="n">
        <f aca="false">IF($K390="III_11",IF(CH390=CH$2,1,0),"")</f>
        <v>0</v>
      </c>
      <c r="CI1432" s="36" t="n">
        <f aca="false">IF($K390="III_11",IF(CI390=CI$2,1,0),"")</f>
        <v>0</v>
      </c>
      <c r="CJ1432" s="36" t="n">
        <f aca="false">IF($K390="III_11",IF(CJ390=CJ$2,1,0),"")</f>
        <v>0</v>
      </c>
      <c r="CK1432" s="36" t="n">
        <f aca="false">IF($K390="III_11",IF(CK390=CK$2,1,0),"")</f>
        <v>1</v>
      </c>
      <c r="CL1432" s="36" t="n">
        <f aca="false">IF($K390="III_11",IF(CL390=CL$2,1,0),"")</f>
        <v>1</v>
      </c>
      <c r="CM1432" s="36" t="n">
        <f aca="false">IF($K390="III_11",IF(CM390=CM$2,1,0),"")</f>
        <v>0</v>
      </c>
      <c r="CN1432" s="36" t="n">
        <f aca="false">IF($K390="III_11",IF(CN390=CN$2,1,0),"")</f>
        <v>1</v>
      </c>
    </row>
    <row r="1433" customFormat="false" ht="15.75" hidden="false" customHeight="true" outlineLevel="0" collapsed="false">
      <c r="A1433" s="4" t="str">
        <f aca="false">LEFT(A391,5)</f>
        <v>388</v>
      </c>
      <c r="B1433" s="3" t="str">
        <f aca="false">LEFT(B391,5)</f>
        <v>0</v>
      </c>
      <c r="C1433" s="2" t="n">
        <f aca="false">(IF(K1433="I_9",IF(F1433&gt;18,1,0),0)+IF(K1433="II_10",IF(F1433&gt;26,1,0),0)+IF(K1433="III_11",IF(F1433&gt;33,1,0),0))*B1433</f>
        <v>0</v>
      </c>
      <c r="D1433" s="2" t="str">
        <f aca="false">IF(C1433=1,"Запрошується до ІІ туру","Не бере участь у наступному турі")</f>
        <v>Не бере участь у наступному турі</v>
      </c>
      <c r="E1433" s="37" t="s">
        <v>1181</v>
      </c>
      <c r="F1433" s="38" t="n">
        <f aca="false">SUM(R1433:CN1433)</f>
        <v>31</v>
      </c>
      <c r="G1433" s="2" t="str">
        <f aca="false">G391</f>
        <v>Паляничка </v>
      </c>
      <c r="H1433" s="2" t="str">
        <f aca="false">H391</f>
        <v>Софія</v>
      </c>
      <c r="J1433" s="3" t="str">
        <f aca="false">J391</f>
        <v>10-А</v>
      </c>
      <c r="K1433" s="3" t="str">
        <f aca="false">K391</f>
        <v>II_10</v>
      </c>
      <c r="M1433" s="2" t="str">
        <f aca="false">M391</f>
        <v>Полтавська</v>
      </c>
      <c r="N1433" s="2" t="str">
        <f aca="false">N391</f>
        <v>Погоджуюсь</v>
      </c>
      <c r="O1433" s="2" t="str">
        <f aca="false">O391</f>
        <v>Підтверджую</v>
      </c>
      <c r="P1433" s="2" t="str">
        <f aca="false">P391</f>
        <v>Ні</v>
      </c>
      <c r="Q1433" s="2" t="str">
        <f aca="false">Q391</f>
        <v>Погоджуюсь</v>
      </c>
      <c r="R1433" s="32" t="n">
        <f aca="false">IF(R391=R$2,1,0)</f>
        <v>0</v>
      </c>
      <c r="S1433" s="32" t="n">
        <f aca="false">IF(S391=S$2,1,0)</f>
        <v>0</v>
      </c>
      <c r="T1433" s="32" t="n">
        <f aca="false">IF(T391=T$2,1,0)</f>
        <v>0</v>
      </c>
      <c r="U1433" s="32" t="n">
        <f aca="false">IF(U391=U$2,1,0)</f>
        <v>0</v>
      </c>
      <c r="V1433" s="32" t="n">
        <f aca="false">IF(V391=V$2,1,0)</f>
        <v>1</v>
      </c>
      <c r="W1433" s="32" t="n">
        <f aca="false">IF(W391=W$2,1,0)</f>
        <v>0</v>
      </c>
      <c r="X1433" s="32" t="n">
        <f aca="false">IF(X391=X$2,1,0)</f>
        <v>1</v>
      </c>
      <c r="Y1433" s="32" t="n">
        <f aca="false">IF(Y391=Y$2,1,0)</f>
        <v>0</v>
      </c>
      <c r="Z1433" s="32" t="n">
        <f aca="false">IF(Z391=Z$2,1,0)</f>
        <v>0</v>
      </c>
      <c r="AA1433" s="33" t="n">
        <f aca="false">IF(AA391=AA$2,2,0)</f>
        <v>0</v>
      </c>
      <c r="AB1433" s="33" t="n">
        <f aca="false">0</f>
        <v>0</v>
      </c>
      <c r="AC1433" s="32" t="n">
        <f aca="false">IF(AC391=AC$2,1,0)</f>
        <v>0</v>
      </c>
      <c r="AD1433" s="32" t="n">
        <f aca="false">IF(AD391=AD$2,1,0)</f>
        <v>0</v>
      </c>
      <c r="AE1433" s="32" t="n">
        <f aca="false">IF(AE391=AE$2,1,0)</f>
        <v>0</v>
      </c>
      <c r="AF1433" s="32" t="n">
        <f aca="false">IF(AF391=AF$2,1,0)</f>
        <v>0</v>
      </c>
      <c r="AG1433" s="32" t="n">
        <f aca="false">IF(AG391=AG$2,1,0)</f>
        <v>0</v>
      </c>
      <c r="AH1433" s="32" t="n">
        <f aca="false">IF(AH391=AH$2,1,0)</f>
        <v>0</v>
      </c>
      <c r="AI1433" s="33" t="n">
        <f aca="false">0</f>
        <v>0</v>
      </c>
      <c r="AJ1433" s="33" t="n">
        <f aca="false">0</f>
        <v>0</v>
      </c>
      <c r="AK1433" s="32" t="n">
        <f aca="false">IF(AK391=AK$2,1,0)</f>
        <v>0</v>
      </c>
      <c r="AL1433" s="32" t="n">
        <f aca="false">IF(AL391=AL$2,1,0)</f>
        <v>1</v>
      </c>
      <c r="AM1433" s="32" t="n">
        <f aca="false">IF(AM391=AM$2,1,0)</f>
        <v>1</v>
      </c>
      <c r="AN1433" s="32" t="n">
        <f aca="false">IF(AN391=AN$2,1,0)</f>
        <v>1</v>
      </c>
      <c r="AO1433" s="32" t="n">
        <f aca="false">IF(AO391=AO$2,1,0)</f>
        <v>1</v>
      </c>
      <c r="AP1433" s="32" t="n">
        <f aca="false">IF(AP391=AP$2,1,0)</f>
        <v>1</v>
      </c>
      <c r="AQ1433" s="32" t="n">
        <f aca="false">IF(AQ391=AQ$2,1,0)</f>
        <v>1</v>
      </c>
      <c r="AR1433" s="32" t="n">
        <f aca="false">IF(AR391=AR$2,1,0)</f>
        <v>1</v>
      </c>
      <c r="AS1433" s="32" t="n">
        <f aca="false">IF(AS391=AS$2,1,0)</f>
        <v>1</v>
      </c>
      <c r="AT1433" s="33" t="n">
        <f aca="false">IF(AT391=AT$2,3,0)</f>
        <v>0</v>
      </c>
      <c r="AU1433" s="32" t="n">
        <f aca="false">IF(AU391=AU$2,1,0)</f>
        <v>0</v>
      </c>
      <c r="AV1433" s="32" t="n">
        <f aca="false">IF(AV391=AV$2,1,0)</f>
        <v>1</v>
      </c>
      <c r="AW1433" s="32" t="n">
        <f aca="false">IF(AW391=AW$2,1,0)</f>
        <v>0</v>
      </c>
      <c r="AX1433" s="32" t="n">
        <f aca="false">IF(AX391=AX$2,1,0)</f>
        <v>1</v>
      </c>
      <c r="AY1433" s="32" t="n">
        <f aca="false">IF(AY391=AY$2,1,0)</f>
        <v>1</v>
      </c>
      <c r="AZ1433" s="32" t="n">
        <f aca="false">IF(AZ391=AZ$2,1,0)</f>
        <v>1</v>
      </c>
      <c r="BA1433" s="32" t="n">
        <f aca="false">IF(BA391=BA$2,1,0)</f>
        <v>0</v>
      </c>
      <c r="BB1433" s="32" t="n">
        <f aca="false">IF(BB391=BB$2,1,0)</f>
        <v>0</v>
      </c>
      <c r="BC1433" s="32" t="n">
        <f aca="false">IF(BC391=BC$2,1,0)</f>
        <v>0</v>
      </c>
      <c r="BD1433" s="32" t="n">
        <f aca="false">IF(BD391=BD$2,1,0)</f>
        <v>1</v>
      </c>
      <c r="BE1433" s="32" t="n">
        <f aca="false">IF(BE391=BE$2,1,0)</f>
        <v>1</v>
      </c>
      <c r="BF1433" s="32" t="n">
        <f aca="false">IF(BF391=BF$2,1,0)</f>
        <v>1</v>
      </c>
      <c r="BG1433" s="32" t="n">
        <f aca="false">IF(BG391=BG$2,1,0)</f>
        <v>1</v>
      </c>
      <c r="BH1433" s="32" t="n">
        <f aca="false">IF(BH391=BH$2,1,0)</f>
        <v>1</v>
      </c>
      <c r="BI1433" s="32" t="n">
        <f aca="false">IF(BI391=BI$2,1,0)</f>
        <v>0</v>
      </c>
      <c r="BJ1433" s="32" t="n">
        <f aca="false">IF(BJ391=BJ$2,1,0)</f>
        <v>1</v>
      </c>
      <c r="BK1433" s="32" t="n">
        <f aca="false">IF(BK391=BK$2,1,0)</f>
        <v>1</v>
      </c>
      <c r="BL1433" s="32" t="n">
        <f aca="false">IF(BL391=BL$2,1,0)</f>
        <v>0</v>
      </c>
      <c r="BM1433" s="32" t="n">
        <f aca="false">IF(BM391=BM$2,1,0)</f>
        <v>1</v>
      </c>
      <c r="BN1433" s="32" t="n">
        <f aca="false">IF(BN391=BN$2,1,0)</f>
        <v>1</v>
      </c>
      <c r="BO1433" s="32" t="n">
        <f aca="false">IF(BO391=BO$2,1,0)</f>
        <v>0</v>
      </c>
      <c r="BP1433" s="32" t="n">
        <f aca="false">IF(BP391=BP$2,1,0)</f>
        <v>0</v>
      </c>
      <c r="BQ1433" s="32" t="n">
        <f aca="false">IF(BQ391=BQ$2,1,0)</f>
        <v>1</v>
      </c>
      <c r="BR1433" s="34" t="n">
        <f aca="false">IF($K391="I_9","",IF(BR391=BR$2,1,0))</f>
        <v>0</v>
      </c>
      <c r="BS1433" s="34" t="n">
        <f aca="false">IF($K391="I_9","",IF(BS391=BS$2,1,0))</f>
        <v>0</v>
      </c>
      <c r="BT1433" s="34" t="n">
        <f aca="false">IF($K391="I_9","",IF(BT391=BT$2,1,0))</f>
        <v>0</v>
      </c>
      <c r="BU1433" s="34" t="n">
        <f aca="false">IF($K391="I_9","",IF(BU391=BU$2,1,0))</f>
        <v>0</v>
      </c>
      <c r="BV1433" s="34" t="n">
        <f aca="false">IF($K391="I_9","",IF(BV391=BV$2,1,0))</f>
        <v>0</v>
      </c>
      <c r="BW1433" s="35" t="n">
        <f aca="false">IF($K391="I_9","",IF(BW391=BW$2,1,0))</f>
        <v>0</v>
      </c>
      <c r="BX1433" s="35" t="n">
        <f aca="false">IF($K391="I_9","",IF(BX391=BX$2,2,0))</f>
        <v>2</v>
      </c>
      <c r="BY1433" s="35" t="n">
        <f aca="false">IF($K391="I_9","",IF(BY391=BY$2,3,0))</f>
        <v>0</v>
      </c>
      <c r="BZ1433" s="34" t="n">
        <f aca="false">IF($K391="I_9","",IF(BZ391=BZ$2,1,0))</f>
        <v>1</v>
      </c>
      <c r="CA1433" s="34" t="n">
        <f aca="false">IF($K391="I_9","",IF(CA391=CA$2,1,0))</f>
        <v>1</v>
      </c>
      <c r="CB1433" s="34" t="n">
        <f aca="false">IF($K391="I_9","",IF(CB391=CB$2,1,0))</f>
        <v>1</v>
      </c>
      <c r="CC1433" s="34" t="n">
        <f aca="false">IF($K391="I_9","",IF(CC391=CC$2,1,0))</f>
        <v>1</v>
      </c>
      <c r="CD1433" s="34" t="n">
        <f aca="false">IF($K391="I_9","",IF(CD391=CD$2,1,0))</f>
        <v>1</v>
      </c>
      <c r="CE1433" s="36" t="str">
        <f aca="false">IF($K391="III_11",IF(CE391=CE$2,1,0),"")</f>
        <v/>
      </c>
      <c r="CF1433" s="36" t="str">
        <f aca="false">IF($K391="III_11",IF(CF391=CF$2,1,0),"")</f>
        <v/>
      </c>
      <c r="CG1433" s="36" t="str">
        <f aca="false">IF($K391="III_11",IF(CG391=CG$2,1,0),"")</f>
        <v/>
      </c>
      <c r="CH1433" s="36" t="str">
        <f aca="false">IF($K391="III_11",IF(CH391=CH$2,1,0),"")</f>
        <v/>
      </c>
      <c r="CI1433" s="36" t="str">
        <f aca="false">IF($K391="III_11",IF(CI391=CI$2,1,0),"")</f>
        <v/>
      </c>
      <c r="CJ1433" s="36" t="str">
        <f aca="false">IF($K391="III_11",IF(CJ391=CJ$2,1,0),"")</f>
        <v/>
      </c>
      <c r="CK1433" s="36" t="str">
        <f aca="false">IF($K391="III_11",IF(CK391=CK$2,1,0),"")</f>
        <v/>
      </c>
      <c r="CL1433" s="36" t="str">
        <f aca="false">IF($K391="III_11",IF(CL391=CL$2,1,0),"")</f>
        <v/>
      </c>
      <c r="CM1433" s="36" t="str">
        <f aca="false">IF($K391="III_11",IF(CM391=CM$2,1,0),"")</f>
        <v/>
      </c>
      <c r="CN1433" s="36" t="str">
        <f aca="false">IF($K391="III_11",IF(CN391=CN$2,1,0),"")</f>
        <v/>
      </c>
    </row>
    <row r="1434" customFormat="false" ht="15.75" hidden="false" customHeight="true" outlineLevel="0" collapsed="false">
      <c r="A1434" s="4" t="str">
        <f aca="false">LEFT(A392,5)</f>
        <v>389</v>
      </c>
      <c r="B1434" s="3" t="str">
        <f aca="false">LEFT(B392,5)</f>
        <v>1</v>
      </c>
      <c r="C1434" s="2" t="n">
        <f aca="false">(IF(K1434="I_9",IF(F1434&gt;18,1,0),0)+IF(K1434="II_10",IF(F1434&gt;26,1,0),0)+IF(K1434="III_11",IF(F1434&gt;33,1,0),0))*B1434</f>
        <v>1</v>
      </c>
      <c r="D1434" s="2" t="str">
        <f aca="false">IF(C1434=1,"Запрошується до ІІ туру","Не бере участь у наступному турі")</f>
        <v>Запрошується до ІІ туру</v>
      </c>
      <c r="E1434" s="37" t="s">
        <v>1184</v>
      </c>
      <c r="F1434" s="38" t="n">
        <f aca="false">SUM(R1434:CN1434)</f>
        <v>31</v>
      </c>
      <c r="G1434" s="2" t="str">
        <f aca="false">G392</f>
        <v>Лиско</v>
      </c>
      <c r="H1434" s="2" t="str">
        <f aca="false">H392</f>
        <v>Марія</v>
      </c>
      <c r="J1434" s="3" t="n">
        <f aca="false">J392</f>
        <v>9</v>
      </c>
      <c r="K1434" s="3" t="str">
        <f aca="false">K392</f>
        <v>II_10</v>
      </c>
      <c r="M1434" s="2" t="str">
        <f aca="false">M392</f>
        <v>Сумська</v>
      </c>
      <c r="N1434" s="2" t="str">
        <f aca="false">N392</f>
        <v>Погоджуюсь</v>
      </c>
      <c r="O1434" s="2" t="str">
        <f aca="false">O392</f>
        <v>Підтверджую</v>
      </c>
      <c r="P1434" s="2" t="str">
        <f aca="false">P392</f>
        <v>Так</v>
      </c>
      <c r="Q1434" s="2" t="str">
        <f aca="false">Q392</f>
        <v>Погоджуюсь</v>
      </c>
      <c r="R1434" s="32" t="n">
        <f aca="false">IF(R392=R$2,1,0)</f>
        <v>1</v>
      </c>
      <c r="S1434" s="32" t="n">
        <f aca="false">IF(S392=S$2,1,0)</f>
        <v>0</v>
      </c>
      <c r="T1434" s="32" t="n">
        <f aca="false">IF(T392=T$2,1,0)</f>
        <v>1</v>
      </c>
      <c r="U1434" s="32" t="n">
        <f aca="false">IF(U392=U$2,1,0)</f>
        <v>0</v>
      </c>
      <c r="V1434" s="32" t="n">
        <f aca="false">IF(V392=V$2,1,0)</f>
        <v>0</v>
      </c>
      <c r="W1434" s="32" t="n">
        <f aca="false">IF(W392=W$2,1,0)</f>
        <v>1</v>
      </c>
      <c r="X1434" s="32" t="n">
        <f aca="false">IF(X392=X$2,1,0)</f>
        <v>0</v>
      </c>
      <c r="Y1434" s="32" t="n">
        <f aca="false">IF(Y392=Y$2,1,0)</f>
        <v>0</v>
      </c>
      <c r="Z1434" s="32" t="n">
        <f aca="false">IF(Z392=Z$2,1,0)</f>
        <v>0</v>
      </c>
      <c r="AA1434" s="33" t="n">
        <f aca="false">IF(AA392=AA$2,2,0)</f>
        <v>0</v>
      </c>
      <c r="AB1434" s="33" t="n">
        <f aca="false">0</f>
        <v>0</v>
      </c>
      <c r="AC1434" s="32" t="n">
        <f aca="false">IF(AC392=AC$2,1,0)</f>
        <v>0</v>
      </c>
      <c r="AD1434" s="32" t="n">
        <f aca="false">IF(AD392=AD$2,1,0)</f>
        <v>1</v>
      </c>
      <c r="AE1434" s="32" t="n">
        <f aca="false">IF(AE392=AE$2,1,0)</f>
        <v>1</v>
      </c>
      <c r="AF1434" s="32" t="n">
        <f aca="false">IF(AF392=AF$2,1,0)</f>
        <v>1</v>
      </c>
      <c r="AG1434" s="32" t="n">
        <f aca="false">IF(AG392=AG$2,1,0)</f>
        <v>1</v>
      </c>
      <c r="AH1434" s="32" t="n">
        <f aca="false">IF(AH392=AH$2,1,0)</f>
        <v>1</v>
      </c>
      <c r="AI1434" s="33" t="n">
        <f aca="false">0</f>
        <v>0</v>
      </c>
      <c r="AJ1434" s="33" t="n">
        <f aca="false">0</f>
        <v>0</v>
      </c>
      <c r="AK1434" s="32" t="n">
        <f aca="false">IF(AK392=AK$2,1,0)</f>
        <v>0</v>
      </c>
      <c r="AL1434" s="32" t="n">
        <f aca="false">IF(AL392=AL$2,1,0)</f>
        <v>0</v>
      </c>
      <c r="AM1434" s="32" t="n">
        <f aca="false">IF(AM392=AM$2,1,0)</f>
        <v>1</v>
      </c>
      <c r="AN1434" s="32" t="n">
        <f aca="false">IF(AN392=AN$2,1,0)</f>
        <v>1</v>
      </c>
      <c r="AO1434" s="32" t="n">
        <f aca="false">IF(AO392=AO$2,1,0)</f>
        <v>0</v>
      </c>
      <c r="AP1434" s="32" t="n">
        <f aca="false">IF(AP392=AP$2,1,0)</f>
        <v>1</v>
      </c>
      <c r="AQ1434" s="32" t="n">
        <f aca="false">IF(AQ392=AQ$2,1,0)</f>
        <v>1</v>
      </c>
      <c r="AR1434" s="32" t="n">
        <f aca="false">IF(AR392=AR$2,1,0)</f>
        <v>0</v>
      </c>
      <c r="AS1434" s="32" t="n">
        <f aca="false">IF(AS392=AS$2,1,0)</f>
        <v>1</v>
      </c>
      <c r="AT1434" s="33" t="n">
        <f aca="false">IF(AT392=AT$2,3,0)</f>
        <v>0</v>
      </c>
      <c r="AU1434" s="32" t="n">
        <f aca="false">IF(AU392=AU$2,1,0)</f>
        <v>0</v>
      </c>
      <c r="AV1434" s="32" t="n">
        <f aca="false">IF(AV392=AV$2,1,0)</f>
        <v>0</v>
      </c>
      <c r="AW1434" s="32" t="n">
        <f aca="false">IF(AW392=AW$2,1,0)</f>
        <v>0</v>
      </c>
      <c r="AX1434" s="32" t="n">
        <f aca="false">IF(AX392=AX$2,1,0)</f>
        <v>1</v>
      </c>
      <c r="AY1434" s="32" t="n">
        <f aca="false">IF(AY392=AY$2,1,0)</f>
        <v>0</v>
      </c>
      <c r="AZ1434" s="32" t="n">
        <f aca="false">IF(AZ392=AZ$2,1,0)</f>
        <v>1</v>
      </c>
      <c r="BA1434" s="32" t="n">
        <f aca="false">IF(BA392=BA$2,1,0)</f>
        <v>0</v>
      </c>
      <c r="BB1434" s="32" t="n">
        <f aca="false">IF(BB392=BB$2,1,0)</f>
        <v>0</v>
      </c>
      <c r="BC1434" s="32" t="n">
        <f aca="false">IF(BC392=BC$2,1,0)</f>
        <v>0</v>
      </c>
      <c r="BD1434" s="32" t="n">
        <f aca="false">IF(BD392=BD$2,1,0)</f>
        <v>1</v>
      </c>
      <c r="BE1434" s="32" t="n">
        <f aca="false">IF(BE392=BE$2,1,0)</f>
        <v>1</v>
      </c>
      <c r="BF1434" s="32" t="n">
        <f aca="false">IF(BF392=BF$2,1,0)</f>
        <v>0</v>
      </c>
      <c r="BG1434" s="32" t="n">
        <f aca="false">IF(BG392=BG$2,1,0)</f>
        <v>1</v>
      </c>
      <c r="BH1434" s="32" t="n">
        <f aca="false">IF(BH392=BH$2,1,0)</f>
        <v>1</v>
      </c>
      <c r="BI1434" s="32" t="n">
        <f aca="false">IF(BI392=BI$2,1,0)</f>
        <v>1</v>
      </c>
      <c r="BJ1434" s="32" t="n">
        <f aca="false">IF(BJ392=BJ$2,1,0)</f>
        <v>1</v>
      </c>
      <c r="BK1434" s="32" t="n">
        <f aca="false">IF(BK392=BK$2,1,0)</f>
        <v>1</v>
      </c>
      <c r="BL1434" s="32" t="n">
        <f aca="false">IF(BL392=BL$2,1,0)</f>
        <v>0</v>
      </c>
      <c r="BM1434" s="32" t="n">
        <f aca="false">IF(BM392=BM$2,1,0)</f>
        <v>1</v>
      </c>
      <c r="BN1434" s="32" t="n">
        <f aca="false">IF(BN392=BN$2,1,0)</f>
        <v>0</v>
      </c>
      <c r="BO1434" s="32" t="n">
        <f aca="false">IF(BO392=BO$2,1,0)</f>
        <v>0</v>
      </c>
      <c r="BP1434" s="32" t="n">
        <f aca="false">IF(BP392=BP$2,1,0)</f>
        <v>0</v>
      </c>
      <c r="BQ1434" s="32" t="n">
        <f aca="false">IF(BQ392=BQ$2,1,0)</f>
        <v>1</v>
      </c>
      <c r="BR1434" s="34" t="n">
        <f aca="false">IF($K392="I_9","",IF(BR392=BR$2,1,0))</f>
        <v>0</v>
      </c>
      <c r="BS1434" s="34" t="n">
        <f aca="false">IF($K392="I_9","",IF(BS392=BS$2,1,0))</f>
        <v>1</v>
      </c>
      <c r="BT1434" s="34" t="n">
        <f aca="false">IF($K392="I_9","",IF(BT392=BT$2,1,0))</f>
        <v>0</v>
      </c>
      <c r="BU1434" s="34" t="n">
        <f aca="false">IF($K392="I_9","",IF(BU392=BU$2,1,0))</f>
        <v>0</v>
      </c>
      <c r="BV1434" s="34" t="n">
        <f aca="false">IF($K392="I_9","",IF(BV392=BV$2,1,0))</f>
        <v>1</v>
      </c>
      <c r="BW1434" s="35" t="n">
        <f aca="false">IF($K392="I_9","",IF(BW392=BW$2,1,0))</f>
        <v>0</v>
      </c>
      <c r="BX1434" s="35" t="n">
        <f aca="false">IF($K392="I_9","",IF(BX392=BX$2,2,0))</f>
        <v>0</v>
      </c>
      <c r="BY1434" s="35" t="n">
        <f aca="false">IF($K392="I_9","",IF(BY392=BY$2,3,0))</f>
        <v>3</v>
      </c>
      <c r="BZ1434" s="34" t="n">
        <f aca="false">IF($K392="I_9","",IF(BZ392=BZ$2,1,0))</f>
        <v>0</v>
      </c>
      <c r="CA1434" s="34" t="n">
        <f aca="false">IF($K392="I_9","",IF(CA392=CA$2,1,0))</f>
        <v>0</v>
      </c>
      <c r="CB1434" s="34" t="n">
        <f aca="false">IF($K392="I_9","",IF(CB392=CB$2,1,0))</f>
        <v>1</v>
      </c>
      <c r="CC1434" s="34" t="n">
        <f aca="false">IF($K392="I_9","",IF(CC392=CC$2,1,0))</f>
        <v>0</v>
      </c>
      <c r="CD1434" s="34" t="n">
        <f aca="false">IF($K392="I_9","",IF(CD392=CD$2,1,0))</f>
        <v>1</v>
      </c>
      <c r="CE1434" s="36" t="str">
        <f aca="false">IF($K392="III_11",IF(CE392=CE$2,1,0),"")</f>
        <v/>
      </c>
      <c r="CF1434" s="36" t="str">
        <f aca="false">IF($K392="III_11",IF(CF392=CF$2,1,0),"")</f>
        <v/>
      </c>
      <c r="CG1434" s="36" t="str">
        <f aca="false">IF($K392="III_11",IF(CG392=CG$2,1,0),"")</f>
        <v/>
      </c>
      <c r="CH1434" s="36" t="str">
        <f aca="false">IF($K392="III_11",IF(CH392=CH$2,1,0),"")</f>
        <v/>
      </c>
      <c r="CI1434" s="36" t="str">
        <f aca="false">IF($K392="III_11",IF(CI392=CI$2,1,0),"")</f>
        <v/>
      </c>
      <c r="CJ1434" s="36" t="str">
        <f aca="false">IF($K392="III_11",IF(CJ392=CJ$2,1,0),"")</f>
        <v/>
      </c>
      <c r="CK1434" s="36" t="str">
        <f aca="false">IF($K392="III_11",IF(CK392=CK$2,1,0),"")</f>
        <v/>
      </c>
      <c r="CL1434" s="36" t="str">
        <f aca="false">IF($K392="III_11",IF(CL392=CL$2,1,0),"")</f>
        <v/>
      </c>
      <c r="CM1434" s="36" t="str">
        <f aca="false">IF($K392="III_11",IF(CM392=CM$2,1,0),"")</f>
        <v/>
      </c>
      <c r="CN1434" s="36" t="str">
        <f aca="false">IF($K392="III_11",IF(CN392=CN$2,1,0),"")</f>
        <v/>
      </c>
    </row>
    <row r="1435" customFormat="false" ht="15.75" hidden="false" customHeight="true" outlineLevel="0" collapsed="false">
      <c r="A1435" s="4" t="str">
        <f aca="false">LEFT(A393,5)</f>
        <v>390</v>
      </c>
      <c r="B1435" s="3" t="str">
        <f aca="false">LEFT(B393,5)</f>
        <v>1</v>
      </c>
      <c r="C1435" s="2" t="n">
        <f aca="false">(IF(K1435="I_9",IF(F1435&gt;18,1,0),0)+IF(K1435="II_10",IF(F1435&gt;26,1,0),0)+IF(K1435="III_11",IF(F1435&gt;33,1,0),0))*B1435</f>
        <v>1</v>
      </c>
      <c r="D1435" s="2" t="str">
        <f aca="false">IF(C1435=1,"Запрошується до ІІ туру","Не бере участь у наступному турі")</f>
        <v>Запрошується до ІІ туру</v>
      </c>
      <c r="E1435" s="37" t="s">
        <v>1186</v>
      </c>
      <c r="F1435" s="38" t="n">
        <f aca="false">SUM(R1435:CN1435)</f>
        <v>24</v>
      </c>
      <c r="G1435" s="2" t="str">
        <f aca="false">G393</f>
        <v>Дідіченко</v>
      </c>
      <c r="H1435" s="2" t="str">
        <f aca="false">H393</f>
        <v>Дар'я</v>
      </c>
      <c r="J1435" s="3" t="n">
        <f aca="false">J393</f>
        <v>9</v>
      </c>
      <c r="K1435" s="3" t="str">
        <f aca="false">K393</f>
        <v>I_9</v>
      </c>
      <c r="M1435" s="2" t="str">
        <f aca="false">M393</f>
        <v>Полтавська</v>
      </c>
      <c r="N1435" s="2" t="str">
        <f aca="false">N393</f>
        <v>Погоджуюсь</v>
      </c>
      <c r="O1435" s="2" t="str">
        <f aca="false">O393</f>
        <v>Підтверджую</v>
      </c>
      <c r="P1435" s="2" t="str">
        <f aca="false">P393</f>
        <v>Так</v>
      </c>
      <c r="Q1435" s="2" t="str">
        <f aca="false">Q393</f>
        <v>Погоджуюсь</v>
      </c>
      <c r="R1435" s="32" t="n">
        <f aca="false">IF(R393=R$2,1,0)</f>
        <v>1</v>
      </c>
      <c r="S1435" s="32" t="n">
        <f aca="false">IF(S393=S$2,1,0)</f>
        <v>0</v>
      </c>
      <c r="T1435" s="32" t="n">
        <f aca="false">IF(T393=T$2,1,0)</f>
        <v>0</v>
      </c>
      <c r="U1435" s="32" t="n">
        <f aca="false">IF(U393=U$2,1,0)</f>
        <v>1</v>
      </c>
      <c r="V1435" s="32" t="n">
        <f aca="false">IF(V393=V$2,1,0)</f>
        <v>1</v>
      </c>
      <c r="W1435" s="32" t="n">
        <f aca="false">IF(W393=W$2,1,0)</f>
        <v>1</v>
      </c>
      <c r="X1435" s="32" t="n">
        <f aca="false">IF(X393=X$2,1,0)</f>
        <v>0</v>
      </c>
      <c r="Y1435" s="32" t="n">
        <f aca="false">IF(Y393=Y$2,1,0)</f>
        <v>1</v>
      </c>
      <c r="Z1435" s="32" t="n">
        <f aca="false">IF(Z393=Z$2,1,0)</f>
        <v>0</v>
      </c>
      <c r="AA1435" s="33" t="n">
        <f aca="false">IF(AA393=AA$2,2,0)</f>
        <v>0</v>
      </c>
      <c r="AB1435" s="33" t="n">
        <f aca="false">0</f>
        <v>0</v>
      </c>
      <c r="AC1435" s="32" t="n">
        <f aca="false">IF(AC393=AC$2,1,0)</f>
        <v>0</v>
      </c>
      <c r="AD1435" s="32" t="n">
        <f aca="false">IF(AD393=AD$2,1,0)</f>
        <v>0</v>
      </c>
      <c r="AE1435" s="32" t="n">
        <f aca="false">IF(AE393=AE$2,1,0)</f>
        <v>0</v>
      </c>
      <c r="AF1435" s="32" t="n">
        <f aca="false">IF(AF393=AF$2,1,0)</f>
        <v>0</v>
      </c>
      <c r="AG1435" s="32" t="n">
        <f aca="false">IF(AG393=AG$2,1,0)</f>
        <v>0</v>
      </c>
      <c r="AH1435" s="32" t="n">
        <f aca="false">IF(AH393=AH$2,1,0)</f>
        <v>0</v>
      </c>
      <c r="AI1435" s="33" t="n">
        <f aca="false">0</f>
        <v>0</v>
      </c>
      <c r="AJ1435" s="33" t="n">
        <f aca="false">0</f>
        <v>0</v>
      </c>
      <c r="AK1435" s="32" t="n">
        <f aca="false">IF(AK393=AK$2,1,0)</f>
        <v>0</v>
      </c>
      <c r="AL1435" s="32" t="n">
        <f aca="false">IF(AL393=AL$2,1,0)</f>
        <v>0</v>
      </c>
      <c r="AM1435" s="32" t="n">
        <f aca="false">IF(AM393=AM$2,1,0)</f>
        <v>1</v>
      </c>
      <c r="AN1435" s="32" t="n">
        <f aca="false">IF(AN393=AN$2,1,0)</f>
        <v>1</v>
      </c>
      <c r="AO1435" s="32" t="n">
        <f aca="false">IF(AO393=AO$2,1,0)</f>
        <v>1</v>
      </c>
      <c r="AP1435" s="32" t="n">
        <f aca="false">IF(AP393=AP$2,1,0)</f>
        <v>1</v>
      </c>
      <c r="AQ1435" s="32" t="n">
        <f aca="false">IF(AQ393=AQ$2,1,0)</f>
        <v>1</v>
      </c>
      <c r="AR1435" s="32" t="n">
        <f aca="false">IF(AR393=AR$2,1,0)</f>
        <v>1</v>
      </c>
      <c r="AS1435" s="32" t="n">
        <f aca="false">IF(AS393=AS$2,1,0)</f>
        <v>1</v>
      </c>
      <c r="AT1435" s="33" t="n">
        <f aca="false">IF(AT393=AT$2,3,0)</f>
        <v>0</v>
      </c>
      <c r="AU1435" s="32" t="n">
        <f aca="false">IF(AU393=AU$2,1,0)</f>
        <v>1</v>
      </c>
      <c r="AV1435" s="32" t="n">
        <f aca="false">IF(AV393=AV$2,1,0)</f>
        <v>1</v>
      </c>
      <c r="AW1435" s="32" t="n">
        <f aca="false">IF(AW393=AW$2,1,0)</f>
        <v>0</v>
      </c>
      <c r="AX1435" s="32" t="n">
        <f aca="false">IF(AX393=AX$2,1,0)</f>
        <v>1</v>
      </c>
      <c r="AY1435" s="32" t="n">
        <f aca="false">IF(AY393=AY$2,1,0)</f>
        <v>1</v>
      </c>
      <c r="AZ1435" s="32" t="n">
        <f aca="false">IF(AZ393=AZ$2,1,0)</f>
        <v>1</v>
      </c>
      <c r="BA1435" s="32" t="n">
        <f aca="false">IF(BA393=BA$2,1,0)</f>
        <v>1</v>
      </c>
      <c r="BB1435" s="32" t="n">
        <f aca="false">IF(BB393=BB$2,1,0)</f>
        <v>0</v>
      </c>
      <c r="BC1435" s="32" t="n">
        <f aca="false">IF(BC393=BC$2,1,0)</f>
        <v>0</v>
      </c>
      <c r="BD1435" s="32" t="n">
        <f aca="false">IF(BD393=BD$2,1,0)</f>
        <v>0</v>
      </c>
      <c r="BE1435" s="32" t="n">
        <f aca="false">IF(BE393=BE$2,1,0)</f>
        <v>0</v>
      </c>
      <c r="BF1435" s="32" t="n">
        <f aca="false">IF(BF393=BF$2,1,0)</f>
        <v>1</v>
      </c>
      <c r="BG1435" s="32" t="n">
        <f aca="false">IF(BG393=BG$2,1,0)</f>
        <v>0</v>
      </c>
      <c r="BH1435" s="32" t="n">
        <f aca="false">IF(BH393=BH$2,1,0)</f>
        <v>1</v>
      </c>
      <c r="BI1435" s="32" t="n">
        <f aca="false">IF(BI393=BI$2,1,0)</f>
        <v>0</v>
      </c>
      <c r="BJ1435" s="32" t="n">
        <f aca="false">IF(BJ393=BJ$2,1,0)</f>
        <v>1</v>
      </c>
      <c r="BK1435" s="32" t="n">
        <f aca="false">IF(BK393=BK$2,1,0)</f>
        <v>1</v>
      </c>
      <c r="BL1435" s="32" t="n">
        <f aca="false">IF(BL393=BL$2,1,0)</f>
        <v>0</v>
      </c>
      <c r="BM1435" s="32" t="n">
        <f aca="false">IF(BM393=BM$2,1,0)</f>
        <v>1</v>
      </c>
      <c r="BN1435" s="32" t="n">
        <f aca="false">IF(BN393=BN$2,1,0)</f>
        <v>0</v>
      </c>
      <c r="BO1435" s="32" t="n">
        <f aca="false">IF(BO393=BO$2,1,0)</f>
        <v>0</v>
      </c>
      <c r="BP1435" s="32" t="n">
        <f aca="false">IF(BP393=BP$2,1,0)</f>
        <v>0</v>
      </c>
      <c r="BQ1435" s="32" t="n">
        <f aca="false">IF(BQ393=BQ$2,1,0)</f>
        <v>1</v>
      </c>
      <c r="BR1435" s="34" t="str">
        <f aca="false">IF($K393="I_9","",IF(BR393=BR$2,1,0))</f>
        <v/>
      </c>
      <c r="BS1435" s="34" t="str">
        <f aca="false">IF($K393="I_9","",IF(BS393=BS$2,1,0))</f>
        <v/>
      </c>
      <c r="BT1435" s="34" t="str">
        <f aca="false">IF($K393="I_9","",IF(BT393=BT$2,1,0))</f>
        <v/>
      </c>
      <c r="BU1435" s="34" t="str">
        <f aca="false">IF($K393="I_9","",IF(BU393=BU$2,1,0))</f>
        <v/>
      </c>
      <c r="BV1435" s="34" t="str">
        <f aca="false">IF($K393="I_9","",IF(BV393=BV$2,1,0))</f>
        <v/>
      </c>
      <c r="BW1435" s="35" t="str">
        <f aca="false">IF($K393="I_9","",IF(BW393=BW$2,1,0))</f>
        <v/>
      </c>
      <c r="BX1435" s="35" t="str">
        <f aca="false">IF($K393="I_9","",IF(BX393=BX$2,2,0))</f>
        <v/>
      </c>
      <c r="BY1435" s="35" t="str">
        <f aca="false">IF($K393="I_9","",IF(BY393=BY$2,3,0))</f>
        <v/>
      </c>
      <c r="BZ1435" s="34" t="str">
        <f aca="false">IF($K393="I_9","",IF(BZ393=BZ$2,1,0))</f>
        <v/>
      </c>
      <c r="CA1435" s="34" t="str">
        <f aca="false">IF($K393="I_9","",IF(CA393=CA$2,1,0))</f>
        <v/>
      </c>
      <c r="CB1435" s="34" t="str">
        <f aca="false">IF($K393="I_9","",IF(CB393=CB$2,1,0))</f>
        <v/>
      </c>
      <c r="CC1435" s="34" t="str">
        <f aca="false">IF($K393="I_9","",IF(CC393=CC$2,1,0))</f>
        <v/>
      </c>
      <c r="CD1435" s="34" t="str">
        <f aca="false">IF($K393="I_9","",IF(CD393=CD$2,1,0))</f>
        <v/>
      </c>
      <c r="CE1435" s="36" t="str">
        <f aca="false">IF($K393="III_11",IF(CE393=CE$2,1,0),"")</f>
        <v/>
      </c>
      <c r="CF1435" s="36" t="str">
        <f aca="false">IF($K393="III_11",IF(CF393=CF$2,1,0),"")</f>
        <v/>
      </c>
      <c r="CG1435" s="36" t="str">
        <f aca="false">IF($K393="III_11",IF(CG393=CG$2,1,0),"")</f>
        <v/>
      </c>
      <c r="CH1435" s="36" t="str">
        <f aca="false">IF($K393="III_11",IF(CH393=CH$2,1,0),"")</f>
        <v/>
      </c>
      <c r="CI1435" s="36" t="str">
        <f aca="false">IF($K393="III_11",IF(CI393=CI$2,1,0),"")</f>
        <v/>
      </c>
      <c r="CJ1435" s="36" t="str">
        <f aca="false">IF($K393="III_11",IF(CJ393=CJ$2,1,0),"")</f>
        <v/>
      </c>
      <c r="CK1435" s="36" t="str">
        <f aca="false">IF($K393="III_11",IF(CK393=CK$2,1,0),"")</f>
        <v/>
      </c>
      <c r="CL1435" s="36" t="str">
        <f aca="false">IF($K393="III_11",IF(CL393=CL$2,1,0),"")</f>
        <v/>
      </c>
      <c r="CM1435" s="36" t="str">
        <f aca="false">IF($K393="III_11",IF(CM393=CM$2,1,0),"")</f>
        <v/>
      </c>
      <c r="CN1435" s="36" t="str">
        <f aca="false">IF($K393="III_11",IF(CN393=CN$2,1,0),"")</f>
        <v/>
      </c>
    </row>
    <row r="1436" customFormat="false" ht="15.75" hidden="false" customHeight="true" outlineLevel="0" collapsed="false">
      <c r="A1436" s="4" t="str">
        <f aca="false">LEFT(A394,5)</f>
        <v>391</v>
      </c>
      <c r="B1436" s="3" t="str">
        <f aca="false">LEFT(B394,5)</f>
        <v>0</v>
      </c>
      <c r="C1436" s="2" t="n">
        <f aca="false">(IF(K1436="I_9",IF(F1436&gt;18,1,0),0)+IF(K1436="II_10",IF(F1436&gt;26,1,0),0)+IF(K1436="III_11",IF(F1436&gt;33,1,0),0))*B1436</f>
        <v>0</v>
      </c>
      <c r="D1436" s="2" t="str">
        <f aca="false">IF(C1436=1,"Запрошується до ІІ туру","Не бере участь у наступному турі")</f>
        <v>Не бере участь у наступному турі</v>
      </c>
      <c r="E1436" s="37" t="s">
        <v>1188</v>
      </c>
      <c r="F1436" s="38" t="n">
        <f aca="false">SUM(R1436:CN1436)</f>
        <v>27</v>
      </c>
      <c r="G1436" s="2" t="n">
        <f aca="false">G394</f>
        <v>0</v>
      </c>
      <c r="H1436" s="2" t="n">
        <f aca="false">H394</f>
        <v>0</v>
      </c>
      <c r="J1436" s="3" t="n">
        <f aca="false">J394</f>
        <v>11</v>
      </c>
      <c r="K1436" s="3" t="str">
        <f aca="false">K394</f>
        <v>III_11</v>
      </c>
      <c r="M1436" s="2" t="n">
        <f aca="false">M394</f>
        <v>0</v>
      </c>
      <c r="N1436" s="2" t="str">
        <f aca="false">N394</f>
        <v>Не погоджуюсь (і беру участь у виконанні цього туру в ознайомчому режимі)</v>
      </c>
      <c r="O1436" s="2" t="str">
        <f aca="false">O394</f>
        <v>Не можу це підтвердити й беру участь у виконанні цього туру в ознайомчому режимі</v>
      </c>
      <c r="P1436" s="2" t="str">
        <f aca="false">P394</f>
        <v>Ні</v>
      </c>
      <c r="Q1436" s="2" t="str">
        <f aca="false">Q394</f>
        <v>Не погоджуюсь (і беру участь у виконанні цього туру в ознайомчому режимі)</v>
      </c>
      <c r="R1436" s="32" t="n">
        <f aca="false">IF(R394=R$2,1,0)</f>
        <v>0</v>
      </c>
      <c r="S1436" s="32" t="n">
        <f aca="false">IF(S394=S$2,1,0)</f>
        <v>0</v>
      </c>
      <c r="T1436" s="32" t="n">
        <f aca="false">IF(T394=T$2,1,0)</f>
        <v>0</v>
      </c>
      <c r="U1436" s="32" t="n">
        <f aca="false">IF(U394=U$2,1,0)</f>
        <v>0</v>
      </c>
      <c r="V1436" s="32" t="n">
        <f aca="false">IF(V394=V$2,1,0)</f>
        <v>0</v>
      </c>
      <c r="W1436" s="32" t="n">
        <f aca="false">IF(W394=W$2,1,0)</f>
        <v>0</v>
      </c>
      <c r="X1436" s="32" t="n">
        <f aca="false">IF(X394=X$2,1,0)</f>
        <v>0</v>
      </c>
      <c r="Y1436" s="32" t="n">
        <f aca="false">IF(Y394=Y$2,1,0)</f>
        <v>0</v>
      </c>
      <c r="Z1436" s="32" t="n">
        <f aca="false">IF(Z394=Z$2,1,0)</f>
        <v>1</v>
      </c>
      <c r="AA1436" s="33" t="n">
        <f aca="false">IF(AA394=AA$2,2,0)</f>
        <v>0</v>
      </c>
      <c r="AB1436" s="33" t="n">
        <f aca="false">0</f>
        <v>0</v>
      </c>
      <c r="AC1436" s="32" t="n">
        <f aca="false">IF(AC394=AC$2,1,0)</f>
        <v>0</v>
      </c>
      <c r="AD1436" s="32" t="n">
        <f aca="false">IF(AD394=AD$2,1,0)</f>
        <v>0</v>
      </c>
      <c r="AE1436" s="32" t="n">
        <f aca="false">IF(AE394=AE$2,1,0)</f>
        <v>0</v>
      </c>
      <c r="AF1436" s="32" t="n">
        <f aca="false">IF(AF394=AF$2,1,0)</f>
        <v>0</v>
      </c>
      <c r="AG1436" s="32" t="n">
        <f aca="false">IF(AG394=AG$2,1,0)</f>
        <v>0</v>
      </c>
      <c r="AH1436" s="32" t="n">
        <f aca="false">IF(AH394=AH$2,1,0)</f>
        <v>0</v>
      </c>
      <c r="AI1436" s="33" t="n">
        <f aca="false">0</f>
        <v>0</v>
      </c>
      <c r="AJ1436" s="33" t="n">
        <f aca="false">0</f>
        <v>0</v>
      </c>
      <c r="AK1436" s="32" t="n">
        <f aca="false">IF(AK394=AK$2,1,0)</f>
        <v>0</v>
      </c>
      <c r="AL1436" s="32" t="n">
        <f aca="false">IF(AL394=AL$2,1,0)</f>
        <v>0</v>
      </c>
      <c r="AM1436" s="32" t="n">
        <f aca="false">IF(AM394=AM$2,1,0)</f>
        <v>1</v>
      </c>
      <c r="AN1436" s="32" t="n">
        <f aca="false">IF(AN394=AN$2,1,0)</f>
        <v>1</v>
      </c>
      <c r="AO1436" s="32" t="n">
        <f aca="false">IF(AO394=AO$2,1,0)</f>
        <v>1</v>
      </c>
      <c r="AP1436" s="32" t="n">
        <f aca="false">IF(AP394=AP$2,1,0)</f>
        <v>1</v>
      </c>
      <c r="AQ1436" s="32" t="n">
        <f aca="false">IF(AQ394=AQ$2,1,0)</f>
        <v>1</v>
      </c>
      <c r="AR1436" s="32" t="n">
        <f aca="false">IF(AR394=AR$2,1,0)</f>
        <v>1</v>
      </c>
      <c r="AS1436" s="32" t="n">
        <f aca="false">IF(AS394=AS$2,1,0)</f>
        <v>0</v>
      </c>
      <c r="AT1436" s="33" t="n">
        <f aca="false">IF(AT394=AT$2,3,0)</f>
        <v>0</v>
      </c>
      <c r="AU1436" s="32" t="n">
        <f aca="false">IF(AU394=AU$2,1,0)</f>
        <v>0</v>
      </c>
      <c r="AV1436" s="32" t="n">
        <f aca="false">IF(AV394=AV$2,1,0)</f>
        <v>1</v>
      </c>
      <c r="AW1436" s="32" t="n">
        <f aca="false">IF(AW394=AW$2,1,0)</f>
        <v>0</v>
      </c>
      <c r="AX1436" s="32" t="n">
        <f aca="false">IF(AX394=AX$2,1,0)</f>
        <v>1</v>
      </c>
      <c r="AY1436" s="32" t="n">
        <f aca="false">IF(AY394=AY$2,1,0)</f>
        <v>1</v>
      </c>
      <c r="AZ1436" s="32" t="n">
        <f aca="false">IF(AZ394=AZ$2,1,0)</f>
        <v>1</v>
      </c>
      <c r="BA1436" s="32" t="n">
        <f aca="false">IF(BA394=BA$2,1,0)</f>
        <v>0</v>
      </c>
      <c r="BB1436" s="32" t="n">
        <f aca="false">IF(BB394=BB$2,1,0)</f>
        <v>0</v>
      </c>
      <c r="BC1436" s="32" t="n">
        <f aca="false">IF(BC394=BC$2,1,0)</f>
        <v>0</v>
      </c>
      <c r="BD1436" s="32" t="n">
        <f aca="false">IF(BD394=BD$2,1,0)</f>
        <v>0</v>
      </c>
      <c r="BE1436" s="32" t="n">
        <f aca="false">IF(BE394=BE$2,1,0)</f>
        <v>1</v>
      </c>
      <c r="BF1436" s="32" t="n">
        <f aca="false">IF(BF394=BF$2,1,0)</f>
        <v>0</v>
      </c>
      <c r="BG1436" s="32" t="n">
        <f aca="false">IF(BG394=BG$2,1,0)</f>
        <v>1</v>
      </c>
      <c r="BH1436" s="32" t="n">
        <f aca="false">IF(BH394=BH$2,1,0)</f>
        <v>1</v>
      </c>
      <c r="BI1436" s="32" t="n">
        <f aca="false">IF(BI394=BI$2,1,0)</f>
        <v>0</v>
      </c>
      <c r="BJ1436" s="32" t="n">
        <f aca="false">IF(BJ394=BJ$2,1,0)</f>
        <v>1</v>
      </c>
      <c r="BK1436" s="32" t="n">
        <f aca="false">IF(BK394=BK$2,1,0)</f>
        <v>0</v>
      </c>
      <c r="BL1436" s="32" t="n">
        <f aca="false">IF(BL394=BL$2,1,0)</f>
        <v>0</v>
      </c>
      <c r="BM1436" s="32" t="n">
        <f aca="false">IF(BM394=BM$2,1,0)</f>
        <v>0</v>
      </c>
      <c r="BN1436" s="32" t="n">
        <f aca="false">IF(BN394=BN$2,1,0)</f>
        <v>0</v>
      </c>
      <c r="BO1436" s="32" t="n">
        <f aca="false">IF(BO394=BO$2,1,0)</f>
        <v>1</v>
      </c>
      <c r="BP1436" s="32" t="n">
        <f aca="false">IF(BP394=BP$2,1,0)</f>
        <v>0</v>
      </c>
      <c r="BQ1436" s="32" t="n">
        <f aca="false">IF(BQ394=BQ$2,1,0)</f>
        <v>1</v>
      </c>
      <c r="BR1436" s="34" t="n">
        <f aca="false">IF($K394="I_9","",IF(BR394=BR$2,1,0))</f>
        <v>1</v>
      </c>
      <c r="BS1436" s="34" t="n">
        <f aca="false">IF($K394="I_9","",IF(BS394=BS$2,1,0))</f>
        <v>0</v>
      </c>
      <c r="BT1436" s="34" t="n">
        <f aca="false">IF($K394="I_9","",IF(BT394=BT$2,1,0))</f>
        <v>0</v>
      </c>
      <c r="BU1436" s="34" t="n">
        <f aca="false">IF($K394="I_9","",IF(BU394=BU$2,1,0))</f>
        <v>0</v>
      </c>
      <c r="BV1436" s="34" t="n">
        <f aca="false">IF($K394="I_9","",IF(BV394=BV$2,1,0))</f>
        <v>1</v>
      </c>
      <c r="BW1436" s="35" t="n">
        <f aca="false">IF($K394="I_9","",IF(BW394=BW$2,1,0))</f>
        <v>1</v>
      </c>
      <c r="BX1436" s="35" t="n">
        <f aca="false">IF($K394="I_9","",IF(BX394=BX$2,2,0))</f>
        <v>0</v>
      </c>
      <c r="BY1436" s="35" t="n">
        <f aca="false">IF($K394="I_9","",IF(BY394=BY$2,3,0))</f>
        <v>0</v>
      </c>
      <c r="BZ1436" s="34" t="n">
        <f aca="false">IF($K394="I_9","",IF(BZ394=BZ$2,1,0))</f>
        <v>1</v>
      </c>
      <c r="CA1436" s="34" t="n">
        <f aca="false">IF($K394="I_9","",IF(CA394=CA$2,1,0))</f>
        <v>0</v>
      </c>
      <c r="CB1436" s="34" t="n">
        <f aca="false">IF($K394="I_9","",IF(CB394=CB$2,1,0))</f>
        <v>1</v>
      </c>
      <c r="CC1436" s="34" t="n">
        <f aca="false">IF($K394="I_9","",IF(CC394=CC$2,1,0))</f>
        <v>1</v>
      </c>
      <c r="CD1436" s="34" t="n">
        <f aca="false">IF($K394="I_9","",IF(CD394=CD$2,1,0))</f>
        <v>1</v>
      </c>
      <c r="CE1436" s="36" t="n">
        <f aca="false">IF($K394="III_11",IF(CE394=CE$2,1,0),"")</f>
        <v>1</v>
      </c>
      <c r="CF1436" s="36" t="n">
        <f aca="false">IF($K394="III_11",IF(CF394=CF$2,1,0),"")</f>
        <v>0</v>
      </c>
      <c r="CG1436" s="36" t="n">
        <f aca="false">IF($K394="III_11",IF(CG394=CG$2,1,0),"")</f>
        <v>0</v>
      </c>
      <c r="CH1436" s="36" t="n">
        <f aca="false">IF($K394="III_11",IF(CH394=CH$2,1,0),"")</f>
        <v>0</v>
      </c>
      <c r="CI1436" s="36" t="n">
        <f aca="false">IF($K394="III_11",IF(CI394=CI$2,1,0),"")</f>
        <v>0</v>
      </c>
      <c r="CJ1436" s="36" t="n">
        <f aca="false">IF($K394="III_11",IF(CJ394=CJ$2,1,0),"")</f>
        <v>0</v>
      </c>
      <c r="CK1436" s="36" t="n">
        <f aca="false">IF($K394="III_11",IF(CK394=CK$2,1,0),"")</f>
        <v>1</v>
      </c>
      <c r="CL1436" s="36" t="n">
        <f aca="false">IF($K394="III_11",IF(CL394=CL$2,1,0),"")</f>
        <v>0</v>
      </c>
      <c r="CM1436" s="36" t="n">
        <f aca="false">IF($K394="III_11",IF(CM394=CM$2,1,0),"")</f>
        <v>1</v>
      </c>
      <c r="CN1436" s="36" t="n">
        <f aca="false">IF($K394="III_11",IF(CN394=CN$2,1,0),"")</f>
        <v>0</v>
      </c>
    </row>
    <row r="1437" customFormat="false" ht="15.75" hidden="false" customHeight="true" outlineLevel="0" collapsed="false">
      <c r="A1437" s="4" t="str">
        <f aca="false">LEFT(A395,5)</f>
        <v>392</v>
      </c>
      <c r="B1437" s="3" t="str">
        <f aca="false">LEFT(B395,5)</f>
        <v>0</v>
      </c>
      <c r="C1437" s="2" t="n">
        <f aca="false">(IF(K1437="I_9",IF(F1437&gt;18,1,0),0)+IF(K1437="II_10",IF(F1437&gt;26,1,0),0)+IF(K1437="III_11",IF(F1437&gt;33,1,0),0))*B1437</f>
        <v>0</v>
      </c>
      <c r="D1437" s="2" t="str">
        <f aca="false">IF(C1437=1,"Запрошується до ІІ туру","Не бере участь у наступному турі")</f>
        <v>Не бере участь у наступному турі</v>
      </c>
      <c r="E1437" s="37" t="s">
        <v>1189</v>
      </c>
      <c r="F1437" s="38" t="n">
        <f aca="false">SUM(R1437:CN1437)</f>
        <v>30</v>
      </c>
      <c r="G1437" s="2" t="n">
        <f aca="false">G395</f>
        <v>0</v>
      </c>
      <c r="H1437" s="2" t="n">
        <f aca="false">H395</f>
        <v>0</v>
      </c>
      <c r="J1437" s="3" t="n">
        <f aca="false">J395</f>
        <v>10</v>
      </c>
      <c r="K1437" s="3" t="str">
        <f aca="false">K395</f>
        <v>II_10</v>
      </c>
      <c r="M1437" s="2" t="n">
        <f aca="false">M395</f>
        <v>0</v>
      </c>
      <c r="N1437" s="2" t="str">
        <f aca="false">N395</f>
        <v>Не погоджуюсь (і беру участь у виконанні цього туру в ознайомчому режимі)</v>
      </c>
      <c r="O1437" s="2" t="str">
        <f aca="false">O395</f>
        <v>Не можу це підтвердити й беру участь у виконанні цього туру в ознайомчому режимі</v>
      </c>
      <c r="P1437" s="2" t="str">
        <f aca="false">P395</f>
        <v>Ні</v>
      </c>
      <c r="Q1437" s="2" t="str">
        <f aca="false">Q395</f>
        <v>Не погоджуюсь (і беру участь у виконанні цього туру в ознайомчому режимі)</v>
      </c>
      <c r="R1437" s="32" t="n">
        <f aca="false">IF(R395=R$2,1,0)</f>
        <v>0</v>
      </c>
      <c r="S1437" s="32" t="n">
        <f aca="false">IF(S395=S$2,1,0)</f>
        <v>0</v>
      </c>
      <c r="T1437" s="32" t="n">
        <f aca="false">IF(T395=T$2,1,0)</f>
        <v>0</v>
      </c>
      <c r="U1437" s="32" t="n">
        <f aca="false">IF(U395=U$2,1,0)</f>
        <v>1</v>
      </c>
      <c r="V1437" s="32" t="n">
        <f aca="false">IF(V395=V$2,1,0)</f>
        <v>0</v>
      </c>
      <c r="W1437" s="32" t="n">
        <f aca="false">IF(W395=W$2,1,0)</f>
        <v>0</v>
      </c>
      <c r="X1437" s="32" t="n">
        <f aca="false">IF(X395=X$2,1,0)</f>
        <v>0</v>
      </c>
      <c r="Y1437" s="32" t="n">
        <f aca="false">IF(Y395=Y$2,1,0)</f>
        <v>0</v>
      </c>
      <c r="Z1437" s="32" t="n">
        <f aca="false">IF(Z395=Z$2,1,0)</f>
        <v>0</v>
      </c>
      <c r="AA1437" s="33" t="n">
        <f aca="false">IF(AA395=AA$2,2,0)</f>
        <v>0</v>
      </c>
      <c r="AB1437" s="33" t="n">
        <f aca="false">0</f>
        <v>0</v>
      </c>
      <c r="AC1437" s="32" t="n">
        <f aca="false">IF(AC395=AC$2,1,0)</f>
        <v>0</v>
      </c>
      <c r="AD1437" s="32" t="n">
        <f aca="false">IF(AD395=AD$2,1,0)</f>
        <v>0</v>
      </c>
      <c r="AE1437" s="32" t="n">
        <f aca="false">IF(AE395=AE$2,1,0)</f>
        <v>0</v>
      </c>
      <c r="AF1437" s="32" t="n">
        <f aca="false">IF(AF395=AF$2,1,0)</f>
        <v>0</v>
      </c>
      <c r="AG1437" s="32" t="n">
        <f aca="false">IF(AG395=AG$2,1,0)</f>
        <v>0</v>
      </c>
      <c r="AH1437" s="32" t="n">
        <f aca="false">IF(AH395=AH$2,1,0)</f>
        <v>0</v>
      </c>
      <c r="AI1437" s="33" t="n">
        <f aca="false">0</f>
        <v>0</v>
      </c>
      <c r="AJ1437" s="33" t="n">
        <f aca="false">0</f>
        <v>0</v>
      </c>
      <c r="AK1437" s="32" t="n">
        <f aca="false">IF(AK395=AK$2,1,0)</f>
        <v>0</v>
      </c>
      <c r="AL1437" s="32" t="n">
        <f aca="false">IF(AL395=AL$2,1,0)</f>
        <v>0</v>
      </c>
      <c r="AM1437" s="32" t="n">
        <f aca="false">IF(AM395=AM$2,1,0)</f>
        <v>1</v>
      </c>
      <c r="AN1437" s="32" t="n">
        <f aca="false">IF(AN395=AN$2,1,0)</f>
        <v>1</v>
      </c>
      <c r="AO1437" s="32" t="n">
        <f aca="false">IF(AO395=AO$2,1,0)</f>
        <v>1</v>
      </c>
      <c r="AP1437" s="32" t="n">
        <f aca="false">IF(AP395=AP$2,1,0)</f>
        <v>1</v>
      </c>
      <c r="AQ1437" s="32" t="n">
        <f aca="false">IF(AQ395=AQ$2,1,0)</f>
        <v>1</v>
      </c>
      <c r="AR1437" s="32" t="n">
        <f aca="false">IF(AR395=AR$2,1,0)</f>
        <v>1</v>
      </c>
      <c r="AS1437" s="32" t="n">
        <f aca="false">IF(AS395=AS$2,1,0)</f>
        <v>1</v>
      </c>
      <c r="AT1437" s="33" t="n">
        <f aca="false">IF(AT395=AT$2,3,0)</f>
        <v>0</v>
      </c>
      <c r="AU1437" s="32" t="n">
        <f aca="false">IF(AU395=AU$2,1,0)</f>
        <v>0</v>
      </c>
      <c r="AV1437" s="32" t="n">
        <f aca="false">IF(AV395=AV$2,1,0)</f>
        <v>1</v>
      </c>
      <c r="AW1437" s="32" t="n">
        <f aca="false">IF(AW395=AW$2,1,0)</f>
        <v>1</v>
      </c>
      <c r="AX1437" s="32" t="n">
        <f aca="false">IF(AX395=AX$2,1,0)</f>
        <v>1</v>
      </c>
      <c r="AY1437" s="32" t="n">
        <f aca="false">IF(AY395=AY$2,1,0)</f>
        <v>1</v>
      </c>
      <c r="AZ1437" s="32" t="n">
        <f aca="false">IF(AZ395=AZ$2,1,0)</f>
        <v>1</v>
      </c>
      <c r="BA1437" s="32" t="n">
        <f aca="false">IF(BA395=BA$2,1,0)</f>
        <v>0</v>
      </c>
      <c r="BB1437" s="32" t="n">
        <f aca="false">IF(BB395=BB$2,1,0)</f>
        <v>0</v>
      </c>
      <c r="BC1437" s="32" t="n">
        <f aca="false">IF(BC395=BC$2,1,0)</f>
        <v>0</v>
      </c>
      <c r="BD1437" s="32" t="n">
        <f aca="false">IF(BD395=BD$2,1,0)</f>
        <v>1</v>
      </c>
      <c r="BE1437" s="32" t="n">
        <f aca="false">IF(BE395=BE$2,1,0)</f>
        <v>1</v>
      </c>
      <c r="BF1437" s="32" t="n">
        <f aca="false">IF(BF395=BF$2,1,0)</f>
        <v>1</v>
      </c>
      <c r="BG1437" s="32" t="n">
        <f aca="false">IF(BG395=BG$2,1,0)</f>
        <v>0</v>
      </c>
      <c r="BH1437" s="32" t="n">
        <f aca="false">IF(BH395=BH$2,1,0)</f>
        <v>1</v>
      </c>
      <c r="BI1437" s="32" t="n">
        <f aca="false">IF(BI395=BI$2,1,0)</f>
        <v>0</v>
      </c>
      <c r="BJ1437" s="32" t="n">
        <f aca="false">IF(BJ395=BJ$2,1,0)</f>
        <v>1</v>
      </c>
      <c r="BK1437" s="32" t="n">
        <f aca="false">IF(BK395=BK$2,1,0)</f>
        <v>0</v>
      </c>
      <c r="BL1437" s="32" t="n">
        <f aca="false">IF(BL395=BL$2,1,0)</f>
        <v>0</v>
      </c>
      <c r="BM1437" s="32" t="n">
        <f aca="false">IF(BM395=BM$2,1,0)</f>
        <v>1</v>
      </c>
      <c r="BN1437" s="32" t="n">
        <f aca="false">IF(BN395=BN$2,1,0)</f>
        <v>1</v>
      </c>
      <c r="BO1437" s="32" t="n">
        <f aca="false">IF(BO395=BO$2,1,0)</f>
        <v>1</v>
      </c>
      <c r="BP1437" s="32" t="n">
        <f aca="false">IF(BP395=BP$2,1,0)</f>
        <v>0</v>
      </c>
      <c r="BQ1437" s="32" t="n">
        <f aca="false">IF(BQ395=BQ$2,1,0)</f>
        <v>1</v>
      </c>
      <c r="BR1437" s="34" t="n">
        <f aca="false">IF($K395="I_9","",IF(BR395=BR$2,1,0))</f>
        <v>1</v>
      </c>
      <c r="BS1437" s="34" t="n">
        <f aca="false">IF($K395="I_9","",IF(BS395=BS$2,1,0))</f>
        <v>0</v>
      </c>
      <c r="BT1437" s="34" t="n">
        <f aca="false">IF($K395="I_9","",IF(BT395=BT$2,1,0))</f>
        <v>0</v>
      </c>
      <c r="BU1437" s="34" t="n">
        <f aca="false">IF($K395="I_9","",IF(BU395=BU$2,1,0))</f>
        <v>0</v>
      </c>
      <c r="BV1437" s="34" t="n">
        <f aca="false">IF($K395="I_9","",IF(BV395=BV$2,1,0))</f>
        <v>1</v>
      </c>
      <c r="BW1437" s="35" t="n">
        <f aca="false">IF($K395="I_9","",IF(BW395=BW$2,1,0))</f>
        <v>1</v>
      </c>
      <c r="BX1437" s="35" t="n">
        <f aca="false">IF($K395="I_9","",IF(BX395=BX$2,2,0))</f>
        <v>0</v>
      </c>
      <c r="BY1437" s="35" t="n">
        <f aca="false">IF($K395="I_9","",IF(BY395=BY$2,3,0))</f>
        <v>0</v>
      </c>
      <c r="BZ1437" s="34" t="n">
        <f aca="false">IF($K395="I_9","",IF(BZ395=BZ$2,1,0))</f>
        <v>1</v>
      </c>
      <c r="CA1437" s="34" t="n">
        <f aca="false">IF($K395="I_9","",IF(CA395=CA$2,1,0))</f>
        <v>1</v>
      </c>
      <c r="CB1437" s="34" t="n">
        <f aca="false">IF($K395="I_9","",IF(CB395=CB$2,1,0))</f>
        <v>1</v>
      </c>
      <c r="CC1437" s="34" t="n">
        <f aca="false">IF($K395="I_9","",IF(CC395=CC$2,1,0))</f>
        <v>1</v>
      </c>
      <c r="CD1437" s="34" t="n">
        <f aca="false">IF($K395="I_9","",IF(CD395=CD$2,1,0))</f>
        <v>1</v>
      </c>
      <c r="CE1437" s="36" t="str">
        <f aca="false">IF($K395="III_11",IF(CE395=CE$2,1,0),"")</f>
        <v/>
      </c>
      <c r="CF1437" s="36" t="str">
        <f aca="false">IF($K395="III_11",IF(CF395=CF$2,1,0),"")</f>
        <v/>
      </c>
      <c r="CG1437" s="36" t="str">
        <f aca="false">IF($K395="III_11",IF(CG395=CG$2,1,0),"")</f>
        <v/>
      </c>
      <c r="CH1437" s="36" t="str">
        <f aca="false">IF($K395="III_11",IF(CH395=CH$2,1,0),"")</f>
        <v/>
      </c>
      <c r="CI1437" s="36" t="str">
        <f aca="false">IF($K395="III_11",IF(CI395=CI$2,1,0),"")</f>
        <v/>
      </c>
      <c r="CJ1437" s="36" t="str">
        <f aca="false">IF($K395="III_11",IF(CJ395=CJ$2,1,0),"")</f>
        <v/>
      </c>
      <c r="CK1437" s="36" t="str">
        <f aca="false">IF($K395="III_11",IF(CK395=CK$2,1,0),"")</f>
        <v/>
      </c>
      <c r="CL1437" s="36" t="str">
        <f aca="false">IF($K395="III_11",IF(CL395=CL$2,1,0),"")</f>
        <v/>
      </c>
      <c r="CM1437" s="36" t="str">
        <f aca="false">IF($K395="III_11",IF(CM395=CM$2,1,0),"")</f>
        <v/>
      </c>
      <c r="CN1437" s="36" t="str">
        <f aca="false">IF($K395="III_11",IF(CN395=CN$2,1,0),"")</f>
        <v/>
      </c>
    </row>
    <row r="1438" customFormat="false" ht="15.75" hidden="false" customHeight="true" outlineLevel="0" collapsed="false">
      <c r="A1438" s="4" t="str">
        <f aca="false">LEFT(A396,5)</f>
        <v>393</v>
      </c>
      <c r="B1438" s="3" t="str">
        <f aca="false">LEFT(B396,5)</f>
        <v>1</v>
      </c>
      <c r="C1438" s="2" t="n">
        <f aca="false">(IF(K1438="I_9",IF(F1438&gt;18,1,0),0)+IF(K1438="II_10",IF(F1438&gt;26,1,0),0)+IF(K1438="III_11",IF(F1438&gt;33,1,0),0))*B1438</f>
        <v>1</v>
      </c>
      <c r="D1438" s="2" t="str">
        <f aca="false">IF(C1438=1,"Запрошується до ІІ туру","Не бере участь у наступному турі")</f>
        <v>Запрошується до ІІ туру</v>
      </c>
      <c r="E1438" s="37" t="s">
        <v>640</v>
      </c>
      <c r="F1438" s="38" t="n">
        <f aca="false">SUM(R1438:CN1438)</f>
        <v>29</v>
      </c>
      <c r="G1438" s="2" t="str">
        <f aca="false">G396</f>
        <v> Орліогло </v>
      </c>
      <c r="H1438" s="2" t="str">
        <f aca="false">H396</f>
        <v>Ніна</v>
      </c>
      <c r="J1438" s="3" t="n">
        <f aca="false">J396</f>
        <v>10</v>
      </c>
      <c r="K1438" s="3" t="str">
        <f aca="false">K396</f>
        <v>II_10</v>
      </c>
      <c r="M1438" s="2" t="str">
        <f aca="false">M396</f>
        <v>Кіровоградська</v>
      </c>
      <c r="N1438" s="2" t="str">
        <f aca="false">N396</f>
        <v>Погоджуюсь</v>
      </c>
      <c r="O1438" s="2" t="str">
        <f aca="false">O396</f>
        <v>Підтверджую</v>
      </c>
      <c r="P1438" s="2" t="str">
        <f aca="false">P396</f>
        <v>Так</v>
      </c>
      <c r="Q1438" s="2" t="str">
        <f aca="false">Q396</f>
        <v>Погоджуюсь</v>
      </c>
      <c r="R1438" s="32" t="n">
        <f aca="false">IF(R396=R$2,1,0)</f>
        <v>0</v>
      </c>
      <c r="S1438" s="32" t="n">
        <f aca="false">IF(S396=S$2,1,0)</f>
        <v>0</v>
      </c>
      <c r="T1438" s="32" t="n">
        <f aca="false">IF(T396=T$2,1,0)</f>
        <v>0</v>
      </c>
      <c r="U1438" s="32" t="n">
        <f aca="false">IF(U396=U$2,1,0)</f>
        <v>0</v>
      </c>
      <c r="V1438" s="32" t="n">
        <f aca="false">IF(V396=V$2,1,0)</f>
        <v>0</v>
      </c>
      <c r="W1438" s="32" t="n">
        <f aca="false">IF(W396=W$2,1,0)</f>
        <v>0</v>
      </c>
      <c r="X1438" s="32" t="n">
        <f aca="false">IF(X396=X$2,1,0)</f>
        <v>1</v>
      </c>
      <c r="Y1438" s="32" t="n">
        <f aca="false">IF(Y396=Y$2,1,0)</f>
        <v>0</v>
      </c>
      <c r="Z1438" s="32" t="n">
        <f aca="false">IF(Z396=Z$2,1,0)</f>
        <v>0</v>
      </c>
      <c r="AA1438" s="33" t="n">
        <f aca="false">IF(AA396=AA$2,2,0)</f>
        <v>0</v>
      </c>
      <c r="AB1438" s="33" t="n">
        <f aca="false">0</f>
        <v>0</v>
      </c>
      <c r="AC1438" s="32" t="n">
        <f aca="false">IF(AC396=AC$2,1,0)</f>
        <v>0</v>
      </c>
      <c r="AD1438" s="32" t="n">
        <f aca="false">IF(AD396=AD$2,1,0)</f>
        <v>0</v>
      </c>
      <c r="AE1438" s="32" t="n">
        <f aca="false">IF(AE396=AE$2,1,0)</f>
        <v>0</v>
      </c>
      <c r="AF1438" s="32" t="n">
        <f aca="false">IF(AF396=AF$2,1,0)</f>
        <v>0</v>
      </c>
      <c r="AG1438" s="32" t="n">
        <f aca="false">IF(AG396=AG$2,1,0)</f>
        <v>0</v>
      </c>
      <c r="AH1438" s="32" t="n">
        <f aca="false">IF(AH396=AH$2,1,0)</f>
        <v>0</v>
      </c>
      <c r="AI1438" s="33" t="n">
        <f aca="false">0</f>
        <v>0</v>
      </c>
      <c r="AJ1438" s="33" t="n">
        <f aca="false">0</f>
        <v>0</v>
      </c>
      <c r="AK1438" s="32" t="n">
        <f aca="false">IF(AK396=AK$2,1,0)</f>
        <v>0</v>
      </c>
      <c r="AL1438" s="32" t="n">
        <f aca="false">IF(AL396=AL$2,1,0)</f>
        <v>0</v>
      </c>
      <c r="AM1438" s="32" t="n">
        <f aca="false">IF(AM396=AM$2,1,0)</f>
        <v>1</v>
      </c>
      <c r="AN1438" s="32" t="n">
        <f aca="false">IF(AN396=AN$2,1,0)</f>
        <v>1</v>
      </c>
      <c r="AO1438" s="32" t="n">
        <f aca="false">IF(AO396=AO$2,1,0)</f>
        <v>1</v>
      </c>
      <c r="AP1438" s="32" t="n">
        <f aca="false">IF(AP396=AP$2,1,0)</f>
        <v>1</v>
      </c>
      <c r="AQ1438" s="32" t="n">
        <f aca="false">IF(AQ396=AQ$2,1,0)</f>
        <v>0</v>
      </c>
      <c r="AR1438" s="32" t="n">
        <f aca="false">IF(AR396=AR$2,1,0)</f>
        <v>0</v>
      </c>
      <c r="AS1438" s="32" t="n">
        <f aca="false">IF(AS396=AS$2,1,0)</f>
        <v>1</v>
      </c>
      <c r="AT1438" s="33" t="n">
        <f aca="false">IF(AT396=AT$2,3,0)</f>
        <v>0</v>
      </c>
      <c r="AU1438" s="32" t="n">
        <f aca="false">IF(AU396=AU$2,1,0)</f>
        <v>0</v>
      </c>
      <c r="AV1438" s="32" t="n">
        <f aca="false">IF(AV396=AV$2,1,0)</f>
        <v>0</v>
      </c>
      <c r="AW1438" s="32" t="n">
        <f aca="false">IF(AW396=AW$2,1,0)</f>
        <v>0</v>
      </c>
      <c r="AX1438" s="32" t="n">
        <f aca="false">IF(AX396=AX$2,1,0)</f>
        <v>1</v>
      </c>
      <c r="AY1438" s="32" t="n">
        <f aca="false">IF(AY396=AY$2,1,0)</f>
        <v>1</v>
      </c>
      <c r="AZ1438" s="32" t="n">
        <f aca="false">IF(AZ396=AZ$2,1,0)</f>
        <v>1</v>
      </c>
      <c r="BA1438" s="32" t="n">
        <f aca="false">IF(BA396=BA$2,1,0)</f>
        <v>1</v>
      </c>
      <c r="BB1438" s="32" t="n">
        <f aca="false">IF(BB396=BB$2,1,0)</f>
        <v>0</v>
      </c>
      <c r="BC1438" s="32" t="n">
        <f aca="false">IF(BC396=BC$2,1,0)</f>
        <v>0</v>
      </c>
      <c r="BD1438" s="32" t="n">
        <f aca="false">IF(BD396=BD$2,1,0)</f>
        <v>1</v>
      </c>
      <c r="BE1438" s="32" t="n">
        <f aca="false">IF(BE396=BE$2,1,0)</f>
        <v>0</v>
      </c>
      <c r="BF1438" s="32" t="n">
        <f aca="false">IF(BF396=BF$2,1,0)</f>
        <v>0</v>
      </c>
      <c r="BG1438" s="32" t="n">
        <f aca="false">IF(BG396=BG$2,1,0)</f>
        <v>0</v>
      </c>
      <c r="BH1438" s="32" t="n">
        <f aca="false">IF(BH396=BH$2,1,0)</f>
        <v>1</v>
      </c>
      <c r="BI1438" s="32" t="n">
        <f aca="false">IF(BI396=BI$2,1,0)</f>
        <v>1</v>
      </c>
      <c r="BJ1438" s="32" t="n">
        <f aca="false">IF(BJ396=BJ$2,1,0)</f>
        <v>0</v>
      </c>
      <c r="BK1438" s="32" t="n">
        <f aca="false">IF(BK396=BK$2,1,0)</f>
        <v>0</v>
      </c>
      <c r="BL1438" s="32" t="n">
        <f aca="false">IF(BL396=BL$2,1,0)</f>
        <v>0</v>
      </c>
      <c r="BM1438" s="32" t="n">
        <f aca="false">IF(BM396=BM$2,1,0)</f>
        <v>1</v>
      </c>
      <c r="BN1438" s="32" t="n">
        <f aca="false">IF(BN396=BN$2,1,0)</f>
        <v>0</v>
      </c>
      <c r="BO1438" s="32" t="n">
        <f aca="false">IF(BO396=BO$2,1,0)</f>
        <v>0</v>
      </c>
      <c r="BP1438" s="32" t="n">
        <f aca="false">IF(BP396=BP$2,1,0)</f>
        <v>0</v>
      </c>
      <c r="BQ1438" s="32" t="n">
        <f aca="false">IF(BQ396=BQ$2,1,0)</f>
        <v>1</v>
      </c>
      <c r="BR1438" s="34" t="n">
        <f aca="false">IF($K396="I_9","",IF(BR396=BR$2,1,0))</f>
        <v>1</v>
      </c>
      <c r="BS1438" s="34" t="n">
        <f aca="false">IF($K396="I_9","",IF(BS396=BS$2,1,0))</f>
        <v>1</v>
      </c>
      <c r="BT1438" s="34" t="n">
        <f aca="false">IF($K396="I_9","",IF(BT396=BT$2,1,0))</f>
        <v>1</v>
      </c>
      <c r="BU1438" s="34" t="n">
        <f aca="false">IF($K396="I_9","",IF(BU396=BU$2,1,0))</f>
        <v>1</v>
      </c>
      <c r="BV1438" s="34" t="n">
        <f aca="false">IF($K396="I_9","",IF(BV396=BV$2,1,0))</f>
        <v>0</v>
      </c>
      <c r="BW1438" s="35" t="n">
        <f aca="false">IF($K396="I_9","",IF(BW396=BW$2,1,0))</f>
        <v>0</v>
      </c>
      <c r="BX1438" s="35" t="n">
        <f aca="false">IF($K396="I_9","",IF(BX396=BX$2,2,0))</f>
        <v>2</v>
      </c>
      <c r="BY1438" s="35" t="n">
        <f aca="false">IF($K396="I_9","",IF(BY396=BY$2,3,0))</f>
        <v>3</v>
      </c>
      <c r="BZ1438" s="34" t="n">
        <f aca="false">IF($K396="I_9","",IF(BZ396=BZ$2,1,0))</f>
        <v>1</v>
      </c>
      <c r="CA1438" s="34" t="n">
        <f aca="false">IF($K396="I_9","",IF(CA396=CA$2,1,0))</f>
        <v>1</v>
      </c>
      <c r="CB1438" s="34" t="n">
        <f aca="false">IF($K396="I_9","",IF(CB396=CB$2,1,0))</f>
        <v>1</v>
      </c>
      <c r="CC1438" s="34" t="n">
        <f aca="false">IF($K396="I_9","",IF(CC396=CC$2,1,0))</f>
        <v>1</v>
      </c>
      <c r="CD1438" s="34" t="n">
        <f aca="false">IF($K396="I_9","",IF(CD396=CD$2,1,0))</f>
        <v>1</v>
      </c>
      <c r="CE1438" s="36" t="str">
        <f aca="false">IF($K396="III_11",IF(CE396=CE$2,1,0),"")</f>
        <v/>
      </c>
      <c r="CF1438" s="36" t="str">
        <f aca="false">IF($K396="III_11",IF(CF396=CF$2,1,0),"")</f>
        <v/>
      </c>
      <c r="CG1438" s="36" t="str">
        <f aca="false">IF($K396="III_11",IF(CG396=CG$2,1,0),"")</f>
        <v/>
      </c>
      <c r="CH1438" s="36" t="str">
        <f aca="false">IF($K396="III_11",IF(CH396=CH$2,1,0),"")</f>
        <v/>
      </c>
      <c r="CI1438" s="36" t="str">
        <f aca="false">IF($K396="III_11",IF(CI396=CI$2,1,0),"")</f>
        <v/>
      </c>
      <c r="CJ1438" s="36" t="str">
        <f aca="false">IF($K396="III_11",IF(CJ396=CJ$2,1,0),"")</f>
        <v/>
      </c>
      <c r="CK1438" s="36" t="str">
        <f aca="false">IF($K396="III_11",IF(CK396=CK$2,1,0),"")</f>
        <v/>
      </c>
      <c r="CL1438" s="36" t="str">
        <f aca="false">IF($K396="III_11",IF(CL396=CL$2,1,0),"")</f>
        <v/>
      </c>
      <c r="CM1438" s="36" t="str">
        <f aca="false">IF($K396="III_11",IF(CM396=CM$2,1,0),"")</f>
        <v/>
      </c>
      <c r="CN1438" s="36" t="str">
        <f aca="false">IF($K396="III_11",IF(CN396=CN$2,1,0),"")</f>
        <v/>
      </c>
    </row>
    <row r="1439" customFormat="false" ht="15.75" hidden="false" customHeight="true" outlineLevel="0" collapsed="false">
      <c r="A1439" s="4" t="str">
        <f aca="false">LEFT(A397,5)</f>
        <v>394</v>
      </c>
      <c r="B1439" s="3" t="str">
        <f aca="false">LEFT(B397,5)</f>
        <v>1</v>
      </c>
      <c r="C1439" s="2" t="n">
        <f aca="false">(IF(K1439="I_9",IF(F1439&gt;18,1,0),0)+IF(K1439="II_10",IF(F1439&gt;26,1,0),0)+IF(K1439="III_11",IF(F1439&gt;33,1,0),0))*B1439</f>
        <v>1</v>
      </c>
      <c r="D1439" s="2" t="str">
        <f aca="false">IF(C1439=1,"Запрошується до ІІ туру","Не бере участь у наступному турі")</f>
        <v>Запрошується до ІІ туру</v>
      </c>
      <c r="E1439" s="37" t="s">
        <v>1193</v>
      </c>
      <c r="F1439" s="38" t="n">
        <f aca="false">SUM(R1439:CN1439)</f>
        <v>31</v>
      </c>
      <c r="G1439" s="2" t="str">
        <f aca="false">G397</f>
        <v>Віннікова </v>
      </c>
      <c r="H1439" s="2" t="str">
        <f aca="false">H397</f>
        <v>Анастасія</v>
      </c>
      <c r="J1439" s="3" t="n">
        <f aca="false">J397</f>
        <v>9</v>
      </c>
      <c r="K1439" s="3" t="str">
        <f aca="false">K397</f>
        <v>I_9</v>
      </c>
      <c r="M1439" s="2" t="str">
        <f aca="false">M397</f>
        <v>Дніпропетровська</v>
      </c>
      <c r="N1439" s="2" t="str">
        <f aca="false">N397</f>
        <v>Погоджуюсь</v>
      </c>
      <c r="O1439" s="2" t="str">
        <f aca="false">O397</f>
        <v>Підтверджую</v>
      </c>
      <c r="P1439" s="2" t="str">
        <f aca="false">P397</f>
        <v>Так</v>
      </c>
      <c r="Q1439" s="2" t="str">
        <f aca="false">Q397</f>
        <v>Погоджуюсь</v>
      </c>
      <c r="R1439" s="32" t="n">
        <f aca="false">IF(R397=R$2,1,0)</f>
        <v>1</v>
      </c>
      <c r="S1439" s="32" t="n">
        <f aca="false">IF(S397=S$2,1,0)</f>
        <v>1</v>
      </c>
      <c r="T1439" s="32" t="n">
        <f aca="false">IF(T397=T$2,1,0)</f>
        <v>1</v>
      </c>
      <c r="U1439" s="32" t="n">
        <f aca="false">IF(U397=U$2,1,0)</f>
        <v>1</v>
      </c>
      <c r="V1439" s="32" t="n">
        <f aca="false">IF(V397=V$2,1,0)</f>
        <v>0</v>
      </c>
      <c r="W1439" s="32" t="n">
        <f aca="false">IF(W397=W$2,1,0)</f>
        <v>1</v>
      </c>
      <c r="X1439" s="32" t="n">
        <f aca="false">IF(X397=X$2,1,0)</f>
        <v>0</v>
      </c>
      <c r="Y1439" s="32" t="n">
        <f aca="false">IF(Y397=Y$2,1,0)</f>
        <v>0</v>
      </c>
      <c r="Z1439" s="32" t="n">
        <f aca="false">IF(Z397=Z$2,1,0)</f>
        <v>0</v>
      </c>
      <c r="AA1439" s="33" t="n">
        <f aca="false">IF(AA397=AA$2,2,0)</f>
        <v>0</v>
      </c>
      <c r="AB1439" s="33" t="n">
        <f aca="false">0</f>
        <v>0</v>
      </c>
      <c r="AC1439" s="32" t="n">
        <f aca="false">IF(AC397=AC$2,1,0)</f>
        <v>1</v>
      </c>
      <c r="AD1439" s="32" t="n">
        <f aca="false">IF(AD397=AD$2,1,0)</f>
        <v>1</v>
      </c>
      <c r="AE1439" s="32" t="n">
        <f aca="false">IF(AE397=AE$2,1,0)</f>
        <v>1</v>
      </c>
      <c r="AF1439" s="32" t="n">
        <f aca="false">IF(AF397=AF$2,1,0)</f>
        <v>1</v>
      </c>
      <c r="AG1439" s="32" t="n">
        <f aca="false">IF(AG397=AG$2,1,0)</f>
        <v>0</v>
      </c>
      <c r="AH1439" s="32" t="n">
        <f aca="false">IF(AH397=AH$2,1,0)</f>
        <v>0</v>
      </c>
      <c r="AI1439" s="33" t="n">
        <f aca="false">0</f>
        <v>0</v>
      </c>
      <c r="AJ1439" s="33" t="n">
        <f aca="false">0</f>
        <v>0</v>
      </c>
      <c r="AK1439" s="32" t="n">
        <f aca="false">IF(AK397=AK$2,1,0)</f>
        <v>1</v>
      </c>
      <c r="AL1439" s="32" t="n">
        <f aca="false">IF(AL397=AL$2,1,0)</f>
        <v>1</v>
      </c>
      <c r="AM1439" s="32" t="n">
        <f aca="false">IF(AM397=AM$2,1,0)</f>
        <v>1</v>
      </c>
      <c r="AN1439" s="32" t="n">
        <f aca="false">IF(AN397=AN$2,1,0)</f>
        <v>1</v>
      </c>
      <c r="AO1439" s="32" t="n">
        <f aca="false">IF(AO397=AO$2,1,0)</f>
        <v>1</v>
      </c>
      <c r="AP1439" s="32" t="n">
        <f aca="false">IF(AP397=AP$2,1,0)</f>
        <v>1</v>
      </c>
      <c r="AQ1439" s="32" t="n">
        <f aca="false">IF(AQ397=AQ$2,1,0)</f>
        <v>1</v>
      </c>
      <c r="AR1439" s="32" t="n">
        <f aca="false">IF(AR397=AR$2,1,0)</f>
        <v>1</v>
      </c>
      <c r="AS1439" s="32" t="n">
        <f aca="false">IF(AS397=AS$2,1,0)</f>
        <v>1</v>
      </c>
      <c r="AT1439" s="33" t="n">
        <f aca="false">IF(AT397=AT$2,3,0)</f>
        <v>0</v>
      </c>
      <c r="AU1439" s="32" t="n">
        <f aca="false">IF(AU397=AU$2,1,0)</f>
        <v>1</v>
      </c>
      <c r="AV1439" s="32" t="n">
        <f aca="false">IF(AV397=AV$2,1,0)</f>
        <v>1</v>
      </c>
      <c r="AW1439" s="32" t="n">
        <f aca="false">IF(AW397=AW$2,1,0)</f>
        <v>0</v>
      </c>
      <c r="AX1439" s="32" t="n">
        <f aca="false">IF(AX397=AX$2,1,0)</f>
        <v>1</v>
      </c>
      <c r="AY1439" s="32" t="n">
        <f aca="false">IF(AY397=AY$2,1,0)</f>
        <v>0</v>
      </c>
      <c r="AZ1439" s="32" t="n">
        <f aca="false">IF(AZ397=AZ$2,1,0)</f>
        <v>1</v>
      </c>
      <c r="BA1439" s="32" t="n">
        <f aca="false">IF(BA397=BA$2,1,0)</f>
        <v>0</v>
      </c>
      <c r="BB1439" s="32" t="n">
        <f aca="false">IF(BB397=BB$2,1,0)</f>
        <v>1</v>
      </c>
      <c r="BC1439" s="32" t="n">
        <f aca="false">IF(BC397=BC$2,1,0)</f>
        <v>0</v>
      </c>
      <c r="BD1439" s="32" t="n">
        <f aca="false">IF(BD397=BD$2,1,0)</f>
        <v>1</v>
      </c>
      <c r="BE1439" s="32" t="n">
        <f aca="false">IF(BE397=BE$2,1,0)</f>
        <v>0</v>
      </c>
      <c r="BF1439" s="32" t="n">
        <f aca="false">IF(BF397=BF$2,1,0)</f>
        <v>0</v>
      </c>
      <c r="BG1439" s="32" t="n">
        <f aca="false">IF(BG397=BG$2,1,0)</f>
        <v>0</v>
      </c>
      <c r="BH1439" s="32" t="n">
        <f aca="false">IF(BH397=BH$2,1,0)</f>
        <v>1</v>
      </c>
      <c r="BI1439" s="32" t="n">
        <f aca="false">IF(BI397=BI$2,1,0)</f>
        <v>0</v>
      </c>
      <c r="BJ1439" s="32" t="n">
        <f aca="false">IF(BJ397=BJ$2,1,0)</f>
        <v>1</v>
      </c>
      <c r="BK1439" s="32" t="n">
        <f aca="false">IF(BK397=BK$2,1,0)</f>
        <v>1</v>
      </c>
      <c r="BL1439" s="32" t="n">
        <f aca="false">IF(BL397=BL$2,1,0)</f>
        <v>1</v>
      </c>
      <c r="BM1439" s="32" t="n">
        <f aca="false">IF(BM397=BM$2,1,0)</f>
        <v>1</v>
      </c>
      <c r="BN1439" s="32" t="n">
        <f aca="false">IF(BN397=BN$2,1,0)</f>
        <v>1</v>
      </c>
      <c r="BO1439" s="32" t="n">
        <f aca="false">IF(BO397=BO$2,1,0)</f>
        <v>0</v>
      </c>
      <c r="BP1439" s="32" t="n">
        <f aca="false">IF(BP397=BP$2,1,0)</f>
        <v>0</v>
      </c>
      <c r="BQ1439" s="32" t="n">
        <f aca="false">IF(BQ397=BQ$2,1,0)</f>
        <v>1</v>
      </c>
      <c r="BR1439" s="34" t="str">
        <f aca="false">IF($K397="I_9","",IF(BR397=BR$2,1,0))</f>
        <v/>
      </c>
      <c r="BS1439" s="34" t="str">
        <f aca="false">IF($K397="I_9","",IF(BS397=BS$2,1,0))</f>
        <v/>
      </c>
      <c r="BT1439" s="34" t="str">
        <f aca="false">IF($K397="I_9","",IF(BT397=BT$2,1,0))</f>
        <v/>
      </c>
      <c r="BU1439" s="34" t="str">
        <f aca="false">IF($K397="I_9","",IF(BU397=BU$2,1,0))</f>
        <v/>
      </c>
      <c r="BV1439" s="34" t="str">
        <f aca="false">IF($K397="I_9","",IF(BV397=BV$2,1,0))</f>
        <v/>
      </c>
      <c r="BW1439" s="35" t="str">
        <f aca="false">IF($K397="I_9","",IF(BW397=BW$2,1,0))</f>
        <v/>
      </c>
      <c r="BX1439" s="35" t="str">
        <f aca="false">IF($K397="I_9","",IF(BX397=BX$2,2,0))</f>
        <v/>
      </c>
      <c r="BY1439" s="35" t="str">
        <f aca="false">IF($K397="I_9","",IF(BY397=BY$2,3,0))</f>
        <v/>
      </c>
      <c r="BZ1439" s="34" t="str">
        <f aca="false">IF($K397="I_9","",IF(BZ397=BZ$2,1,0))</f>
        <v/>
      </c>
      <c r="CA1439" s="34" t="str">
        <f aca="false">IF($K397="I_9","",IF(CA397=CA$2,1,0))</f>
        <v/>
      </c>
      <c r="CB1439" s="34" t="str">
        <f aca="false">IF($K397="I_9","",IF(CB397=CB$2,1,0))</f>
        <v/>
      </c>
      <c r="CC1439" s="34" t="str">
        <f aca="false">IF($K397="I_9","",IF(CC397=CC$2,1,0))</f>
        <v/>
      </c>
      <c r="CD1439" s="34" t="str">
        <f aca="false">IF($K397="I_9","",IF(CD397=CD$2,1,0))</f>
        <v/>
      </c>
      <c r="CE1439" s="36" t="str">
        <f aca="false">IF($K397="III_11",IF(CE397=CE$2,1,0),"")</f>
        <v/>
      </c>
      <c r="CF1439" s="36" t="str">
        <f aca="false">IF($K397="III_11",IF(CF397=CF$2,1,0),"")</f>
        <v/>
      </c>
      <c r="CG1439" s="36" t="str">
        <f aca="false">IF($K397="III_11",IF(CG397=CG$2,1,0),"")</f>
        <v/>
      </c>
      <c r="CH1439" s="36" t="str">
        <f aca="false">IF($K397="III_11",IF(CH397=CH$2,1,0),"")</f>
        <v/>
      </c>
      <c r="CI1439" s="36" t="str">
        <f aca="false">IF($K397="III_11",IF(CI397=CI$2,1,0),"")</f>
        <v/>
      </c>
      <c r="CJ1439" s="36" t="str">
        <f aca="false">IF($K397="III_11",IF(CJ397=CJ$2,1,0),"")</f>
        <v/>
      </c>
      <c r="CK1439" s="36" t="str">
        <f aca="false">IF($K397="III_11",IF(CK397=CK$2,1,0),"")</f>
        <v/>
      </c>
      <c r="CL1439" s="36" t="str">
        <f aca="false">IF($K397="III_11",IF(CL397=CL$2,1,0),"")</f>
        <v/>
      </c>
      <c r="CM1439" s="36" t="str">
        <f aca="false">IF($K397="III_11",IF(CM397=CM$2,1,0),"")</f>
        <v/>
      </c>
      <c r="CN1439" s="36" t="str">
        <f aca="false">IF($K397="III_11",IF(CN397=CN$2,1,0),"")</f>
        <v/>
      </c>
    </row>
    <row r="1440" customFormat="false" ht="15.75" hidden="false" customHeight="true" outlineLevel="0" collapsed="false">
      <c r="A1440" s="4" t="str">
        <f aca="false">LEFT(A398,5)</f>
        <v>395</v>
      </c>
      <c r="B1440" s="3" t="str">
        <f aca="false">LEFT(B398,5)</f>
        <v>1</v>
      </c>
      <c r="C1440" s="2" t="n">
        <f aca="false">(IF(K1440="I_9",IF(F1440&gt;18,1,0),0)+IF(K1440="II_10",IF(F1440&gt;26,1,0),0)+IF(K1440="III_11",IF(F1440&gt;33,1,0),0))*B1440</f>
        <v>1</v>
      </c>
      <c r="D1440" s="2" t="str">
        <f aca="false">IF(C1440=1,"Запрошується до ІІ туру","Не бере участь у наступному турі")</f>
        <v>Запрошується до ІІ туру</v>
      </c>
      <c r="E1440" s="37" t="s">
        <v>1195</v>
      </c>
      <c r="F1440" s="38" t="n">
        <f aca="false">SUM(R1440:CN1440)</f>
        <v>39</v>
      </c>
      <c r="G1440" s="2" t="str">
        <f aca="false">G398</f>
        <v>Хоминич</v>
      </c>
      <c r="H1440" s="2" t="str">
        <f aca="false">H398</f>
        <v>Дарина</v>
      </c>
      <c r="J1440" s="3" t="n">
        <f aca="false">J398</f>
        <v>10</v>
      </c>
      <c r="K1440" s="3" t="str">
        <f aca="false">K398</f>
        <v>II_10</v>
      </c>
      <c r="M1440" s="2" t="str">
        <f aca="false">M398</f>
        <v>Сумська</v>
      </c>
      <c r="N1440" s="2" t="str">
        <f aca="false">N398</f>
        <v>Погоджуюсь</v>
      </c>
      <c r="O1440" s="2" t="str">
        <f aca="false">O398</f>
        <v>Підтверджую</v>
      </c>
      <c r="P1440" s="2" t="str">
        <f aca="false">P398</f>
        <v>Так</v>
      </c>
      <c r="Q1440" s="2" t="str">
        <f aca="false">Q398</f>
        <v>Погоджуюсь</v>
      </c>
      <c r="R1440" s="32" t="n">
        <f aca="false">IF(R398=R$2,1,0)</f>
        <v>1</v>
      </c>
      <c r="S1440" s="32" t="n">
        <f aca="false">IF(S398=S$2,1,0)</f>
        <v>1</v>
      </c>
      <c r="T1440" s="32" t="n">
        <f aca="false">IF(T398=T$2,1,0)</f>
        <v>1</v>
      </c>
      <c r="U1440" s="32" t="n">
        <f aca="false">IF(U398=U$2,1,0)</f>
        <v>0</v>
      </c>
      <c r="V1440" s="32" t="n">
        <f aca="false">IF(V398=V$2,1,0)</f>
        <v>0</v>
      </c>
      <c r="W1440" s="32" t="n">
        <f aca="false">IF(W398=W$2,1,0)</f>
        <v>0</v>
      </c>
      <c r="X1440" s="32" t="n">
        <f aca="false">IF(X398=X$2,1,0)</f>
        <v>0</v>
      </c>
      <c r="Y1440" s="32" t="n">
        <f aca="false">IF(Y398=Y$2,1,0)</f>
        <v>0</v>
      </c>
      <c r="Z1440" s="32" t="n">
        <f aca="false">IF(Z398=Z$2,1,0)</f>
        <v>1</v>
      </c>
      <c r="AA1440" s="33" t="n">
        <f aca="false">IF(AA398=AA$2,2,0)</f>
        <v>0</v>
      </c>
      <c r="AB1440" s="33" t="n">
        <f aca="false">0</f>
        <v>0</v>
      </c>
      <c r="AC1440" s="32" t="n">
        <f aca="false">IF(AC398=AC$2,1,0)</f>
        <v>1</v>
      </c>
      <c r="AD1440" s="32" t="n">
        <f aca="false">IF(AD398=AD$2,1,0)</f>
        <v>1</v>
      </c>
      <c r="AE1440" s="32" t="n">
        <f aca="false">IF(AE398=AE$2,1,0)</f>
        <v>0</v>
      </c>
      <c r="AF1440" s="32" t="n">
        <f aca="false">IF(AF398=AF$2,1,0)</f>
        <v>0</v>
      </c>
      <c r="AG1440" s="32" t="n">
        <f aca="false">IF(AG398=AG$2,1,0)</f>
        <v>1</v>
      </c>
      <c r="AH1440" s="32" t="n">
        <f aca="false">IF(AH398=AH$2,1,0)</f>
        <v>0</v>
      </c>
      <c r="AI1440" s="33" t="n">
        <f aca="false">0</f>
        <v>0</v>
      </c>
      <c r="AJ1440" s="33" t="n">
        <f aca="false">0</f>
        <v>0</v>
      </c>
      <c r="AK1440" s="32" t="n">
        <f aca="false">IF(AK398=AK$2,1,0)</f>
        <v>0</v>
      </c>
      <c r="AL1440" s="32" t="n">
        <f aca="false">IF(AL398=AL$2,1,0)</f>
        <v>1</v>
      </c>
      <c r="AM1440" s="32" t="n">
        <f aca="false">IF(AM398=AM$2,1,0)</f>
        <v>1</v>
      </c>
      <c r="AN1440" s="32" t="n">
        <f aca="false">IF(AN398=AN$2,1,0)</f>
        <v>1</v>
      </c>
      <c r="AO1440" s="32" t="n">
        <f aca="false">IF(AO398=AO$2,1,0)</f>
        <v>1</v>
      </c>
      <c r="AP1440" s="32" t="n">
        <f aca="false">IF(AP398=AP$2,1,0)</f>
        <v>1</v>
      </c>
      <c r="AQ1440" s="32" t="n">
        <f aca="false">IF(AQ398=AQ$2,1,0)</f>
        <v>1</v>
      </c>
      <c r="AR1440" s="32" t="n">
        <f aca="false">IF(AR398=AR$2,1,0)</f>
        <v>1</v>
      </c>
      <c r="AS1440" s="32" t="n">
        <f aca="false">IF(AS398=AS$2,1,0)</f>
        <v>0</v>
      </c>
      <c r="AT1440" s="33" t="n">
        <f aca="false">IF(AT398=AT$2,3,0)</f>
        <v>0</v>
      </c>
      <c r="AU1440" s="32" t="n">
        <f aca="false">IF(AU398=AU$2,1,0)</f>
        <v>1</v>
      </c>
      <c r="AV1440" s="32" t="n">
        <f aca="false">IF(AV398=AV$2,1,0)</f>
        <v>1</v>
      </c>
      <c r="AW1440" s="32" t="n">
        <f aca="false">IF(AW398=AW$2,1,0)</f>
        <v>0</v>
      </c>
      <c r="AX1440" s="32" t="n">
        <f aca="false">IF(AX398=AX$2,1,0)</f>
        <v>1</v>
      </c>
      <c r="AY1440" s="32" t="n">
        <f aca="false">IF(AY398=AY$2,1,0)</f>
        <v>1</v>
      </c>
      <c r="AZ1440" s="32" t="n">
        <f aca="false">IF(AZ398=AZ$2,1,0)</f>
        <v>1</v>
      </c>
      <c r="BA1440" s="32" t="n">
        <f aca="false">IF(BA398=BA$2,1,0)</f>
        <v>0</v>
      </c>
      <c r="BB1440" s="32" t="n">
        <f aca="false">IF(BB398=BB$2,1,0)</f>
        <v>0</v>
      </c>
      <c r="BC1440" s="32" t="n">
        <f aca="false">IF(BC398=BC$2,1,0)</f>
        <v>0</v>
      </c>
      <c r="BD1440" s="32" t="n">
        <f aca="false">IF(BD398=BD$2,1,0)</f>
        <v>0</v>
      </c>
      <c r="BE1440" s="32" t="n">
        <f aca="false">IF(BE398=BE$2,1,0)</f>
        <v>0</v>
      </c>
      <c r="BF1440" s="32" t="n">
        <f aca="false">IF(BF398=BF$2,1,0)</f>
        <v>0</v>
      </c>
      <c r="BG1440" s="32" t="n">
        <f aca="false">IF(BG398=BG$2,1,0)</f>
        <v>1</v>
      </c>
      <c r="BH1440" s="32" t="n">
        <f aca="false">IF(BH398=BH$2,1,0)</f>
        <v>1</v>
      </c>
      <c r="BI1440" s="32" t="n">
        <f aca="false">IF(BI398=BI$2,1,0)</f>
        <v>0</v>
      </c>
      <c r="BJ1440" s="32" t="n">
        <f aca="false">IF(BJ398=BJ$2,1,0)</f>
        <v>0</v>
      </c>
      <c r="BK1440" s="32" t="n">
        <f aca="false">IF(BK398=BK$2,1,0)</f>
        <v>1</v>
      </c>
      <c r="BL1440" s="32" t="n">
        <f aca="false">IF(BL398=BL$2,1,0)</f>
        <v>1</v>
      </c>
      <c r="BM1440" s="32" t="n">
        <f aca="false">IF(BM398=BM$2,1,0)</f>
        <v>1</v>
      </c>
      <c r="BN1440" s="32" t="n">
        <f aca="false">IF(BN398=BN$2,1,0)</f>
        <v>1</v>
      </c>
      <c r="BO1440" s="32" t="n">
        <f aca="false">IF(BO398=BO$2,1,0)</f>
        <v>0</v>
      </c>
      <c r="BP1440" s="32" t="n">
        <f aca="false">IF(BP398=BP$2,1,0)</f>
        <v>1</v>
      </c>
      <c r="BQ1440" s="32" t="n">
        <f aca="false">IF(BQ398=BQ$2,1,0)</f>
        <v>1</v>
      </c>
      <c r="BR1440" s="34" t="n">
        <f aca="false">IF($K398="I_9","",IF(BR398=BR$2,1,0))</f>
        <v>1</v>
      </c>
      <c r="BS1440" s="34" t="n">
        <f aca="false">IF($K398="I_9","",IF(BS398=BS$2,1,0))</f>
        <v>1</v>
      </c>
      <c r="BT1440" s="34" t="n">
        <f aca="false">IF($K398="I_9","",IF(BT398=BT$2,1,0))</f>
        <v>1</v>
      </c>
      <c r="BU1440" s="34" t="n">
        <f aca="false">IF($K398="I_9","",IF(BU398=BU$2,1,0))</f>
        <v>1</v>
      </c>
      <c r="BV1440" s="34" t="n">
        <f aca="false">IF($K398="I_9","",IF(BV398=BV$2,1,0))</f>
        <v>1</v>
      </c>
      <c r="BW1440" s="35" t="n">
        <f aca="false">IF($K398="I_9","",IF(BW398=BW$2,1,0))</f>
        <v>1</v>
      </c>
      <c r="BX1440" s="35" t="n">
        <f aca="false">IF($K398="I_9","",IF(BX398=BX$2,2,0))</f>
        <v>2</v>
      </c>
      <c r="BY1440" s="35" t="n">
        <f aca="false">IF($K398="I_9","",IF(BY398=BY$2,3,0))</f>
        <v>0</v>
      </c>
      <c r="BZ1440" s="34" t="n">
        <f aca="false">IF($K398="I_9","",IF(BZ398=BZ$2,1,0))</f>
        <v>1</v>
      </c>
      <c r="CA1440" s="34" t="n">
        <f aca="false">IF($K398="I_9","",IF(CA398=CA$2,1,0))</f>
        <v>0</v>
      </c>
      <c r="CB1440" s="34" t="n">
        <f aca="false">IF($K398="I_9","",IF(CB398=CB$2,1,0))</f>
        <v>1</v>
      </c>
      <c r="CC1440" s="34" t="n">
        <f aca="false">IF($K398="I_9","",IF(CC398=CC$2,1,0))</f>
        <v>1</v>
      </c>
      <c r="CD1440" s="34" t="n">
        <f aca="false">IF($K398="I_9","",IF(CD398=CD$2,1,0))</f>
        <v>1</v>
      </c>
      <c r="CE1440" s="36" t="str">
        <f aca="false">IF($K398="III_11",IF(CE398=CE$2,1,0),"")</f>
        <v/>
      </c>
      <c r="CF1440" s="36" t="str">
        <f aca="false">IF($K398="III_11",IF(CF398=CF$2,1,0),"")</f>
        <v/>
      </c>
      <c r="CG1440" s="36" t="str">
        <f aca="false">IF($K398="III_11",IF(CG398=CG$2,1,0),"")</f>
        <v/>
      </c>
      <c r="CH1440" s="36" t="str">
        <f aca="false">IF($K398="III_11",IF(CH398=CH$2,1,0),"")</f>
        <v/>
      </c>
      <c r="CI1440" s="36" t="str">
        <f aca="false">IF($K398="III_11",IF(CI398=CI$2,1,0),"")</f>
        <v/>
      </c>
      <c r="CJ1440" s="36" t="str">
        <f aca="false">IF($K398="III_11",IF(CJ398=CJ$2,1,0),"")</f>
        <v/>
      </c>
      <c r="CK1440" s="36" t="str">
        <f aca="false">IF($K398="III_11",IF(CK398=CK$2,1,0),"")</f>
        <v/>
      </c>
      <c r="CL1440" s="36" t="str">
        <f aca="false">IF($K398="III_11",IF(CL398=CL$2,1,0),"")</f>
        <v/>
      </c>
      <c r="CM1440" s="36" t="str">
        <f aca="false">IF($K398="III_11",IF(CM398=CM$2,1,0),"")</f>
        <v/>
      </c>
      <c r="CN1440" s="36" t="str">
        <f aca="false">IF($K398="III_11",IF(CN398=CN$2,1,0),"")</f>
        <v/>
      </c>
    </row>
    <row r="1441" customFormat="false" ht="15.75" hidden="false" customHeight="true" outlineLevel="0" collapsed="false">
      <c r="A1441" s="4" t="str">
        <f aca="false">LEFT(A399,5)</f>
        <v>396</v>
      </c>
      <c r="B1441" s="3" t="str">
        <f aca="false">LEFT(B399,5)</f>
        <v>1</v>
      </c>
      <c r="C1441" s="2" t="n">
        <f aca="false">(IF(K1441="I_9",IF(F1441&gt;18,1,0),0)+IF(K1441="II_10",IF(F1441&gt;26,1,0),0)+IF(K1441="III_11",IF(F1441&gt;33,1,0),0))*B1441</f>
        <v>1</v>
      </c>
      <c r="D1441" s="2" t="str">
        <f aca="false">IF(C1441=1,"Запрошується до ІІ туру","Не бере участь у наступному турі")</f>
        <v>Запрошується до ІІ туру</v>
      </c>
      <c r="E1441" s="37" t="s">
        <v>1197</v>
      </c>
      <c r="F1441" s="38" t="n">
        <f aca="false">SUM(R1441:CN1441)</f>
        <v>59</v>
      </c>
      <c r="G1441" s="2" t="str">
        <f aca="false">G399</f>
        <v>Труфанов</v>
      </c>
      <c r="H1441" s="2" t="str">
        <f aca="false">H399</f>
        <v>Ростислав</v>
      </c>
      <c r="J1441" s="3" t="n">
        <f aca="false">J399</f>
        <v>11</v>
      </c>
      <c r="K1441" s="3" t="str">
        <f aca="false">K399</f>
        <v>III_11</v>
      </c>
      <c r="M1441" s="2" t="str">
        <f aca="false">M399</f>
        <v>Харківська</v>
      </c>
      <c r="N1441" s="2" t="str">
        <f aca="false">N399</f>
        <v>Погоджуюсь</v>
      </c>
      <c r="O1441" s="2" t="str">
        <f aca="false">O399</f>
        <v>Підтверджую</v>
      </c>
      <c r="P1441" s="2" t="str">
        <f aca="false">P399</f>
        <v>Так</v>
      </c>
      <c r="Q1441" s="2" t="str">
        <f aca="false">Q399</f>
        <v>Погоджуюсь</v>
      </c>
      <c r="R1441" s="32" t="n">
        <f aca="false">IF(R399=R$2,1,0)</f>
        <v>1</v>
      </c>
      <c r="S1441" s="32" t="n">
        <f aca="false">IF(S399=S$2,1,0)</f>
        <v>1</v>
      </c>
      <c r="T1441" s="32" t="n">
        <f aca="false">IF(T399=T$2,1,0)</f>
        <v>1</v>
      </c>
      <c r="U1441" s="32" t="n">
        <f aca="false">IF(U399=U$2,1,0)</f>
        <v>1</v>
      </c>
      <c r="V1441" s="32" t="n">
        <f aca="false">IF(V399=V$2,1,0)</f>
        <v>1</v>
      </c>
      <c r="W1441" s="32" t="n">
        <f aca="false">IF(W399=W$2,1,0)</f>
        <v>1</v>
      </c>
      <c r="X1441" s="32" t="n">
        <f aca="false">IF(X399=X$2,1,0)</f>
        <v>1</v>
      </c>
      <c r="Y1441" s="32" t="n">
        <f aca="false">IF(Y399=Y$2,1,0)</f>
        <v>0</v>
      </c>
      <c r="Z1441" s="32" t="n">
        <f aca="false">IF(Z399=Z$2,1,0)</f>
        <v>0</v>
      </c>
      <c r="AA1441" s="33" t="n">
        <f aca="false">IF(AA399=AA$2,2,0)</f>
        <v>2</v>
      </c>
      <c r="AB1441" s="33" t="n">
        <f aca="false">0</f>
        <v>0</v>
      </c>
      <c r="AC1441" s="32" t="n">
        <f aca="false">IF(AC399=AC$2,1,0)</f>
        <v>1</v>
      </c>
      <c r="AD1441" s="32" t="n">
        <f aca="false">IF(AD399=AD$2,1,0)</f>
        <v>1</v>
      </c>
      <c r="AE1441" s="32" t="n">
        <f aca="false">IF(AE399=AE$2,1,0)</f>
        <v>1</v>
      </c>
      <c r="AF1441" s="32" t="n">
        <f aca="false">IF(AF399=AF$2,1,0)</f>
        <v>1</v>
      </c>
      <c r="AG1441" s="32" t="n">
        <f aca="false">IF(AG399=AG$2,1,0)</f>
        <v>1</v>
      </c>
      <c r="AH1441" s="32" t="n">
        <f aca="false">IF(AH399=AH$2,1,0)</f>
        <v>0</v>
      </c>
      <c r="AI1441" s="33" t="n">
        <f aca="false">0</f>
        <v>0</v>
      </c>
      <c r="AJ1441" s="33" t="n">
        <f aca="false">0</f>
        <v>0</v>
      </c>
      <c r="AK1441" s="32" t="n">
        <f aca="false">IF(AK399=AK$2,1,0)</f>
        <v>1</v>
      </c>
      <c r="AL1441" s="32" t="n">
        <f aca="false">IF(AL399=AL$2,1,0)</f>
        <v>0</v>
      </c>
      <c r="AM1441" s="32" t="n">
        <f aca="false">IF(AM399=AM$2,1,0)</f>
        <v>1</v>
      </c>
      <c r="AN1441" s="32" t="n">
        <f aca="false">IF(AN399=AN$2,1,0)</f>
        <v>1</v>
      </c>
      <c r="AO1441" s="32" t="n">
        <f aca="false">IF(AO399=AO$2,1,0)</f>
        <v>1</v>
      </c>
      <c r="AP1441" s="32" t="n">
        <f aca="false">IF(AP399=AP$2,1,0)</f>
        <v>1</v>
      </c>
      <c r="AQ1441" s="32" t="n">
        <f aca="false">IF(AQ399=AQ$2,1,0)</f>
        <v>1</v>
      </c>
      <c r="AR1441" s="32" t="n">
        <f aca="false">IF(AR399=AR$2,1,0)</f>
        <v>1</v>
      </c>
      <c r="AS1441" s="32" t="n">
        <f aca="false">IF(AS399=AS$2,1,0)</f>
        <v>0</v>
      </c>
      <c r="AT1441" s="33" t="n">
        <f aca="false">IF(AT399=AT$2,3,0)</f>
        <v>3</v>
      </c>
      <c r="AU1441" s="32" t="n">
        <f aca="false">IF(AU399=AU$2,1,0)</f>
        <v>1</v>
      </c>
      <c r="AV1441" s="32" t="n">
        <f aca="false">IF(AV399=AV$2,1,0)</f>
        <v>1</v>
      </c>
      <c r="AW1441" s="32" t="n">
        <f aca="false">IF(AW399=AW$2,1,0)</f>
        <v>0</v>
      </c>
      <c r="AX1441" s="32" t="n">
        <f aca="false">IF(AX399=AX$2,1,0)</f>
        <v>1</v>
      </c>
      <c r="AY1441" s="32" t="n">
        <f aca="false">IF(AY399=AY$2,1,0)</f>
        <v>1</v>
      </c>
      <c r="AZ1441" s="32" t="n">
        <f aca="false">IF(AZ399=AZ$2,1,0)</f>
        <v>1</v>
      </c>
      <c r="BA1441" s="32" t="n">
        <f aca="false">IF(BA399=BA$2,1,0)</f>
        <v>1</v>
      </c>
      <c r="BB1441" s="32" t="n">
        <f aca="false">IF(BB399=BB$2,1,0)</f>
        <v>0</v>
      </c>
      <c r="BC1441" s="32" t="n">
        <f aca="false">IF(BC399=BC$2,1,0)</f>
        <v>0</v>
      </c>
      <c r="BD1441" s="32" t="n">
        <f aca="false">IF(BD399=BD$2,1,0)</f>
        <v>1</v>
      </c>
      <c r="BE1441" s="32" t="n">
        <f aca="false">IF(BE399=BE$2,1,0)</f>
        <v>0</v>
      </c>
      <c r="BF1441" s="32" t="n">
        <f aca="false">IF(BF399=BF$2,1,0)</f>
        <v>1</v>
      </c>
      <c r="BG1441" s="32" t="n">
        <f aca="false">IF(BG399=BG$2,1,0)</f>
        <v>1</v>
      </c>
      <c r="BH1441" s="32" t="n">
        <f aca="false">IF(BH399=BH$2,1,0)</f>
        <v>1</v>
      </c>
      <c r="BI1441" s="32" t="n">
        <f aca="false">IF(BI399=BI$2,1,0)</f>
        <v>0</v>
      </c>
      <c r="BJ1441" s="32" t="n">
        <f aca="false">IF(BJ399=BJ$2,1,0)</f>
        <v>1</v>
      </c>
      <c r="BK1441" s="32" t="n">
        <f aca="false">IF(BK399=BK$2,1,0)</f>
        <v>1</v>
      </c>
      <c r="BL1441" s="32" t="n">
        <f aca="false">IF(BL399=BL$2,1,0)</f>
        <v>1</v>
      </c>
      <c r="BM1441" s="32" t="n">
        <f aca="false">IF(BM399=BM$2,1,0)</f>
        <v>1</v>
      </c>
      <c r="BN1441" s="32" t="n">
        <f aca="false">IF(BN399=BN$2,1,0)</f>
        <v>1</v>
      </c>
      <c r="BO1441" s="32" t="n">
        <f aca="false">IF(BO399=BO$2,1,0)</f>
        <v>0</v>
      </c>
      <c r="BP1441" s="32" t="n">
        <f aca="false">IF(BP399=BP$2,1,0)</f>
        <v>0</v>
      </c>
      <c r="BQ1441" s="32" t="n">
        <f aca="false">IF(BQ399=BQ$2,1,0)</f>
        <v>1</v>
      </c>
      <c r="BR1441" s="34" t="n">
        <f aca="false">IF($K399="I_9","",IF(BR399=BR$2,1,0))</f>
        <v>1</v>
      </c>
      <c r="BS1441" s="34" t="n">
        <f aca="false">IF($K399="I_9","",IF(BS399=BS$2,1,0))</f>
        <v>1</v>
      </c>
      <c r="BT1441" s="34" t="n">
        <f aca="false">IF($K399="I_9","",IF(BT399=BT$2,1,0))</f>
        <v>1</v>
      </c>
      <c r="BU1441" s="34" t="n">
        <f aca="false">IF($K399="I_9","",IF(BU399=BU$2,1,0))</f>
        <v>1</v>
      </c>
      <c r="BV1441" s="34" t="n">
        <f aca="false">IF($K399="I_9","",IF(BV399=BV$2,1,0))</f>
        <v>1</v>
      </c>
      <c r="BW1441" s="35" t="n">
        <f aca="false">IF($K399="I_9","",IF(BW399=BW$2,1,0))</f>
        <v>1</v>
      </c>
      <c r="BX1441" s="35" t="n">
        <f aca="false">IF($K399="I_9","",IF(BX399=BX$2,2,0))</f>
        <v>0</v>
      </c>
      <c r="BY1441" s="35" t="n">
        <f aca="false">IF($K399="I_9","",IF(BY399=BY$2,3,0))</f>
        <v>0</v>
      </c>
      <c r="BZ1441" s="34" t="n">
        <f aca="false">IF($K399="I_9","",IF(BZ399=BZ$2,1,0))</f>
        <v>1</v>
      </c>
      <c r="CA1441" s="34" t="n">
        <f aca="false">IF($K399="I_9","",IF(CA399=CA$2,1,0))</f>
        <v>1</v>
      </c>
      <c r="CB1441" s="34" t="n">
        <f aca="false">IF($K399="I_9","",IF(CB399=CB$2,1,0))</f>
        <v>1</v>
      </c>
      <c r="CC1441" s="34" t="n">
        <f aca="false">IF($K399="I_9","",IF(CC399=CC$2,1,0))</f>
        <v>1</v>
      </c>
      <c r="CD1441" s="34" t="n">
        <f aca="false">IF($K399="I_9","",IF(CD399=CD$2,1,0))</f>
        <v>1</v>
      </c>
      <c r="CE1441" s="36" t="n">
        <f aca="false">IF($K399="III_11",IF(CE399=CE$2,1,0),"")</f>
        <v>1</v>
      </c>
      <c r="CF1441" s="36" t="n">
        <f aca="false">IF($K399="III_11",IF(CF399=CF$2,1,0),"")</f>
        <v>1</v>
      </c>
      <c r="CG1441" s="36" t="n">
        <f aca="false">IF($K399="III_11",IF(CG399=CG$2,1,0),"")</f>
        <v>1</v>
      </c>
      <c r="CH1441" s="36" t="n">
        <f aca="false">IF($K399="III_11",IF(CH399=CH$2,1,0),"")</f>
        <v>1</v>
      </c>
      <c r="CI1441" s="36" t="n">
        <f aca="false">IF($K399="III_11",IF(CI399=CI$2,1,0),"")</f>
        <v>1</v>
      </c>
      <c r="CJ1441" s="36" t="n">
        <f aca="false">IF($K399="III_11",IF(CJ399=CJ$2,1,0),"")</f>
        <v>1</v>
      </c>
      <c r="CK1441" s="36" t="n">
        <f aca="false">IF($K399="III_11",IF(CK399=CK$2,1,0),"")</f>
        <v>0</v>
      </c>
      <c r="CL1441" s="36" t="n">
        <f aca="false">IF($K399="III_11",IF(CL399=CL$2,1,0),"")</f>
        <v>1</v>
      </c>
      <c r="CM1441" s="36" t="n">
        <f aca="false">IF($K399="III_11",IF(CM399=CM$2,1,0),"")</f>
        <v>0</v>
      </c>
      <c r="CN1441" s="36" t="n">
        <f aca="false">IF($K399="III_11",IF(CN399=CN$2,1,0),"")</f>
        <v>1</v>
      </c>
    </row>
    <row r="1442" customFormat="false" ht="15.75" hidden="false" customHeight="true" outlineLevel="0" collapsed="false">
      <c r="A1442" s="4" t="str">
        <f aca="false">LEFT(A400,5)</f>
        <v>397</v>
      </c>
      <c r="B1442" s="3" t="str">
        <f aca="false">LEFT(B400,5)</f>
        <v>0</v>
      </c>
      <c r="C1442" s="2" t="n">
        <f aca="false">(IF(K1442="I_9",IF(F1442&gt;18,1,0),0)+IF(K1442="II_10",IF(F1442&gt;26,1,0),0)+IF(K1442="III_11",IF(F1442&gt;33,1,0),0))*B1442</f>
        <v>0</v>
      </c>
      <c r="D1442" s="2" t="str">
        <f aca="false">IF(C1442=1,"Запрошується до ІІ туру","Не бере участь у наступному турі")</f>
        <v>Не бере участь у наступному турі</v>
      </c>
      <c r="E1442" s="37" t="s">
        <v>1200</v>
      </c>
      <c r="F1442" s="38" t="n">
        <f aca="false">SUM(R1442:CN1442)</f>
        <v>24</v>
      </c>
      <c r="G1442" s="2" t="n">
        <f aca="false">G400</f>
        <v>0</v>
      </c>
      <c r="H1442" s="2" t="n">
        <f aca="false">H400</f>
        <v>0</v>
      </c>
      <c r="J1442" s="3" t="n">
        <f aca="false">J400</f>
        <v>9</v>
      </c>
      <c r="K1442" s="3" t="str">
        <f aca="false">K400</f>
        <v>I_9</v>
      </c>
      <c r="M1442" s="2" t="n">
        <f aca="false">M400</f>
        <v>0</v>
      </c>
      <c r="N1442" s="2" t="str">
        <f aca="false">N400</f>
        <v>Не погоджуюсь (і беру участь у виконанні цього туру в ознайомчому режимі)</v>
      </c>
      <c r="O1442" s="2" t="str">
        <f aca="false">O400</f>
        <v>Підтверджую</v>
      </c>
      <c r="P1442" s="2" t="str">
        <f aca="false">P400</f>
        <v>Так</v>
      </c>
      <c r="Q1442" s="2" t="str">
        <f aca="false">Q400</f>
        <v>Погоджуюсь</v>
      </c>
      <c r="R1442" s="32" t="n">
        <f aca="false">IF(R400=R$2,1,0)</f>
        <v>1</v>
      </c>
      <c r="S1442" s="32" t="n">
        <f aca="false">IF(S400=S$2,1,0)</f>
        <v>1</v>
      </c>
      <c r="T1442" s="32" t="n">
        <f aca="false">IF(T400=T$2,1,0)</f>
        <v>0</v>
      </c>
      <c r="U1442" s="32" t="n">
        <f aca="false">IF(U400=U$2,1,0)</f>
        <v>1</v>
      </c>
      <c r="V1442" s="32" t="n">
        <f aca="false">IF(V400=V$2,1,0)</f>
        <v>1</v>
      </c>
      <c r="W1442" s="32" t="n">
        <f aca="false">IF(W400=W$2,1,0)</f>
        <v>0</v>
      </c>
      <c r="X1442" s="32" t="n">
        <f aca="false">IF(X400=X$2,1,0)</f>
        <v>1</v>
      </c>
      <c r="Y1442" s="32" t="n">
        <f aca="false">IF(Y400=Y$2,1,0)</f>
        <v>0</v>
      </c>
      <c r="Z1442" s="32" t="n">
        <f aca="false">IF(Z400=Z$2,1,0)</f>
        <v>0</v>
      </c>
      <c r="AA1442" s="33" t="n">
        <f aca="false">IF(AA400=AA$2,2,0)</f>
        <v>0</v>
      </c>
      <c r="AB1442" s="33" t="n">
        <f aca="false">0</f>
        <v>0</v>
      </c>
      <c r="AC1442" s="32" t="n">
        <f aca="false">IF(AC400=AC$2,1,0)</f>
        <v>0</v>
      </c>
      <c r="AD1442" s="32" t="n">
        <f aca="false">IF(AD400=AD$2,1,0)</f>
        <v>0</v>
      </c>
      <c r="AE1442" s="32" t="n">
        <f aca="false">IF(AE400=AE$2,1,0)</f>
        <v>0</v>
      </c>
      <c r="AF1442" s="32" t="n">
        <f aca="false">IF(AF400=AF$2,1,0)</f>
        <v>1</v>
      </c>
      <c r="AG1442" s="32" t="n">
        <f aca="false">IF(AG400=AG$2,1,0)</f>
        <v>1</v>
      </c>
      <c r="AH1442" s="32" t="n">
        <f aca="false">IF(AH400=AH$2,1,0)</f>
        <v>0</v>
      </c>
      <c r="AI1442" s="33" t="n">
        <f aca="false">0</f>
        <v>0</v>
      </c>
      <c r="AJ1442" s="33" t="n">
        <f aca="false">0</f>
        <v>0</v>
      </c>
      <c r="AK1442" s="32" t="n">
        <f aca="false">IF(AK400=AK$2,1,0)</f>
        <v>0</v>
      </c>
      <c r="AL1442" s="32" t="n">
        <f aca="false">IF(AL400=AL$2,1,0)</f>
        <v>0</v>
      </c>
      <c r="AM1442" s="32" t="n">
        <f aca="false">IF(AM400=AM$2,1,0)</f>
        <v>0</v>
      </c>
      <c r="AN1442" s="32" t="n">
        <f aca="false">IF(AN400=AN$2,1,0)</f>
        <v>1</v>
      </c>
      <c r="AO1442" s="32" t="n">
        <f aca="false">IF(AO400=AO$2,1,0)</f>
        <v>0</v>
      </c>
      <c r="AP1442" s="32" t="n">
        <f aca="false">IF(AP400=AP$2,1,0)</f>
        <v>1</v>
      </c>
      <c r="AQ1442" s="32" t="n">
        <f aca="false">IF(AQ400=AQ$2,1,0)</f>
        <v>0</v>
      </c>
      <c r="AR1442" s="32" t="n">
        <f aca="false">IF(AR400=AR$2,1,0)</f>
        <v>1</v>
      </c>
      <c r="AS1442" s="32" t="n">
        <f aca="false">IF(AS400=AS$2,1,0)</f>
        <v>1</v>
      </c>
      <c r="AT1442" s="33" t="n">
        <f aca="false">IF(AT400=AT$2,3,0)</f>
        <v>0</v>
      </c>
      <c r="AU1442" s="32" t="n">
        <f aca="false">IF(AU400=AU$2,1,0)</f>
        <v>1</v>
      </c>
      <c r="AV1442" s="32" t="n">
        <f aca="false">IF(AV400=AV$2,1,0)</f>
        <v>1</v>
      </c>
      <c r="AW1442" s="32" t="n">
        <f aca="false">IF(AW400=AW$2,1,0)</f>
        <v>1</v>
      </c>
      <c r="AX1442" s="32" t="n">
        <f aca="false">IF(AX400=AX$2,1,0)</f>
        <v>1</v>
      </c>
      <c r="AY1442" s="32" t="n">
        <f aca="false">IF(AY400=AY$2,1,0)</f>
        <v>1</v>
      </c>
      <c r="AZ1442" s="32" t="n">
        <f aca="false">IF(AZ400=AZ$2,1,0)</f>
        <v>1</v>
      </c>
      <c r="BA1442" s="32" t="n">
        <f aca="false">IF(BA400=BA$2,1,0)</f>
        <v>1</v>
      </c>
      <c r="BB1442" s="32" t="n">
        <f aca="false">IF(BB400=BB$2,1,0)</f>
        <v>1</v>
      </c>
      <c r="BC1442" s="32" t="n">
        <f aca="false">IF(BC400=BC$2,1,0)</f>
        <v>0</v>
      </c>
      <c r="BD1442" s="32" t="n">
        <f aca="false">IF(BD400=BD$2,1,0)</f>
        <v>1</v>
      </c>
      <c r="BE1442" s="32" t="n">
        <f aca="false">IF(BE400=BE$2,1,0)</f>
        <v>0</v>
      </c>
      <c r="BF1442" s="32" t="n">
        <f aca="false">IF(BF400=BF$2,1,0)</f>
        <v>1</v>
      </c>
      <c r="BG1442" s="32" t="n">
        <f aca="false">IF(BG400=BG$2,1,0)</f>
        <v>0</v>
      </c>
      <c r="BH1442" s="32" t="n">
        <f aca="false">IF(BH400=BH$2,1,0)</f>
        <v>1</v>
      </c>
      <c r="BI1442" s="32" t="n">
        <f aca="false">IF(BI400=BI$2,1,0)</f>
        <v>0</v>
      </c>
      <c r="BJ1442" s="32" t="n">
        <f aca="false">IF(BJ400=BJ$2,1,0)</f>
        <v>1</v>
      </c>
      <c r="BK1442" s="32" t="n">
        <f aca="false">IF(BK400=BK$2,1,0)</f>
        <v>0</v>
      </c>
      <c r="BL1442" s="32" t="n">
        <f aca="false">IF(BL400=BL$2,1,0)</f>
        <v>0</v>
      </c>
      <c r="BM1442" s="32" t="n">
        <f aca="false">IF(BM400=BM$2,1,0)</f>
        <v>1</v>
      </c>
      <c r="BN1442" s="32" t="n">
        <f aca="false">IF(BN400=BN$2,1,0)</f>
        <v>0</v>
      </c>
      <c r="BO1442" s="32" t="n">
        <f aca="false">IF(BO400=BO$2,1,0)</f>
        <v>0</v>
      </c>
      <c r="BP1442" s="32" t="n">
        <f aca="false">IF(BP400=BP$2,1,0)</f>
        <v>0</v>
      </c>
      <c r="BQ1442" s="32" t="n">
        <f aca="false">IF(BQ400=BQ$2,1,0)</f>
        <v>0</v>
      </c>
      <c r="BR1442" s="34" t="str">
        <f aca="false">IF($K400="I_9","",IF(BR400=BR$2,1,0))</f>
        <v/>
      </c>
      <c r="BS1442" s="34" t="str">
        <f aca="false">IF($K400="I_9","",IF(BS400=BS$2,1,0))</f>
        <v/>
      </c>
      <c r="BT1442" s="34" t="str">
        <f aca="false">IF($K400="I_9","",IF(BT400=BT$2,1,0))</f>
        <v/>
      </c>
      <c r="BU1442" s="34" t="str">
        <f aca="false">IF($K400="I_9","",IF(BU400=BU$2,1,0))</f>
        <v/>
      </c>
      <c r="BV1442" s="34" t="str">
        <f aca="false">IF($K400="I_9","",IF(BV400=BV$2,1,0))</f>
        <v/>
      </c>
      <c r="BW1442" s="35" t="str">
        <f aca="false">IF($K400="I_9","",IF(BW400=BW$2,1,0))</f>
        <v/>
      </c>
      <c r="BX1442" s="35" t="str">
        <f aca="false">IF($K400="I_9","",IF(BX400=BX$2,2,0))</f>
        <v/>
      </c>
      <c r="BY1442" s="35" t="str">
        <f aca="false">IF($K400="I_9","",IF(BY400=BY$2,3,0))</f>
        <v/>
      </c>
      <c r="BZ1442" s="34" t="str">
        <f aca="false">IF($K400="I_9","",IF(BZ400=BZ$2,1,0))</f>
        <v/>
      </c>
      <c r="CA1442" s="34" t="str">
        <f aca="false">IF($K400="I_9","",IF(CA400=CA$2,1,0))</f>
        <v/>
      </c>
      <c r="CB1442" s="34" t="str">
        <f aca="false">IF($K400="I_9","",IF(CB400=CB$2,1,0))</f>
        <v/>
      </c>
      <c r="CC1442" s="34" t="str">
        <f aca="false">IF($K400="I_9","",IF(CC400=CC$2,1,0))</f>
        <v/>
      </c>
      <c r="CD1442" s="34" t="str">
        <f aca="false">IF($K400="I_9","",IF(CD400=CD$2,1,0))</f>
        <v/>
      </c>
      <c r="CE1442" s="36" t="str">
        <f aca="false">IF($K400="III_11",IF(CE400=CE$2,1,0),"")</f>
        <v/>
      </c>
      <c r="CF1442" s="36" t="str">
        <f aca="false">IF($K400="III_11",IF(CF400=CF$2,1,0),"")</f>
        <v/>
      </c>
      <c r="CG1442" s="36" t="str">
        <f aca="false">IF($K400="III_11",IF(CG400=CG$2,1,0),"")</f>
        <v/>
      </c>
      <c r="CH1442" s="36" t="str">
        <f aca="false">IF($K400="III_11",IF(CH400=CH$2,1,0),"")</f>
        <v/>
      </c>
      <c r="CI1442" s="36" t="str">
        <f aca="false">IF($K400="III_11",IF(CI400=CI$2,1,0),"")</f>
        <v/>
      </c>
      <c r="CJ1442" s="36" t="str">
        <f aca="false">IF($K400="III_11",IF(CJ400=CJ$2,1,0),"")</f>
        <v/>
      </c>
      <c r="CK1442" s="36" t="str">
        <f aca="false">IF($K400="III_11",IF(CK400=CK$2,1,0),"")</f>
        <v/>
      </c>
      <c r="CL1442" s="36" t="str">
        <f aca="false">IF($K400="III_11",IF(CL400=CL$2,1,0),"")</f>
        <v/>
      </c>
      <c r="CM1442" s="36" t="str">
        <f aca="false">IF($K400="III_11",IF(CM400=CM$2,1,0),"")</f>
        <v/>
      </c>
      <c r="CN1442" s="36" t="str">
        <f aca="false">IF($K400="III_11",IF(CN400=CN$2,1,0),"")</f>
        <v/>
      </c>
    </row>
    <row r="1443" customFormat="false" ht="15.75" hidden="false" customHeight="true" outlineLevel="0" collapsed="false">
      <c r="A1443" s="4" t="str">
        <f aca="false">LEFT(A401,5)</f>
        <v>398</v>
      </c>
      <c r="B1443" s="3" t="str">
        <f aca="false">LEFT(B401,5)</f>
        <v>1</v>
      </c>
      <c r="C1443" s="2" t="n">
        <f aca="false">(IF(K1443="I_9",IF(F1443&gt;18,1,0),0)+IF(K1443="II_10",IF(F1443&gt;26,1,0),0)+IF(K1443="III_11",IF(F1443&gt;33,1,0),0))*B1443</f>
        <v>1</v>
      </c>
      <c r="D1443" s="2" t="str">
        <f aca="false">IF(C1443=1,"Запрошується до ІІ туру","Не бере участь у наступному турі")</f>
        <v>Запрошується до ІІ туру</v>
      </c>
      <c r="E1443" s="37" t="s">
        <v>1201</v>
      </c>
      <c r="F1443" s="38" t="n">
        <f aca="false">SUM(R1443:CN1443)</f>
        <v>34</v>
      </c>
      <c r="G1443" s="2" t="str">
        <f aca="false">G401</f>
        <v>Сведюк </v>
      </c>
      <c r="H1443" s="2" t="str">
        <f aca="false">H401</f>
        <v>Анастасія </v>
      </c>
      <c r="J1443" s="3" t="n">
        <f aca="false">J401</f>
        <v>11</v>
      </c>
      <c r="K1443" s="3" t="str">
        <f aca="false">K401</f>
        <v>III_11</v>
      </c>
      <c r="M1443" s="2" t="str">
        <f aca="false">M401</f>
        <v>Харківська</v>
      </c>
      <c r="N1443" s="2" t="str">
        <f aca="false">N401</f>
        <v>Погоджуюсь</v>
      </c>
      <c r="O1443" s="2" t="str">
        <f aca="false">O401</f>
        <v>Підтверджую</v>
      </c>
      <c r="P1443" s="2" t="str">
        <f aca="false">P401</f>
        <v>Так</v>
      </c>
      <c r="Q1443" s="2" t="str">
        <f aca="false">Q401</f>
        <v>Погоджуюсь</v>
      </c>
      <c r="R1443" s="32" t="n">
        <f aca="false">IF(R401=R$2,1,0)</f>
        <v>0</v>
      </c>
      <c r="S1443" s="32" t="n">
        <f aca="false">IF(S401=S$2,1,0)</f>
        <v>0</v>
      </c>
      <c r="T1443" s="32" t="n">
        <f aca="false">IF(T401=T$2,1,0)</f>
        <v>0</v>
      </c>
      <c r="U1443" s="32" t="n">
        <f aca="false">IF(U401=U$2,1,0)</f>
        <v>1</v>
      </c>
      <c r="V1443" s="32" t="n">
        <f aca="false">IF(V401=V$2,1,0)</f>
        <v>1</v>
      </c>
      <c r="W1443" s="32" t="n">
        <f aca="false">IF(W401=W$2,1,0)</f>
        <v>1</v>
      </c>
      <c r="X1443" s="32" t="n">
        <f aca="false">IF(X401=X$2,1,0)</f>
        <v>0</v>
      </c>
      <c r="Y1443" s="32" t="n">
        <f aca="false">IF(Y401=Y$2,1,0)</f>
        <v>0</v>
      </c>
      <c r="Z1443" s="32" t="n">
        <f aca="false">IF(Z401=Z$2,1,0)</f>
        <v>0</v>
      </c>
      <c r="AA1443" s="33" t="n">
        <f aca="false">IF(AA401=AA$2,2,0)</f>
        <v>0</v>
      </c>
      <c r="AB1443" s="33" t="n">
        <f aca="false">0</f>
        <v>0</v>
      </c>
      <c r="AC1443" s="32" t="n">
        <f aca="false">IF(AC401=AC$2,1,0)</f>
        <v>1</v>
      </c>
      <c r="AD1443" s="32" t="n">
        <f aca="false">IF(AD401=AD$2,1,0)</f>
        <v>0</v>
      </c>
      <c r="AE1443" s="32" t="n">
        <f aca="false">IF(AE401=AE$2,1,0)</f>
        <v>1</v>
      </c>
      <c r="AF1443" s="32" t="n">
        <f aca="false">IF(AF401=AF$2,1,0)</f>
        <v>1</v>
      </c>
      <c r="AG1443" s="32" t="n">
        <f aca="false">IF(AG401=AG$2,1,0)</f>
        <v>0</v>
      </c>
      <c r="AH1443" s="32" t="n">
        <f aca="false">IF(AH401=AH$2,1,0)</f>
        <v>0</v>
      </c>
      <c r="AI1443" s="33" t="n">
        <f aca="false">0</f>
        <v>0</v>
      </c>
      <c r="AJ1443" s="33" t="n">
        <f aca="false">0</f>
        <v>0</v>
      </c>
      <c r="AK1443" s="32" t="n">
        <f aca="false">IF(AK401=AK$2,1,0)</f>
        <v>0</v>
      </c>
      <c r="AL1443" s="32" t="n">
        <f aca="false">IF(AL401=AL$2,1,0)</f>
        <v>0</v>
      </c>
      <c r="AM1443" s="32" t="n">
        <f aca="false">IF(AM401=AM$2,1,0)</f>
        <v>1</v>
      </c>
      <c r="AN1443" s="32" t="n">
        <f aca="false">IF(AN401=AN$2,1,0)</f>
        <v>1</v>
      </c>
      <c r="AO1443" s="32" t="n">
        <f aca="false">IF(AO401=AO$2,1,0)</f>
        <v>0</v>
      </c>
      <c r="AP1443" s="32" t="n">
        <f aca="false">IF(AP401=AP$2,1,0)</f>
        <v>1</v>
      </c>
      <c r="AQ1443" s="32" t="n">
        <f aca="false">IF(AQ401=AQ$2,1,0)</f>
        <v>1</v>
      </c>
      <c r="AR1443" s="32" t="n">
        <f aca="false">IF(AR401=AR$2,1,0)</f>
        <v>0</v>
      </c>
      <c r="AS1443" s="32" t="n">
        <f aca="false">IF(AS401=AS$2,1,0)</f>
        <v>0</v>
      </c>
      <c r="AT1443" s="33" t="n">
        <f aca="false">IF(AT401=AT$2,3,0)</f>
        <v>0</v>
      </c>
      <c r="AU1443" s="32" t="n">
        <f aca="false">IF(AU401=AU$2,1,0)</f>
        <v>0</v>
      </c>
      <c r="AV1443" s="32" t="n">
        <f aca="false">IF(AV401=AV$2,1,0)</f>
        <v>1</v>
      </c>
      <c r="AW1443" s="32" t="n">
        <f aca="false">IF(AW401=AW$2,1,0)</f>
        <v>0</v>
      </c>
      <c r="AX1443" s="32" t="n">
        <f aca="false">IF(AX401=AX$2,1,0)</f>
        <v>1</v>
      </c>
      <c r="AY1443" s="32" t="n">
        <f aca="false">IF(AY401=AY$2,1,0)</f>
        <v>1</v>
      </c>
      <c r="AZ1443" s="32" t="n">
        <f aca="false">IF(AZ401=AZ$2,1,0)</f>
        <v>0</v>
      </c>
      <c r="BA1443" s="32" t="n">
        <f aca="false">IF(BA401=BA$2,1,0)</f>
        <v>1</v>
      </c>
      <c r="BB1443" s="32" t="n">
        <f aca="false">IF(BB401=BB$2,1,0)</f>
        <v>0</v>
      </c>
      <c r="BC1443" s="32" t="n">
        <f aca="false">IF(BC401=BC$2,1,0)</f>
        <v>1</v>
      </c>
      <c r="BD1443" s="32" t="n">
        <f aca="false">IF(BD401=BD$2,1,0)</f>
        <v>0</v>
      </c>
      <c r="BE1443" s="32" t="n">
        <f aca="false">IF(BE401=BE$2,1,0)</f>
        <v>0</v>
      </c>
      <c r="BF1443" s="32" t="n">
        <f aca="false">IF(BF401=BF$2,1,0)</f>
        <v>0</v>
      </c>
      <c r="BG1443" s="32" t="n">
        <f aca="false">IF(BG401=BG$2,1,0)</f>
        <v>0</v>
      </c>
      <c r="BH1443" s="32" t="n">
        <f aca="false">IF(BH401=BH$2,1,0)</f>
        <v>1</v>
      </c>
      <c r="BI1443" s="32" t="n">
        <f aca="false">IF(BI401=BI$2,1,0)</f>
        <v>1</v>
      </c>
      <c r="BJ1443" s="32" t="n">
        <f aca="false">IF(BJ401=BJ$2,1,0)</f>
        <v>0</v>
      </c>
      <c r="BK1443" s="32" t="n">
        <f aca="false">IF(BK401=BK$2,1,0)</f>
        <v>0</v>
      </c>
      <c r="BL1443" s="32" t="n">
        <f aca="false">IF(BL401=BL$2,1,0)</f>
        <v>0</v>
      </c>
      <c r="BM1443" s="32" t="n">
        <f aca="false">IF(BM401=BM$2,1,0)</f>
        <v>0</v>
      </c>
      <c r="BN1443" s="32" t="n">
        <f aca="false">IF(BN401=BN$2,1,0)</f>
        <v>0</v>
      </c>
      <c r="BO1443" s="32" t="n">
        <f aca="false">IF(BO401=BO$2,1,0)</f>
        <v>0</v>
      </c>
      <c r="BP1443" s="32" t="n">
        <f aca="false">IF(BP401=BP$2,1,0)</f>
        <v>0</v>
      </c>
      <c r="BQ1443" s="32" t="n">
        <f aca="false">IF(BQ401=BQ$2,1,0)</f>
        <v>0</v>
      </c>
      <c r="BR1443" s="34" t="n">
        <f aca="false">IF($K401="I_9","",IF(BR401=BR$2,1,0))</f>
        <v>1</v>
      </c>
      <c r="BS1443" s="34" t="n">
        <f aca="false">IF($K401="I_9","",IF(BS401=BS$2,1,0))</f>
        <v>0</v>
      </c>
      <c r="BT1443" s="34" t="n">
        <f aca="false">IF($K401="I_9","",IF(BT401=BT$2,1,0))</f>
        <v>0</v>
      </c>
      <c r="BU1443" s="34" t="n">
        <f aca="false">IF($K401="I_9","",IF(BU401=BU$2,1,0))</f>
        <v>0</v>
      </c>
      <c r="BV1443" s="34" t="n">
        <f aca="false">IF($K401="I_9","",IF(BV401=BV$2,1,0))</f>
        <v>1</v>
      </c>
      <c r="BW1443" s="35" t="n">
        <f aca="false">IF($K401="I_9","",IF(BW401=BW$2,1,0))</f>
        <v>1</v>
      </c>
      <c r="BX1443" s="35" t="n">
        <f aca="false">IF($K401="I_9","",IF(BX401=BX$2,2,0))</f>
        <v>2</v>
      </c>
      <c r="BY1443" s="35" t="n">
        <f aca="false">IF($K401="I_9","",IF(BY401=BY$2,3,0))</f>
        <v>3</v>
      </c>
      <c r="BZ1443" s="34" t="n">
        <f aca="false">IF($K401="I_9","",IF(BZ401=BZ$2,1,0))</f>
        <v>1</v>
      </c>
      <c r="CA1443" s="34" t="n">
        <f aca="false">IF($K401="I_9","",IF(CA401=CA$2,1,0))</f>
        <v>1</v>
      </c>
      <c r="CB1443" s="34" t="n">
        <f aca="false">IF($K401="I_9","",IF(CB401=CB$2,1,0))</f>
        <v>1</v>
      </c>
      <c r="CC1443" s="34" t="n">
        <f aca="false">IF($K401="I_9","",IF(CC401=CC$2,1,0))</f>
        <v>1</v>
      </c>
      <c r="CD1443" s="34" t="n">
        <f aca="false">IF($K401="I_9","",IF(CD401=CD$2,1,0))</f>
        <v>0</v>
      </c>
      <c r="CE1443" s="36" t="n">
        <f aca="false">IF($K401="III_11",IF(CE401=CE$2,1,0),"")</f>
        <v>0</v>
      </c>
      <c r="CF1443" s="36" t="n">
        <f aca="false">IF($K401="III_11",IF(CF401=CF$2,1,0),"")</f>
        <v>1</v>
      </c>
      <c r="CG1443" s="36" t="n">
        <f aca="false">IF($K401="III_11",IF(CG401=CG$2,1,0),"")</f>
        <v>1</v>
      </c>
      <c r="CH1443" s="36" t="n">
        <f aca="false">IF($K401="III_11",IF(CH401=CH$2,1,0),"")</f>
        <v>0</v>
      </c>
      <c r="CI1443" s="36" t="n">
        <f aca="false">IF($K401="III_11",IF(CI401=CI$2,1,0),"")</f>
        <v>0</v>
      </c>
      <c r="CJ1443" s="36" t="n">
        <f aca="false">IF($K401="III_11",IF(CJ401=CJ$2,1,0),"")</f>
        <v>0</v>
      </c>
      <c r="CK1443" s="36" t="n">
        <f aca="false">IF($K401="III_11",IF(CK401=CK$2,1,0),"")</f>
        <v>1</v>
      </c>
      <c r="CL1443" s="36" t="n">
        <f aca="false">IF($K401="III_11",IF(CL401=CL$2,1,0),"")</f>
        <v>1</v>
      </c>
      <c r="CM1443" s="36" t="n">
        <f aca="false">IF($K401="III_11",IF(CM401=CM$2,1,0),"")</f>
        <v>0</v>
      </c>
      <c r="CN1443" s="36" t="n">
        <f aca="false">IF($K401="III_11",IF(CN401=CN$2,1,0),"")</f>
        <v>1</v>
      </c>
    </row>
    <row r="1444" customFormat="false" ht="15.75" hidden="false" customHeight="true" outlineLevel="0" collapsed="false">
      <c r="A1444" s="4" t="str">
        <f aca="false">LEFT(A402,5)</f>
        <v>399</v>
      </c>
      <c r="B1444" s="3" t="str">
        <f aca="false">LEFT(B402,5)</f>
        <v>1</v>
      </c>
      <c r="C1444" s="2" t="n">
        <f aca="false">(IF(K1444="I_9",IF(F1444&gt;18,1,0),0)+IF(K1444="II_10",IF(F1444&gt;26,1,0),0)+IF(K1444="III_11",IF(F1444&gt;33,1,0),0))*B1444</f>
        <v>1</v>
      </c>
      <c r="D1444" s="2" t="str">
        <f aca="false">IF(C1444=1,"Запрошується до ІІ туру","Не бере участь у наступному турі")</f>
        <v>Запрошується до ІІ туру</v>
      </c>
      <c r="E1444" s="37" t="s">
        <v>974</v>
      </c>
      <c r="F1444" s="38" t="n">
        <f aca="false">SUM(R1444:CN1444)</f>
        <v>33</v>
      </c>
      <c r="G1444" s="2" t="str">
        <f aca="false">G402</f>
        <v>Коляда </v>
      </c>
      <c r="H1444" s="2" t="str">
        <f aca="false">H402</f>
        <v>Діана</v>
      </c>
      <c r="J1444" s="3" t="n">
        <f aca="false">J402</f>
        <v>10</v>
      </c>
      <c r="K1444" s="3" t="str">
        <f aca="false">K402</f>
        <v>II_10</v>
      </c>
      <c r="M1444" s="2" t="str">
        <f aca="false">M402</f>
        <v>Одеська</v>
      </c>
      <c r="N1444" s="2" t="str">
        <f aca="false">N402</f>
        <v>Погоджуюсь</v>
      </c>
      <c r="O1444" s="2" t="str">
        <f aca="false">O402</f>
        <v>Підтверджую</v>
      </c>
      <c r="P1444" s="2" t="str">
        <f aca="false">P402</f>
        <v>Так</v>
      </c>
      <c r="Q1444" s="2" t="str">
        <f aca="false">Q402</f>
        <v>Погоджуюсь</v>
      </c>
      <c r="R1444" s="32" t="n">
        <f aca="false">IF(R402=R$2,1,0)</f>
        <v>1</v>
      </c>
      <c r="S1444" s="32" t="n">
        <f aca="false">IF(S402=S$2,1,0)</f>
        <v>0</v>
      </c>
      <c r="T1444" s="32" t="n">
        <f aca="false">IF(T402=T$2,1,0)</f>
        <v>0</v>
      </c>
      <c r="U1444" s="32" t="n">
        <f aca="false">IF(U402=U$2,1,0)</f>
        <v>1</v>
      </c>
      <c r="V1444" s="32" t="n">
        <f aca="false">IF(V402=V$2,1,0)</f>
        <v>1</v>
      </c>
      <c r="W1444" s="32" t="n">
        <f aca="false">IF(W402=W$2,1,0)</f>
        <v>0</v>
      </c>
      <c r="X1444" s="32" t="n">
        <f aca="false">IF(X402=X$2,1,0)</f>
        <v>1</v>
      </c>
      <c r="Y1444" s="32" t="n">
        <f aca="false">IF(Y402=Y$2,1,0)</f>
        <v>0</v>
      </c>
      <c r="Z1444" s="32" t="n">
        <f aca="false">IF(Z402=Z$2,1,0)</f>
        <v>0</v>
      </c>
      <c r="AA1444" s="33" t="n">
        <f aca="false">IF(AA402=AA$2,2,0)</f>
        <v>0</v>
      </c>
      <c r="AB1444" s="33" t="n">
        <f aca="false">0</f>
        <v>0</v>
      </c>
      <c r="AC1444" s="32" t="n">
        <f aca="false">IF(AC402=AC$2,1,0)</f>
        <v>0</v>
      </c>
      <c r="AD1444" s="32" t="n">
        <f aca="false">IF(AD402=AD$2,1,0)</f>
        <v>0</v>
      </c>
      <c r="AE1444" s="32" t="n">
        <f aca="false">IF(AE402=AE$2,1,0)</f>
        <v>0</v>
      </c>
      <c r="AF1444" s="32" t="n">
        <f aca="false">IF(AF402=AF$2,1,0)</f>
        <v>0</v>
      </c>
      <c r="AG1444" s="32" t="n">
        <f aca="false">IF(AG402=AG$2,1,0)</f>
        <v>0</v>
      </c>
      <c r="AH1444" s="32" t="n">
        <f aca="false">IF(AH402=AH$2,1,0)</f>
        <v>0</v>
      </c>
      <c r="AI1444" s="33" t="n">
        <f aca="false">0</f>
        <v>0</v>
      </c>
      <c r="AJ1444" s="33" t="n">
        <f aca="false">0</f>
        <v>0</v>
      </c>
      <c r="AK1444" s="32" t="n">
        <f aca="false">IF(AK402=AK$2,1,0)</f>
        <v>0</v>
      </c>
      <c r="AL1444" s="32" t="n">
        <f aca="false">IF(AL402=AL$2,1,0)</f>
        <v>0</v>
      </c>
      <c r="AM1444" s="32" t="n">
        <f aca="false">IF(AM402=AM$2,1,0)</f>
        <v>1</v>
      </c>
      <c r="AN1444" s="32" t="n">
        <f aca="false">IF(AN402=AN$2,1,0)</f>
        <v>1</v>
      </c>
      <c r="AO1444" s="32" t="n">
        <f aca="false">IF(AO402=AO$2,1,0)</f>
        <v>1</v>
      </c>
      <c r="AP1444" s="32" t="n">
        <f aca="false">IF(AP402=AP$2,1,0)</f>
        <v>1</v>
      </c>
      <c r="AQ1444" s="32" t="n">
        <f aca="false">IF(AQ402=AQ$2,1,0)</f>
        <v>1</v>
      </c>
      <c r="AR1444" s="32" t="n">
        <f aca="false">IF(AR402=AR$2,1,0)</f>
        <v>1</v>
      </c>
      <c r="AS1444" s="32" t="n">
        <f aca="false">IF(AS402=AS$2,1,0)</f>
        <v>1</v>
      </c>
      <c r="AT1444" s="33" t="n">
        <f aca="false">IF(AT402=AT$2,3,0)</f>
        <v>0</v>
      </c>
      <c r="AU1444" s="32" t="n">
        <f aca="false">IF(AU402=AU$2,1,0)</f>
        <v>1</v>
      </c>
      <c r="AV1444" s="32" t="n">
        <f aca="false">IF(AV402=AV$2,1,0)</f>
        <v>1</v>
      </c>
      <c r="AW1444" s="32" t="n">
        <f aca="false">IF(AW402=AW$2,1,0)</f>
        <v>0</v>
      </c>
      <c r="AX1444" s="32" t="n">
        <f aca="false">IF(AX402=AX$2,1,0)</f>
        <v>1</v>
      </c>
      <c r="AY1444" s="32" t="n">
        <f aca="false">IF(AY402=AY$2,1,0)</f>
        <v>1</v>
      </c>
      <c r="AZ1444" s="32" t="n">
        <f aca="false">IF(AZ402=AZ$2,1,0)</f>
        <v>1</v>
      </c>
      <c r="BA1444" s="32" t="n">
        <f aca="false">IF(BA402=BA$2,1,0)</f>
        <v>0</v>
      </c>
      <c r="BB1444" s="32" t="n">
        <f aca="false">IF(BB402=BB$2,1,0)</f>
        <v>0</v>
      </c>
      <c r="BC1444" s="32" t="n">
        <f aca="false">IF(BC402=BC$2,1,0)</f>
        <v>0</v>
      </c>
      <c r="BD1444" s="32" t="n">
        <f aca="false">IF(BD402=BD$2,1,0)</f>
        <v>1</v>
      </c>
      <c r="BE1444" s="32" t="n">
        <f aca="false">IF(BE402=BE$2,1,0)</f>
        <v>0</v>
      </c>
      <c r="BF1444" s="32" t="n">
        <f aca="false">IF(BF402=BF$2,1,0)</f>
        <v>0</v>
      </c>
      <c r="BG1444" s="32" t="n">
        <f aca="false">IF(BG402=BG$2,1,0)</f>
        <v>0</v>
      </c>
      <c r="BH1444" s="32" t="n">
        <f aca="false">IF(BH402=BH$2,1,0)</f>
        <v>1</v>
      </c>
      <c r="BI1444" s="32" t="n">
        <f aca="false">IF(BI402=BI$2,1,0)</f>
        <v>0</v>
      </c>
      <c r="BJ1444" s="32" t="n">
        <f aca="false">IF(BJ402=BJ$2,1,0)</f>
        <v>1</v>
      </c>
      <c r="BK1444" s="32" t="n">
        <f aca="false">IF(BK402=BK$2,1,0)</f>
        <v>1</v>
      </c>
      <c r="BL1444" s="32" t="n">
        <f aca="false">IF(BL402=BL$2,1,0)</f>
        <v>0</v>
      </c>
      <c r="BM1444" s="32" t="n">
        <f aca="false">IF(BM402=BM$2,1,0)</f>
        <v>1</v>
      </c>
      <c r="BN1444" s="32" t="n">
        <f aca="false">IF(BN402=BN$2,1,0)</f>
        <v>0</v>
      </c>
      <c r="BO1444" s="32" t="n">
        <f aca="false">IF(BO402=BO$2,1,0)</f>
        <v>0</v>
      </c>
      <c r="BP1444" s="32" t="n">
        <f aca="false">IF(BP402=BP$2,1,0)</f>
        <v>0</v>
      </c>
      <c r="BQ1444" s="32" t="n">
        <f aca="false">IF(BQ402=BQ$2,1,0)</f>
        <v>1</v>
      </c>
      <c r="BR1444" s="34" t="n">
        <f aca="false">IF($K402="I_9","",IF(BR402=BR$2,1,0))</f>
        <v>0</v>
      </c>
      <c r="BS1444" s="34" t="n">
        <f aca="false">IF($K402="I_9","",IF(BS402=BS$2,1,0))</f>
        <v>1</v>
      </c>
      <c r="BT1444" s="34" t="n">
        <f aca="false">IF($K402="I_9","",IF(BT402=BT$2,1,0))</f>
        <v>1</v>
      </c>
      <c r="BU1444" s="34" t="n">
        <f aca="false">IF($K402="I_9","",IF(BU402=BU$2,1,0))</f>
        <v>1</v>
      </c>
      <c r="BV1444" s="34" t="n">
        <f aca="false">IF($K402="I_9","",IF(BV402=BV$2,1,0))</f>
        <v>1</v>
      </c>
      <c r="BW1444" s="35" t="n">
        <f aca="false">IF($K402="I_9","",IF(BW402=BW$2,1,0))</f>
        <v>1</v>
      </c>
      <c r="BX1444" s="35" t="n">
        <f aca="false">IF($K402="I_9","",IF(BX402=BX$2,2,0))</f>
        <v>2</v>
      </c>
      <c r="BY1444" s="35" t="n">
        <f aca="false">IF($K402="I_9","",IF(BY402=BY$2,3,0))</f>
        <v>0</v>
      </c>
      <c r="BZ1444" s="34" t="n">
        <f aca="false">IF($K402="I_9","",IF(BZ402=BZ$2,1,0))</f>
        <v>1</v>
      </c>
      <c r="CA1444" s="34" t="n">
        <f aca="false">IF($K402="I_9","",IF(CA402=CA$2,1,0))</f>
        <v>1</v>
      </c>
      <c r="CB1444" s="34" t="n">
        <f aca="false">IF($K402="I_9","",IF(CB402=CB$2,1,0))</f>
        <v>1</v>
      </c>
      <c r="CC1444" s="34" t="n">
        <f aca="false">IF($K402="I_9","",IF(CC402=CC$2,1,0))</f>
        <v>1</v>
      </c>
      <c r="CD1444" s="34" t="n">
        <f aca="false">IF($K402="I_9","",IF(CD402=CD$2,1,0))</f>
        <v>0</v>
      </c>
      <c r="CE1444" s="36" t="str">
        <f aca="false">IF($K402="III_11",IF(CE402=CE$2,1,0),"")</f>
        <v/>
      </c>
      <c r="CF1444" s="36" t="str">
        <f aca="false">IF($K402="III_11",IF(CF402=CF$2,1,0),"")</f>
        <v/>
      </c>
      <c r="CG1444" s="36" t="str">
        <f aca="false">IF($K402="III_11",IF(CG402=CG$2,1,0),"")</f>
        <v/>
      </c>
      <c r="CH1444" s="36" t="str">
        <f aca="false">IF($K402="III_11",IF(CH402=CH$2,1,0),"")</f>
        <v/>
      </c>
      <c r="CI1444" s="36" t="str">
        <f aca="false">IF($K402="III_11",IF(CI402=CI$2,1,0),"")</f>
        <v/>
      </c>
      <c r="CJ1444" s="36" t="str">
        <f aca="false">IF($K402="III_11",IF(CJ402=CJ$2,1,0),"")</f>
        <v/>
      </c>
      <c r="CK1444" s="36" t="str">
        <f aca="false">IF($K402="III_11",IF(CK402=CK$2,1,0),"")</f>
        <v/>
      </c>
      <c r="CL1444" s="36" t="str">
        <f aca="false">IF($K402="III_11",IF(CL402=CL$2,1,0),"")</f>
        <v/>
      </c>
      <c r="CM1444" s="36" t="str">
        <f aca="false">IF($K402="III_11",IF(CM402=CM$2,1,0),"")</f>
        <v/>
      </c>
      <c r="CN1444" s="36" t="str">
        <f aca="false">IF($K402="III_11",IF(CN402=CN$2,1,0),"")</f>
        <v/>
      </c>
    </row>
    <row r="1445" customFormat="false" ht="15.75" hidden="false" customHeight="true" outlineLevel="0" collapsed="false">
      <c r="A1445" s="4" t="str">
        <f aca="false">LEFT(A403,5)</f>
        <v>400</v>
      </c>
      <c r="B1445" s="3" t="str">
        <f aca="false">LEFT(B403,5)</f>
        <v>1</v>
      </c>
      <c r="C1445" s="2" t="n">
        <f aca="false">(IF(K1445="I_9",IF(F1445&gt;18,1,0),0)+IF(K1445="II_10",IF(F1445&gt;26,1,0),0)+IF(K1445="III_11",IF(F1445&gt;33,1,0),0))*B1445</f>
        <v>1</v>
      </c>
      <c r="D1445" s="2" t="str">
        <f aca="false">IF(C1445=1,"Запрошується до ІІ туру","Не бере участь у наступному турі")</f>
        <v>Запрошується до ІІ туру</v>
      </c>
      <c r="E1445" s="37" t="s">
        <v>1204</v>
      </c>
      <c r="F1445" s="38" t="n">
        <f aca="false">SUM(R1445:CN1445)</f>
        <v>46</v>
      </c>
      <c r="G1445" s="2" t="str">
        <f aca="false">G403</f>
        <v>Середа </v>
      </c>
      <c r="H1445" s="2" t="str">
        <f aca="false">H403</f>
        <v>Поліна </v>
      </c>
      <c r="J1445" s="3" t="n">
        <f aca="false">J403</f>
        <v>10</v>
      </c>
      <c r="K1445" s="3" t="str">
        <f aca="false">K403</f>
        <v>III_11</v>
      </c>
      <c r="M1445" s="2" t="str">
        <f aca="false">M403</f>
        <v>Полтавська</v>
      </c>
      <c r="N1445" s="2" t="str">
        <f aca="false">N403</f>
        <v>Погоджуюсь</v>
      </c>
      <c r="O1445" s="2" t="str">
        <f aca="false">O403</f>
        <v>Підтверджую</v>
      </c>
      <c r="P1445" s="2" t="str">
        <f aca="false">P403</f>
        <v>Так</v>
      </c>
      <c r="Q1445" s="2" t="str">
        <f aca="false">Q403</f>
        <v>Погоджуюсь</v>
      </c>
      <c r="R1445" s="32" t="n">
        <f aca="false">IF(R403=R$2,1,0)</f>
        <v>0</v>
      </c>
      <c r="S1445" s="32" t="n">
        <f aca="false">IF(S403=S$2,1,0)</f>
        <v>1</v>
      </c>
      <c r="T1445" s="32" t="n">
        <f aca="false">IF(T403=T$2,1,0)</f>
        <v>0</v>
      </c>
      <c r="U1445" s="32" t="n">
        <f aca="false">IF(U403=U$2,1,0)</f>
        <v>0</v>
      </c>
      <c r="V1445" s="32" t="n">
        <f aca="false">IF(V403=V$2,1,0)</f>
        <v>0</v>
      </c>
      <c r="W1445" s="32" t="n">
        <f aca="false">IF(W403=W$2,1,0)</f>
        <v>1</v>
      </c>
      <c r="X1445" s="32" t="n">
        <f aca="false">IF(X403=X$2,1,0)</f>
        <v>1</v>
      </c>
      <c r="Y1445" s="32" t="n">
        <f aca="false">IF(Y403=Y$2,1,0)</f>
        <v>1</v>
      </c>
      <c r="Z1445" s="32" t="n">
        <f aca="false">IF(Z403=Z$2,1,0)</f>
        <v>0</v>
      </c>
      <c r="AA1445" s="33" t="n">
        <f aca="false">IF(AA403=AA$2,2,0)</f>
        <v>2</v>
      </c>
      <c r="AB1445" s="33" t="n">
        <f aca="false">0</f>
        <v>0</v>
      </c>
      <c r="AC1445" s="32" t="n">
        <f aca="false">IF(AC403=AC$2,1,0)</f>
        <v>0</v>
      </c>
      <c r="AD1445" s="32" t="n">
        <f aca="false">IF(AD403=AD$2,1,0)</f>
        <v>0</v>
      </c>
      <c r="AE1445" s="32" t="n">
        <f aca="false">IF(AE403=AE$2,1,0)</f>
        <v>0</v>
      </c>
      <c r="AF1445" s="32" t="n">
        <f aca="false">IF(AF403=AF$2,1,0)</f>
        <v>1</v>
      </c>
      <c r="AG1445" s="32" t="n">
        <f aca="false">IF(AG403=AG$2,1,0)</f>
        <v>1</v>
      </c>
      <c r="AH1445" s="32" t="n">
        <f aca="false">IF(AH403=AH$2,1,0)</f>
        <v>1</v>
      </c>
      <c r="AI1445" s="33" t="n">
        <f aca="false">0</f>
        <v>0</v>
      </c>
      <c r="AJ1445" s="33" t="n">
        <f aca="false">0</f>
        <v>0</v>
      </c>
      <c r="AK1445" s="32" t="n">
        <f aca="false">IF(AK403=AK$2,1,0)</f>
        <v>0</v>
      </c>
      <c r="AL1445" s="32" t="n">
        <f aca="false">IF(AL403=AL$2,1,0)</f>
        <v>1</v>
      </c>
      <c r="AM1445" s="32" t="n">
        <f aca="false">IF(AM403=AM$2,1,0)</f>
        <v>1</v>
      </c>
      <c r="AN1445" s="32" t="n">
        <f aca="false">IF(AN403=AN$2,1,0)</f>
        <v>1</v>
      </c>
      <c r="AO1445" s="32" t="n">
        <f aca="false">IF(AO403=AO$2,1,0)</f>
        <v>1</v>
      </c>
      <c r="AP1445" s="32" t="n">
        <f aca="false">IF(AP403=AP$2,1,0)</f>
        <v>1</v>
      </c>
      <c r="AQ1445" s="32" t="n">
        <f aca="false">IF(AQ403=AQ$2,1,0)</f>
        <v>1</v>
      </c>
      <c r="AR1445" s="32" t="n">
        <f aca="false">IF(AR403=AR$2,1,0)</f>
        <v>1</v>
      </c>
      <c r="AS1445" s="32" t="n">
        <f aca="false">IF(AS403=AS$2,1,0)</f>
        <v>1</v>
      </c>
      <c r="AT1445" s="33" t="n">
        <f aca="false">IF(AT403=AT$2,3,0)</f>
        <v>0</v>
      </c>
      <c r="AU1445" s="32" t="n">
        <f aca="false">IF(AU403=AU$2,1,0)</f>
        <v>1</v>
      </c>
      <c r="AV1445" s="32" t="n">
        <f aca="false">IF(AV403=AV$2,1,0)</f>
        <v>1</v>
      </c>
      <c r="AW1445" s="32" t="n">
        <f aca="false">IF(AW403=AW$2,1,0)</f>
        <v>0</v>
      </c>
      <c r="AX1445" s="32" t="n">
        <f aca="false">IF(AX403=AX$2,1,0)</f>
        <v>1</v>
      </c>
      <c r="AY1445" s="32" t="n">
        <f aca="false">IF(AY403=AY$2,1,0)</f>
        <v>1</v>
      </c>
      <c r="AZ1445" s="32" t="n">
        <f aca="false">IF(AZ403=AZ$2,1,0)</f>
        <v>1</v>
      </c>
      <c r="BA1445" s="32" t="n">
        <f aca="false">IF(BA403=BA$2,1,0)</f>
        <v>0</v>
      </c>
      <c r="BB1445" s="32" t="n">
        <f aca="false">IF(BB403=BB$2,1,0)</f>
        <v>0</v>
      </c>
      <c r="BC1445" s="32" t="n">
        <f aca="false">IF(BC403=BC$2,1,0)</f>
        <v>0</v>
      </c>
      <c r="BD1445" s="32" t="n">
        <f aca="false">IF(BD403=BD$2,1,0)</f>
        <v>1</v>
      </c>
      <c r="BE1445" s="32" t="n">
        <f aca="false">IF(BE403=BE$2,1,0)</f>
        <v>0</v>
      </c>
      <c r="BF1445" s="32" t="n">
        <f aca="false">IF(BF403=BF$2,1,0)</f>
        <v>1</v>
      </c>
      <c r="BG1445" s="32" t="n">
        <f aca="false">IF(BG403=BG$2,1,0)</f>
        <v>0</v>
      </c>
      <c r="BH1445" s="32" t="n">
        <f aca="false">IF(BH403=BH$2,1,0)</f>
        <v>1</v>
      </c>
      <c r="BI1445" s="32" t="n">
        <f aca="false">IF(BI403=BI$2,1,0)</f>
        <v>0</v>
      </c>
      <c r="BJ1445" s="32" t="n">
        <f aca="false">IF(BJ403=BJ$2,1,0)</f>
        <v>1</v>
      </c>
      <c r="BK1445" s="32" t="n">
        <f aca="false">IF(BK403=BK$2,1,0)</f>
        <v>0</v>
      </c>
      <c r="BL1445" s="32" t="n">
        <f aca="false">IF(BL403=BL$2,1,0)</f>
        <v>1</v>
      </c>
      <c r="BM1445" s="32" t="n">
        <f aca="false">IF(BM403=BM$2,1,0)</f>
        <v>1</v>
      </c>
      <c r="BN1445" s="32" t="n">
        <f aca="false">IF(BN403=BN$2,1,0)</f>
        <v>1</v>
      </c>
      <c r="BO1445" s="32" t="n">
        <f aca="false">IF(BO403=BO$2,1,0)</f>
        <v>0</v>
      </c>
      <c r="BP1445" s="32" t="n">
        <f aca="false">IF(BP403=BP$2,1,0)</f>
        <v>0</v>
      </c>
      <c r="BQ1445" s="32" t="n">
        <f aca="false">IF(BQ403=BQ$2,1,0)</f>
        <v>0</v>
      </c>
      <c r="BR1445" s="34" t="n">
        <f aca="false">IF($K403="I_9","",IF(BR403=BR$2,1,0))</f>
        <v>1</v>
      </c>
      <c r="BS1445" s="34" t="n">
        <f aca="false">IF($K403="I_9","",IF(BS403=BS$2,1,0))</f>
        <v>0</v>
      </c>
      <c r="BT1445" s="34" t="n">
        <f aca="false">IF($K403="I_9","",IF(BT403=BT$2,1,0))</f>
        <v>1</v>
      </c>
      <c r="BU1445" s="34" t="n">
        <f aca="false">IF($K403="I_9","",IF(BU403=BU$2,1,0))</f>
        <v>1</v>
      </c>
      <c r="BV1445" s="34" t="n">
        <f aca="false">IF($K403="I_9","",IF(BV403=BV$2,1,0))</f>
        <v>1</v>
      </c>
      <c r="BW1445" s="35" t="n">
        <f aca="false">IF($K403="I_9","",IF(BW403=BW$2,1,0))</f>
        <v>1</v>
      </c>
      <c r="BX1445" s="35" t="n">
        <f aca="false">IF($K403="I_9","",IF(BX403=BX$2,2,0))</f>
        <v>2</v>
      </c>
      <c r="BY1445" s="35" t="n">
        <f aca="false">IF($K403="I_9","",IF(BY403=BY$2,3,0))</f>
        <v>0</v>
      </c>
      <c r="BZ1445" s="34" t="n">
        <f aca="false">IF($K403="I_9","",IF(BZ403=BZ$2,1,0))</f>
        <v>1</v>
      </c>
      <c r="CA1445" s="34" t="n">
        <f aca="false">IF($K403="I_9","",IF(CA403=CA$2,1,0))</f>
        <v>1</v>
      </c>
      <c r="CB1445" s="34" t="n">
        <f aca="false">IF($K403="I_9","",IF(CB403=CB$2,1,0))</f>
        <v>1</v>
      </c>
      <c r="CC1445" s="34" t="n">
        <f aca="false">IF($K403="I_9","",IF(CC403=CC$2,1,0))</f>
        <v>1</v>
      </c>
      <c r="CD1445" s="34" t="n">
        <f aca="false">IF($K403="I_9","",IF(CD403=CD$2,1,0))</f>
        <v>1</v>
      </c>
      <c r="CE1445" s="36" t="n">
        <f aca="false">IF($K403="III_11",IF(CE403=CE$2,1,0),"")</f>
        <v>1</v>
      </c>
      <c r="CF1445" s="36" t="n">
        <f aca="false">IF($K403="III_11",IF(CF403=CF$2,1,0),"")</f>
        <v>0</v>
      </c>
      <c r="CG1445" s="36" t="n">
        <f aca="false">IF($K403="III_11",IF(CG403=CG$2,1,0),"")</f>
        <v>0</v>
      </c>
      <c r="CH1445" s="36" t="n">
        <f aca="false">IF($K403="III_11",IF(CH403=CH$2,1,0),"")</f>
        <v>1</v>
      </c>
      <c r="CI1445" s="36" t="n">
        <f aca="false">IF($K403="III_11",IF(CI403=CI$2,1,0),"")</f>
        <v>0</v>
      </c>
      <c r="CJ1445" s="36" t="n">
        <f aca="false">IF($K403="III_11",IF(CJ403=CJ$2,1,0),"")</f>
        <v>1</v>
      </c>
      <c r="CK1445" s="36" t="n">
        <f aca="false">IF($K403="III_11",IF(CK403=CK$2,1,0),"")</f>
        <v>0</v>
      </c>
      <c r="CL1445" s="36" t="n">
        <f aca="false">IF($K403="III_11",IF(CL403=CL$2,1,0),"")</f>
        <v>0</v>
      </c>
      <c r="CM1445" s="36" t="n">
        <f aca="false">IF($K403="III_11",IF(CM403=CM$2,1,0),"")</f>
        <v>1</v>
      </c>
      <c r="CN1445" s="36" t="n">
        <f aca="false">IF($K403="III_11",IF(CN403=CN$2,1,0),"")</f>
        <v>1</v>
      </c>
    </row>
    <row r="1446" customFormat="false" ht="15.75" hidden="false" customHeight="true" outlineLevel="0" collapsed="false">
      <c r="A1446" s="4" t="str">
        <f aca="false">LEFT(A404,5)</f>
        <v>401</v>
      </c>
      <c r="B1446" s="3" t="str">
        <f aca="false">LEFT(B404,5)</f>
        <v>1</v>
      </c>
      <c r="C1446" s="2" t="n">
        <f aca="false">(IF(K1446="I_9",IF(F1446&gt;18,1,0),0)+IF(K1446="II_10",IF(F1446&gt;26,1,0),0)+IF(K1446="III_11",IF(F1446&gt;33,1,0),0))*B1446</f>
        <v>1</v>
      </c>
      <c r="D1446" s="2" t="str">
        <f aca="false">IF(C1446=1,"Запрошується до ІІ туру","Не бере участь у наступному турі")</f>
        <v>Запрошується до ІІ туру</v>
      </c>
      <c r="E1446" s="37" t="s">
        <v>1206</v>
      </c>
      <c r="F1446" s="38" t="n">
        <f aca="false">SUM(R1446:CN1446)</f>
        <v>34</v>
      </c>
      <c r="G1446" s="2" t="str">
        <f aca="false">G404</f>
        <v>Безугла</v>
      </c>
      <c r="H1446" s="2" t="str">
        <f aca="false">H404</f>
        <v>Марія</v>
      </c>
      <c r="J1446" s="3" t="n">
        <f aca="false">J404</f>
        <v>11</v>
      </c>
      <c r="K1446" s="3" t="str">
        <f aca="false">K404</f>
        <v>III_11</v>
      </c>
      <c r="M1446" s="2" t="str">
        <f aca="false">M404</f>
        <v>Дніпропетровська</v>
      </c>
      <c r="N1446" s="2" t="str">
        <f aca="false">N404</f>
        <v>Погоджуюсь</v>
      </c>
      <c r="O1446" s="2" t="str">
        <f aca="false">O404</f>
        <v>Підтверджую</v>
      </c>
      <c r="P1446" s="2" t="str">
        <f aca="false">P404</f>
        <v>Так</v>
      </c>
      <c r="Q1446" s="2" t="str">
        <f aca="false">Q404</f>
        <v>Погоджуюсь</v>
      </c>
      <c r="R1446" s="32" t="n">
        <f aca="false">IF(R404=R$2,1,0)</f>
        <v>0</v>
      </c>
      <c r="S1446" s="32" t="n">
        <f aca="false">IF(S404=S$2,1,0)</f>
        <v>0</v>
      </c>
      <c r="T1446" s="32" t="n">
        <f aca="false">IF(T404=T$2,1,0)</f>
        <v>1</v>
      </c>
      <c r="U1446" s="32" t="n">
        <f aca="false">IF(U404=U$2,1,0)</f>
        <v>0</v>
      </c>
      <c r="V1446" s="32" t="n">
        <f aca="false">IF(V404=V$2,1,0)</f>
        <v>0</v>
      </c>
      <c r="W1446" s="32" t="n">
        <f aca="false">IF(W404=W$2,1,0)</f>
        <v>0</v>
      </c>
      <c r="X1446" s="32" t="n">
        <f aca="false">IF(X404=X$2,1,0)</f>
        <v>0</v>
      </c>
      <c r="Y1446" s="32" t="n">
        <f aca="false">IF(Y404=Y$2,1,0)</f>
        <v>1</v>
      </c>
      <c r="Z1446" s="32" t="n">
        <f aca="false">IF(Z404=Z$2,1,0)</f>
        <v>0</v>
      </c>
      <c r="AA1446" s="33" t="n">
        <f aca="false">IF(AA404=AA$2,2,0)</f>
        <v>0</v>
      </c>
      <c r="AB1446" s="33" t="n">
        <f aca="false">0</f>
        <v>0</v>
      </c>
      <c r="AC1446" s="32" t="n">
        <f aca="false">IF(AC404=AC$2,1,0)</f>
        <v>0</v>
      </c>
      <c r="AD1446" s="32" t="n">
        <f aca="false">IF(AD404=AD$2,1,0)</f>
        <v>0</v>
      </c>
      <c r="AE1446" s="32" t="n">
        <f aca="false">IF(AE404=AE$2,1,0)</f>
        <v>0</v>
      </c>
      <c r="AF1446" s="32" t="n">
        <f aca="false">IF(AF404=AF$2,1,0)</f>
        <v>0</v>
      </c>
      <c r="AG1446" s="32" t="n">
        <f aca="false">IF(AG404=AG$2,1,0)</f>
        <v>0</v>
      </c>
      <c r="AH1446" s="32" t="n">
        <f aca="false">IF(AH404=AH$2,1,0)</f>
        <v>0</v>
      </c>
      <c r="AI1446" s="33" t="n">
        <f aca="false">0</f>
        <v>0</v>
      </c>
      <c r="AJ1446" s="33" t="n">
        <f aca="false">0</f>
        <v>0</v>
      </c>
      <c r="AK1446" s="32" t="n">
        <f aca="false">IF(AK404=AK$2,1,0)</f>
        <v>0</v>
      </c>
      <c r="AL1446" s="32" t="n">
        <f aca="false">IF(AL404=AL$2,1,0)</f>
        <v>0</v>
      </c>
      <c r="AM1446" s="32" t="n">
        <f aca="false">IF(AM404=AM$2,1,0)</f>
        <v>1</v>
      </c>
      <c r="AN1446" s="32" t="n">
        <f aca="false">IF(AN404=AN$2,1,0)</f>
        <v>1</v>
      </c>
      <c r="AO1446" s="32" t="n">
        <f aca="false">IF(AO404=AO$2,1,0)</f>
        <v>1</v>
      </c>
      <c r="AP1446" s="32" t="n">
        <f aca="false">IF(AP404=AP$2,1,0)</f>
        <v>1</v>
      </c>
      <c r="AQ1446" s="32" t="n">
        <f aca="false">IF(AQ404=AQ$2,1,0)</f>
        <v>1</v>
      </c>
      <c r="AR1446" s="32" t="n">
        <f aca="false">IF(AR404=AR$2,1,0)</f>
        <v>1</v>
      </c>
      <c r="AS1446" s="32" t="n">
        <f aca="false">IF(AS404=AS$2,1,0)</f>
        <v>1</v>
      </c>
      <c r="AT1446" s="33" t="n">
        <f aca="false">IF(AT404=AT$2,3,0)</f>
        <v>0</v>
      </c>
      <c r="AU1446" s="32" t="n">
        <f aca="false">IF(AU404=AU$2,1,0)</f>
        <v>1</v>
      </c>
      <c r="AV1446" s="32" t="n">
        <f aca="false">IF(AV404=AV$2,1,0)</f>
        <v>1</v>
      </c>
      <c r="AW1446" s="32" t="n">
        <f aca="false">IF(AW404=AW$2,1,0)</f>
        <v>0</v>
      </c>
      <c r="AX1446" s="32" t="n">
        <f aca="false">IF(AX404=AX$2,1,0)</f>
        <v>1</v>
      </c>
      <c r="AY1446" s="32" t="n">
        <f aca="false">IF(AY404=AY$2,1,0)</f>
        <v>1</v>
      </c>
      <c r="AZ1446" s="32" t="n">
        <f aca="false">IF(AZ404=AZ$2,1,0)</f>
        <v>1</v>
      </c>
      <c r="BA1446" s="32" t="n">
        <f aca="false">IF(BA404=BA$2,1,0)</f>
        <v>0</v>
      </c>
      <c r="BB1446" s="32" t="n">
        <f aca="false">IF(BB404=BB$2,1,0)</f>
        <v>1</v>
      </c>
      <c r="BC1446" s="32" t="n">
        <f aca="false">IF(BC404=BC$2,1,0)</f>
        <v>0</v>
      </c>
      <c r="BD1446" s="32" t="n">
        <f aca="false">IF(BD404=BD$2,1,0)</f>
        <v>1</v>
      </c>
      <c r="BE1446" s="32" t="n">
        <f aca="false">IF(BE404=BE$2,1,0)</f>
        <v>0</v>
      </c>
      <c r="BF1446" s="32" t="n">
        <f aca="false">IF(BF404=BF$2,1,0)</f>
        <v>0</v>
      </c>
      <c r="BG1446" s="32" t="n">
        <f aca="false">IF(BG404=BG$2,1,0)</f>
        <v>0</v>
      </c>
      <c r="BH1446" s="32" t="n">
        <f aca="false">IF(BH404=BH$2,1,0)</f>
        <v>1</v>
      </c>
      <c r="BI1446" s="32" t="n">
        <f aca="false">IF(BI404=BI$2,1,0)</f>
        <v>0</v>
      </c>
      <c r="BJ1446" s="32" t="n">
        <f aca="false">IF(BJ404=BJ$2,1,0)</f>
        <v>1</v>
      </c>
      <c r="BK1446" s="32" t="n">
        <f aca="false">IF(BK404=BK$2,1,0)</f>
        <v>1</v>
      </c>
      <c r="BL1446" s="32" t="n">
        <f aca="false">IF(BL404=BL$2,1,0)</f>
        <v>1</v>
      </c>
      <c r="BM1446" s="32" t="n">
        <f aca="false">IF(BM404=BM$2,1,0)</f>
        <v>1</v>
      </c>
      <c r="BN1446" s="32" t="n">
        <f aca="false">IF(BN404=BN$2,1,0)</f>
        <v>1</v>
      </c>
      <c r="BO1446" s="32" t="n">
        <f aca="false">IF(BO404=BO$2,1,0)</f>
        <v>0</v>
      </c>
      <c r="BP1446" s="32" t="n">
        <f aca="false">IF(BP404=BP$2,1,0)</f>
        <v>1</v>
      </c>
      <c r="BQ1446" s="32" t="n">
        <f aca="false">IF(BQ404=BQ$2,1,0)</f>
        <v>1</v>
      </c>
      <c r="BR1446" s="34" t="n">
        <f aca="false">IF($K404="I_9","",IF(BR404=BR$2,1,0))</f>
        <v>0</v>
      </c>
      <c r="BS1446" s="34" t="n">
        <f aca="false">IF($K404="I_9","",IF(BS404=BS$2,1,0))</f>
        <v>1</v>
      </c>
      <c r="BT1446" s="34" t="n">
        <f aca="false">IF($K404="I_9","",IF(BT404=BT$2,1,0))</f>
        <v>0</v>
      </c>
      <c r="BU1446" s="34" t="n">
        <f aca="false">IF($K404="I_9","",IF(BU404=BU$2,1,0))</f>
        <v>0</v>
      </c>
      <c r="BV1446" s="34" t="n">
        <f aca="false">IF($K404="I_9","",IF(BV404=BV$2,1,0))</f>
        <v>0</v>
      </c>
      <c r="BW1446" s="35" t="n">
        <f aca="false">IF($K404="I_9","",IF(BW404=BW$2,1,0))</f>
        <v>1</v>
      </c>
      <c r="BX1446" s="35" t="n">
        <f aca="false">IF($K404="I_9","",IF(BX404=BX$2,2,0))</f>
        <v>2</v>
      </c>
      <c r="BY1446" s="35" t="n">
        <f aca="false">IF($K404="I_9","",IF(BY404=BY$2,3,0))</f>
        <v>0</v>
      </c>
      <c r="BZ1446" s="34" t="n">
        <f aca="false">IF($K404="I_9","",IF(BZ404=BZ$2,1,0))</f>
        <v>1</v>
      </c>
      <c r="CA1446" s="34" t="n">
        <f aca="false">IF($K404="I_9","",IF(CA404=CA$2,1,0))</f>
        <v>0</v>
      </c>
      <c r="CB1446" s="34" t="n">
        <f aca="false">IF($K404="I_9","",IF(CB404=CB$2,1,0))</f>
        <v>0</v>
      </c>
      <c r="CC1446" s="34" t="n">
        <f aca="false">IF($K404="I_9","",IF(CC404=CC$2,1,0))</f>
        <v>0</v>
      </c>
      <c r="CD1446" s="34" t="n">
        <f aca="false">IF($K404="I_9","",IF(CD404=CD$2,1,0))</f>
        <v>1</v>
      </c>
      <c r="CE1446" s="36" t="n">
        <f aca="false">IF($K404="III_11",IF(CE404=CE$2,1,0),"")</f>
        <v>1</v>
      </c>
      <c r="CF1446" s="36" t="n">
        <f aca="false">IF($K404="III_11",IF(CF404=CF$2,1,0),"")</f>
        <v>0</v>
      </c>
      <c r="CG1446" s="36" t="n">
        <f aca="false">IF($K404="III_11",IF(CG404=CG$2,1,0),"")</f>
        <v>0</v>
      </c>
      <c r="CH1446" s="36" t="n">
        <f aca="false">IF($K404="III_11",IF(CH404=CH$2,1,0),"")</f>
        <v>1</v>
      </c>
      <c r="CI1446" s="36" t="n">
        <f aca="false">IF($K404="III_11",IF(CI404=CI$2,1,0),"")</f>
        <v>0</v>
      </c>
      <c r="CJ1446" s="36" t="n">
        <f aca="false">IF($K404="III_11",IF(CJ404=CJ$2,1,0),"")</f>
        <v>1</v>
      </c>
      <c r="CK1446" s="36" t="n">
        <f aca="false">IF($K404="III_11",IF(CK404=CK$2,1,0),"")</f>
        <v>0</v>
      </c>
      <c r="CL1446" s="36" t="n">
        <f aca="false">IF($K404="III_11",IF(CL404=CL$2,1,0),"")</f>
        <v>0</v>
      </c>
      <c r="CM1446" s="36" t="n">
        <f aca="false">IF($K404="III_11",IF(CM404=CM$2,1,0),"")</f>
        <v>1</v>
      </c>
      <c r="CN1446" s="36" t="n">
        <f aca="false">IF($K404="III_11",IF(CN404=CN$2,1,0),"")</f>
        <v>0</v>
      </c>
    </row>
    <row r="1447" customFormat="false" ht="15.75" hidden="false" customHeight="true" outlineLevel="0" collapsed="false">
      <c r="A1447" s="4" t="str">
        <f aca="false">LEFT(A405,5)</f>
        <v>402</v>
      </c>
      <c r="B1447" s="3" t="str">
        <f aca="false">LEFT(B405,5)</f>
        <v>1</v>
      </c>
      <c r="C1447" s="2" t="n">
        <f aca="false">(IF(K1447="I_9",IF(F1447&gt;18,1,0),0)+IF(K1447="II_10",IF(F1447&gt;26,1,0),0)+IF(K1447="III_11",IF(F1447&gt;33,1,0),0))*B1447</f>
        <v>0</v>
      </c>
      <c r="D1447" s="2" t="str">
        <f aca="false">IF(C1447=1,"Запрошується до ІІ туру","Не бере участь у наступному турі")</f>
        <v>Не бере участь у наступному турі</v>
      </c>
      <c r="E1447" s="37" t="s">
        <v>762</v>
      </c>
      <c r="F1447" s="38" t="n">
        <f aca="false">SUM(R1447:CN1447)</f>
        <v>32</v>
      </c>
      <c r="G1447" s="2" t="str">
        <f aca="false">G405</f>
        <v>Лихіцька</v>
      </c>
      <c r="H1447" s="2" t="str">
        <f aca="false">H405</f>
        <v>Вероніка</v>
      </c>
      <c r="J1447" s="3" t="n">
        <f aca="false">J405</f>
        <v>11</v>
      </c>
      <c r="K1447" s="3" t="str">
        <f aca="false">K405</f>
        <v>III_11</v>
      </c>
      <c r="M1447" s="2" t="str">
        <f aca="false">M405</f>
        <v>Полтавська</v>
      </c>
      <c r="N1447" s="2" t="str">
        <f aca="false">N405</f>
        <v>Погоджуюсь</v>
      </c>
      <c r="O1447" s="2" t="str">
        <f aca="false">O405</f>
        <v>Підтверджую</v>
      </c>
      <c r="P1447" s="2" t="str">
        <f aca="false">P405</f>
        <v>Так</v>
      </c>
      <c r="Q1447" s="2" t="str">
        <f aca="false">Q405</f>
        <v>Погоджуюсь</v>
      </c>
      <c r="R1447" s="32" t="n">
        <f aca="false">IF(R405=R$2,1,0)</f>
        <v>0</v>
      </c>
      <c r="S1447" s="32" t="n">
        <f aca="false">IF(S405=S$2,1,0)</f>
        <v>0</v>
      </c>
      <c r="T1447" s="32" t="n">
        <f aca="false">IF(T405=T$2,1,0)</f>
        <v>0</v>
      </c>
      <c r="U1447" s="32" t="n">
        <f aca="false">IF(U405=U$2,1,0)</f>
        <v>1</v>
      </c>
      <c r="V1447" s="32" t="n">
        <f aca="false">IF(V405=V$2,1,0)</f>
        <v>0</v>
      </c>
      <c r="W1447" s="32" t="n">
        <f aca="false">IF(W405=W$2,1,0)</f>
        <v>0</v>
      </c>
      <c r="X1447" s="32" t="n">
        <f aca="false">IF(X405=X$2,1,0)</f>
        <v>0</v>
      </c>
      <c r="Y1447" s="32" t="n">
        <f aca="false">IF(Y405=Y$2,1,0)</f>
        <v>0</v>
      </c>
      <c r="Z1447" s="32" t="n">
        <f aca="false">IF(Z405=Z$2,1,0)</f>
        <v>0</v>
      </c>
      <c r="AA1447" s="33" t="n">
        <f aca="false">IF(AA405=AA$2,2,0)</f>
        <v>0</v>
      </c>
      <c r="AB1447" s="33" t="n">
        <f aca="false">0</f>
        <v>0</v>
      </c>
      <c r="AC1447" s="32" t="n">
        <f aca="false">IF(AC405=AC$2,1,0)</f>
        <v>0</v>
      </c>
      <c r="AD1447" s="32" t="n">
        <f aca="false">IF(AD405=AD$2,1,0)</f>
        <v>0</v>
      </c>
      <c r="AE1447" s="32" t="n">
        <f aca="false">IF(AE405=AE$2,1,0)</f>
        <v>1</v>
      </c>
      <c r="AF1447" s="32" t="n">
        <f aca="false">IF(AF405=AF$2,1,0)</f>
        <v>1</v>
      </c>
      <c r="AG1447" s="32" t="n">
        <f aca="false">IF(AG405=AG$2,1,0)</f>
        <v>1</v>
      </c>
      <c r="AH1447" s="32" t="n">
        <f aca="false">IF(AH405=AH$2,1,0)</f>
        <v>0</v>
      </c>
      <c r="AI1447" s="33" t="n">
        <f aca="false">0</f>
        <v>0</v>
      </c>
      <c r="AJ1447" s="33" t="n">
        <f aca="false">0</f>
        <v>0</v>
      </c>
      <c r="AK1447" s="32" t="n">
        <f aca="false">IF(AK405=AK$2,1,0)</f>
        <v>0</v>
      </c>
      <c r="AL1447" s="32" t="n">
        <f aca="false">IF(AL405=AL$2,1,0)</f>
        <v>0</v>
      </c>
      <c r="AM1447" s="32" t="n">
        <f aca="false">IF(AM405=AM$2,1,0)</f>
        <v>1</v>
      </c>
      <c r="AN1447" s="32" t="n">
        <f aca="false">IF(AN405=AN$2,1,0)</f>
        <v>1</v>
      </c>
      <c r="AO1447" s="32" t="n">
        <f aca="false">IF(AO405=AO$2,1,0)</f>
        <v>1</v>
      </c>
      <c r="AP1447" s="32" t="n">
        <f aca="false">IF(AP405=AP$2,1,0)</f>
        <v>1</v>
      </c>
      <c r="AQ1447" s="32" t="n">
        <f aca="false">IF(AQ405=AQ$2,1,0)</f>
        <v>1</v>
      </c>
      <c r="AR1447" s="32" t="n">
        <f aca="false">IF(AR405=AR$2,1,0)</f>
        <v>0</v>
      </c>
      <c r="AS1447" s="32" t="n">
        <f aca="false">IF(AS405=AS$2,1,0)</f>
        <v>1</v>
      </c>
      <c r="AT1447" s="33" t="n">
        <f aca="false">IF(AT405=AT$2,3,0)</f>
        <v>0</v>
      </c>
      <c r="AU1447" s="32" t="n">
        <f aca="false">IF(AU405=AU$2,1,0)</f>
        <v>1</v>
      </c>
      <c r="AV1447" s="32" t="n">
        <f aca="false">IF(AV405=AV$2,1,0)</f>
        <v>1</v>
      </c>
      <c r="AW1447" s="32" t="n">
        <f aca="false">IF(AW405=AW$2,1,0)</f>
        <v>0</v>
      </c>
      <c r="AX1447" s="32" t="n">
        <f aca="false">IF(AX405=AX$2,1,0)</f>
        <v>1</v>
      </c>
      <c r="AY1447" s="32" t="n">
        <f aca="false">IF(AY405=AY$2,1,0)</f>
        <v>1</v>
      </c>
      <c r="AZ1447" s="32" t="n">
        <f aca="false">IF(AZ405=AZ$2,1,0)</f>
        <v>0</v>
      </c>
      <c r="BA1447" s="32" t="n">
        <f aca="false">IF(BA405=BA$2,1,0)</f>
        <v>0</v>
      </c>
      <c r="BB1447" s="32" t="n">
        <f aca="false">IF(BB405=BB$2,1,0)</f>
        <v>0</v>
      </c>
      <c r="BC1447" s="32" t="n">
        <f aca="false">IF(BC405=BC$2,1,0)</f>
        <v>0</v>
      </c>
      <c r="BD1447" s="32" t="n">
        <f aca="false">IF(BD405=BD$2,1,0)</f>
        <v>0</v>
      </c>
      <c r="BE1447" s="32" t="n">
        <f aca="false">IF(BE405=BE$2,1,0)</f>
        <v>1</v>
      </c>
      <c r="BF1447" s="32" t="n">
        <f aca="false">IF(BF405=BF$2,1,0)</f>
        <v>0</v>
      </c>
      <c r="BG1447" s="32" t="n">
        <f aca="false">IF(BG405=BG$2,1,0)</f>
        <v>1</v>
      </c>
      <c r="BH1447" s="32" t="n">
        <f aca="false">IF(BH405=BH$2,1,0)</f>
        <v>1</v>
      </c>
      <c r="BI1447" s="32" t="n">
        <f aca="false">IF(BI405=BI$2,1,0)</f>
        <v>1</v>
      </c>
      <c r="BJ1447" s="32" t="n">
        <f aca="false">IF(BJ405=BJ$2,1,0)</f>
        <v>0</v>
      </c>
      <c r="BK1447" s="32" t="n">
        <f aca="false">IF(BK405=BK$2,1,0)</f>
        <v>0</v>
      </c>
      <c r="BL1447" s="32" t="n">
        <f aca="false">IF(BL405=BL$2,1,0)</f>
        <v>0</v>
      </c>
      <c r="BM1447" s="32" t="n">
        <f aca="false">IF(BM405=BM$2,1,0)</f>
        <v>0</v>
      </c>
      <c r="BN1447" s="32" t="n">
        <f aca="false">IF(BN405=BN$2,1,0)</f>
        <v>0</v>
      </c>
      <c r="BO1447" s="32" t="n">
        <f aca="false">IF(BO405=BO$2,1,0)</f>
        <v>0</v>
      </c>
      <c r="BP1447" s="32" t="n">
        <f aca="false">IF(BP405=BP$2,1,0)</f>
        <v>0</v>
      </c>
      <c r="BQ1447" s="32" t="n">
        <f aca="false">IF(BQ405=BQ$2,1,0)</f>
        <v>0</v>
      </c>
      <c r="BR1447" s="34" t="n">
        <f aca="false">IF($K405="I_9","",IF(BR405=BR$2,1,0))</f>
        <v>0</v>
      </c>
      <c r="BS1447" s="34" t="n">
        <f aca="false">IF($K405="I_9","",IF(BS405=BS$2,1,0))</f>
        <v>1</v>
      </c>
      <c r="BT1447" s="34" t="n">
        <f aca="false">IF($K405="I_9","",IF(BT405=BT$2,1,0))</f>
        <v>0</v>
      </c>
      <c r="BU1447" s="34" t="n">
        <f aca="false">IF($K405="I_9","",IF(BU405=BU$2,1,0))</f>
        <v>1</v>
      </c>
      <c r="BV1447" s="34" t="n">
        <f aca="false">IF($K405="I_9","",IF(BV405=BV$2,1,0))</f>
        <v>1</v>
      </c>
      <c r="BW1447" s="35" t="n">
        <f aca="false">IF($K405="I_9","",IF(BW405=BW$2,1,0))</f>
        <v>0</v>
      </c>
      <c r="BX1447" s="35" t="n">
        <f aca="false">IF($K405="I_9","",IF(BX405=BX$2,2,0))</f>
        <v>0</v>
      </c>
      <c r="BY1447" s="35" t="n">
        <f aca="false">IF($K405="I_9","",IF(BY405=BY$2,3,0))</f>
        <v>3</v>
      </c>
      <c r="BZ1447" s="34" t="n">
        <f aca="false">IF($K405="I_9","",IF(BZ405=BZ$2,1,0))</f>
        <v>1</v>
      </c>
      <c r="CA1447" s="34" t="n">
        <f aca="false">IF($K405="I_9","",IF(CA405=CA$2,1,0))</f>
        <v>1</v>
      </c>
      <c r="CB1447" s="34" t="n">
        <f aca="false">IF($K405="I_9","",IF(CB405=CB$2,1,0))</f>
        <v>1</v>
      </c>
      <c r="CC1447" s="34" t="n">
        <f aca="false">IF($K405="I_9","",IF(CC405=CC$2,1,0))</f>
        <v>1</v>
      </c>
      <c r="CD1447" s="34" t="n">
        <f aca="false">IF($K405="I_9","",IF(CD405=CD$2,1,0))</f>
        <v>0</v>
      </c>
      <c r="CE1447" s="36" t="n">
        <f aca="false">IF($K405="III_11",IF(CE405=CE$2,1,0),"")</f>
        <v>0</v>
      </c>
      <c r="CF1447" s="36" t="n">
        <f aca="false">IF($K405="III_11",IF(CF405=CF$2,1,0),"")</f>
        <v>0</v>
      </c>
      <c r="CG1447" s="36" t="n">
        <f aca="false">IF($K405="III_11",IF(CG405=CG$2,1,0),"")</f>
        <v>0</v>
      </c>
      <c r="CH1447" s="36" t="n">
        <f aca="false">IF($K405="III_11",IF(CH405=CH$2,1,0),"")</f>
        <v>0</v>
      </c>
      <c r="CI1447" s="36" t="n">
        <f aca="false">IF($K405="III_11",IF(CI405=CI$2,1,0),"")</f>
        <v>1</v>
      </c>
      <c r="CJ1447" s="36" t="n">
        <f aca="false">IF($K405="III_11",IF(CJ405=CJ$2,1,0),"")</f>
        <v>0</v>
      </c>
      <c r="CK1447" s="36" t="n">
        <f aca="false">IF($K405="III_11",IF(CK405=CK$2,1,0),"")</f>
        <v>1</v>
      </c>
      <c r="CL1447" s="36" t="n">
        <f aca="false">IF($K405="III_11",IF(CL405=CL$2,1,0),"")</f>
        <v>1</v>
      </c>
      <c r="CM1447" s="36" t="n">
        <f aca="false">IF($K405="III_11",IF(CM405=CM$2,1,0),"")</f>
        <v>0</v>
      </c>
      <c r="CN1447" s="36" t="n">
        <f aca="false">IF($K405="III_11",IF(CN405=CN$2,1,0),"")</f>
        <v>1</v>
      </c>
    </row>
    <row r="1448" customFormat="false" ht="15.75" hidden="false" customHeight="true" outlineLevel="0" collapsed="false">
      <c r="A1448" s="4" t="str">
        <f aca="false">LEFT(A406,5)</f>
        <v>403</v>
      </c>
      <c r="B1448" s="3" t="str">
        <f aca="false">LEFT(B406,5)</f>
        <v>1</v>
      </c>
      <c r="C1448" s="2" t="n">
        <f aca="false">(IF(K1448="I_9",IF(F1448&gt;18,1,0),0)+IF(K1448="II_10",IF(F1448&gt;26,1,0),0)+IF(K1448="III_11",IF(F1448&gt;33,1,0),0))*B1448</f>
        <v>1</v>
      </c>
      <c r="D1448" s="2" t="str">
        <f aca="false">IF(C1448=1,"Запрошується до ІІ туру","Не бере участь у наступному турі")</f>
        <v>Запрошується до ІІ туру</v>
      </c>
      <c r="E1448" s="37" t="s">
        <v>1209</v>
      </c>
      <c r="F1448" s="38" t="n">
        <f aca="false">SUM(R1448:CN1448)</f>
        <v>28</v>
      </c>
      <c r="G1448" s="2" t="str">
        <f aca="false">G406</f>
        <v>Рондіна </v>
      </c>
      <c r="H1448" s="2" t="str">
        <f aca="false">H406</f>
        <v>Юлія</v>
      </c>
      <c r="J1448" s="3" t="n">
        <f aca="false">J406</f>
        <v>10</v>
      </c>
      <c r="K1448" s="3" t="str">
        <f aca="false">K406</f>
        <v>II_10</v>
      </c>
      <c r="M1448" s="2" t="str">
        <f aca="false">M406</f>
        <v>Сумська</v>
      </c>
      <c r="N1448" s="2" t="str">
        <f aca="false">N406</f>
        <v>Погоджуюсь</v>
      </c>
      <c r="O1448" s="2" t="str">
        <f aca="false">O406</f>
        <v>Підтверджую</v>
      </c>
      <c r="P1448" s="2" t="str">
        <f aca="false">P406</f>
        <v>Так</v>
      </c>
      <c r="Q1448" s="2" t="str">
        <f aca="false">Q406</f>
        <v>Погоджуюсь</v>
      </c>
      <c r="R1448" s="32" t="n">
        <f aca="false">IF(R406=R$2,1,0)</f>
        <v>1</v>
      </c>
      <c r="S1448" s="32" t="n">
        <f aca="false">IF(S406=S$2,1,0)</f>
        <v>1</v>
      </c>
      <c r="T1448" s="32" t="n">
        <f aca="false">IF(T406=T$2,1,0)</f>
        <v>1</v>
      </c>
      <c r="U1448" s="32" t="n">
        <f aca="false">IF(U406=U$2,1,0)</f>
        <v>1</v>
      </c>
      <c r="V1448" s="32" t="n">
        <f aca="false">IF(V406=V$2,1,0)</f>
        <v>0</v>
      </c>
      <c r="W1448" s="32" t="n">
        <f aca="false">IF(W406=W$2,1,0)</f>
        <v>1</v>
      </c>
      <c r="X1448" s="32" t="n">
        <f aca="false">IF(X406=X$2,1,0)</f>
        <v>1</v>
      </c>
      <c r="Y1448" s="32" t="n">
        <f aca="false">IF(Y406=Y$2,1,0)</f>
        <v>0</v>
      </c>
      <c r="Z1448" s="32" t="n">
        <f aca="false">IF(Z406=Z$2,1,0)</f>
        <v>1</v>
      </c>
      <c r="AA1448" s="33" t="n">
        <f aca="false">IF(AA406=AA$2,2,0)</f>
        <v>0</v>
      </c>
      <c r="AB1448" s="33" t="n">
        <f aca="false">0</f>
        <v>0</v>
      </c>
      <c r="AC1448" s="32" t="n">
        <f aca="false">IF(AC406=AC$2,1,0)</f>
        <v>0</v>
      </c>
      <c r="AD1448" s="32" t="n">
        <f aca="false">IF(AD406=AD$2,1,0)</f>
        <v>0</v>
      </c>
      <c r="AE1448" s="32" t="n">
        <f aca="false">IF(AE406=AE$2,1,0)</f>
        <v>0</v>
      </c>
      <c r="AF1448" s="32" t="n">
        <f aca="false">IF(AF406=AF$2,1,0)</f>
        <v>0</v>
      </c>
      <c r="AG1448" s="32" t="n">
        <f aca="false">IF(AG406=AG$2,1,0)</f>
        <v>1</v>
      </c>
      <c r="AH1448" s="32" t="n">
        <f aca="false">IF(AH406=AH$2,1,0)</f>
        <v>0</v>
      </c>
      <c r="AI1448" s="33" t="n">
        <f aca="false">0</f>
        <v>0</v>
      </c>
      <c r="AJ1448" s="33" t="n">
        <f aca="false">0</f>
        <v>0</v>
      </c>
      <c r="AK1448" s="32" t="n">
        <f aca="false">IF(AK406=AK$2,1,0)</f>
        <v>0</v>
      </c>
      <c r="AL1448" s="32" t="n">
        <f aca="false">IF(AL406=AL$2,1,0)</f>
        <v>0</v>
      </c>
      <c r="AM1448" s="32" t="n">
        <f aca="false">IF(AM406=AM$2,1,0)</f>
        <v>1</v>
      </c>
      <c r="AN1448" s="32" t="n">
        <f aca="false">IF(AN406=AN$2,1,0)</f>
        <v>1</v>
      </c>
      <c r="AO1448" s="32" t="n">
        <f aca="false">IF(AO406=AO$2,1,0)</f>
        <v>1</v>
      </c>
      <c r="AP1448" s="32" t="n">
        <f aca="false">IF(AP406=AP$2,1,0)</f>
        <v>1</v>
      </c>
      <c r="AQ1448" s="32" t="n">
        <f aca="false">IF(AQ406=AQ$2,1,0)</f>
        <v>1</v>
      </c>
      <c r="AR1448" s="32" t="n">
        <f aca="false">IF(AR406=AR$2,1,0)</f>
        <v>1</v>
      </c>
      <c r="AS1448" s="32" t="n">
        <f aca="false">IF(AS406=AS$2,1,0)</f>
        <v>0</v>
      </c>
      <c r="AT1448" s="33" t="n">
        <f aca="false">IF(AT406=AT$2,3,0)</f>
        <v>0</v>
      </c>
      <c r="AU1448" s="32" t="n">
        <f aca="false">IF(AU406=AU$2,1,0)</f>
        <v>1</v>
      </c>
      <c r="AV1448" s="32" t="n">
        <f aca="false">IF(AV406=AV$2,1,0)</f>
        <v>1</v>
      </c>
      <c r="AW1448" s="32" t="n">
        <f aca="false">IF(AW406=AW$2,1,0)</f>
        <v>0</v>
      </c>
      <c r="AX1448" s="32" t="n">
        <f aca="false">IF(AX406=AX$2,1,0)</f>
        <v>1</v>
      </c>
      <c r="AY1448" s="32" t="n">
        <f aca="false">IF(AY406=AY$2,1,0)</f>
        <v>1</v>
      </c>
      <c r="AZ1448" s="32" t="n">
        <f aca="false">IF(AZ406=AZ$2,1,0)</f>
        <v>1</v>
      </c>
      <c r="BA1448" s="32" t="n">
        <f aca="false">IF(BA406=BA$2,1,0)</f>
        <v>0</v>
      </c>
      <c r="BB1448" s="32" t="n">
        <f aca="false">IF(BB406=BB$2,1,0)</f>
        <v>0</v>
      </c>
      <c r="BC1448" s="32" t="n">
        <f aca="false">IF(BC406=BC$2,1,0)</f>
        <v>0</v>
      </c>
      <c r="BD1448" s="32" t="n">
        <f aca="false">IF(BD406=BD$2,1,0)</f>
        <v>1</v>
      </c>
      <c r="BE1448" s="32" t="n">
        <f aca="false">IF(BE406=BE$2,1,0)</f>
        <v>0</v>
      </c>
      <c r="BF1448" s="32" t="n">
        <f aca="false">IF(BF406=BF$2,1,0)</f>
        <v>0</v>
      </c>
      <c r="BG1448" s="32" t="n">
        <f aca="false">IF(BG406=BG$2,1,0)</f>
        <v>1</v>
      </c>
      <c r="BH1448" s="32" t="n">
        <f aca="false">IF(BH406=BH$2,1,0)</f>
        <v>1</v>
      </c>
      <c r="BI1448" s="32" t="n">
        <f aca="false">IF(BI406=BI$2,1,0)</f>
        <v>0</v>
      </c>
      <c r="BJ1448" s="32" t="n">
        <f aca="false">IF(BJ406=BJ$2,1,0)</f>
        <v>1</v>
      </c>
      <c r="BK1448" s="32" t="n">
        <f aca="false">IF(BK406=BK$2,1,0)</f>
        <v>0</v>
      </c>
      <c r="BL1448" s="32" t="n">
        <f aca="false">IF(BL406=BL$2,1,0)</f>
        <v>0</v>
      </c>
      <c r="BM1448" s="32" t="n">
        <f aca="false">IF(BM406=BM$2,1,0)</f>
        <v>1</v>
      </c>
      <c r="BN1448" s="32" t="n">
        <f aca="false">IF(BN406=BN$2,1,0)</f>
        <v>0</v>
      </c>
      <c r="BO1448" s="32" t="n">
        <f aca="false">IF(BO406=BO$2,1,0)</f>
        <v>0</v>
      </c>
      <c r="BP1448" s="32" t="n">
        <f aca="false">IF(BP406=BP$2,1,0)</f>
        <v>1</v>
      </c>
      <c r="BQ1448" s="32" t="n">
        <f aca="false">IF(BQ406=BQ$2,1,0)</f>
        <v>1</v>
      </c>
      <c r="BR1448" s="34" t="n">
        <f aca="false">IF($K406="I_9","",IF(BR406=BR$2,1,0))</f>
        <v>1</v>
      </c>
      <c r="BS1448" s="34" t="n">
        <f aca="false">IF($K406="I_9","",IF(BS406=BS$2,1,0))</f>
        <v>0</v>
      </c>
      <c r="BT1448" s="34" t="n">
        <f aca="false">IF($K406="I_9","",IF(BT406=BT$2,1,0))</f>
        <v>0</v>
      </c>
      <c r="BU1448" s="34" t="n">
        <f aca="false">IF($K406="I_9","",IF(BU406=BU$2,1,0))</f>
        <v>0</v>
      </c>
      <c r="BV1448" s="34" t="n">
        <f aca="false">IF($K406="I_9","",IF(BV406=BV$2,1,0))</f>
        <v>0</v>
      </c>
      <c r="BW1448" s="35" t="n">
        <f aca="false">IF($K406="I_9","",IF(BW406=BW$2,1,0))</f>
        <v>0</v>
      </c>
      <c r="BX1448" s="35" t="n">
        <f aca="false">IF($K406="I_9","",IF(BX406=BX$2,2,0))</f>
        <v>0</v>
      </c>
      <c r="BY1448" s="35" t="n">
        <f aca="false">IF($K406="I_9","",IF(BY406=BY$2,3,0))</f>
        <v>0</v>
      </c>
      <c r="BZ1448" s="34" t="n">
        <f aca="false">IF($K406="I_9","",IF(BZ406=BZ$2,1,0))</f>
        <v>0</v>
      </c>
      <c r="CA1448" s="34" t="n">
        <f aca="false">IF($K406="I_9","",IF(CA406=CA$2,1,0))</f>
        <v>0</v>
      </c>
      <c r="CB1448" s="34" t="n">
        <f aca="false">IF($K406="I_9","",IF(CB406=CB$2,1,0))</f>
        <v>0</v>
      </c>
      <c r="CC1448" s="34" t="n">
        <f aca="false">IF($K406="I_9","",IF(CC406=CC$2,1,0))</f>
        <v>1</v>
      </c>
      <c r="CD1448" s="34" t="n">
        <f aca="false">IF($K406="I_9","",IF(CD406=CD$2,1,0))</f>
        <v>0</v>
      </c>
      <c r="CE1448" s="36" t="str">
        <f aca="false">IF($K406="III_11",IF(CE406=CE$2,1,0),"")</f>
        <v/>
      </c>
      <c r="CF1448" s="36" t="str">
        <f aca="false">IF($K406="III_11",IF(CF406=CF$2,1,0),"")</f>
        <v/>
      </c>
      <c r="CG1448" s="36" t="str">
        <f aca="false">IF($K406="III_11",IF(CG406=CG$2,1,0),"")</f>
        <v/>
      </c>
      <c r="CH1448" s="36" t="str">
        <f aca="false">IF($K406="III_11",IF(CH406=CH$2,1,0),"")</f>
        <v/>
      </c>
      <c r="CI1448" s="36" t="str">
        <f aca="false">IF($K406="III_11",IF(CI406=CI$2,1,0),"")</f>
        <v/>
      </c>
      <c r="CJ1448" s="36" t="str">
        <f aca="false">IF($K406="III_11",IF(CJ406=CJ$2,1,0),"")</f>
        <v/>
      </c>
      <c r="CK1448" s="36" t="str">
        <f aca="false">IF($K406="III_11",IF(CK406=CK$2,1,0),"")</f>
        <v/>
      </c>
      <c r="CL1448" s="36" t="str">
        <f aca="false">IF($K406="III_11",IF(CL406=CL$2,1,0),"")</f>
        <v/>
      </c>
      <c r="CM1448" s="36" t="str">
        <f aca="false">IF($K406="III_11",IF(CM406=CM$2,1,0),"")</f>
        <v/>
      </c>
      <c r="CN1448" s="36" t="str">
        <f aca="false">IF($K406="III_11",IF(CN406=CN$2,1,0),"")</f>
        <v/>
      </c>
    </row>
    <row r="1449" customFormat="false" ht="15.75" hidden="false" customHeight="true" outlineLevel="0" collapsed="false">
      <c r="A1449" s="4" t="str">
        <f aca="false">LEFT(A407,5)</f>
        <v>404</v>
      </c>
      <c r="B1449" s="3" t="str">
        <f aca="false">LEFT(B407,5)</f>
        <v>1</v>
      </c>
      <c r="C1449" s="2" t="n">
        <f aca="false">(IF(K1449="I_9",IF(F1449&gt;18,1,0),0)+IF(K1449="II_10",IF(F1449&gt;26,1,0),0)+IF(K1449="III_11",IF(F1449&gt;33,1,0),0))*B1449</f>
        <v>0</v>
      </c>
      <c r="D1449" s="2" t="str">
        <f aca="false">IF(C1449=1,"Запрошується до ІІ туру","Не бере участь у наступному турі")</f>
        <v>Не бере участь у наступному турі</v>
      </c>
      <c r="E1449" s="37" t="s">
        <v>1211</v>
      </c>
      <c r="F1449" s="38" t="n">
        <f aca="false">SUM(R1449:CN1449)</f>
        <v>25</v>
      </c>
      <c r="G1449" s="2" t="str">
        <f aca="false">G407</f>
        <v>Осіпенко </v>
      </c>
      <c r="H1449" s="2" t="str">
        <f aca="false">H407</f>
        <v>Вікторія </v>
      </c>
      <c r="J1449" s="3" t="n">
        <f aca="false">J407</f>
        <v>11</v>
      </c>
      <c r="K1449" s="3" t="str">
        <f aca="false">K407</f>
        <v>III_11</v>
      </c>
      <c r="M1449" s="2" t="str">
        <f aca="false">M407</f>
        <v>Черкаська</v>
      </c>
      <c r="N1449" s="2" t="str">
        <f aca="false">N407</f>
        <v>Погоджуюсь</v>
      </c>
      <c r="O1449" s="2" t="str">
        <f aca="false">O407</f>
        <v>Підтверджую</v>
      </c>
      <c r="P1449" s="2" t="str">
        <f aca="false">P407</f>
        <v>Так</v>
      </c>
      <c r="Q1449" s="2" t="str">
        <f aca="false">Q407</f>
        <v>Погоджуюсь</v>
      </c>
      <c r="R1449" s="32" t="n">
        <f aca="false">IF(R407=R$2,1,0)</f>
        <v>1</v>
      </c>
      <c r="S1449" s="32" t="n">
        <f aca="false">IF(S407=S$2,1,0)</f>
        <v>1</v>
      </c>
      <c r="T1449" s="32" t="n">
        <f aca="false">IF(T407=T$2,1,0)</f>
        <v>0</v>
      </c>
      <c r="U1449" s="32" t="n">
        <f aca="false">IF(U407=U$2,1,0)</f>
        <v>0</v>
      </c>
      <c r="V1449" s="32" t="n">
        <f aca="false">IF(V407=V$2,1,0)</f>
        <v>0</v>
      </c>
      <c r="W1449" s="32" t="n">
        <f aca="false">IF(W407=W$2,1,0)</f>
        <v>0</v>
      </c>
      <c r="X1449" s="32" t="n">
        <f aca="false">IF(X407=X$2,1,0)</f>
        <v>1</v>
      </c>
      <c r="Y1449" s="32" t="n">
        <f aca="false">IF(Y407=Y$2,1,0)</f>
        <v>1</v>
      </c>
      <c r="Z1449" s="32" t="n">
        <f aca="false">IF(Z407=Z$2,1,0)</f>
        <v>0</v>
      </c>
      <c r="AA1449" s="33" t="n">
        <f aca="false">IF(AA407=AA$2,2,0)</f>
        <v>0</v>
      </c>
      <c r="AB1449" s="33" t="n">
        <f aca="false">0</f>
        <v>0</v>
      </c>
      <c r="AC1449" s="32" t="n">
        <f aca="false">IF(AC407=AC$2,1,0)</f>
        <v>0</v>
      </c>
      <c r="AD1449" s="32" t="n">
        <f aca="false">IF(AD407=AD$2,1,0)</f>
        <v>0</v>
      </c>
      <c r="AE1449" s="32" t="n">
        <f aca="false">IF(AE407=AE$2,1,0)</f>
        <v>0</v>
      </c>
      <c r="AF1449" s="32" t="n">
        <f aca="false">IF(AF407=AF$2,1,0)</f>
        <v>0</v>
      </c>
      <c r="AG1449" s="32" t="n">
        <f aca="false">IF(AG407=AG$2,1,0)</f>
        <v>0</v>
      </c>
      <c r="AH1449" s="32" t="n">
        <f aca="false">IF(AH407=AH$2,1,0)</f>
        <v>0</v>
      </c>
      <c r="AI1449" s="33" t="n">
        <f aca="false">0</f>
        <v>0</v>
      </c>
      <c r="AJ1449" s="33" t="n">
        <f aca="false">0</f>
        <v>0</v>
      </c>
      <c r="AK1449" s="32" t="n">
        <f aca="false">IF(AK407=AK$2,1,0)</f>
        <v>0</v>
      </c>
      <c r="AL1449" s="32" t="n">
        <f aca="false">IF(AL407=AL$2,1,0)</f>
        <v>0</v>
      </c>
      <c r="AM1449" s="32" t="n">
        <f aca="false">IF(AM407=AM$2,1,0)</f>
        <v>1</v>
      </c>
      <c r="AN1449" s="32" t="n">
        <f aca="false">IF(AN407=AN$2,1,0)</f>
        <v>1</v>
      </c>
      <c r="AO1449" s="32" t="n">
        <f aca="false">IF(AO407=AO$2,1,0)</f>
        <v>1</v>
      </c>
      <c r="AP1449" s="32" t="n">
        <f aca="false">IF(AP407=AP$2,1,0)</f>
        <v>1</v>
      </c>
      <c r="AQ1449" s="32" t="n">
        <f aca="false">IF(AQ407=AQ$2,1,0)</f>
        <v>1</v>
      </c>
      <c r="AR1449" s="32" t="n">
        <f aca="false">IF(AR407=AR$2,1,0)</f>
        <v>1</v>
      </c>
      <c r="AS1449" s="32" t="n">
        <f aca="false">IF(AS407=AS$2,1,0)</f>
        <v>1</v>
      </c>
      <c r="AT1449" s="33" t="n">
        <f aca="false">IF(AT407=AT$2,3,0)</f>
        <v>0</v>
      </c>
      <c r="AU1449" s="32" t="n">
        <f aca="false">IF(AU407=AU$2,1,0)</f>
        <v>1</v>
      </c>
      <c r="AV1449" s="32" t="n">
        <f aca="false">IF(AV407=AV$2,1,0)</f>
        <v>1</v>
      </c>
      <c r="AW1449" s="32" t="n">
        <f aca="false">IF(AW407=AW$2,1,0)</f>
        <v>0</v>
      </c>
      <c r="AX1449" s="32" t="n">
        <f aca="false">IF(AX407=AX$2,1,0)</f>
        <v>1</v>
      </c>
      <c r="AY1449" s="32" t="n">
        <f aca="false">IF(AY407=AY$2,1,0)</f>
        <v>0</v>
      </c>
      <c r="AZ1449" s="32" t="n">
        <f aca="false">IF(AZ407=AZ$2,1,0)</f>
        <v>1</v>
      </c>
      <c r="BA1449" s="32" t="n">
        <f aca="false">IF(BA407=BA$2,1,0)</f>
        <v>0</v>
      </c>
      <c r="BB1449" s="32" t="n">
        <f aca="false">IF(BB407=BB$2,1,0)</f>
        <v>0</v>
      </c>
      <c r="BC1449" s="32" t="n">
        <f aca="false">IF(BC407=BC$2,1,0)</f>
        <v>0</v>
      </c>
      <c r="BD1449" s="32" t="n">
        <f aca="false">IF(BD407=BD$2,1,0)</f>
        <v>0</v>
      </c>
      <c r="BE1449" s="32" t="n">
        <f aca="false">IF(BE407=BE$2,1,0)</f>
        <v>0</v>
      </c>
      <c r="BF1449" s="32" t="n">
        <f aca="false">IF(BF407=BF$2,1,0)</f>
        <v>0</v>
      </c>
      <c r="BG1449" s="32" t="n">
        <f aca="false">IF(BG407=BG$2,1,0)</f>
        <v>0</v>
      </c>
      <c r="BH1449" s="32" t="n">
        <f aca="false">IF(BH407=BH$2,1,0)</f>
        <v>0</v>
      </c>
      <c r="BI1449" s="32" t="n">
        <f aca="false">IF(BI407=BI$2,1,0)</f>
        <v>0</v>
      </c>
      <c r="BJ1449" s="32" t="n">
        <f aca="false">IF(BJ407=BJ$2,1,0)</f>
        <v>0</v>
      </c>
      <c r="BK1449" s="32" t="n">
        <f aca="false">IF(BK407=BK$2,1,0)</f>
        <v>1</v>
      </c>
      <c r="BL1449" s="32" t="n">
        <f aca="false">IF(BL407=BL$2,1,0)</f>
        <v>0</v>
      </c>
      <c r="BM1449" s="32" t="n">
        <f aca="false">IF(BM407=BM$2,1,0)</f>
        <v>0</v>
      </c>
      <c r="BN1449" s="32" t="n">
        <f aca="false">IF(BN407=BN$2,1,0)</f>
        <v>0</v>
      </c>
      <c r="BO1449" s="32" t="n">
        <f aca="false">IF(BO407=BO$2,1,0)</f>
        <v>0</v>
      </c>
      <c r="BP1449" s="32" t="n">
        <f aca="false">IF(BP407=BP$2,1,0)</f>
        <v>0</v>
      </c>
      <c r="BQ1449" s="32" t="n">
        <f aca="false">IF(BQ407=BQ$2,1,0)</f>
        <v>1</v>
      </c>
      <c r="BR1449" s="34" t="n">
        <f aca="false">IF($K407="I_9","",IF(BR407=BR$2,1,0))</f>
        <v>0</v>
      </c>
      <c r="BS1449" s="34" t="n">
        <f aca="false">IF($K407="I_9","",IF(BS407=BS$2,1,0))</f>
        <v>1</v>
      </c>
      <c r="BT1449" s="34" t="n">
        <f aca="false">IF($K407="I_9","",IF(BT407=BT$2,1,0))</f>
        <v>0</v>
      </c>
      <c r="BU1449" s="34" t="n">
        <f aca="false">IF($K407="I_9","",IF(BU407=BU$2,1,0))</f>
        <v>1</v>
      </c>
      <c r="BV1449" s="34" t="n">
        <f aca="false">IF($K407="I_9","",IF(BV407=BV$2,1,0))</f>
        <v>0</v>
      </c>
      <c r="BW1449" s="35" t="n">
        <f aca="false">IF($K407="I_9","",IF(BW407=BW$2,1,0))</f>
        <v>0</v>
      </c>
      <c r="BX1449" s="35" t="n">
        <f aca="false">IF($K407="I_9","",IF(BX407=BX$2,2,0))</f>
        <v>0</v>
      </c>
      <c r="BY1449" s="35" t="n">
        <f aca="false">IF($K407="I_9","",IF(BY407=BY$2,3,0))</f>
        <v>0</v>
      </c>
      <c r="BZ1449" s="34" t="n">
        <f aca="false">IF($K407="I_9","",IF(BZ407=BZ$2,1,0))</f>
        <v>1</v>
      </c>
      <c r="CA1449" s="34" t="n">
        <f aca="false">IF($K407="I_9","",IF(CA407=CA$2,1,0))</f>
        <v>0</v>
      </c>
      <c r="CB1449" s="34" t="n">
        <f aca="false">IF($K407="I_9","",IF(CB407=CB$2,1,0))</f>
        <v>0</v>
      </c>
      <c r="CC1449" s="34" t="n">
        <f aca="false">IF($K407="I_9","",IF(CC407=CC$2,1,0))</f>
        <v>1</v>
      </c>
      <c r="CD1449" s="34" t="n">
        <f aca="false">IF($K407="I_9","",IF(CD407=CD$2,1,0))</f>
        <v>0</v>
      </c>
      <c r="CE1449" s="36" t="n">
        <f aca="false">IF($K407="III_11",IF(CE407=CE$2,1,0),"")</f>
        <v>0</v>
      </c>
      <c r="CF1449" s="36" t="n">
        <f aca="false">IF($K407="III_11",IF(CF407=CF$2,1,0),"")</f>
        <v>0</v>
      </c>
      <c r="CG1449" s="36" t="n">
        <f aca="false">IF($K407="III_11",IF(CG407=CG$2,1,0),"")</f>
        <v>1</v>
      </c>
      <c r="CH1449" s="36" t="n">
        <f aca="false">IF($K407="III_11",IF(CH407=CH$2,1,0),"")</f>
        <v>0</v>
      </c>
      <c r="CI1449" s="36" t="n">
        <f aca="false">IF($K407="III_11",IF(CI407=CI$2,1,0),"")</f>
        <v>1</v>
      </c>
      <c r="CJ1449" s="36" t="n">
        <f aca="false">IF($K407="III_11",IF(CJ407=CJ$2,1,0),"")</f>
        <v>1</v>
      </c>
      <c r="CK1449" s="36" t="n">
        <f aca="false">IF($K407="III_11",IF(CK407=CK$2,1,0),"")</f>
        <v>0</v>
      </c>
      <c r="CL1449" s="36" t="n">
        <f aca="false">IF($K407="III_11",IF(CL407=CL$2,1,0),"")</f>
        <v>0</v>
      </c>
      <c r="CM1449" s="36" t="n">
        <f aca="false">IF($K407="III_11",IF(CM407=CM$2,1,0),"")</f>
        <v>1</v>
      </c>
      <c r="CN1449" s="36" t="n">
        <f aca="false">IF($K407="III_11",IF(CN407=CN$2,1,0),"")</f>
        <v>0</v>
      </c>
    </row>
    <row r="1450" customFormat="false" ht="15.75" hidden="false" customHeight="true" outlineLevel="0" collapsed="false">
      <c r="A1450" s="4" t="str">
        <f aca="false">LEFT(A408,5)</f>
        <v>405</v>
      </c>
      <c r="B1450" s="3" t="str">
        <f aca="false">LEFT(B408,5)</f>
        <v>1</v>
      </c>
      <c r="C1450" s="2" t="n">
        <f aca="false">(IF(K1450="I_9",IF(F1450&gt;18,1,0),0)+IF(K1450="II_10",IF(F1450&gt;26,1,0),0)+IF(K1450="III_11",IF(F1450&gt;33,1,0),0))*B1450</f>
        <v>1</v>
      </c>
      <c r="D1450" s="2" t="str">
        <f aca="false">IF(C1450=1,"Запрошується до ІІ туру","Не бере участь у наступному турі")</f>
        <v>Запрошується до ІІ туру</v>
      </c>
      <c r="E1450" s="37" t="s">
        <v>1213</v>
      </c>
      <c r="F1450" s="38" t="n">
        <f aca="false">SUM(R1450:CN1450)</f>
        <v>29</v>
      </c>
      <c r="G1450" s="2" t="str">
        <f aca="false">G408</f>
        <v>Дмитренко</v>
      </c>
      <c r="H1450" s="2" t="str">
        <f aca="false">H408</f>
        <v>Анна</v>
      </c>
      <c r="J1450" s="3" t="n">
        <f aca="false">J408</f>
        <v>10</v>
      </c>
      <c r="K1450" s="3" t="str">
        <f aca="false">K408</f>
        <v>II_10</v>
      </c>
      <c r="M1450" s="2" t="str">
        <f aca="false">M408</f>
        <v>Черкаська</v>
      </c>
      <c r="N1450" s="2" t="str">
        <f aca="false">N408</f>
        <v>Погоджуюсь</v>
      </c>
      <c r="O1450" s="2" t="str">
        <f aca="false">O408</f>
        <v>Підтверджую</v>
      </c>
      <c r="P1450" s="2" t="str">
        <f aca="false">P408</f>
        <v>Так</v>
      </c>
      <c r="Q1450" s="2" t="str">
        <f aca="false">Q408</f>
        <v>Погоджуюсь</v>
      </c>
      <c r="R1450" s="32" t="n">
        <f aca="false">IF(R408=R$2,1,0)</f>
        <v>1</v>
      </c>
      <c r="S1450" s="32" t="n">
        <f aca="false">IF(S408=S$2,1,0)</f>
        <v>0</v>
      </c>
      <c r="T1450" s="32" t="n">
        <f aca="false">IF(T408=T$2,1,0)</f>
        <v>0</v>
      </c>
      <c r="U1450" s="32" t="n">
        <f aca="false">IF(U408=U$2,1,0)</f>
        <v>1</v>
      </c>
      <c r="V1450" s="32" t="n">
        <f aca="false">IF(V408=V$2,1,0)</f>
        <v>0</v>
      </c>
      <c r="W1450" s="32" t="n">
        <f aca="false">IF(W408=W$2,1,0)</f>
        <v>0</v>
      </c>
      <c r="X1450" s="32" t="n">
        <f aca="false">IF(X408=X$2,1,0)</f>
        <v>1</v>
      </c>
      <c r="Y1450" s="32" t="n">
        <f aca="false">IF(Y408=Y$2,1,0)</f>
        <v>0</v>
      </c>
      <c r="Z1450" s="32" t="n">
        <f aca="false">IF(Z408=Z$2,1,0)</f>
        <v>0</v>
      </c>
      <c r="AA1450" s="33" t="n">
        <f aca="false">IF(AA408=AA$2,2,0)</f>
        <v>0</v>
      </c>
      <c r="AB1450" s="33" t="n">
        <f aca="false">0</f>
        <v>0</v>
      </c>
      <c r="AC1450" s="32" t="n">
        <f aca="false">IF(AC408=AC$2,1,0)</f>
        <v>1</v>
      </c>
      <c r="AD1450" s="32" t="n">
        <f aca="false">IF(AD408=AD$2,1,0)</f>
        <v>1</v>
      </c>
      <c r="AE1450" s="32" t="n">
        <f aca="false">IF(AE408=AE$2,1,0)</f>
        <v>1</v>
      </c>
      <c r="AF1450" s="32" t="n">
        <f aca="false">IF(AF408=AF$2,1,0)</f>
        <v>0</v>
      </c>
      <c r="AG1450" s="32" t="n">
        <f aca="false">IF(AG408=AG$2,1,0)</f>
        <v>1</v>
      </c>
      <c r="AH1450" s="32" t="n">
        <f aca="false">IF(AH408=AH$2,1,0)</f>
        <v>1</v>
      </c>
      <c r="AI1450" s="33" t="n">
        <f aca="false">0</f>
        <v>0</v>
      </c>
      <c r="AJ1450" s="33" t="n">
        <f aca="false">0</f>
        <v>0</v>
      </c>
      <c r="AK1450" s="32" t="n">
        <f aca="false">IF(AK408=AK$2,1,0)</f>
        <v>0</v>
      </c>
      <c r="AL1450" s="32" t="n">
        <f aca="false">IF(AL408=AL$2,1,0)</f>
        <v>0</v>
      </c>
      <c r="AM1450" s="32" t="n">
        <f aca="false">IF(AM408=AM$2,1,0)</f>
        <v>1</v>
      </c>
      <c r="AN1450" s="32" t="n">
        <f aca="false">IF(AN408=AN$2,1,0)</f>
        <v>1</v>
      </c>
      <c r="AO1450" s="32" t="n">
        <f aca="false">IF(AO408=AO$2,1,0)</f>
        <v>1</v>
      </c>
      <c r="AP1450" s="32" t="n">
        <f aca="false">IF(AP408=AP$2,1,0)</f>
        <v>1</v>
      </c>
      <c r="AQ1450" s="32" t="n">
        <f aca="false">IF(AQ408=AQ$2,1,0)</f>
        <v>1</v>
      </c>
      <c r="AR1450" s="32" t="n">
        <f aca="false">IF(AR408=AR$2,1,0)</f>
        <v>1</v>
      </c>
      <c r="AS1450" s="32" t="n">
        <f aca="false">IF(AS408=AS$2,1,0)</f>
        <v>0</v>
      </c>
      <c r="AT1450" s="33" t="n">
        <f aca="false">IF(AT408=AT$2,3,0)</f>
        <v>0</v>
      </c>
      <c r="AU1450" s="32" t="n">
        <f aca="false">IF(AU408=AU$2,1,0)</f>
        <v>0</v>
      </c>
      <c r="AV1450" s="32" t="n">
        <f aca="false">IF(AV408=AV$2,1,0)</f>
        <v>0</v>
      </c>
      <c r="AW1450" s="32" t="n">
        <f aca="false">IF(AW408=AW$2,1,0)</f>
        <v>0</v>
      </c>
      <c r="AX1450" s="32" t="n">
        <f aca="false">IF(AX408=AX$2,1,0)</f>
        <v>1</v>
      </c>
      <c r="AY1450" s="32" t="n">
        <f aca="false">IF(AY408=AY$2,1,0)</f>
        <v>1</v>
      </c>
      <c r="AZ1450" s="32" t="n">
        <f aca="false">IF(AZ408=AZ$2,1,0)</f>
        <v>1</v>
      </c>
      <c r="BA1450" s="32" t="n">
        <f aca="false">IF(BA408=BA$2,1,0)</f>
        <v>0</v>
      </c>
      <c r="BB1450" s="32" t="n">
        <f aca="false">IF(BB408=BB$2,1,0)</f>
        <v>0</v>
      </c>
      <c r="BC1450" s="32" t="n">
        <f aca="false">IF(BC408=BC$2,1,0)</f>
        <v>0</v>
      </c>
      <c r="BD1450" s="32" t="n">
        <f aca="false">IF(BD408=BD$2,1,0)</f>
        <v>0</v>
      </c>
      <c r="BE1450" s="32" t="n">
        <f aca="false">IF(BE408=BE$2,1,0)</f>
        <v>0</v>
      </c>
      <c r="BF1450" s="32" t="n">
        <f aca="false">IF(BF408=BF$2,1,0)</f>
        <v>0</v>
      </c>
      <c r="BG1450" s="32" t="n">
        <f aca="false">IF(BG408=BG$2,1,0)</f>
        <v>0</v>
      </c>
      <c r="BH1450" s="32" t="n">
        <f aca="false">IF(BH408=BH$2,1,0)</f>
        <v>1</v>
      </c>
      <c r="BI1450" s="32" t="n">
        <f aca="false">IF(BI408=BI$2,1,0)</f>
        <v>1</v>
      </c>
      <c r="BJ1450" s="32" t="n">
        <f aca="false">IF(BJ408=BJ$2,1,0)</f>
        <v>0</v>
      </c>
      <c r="BK1450" s="32" t="n">
        <f aca="false">IF(BK408=BK$2,1,0)</f>
        <v>1</v>
      </c>
      <c r="BL1450" s="32" t="n">
        <f aca="false">IF(BL408=BL$2,1,0)</f>
        <v>0</v>
      </c>
      <c r="BM1450" s="32" t="n">
        <f aca="false">IF(BM408=BM$2,1,0)</f>
        <v>1</v>
      </c>
      <c r="BN1450" s="32" t="n">
        <f aca="false">IF(BN408=BN$2,1,0)</f>
        <v>0</v>
      </c>
      <c r="BO1450" s="32" t="n">
        <f aca="false">IF(BO408=BO$2,1,0)</f>
        <v>0</v>
      </c>
      <c r="BP1450" s="32" t="n">
        <f aca="false">IF(BP408=BP$2,1,0)</f>
        <v>0</v>
      </c>
      <c r="BQ1450" s="32" t="n">
        <f aca="false">IF(BQ408=BQ$2,1,0)</f>
        <v>1</v>
      </c>
      <c r="BR1450" s="34" t="n">
        <f aca="false">IF($K408="I_9","",IF(BR408=BR$2,1,0))</f>
        <v>1</v>
      </c>
      <c r="BS1450" s="34" t="n">
        <f aca="false">IF($K408="I_9","",IF(BS408=BS$2,1,0))</f>
        <v>0</v>
      </c>
      <c r="BT1450" s="34" t="n">
        <f aca="false">IF($K408="I_9","",IF(BT408=BT$2,1,0))</f>
        <v>0</v>
      </c>
      <c r="BU1450" s="34" t="n">
        <f aca="false">IF($K408="I_9","",IF(BU408=BU$2,1,0))</f>
        <v>0</v>
      </c>
      <c r="BV1450" s="34" t="n">
        <f aca="false">IF($K408="I_9","",IF(BV408=BV$2,1,0))</f>
        <v>1</v>
      </c>
      <c r="BW1450" s="35" t="n">
        <f aca="false">IF($K408="I_9","",IF(BW408=BW$2,1,0))</f>
        <v>1</v>
      </c>
      <c r="BX1450" s="35" t="n">
        <f aca="false">IF($K408="I_9","",IF(BX408=BX$2,2,0))</f>
        <v>0</v>
      </c>
      <c r="BY1450" s="35" t="n">
        <f aca="false">IF($K408="I_9","",IF(BY408=BY$2,3,0))</f>
        <v>0</v>
      </c>
      <c r="BZ1450" s="34" t="n">
        <f aca="false">IF($K408="I_9","",IF(BZ408=BZ$2,1,0))</f>
        <v>1</v>
      </c>
      <c r="CA1450" s="34" t="n">
        <f aca="false">IF($K408="I_9","",IF(CA408=CA$2,1,0))</f>
        <v>1</v>
      </c>
      <c r="CB1450" s="34" t="n">
        <f aca="false">IF($K408="I_9","",IF(CB408=CB$2,1,0))</f>
        <v>0</v>
      </c>
      <c r="CC1450" s="34" t="n">
        <f aca="false">IF($K408="I_9","",IF(CC408=CC$2,1,0))</f>
        <v>1</v>
      </c>
      <c r="CD1450" s="34" t="n">
        <f aca="false">IF($K408="I_9","",IF(CD408=CD$2,1,0))</f>
        <v>1</v>
      </c>
      <c r="CE1450" s="36" t="str">
        <f aca="false">IF($K408="III_11",IF(CE408=CE$2,1,0),"")</f>
        <v/>
      </c>
      <c r="CF1450" s="36" t="str">
        <f aca="false">IF($K408="III_11",IF(CF408=CF$2,1,0),"")</f>
        <v/>
      </c>
      <c r="CG1450" s="36" t="str">
        <f aca="false">IF($K408="III_11",IF(CG408=CG$2,1,0),"")</f>
        <v/>
      </c>
      <c r="CH1450" s="36" t="str">
        <f aca="false">IF($K408="III_11",IF(CH408=CH$2,1,0),"")</f>
        <v/>
      </c>
      <c r="CI1450" s="36" t="str">
        <f aca="false">IF($K408="III_11",IF(CI408=CI$2,1,0),"")</f>
        <v/>
      </c>
      <c r="CJ1450" s="36" t="str">
        <f aca="false">IF($K408="III_11",IF(CJ408=CJ$2,1,0),"")</f>
        <v/>
      </c>
      <c r="CK1450" s="36" t="str">
        <f aca="false">IF($K408="III_11",IF(CK408=CK$2,1,0),"")</f>
        <v/>
      </c>
      <c r="CL1450" s="36" t="str">
        <f aca="false">IF($K408="III_11",IF(CL408=CL$2,1,0),"")</f>
        <v/>
      </c>
      <c r="CM1450" s="36" t="str">
        <f aca="false">IF($K408="III_11",IF(CM408=CM$2,1,0),"")</f>
        <v/>
      </c>
      <c r="CN1450" s="36" t="str">
        <f aca="false">IF($K408="III_11",IF(CN408=CN$2,1,0),"")</f>
        <v/>
      </c>
    </row>
    <row r="1451" customFormat="false" ht="15.75" hidden="false" customHeight="true" outlineLevel="0" collapsed="false">
      <c r="A1451" s="4" t="str">
        <f aca="false">LEFT(A409,5)</f>
        <v>406</v>
      </c>
      <c r="B1451" s="3" t="str">
        <f aca="false">LEFT(B409,5)</f>
        <v>1</v>
      </c>
      <c r="C1451" s="2" t="n">
        <f aca="false">(IF(K1451="I_9",IF(F1451&gt;18,1,0),0)+IF(K1451="II_10",IF(F1451&gt;26,1,0),0)+IF(K1451="III_11",IF(F1451&gt;33,1,0),0))*B1451</f>
        <v>1</v>
      </c>
      <c r="D1451" s="2" t="str">
        <f aca="false">IF(C1451=1,"Запрошується до ІІ туру","Не бере участь у наступному турі")</f>
        <v>Запрошується до ІІ туру</v>
      </c>
      <c r="E1451" s="37" t="s">
        <v>1215</v>
      </c>
      <c r="F1451" s="38" t="n">
        <f aca="false">SUM(R1451:CN1451)</f>
        <v>21</v>
      </c>
      <c r="G1451" s="2" t="str">
        <f aca="false">G409</f>
        <v>Лєванова</v>
      </c>
      <c r="H1451" s="2" t="str">
        <f aca="false">H409</f>
        <v>Діана</v>
      </c>
      <c r="J1451" s="3" t="n">
        <f aca="false">J409</f>
        <v>9</v>
      </c>
      <c r="K1451" s="3" t="str">
        <f aca="false">K409</f>
        <v>I_9</v>
      </c>
      <c r="M1451" s="2" t="str">
        <f aca="false">M409</f>
        <v>Київська</v>
      </c>
      <c r="N1451" s="2" t="str">
        <f aca="false">N409</f>
        <v>Погоджуюсь</v>
      </c>
      <c r="O1451" s="2" t="str">
        <f aca="false">O409</f>
        <v>Підтверджую</v>
      </c>
      <c r="P1451" s="2" t="str">
        <f aca="false">P409</f>
        <v>Так</v>
      </c>
      <c r="Q1451" s="2" t="str">
        <f aca="false">Q409</f>
        <v>Погоджуюсь</v>
      </c>
      <c r="R1451" s="32" t="n">
        <f aca="false">IF(R409=R$2,1,0)</f>
        <v>1</v>
      </c>
      <c r="S1451" s="32" t="n">
        <f aca="false">IF(S409=S$2,1,0)</f>
        <v>0</v>
      </c>
      <c r="T1451" s="32" t="n">
        <f aca="false">IF(T409=T$2,1,0)</f>
        <v>0</v>
      </c>
      <c r="U1451" s="32" t="n">
        <f aca="false">IF(U409=U$2,1,0)</f>
        <v>0</v>
      </c>
      <c r="V1451" s="32" t="n">
        <f aca="false">IF(V409=V$2,1,0)</f>
        <v>0</v>
      </c>
      <c r="W1451" s="32" t="n">
        <f aca="false">IF(W409=W$2,1,0)</f>
        <v>1</v>
      </c>
      <c r="X1451" s="32" t="n">
        <f aca="false">IF(X409=X$2,1,0)</f>
        <v>0</v>
      </c>
      <c r="Y1451" s="32" t="n">
        <f aca="false">IF(Y409=Y$2,1,0)</f>
        <v>1</v>
      </c>
      <c r="Z1451" s="32" t="n">
        <f aca="false">IF(Z409=Z$2,1,0)</f>
        <v>0</v>
      </c>
      <c r="AA1451" s="33" t="n">
        <f aca="false">IF(AA409=AA$2,2,0)</f>
        <v>0</v>
      </c>
      <c r="AB1451" s="33" t="n">
        <f aca="false">0</f>
        <v>0</v>
      </c>
      <c r="AC1451" s="32" t="n">
        <f aca="false">IF(AC409=AC$2,1,0)</f>
        <v>1</v>
      </c>
      <c r="AD1451" s="32" t="n">
        <f aca="false">IF(AD409=AD$2,1,0)</f>
        <v>1</v>
      </c>
      <c r="AE1451" s="32" t="n">
        <f aca="false">IF(AE409=AE$2,1,0)</f>
        <v>0</v>
      </c>
      <c r="AF1451" s="32" t="n">
        <f aca="false">IF(AF409=AF$2,1,0)</f>
        <v>0</v>
      </c>
      <c r="AG1451" s="32" t="n">
        <f aca="false">IF(AG409=AG$2,1,0)</f>
        <v>0</v>
      </c>
      <c r="AH1451" s="32" t="n">
        <f aca="false">IF(AH409=AH$2,1,0)</f>
        <v>0</v>
      </c>
      <c r="AI1451" s="33" t="n">
        <f aca="false">0</f>
        <v>0</v>
      </c>
      <c r="AJ1451" s="33" t="n">
        <f aca="false">0</f>
        <v>0</v>
      </c>
      <c r="AK1451" s="32" t="n">
        <f aca="false">IF(AK409=AK$2,1,0)</f>
        <v>0</v>
      </c>
      <c r="AL1451" s="32" t="n">
        <f aca="false">IF(AL409=AL$2,1,0)</f>
        <v>1</v>
      </c>
      <c r="AM1451" s="32" t="n">
        <f aca="false">IF(AM409=AM$2,1,0)</f>
        <v>1</v>
      </c>
      <c r="AN1451" s="32" t="n">
        <f aca="false">IF(AN409=AN$2,1,0)</f>
        <v>1</v>
      </c>
      <c r="AO1451" s="32" t="n">
        <f aca="false">IF(AO409=AO$2,1,0)</f>
        <v>1</v>
      </c>
      <c r="AP1451" s="32" t="n">
        <f aca="false">IF(AP409=AP$2,1,0)</f>
        <v>1</v>
      </c>
      <c r="AQ1451" s="32" t="n">
        <f aca="false">IF(AQ409=AQ$2,1,0)</f>
        <v>1</v>
      </c>
      <c r="AR1451" s="32" t="n">
        <f aca="false">IF(AR409=AR$2,1,0)</f>
        <v>1</v>
      </c>
      <c r="AS1451" s="32" t="n">
        <f aca="false">IF(AS409=AS$2,1,0)</f>
        <v>1</v>
      </c>
      <c r="AT1451" s="33" t="n">
        <f aca="false">IF(AT409=AT$2,3,0)</f>
        <v>0</v>
      </c>
      <c r="AU1451" s="32" t="n">
        <f aca="false">IF(AU409=AU$2,1,0)</f>
        <v>1</v>
      </c>
      <c r="AV1451" s="32" t="n">
        <f aca="false">IF(AV409=AV$2,1,0)</f>
        <v>0</v>
      </c>
      <c r="AW1451" s="32" t="n">
        <f aca="false">IF(AW409=AW$2,1,0)</f>
        <v>0</v>
      </c>
      <c r="AX1451" s="32" t="n">
        <f aca="false">IF(AX409=AX$2,1,0)</f>
        <v>1</v>
      </c>
      <c r="AY1451" s="32" t="n">
        <f aca="false">IF(AY409=AY$2,1,0)</f>
        <v>1</v>
      </c>
      <c r="AZ1451" s="32" t="n">
        <f aca="false">IF(AZ409=AZ$2,1,0)</f>
        <v>1</v>
      </c>
      <c r="BA1451" s="32" t="n">
        <f aca="false">IF(BA409=BA$2,1,0)</f>
        <v>0</v>
      </c>
      <c r="BB1451" s="32" t="n">
        <f aca="false">IF(BB409=BB$2,1,0)</f>
        <v>0</v>
      </c>
      <c r="BC1451" s="32" t="n">
        <f aca="false">IF(BC409=BC$2,1,0)</f>
        <v>0</v>
      </c>
      <c r="BD1451" s="32" t="n">
        <f aca="false">IF(BD409=BD$2,1,0)</f>
        <v>1</v>
      </c>
      <c r="BE1451" s="32" t="n">
        <f aca="false">IF(BE409=BE$2,1,0)</f>
        <v>0</v>
      </c>
      <c r="BF1451" s="32" t="n">
        <f aca="false">IF(BF409=BF$2,1,0)</f>
        <v>0</v>
      </c>
      <c r="BG1451" s="32" t="n">
        <f aca="false">IF(BG409=BG$2,1,0)</f>
        <v>0</v>
      </c>
      <c r="BH1451" s="32" t="n">
        <f aca="false">IF(BH409=BH$2,1,0)</f>
        <v>1</v>
      </c>
      <c r="BI1451" s="32" t="n">
        <f aca="false">IF(BI409=BI$2,1,0)</f>
        <v>0</v>
      </c>
      <c r="BJ1451" s="32" t="n">
        <f aca="false">IF(BJ409=BJ$2,1,0)</f>
        <v>0</v>
      </c>
      <c r="BK1451" s="32" t="n">
        <f aca="false">IF(BK409=BK$2,1,0)</f>
        <v>0</v>
      </c>
      <c r="BL1451" s="32" t="n">
        <f aca="false">IF(BL409=BL$2,1,0)</f>
        <v>0</v>
      </c>
      <c r="BM1451" s="32" t="n">
        <f aca="false">IF(BM409=BM$2,1,0)</f>
        <v>1</v>
      </c>
      <c r="BN1451" s="32" t="n">
        <f aca="false">IF(BN409=BN$2,1,0)</f>
        <v>0</v>
      </c>
      <c r="BO1451" s="32" t="n">
        <f aca="false">IF(BO409=BO$2,1,0)</f>
        <v>0</v>
      </c>
      <c r="BP1451" s="32" t="n">
        <f aca="false">IF(BP409=BP$2,1,0)</f>
        <v>0</v>
      </c>
      <c r="BQ1451" s="32" t="n">
        <f aca="false">IF(BQ409=BQ$2,1,0)</f>
        <v>1</v>
      </c>
      <c r="BR1451" s="34" t="str">
        <f aca="false">IF($K409="I_9","",IF(BR409=BR$2,1,0))</f>
        <v/>
      </c>
      <c r="BS1451" s="34" t="str">
        <f aca="false">IF($K409="I_9","",IF(BS409=BS$2,1,0))</f>
        <v/>
      </c>
      <c r="BT1451" s="34" t="str">
        <f aca="false">IF($K409="I_9","",IF(BT409=BT$2,1,0))</f>
        <v/>
      </c>
      <c r="BU1451" s="34" t="str">
        <f aca="false">IF($K409="I_9","",IF(BU409=BU$2,1,0))</f>
        <v/>
      </c>
      <c r="BV1451" s="34" t="str">
        <f aca="false">IF($K409="I_9","",IF(BV409=BV$2,1,0))</f>
        <v/>
      </c>
      <c r="BW1451" s="35" t="str">
        <f aca="false">IF($K409="I_9","",IF(BW409=BW$2,1,0))</f>
        <v/>
      </c>
      <c r="BX1451" s="35" t="str">
        <f aca="false">IF($K409="I_9","",IF(BX409=BX$2,2,0))</f>
        <v/>
      </c>
      <c r="BY1451" s="35" t="str">
        <f aca="false">IF($K409="I_9","",IF(BY409=BY$2,3,0))</f>
        <v/>
      </c>
      <c r="BZ1451" s="34" t="str">
        <f aca="false">IF($K409="I_9","",IF(BZ409=BZ$2,1,0))</f>
        <v/>
      </c>
      <c r="CA1451" s="34" t="str">
        <f aca="false">IF($K409="I_9","",IF(CA409=CA$2,1,0))</f>
        <v/>
      </c>
      <c r="CB1451" s="34" t="str">
        <f aca="false">IF($K409="I_9","",IF(CB409=CB$2,1,0))</f>
        <v/>
      </c>
      <c r="CC1451" s="34" t="str">
        <f aca="false">IF($K409="I_9","",IF(CC409=CC$2,1,0))</f>
        <v/>
      </c>
      <c r="CD1451" s="34" t="str">
        <f aca="false">IF($K409="I_9","",IF(CD409=CD$2,1,0))</f>
        <v/>
      </c>
      <c r="CE1451" s="36" t="str">
        <f aca="false">IF($K409="III_11",IF(CE409=CE$2,1,0),"")</f>
        <v/>
      </c>
      <c r="CF1451" s="36" t="str">
        <f aca="false">IF($K409="III_11",IF(CF409=CF$2,1,0),"")</f>
        <v/>
      </c>
      <c r="CG1451" s="36" t="str">
        <f aca="false">IF($K409="III_11",IF(CG409=CG$2,1,0),"")</f>
        <v/>
      </c>
      <c r="CH1451" s="36" t="str">
        <f aca="false">IF($K409="III_11",IF(CH409=CH$2,1,0),"")</f>
        <v/>
      </c>
      <c r="CI1451" s="36" t="str">
        <f aca="false">IF($K409="III_11",IF(CI409=CI$2,1,0),"")</f>
        <v/>
      </c>
      <c r="CJ1451" s="36" t="str">
        <f aca="false">IF($K409="III_11",IF(CJ409=CJ$2,1,0),"")</f>
        <v/>
      </c>
      <c r="CK1451" s="36" t="str">
        <f aca="false">IF($K409="III_11",IF(CK409=CK$2,1,0),"")</f>
        <v/>
      </c>
      <c r="CL1451" s="36" t="str">
        <f aca="false">IF($K409="III_11",IF(CL409=CL$2,1,0),"")</f>
        <v/>
      </c>
      <c r="CM1451" s="36" t="str">
        <f aca="false">IF($K409="III_11",IF(CM409=CM$2,1,0),"")</f>
        <v/>
      </c>
      <c r="CN1451" s="36" t="str">
        <f aca="false">IF($K409="III_11",IF(CN409=CN$2,1,0),"")</f>
        <v/>
      </c>
    </row>
    <row r="1452" customFormat="false" ht="15.75" hidden="false" customHeight="true" outlineLevel="0" collapsed="false">
      <c r="A1452" s="4" t="str">
        <f aca="false">LEFT(A410,5)</f>
        <v>407</v>
      </c>
      <c r="B1452" s="3" t="str">
        <f aca="false">LEFT(B410,5)</f>
        <v>1</v>
      </c>
      <c r="C1452" s="2" t="n">
        <f aca="false">(IF(K1452="I_9",IF(F1452&gt;18,1,0),0)+IF(K1452="II_10",IF(F1452&gt;26,1,0),0)+IF(K1452="III_11",IF(F1452&gt;33,1,0),0))*B1452</f>
        <v>1</v>
      </c>
      <c r="D1452" s="2" t="str">
        <f aca="false">IF(C1452=1,"Запрошується до ІІ туру","Не бере участь у наступному турі")</f>
        <v>Запрошується до ІІ туру</v>
      </c>
      <c r="E1452" s="37" t="s">
        <v>1167</v>
      </c>
      <c r="F1452" s="38" t="n">
        <f aca="false">SUM(R1452:CN1452)</f>
        <v>35</v>
      </c>
      <c r="G1452" s="2" t="str">
        <f aca="false">G410</f>
        <v>Юзвишина</v>
      </c>
      <c r="H1452" s="2" t="str">
        <f aca="false">H410</f>
        <v>Маргарита</v>
      </c>
      <c r="J1452" s="3" t="n">
        <f aca="false">J410</f>
        <v>8</v>
      </c>
      <c r="K1452" s="3" t="str">
        <f aca="false">K410</f>
        <v>I_9</v>
      </c>
      <c r="M1452" s="2" t="str">
        <f aca="false">M410</f>
        <v>місто Київ</v>
      </c>
      <c r="N1452" s="2" t="str">
        <f aca="false">N410</f>
        <v>Погоджуюсь</v>
      </c>
      <c r="O1452" s="2" t="str">
        <f aca="false">O410</f>
        <v>Підтверджую</v>
      </c>
      <c r="P1452" s="2" t="str">
        <f aca="false">P410</f>
        <v>Так</v>
      </c>
      <c r="Q1452" s="2" t="str">
        <f aca="false">Q410</f>
        <v>Погоджуюсь</v>
      </c>
      <c r="R1452" s="32" t="n">
        <f aca="false">IF(R410=R$2,1,0)</f>
        <v>1</v>
      </c>
      <c r="S1452" s="32" t="n">
        <f aca="false">IF(S410=S$2,1,0)</f>
        <v>0</v>
      </c>
      <c r="T1452" s="32" t="n">
        <f aca="false">IF(T410=T$2,1,0)</f>
        <v>1</v>
      </c>
      <c r="U1452" s="32" t="n">
        <f aca="false">IF(U410=U$2,1,0)</f>
        <v>1</v>
      </c>
      <c r="V1452" s="32" t="n">
        <f aca="false">IF(V410=V$2,1,0)</f>
        <v>1</v>
      </c>
      <c r="W1452" s="32" t="n">
        <f aca="false">IF(W410=W$2,1,0)</f>
        <v>0</v>
      </c>
      <c r="X1452" s="32" t="n">
        <f aca="false">IF(X410=X$2,1,0)</f>
        <v>0</v>
      </c>
      <c r="Y1452" s="32" t="n">
        <f aca="false">IF(Y410=Y$2,1,0)</f>
        <v>0</v>
      </c>
      <c r="Z1452" s="32" t="n">
        <f aca="false">IF(Z410=Z$2,1,0)</f>
        <v>1</v>
      </c>
      <c r="AA1452" s="33" t="n">
        <f aca="false">IF(AA410=AA$2,2,0)</f>
        <v>2</v>
      </c>
      <c r="AB1452" s="33" t="n">
        <f aca="false">0</f>
        <v>0</v>
      </c>
      <c r="AC1452" s="32" t="n">
        <f aca="false">IF(AC410=AC$2,1,0)</f>
        <v>1</v>
      </c>
      <c r="AD1452" s="32" t="n">
        <f aca="false">IF(AD410=AD$2,1,0)</f>
        <v>1</v>
      </c>
      <c r="AE1452" s="32" t="n">
        <f aca="false">IF(AE410=AE$2,1,0)</f>
        <v>1</v>
      </c>
      <c r="AF1452" s="32" t="n">
        <f aca="false">IF(AF410=AF$2,1,0)</f>
        <v>1</v>
      </c>
      <c r="AG1452" s="32" t="n">
        <f aca="false">IF(AG410=AG$2,1,0)</f>
        <v>0</v>
      </c>
      <c r="AH1452" s="32" t="n">
        <f aca="false">IF(AH410=AH$2,1,0)</f>
        <v>0</v>
      </c>
      <c r="AI1452" s="33" t="n">
        <f aca="false">0</f>
        <v>0</v>
      </c>
      <c r="AJ1452" s="33" t="n">
        <f aca="false">0</f>
        <v>0</v>
      </c>
      <c r="AK1452" s="32" t="n">
        <f aca="false">IF(AK410=AK$2,1,0)</f>
        <v>1</v>
      </c>
      <c r="AL1452" s="32" t="n">
        <f aca="false">IF(AL410=AL$2,1,0)</f>
        <v>1</v>
      </c>
      <c r="AM1452" s="32" t="n">
        <f aca="false">IF(AM410=AM$2,1,0)</f>
        <v>1</v>
      </c>
      <c r="AN1452" s="32" t="n">
        <f aca="false">IF(AN410=AN$2,1,0)</f>
        <v>1</v>
      </c>
      <c r="AO1452" s="32" t="n">
        <f aca="false">IF(AO410=AO$2,1,0)</f>
        <v>1</v>
      </c>
      <c r="AP1452" s="32" t="n">
        <f aca="false">IF(AP410=AP$2,1,0)</f>
        <v>1</v>
      </c>
      <c r="AQ1452" s="32" t="n">
        <f aca="false">IF(AQ410=AQ$2,1,0)</f>
        <v>1</v>
      </c>
      <c r="AR1452" s="32" t="n">
        <f aca="false">IF(AR410=AR$2,1,0)</f>
        <v>1</v>
      </c>
      <c r="AS1452" s="32" t="n">
        <f aca="false">IF(AS410=AS$2,1,0)</f>
        <v>1</v>
      </c>
      <c r="AT1452" s="33" t="n">
        <f aca="false">IF(AT410=AT$2,3,0)</f>
        <v>0</v>
      </c>
      <c r="AU1452" s="32" t="n">
        <f aca="false">IF(AU410=AU$2,1,0)</f>
        <v>0</v>
      </c>
      <c r="AV1452" s="32" t="n">
        <f aca="false">IF(AV410=AV$2,1,0)</f>
        <v>0</v>
      </c>
      <c r="AW1452" s="32" t="n">
        <f aca="false">IF(AW410=AW$2,1,0)</f>
        <v>0</v>
      </c>
      <c r="AX1452" s="32" t="n">
        <f aca="false">IF(AX410=AX$2,1,0)</f>
        <v>0</v>
      </c>
      <c r="AY1452" s="32" t="n">
        <f aca="false">IF(AY410=AY$2,1,0)</f>
        <v>1</v>
      </c>
      <c r="AZ1452" s="32" t="n">
        <f aca="false">IF(AZ410=AZ$2,1,0)</f>
        <v>1</v>
      </c>
      <c r="BA1452" s="32" t="n">
        <f aca="false">IF(BA410=BA$2,1,0)</f>
        <v>1</v>
      </c>
      <c r="BB1452" s="32" t="n">
        <f aca="false">IF(BB410=BB$2,1,0)</f>
        <v>1</v>
      </c>
      <c r="BC1452" s="32" t="n">
        <f aca="false">IF(BC410=BC$2,1,0)</f>
        <v>0</v>
      </c>
      <c r="BD1452" s="32" t="n">
        <f aca="false">IF(BD410=BD$2,1,0)</f>
        <v>1</v>
      </c>
      <c r="BE1452" s="32" t="n">
        <f aca="false">IF(BE410=BE$2,1,0)</f>
        <v>1</v>
      </c>
      <c r="BF1452" s="32" t="n">
        <f aca="false">IF(BF410=BF$2,1,0)</f>
        <v>0</v>
      </c>
      <c r="BG1452" s="32" t="n">
        <f aca="false">IF(BG410=BG$2,1,0)</f>
        <v>0</v>
      </c>
      <c r="BH1452" s="32" t="n">
        <f aca="false">IF(BH410=BH$2,1,0)</f>
        <v>1</v>
      </c>
      <c r="BI1452" s="32" t="n">
        <f aca="false">IF(BI410=BI$2,1,0)</f>
        <v>0</v>
      </c>
      <c r="BJ1452" s="32" t="n">
        <f aca="false">IF(BJ410=BJ$2,1,0)</f>
        <v>1</v>
      </c>
      <c r="BK1452" s="32" t="n">
        <f aca="false">IF(BK410=BK$2,1,0)</f>
        <v>1</v>
      </c>
      <c r="BL1452" s="32" t="n">
        <f aca="false">IF(BL410=BL$2,1,0)</f>
        <v>1</v>
      </c>
      <c r="BM1452" s="32" t="n">
        <f aca="false">IF(BM410=BM$2,1,0)</f>
        <v>1</v>
      </c>
      <c r="BN1452" s="32" t="n">
        <f aca="false">IF(BN410=BN$2,1,0)</f>
        <v>1</v>
      </c>
      <c r="BO1452" s="32" t="n">
        <f aca="false">IF(BO410=BO$2,1,0)</f>
        <v>1</v>
      </c>
      <c r="BP1452" s="32" t="n">
        <f aca="false">IF(BP410=BP$2,1,0)</f>
        <v>1</v>
      </c>
      <c r="BQ1452" s="32" t="n">
        <f aca="false">IF(BQ410=BQ$2,1,0)</f>
        <v>1</v>
      </c>
      <c r="BR1452" s="34" t="str">
        <f aca="false">IF($K410="I_9","",IF(BR410=BR$2,1,0))</f>
        <v/>
      </c>
      <c r="BS1452" s="34" t="str">
        <f aca="false">IF($K410="I_9","",IF(BS410=BS$2,1,0))</f>
        <v/>
      </c>
      <c r="BT1452" s="34" t="str">
        <f aca="false">IF($K410="I_9","",IF(BT410=BT$2,1,0))</f>
        <v/>
      </c>
      <c r="BU1452" s="34" t="str">
        <f aca="false">IF($K410="I_9","",IF(BU410=BU$2,1,0))</f>
        <v/>
      </c>
      <c r="BV1452" s="34" t="str">
        <f aca="false">IF($K410="I_9","",IF(BV410=BV$2,1,0))</f>
        <v/>
      </c>
      <c r="BW1452" s="35" t="str">
        <f aca="false">IF($K410="I_9","",IF(BW410=BW$2,1,0))</f>
        <v/>
      </c>
      <c r="BX1452" s="35" t="str">
        <f aca="false">IF($K410="I_9","",IF(BX410=BX$2,2,0))</f>
        <v/>
      </c>
      <c r="BY1452" s="35" t="str">
        <f aca="false">IF($K410="I_9","",IF(BY410=BY$2,3,0))</f>
        <v/>
      </c>
      <c r="BZ1452" s="34" t="str">
        <f aca="false">IF($K410="I_9","",IF(BZ410=BZ$2,1,0))</f>
        <v/>
      </c>
      <c r="CA1452" s="34" t="str">
        <f aca="false">IF($K410="I_9","",IF(CA410=CA$2,1,0))</f>
        <v/>
      </c>
      <c r="CB1452" s="34" t="str">
        <f aca="false">IF($K410="I_9","",IF(CB410=CB$2,1,0))</f>
        <v/>
      </c>
      <c r="CC1452" s="34" t="str">
        <f aca="false">IF($K410="I_9","",IF(CC410=CC$2,1,0))</f>
        <v/>
      </c>
      <c r="CD1452" s="34" t="str">
        <f aca="false">IF($K410="I_9","",IF(CD410=CD$2,1,0))</f>
        <v/>
      </c>
      <c r="CE1452" s="36" t="str">
        <f aca="false">IF($K410="III_11",IF(CE410=CE$2,1,0),"")</f>
        <v/>
      </c>
      <c r="CF1452" s="36" t="str">
        <f aca="false">IF($K410="III_11",IF(CF410=CF$2,1,0),"")</f>
        <v/>
      </c>
      <c r="CG1452" s="36" t="str">
        <f aca="false">IF($K410="III_11",IF(CG410=CG$2,1,0),"")</f>
        <v/>
      </c>
      <c r="CH1452" s="36" t="str">
        <f aca="false">IF($K410="III_11",IF(CH410=CH$2,1,0),"")</f>
        <v/>
      </c>
      <c r="CI1452" s="36" t="str">
        <f aca="false">IF($K410="III_11",IF(CI410=CI$2,1,0),"")</f>
        <v/>
      </c>
      <c r="CJ1452" s="36" t="str">
        <f aca="false">IF($K410="III_11",IF(CJ410=CJ$2,1,0),"")</f>
        <v/>
      </c>
      <c r="CK1452" s="36" t="str">
        <f aca="false">IF($K410="III_11",IF(CK410=CK$2,1,0),"")</f>
        <v/>
      </c>
      <c r="CL1452" s="36" t="str">
        <f aca="false">IF($K410="III_11",IF(CL410=CL$2,1,0),"")</f>
        <v/>
      </c>
      <c r="CM1452" s="36" t="str">
        <f aca="false">IF($K410="III_11",IF(CM410=CM$2,1,0),"")</f>
        <v/>
      </c>
      <c r="CN1452" s="36" t="str">
        <f aca="false">IF($K410="III_11",IF(CN410=CN$2,1,0),"")</f>
        <v/>
      </c>
    </row>
    <row r="1453" customFormat="false" ht="15.75" hidden="false" customHeight="true" outlineLevel="0" collapsed="false">
      <c r="A1453" s="4" t="str">
        <f aca="false">LEFT(A411,5)</f>
        <v>408</v>
      </c>
      <c r="B1453" s="3" t="str">
        <f aca="false">LEFT(B411,5)</f>
        <v>1</v>
      </c>
      <c r="C1453" s="2" t="n">
        <f aca="false">(IF(K1453="I_9",IF(F1453&gt;18,1,0),0)+IF(K1453="II_10",IF(F1453&gt;26,1,0),0)+IF(K1453="III_11",IF(F1453&gt;33,1,0),0))*B1453</f>
        <v>1</v>
      </c>
      <c r="D1453" s="2" t="str">
        <f aca="false">IF(C1453=1,"Запрошується до ІІ туру","Не бере участь у наступному турі")</f>
        <v>Запрошується до ІІ туру</v>
      </c>
      <c r="E1453" s="37" t="s">
        <v>1218</v>
      </c>
      <c r="F1453" s="38" t="n">
        <f aca="false">SUM(R1453:CN1453)</f>
        <v>28</v>
      </c>
      <c r="G1453" s="2" t="str">
        <f aca="false">G411</f>
        <v>Шевченко</v>
      </c>
      <c r="H1453" s="2" t="str">
        <f aca="false">H411</f>
        <v>Надія</v>
      </c>
      <c r="J1453" s="3" t="n">
        <f aca="false">J411</f>
        <v>10</v>
      </c>
      <c r="K1453" s="3" t="str">
        <f aca="false">K411</f>
        <v>II_10</v>
      </c>
      <c r="M1453" s="2" t="str">
        <f aca="false">M411</f>
        <v>Черкаська</v>
      </c>
      <c r="N1453" s="2" t="str">
        <f aca="false">N411</f>
        <v>Погоджуюсь</v>
      </c>
      <c r="O1453" s="2" t="str">
        <f aca="false">O411</f>
        <v>Підтверджую</v>
      </c>
      <c r="P1453" s="2" t="str">
        <f aca="false">P411</f>
        <v>Так</v>
      </c>
      <c r="Q1453" s="2" t="str">
        <f aca="false">Q411</f>
        <v>Погоджуюсь</v>
      </c>
      <c r="R1453" s="32" t="n">
        <f aca="false">IF(R411=R$2,1,0)</f>
        <v>0</v>
      </c>
      <c r="S1453" s="32" t="n">
        <f aca="false">IF(S411=S$2,1,0)</f>
        <v>0</v>
      </c>
      <c r="T1453" s="32" t="n">
        <f aca="false">IF(T411=T$2,1,0)</f>
        <v>1</v>
      </c>
      <c r="U1453" s="32" t="n">
        <f aca="false">IF(U411=U$2,1,0)</f>
        <v>0</v>
      </c>
      <c r="V1453" s="32" t="n">
        <f aca="false">IF(V411=V$2,1,0)</f>
        <v>1</v>
      </c>
      <c r="W1453" s="32" t="n">
        <f aca="false">IF(W411=W$2,1,0)</f>
        <v>1</v>
      </c>
      <c r="X1453" s="32" t="n">
        <f aca="false">IF(X411=X$2,1,0)</f>
        <v>0</v>
      </c>
      <c r="Y1453" s="32" t="n">
        <f aca="false">IF(Y411=Y$2,1,0)</f>
        <v>1</v>
      </c>
      <c r="Z1453" s="32" t="n">
        <f aca="false">IF(Z411=Z$2,1,0)</f>
        <v>0</v>
      </c>
      <c r="AA1453" s="33" t="n">
        <f aca="false">IF(AA411=AA$2,2,0)</f>
        <v>0</v>
      </c>
      <c r="AB1453" s="33" t="n">
        <f aca="false">0</f>
        <v>0</v>
      </c>
      <c r="AC1453" s="32" t="n">
        <f aca="false">IF(AC411=AC$2,1,0)</f>
        <v>0</v>
      </c>
      <c r="AD1453" s="32" t="n">
        <f aca="false">IF(AD411=AD$2,1,0)</f>
        <v>0</v>
      </c>
      <c r="AE1453" s="32" t="n">
        <f aca="false">IF(AE411=AE$2,1,0)</f>
        <v>0</v>
      </c>
      <c r="AF1453" s="32" t="n">
        <f aca="false">IF(AF411=AF$2,1,0)</f>
        <v>0</v>
      </c>
      <c r="AG1453" s="32" t="n">
        <f aca="false">IF(AG411=AG$2,1,0)</f>
        <v>0</v>
      </c>
      <c r="AH1453" s="32" t="n">
        <f aca="false">IF(AH411=AH$2,1,0)</f>
        <v>0</v>
      </c>
      <c r="AI1453" s="33" t="n">
        <f aca="false">0</f>
        <v>0</v>
      </c>
      <c r="AJ1453" s="33" t="n">
        <f aca="false">0</f>
        <v>0</v>
      </c>
      <c r="AK1453" s="32" t="n">
        <f aca="false">IF(AK411=AK$2,1,0)</f>
        <v>0</v>
      </c>
      <c r="AL1453" s="32" t="n">
        <f aca="false">IF(AL411=AL$2,1,0)</f>
        <v>0</v>
      </c>
      <c r="AM1453" s="32" t="n">
        <f aca="false">IF(AM411=AM$2,1,0)</f>
        <v>1</v>
      </c>
      <c r="AN1453" s="32" t="n">
        <f aca="false">IF(AN411=AN$2,1,0)</f>
        <v>1</v>
      </c>
      <c r="AO1453" s="32" t="n">
        <f aca="false">IF(AO411=AO$2,1,0)</f>
        <v>1</v>
      </c>
      <c r="AP1453" s="32" t="n">
        <f aca="false">IF(AP411=AP$2,1,0)</f>
        <v>1</v>
      </c>
      <c r="AQ1453" s="32" t="n">
        <f aca="false">IF(AQ411=AQ$2,1,0)</f>
        <v>1</v>
      </c>
      <c r="AR1453" s="32" t="n">
        <f aca="false">IF(AR411=AR$2,1,0)</f>
        <v>1</v>
      </c>
      <c r="AS1453" s="32" t="n">
        <f aca="false">IF(AS411=AS$2,1,0)</f>
        <v>1</v>
      </c>
      <c r="AT1453" s="33" t="n">
        <f aca="false">IF(AT411=AT$2,3,0)</f>
        <v>0</v>
      </c>
      <c r="AU1453" s="32" t="n">
        <f aca="false">IF(AU411=AU$2,1,0)</f>
        <v>1</v>
      </c>
      <c r="AV1453" s="32" t="n">
        <f aca="false">IF(AV411=AV$2,1,0)</f>
        <v>1</v>
      </c>
      <c r="AW1453" s="32" t="n">
        <f aca="false">IF(AW411=AW$2,1,0)</f>
        <v>0</v>
      </c>
      <c r="AX1453" s="32" t="n">
        <f aca="false">IF(AX411=AX$2,1,0)</f>
        <v>1</v>
      </c>
      <c r="AY1453" s="32" t="n">
        <f aca="false">IF(AY411=AY$2,1,0)</f>
        <v>1</v>
      </c>
      <c r="AZ1453" s="32" t="n">
        <f aca="false">IF(AZ411=AZ$2,1,0)</f>
        <v>1</v>
      </c>
      <c r="BA1453" s="32" t="n">
        <f aca="false">IF(BA411=BA$2,1,0)</f>
        <v>0</v>
      </c>
      <c r="BB1453" s="32" t="n">
        <f aca="false">IF(BB411=BB$2,1,0)</f>
        <v>0</v>
      </c>
      <c r="BC1453" s="32" t="n">
        <f aca="false">IF(BC411=BC$2,1,0)</f>
        <v>0</v>
      </c>
      <c r="BD1453" s="32" t="n">
        <f aca="false">IF(BD411=BD$2,1,0)</f>
        <v>0</v>
      </c>
      <c r="BE1453" s="32" t="n">
        <f aca="false">IF(BE411=BE$2,1,0)</f>
        <v>0</v>
      </c>
      <c r="BF1453" s="32" t="n">
        <f aca="false">IF(BF411=BF$2,1,0)</f>
        <v>0</v>
      </c>
      <c r="BG1453" s="32" t="n">
        <f aca="false">IF(BG411=BG$2,1,0)</f>
        <v>0</v>
      </c>
      <c r="BH1453" s="32" t="n">
        <f aca="false">IF(BH411=BH$2,1,0)</f>
        <v>1</v>
      </c>
      <c r="BI1453" s="32" t="n">
        <f aca="false">IF(BI411=BI$2,1,0)</f>
        <v>1</v>
      </c>
      <c r="BJ1453" s="32" t="n">
        <f aca="false">IF(BJ411=BJ$2,1,0)</f>
        <v>1</v>
      </c>
      <c r="BK1453" s="32" t="n">
        <f aca="false">IF(BK411=BK$2,1,0)</f>
        <v>0</v>
      </c>
      <c r="BL1453" s="32" t="n">
        <f aca="false">IF(BL411=BL$2,1,0)</f>
        <v>0</v>
      </c>
      <c r="BM1453" s="32" t="n">
        <f aca="false">IF(BM411=BM$2,1,0)</f>
        <v>1</v>
      </c>
      <c r="BN1453" s="32" t="n">
        <f aca="false">IF(BN411=BN$2,1,0)</f>
        <v>1</v>
      </c>
      <c r="BO1453" s="32" t="n">
        <f aca="false">IF(BO411=BO$2,1,0)</f>
        <v>0</v>
      </c>
      <c r="BP1453" s="32" t="n">
        <f aca="false">IF(BP411=BP$2,1,0)</f>
        <v>0</v>
      </c>
      <c r="BQ1453" s="32" t="n">
        <f aca="false">IF(BQ411=BQ$2,1,0)</f>
        <v>0</v>
      </c>
      <c r="BR1453" s="34" t="n">
        <f aca="false">IF($K411="I_9","",IF(BR411=BR$2,1,0))</f>
        <v>0</v>
      </c>
      <c r="BS1453" s="34" t="n">
        <f aca="false">IF($K411="I_9","",IF(BS411=BS$2,1,0))</f>
        <v>1</v>
      </c>
      <c r="BT1453" s="34" t="n">
        <f aca="false">IF($K411="I_9","",IF(BT411=BT$2,1,0))</f>
        <v>1</v>
      </c>
      <c r="BU1453" s="34" t="n">
        <f aca="false">IF($K411="I_9","",IF(BU411=BU$2,1,0))</f>
        <v>1</v>
      </c>
      <c r="BV1453" s="34" t="n">
        <f aca="false">IF($K411="I_9","",IF(BV411=BV$2,1,0))</f>
        <v>0</v>
      </c>
      <c r="BW1453" s="35" t="n">
        <f aca="false">IF($K411="I_9","",IF(BW411=BW$2,1,0))</f>
        <v>0</v>
      </c>
      <c r="BX1453" s="35" t="n">
        <f aca="false">IF($K411="I_9","",IF(BX411=BX$2,2,0))</f>
        <v>0</v>
      </c>
      <c r="BY1453" s="35" t="n">
        <f aca="false">IF($K411="I_9","",IF(BY411=BY$2,3,0))</f>
        <v>0</v>
      </c>
      <c r="BZ1453" s="34" t="n">
        <f aca="false">IF($K411="I_9","",IF(BZ411=BZ$2,1,0))</f>
        <v>1</v>
      </c>
      <c r="CA1453" s="34" t="n">
        <f aca="false">IF($K411="I_9","",IF(CA411=CA$2,1,0))</f>
        <v>1</v>
      </c>
      <c r="CB1453" s="34" t="n">
        <f aca="false">IF($K411="I_9","",IF(CB411=CB$2,1,0))</f>
        <v>1</v>
      </c>
      <c r="CC1453" s="34" t="n">
        <f aca="false">IF($K411="I_9","",IF(CC411=CC$2,1,0))</f>
        <v>1</v>
      </c>
      <c r="CD1453" s="34" t="n">
        <f aca="false">IF($K411="I_9","",IF(CD411=CD$2,1,0))</f>
        <v>0</v>
      </c>
      <c r="CE1453" s="36" t="str">
        <f aca="false">IF($K411="III_11",IF(CE411=CE$2,1,0),"")</f>
        <v/>
      </c>
      <c r="CF1453" s="36" t="str">
        <f aca="false">IF($K411="III_11",IF(CF411=CF$2,1,0),"")</f>
        <v/>
      </c>
      <c r="CG1453" s="36" t="str">
        <f aca="false">IF($K411="III_11",IF(CG411=CG$2,1,0),"")</f>
        <v/>
      </c>
      <c r="CH1453" s="36" t="str">
        <f aca="false">IF($K411="III_11",IF(CH411=CH$2,1,0),"")</f>
        <v/>
      </c>
      <c r="CI1453" s="36" t="str">
        <f aca="false">IF($K411="III_11",IF(CI411=CI$2,1,0),"")</f>
        <v/>
      </c>
      <c r="CJ1453" s="36" t="str">
        <f aca="false">IF($K411="III_11",IF(CJ411=CJ$2,1,0),"")</f>
        <v/>
      </c>
      <c r="CK1453" s="36" t="str">
        <f aca="false">IF($K411="III_11",IF(CK411=CK$2,1,0),"")</f>
        <v/>
      </c>
      <c r="CL1453" s="36" t="str">
        <f aca="false">IF($K411="III_11",IF(CL411=CL$2,1,0),"")</f>
        <v/>
      </c>
      <c r="CM1453" s="36" t="str">
        <f aca="false">IF($K411="III_11",IF(CM411=CM$2,1,0),"")</f>
        <v/>
      </c>
      <c r="CN1453" s="36" t="str">
        <f aca="false">IF($K411="III_11",IF(CN411=CN$2,1,0),"")</f>
        <v/>
      </c>
    </row>
    <row r="1454" customFormat="false" ht="15.75" hidden="false" customHeight="true" outlineLevel="0" collapsed="false">
      <c r="A1454" s="4" t="str">
        <f aca="false">LEFT(A412,5)</f>
        <v>409</v>
      </c>
      <c r="B1454" s="3" t="str">
        <f aca="false">LEFT(B412,5)</f>
        <v>1</v>
      </c>
      <c r="C1454" s="2" t="n">
        <f aca="false">(IF(K1454="I_9",IF(F1454&gt;18,1,0),0)+IF(K1454="II_10",IF(F1454&gt;26,1,0),0)+IF(K1454="III_11",IF(F1454&gt;33,1,0),0))*B1454</f>
        <v>1</v>
      </c>
      <c r="D1454" s="2" t="str">
        <f aca="false">IF(C1454=1,"Запрошується до ІІ туру","Не бере участь у наступному турі")</f>
        <v>Запрошується до ІІ туру</v>
      </c>
      <c r="E1454" s="37" t="s">
        <v>1220</v>
      </c>
      <c r="F1454" s="38" t="n">
        <f aca="false">SUM(R1454:CN1454)</f>
        <v>33</v>
      </c>
      <c r="G1454" s="2" t="str">
        <f aca="false">G412</f>
        <v>Субота </v>
      </c>
      <c r="H1454" s="2" t="str">
        <f aca="false">H412</f>
        <v>Артем </v>
      </c>
      <c r="J1454" s="3" t="n">
        <f aca="false">J412</f>
        <v>9</v>
      </c>
      <c r="K1454" s="3" t="str">
        <f aca="false">K412</f>
        <v>I_9</v>
      </c>
      <c r="M1454" s="2" t="str">
        <f aca="false">M412</f>
        <v>Хмельницька</v>
      </c>
      <c r="N1454" s="2" t="str">
        <f aca="false">N412</f>
        <v>Погоджуюсь</v>
      </c>
      <c r="O1454" s="2" t="str">
        <f aca="false">O412</f>
        <v>Підтверджую</v>
      </c>
      <c r="P1454" s="2" t="str">
        <f aca="false">P412</f>
        <v>Так</v>
      </c>
      <c r="Q1454" s="2" t="str">
        <f aca="false">Q412</f>
        <v>Погоджуюсь</v>
      </c>
      <c r="R1454" s="32" t="n">
        <f aca="false">IF(R412=R$2,1,0)</f>
        <v>1</v>
      </c>
      <c r="S1454" s="32" t="n">
        <f aca="false">IF(S412=S$2,1,0)</f>
        <v>1</v>
      </c>
      <c r="T1454" s="32" t="n">
        <f aca="false">IF(T412=T$2,1,0)</f>
        <v>1</v>
      </c>
      <c r="U1454" s="32" t="n">
        <f aca="false">IF(U412=U$2,1,0)</f>
        <v>1</v>
      </c>
      <c r="V1454" s="32" t="n">
        <f aca="false">IF(V412=V$2,1,0)</f>
        <v>1</v>
      </c>
      <c r="W1454" s="32" t="n">
        <f aca="false">IF(W412=W$2,1,0)</f>
        <v>1</v>
      </c>
      <c r="X1454" s="32" t="n">
        <f aca="false">IF(X412=X$2,1,0)</f>
        <v>1</v>
      </c>
      <c r="Y1454" s="32" t="n">
        <f aca="false">IF(Y412=Y$2,1,0)</f>
        <v>1</v>
      </c>
      <c r="Z1454" s="32" t="n">
        <f aca="false">IF(Z412=Z$2,1,0)</f>
        <v>1</v>
      </c>
      <c r="AA1454" s="33" t="n">
        <f aca="false">IF(AA412=AA$2,2,0)</f>
        <v>0</v>
      </c>
      <c r="AB1454" s="33" t="n">
        <f aca="false">0</f>
        <v>0</v>
      </c>
      <c r="AC1454" s="32" t="n">
        <f aca="false">IF(AC412=AC$2,1,0)</f>
        <v>0</v>
      </c>
      <c r="AD1454" s="32" t="n">
        <f aca="false">IF(AD412=AD$2,1,0)</f>
        <v>1</v>
      </c>
      <c r="AE1454" s="32" t="n">
        <f aca="false">IF(AE412=AE$2,1,0)</f>
        <v>1</v>
      </c>
      <c r="AF1454" s="32" t="n">
        <f aca="false">IF(AF412=AF$2,1,0)</f>
        <v>0</v>
      </c>
      <c r="AG1454" s="32" t="n">
        <f aca="false">IF(AG412=AG$2,1,0)</f>
        <v>1</v>
      </c>
      <c r="AH1454" s="32" t="n">
        <f aca="false">IF(AH412=AH$2,1,0)</f>
        <v>1</v>
      </c>
      <c r="AI1454" s="33" t="n">
        <f aca="false">0</f>
        <v>0</v>
      </c>
      <c r="AJ1454" s="33" t="n">
        <f aca="false">0</f>
        <v>0</v>
      </c>
      <c r="AK1454" s="32" t="n">
        <f aca="false">IF(AK412=AK$2,1,0)</f>
        <v>0</v>
      </c>
      <c r="AL1454" s="32" t="n">
        <f aca="false">IF(AL412=AL$2,1,0)</f>
        <v>0</v>
      </c>
      <c r="AM1454" s="32" t="n">
        <f aca="false">IF(AM412=AM$2,1,0)</f>
        <v>1</v>
      </c>
      <c r="AN1454" s="32" t="n">
        <f aca="false">IF(AN412=AN$2,1,0)</f>
        <v>1</v>
      </c>
      <c r="AO1454" s="32" t="n">
        <f aca="false">IF(AO412=AO$2,1,0)</f>
        <v>1</v>
      </c>
      <c r="AP1454" s="32" t="n">
        <f aca="false">IF(AP412=AP$2,1,0)</f>
        <v>1</v>
      </c>
      <c r="AQ1454" s="32" t="n">
        <f aca="false">IF(AQ412=AQ$2,1,0)</f>
        <v>1</v>
      </c>
      <c r="AR1454" s="32" t="n">
        <f aca="false">IF(AR412=AR$2,1,0)</f>
        <v>1</v>
      </c>
      <c r="AS1454" s="32" t="n">
        <f aca="false">IF(AS412=AS$2,1,0)</f>
        <v>1</v>
      </c>
      <c r="AT1454" s="33" t="n">
        <f aca="false">IF(AT412=AT$2,3,0)</f>
        <v>3</v>
      </c>
      <c r="AU1454" s="32" t="n">
        <f aca="false">IF(AU412=AU$2,1,0)</f>
        <v>1</v>
      </c>
      <c r="AV1454" s="32" t="n">
        <f aca="false">IF(AV412=AV$2,1,0)</f>
        <v>0</v>
      </c>
      <c r="AW1454" s="32" t="n">
        <f aca="false">IF(AW412=AW$2,1,0)</f>
        <v>1</v>
      </c>
      <c r="AX1454" s="32" t="n">
        <f aca="false">IF(AX412=AX$2,1,0)</f>
        <v>0</v>
      </c>
      <c r="AY1454" s="32" t="n">
        <f aca="false">IF(AY412=AY$2,1,0)</f>
        <v>0</v>
      </c>
      <c r="AZ1454" s="32" t="n">
        <f aca="false">IF(AZ412=AZ$2,1,0)</f>
        <v>1</v>
      </c>
      <c r="BA1454" s="32" t="n">
        <f aca="false">IF(BA412=BA$2,1,0)</f>
        <v>0</v>
      </c>
      <c r="BB1454" s="32" t="n">
        <f aca="false">IF(BB412=BB$2,1,0)</f>
        <v>0</v>
      </c>
      <c r="BC1454" s="32" t="n">
        <f aca="false">IF(BC412=BC$2,1,0)</f>
        <v>0</v>
      </c>
      <c r="BD1454" s="32" t="n">
        <f aca="false">IF(BD412=BD$2,1,0)</f>
        <v>1</v>
      </c>
      <c r="BE1454" s="32" t="n">
        <f aca="false">IF(BE412=BE$2,1,0)</f>
        <v>0</v>
      </c>
      <c r="BF1454" s="32" t="n">
        <f aca="false">IF(BF412=BF$2,1,0)</f>
        <v>0</v>
      </c>
      <c r="BG1454" s="32" t="n">
        <f aca="false">IF(BG412=BG$2,1,0)</f>
        <v>1</v>
      </c>
      <c r="BH1454" s="32" t="n">
        <f aca="false">IF(BH412=BH$2,1,0)</f>
        <v>1</v>
      </c>
      <c r="BI1454" s="32" t="n">
        <f aca="false">IF(BI412=BI$2,1,0)</f>
        <v>1</v>
      </c>
      <c r="BJ1454" s="32" t="n">
        <f aca="false">IF(BJ412=BJ$2,1,0)</f>
        <v>0</v>
      </c>
      <c r="BK1454" s="32" t="n">
        <f aca="false">IF(BK412=BK$2,1,0)</f>
        <v>0</v>
      </c>
      <c r="BL1454" s="32" t="n">
        <f aca="false">IF(BL412=BL$2,1,0)</f>
        <v>0</v>
      </c>
      <c r="BM1454" s="32" t="n">
        <f aca="false">IF(BM412=BM$2,1,0)</f>
        <v>1</v>
      </c>
      <c r="BN1454" s="32" t="n">
        <f aca="false">IF(BN412=BN$2,1,0)</f>
        <v>1</v>
      </c>
      <c r="BO1454" s="32" t="n">
        <f aca="false">IF(BO412=BO$2,1,0)</f>
        <v>0</v>
      </c>
      <c r="BP1454" s="32" t="n">
        <f aca="false">IF(BP412=BP$2,1,0)</f>
        <v>0</v>
      </c>
      <c r="BQ1454" s="32" t="n">
        <f aca="false">IF(BQ412=BQ$2,1,0)</f>
        <v>1</v>
      </c>
      <c r="BR1454" s="34" t="str">
        <f aca="false">IF($K412="I_9","",IF(BR412=BR$2,1,0))</f>
        <v/>
      </c>
      <c r="BS1454" s="34" t="str">
        <f aca="false">IF($K412="I_9","",IF(BS412=BS$2,1,0))</f>
        <v/>
      </c>
      <c r="BT1454" s="34" t="str">
        <f aca="false">IF($K412="I_9","",IF(BT412=BT$2,1,0))</f>
        <v/>
      </c>
      <c r="BU1454" s="34" t="str">
        <f aca="false">IF($K412="I_9","",IF(BU412=BU$2,1,0))</f>
        <v/>
      </c>
      <c r="BV1454" s="34" t="str">
        <f aca="false">IF($K412="I_9","",IF(BV412=BV$2,1,0))</f>
        <v/>
      </c>
      <c r="BW1454" s="35" t="str">
        <f aca="false">IF($K412="I_9","",IF(BW412=BW$2,1,0))</f>
        <v/>
      </c>
      <c r="BX1454" s="35" t="str">
        <f aca="false">IF($K412="I_9","",IF(BX412=BX$2,2,0))</f>
        <v/>
      </c>
      <c r="BY1454" s="35" t="str">
        <f aca="false">IF($K412="I_9","",IF(BY412=BY$2,3,0))</f>
        <v/>
      </c>
      <c r="BZ1454" s="34" t="str">
        <f aca="false">IF($K412="I_9","",IF(BZ412=BZ$2,1,0))</f>
        <v/>
      </c>
      <c r="CA1454" s="34" t="str">
        <f aca="false">IF($K412="I_9","",IF(CA412=CA$2,1,0))</f>
        <v/>
      </c>
      <c r="CB1454" s="34" t="str">
        <f aca="false">IF($K412="I_9","",IF(CB412=CB$2,1,0))</f>
        <v/>
      </c>
      <c r="CC1454" s="34" t="str">
        <f aca="false">IF($K412="I_9","",IF(CC412=CC$2,1,0))</f>
        <v/>
      </c>
      <c r="CD1454" s="34" t="str">
        <f aca="false">IF($K412="I_9","",IF(CD412=CD$2,1,0))</f>
        <v/>
      </c>
      <c r="CE1454" s="36" t="str">
        <f aca="false">IF($K412="III_11",IF(CE412=CE$2,1,0),"")</f>
        <v/>
      </c>
      <c r="CF1454" s="36" t="str">
        <f aca="false">IF($K412="III_11",IF(CF412=CF$2,1,0),"")</f>
        <v/>
      </c>
      <c r="CG1454" s="36" t="str">
        <f aca="false">IF($K412="III_11",IF(CG412=CG$2,1,0),"")</f>
        <v/>
      </c>
      <c r="CH1454" s="36" t="str">
        <f aca="false">IF($K412="III_11",IF(CH412=CH$2,1,0),"")</f>
        <v/>
      </c>
      <c r="CI1454" s="36" t="str">
        <f aca="false">IF($K412="III_11",IF(CI412=CI$2,1,0),"")</f>
        <v/>
      </c>
      <c r="CJ1454" s="36" t="str">
        <f aca="false">IF($K412="III_11",IF(CJ412=CJ$2,1,0),"")</f>
        <v/>
      </c>
      <c r="CK1454" s="36" t="str">
        <f aca="false">IF($K412="III_11",IF(CK412=CK$2,1,0),"")</f>
        <v/>
      </c>
      <c r="CL1454" s="36" t="str">
        <f aca="false">IF($K412="III_11",IF(CL412=CL$2,1,0),"")</f>
        <v/>
      </c>
      <c r="CM1454" s="36" t="str">
        <f aca="false">IF($K412="III_11",IF(CM412=CM$2,1,0),"")</f>
        <v/>
      </c>
      <c r="CN1454" s="36" t="str">
        <f aca="false">IF($K412="III_11",IF(CN412=CN$2,1,0),"")</f>
        <v/>
      </c>
    </row>
    <row r="1455" customFormat="false" ht="15.75" hidden="false" customHeight="true" outlineLevel="0" collapsed="false">
      <c r="A1455" s="4" t="str">
        <f aca="false">LEFT(A413,5)</f>
        <v>410</v>
      </c>
      <c r="B1455" s="3" t="str">
        <f aca="false">LEFT(B413,5)</f>
        <v>0</v>
      </c>
      <c r="C1455" s="2" t="n">
        <f aca="false">(IF(K1455="I_9",IF(F1455&gt;18,1,0),0)+IF(K1455="II_10",IF(F1455&gt;26,1,0),0)+IF(K1455="III_11",IF(F1455&gt;33,1,0),0))*B1455</f>
        <v>0</v>
      </c>
      <c r="D1455" s="2" t="str">
        <f aca="false">IF(C1455=1,"Запрошується до ІІ туру","Не бере участь у наступному турі")</f>
        <v>Не бере участь у наступному турі</v>
      </c>
      <c r="E1455" s="37" t="s">
        <v>1222</v>
      </c>
      <c r="F1455" s="38" t="n">
        <f aca="false">SUM(R1455:CN1455)</f>
        <v>24</v>
      </c>
      <c r="G1455" s="2" t="str">
        <f aca="false">G413</f>
        <v>Пятак </v>
      </c>
      <c r="H1455" s="2" t="str">
        <f aca="false">H413</f>
        <v>Надія </v>
      </c>
      <c r="J1455" s="3" t="n">
        <f aca="false">J413</f>
        <v>9</v>
      </c>
      <c r="K1455" s="3" t="str">
        <f aca="false">K413</f>
        <v>II_10</v>
      </c>
      <c r="M1455" s="2" t="str">
        <f aca="false">M413</f>
        <v>Київська</v>
      </c>
      <c r="N1455" s="2" t="str">
        <f aca="false">N413</f>
        <v>Погоджуюсь</v>
      </c>
      <c r="O1455" s="2" t="str">
        <f aca="false">O413</f>
        <v>Не можу це підтвердити й беру участь у виконанні цього туру в ознайомчому режимі</v>
      </c>
      <c r="P1455" s="2" t="str">
        <f aca="false">P413</f>
        <v>Так</v>
      </c>
      <c r="Q1455" s="2" t="str">
        <f aca="false">Q413</f>
        <v>Погоджуюсь</v>
      </c>
      <c r="R1455" s="32" t="n">
        <f aca="false">IF(R413=R$2,1,0)</f>
        <v>0</v>
      </c>
      <c r="S1455" s="32" t="n">
        <f aca="false">IF(S413=S$2,1,0)</f>
        <v>0</v>
      </c>
      <c r="T1455" s="32" t="n">
        <f aca="false">IF(T413=T$2,1,0)</f>
        <v>1</v>
      </c>
      <c r="U1455" s="32" t="n">
        <f aca="false">IF(U413=U$2,1,0)</f>
        <v>0</v>
      </c>
      <c r="V1455" s="32" t="n">
        <f aca="false">IF(V413=V$2,1,0)</f>
        <v>0</v>
      </c>
      <c r="W1455" s="32" t="n">
        <f aca="false">IF(W413=W$2,1,0)</f>
        <v>0</v>
      </c>
      <c r="X1455" s="32" t="n">
        <f aca="false">IF(X413=X$2,1,0)</f>
        <v>0</v>
      </c>
      <c r="Y1455" s="32" t="n">
        <f aca="false">IF(Y413=Y$2,1,0)</f>
        <v>0</v>
      </c>
      <c r="Z1455" s="32" t="n">
        <f aca="false">IF(Z413=Z$2,1,0)</f>
        <v>0</v>
      </c>
      <c r="AA1455" s="33" t="n">
        <f aca="false">IF(AA413=AA$2,2,0)</f>
        <v>0</v>
      </c>
      <c r="AB1455" s="33" t="n">
        <f aca="false">0</f>
        <v>0</v>
      </c>
      <c r="AC1455" s="32" t="n">
        <f aca="false">IF(AC413=AC$2,1,0)</f>
        <v>0</v>
      </c>
      <c r="AD1455" s="32" t="n">
        <f aca="false">IF(AD413=AD$2,1,0)</f>
        <v>0</v>
      </c>
      <c r="AE1455" s="32" t="n">
        <f aca="false">IF(AE413=AE$2,1,0)</f>
        <v>0</v>
      </c>
      <c r="AF1455" s="32" t="n">
        <f aca="false">IF(AF413=AF$2,1,0)</f>
        <v>0</v>
      </c>
      <c r="AG1455" s="32" t="n">
        <f aca="false">IF(AG413=AG$2,1,0)</f>
        <v>0</v>
      </c>
      <c r="AH1455" s="32" t="n">
        <f aca="false">IF(AH413=AH$2,1,0)</f>
        <v>0</v>
      </c>
      <c r="AI1455" s="33" t="n">
        <f aca="false">0</f>
        <v>0</v>
      </c>
      <c r="AJ1455" s="33" t="n">
        <f aca="false">0</f>
        <v>0</v>
      </c>
      <c r="AK1455" s="32" t="n">
        <f aca="false">IF(AK413=AK$2,1,0)</f>
        <v>1</v>
      </c>
      <c r="AL1455" s="32" t="n">
        <f aca="false">IF(AL413=AL$2,1,0)</f>
        <v>0</v>
      </c>
      <c r="AM1455" s="32" t="n">
        <f aca="false">IF(AM413=AM$2,1,0)</f>
        <v>1</v>
      </c>
      <c r="AN1455" s="32" t="n">
        <f aca="false">IF(AN413=AN$2,1,0)</f>
        <v>1</v>
      </c>
      <c r="AO1455" s="32" t="n">
        <f aca="false">IF(AO413=AO$2,1,0)</f>
        <v>1</v>
      </c>
      <c r="AP1455" s="32" t="n">
        <f aca="false">IF(AP413=AP$2,1,0)</f>
        <v>1</v>
      </c>
      <c r="AQ1455" s="32" t="n">
        <f aca="false">IF(AQ413=AQ$2,1,0)</f>
        <v>1</v>
      </c>
      <c r="AR1455" s="32" t="n">
        <f aca="false">IF(AR413=AR$2,1,0)</f>
        <v>1</v>
      </c>
      <c r="AS1455" s="32" t="n">
        <f aca="false">IF(AS413=AS$2,1,0)</f>
        <v>1</v>
      </c>
      <c r="AT1455" s="33" t="n">
        <f aca="false">IF(AT413=AT$2,3,0)</f>
        <v>0</v>
      </c>
      <c r="AU1455" s="32" t="n">
        <f aca="false">IF(AU413=AU$2,1,0)</f>
        <v>1</v>
      </c>
      <c r="AV1455" s="32" t="n">
        <f aca="false">IF(AV413=AV$2,1,0)</f>
        <v>1</v>
      </c>
      <c r="AW1455" s="32" t="n">
        <f aca="false">IF(AW413=AW$2,1,0)</f>
        <v>0</v>
      </c>
      <c r="AX1455" s="32" t="n">
        <f aca="false">IF(AX413=AX$2,1,0)</f>
        <v>0</v>
      </c>
      <c r="AY1455" s="32" t="n">
        <f aca="false">IF(AY413=AY$2,1,0)</f>
        <v>1</v>
      </c>
      <c r="AZ1455" s="32" t="n">
        <f aca="false">IF(AZ413=AZ$2,1,0)</f>
        <v>0</v>
      </c>
      <c r="BA1455" s="32" t="n">
        <f aca="false">IF(BA413=BA$2,1,0)</f>
        <v>0</v>
      </c>
      <c r="BB1455" s="32" t="n">
        <f aca="false">IF(BB413=BB$2,1,0)</f>
        <v>0</v>
      </c>
      <c r="BC1455" s="32" t="n">
        <f aca="false">IF(BC413=BC$2,1,0)</f>
        <v>0</v>
      </c>
      <c r="BD1455" s="32" t="n">
        <f aca="false">IF(BD413=BD$2,1,0)</f>
        <v>0</v>
      </c>
      <c r="BE1455" s="32" t="n">
        <f aca="false">IF(BE413=BE$2,1,0)</f>
        <v>0</v>
      </c>
      <c r="BF1455" s="32" t="n">
        <f aca="false">IF(BF413=BF$2,1,0)</f>
        <v>0</v>
      </c>
      <c r="BG1455" s="32" t="n">
        <f aca="false">IF(BG413=BG$2,1,0)</f>
        <v>1</v>
      </c>
      <c r="BH1455" s="32" t="n">
        <f aca="false">IF(BH413=BH$2,1,0)</f>
        <v>0</v>
      </c>
      <c r="BI1455" s="32" t="n">
        <f aca="false">IF(BI413=BI$2,1,0)</f>
        <v>0</v>
      </c>
      <c r="BJ1455" s="32" t="n">
        <f aca="false">IF(BJ413=BJ$2,1,0)</f>
        <v>1</v>
      </c>
      <c r="BK1455" s="32" t="n">
        <f aca="false">IF(BK413=BK$2,1,0)</f>
        <v>1</v>
      </c>
      <c r="BL1455" s="32" t="n">
        <f aca="false">IF(BL413=BL$2,1,0)</f>
        <v>1</v>
      </c>
      <c r="BM1455" s="32" t="n">
        <f aca="false">IF(BM413=BM$2,1,0)</f>
        <v>0</v>
      </c>
      <c r="BN1455" s="32" t="n">
        <f aca="false">IF(BN413=BN$2,1,0)</f>
        <v>0</v>
      </c>
      <c r="BO1455" s="32" t="n">
        <f aca="false">IF(BO413=BO$2,1,0)</f>
        <v>1</v>
      </c>
      <c r="BP1455" s="32" t="n">
        <f aca="false">IF(BP413=BP$2,1,0)</f>
        <v>1</v>
      </c>
      <c r="BQ1455" s="32" t="n">
        <f aca="false">IF(BQ413=BQ$2,1,0)</f>
        <v>0</v>
      </c>
      <c r="BR1455" s="34" t="n">
        <f aca="false">IF($K413="I_9","",IF(BR413=BR$2,1,0))</f>
        <v>1</v>
      </c>
      <c r="BS1455" s="34" t="n">
        <f aca="false">IF($K413="I_9","",IF(BS413=BS$2,1,0))</f>
        <v>0</v>
      </c>
      <c r="BT1455" s="34" t="n">
        <f aca="false">IF($K413="I_9","",IF(BT413=BT$2,1,0))</f>
        <v>1</v>
      </c>
      <c r="BU1455" s="34" t="n">
        <f aca="false">IF($K413="I_9","",IF(BU413=BU$2,1,0))</f>
        <v>0</v>
      </c>
      <c r="BV1455" s="34" t="n">
        <f aca="false">IF($K413="I_9","",IF(BV413=BV$2,1,0))</f>
        <v>0</v>
      </c>
      <c r="BW1455" s="35" t="n">
        <f aca="false">IF($K413="I_9","",IF(BW413=BW$2,1,0))</f>
        <v>0</v>
      </c>
      <c r="BX1455" s="35" t="n">
        <f aca="false">IF($K413="I_9","",IF(BX413=BX$2,2,0))</f>
        <v>0</v>
      </c>
      <c r="BY1455" s="35" t="n">
        <f aca="false">IF($K413="I_9","",IF(BY413=BY$2,3,0))</f>
        <v>0</v>
      </c>
      <c r="BZ1455" s="34" t="n">
        <f aca="false">IF($K413="I_9","",IF(BZ413=BZ$2,1,0))</f>
        <v>1</v>
      </c>
      <c r="CA1455" s="34" t="n">
        <f aca="false">IF($K413="I_9","",IF(CA413=CA$2,1,0))</f>
        <v>1</v>
      </c>
      <c r="CB1455" s="34" t="n">
        <f aca="false">IF($K413="I_9","",IF(CB413=CB$2,1,0))</f>
        <v>0</v>
      </c>
      <c r="CC1455" s="34" t="n">
        <f aca="false">IF($K413="I_9","",IF(CC413=CC$2,1,0))</f>
        <v>1</v>
      </c>
      <c r="CD1455" s="34" t="n">
        <f aca="false">IF($K413="I_9","",IF(CD413=CD$2,1,0))</f>
        <v>1</v>
      </c>
      <c r="CE1455" s="36" t="str">
        <f aca="false">IF($K413="III_11",IF(CE413=CE$2,1,0),"")</f>
        <v/>
      </c>
      <c r="CF1455" s="36" t="str">
        <f aca="false">IF($K413="III_11",IF(CF413=CF$2,1,0),"")</f>
        <v/>
      </c>
      <c r="CG1455" s="36" t="str">
        <f aca="false">IF($K413="III_11",IF(CG413=CG$2,1,0),"")</f>
        <v/>
      </c>
      <c r="CH1455" s="36" t="str">
        <f aca="false">IF($K413="III_11",IF(CH413=CH$2,1,0),"")</f>
        <v/>
      </c>
      <c r="CI1455" s="36" t="str">
        <f aca="false">IF($K413="III_11",IF(CI413=CI$2,1,0),"")</f>
        <v/>
      </c>
      <c r="CJ1455" s="36" t="str">
        <f aca="false">IF($K413="III_11",IF(CJ413=CJ$2,1,0),"")</f>
        <v/>
      </c>
      <c r="CK1455" s="36" t="str">
        <f aca="false">IF($K413="III_11",IF(CK413=CK$2,1,0),"")</f>
        <v/>
      </c>
      <c r="CL1455" s="36" t="str">
        <f aca="false">IF($K413="III_11",IF(CL413=CL$2,1,0),"")</f>
        <v/>
      </c>
      <c r="CM1455" s="36" t="str">
        <f aca="false">IF($K413="III_11",IF(CM413=CM$2,1,0),"")</f>
        <v/>
      </c>
      <c r="CN1455" s="36" t="str">
        <f aca="false">IF($K413="III_11",IF(CN413=CN$2,1,0),"")</f>
        <v/>
      </c>
    </row>
    <row r="1456" customFormat="false" ht="15.75" hidden="false" customHeight="true" outlineLevel="0" collapsed="false">
      <c r="A1456" s="4" t="str">
        <f aca="false">LEFT(A414,5)</f>
        <v>411</v>
      </c>
      <c r="B1456" s="3" t="str">
        <f aca="false">LEFT(B414,5)</f>
        <v>1</v>
      </c>
      <c r="C1456" s="2" t="n">
        <f aca="false">(IF(K1456="I_9",IF(F1456&gt;18,1,0),0)+IF(K1456="II_10",IF(F1456&gt;26,1,0),0)+IF(K1456="III_11",IF(F1456&gt;33,1,0),0))*B1456</f>
        <v>1</v>
      </c>
      <c r="D1456" s="2" t="str">
        <f aca="false">IF(C1456=1,"Запрошується до ІІ туру","Не бере участь у наступному турі")</f>
        <v>Запрошується до ІІ туру</v>
      </c>
      <c r="E1456" s="37" t="s">
        <v>602</v>
      </c>
      <c r="F1456" s="38" t="n">
        <f aca="false">SUM(R1456:CN1456)</f>
        <v>21</v>
      </c>
      <c r="G1456" s="2" t="str">
        <f aca="false">G414</f>
        <v>Стадник</v>
      </c>
      <c r="H1456" s="2" t="str">
        <f aca="false">H414</f>
        <v>Вікторія</v>
      </c>
      <c r="J1456" s="3" t="n">
        <f aca="false">J414</f>
        <v>9</v>
      </c>
      <c r="K1456" s="3" t="str">
        <f aca="false">K414</f>
        <v>I_9</v>
      </c>
      <c r="M1456" s="2" t="str">
        <f aca="false">M414</f>
        <v>Вінницька</v>
      </c>
      <c r="N1456" s="2" t="str">
        <f aca="false">N414</f>
        <v>Погоджуюсь</v>
      </c>
      <c r="O1456" s="2" t="str">
        <f aca="false">O414</f>
        <v>Підтверджую</v>
      </c>
      <c r="P1456" s="2" t="str">
        <f aca="false">P414</f>
        <v>Так</v>
      </c>
      <c r="Q1456" s="2" t="str">
        <f aca="false">Q414</f>
        <v>Погоджуюсь</v>
      </c>
      <c r="R1456" s="32" t="n">
        <f aca="false">IF(R414=R$2,1,0)</f>
        <v>1</v>
      </c>
      <c r="S1456" s="32" t="n">
        <f aca="false">IF(S414=S$2,1,0)</f>
        <v>0</v>
      </c>
      <c r="T1456" s="32" t="n">
        <f aca="false">IF(T414=T$2,1,0)</f>
        <v>0</v>
      </c>
      <c r="U1456" s="32" t="n">
        <f aca="false">IF(U414=U$2,1,0)</f>
        <v>1</v>
      </c>
      <c r="V1456" s="32" t="n">
        <f aca="false">IF(V414=V$2,1,0)</f>
        <v>0</v>
      </c>
      <c r="W1456" s="32" t="n">
        <f aca="false">IF(W414=W$2,1,0)</f>
        <v>0</v>
      </c>
      <c r="X1456" s="32" t="n">
        <f aca="false">IF(X414=X$2,1,0)</f>
        <v>0</v>
      </c>
      <c r="Y1456" s="32" t="n">
        <f aca="false">IF(Y414=Y$2,1,0)</f>
        <v>0</v>
      </c>
      <c r="Z1456" s="32" t="n">
        <f aca="false">IF(Z414=Z$2,1,0)</f>
        <v>0</v>
      </c>
      <c r="AA1456" s="33" t="n">
        <f aca="false">IF(AA414=AA$2,2,0)</f>
        <v>0</v>
      </c>
      <c r="AB1456" s="33" t="n">
        <f aca="false">0</f>
        <v>0</v>
      </c>
      <c r="AC1456" s="32" t="n">
        <f aca="false">IF(AC414=AC$2,1,0)</f>
        <v>0</v>
      </c>
      <c r="AD1456" s="32" t="n">
        <f aca="false">IF(AD414=AD$2,1,0)</f>
        <v>0</v>
      </c>
      <c r="AE1456" s="32" t="n">
        <f aca="false">IF(AE414=AE$2,1,0)</f>
        <v>0</v>
      </c>
      <c r="AF1456" s="32" t="n">
        <f aca="false">IF(AF414=AF$2,1,0)</f>
        <v>0</v>
      </c>
      <c r="AG1456" s="32" t="n">
        <f aca="false">IF(AG414=AG$2,1,0)</f>
        <v>0</v>
      </c>
      <c r="AH1456" s="32" t="n">
        <f aca="false">IF(AH414=AH$2,1,0)</f>
        <v>0</v>
      </c>
      <c r="AI1456" s="33" t="n">
        <f aca="false">0</f>
        <v>0</v>
      </c>
      <c r="AJ1456" s="33" t="n">
        <f aca="false">0</f>
        <v>0</v>
      </c>
      <c r="AK1456" s="32" t="n">
        <f aca="false">IF(AK414=AK$2,1,0)</f>
        <v>0</v>
      </c>
      <c r="AL1456" s="32" t="n">
        <f aca="false">IF(AL414=AL$2,1,0)</f>
        <v>0</v>
      </c>
      <c r="AM1456" s="32" t="n">
        <f aca="false">IF(AM414=AM$2,1,0)</f>
        <v>0</v>
      </c>
      <c r="AN1456" s="32" t="n">
        <f aca="false">IF(AN414=AN$2,1,0)</f>
        <v>0</v>
      </c>
      <c r="AO1456" s="32" t="n">
        <f aca="false">IF(AO414=AO$2,1,0)</f>
        <v>1</v>
      </c>
      <c r="AP1456" s="32" t="n">
        <f aca="false">IF(AP414=AP$2,1,0)</f>
        <v>1</v>
      </c>
      <c r="AQ1456" s="32" t="n">
        <f aca="false">IF(AQ414=AQ$2,1,0)</f>
        <v>1</v>
      </c>
      <c r="AR1456" s="32" t="n">
        <f aca="false">IF(AR414=AR$2,1,0)</f>
        <v>1</v>
      </c>
      <c r="AS1456" s="32" t="n">
        <f aca="false">IF(AS414=AS$2,1,0)</f>
        <v>1</v>
      </c>
      <c r="AT1456" s="33" t="n">
        <f aca="false">IF(AT414=AT$2,3,0)</f>
        <v>0</v>
      </c>
      <c r="AU1456" s="32" t="n">
        <f aca="false">IF(AU414=AU$2,1,0)</f>
        <v>1</v>
      </c>
      <c r="AV1456" s="32" t="n">
        <f aca="false">IF(AV414=AV$2,1,0)</f>
        <v>1</v>
      </c>
      <c r="AW1456" s="32" t="n">
        <f aca="false">IF(AW414=AW$2,1,0)</f>
        <v>0</v>
      </c>
      <c r="AX1456" s="32" t="n">
        <f aca="false">IF(AX414=AX$2,1,0)</f>
        <v>1</v>
      </c>
      <c r="AY1456" s="32" t="n">
        <f aca="false">IF(AY414=AY$2,1,0)</f>
        <v>1</v>
      </c>
      <c r="AZ1456" s="32" t="n">
        <f aca="false">IF(AZ414=AZ$2,1,0)</f>
        <v>1</v>
      </c>
      <c r="BA1456" s="32" t="n">
        <f aca="false">IF(BA414=BA$2,1,0)</f>
        <v>0</v>
      </c>
      <c r="BB1456" s="32" t="n">
        <f aca="false">IF(BB414=BB$2,1,0)</f>
        <v>0</v>
      </c>
      <c r="BC1456" s="32" t="n">
        <f aca="false">IF(BC414=BC$2,1,0)</f>
        <v>0</v>
      </c>
      <c r="BD1456" s="32" t="n">
        <f aca="false">IF(BD414=BD$2,1,0)</f>
        <v>1</v>
      </c>
      <c r="BE1456" s="32" t="n">
        <f aca="false">IF(BE414=BE$2,1,0)</f>
        <v>0</v>
      </c>
      <c r="BF1456" s="32" t="n">
        <f aca="false">IF(BF414=BF$2,1,0)</f>
        <v>1</v>
      </c>
      <c r="BG1456" s="32" t="n">
        <f aca="false">IF(BG414=BG$2,1,0)</f>
        <v>0</v>
      </c>
      <c r="BH1456" s="32" t="n">
        <f aca="false">IF(BH414=BH$2,1,0)</f>
        <v>1</v>
      </c>
      <c r="BI1456" s="32" t="n">
        <f aca="false">IF(BI414=BI$2,1,0)</f>
        <v>0</v>
      </c>
      <c r="BJ1456" s="32" t="n">
        <f aca="false">IF(BJ414=BJ$2,1,0)</f>
        <v>0</v>
      </c>
      <c r="BK1456" s="32" t="n">
        <f aca="false">IF(BK414=BK$2,1,0)</f>
        <v>0</v>
      </c>
      <c r="BL1456" s="32" t="n">
        <f aca="false">IF(BL414=BL$2,1,0)</f>
        <v>1</v>
      </c>
      <c r="BM1456" s="32" t="n">
        <f aca="false">IF(BM414=BM$2,1,0)</f>
        <v>1</v>
      </c>
      <c r="BN1456" s="32" t="n">
        <f aca="false">IF(BN414=BN$2,1,0)</f>
        <v>1</v>
      </c>
      <c r="BO1456" s="32" t="n">
        <f aca="false">IF(BO414=BO$2,1,0)</f>
        <v>1</v>
      </c>
      <c r="BP1456" s="32" t="n">
        <f aca="false">IF(BP414=BP$2,1,0)</f>
        <v>1</v>
      </c>
      <c r="BQ1456" s="32" t="n">
        <f aca="false">IF(BQ414=BQ$2,1,0)</f>
        <v>1</v>
      </c>
      <c r="BR1456" s="34" t="str">
        <f aca="false">IF($K414="I_9","",IF(BR414=BR$2,1,0))</f>
        <v/>
      </c>
      <c r="BS1456" s="34" t="str">
        <f aca="false">IF($K414="I_9","",IF(BS414=BS$2,1,0))</f>
        <v/>
      </c>
      <c r="BT1456" s="34" t="str">
        <f aca="false">IF($K414="I_9","",IF(BT414=BT$2,1,0))</f>
        <v/>
      </c>
      <c r="BU1456" s="34" t="str">
        <f aca="false">IF($K414="I_9","",IF(BU414=BU$2,1,0))</f>
        <v/>
      </c>
      <c r="BV1456" s="34" t="str">
        <f aca="false">IF($K414="I_9","",IF(BV414=BV$2,1,0))</f>
        <v/>
      </c>
      <c r="BW1456" s="35" t="str">
        <f aca="false">IF($K414="I_9","",IF(BW414=BW$2,1,0))</f>
        <v/>
      </c>
      <c r="BX1456" s="35" t="str">
        <f aca="false">IF($K414="I_9","",IF(BX414=BX$2,2,0))</f>
        <v/>
      </c>
      <c r="BY1456" s="35" t="str">
        <f aca="false">IF($K414="I_9","",IF(BY414=BY$2,3,0))</f>
        <v/>
      </c>
      <c r="BZ1456" s="34" t="str">
        <f aca="false">IF($K414="I_9","",IF(BZ414=BZ$2,1,0))</f>
        <v/>
      </c>
      <c r="CA1456" s="34" t="str">
        <f aca="false">IF($K414="I_9","",IF(CA414=CA$2,1,0))</f>
        <v/>
      </c>
      <c r="CB1456" s="34" t="str">
        <f aca="false">IF($K414="I_9","",IF(CB414=CB$2,1,0))</f>
        <v/>
      </c>
      <c r="CC1456" s="34" t="str">
        <f aca="false">IF($K414="I_9","",IF(CC414=CC$2,1,0))</f>
        <v/>
      </c>
      <c r="CD1456" s="34" t="str">
        <f aca="false">IF($K414="I_9","",IF(CD414=CD$2,1,0))</f>
        <v/>
      </c>
      <c r="CE1456" s="36" t="str">
        <f aca="false">IF($K414="III_11",IF(CE414=CE$2,1,0),"")</f>
        <v/>
      </c>
      <c r="CF1456" s="36" t="str">
        <f aca="false">IF($K414="III_11",IF(CF414=CF$2,1,0),"")</f>
        <v/>
      </c>
      <c r="CG1456" s="36" t="str">
        <f aca="false">IF($K414="III_11",IF(CG414=CG$2,1,0),"")</f>
        <v/>
      </c>
      <c r="CH1456" s="36" t="str">
        <f aca="false">IF($K414="III_11",IF(CH414=CH$2,1,0),"")</f>
        <v/>
      </c>
      <c r="CI1456" s="36" t="str">
        <f aca="false">IF($K414="III_11",IF(CI414=CI$2,1,0),"")</f>
        <v/>
      </c>
      <c r="CJ1456" s="36" t="str">
        <f aca="false">IF($K414="III_11",IF(CJ414=CJ$2,1,0),"")</f>
        <v/>
      </c>
      <c r="CK1456" s="36" t="str">
        <f aca="false">IF($K414="III_11",IF(CK414=CK$2,1,0),"")</f>
        <v/>
      </c>
      <c r="CL1456" s="36" t="str">
        <f aca="false">IF($K414="III_11",IF(CL414=CL$2,1,0),"")</f>
        <v/>
      </c>
      <c r="CM1456" s="36" t="str">
        <f aca="false">IF($K414="III_11",IF(CM414=CM$2,1,0),"")</f>
        <v/>
      </c>
      <c r="CN1456" s="36" t="str">
        <f aca="false">IF($K414="III_11",IF(CN414=CN$2,1,0),"")</f>
        <v/>
      </c>
    </row>
    <row r="1457" customFormat="false" ht="15.75" hidden="false" customHeight="true" outlineLevel="0" collapsed="false">
      <c r="A1457" s="4" t="str">
        <f aca="false">LEFT(A415,5)</f>
        <v>412</v>
      </c>
      <c r="B1457" s="3" t="str">
        <f aca="false">LEFT(B415,5)</f>
        <v>1</v>
      </c>
      <c r="C1457" s="2" t="n">
        <f aca="false">(IF(K1457="I_9",IF(F1457&gt;18,1,0),0)+IF(K1457="II_10",IF(F1457&gt;26,1,0),0)+IF(K1457="III_11",IF(F1457&gt;33,1,0),0))*B1457</f>
        <v>1</v>
      </c>
      <c r="D1457" s="2" t="str">
        <f aca="false">IF(C1457=1,"Запрошується до ІІ туру","Не бере участь у наступному турі")</f>
        <v>Запрошується до ІІ туру</v>
      </c>
      <c r="E1457" s="37" t="s">
        <v>1226</v>
      </c>
      <c r="F1457" s="38" t="n">
        <f aca="false">SUM(R1457:CN1457)</f>
        <v>29</v>
      </c>
      <c r="G1457" s="2" t="str">
        <f aca="false">G415</f>
        <v>Данєнкова</v>
      </c>
      <c r="H1457" s="2" t="str">
        <f aca="false">H415</f>
        <v>Валерія</v>
      </c>
      <c r="J1457" s="3" t="n">
        <f aca="false">J415</f>
        <v>9</v>
      </c>
      <c r="K1457" s="3" t="str">
        <f aca="false">K415</f>
        <v>I_9</v>
      </c>
      <c r="M1457" s="2" t="str">
        <f aca="false">M415</f>
        <v>Донецька</v>
      </c>
      <c r="N1457" s="2" t="str">
        <f aca="false">N415</f>
        <v>Погоджуюсь</v>
      </c>
      <c r="O1457" s="2" t="str">
        <f aca="false">O415</f>
        <v>Підтверджую</v>
      </c>
      <c r="P1457" s="2" t="str">
        <f aca="false">P415</f>
        <v>Так</v>
      </c>
      <c r="Q1457" s="2" t="str">
        <f aca="false">Q415</f>
        <v>Погоджуюсь</v>
      </c>
      <c r="R1457" s="32" t="n">
        <f aca="false">IF(R415=R$2,1,0)</f>
        <v>0</v>
      </c>
      <c r="S1457" s="32" t="n">
        <f aca="false">IF(S415=S$2,1,0)</f>
        <v>0</v>
      </c>
      <c r="T1457" s="32" t="n">
        <f aca="false">IF(T415=T$2,1,0)</f>
        <v>1</v>
      </c>
      <c r="U1457" s="32" t="n">
        <f aca="false">IF(U415=U$2,1,0)</f>
        <v>0</v>
      </c>
      <c r="V1457" s="32" t="n">
        <f aca="false">IF(V415=V$2,1,0)</f>
        <v>0</v>
      </c>
      <c r="W1457" s="32" t="n">
        <f aca="false">IF(W415=W$2,1,0)</f>
        <v>0</v>
      </c>
      <c r="X1457" s="32" t="n">
        <f aca="false">IF(X415=X$2,1,0)</f>
        <v>1</v>
      </c>
      <c r="Y1457" s="32" t="n">
        <f aca="false">IF(Y415=Y$2,1,0)</f>
        <v>0</v>
      </c>
      <c r="Z1457" s="32" t="n">
        <f aca="false">IF(Z415=Z$2,1,0)</f>
        <v>0</v>
      </c>
      <c r="AA1457" s="33" t="n">
        <f aca="false">IF(AA415=AA$2,2,0)</f>
        <v>0</v>
      </c>
      <c r="AB1457" s="33" t="n">
        <f aca="false">0</f>
        <v>0</v>
      </c>
      <c r="AC1457" s="32" t="n">
        <f aca="false">IF(AC415=AC$2,1,0)</f>
        <v>1</v>
      </c>
      <c r="AD1457" s="32" t="n">
        <f aca="false">IF(AD415=AD$2,1,0)</f>
        <v>0</v>
      </c>
      <c r="AE1457" s="32" t="n">
        <f aca="false">IF(AE415=AE$2,1,0)</f>
        <v>1</v>
      </c>
      <c r="AF1457" s="32" t="n">
        <f aca="false">IF(AF415=AF$2,1,0)</f>
        <v>1</v>
      </c>
      <c r="AG1457" s="32" t="n">
        <f aca="false">IF(AG415=AG$2,1,0)</f>
        <v>1</v>
      </c>
      <c r="AH1457" s="32" t="n">
        <f aca="false">IF(AH415=AH$2,1,0)</f>
        <v>0</v>
      </c>
      <c r="AI1457" s="33" t="n">
        <f aca="false">0</f>
        <v>0</v>
      </c>
      <c r="AJ1457" s="33" t="n">
        <f aca="false">0</f>
        <v>0</v>
      </c>
      <c r="AK1457" s="32" t="n">
        <f aca="false">IF(AK415=AK$2,1,0)</f>
        <v>1</v>
      </c>
      <c r="AL1457" s="32" t="n">
        <f aca="false">IF(AL415=AL$2,1,0)</f>
        <v>0</v>
      </c>
      <c r="AM1457" s="32" t="n">
        <f aca="false">IF(AM415=AM$2,1,0)</f>
        <v>1</v>
      </c>
      <c r="AN1457" s="32" t="n">
        <f aca="false">IF(AN415=AN$2,1,0)</f>
        <v>1</v>
      </c>
      <c r="AO1457" s="32" t="n">
        <f aca="false">IF(AO415=AO$2,1,0)</f>
        <v>1</v>
      </c>
      <c r="AP1457" s="32" t="n">
        <f aca="false">IF(AP415=AP$2,1,0)</f>
        <v>1</v>
      </c>
      <c r="AQ1457" s="32" t="n">
        <f aca="false">IF(AQ415=AQ$2,1,0)</f>
        <v>1</v>
      </c>
      <c r="AR1457" s="32" t="n">
        <f aca="false">IF(AR415=AR$2,1,0)</f>
        <v>1</v>
      </c>
      <c r="AS1457" s="32" t="n">
        <f aca="false">IF(AS415=AS$2,1,0)</f>
        <v>1</v>
      </c>
      <c r="AT1457" s="33" t="n">
        <f aca="false">IF(AT415=AT$2,3,0)</f>
        <v>3</v>
      </c>
      <c r="AU1457" s="32" t="n">
        <f aca="false">IF(AU415=AU$2,1,0)</f>
        <v>1</v>
      </c>
      <c r="AV1457" s="32" t="n">
        <f aca="false">IF(AV415=AV$2,1,0)</f>
        <v>1</v>
      </c>
      <c r="AW1457" s="32" t="n">
        <f aca="false">IF(AW415=AW$2,1,0)</f>
        <v>0</v>
      </c>
      <c r="AX1457" s="32" t="n">
        <f aca="false">IF(AX415=AX$2,1,0)</f>
        <v>1</v>
      </c>
      <c r="AY1457" s="32" t="n">
        <f aca="false">IF(AY415=AY$2,1,0)</f>
        <v>1</v>
      </c>
      <c r="AZ1457" s="32" t="n">
        <f aca="false">IF(AZ415=AZ$2,1,0)</f>
        <v>1</v>
      </c>
      <c r="BA1457" s="32" t="n">
        <f aca="false">IF(BA415=BA$2,1,0)</f>
        <v>0</v>
      </c>
      <c r="BB1457" s="32" t="n">
        <f aca="false">IF(BB415=BB$2,1,0)</f>
        <v>0</v>
      </c>
      <c r="BC1457" s="32" t="n">
        <f aca="false">IF(BC415=BC$2,1,0)</f>
        <v>0</v>
      </c>
      <c r="BD1457" s="32" t="n">
        <f aca="false">IF(BD415=BD$2,1,0)</f>
        <v>1</v>
      </c>
      <c r="BE1457" s="32" t="n">
        <f aca="false">IF(BE415=BE$2,1,0)</f>
        <v>0</v>
      </c>
      <c r="BF1457" s="32" t="n">
        <f aca="false">IF(BF415=BF$2,1,0)</f>
        <v>0</v>
      </c>
      <c r="BG1457" s="32" t="n">
        <f aca="false">IF(BG415=BG$2,1,0)</f>
        <v>0</v>
      </c>
      <c r="BH1457" s="32" t="n">
        <f aca="false">IF(BH415=BH$2,1,0)</f>
        <v>1</v>
      </c>
      <c r="BI1457" s="32" t="n">
        <f aca="false">IF(BI415=BI$2,1,0)</f>
        <v>1</v>
      </c>
      <c r="BJ1457" s="32" t="n">
        <f aca="false">IF(BJ415=BJ$2,1,0)</f>
        <v>1</v>
      </c>
      <c r="BK1457" s="32" t="n">
        <f aca="false">IF(BK415=BK$2,1,0)</f>
        <v>0</v>
      </c>
      <c r="BL1457" s="32" t="n">
        <f aca="false">IF(BL415=BL$2,1,0)</f>
        <v>0</v>
      </c>
      <c r="BM1457" s="32" t="n">
        <f aca="false">IF(BM415=BM$2,1,0)</f>
        <v>1</v>
      </c>
      <c r="BN1457" s="32" t="n">
        <f aca="false">IF(BN415=BN$2,1,0)</f>
        <v>0</v>
      </c>
      <c r="BO1457" s="32" t="n">
        <f aca="false">IF(BO415=BO$2,1,0)</f>
        <v>1</v>
      </c>
      <c r="BP1457" s="32" t="n">
        <f aca="false">IF(BP415=BP$2,1,0)</f>
        <v>0</v>
      </c>
      <c r="BQ1457" s="32" t="n">
        <f aca="false">IF(BQ415=BQ$2,1,0)</f>
        <v>1</v>
      </c>
      <c r="BR1457" s="34" t="str">
        <f aca="false">IF($K415="I_9","",IF(BR415=BR$2,1,0))</f>
        <v/>
      </c>
      <c r="BS1457" s="34" t="str">
        <f aca="false">IF($K415="I_9","",IF(BS415=BS$2,1,0))</f>
        <v/>
      </c>
      <c r="BT1457" s="34" t="str">
        <f aca="false">IF($K415="I_9","",IF(BT415=BT$2,1,0))</f>
        <v/>
      </c>
      <c r="BU1457" s="34" t="str">
        <f aca="false">IF($K415="I_9","",IF(BU415=BU$2,1,0))</f>
        <v/>
      </c>
      <c r="BV1457" s="34" t="str">
        <f aca="false">IF($K415="I_9","",IF(BV415=BV$2,1,0))</f>
        <v/>
      </c>
      <c r="BW1457" s="35" t="str">
        <f aca="false">IF($K415="I_9","",IF(BW415=BW$2,1,0))</f>
        <v/>
      </c>
      <c r="BX1457" s="35" t="str">
        <f aca="false">IF($K415="I_9","",IF(BX415=BX$2,2,0))</f>
        <v/>
      </c>
      <c r="BY1457" s="35" t="str">
        <f aca="false">IF($K415="I_9","",IF(BY415=BY$2,3,0))</f>
        <v/>
      </c>
      <c r="BZ1457" s="34" t="str">
        <f aca="false">IF($K415="I_9","",IF(BZ415=BZ$2,1,0))</f>
        <v/>
      </c>
      <c r="CA1457" s="34" t="str">
        <f aca="false">IF($K415="I_9","",IF(CA415=CA$2,1,0))</f>
        <v/>
      </c>
      <c r="CB1457" s="34" t="str">
        <f aca="false">IF($K415="I_9","",IF(CB415=CB$2,1,0))</f>
        <v/>
      </c>
      <c r="CC1457" s="34" t="str">
        <f aca="false">IF($K415="I_9","",IF(CC415=CC$2,1,0))</f>
        <v/>
      </c>
      <c r="CD1457" s="34" t="str">
        <f aca="false">IF($K415="I_9","",IF(CD415=CD$2,1,0))</f>
        <v/>
      </c>
      <c r="CE1457" s="36" t="str">
        <f aca="false">IF($K415="III_11",IF(CE415=CE$2,1,0),"")</f>
        <v/>
      </c>
      <c r="CF1457" s="36" t="str">
        <f aca="false">IF($K415="III_11",IF(CF415=CF$2,1,0),"")</f>
        <v/>
      </c>
      <c r="CG1457" s="36" t="str">
        <f aca="false">IF($K415="III_11",IF(CG415=CG$2,1,0),"")</f>
        <v/>
      </c>
      <c r="CH1457" s="36" t="str">
        <f aca="false">IF($K415="III_11",IF(CH415=CH$2,1,0),"")</f>
        <v/>
      </c>
      <c r="CI1457" s="36" t="str">
        <f aca="false">IF($K415="III_11",IF(CI415=CI$2,1,0),"")</f>
        <v/>
      </c>
      <c r="CJ1457" s="36" t="str">
        <f aca="false">IF($K415="III_11",IF(CJ415=CJ$2,1,0),"")</f>
        <v/>
      </c>
      <c r="CK1457" s="36" t="str">
        <f aca="false">IF($K415="III_11",IF(CK415=CK$2,1,0),"")</f>
        <v/>
      </c>
      <c r="CL1457" s="36" t="str">
        <f aca="false">IF($K415="III_11",IF(CL415=CL$2,1,0),"")</f>
        <v/>
      </c>
      <c r="CM1457" s="36" t="str">
        <f aca="false">IF($K415="III_11",IF(CM415=CM$2,1,0),"")</f>
        <v/>
      </c>
      <c r="CN1457" s="36" t="str">
        <f aca="false">IF($K415="III_11",IF(CN415=CN$2,1,0),"")</f>
        <v/>
      </c>
    </row>
    <row r="1458" customFormat="false" ht="15.75" hidden="false" customHeight="true" outlineLevel="0" collapsed="false">
      <c r="A1458" s="4" t="str">
        <f aca="false">LEFT(A416,5)</f>
        <v>413</v>
      </c>
      <c r="B1458" s="3" t="str">
        <f aca="false">LEFT(B416,5)</f>
        <v>1</v>
      </c>
      <c r="C1458" s="2" t="n">
        <f aca="false">(IF(K1458="I_9",IF(F1458&gt;18,1,0),0)+IF(K1458="II_10",IF(F1458&gt;26,1,0),0)+IF(K1458="III_11",IF(F1458&gt;33,1,0),0))*B1458</f>
        <v>1</v>
      </c>
      <c r="D1458" s="2" t="str">
        <f aca="false">IF(C1458=1,"Запрошується до ІІ туру","Не бере участь у наступному турі")</f>
        <v>Запрошується до ІІ туру</v>
      </c>
      <c r="E1458" s="37" t="s">
        <v>1228</v>
      </c>
      <c r="F1458" s="38" t="n">
        <f aca="false">SUM(R1458:CN1458)</f>
        <v>50</v>
      </c>
      <c r="G1458" s="2" t="str">
        <f aca="false">G416</f>
        <v>Ковальчук</v>
      </c>
      <c r="H1458" s="2" t="str">
        <f aca="false">H416</f>
        <v>Катерина</v>
      </c>
      <c r="J1458" s="3" t="n">
        <f aca="false">J416</f>
        <v>11</v>
      </c>
      <c r="K1458" s="3" t="str">
        <f aca="false">K416</f>
        <v>III_11</v>
      </c>
      <c r="M1458" s="2" t="str">
        <f aca="false">M416</f>
        <v>Одеська</v>
      </c>
      <c r="N1458" s="2" t="str">
        <f aca="false">N416</f>
        <v>Погоджуюсь</v>
      </c>
      <c r="O1458" s="2" t="str">
        <f aca="false">O416</f>
        <v>Підтверджую</v>
      </c>
      <c r="P1458" s="2" t="str">
        <f aca="false">P416</f>
        <v>Так</v>
      </c>
      <c r="Q1458" s="2" t="str">
        <f aca="false">Q416</f>
        <v>Погоджуюсь</v>
      </c>
      <c r="R1458" s="32" t="n">
        <f aca="false">IF(R416=R$2,1,0)</f>
        <v>1</v>
      </c>
      <c r="S1458" s="32" t="n">
        <f aca="false">IF(S416=S$2,1,0)</f>
        <v>1</v>
      </c>
      <c r="T1458" s="32" t="n">
        <f aca="false">IF(T416=T$2,1,0)</f>
        <v>1</v>
      </c>
      <c r="U1458" s="32" t="n">
        <f aca="false">IF(U416=U$2,1,0)</f>
        <v>1</v>
      </c>
      <c r="V1458" s="32" t="n">
        <f aca="false">IF(V416=V$2,1,0)</f>
        <v>1</v>
      </c>
      <c r="W1458" s="32" t="n">
        <f aca="false">IF(W416=W$2,1,0)</f>
        <v>1</v>
      </c>
      <c r="X1458" s="32" t="n">
        <f aca="false">IF(X416=X$2,1,0)</f>
        <v>1</v>
      </c>
      <c r="Y1458" s="32" t="n">
        <f aca="false">IF(Y416=Y$2,1,0)</f>
        <v>1</v>
      </c>
      <c r="Z1458" s="32" t="n">
        <f aca="false">IF(Z416=Z$2,1,0)</f>
        <v>1</v>
      </c>
      <c r="AA1458" s="33" t="n">
        <f aca="false">IF(AA416=AA$2,2,0)</f>
        <v>2</v>
      </c>
      <c r="AB1458" s="33" t="n">
        <f aca="false">0</f>
        <v>0</v>
      </c>
      <c r="AC1458" s="32" t="n">
        <f aca="false">IF(AC416=AC$2,1,0)</f>
        <v>0</v>
      </c>
      <c r="AD1458" s="32" t="n">
        <f aca="false">IF(AD416=AD$2,1,0)</f>
        <v>0</v>
      </c>
      <c r="AE1458" s="32" t="n">
        <f aca="false">IF(AE416=AE$2,1,0)</f>
        <v>0</v>
      </c>
      <c r="AF1458" s="32" t="n">
        <f aca="false">IF(AF416=AF$2,1,0)</f>
        <v>0</v>
      </c>
      <c r="AG1458" s="32" t="n">
        <f aca="false">IF(AG416=AG$2,1,0)</f>
        <v>0</v>
      </c>
      <c r="AH1458" s="32" t="n">
        <f aca="false">IF(AH416=AH$2,1,0)</f>
        <v>0</v>
      </c>
      <c r="AI1458" s="33" t="n">
        <f aca="false">0</f>
        <v>0</v>
      </c>
      <c r="AJ1458" s="33" t="n">
        <f aca="false">0</f>
        <v>0</v>
      </c>
      <c r="AK1458" s="32" t="n">
        <f aca="false">IF(AK416=AK$2,1,0)</f>
        <v>0</v>
      </c>
      <c r="AL1458" s="32" t="n">
        <f aca="false">IF(AL416=AL$2,1,0)</f>
        <v>0</v>
      </c>
      <c r="AM1458" s="32" t="n">
        <f aca="false">IF(AM416=AM$2,1,0)</f>
        <v>1</v>
      </c>
      <c r="AN1458" s="32" t="n">
        <f aca="false">IF(AN416=AN$2,1,0)</f>
        <v>1</v>
      </c>
      <c r="AO1458" s="32" t="n">
        <f aca="false">IF(AO416=AO$2,1,0)</f>
        <v>1</v>
      </c>
      <c r="AP1458" s="32" t="n">
        <f aca="false">IF(AP416=AP$2,1,0)</f>
        <v>1</v>
      </c>
      <c r="AQ1458" s="32" t="n">
        <f aca="false">IF(AQ416=AQ$2,1,0)</f>
        <v>1</v>
      </c>
      <c r="AR1458" s="32" t="n">
        <f aca="false">IF(AR416=AR$2,1,0)</f>
        <v>1</v>
      </c>
      <c r="AS1458" s="32" t="n">
        <f aca="false">IF(AS416=AS$2,1,0)</f>
        <v>1</v>
      </c>
      <c r="AT1458" s="33" t="n">
        <f aca="false">IF(AT416=AT$2,3,0)</f>
        <v>0</v>
      </c>
      <c r="AU1458" s="32" t="n">
        <f aca="false">IF(AU416=AU$2,1,0)</f>
        <v>1</v>
      </c>
      <c r="AV1458" s="32" t="n">
        <f aca="false">IF(AV416=AV$2,1,0)</f>
        <v>1</v>
      </c>
      <c r="AW1458" s="32" t="n">
        <f aca="false">IF(AW416=AW$2,1,0)</f>
        <v>0</v>
      </c>
      <c r="AX1458" s="32" t="n">
        <f aca="false">IF(AX416=AX$2,1,0)</f>
        <v>1</v>
      </c>
      <c r="AY1458" s="32" t="n">
        <f aca="false">IF(AY416=AY$2,1,0)</f>
        <v>1</v>
      </c>
      <c r="AZ1458" s="32" t="n">
        <f aca="false">IF(AZ416=AZ$2,1,0)</f>
        <v>1</v>
      </c>
      <c r="BA1458" s="32" t="n">
        <f aca="false">IF(BA416=BA$2,1,0)</f>
        <v>0</v>
      </c>
      <c r="BB1458" s="32" t="n">
        <f aca="false">IF(BB416=BB$2,1,0)</f>
        <v>0</v>
      </c>
      <c r="BC1458" s="32" t="n">
        <f aca="false">IF(BC416=BC$2,1,0)</f>
        <v>0</v>
      </c>
      <c r="BD1458" s="32" t="n">
        <f aca="false">IF(BD416=BD$2,1,0)</f>
        <v>1</v>
      </c>
      <c r="BE1458" s="32" t="n">
        <f aca="false">IF(BE416=BE$2,1,0)</f>
        <v>1</v>
      </c>
      <c r="BF1458" s="32" t="n">
        <f aca="false">IF(BF416=BF$2,1,0)</f>
        <v>1</v>
      </c>
      <c r="BG1458" s="32" t="n">
        <f aca="false">IF(BG416=BG$2,1,0)</f>
        <v>0</v>
      </c>
      <c r="BH1458" s="32" t="n">
        <f aca="false">IF(BH416=BH$2,1,0)</f>
        <v>1</v>
      </c>
      <c r="BI1458" s="32" t="n">
        <f aca="false">IF(BI416=BI$2,1,0)</f>
        <v>1</v>
      </c>
      <c r="BJ1458" s="32" t="n">
        <f aca="false">IF(BJ416=BJ$2,1,0)</f>
        <v>1</v>
      </c>
      <c r="BK1458" s="32" t="n">
        <f aca="false">IF(BK416=BK$2,1,0)</f>
        <v>1</v>
      </c>
      <c r="BL1458" s="32" t="n">
        <f aca="false">IF(BL416=BL$2,1,0)</f>
        <v>0</v>
      </c>
      <c r="BM1458" s="32" t="n">
        <f aca="false">IF(BM416=BM$2,1,0)</f>
        <v>1</v>
      </c>
      <c r="BN1458" s="32" t="n">
        <f aca="false">IF(BN416=BN$2,1,0)</f>
        <v>0</v>
      </c>
      <c r="BO1458" s="32" t="n">
        <f aca="false">IF(BO416=BO$2,1,0)</f>
        <v>0</v>
      </c>
      <c r="BP1458" s="32" t="n">
        <f aca="false">IF(BP416=BP$2,1,0)</f>
        <v>0</v>
      </c>
      <c r="BQ1458" s="32" t="n">
        <f aca="false">IF(BQ416=BQ$2,1,0)</f>
        <v>1</v>
      </c>
      <c r="BR1458" s="34" t="n">
        <f aca="false">IF($K416="I_9","",IF(BR416=BR$2,1,0))</f>
        <v>1</v>
      </c>
      <c r="BS1458" s="34" t="n">
        <f aca="false">IF($K416="I_9","",IF(BS416=BS$2,1,0))</f>
        <v>1</v>
      </c>
      <c r="BT1458" s="34" t="n">
        <f aca="false">IF($K416="I_9","",IF(BT416=BT$2,1,0))</f>
        <v>1</v>
      </c>
      <c r="BU1458" s="34" t="n">
        <f aca="false">IF($K416="I_9","",IF(BU416=BU$2,1,0))</f>
        <v>1</v>
      </c>
      <c r="BV1458" s="34" t="n">
        <f aca="false">IF($K416="I_9","",IF(BV416=BV$2,1,0))</f>
        <v>1</v>
      </c>
      <c r="BW1458" s="35" t="n">
        <f aca="false">IF($K416="I_9","",IF(BW416=BW$2,1,0))</f>
        <v>1</v>
      </c>
      <c r="BX1458" s="35" t="n">
        <f aca="false">IF($K416="I_9","",IF(BX416=BX$2,2,0))</f>
        <v>0</v>
      </c>
      <c r="BY1458" s="35" t="n">
        <f aca="false">IF($K416="I_9","",IF(BY416=BY$2,3,0))</f>
        <v>0</v>
      </c>
      <c r="BZ1458" s="34" t="n">
        <f aca="false">IF($K416="I_9","",IF(BZ416=BZ$2,1,0))</f>
        <v>1</v>
      </c>
      <c r="CA1458" s="34" t="n">
        <f aca="false">IF($K416="I_9","",IF(CA416=CA$2,1,0))</f>
        <v>1</v>
      </c>
      <c r="CB1458" s="34" t="n">
        <f aca="false">IF($K416="I_9","",IF(CB416=CB$2,1,0))</f>
        <v>1</v>
      </c>
      <c r="CC1458" s="34" t="n">
        <f aca="false">IF($K416="I_9","",IF(CC416=CC$2,1,0))</f>
        <v>1</v>
      </c>
      <c r="CD1458" s="34" t="n">
        <f aca="false">IF($K416="I_9","",IF(CD416=CD$2,1,0))</f>
        <v>1</v>
      </c>
      <c r="CE1458" s="36" t="n">
        <f aca="false">IF($K416="III_11",IF(CE416=CE$2,1,0),"")</f>
        <v>1</v>
      </c>
      <c r="CF1458" s="36" t="n">
        <f aca="false">IF($K416="III_11",IF(CF416=CF$2,1,0),"")</f>
        <v>0</v>
      </c>
      <c r="CG1458" s="36" t="n">
        <f aca="false">IF($K416="III_11",IF(CG416=CG$2,1,0),"")</f>
        <v>1</v>
      </c>
      <c r="CH1458" s="36" t="n">
        <f aca="false">IF($K416="III_11",IF(CH416=CH$2,1,0),"")</f>
        <v>1</v>
      </c>
      <c r="CI1458" s="36" t="n">
        <f aca="false">IF($K416="III_11",IF(CI416=CI$2,1,0),"")</f>
        <v>1</v>
      </c>
      <c r="CJ1458" s="36" t="n">
        <f aca="false">IF($K416="III_11",IF(CJ416=CJ$2,1,0),"")</f>
        <v>1</v>
      </c>
      <c r="CK1458" s="36" t="n">
        <f aca="false">IF($K416="III_11",IF(CK416=CK$2,1,0),"")</f>
        <v>0</v>
      </c>
      <c r="CL1458" s="36" t="n">
        <f aca="false">IF($K416="III_11",IF(CL416=CL$2,1,0),"")</f>
        <v>1</v>
      </c>
      <c r="CM1458" s="36" t="n">
        <f aca="false">IF($K416="III_11",IF(CM416=CM$2,1,0),"")</f>
        <v>1</v>
      </c>
      <c r="CN1458" s="36" t="n">
        <f aca="false">IF($K416="III_11",IF(CN416=CN$2,1,0),"")</f>
        <v>0</v>
      </c>
    </row>
    <row r="1459" customFormat="false" ht="15.75" hidden="false" customHeight="true" outlineLevel="0" collapsed="false">
      <c r="A1459" s="4" t="str">
        <f aca="false">LEFT(A417,5)</f>
        <v>414</v>
      </c>
      <c r="B1459" s="3" t="str">
        <f aca="false">LEFT(B417,5)</f>
        <v>1</v>
      </c>
      <c r="C1459" s="2" t="n">
        <f aca="false">(IF(K1459="I_9",IF(F1459&gt;18,1,0),0)+IF(K1459="II_10",IF(F1459&gt;26,1,0),0)+IF(K1459="III_11",IF(F1459&gt;33,1,0),0))*B1459</f>
        <v>1</v>
      </c>
      <c r="D1459" s="2" t="str">
        <f aca="false">IF(C1459=1,"Запрошується до ІІ туру","Не бере участь у наступному турі")</f>
        <v>Запрошується до ІІ туру</v>
      </c>
      <c r="E1459" s="37" t="s">
        <v>1230</v>
      </c>
      <c r="F1459" s="38" t="n">
        <f aca="false">SUM(R1459:CN1459)</f>
        <v>44</v>
      </c>
      <c r="G1459" s="2" t="str">
        <f aca="false">G417</f>
        <v>Рейзбіх </v>
      </c>
      <c r="H1459" s="2" t="str">
        <f aca="false">H417</f>
        <v>Валерія </v>
      </c>
      <c r="J1459" s="3" t="n">
        <f aca="false">J417</f>
        <v>11</v>
      </c>
      <c r="K1459" s="3" t="str">
        <f aca="false">K417</f>
        <v>III_11</v>
      </c>
      <c r="M1459" s="2" t="str">
        <f aca="false">M417</f>
        <v>Дніпропетровська</v>
      </c>
      <c r="N1459" s="2" t="str">
        <f aca="false">N417</f>
        <v>Погоджуюсь</v>
      </c>
      <c r="O1459" s="2" t="str">
        <f aca="false">O417</f>
        <v>Підтверджую</v>
      </c>
      <c r="P1459" s="2" t="str">
        <f aca="false">P417</f>
        <v>Так</v>
      </c>
      <c r="Q1459" s="2" t="str">
        <f aca="false">Q417</f>
        <v>Погоджуюсь</v>
      </c>
      <c r="R1459" s="32" t="n">
        <f aca="false">IF(R417=R$2,1,0)</f>
        <v>1</v>
      </c>
      <c r="S1459" s="32" t="n">
        <f aca="false">IF(S417=S$2,1,0)</f>
        <v>1</v>
      </c>
      <c r="T1459" s="32" t="n">
        <f aca="false">IF(T417=T$2,1,0)</f>
        <v>1</v>
      </c>
      <c r="U1459" s="32" t="n">
        <f aca="false">IF(U417=U$2,1,0)</f>
        <v>1</v>
      </c>
      <c r="V1459" s="32" t="n">
        <f aca="false">IF(V417=V$2,1,0)</f>
        <v>1</v>
      </c>
      <c r="W1459" s="32" t="n">
        <f aca="false">IF(W417=W$2,1,0)</f>
        <v>1</v>
      </c>
      <c r="X1459" s="32" t="n">
        <f aca="false">IF(X417=X$2,1,0)</f>
        <v>1</v>
      </c>
      <c r="Y1459" s="32" t="n">
        <f aca="false">IF(Y417=Y$2,1,0)</f>
        <v>1</v>
      </c>
      <c r="Z1459" s="32" t="n">
        <f aca="false">IF(Z417=Z$2,1,0)</f>
        <v>1</v>
      </c>
      <c r="AA1459" s="33" t="n">
        <f aca="false">IF(AA417=AA$2,2,0)</f>
        <v>0</v>
      </c>
      <c r="AB1459" s="33" t="n">
        <f aca="false">0</f>
        <v>0</v>
      </c>
      <c r="AC1459" s="32" t="n">
        <f aca="false">IF(AC417=AC$2,1,0)</f>
        <v>0</v>
      </c>
      <c r="AD1459" s="32" t="n">
        <f aca="false">IF(AD417=AD$2,1,0)</f>
        <v>0</v>
      </c>
      <c r="AE1459" s="32" t="n">
        <f aca="false">IF(AE417=AE$2,1,0)</f>
        <v>0</v>
      </c>
      <c r="AF1459" s="32" t="n">
        <f aca="false">IF(AF417=AF$2,1,0)</f>
        <v>0</v>
      </c>
      <c r="AG1459" s="32" t="n">
        <f aca="false">IF(AG417=AG$2,1,0)</f>
        <v>0</v>
      </c>
      <c r="AH1459" s="32" t="n">
        <f aca="false">IF(AH417=AH$2,1,0)</f>
        <v>0</v>
      </c>
      <c r="AI1459" s="33" t="n">
        <f aca="false">0</f>
        <v>0</v>
      </c>
      <c r="AJ1459" s="33" t="n">
        <f aca="false">0</f>
        <v>0</v>
      </c>
      <c r="AK1459" s="32" t="n">
        <f aca="false">IF(AK417=AK$2,1,0)</f>
        <v>1</v>
      </c>
      <c r="AL1459" s="32" t="n">
        <f aca="false">IF(AL417=AL$2,1,0)</f>
        <v>1</v>
      </c>
      <c r="AM1459" s="32" t="n">
        <f aca="false">IF(AM417=AM$2,1,0)</f>
        <v>1</v>
      </c>
      <c r="AN1459" s="32" t="n">
        <f aca="false">IF(AN417=AN$2,1,0)</f>
        <v>1</v>
      </c>
      <c r="AO1459" s="32" t="n">
        <f aca="false">IF(AO417=AO$2,1,0)</f>
        <v>1</v>
      </c>
      <c r="AP1459" s="32" t="n">
        <f aca="false">IF(AP417=AP$2,1,0)</f>
        <v>1</v>
      </c>
      <c r="AQ1459" s="32" t="n">
        <f aca="false">IF(AQ417=AQ$2,1,0)</f>
        <v>1</v>
      </c>
      <c r="AR1459" s="32" t="n">
        <f aca="false">IF(AR417=AR$2,1,0)</f>
        <v>1</v>
      </c>
      <c r="AS1459" s="32" t="n">
        <f aca="false">IF(AS417=AS$2,1,0)</f>
        <v>1</v>
      </c>
      <c r="AT1459" s="33" t="n">
        <f aca="false">IF(AT417=AT$2,3,0)</f>
        <v>0</v>
      </c>
      <c r="AU1459" s="32" t="n">
        <f aca="false">IF(AU417=AU$2,1,0)</f>
        <v>0</v>
      </c>
      <c r="AV1459" s="32" t="n">
        <f aca="false">IF(AV417=AV$2,1,0)</f>
        <v>1</v>
      </c>
      <c r="AW1459" s="32" t="n">
        <f aca="false">IF(AW417=AW$2,1,0)</f>
        <v>0</v>
      </c>
      <c r="AX1459" s="32" t="n">
        <f aca="false">IF(AX417=AX$2,1,0)</f>
        <v>1</v>
      </c>
      <c r="AY1459" s="32" t="n">
        <f aca="false">IF(AY417=AY$2,1,0)</f>
        <v>1</v>
      </c>
      <c r="AZ1459" s="32" t="n">
        <f aca="false">IF(AZ417=AZ$2,1,0)</f>
        <v>1</v>
      </c>
      <c r="BA1459" s="32" t="n">
        <f aca="false">IF(BA417=BA$2,1,0)</f>
        <v>0</v>
      </c>
      <c r="BB1459" s="32" t="n">
        <f aca="false">IF(BB417=BB$2,1,0)</f>
        <v>1</v>
      </c>
      <c r="BC1459" s="32" t="n">
        <f aca="false">IF(BC417=BC$2,1,0)</f>
        <v>0</v>
      </c>
      <c r="BD1459" s="32" t="n">
        <f aca="false">IF(BD417=BD$2,1,0)</f>
        <v>1</v>
      </c>
      <c r="BE1459" s="32" t="n">
        <f aca="false">IF(BE417=BE$2,1,0)</f>
        <v>0</v>
      </c>
      <c r="BF1459" s="32" t="n">
        <f aca="false">IF(BF417=BF$2,1,0)</f>
        <v>0</v>
      </c>
      <c r="BG1459" s="32" t="n">
        <f aca="false">IF(BG417=BG$2,1,0)</f>
        <v>1</v>
      </c>
      <c r="BH1459" s="32" t="n">
        <f aca="false">IF(BH417=BH$2,1,0)</f>
        <v>1</v>
      </c>
      <c r="BI1459" s="32" t="n">
        <f aca="false">IF(BI417=BI$2,1,0)</f>
        <v>0</v>
      </c>
      <c r="BJ1459" s="32" t="n">
        <f aca="false">IF(BJ417=BJ$2,1,0)</f>
        <v>1</v>
      </c>
      <c r="BK1459" s="32" t="n">
        <f aca="false">IF(BK417=BK$2,1,0)</f>
        <v>0</v>
      </c>
      <c r="BL1459" s="32" t="n">
        <f aca="false">IF(BL417=BL$2,1,0)</f>
        <v>0</v>
      </c>
      <c r="BM1459" s="32" t="n">
        <f aca="false">IF(BM417=BM$2,1,0)</f>
        <v>1</v>
      </c>
      <c r="BN1459" s="32" t="n">
        <f aca="false">IF(BN417=BN$2,1,0)</f>
        <v>1</v>
      </c>
      <c r="BO1459" s="32" t="n">
        <f aca="false">IF(BO417=BO$2,1,0)</f>
        <v>0</v>
      </c>
      <c r="BP1459" s="32" t="n">
        <f aca="false">IF(BP417=BP$2,1,0)</f>
        <v>0</v>
      </c>
      <c r="BQ1459" s="32" t="n">
        <f aca="false">IF(BQ417=BQ$2,1,0)</f>
        <v>0</v>
      </c>
      <c r="BR1459" s="34" t="n">
        <f aca="false">IF($K417="I_9","",IF(BR417=BR$2,1,0))</f>
        <v>0</v>
      </c>
      <c r="BS1459" s="34" t="n">
        <f aca="false">IF($K417="I_9","",IF(BS417=BS$2,1,0))</f>
        <v>0</v>
      </c>
      <c r="BT1459" s="34" t="n">
        <f aca="false">IF($K417="I_9","",IF(BT417=BT$2,1,0))</f>
        <v>1</v>
      </c>
      <c r="BU1459" s="34" t="n">
        <f aca="false">IF($K417="I_9","",IF(BU417=BU$2,1,0))</f>
        <v>1</v>
      </c>
      <c r="BV1459" s="34" t="n">
        <f aca="false">IF($K417="I_9","",IF(BV417=BV$2,1,0))</f>
        <v>1</v>
      </c>
      <c r="BW1459" s="35" t="n">
        <f aca="false">IF($K417="I_9","",IF(BW417=BW$2,1,0))</f>
        <v>1</v>
      </c>
      <c r="BX1459" s="35" t="n">
        <f aca="false">IF($K417="I_9","",IF(BX417=BX$2,2,0))</f>
        <v>2</v>
      </c>
      <c r="BY1459" s="35" t="n">
        <f aca="false">IF($K417="I_9","",IF(BY417=BY$2,3,0))</f>
        <v>0</v>
      </c>
      <c r="BZ1459" s="34" t="n">
        <f aca="false">IF($K417="I_9","",IF(BZ417=BZ$2,1,0))</f>
        <v>1</v>
      </c>
      <c r="CA1459" s="34" t="n">
        <f aca="false">IF($K417="I_9","",IF(CA417=CA$2,1,0))</f>
        <v>1</v>
      </c>
      <c r="CB1459" s="34" t="n">
        <f aca="false">IF($K417="I_9","",IF(CB417=CB$2,1,0))</f>
        <v>1</v>
      </c>
      <c r="CC1459" s="34" t="n">
        <f aca="false">IF($K417="I_9","",IF(CC417=CC$2,1,0))</f>
        <v>1</v>
      </c>
      <c r="CD1459" s="34" t="n">
        <f aca="false">IF($K417="I_9","",IF(CD417=CD$2,1,0))</f>
        <v>1</v>
      </c>
      <c r="CE1459" s="36" t="n">
        <f aca="false">IF($K417="III_11",IF(CE417=CE$2,1,0),"")</f>
        <v>1</v>
      </c>
      <c r="CF1459" s="36" t="n">
        <f aca="false">IF($K417="III_11",IF(CF417=CF$2,1,0),"")</f>
        <v>0</v>
      </c>
      <c r="CG1459" s="36" t="n">
        <f aca="false">IF($K417="III_11",IF(CG417=CG$2,1,0),"")</f>
        <v>0</v>
      </c>
      <c r="CH1459" s="36" t="n">
        <f aca="false">IF($K417="III_11",IF(CH417=CH$2,1,0),"")</f>
        <v>1</v>
      </c>
      <c r="CI1459" s="36" t="n">
        <f aca="false">IF($K417="III_11",IF(CI417=CI$2,1,0),"")</f>
        <v>0</v>
      </c>
      <c r="CJ1459" s="36" t="n">
        <f aca="false">IF($K417="III_11",IF(CJ417=CJ$2,1,0),"")</f>
        <v>0</v>
      </c>
      <c r="CK1459" s="36" t="n">
        <f aca="false">IF($K417="III_11",IF(CK417=CK$2,1,0),"")</f>
        <v>0</v>
      </c>
      <c r="CL1459" s="36" t="n">
        <f aca="false">IF($K417="III_11",IF(CL417=CL$2,1,0),"")</f>
        <v>1</v>
      </c>
      <c r="CM1459" s="36" t="n">
        <f aca="false">IF($K417="III_11",IF(CM417=CM$2,1,0),"")</f>
        <v>0</v>
      </c>
      <c r="CN1459" s="36" t="n">
        <f aca="false">IF($K417="III_11",IF(CN417=CN$2,1,0),"")</f>
        <v>1</v>
      </c>
    </row>
    <row r="1460" customFormat="false" ht="15.75" hidden="false" customHeight="true" outlineLevel="0" collapsed="false">
      <c r="A1460" s="4" t="str">
        <f aca="false">LEFT(A418,5)</f>
        <v>415</v>
      </c>
      <c r="B1460" s="3" t="str">
        <f aca="false">LEFT(B418,5)</f>
        <v>1</v>
      </c>
      <c r="C1460" s="2" t="n">
        <f aca="false">(IF(K1460="I_9",IF(F1460&gt;18,1,0),0)+IF(K1460="II_10",IF(F1460&gt;26,1,0),0)+IF(K1460="III_11",IF(F1460&gt;33,1,0),0))*B1460</f>
        <v>1</v>
      </c>
      <c r="D1460" s="2" t="str">
        <f aca="false">IF(C1460=1,"Запрошується до ІІ туру","Не бере участь у наступному турі")</f>
        <v>Запрошується до ІІ туру</v>
      </c>
      <c r="E1460" s="37" t="s">
        <v>1233</v>
      </c>
      <c r="F1460" s="38" t="n">
        <f aca="false">SUM(R1460:CN1460)</f>
        <v>34</v>
      </c>
      <c r="G1460" s="2" t="str">
        <f aca="false">G418</f>
        <v>Гриценко</v>
      </c>
      <c r="H1460" s="2" t="str">
        <f aca="false">H418</f>
        <v>Анжеліка</v>
      </c>
      <c r="J1460" s="3" t="n">
        <f aca="false">J418</f>
        <v>9</v>
      </c>
      <c r="K1460" s="3" t="str">
        <f aca="false">K418</f>
        <v>I_9</v>
      </c>
      <c r="M1460" s="2" t="str">
        <f aca="false">M418</f>
        <v>Сумська</v>
      </c>
      <c r="N1460" s="2" t="str">
        <f aca="false">N418</f>
        <v>Погоджуюсь</v>
      </c>
      <c r="O1460" s="2" t="str">
        <f aca="false">O418</f>
        <v>Підтверджую</v>
      </c>
      <c r="P1460" s="2" t="str">
        <f aca="false">P418</f>
        <v>Так</v>
      </c>
      <c r="Q1460" s="2" t="str">
        <f aca="false">Q418</f>
        <v>Погоджуюсь</v>
      </c>
      <c r="R1460" s="32" t="n">
        <f aca="false">IF(R418=R$2,1,0)</f>
        <v>1</v>
      </c>
      <c r="S1460" s="32" t="n">
        <f aca="false">IF(S418=S$2,1,0)</f>
        <v>1</v>
      </c>
      <c r="T1460" s="32" t="n">
        <f aca="false">IF(T418=T$2,1,0)</f>
        <v>1</v>
      </c>
      <c r="U1460" s="32" t="n">
        <f aca="false">IF(U418=U$2,1,0)</f>
        <v>1</v>
      </c>
      <c r="V1460" s="32" t="n">
        <f aca="false">IF(V418=V$2,1,0)</f>
        <v>1</v>
      </c>
      <c r="W1460" s="32" t="n">
        <f aca="false">IF(W418=W$2,1,0)</f>
        <v>1</v>
      </c>
      <c r="X1460" s="32" t="n">
        <f aca="false">IF(X418=X$2,1,0)</f>
        <v>1</v>
      </c>
      <c r="Y1460" s="32" t="n">
        <f aca="false">IF(Y418=Y$2,1,0)</f>
        <v>1</v>
      </c>
      <c r="Z1460" s="32" t="n">
        <f aca="false">IF(Z418=Z$2,1,0)</f>
        <v>1</v>
      </c>
      <c r="AA1460" s="33" t="n">
        <f aca="false">IF(AA418=AA$2,2,0)</f>
        <v>0</v>
      </c>
      <c r="AB1460" s="33" t="n">
        <f aca="false">0</f>
        <v>0</v>
      </c>
      <c r="AC1460" s="32" t="n">
        <f aca="false">IF(AC418=AC$2,1,0)</f>
        <v>1</v>
      </c>
      <c r="AD1460" s="32" t="n">
        <f aca="false">IF(AD418=AD$2,1,0)</f>
        <v>1</v>
      </c>
      <c r="AE1460" s="32" t="n">
        <f aca="false">IF(AE418=AE$2,1,0)</f>
        <v>0</v>
      </c>
      <c r="AF1460" s="32" t="n">
        <f aca="false">IF(AF418=AF$2,1,0)</f>
        <v>0</v>
      </c>
      <c r="AG1460" s="32" t="n">
        <f aca="false">IF(AG418=AG$2,1,0)</f>
        <v>1</v>
      </c>
      <c r="AH1460" s="32" t="n">
        <f aca="false">IF(AH418=AH$2,1,0)</f>
        <v>0</v>
      </c>
      <c r="AI1460" s="33" t="n">
        <f aca="false">0</f>
        <v>0</v>
      </c>
      <c r="AJ1460" s="33" t="n">
        <f aca="false">0</f>
        <v>0</v>
      </c>
      <c r="AK1460" s="32" t="n">
        <f aca="false">IF(AK418=AK$2,1,0)</f>
        <v>1</v>
      </c>
      <c r="AL1460" s="32" t="n">
        <f aca="false">IF(AL418=AL$2,1,0)</f>
        <v>1</v>
      </c>
      <c r="AM1460" s="32" t="n">
        <f aca="false">IF(AM418=AM$2,1,0)</f>
        <v>1</v>
      </c>
      <c r="AN1460" s="32" t="n">
        <f aca="false">IF(AN418=AN$2,1,0)</f>
        <v>1</v>
      </c>
      <c r="AO1460" s="32" t="n">
        <f aca="false">IF(AO418=AO$2,1,0)</f>
        <v>1</v>
      </c>
      <c r="AP1460" s="32" t="n">
        <f aca="false">IF(AP418=AP$2,1,0)</f>
        <v>1</v>
      </c>
      <c r="AQ1460" s="32" t="n">
        <f aca="false">IF(AQ418=AQ$2,1,0)</f>
        <v>1</v>
      </c>
      <c r="AR1460" s="32" t="n">
        <f aca="false">IF(AR418=AR$2,1,0)</f>
        <v>1</v>
      </c>
      <c r="AS1460" s="32" t="n">
        <f aca="false">IF(AS418=AS$2,1,0)</f>
        <v>0</v>
      </c>
      <c r="AT1460" s="33" t="n">
        <f aca="false">IF(AT418=AT$2,3,0)</f>
        <v>0</v>
      </c>
      <c r="AU1460" s="32" t="n">
        <f aca="false">IF(AU418=AU$2,1,0)</f>
        <v>1</v>
      </c>
      <c r="AV1460" s="32" t="n">
        <f aca="false">IF(AV418=AV$2,1,0)</f>
        <v>1</v>
      </c>
      <c r="AW1460" s="32" t="n">
        <f aca="false">IF(AW418=AW$2,1,0)</f>
        <v>0</v>
      </c>
      <c r="AX1460" s="32" t="n">
        <f aca="false">IF(AX418=AX$2,1,0)</f>
        <v>1</v>
      </c>
      <c r="AY1460" s="32" t="n">
        <f aca="false">IF(AY418=AY$2,1,0)</f>
        <v>1</v>
      </c>
      <c r="AZ1460" s="32" t="n">
        <f aca="false">IF(AZ418=AZ$2,1,0)</f>
        <v>1</v>
      </c>
      <c r="BA1460" s="32" t="n">
        <f aca="false">IF(BA418=BA$2,1,0)</f>
        <v>0</v>
      </c>
      <c r="BB1460" s="32" t="n">
        <f aca="false">IF(BB418=BB$2,1,0)</f>
        <v>0</v>
      </c>
      <c r="BC1460" s="32" t="n">
        <f aca="false">IF(BC418=BC$2,1,0)</f>
        <v>0</v>
      </c>
      <c r="BD1460" s="32" t="n">
        <f aca="false">IF(BD418=BD$2,1,0)</f>
        <v>1</v>
      </c>
      <c r="BE1460" s="32" t="n">
        <f aca="false">IF(BE418=BE$2,1,0)</f>
        <v>0</v>
      </c>
      <c r="BF1460" s="32" t="n">
        <f aca="false">IF(BF418=BF$2,1,0)</f>
        <v>0</v>
      </c>
      <c r="BG1460" s="32" t="n">
        <f aca="false">IF(BG418=BG$2,1,0)</f>
        <v>1</v>
      </c>
      <c r="BH1460" s="32" t="n">
        <f aca="false">IF(BH418=BH$2,1,0)</f>
        <v>1</v>
      </c>
      <c r="BI1460" s="32" t="n">
        <f aca="false">IF(BI418=BI$2,1,0)</f>
        <v>0</v>
      </c>
      <c r="BJ1460" s="32" t="n">
        <f aca="false">IF(BJ418=BJ$2,1,0)</f>
        <v>1</v>
      </c>
      <c r="BK1460" s="32" t="n">
        <f aca="false">IF(BK418=BK$2,1,0)</f>
        <v>1</v>
      </c>
      <c r="BL1460" s="32" t="n">
        <f aca="false">IF(BL418=BL$2,1,0)</f>
        <v>0</v>
      </c>
      <c r="BM1460" s="32" t="n">
        <f aca="false">IF(BM418=BM$2,1,0)</f>
        <v>1</v>
      </c>
      <c r="BN1460" s="32" t="n">
        <f aca="false">IF(BN418=BN$2,1,0)</f>
        <v>0</v>
      </c>
      <c r="BO1460" s="32" t="n">
        <f aca="false">IF(BO418=BO$2,1,0)</f>
        <v>1</v>
      </c>
      <c r="BP1460" s="32" t="n">
        <f aca="false">IF(BP418=BP$2,1,0)</f>
        <v>1</v>
      </c>
      <c r="BQ1460" s="32" t="n">
        <f aca="false">IF(BQ418=BQ$2,1,0)</f>
        <v>1</v>
      </c>
      <c r="BR1460" s="34" t="str">
        <f aca="false">IF($K418="I_9","",IF(BR418=BR$2,1,0))</f>
        <v/>
      </c>
      <c r="BS1460" s="34" t="str">
        <f aca="false">IF($K418="I_9","",IF(BS418=BS$2,1,0))</f>
        <v/>
      </c>
      <c r="BT1460" s="34" t="str">
        <f aca="false">IF($K418="I_9","",IF(BT418=BT$2,1,0))</f>
        <v/>
      </c>
      <c r="BU1460" s="34" t="str">
        <f aca="false">IF($K418="I_9","",IF(BU418=BU$2,1,0))</f>
        <v/>
      </c>
      <c r="BV1460" s="34" t="str">
        <f aca="false">IF($K418="I_9","",IF(BV418=BV$2,1,0))</f>
        <v/>
      </c>
      <c r="BW1460" s="35" t="str">
        <f aca="false">IF($K418="I_9","",IF(BW418=BW$2,1,0))</f>
        <v/>
      </c>
      <c r="BX1460" s="35" t="str">
        <f aca="false">IF($K418="I_9","",IF(BX418=BX$2,2,0))</f>
        <v/>
      </c>
      <c r="BY1460" s="35" t="str">
        <f aca="false">IF($K418="I_9","",IF(BY418=BY$2,3,0))</f>
        <v/>
      </c>
      <c r="BZ1460" s="34" t="str">
        <f aca="false">IF($K418="I_9","",IF(BZ418=BZ$2,1,0))</f>
        <v/>
      </c>
      <c r="CA1460" s="34" t="str">
        <f aca="false">IF($K418="I_9","",IF(CA418=CA$2,1,0))</f>
        <v/>
      </c>
      <c r="CB1460" s="34" t="str">
        <f aca="false">IF($K418="I_9","",IF(CB418=CB$2,1,0))</f>
        <v/>
      </c>
      <c r="CC1460" s="34" t="str">
        <f aca="false">IF($K418="I_9","",IF(CC418=CC$2,1,0))</f>
        <v/>
      </c>
      <c r="CD1460" s="34" t="str">
        <f aca="false">IF($K418="I_9","",IF(CD418=CD$2,1,0))</f>
        <v/>
      </c>
      <c r="CE1460" s="36" t="str">
        <f aca="false">IF($K418="III_11",IF(CE418=CE$2,1,0),"")</f>
        <v/>
      </c>
      <c r="CF1460" s="36" t="str">
        <f aca="false">IF($K418="III_11",IF(CF418=CF$2,1,0),"")</f>
        <v/>
      </c>
      <c r="CG1460" s="36" t="str">
        <f aca="false">IF($K418="III_11",IF(CG418=CG$2,1,0),"")</f>
        <v/>
      </c>
      <c r="CH1460" s="36" t="str">
        <f aca="false">IF($K418="III_11",IF(CH418=CH$2,1,0),"")</f>
        <v/>
      </c>
      <c r="CI1460" s="36" t="str">
        <f aca="false">IF($K418="III_11",IF(CI418=CI$2,1,0),"")</f>
        <v/>
      </c>
      <c r="CJ1460" s="36" t="str">
        <f aca="false">IF($K418="III_11",IF(CJ418=CJ$2,1,0),"")</f>
        <v/>
      </c>
      <c r="CK1460" s="36" t="str">
        <f aca="false">IF($K418="III_11",IF(CK418=CK$2,1,0),"")</f>
        <v/>
      </c>
      <c r="CL1460" s="36" t="str">
        <f aca="false">IF($K418="III_11",IF(CL418=CL$2,1,0),"")</f>
        <v/>
      </c>
      <c r="CM1460" s="36" t="str">
        <f aca="false">IF($K418="III_11",IF(CM418=CM$2,1,0),"")</f>
        <v/>
      </c>
      <c r="CN1460" s="36" t="str">
        <f aca="false">IF($K418="III_11",IF(CN418=CN$2,1,0),"")</f>
        <v/>
      </c>
    </row>
    <row r="1461" customFormat="false" ht="15.75" hidden="false" customHeight="true" outlineLevel="0" collapsed="false">
      <c r="A1461" s="4" t="str">
        <f aca="false">LEFT(A419,5)</f>
        <v>416</v>
      </c>
      <c r="B1461" s="3" t="str">
        <f aca="false">LEFT(B419,5)</f>
        <v>1</v>
      </c>
      <c r="C1461" s="2" t="n">
        <f aca="false">(IF(K1461="I_9",IF(F1461&gt;18,1,0),0)+IF(K1461="II_10",IF(F1461&gt;26,1,0),0)+IF(K1461="III_11",IF(F1461&gt;33,1,0),0))*B1461</f>
        <v>0</v>
      </c>
      <c r="D1461" s="2" t="str">
        <f aca="false">IF(C1461=1,"Запрошується до ІІ туру","Не бере участь у наступному турі")</f>
        <v>Не бере участь у наступному турі</v>
      </c>
      <c r="E1461" s="37" t="s">
        <v>1236</v>
      </c>
      <c r="F1461" s="38" t="n">
        <f aca="false">SUM(R1461:CN1461)</f>
        <v>27</v>
      </c>
      <c r="G1461" s="2" t="str">
        <f aca="false">G419</f>
        <v>Стельмах</v>
      </c>
      <c r="H1461" s="2" t="str">
        <f aca="false">H419</f>
        <v>Іван</v>
      </c>
      <c r="J1461" s="3" t="n">
        <f aca="false">J419</f>
        <v>11</v>
      </c>
      <c r="K1461" s="3" t="str">
        <f aca="false">K419</f>
        <v>III_11</v>
      </c>
      <c r="M1461" s="2" t="str">
        <f aca="false">M419</f>
        <v>Сумська</v>
      </c>
      <c r="N1461" s="2" t="str">
        <f aca="false">N419</f>
        <v>Погоджуюсь</v>
      </c>
      <c r="O1461" s="2" t="str">
        <f aca="false">O419</f>
        <v>Підтверджую</v>
      </c>
      <c r="P1461" s="2" t="str">
        <f aca="false">P419</f>
        <v>Так</v>
      </c>
      <c r="Q1461" s="2" t="str">
        <f aca="false">Q419</f>
        <v>Погоджуюсь</v>
      </c>
      <c r="R1461" s="32" t="n">
        <f aca="false">IF(R419=R$2,1,0)</f>
        <v>0</v>
      </c>
      <c r="S1461" s="32" t="n">
        <f aca="false">IF(S419=S$2,1,0)</f>
        <v>1</v>
      </c>
      <c r="T1461" s="32" t="n">
        <f aca="false">IF(T419=T$2,1,0)</f>
        <v>1</v>
      </c>
      <c r="U1461" s="32" t="n">
        <f aca="false">IF(U419=U$2,1,0)</f>
        <v>1</v>
      </c>
      <c r="V1461" s="32" t="n">
        <f aca="false">IF(V419=V$2,1,0)</f>
        <v>1</v>
      </c>
      <c r="W1461" s="32" t="n">
        <f aca="false">IF(W419=W$2,1,0)</f>
        <v>1</v>
      </c>
      <c r="X1461" s="32" t="n">
        <f aca="false">IF(X419=X$2,1,0)</f>
        <v>1</v>
      </c>
      <c r="Y1461" s="32" t="n">
        <f aca="false">IF(Y419=Y$2,1,0)</f>
        <v>1</v>
      </c>
      <c r="Z1461" s="32" t="n">
        <f aca="false">IF(Z419=Z$2,1,0)</f>
        <v>0</v>
      </c>
      <c r="AA1461" s="33" t="n">
        <f aca="false">IF(AA419=AA$2,2,0)</f>
        <v>0</v>
      </c>
      <c r="AB1461" s="33" t="n">
        <f aca="false">0</f>
        <v>0</v>
      </c>
      <c r="AC1461" s="32" t="n">
        <f aca="false">IF(AC419=AC$2,1,0)</f>
        <v>0</v>
      </c>
      <c r="AD1461" s="32" t="n">
        <f aca="false">IF(AD419=AD$2,1,0)</f>
        <v>0</v>
      </c>
      <c r="AE1461" s="32" t="n">
        <f aca="false">IF(AE419=AE$2,1,0)</f>
        <v>0</v>
      </c>
      <c r="AF1461" s="32" t="n">
        <f aca="false">IF(AF419=AF$2,1,0)</f>
        <v>0</v>
      </c>
      <c r="AG1461" s="32" t="n">
        <f aca="false">IF(AG419=AG$2,1,0)</f>
        <v>0</v>
      </c>
      <c r="AH1461" s="32" t="n">
        <f aca="false">IF(AH419=AH$2,1,0)</f>
        <v>0</v>
      </c>
      <c r="AI1461" s="33" t="n">
        <f aca="false">0</f>
        <v>0</v>
      </c>
      <c r="AJ1461" s="33" t="n">
        <f aca="false">0</f>
        <v>0</v>
      </c>
      <c r="AK1461" s="32" t="n">
        <f aca="false">IF(AK419=AK$2,1,0)</f>
        <v>1</v>
      </c>
      <c r="AL1461" s="32" t="n">
        <f aca="false">IF(AL419=AL$2,1,0)</f>
        <v>1</v>
      </c>
      <c r="AM1461" s="32" t="n">
        <f aca="false">IF(AM419=AM$2,1,0)</f>
        <v>1</v>
      </c>
      <c r="AN1461" s="32" t="n">
        <f aca="false">IF(AN419=AN$2,1,0)</f>
        <v>1</v>
      </c>
      <c r="AO1461" s="32" t="n">
        <f aca="false">IF(AO419=AO$2,1,0)</f>
        <v>0</v>
      </c>
      <c r="AP1461" s="32" t="n">
        <f aca="false">IF(AP419=AP$2,1,0)</f>
        <v>1</v>
      </c>
      <c r="AQ1461" s="32" t="n">
        <f aca="false">IF(AQ419=AQ$2,1,0)</f>
        <v>0</v>
      </c>
      <c r="AR1461" s="32" t="n">
        <f aca="false">IF(AR419=AR$2,1,0)</f>
        <v>0</v>
      </c>
      <c r="AS1461" s="32" t="n">
        <f aca="false">IF(AS419=AS$2,1,0)</f>
        <v>1</v>
      </c>
      <c r="AT1461" s="33" t="n">
        <f aca="false">IF(AT419=AT$2,3,0)</f>
        <v>0</v>
      </c>
      <c r="AU1461" s="32" t="n">
        <f aca="false">IF(AU419=AU$2,1,0)</f>
        <v>1</v>
      </c>
      <c r="AV1461" s="32" t="n">
        <f aca="false">IF(AV419=AV$2,1,0)</f>
        <v>1</v>
      </c>
      <c r="AW1461" s="32" t="n">
        <f aca="false">IF(AW419=AW$2,1,0)</f>
        <v>0</v>
      </c>
      <c r="AX1461" s="32" t="n">
        <f aca="false">IF(AX419=AX$2,1,0)</f>
        <v>1</v>
      </c>
      <c r="AY1461" s="32" t="n">
        <f aca="false">IF(AY419=AY$2,1,0)</f>
        <v>1</v>
      </c>
      <c r="AZ1461" s="32" t="n">
        <f aca="false">IF(AZ419=AZ$2,1,0)</f>
        <v>0</v>
      </c>
      <c r="BA1461" s="32" t="n">
        <f aca="false">IF(BA419=BA$2,1,0)</f>
        <v>0</v>
      </c>
      <c r="BB1461" s="32" t="n">
        <f aca="false">IF(BB419=BB$2,1,0)</f>
        <v>0</v>
      </c>
      <c r="BC1461" s="32" t="n">
        <f aca="false">IF(BC419=BC$2,1,0)</f>
        <v>0</v>
      </c>
      <c r="BD1461" s="32" t="n">
        <f aca="false">IF(BD419=BD$2,1,0)</f>
        <v>0</v>
      </c>
      <c r="BE1461" s="32" t="n">
        <f aca="false">IF(BE419=BE$2,1,0)</f>
        <v>0</v>
      </c>
      <c r="BF1461" s="32" t="n">
        <f aca="false">IF(BF419=BF$2,1,0)</f>
        <v>0</v>
      </c>
      <c r="BG1461" s="32" t="n">
        <f aca="false">IF(BG419=BG$2,1,0)</f>
        <v>0</v>
      </c>
      <c r="BH1461" s="32" t="n">
        <f aca="false">IF(BH419=BH$2,1,0)</f>
        <v>0</v>
      </c>
      <c r="BI1461" s="32" t="n">
        <f aca="false">IF(BI419=BI$2,1,0)</f>
        <v>0</v>
      </c>
      <c r="BJ1461" s="32" t="n">
        <f aca="false">IF(BJ419=BJ$2,1,0)</f>
        <v>0</v>
      </c>
      <c r="BK1461" s="32" t="n">
        <f aca="false">IF(BK419=BK$2,1,0)</f>
        <v>1</v>
      </c>
      <c r="BL1461" s="32" t="n">
        <f aca="false">IF(BL419=BL$2,1,0)</f>
        <v>0</v>
      </c>
      <c r="BM1461" s="32" t="n">
        <f aca="false">IF(BM419=BM$2,1,0)</f>
        <v>1</v>
      </c>
      <c r="BN1461" s="32" t="n">
        <f aca="false">IF(BN419=BN$2,1,0)</f>
        <v>0</v>
      </c>
      <c r="BO1461" s="32" t="n">
        <f aca="false">IF(BO419=BO$2,1,0)</f>
        <v>1</v>
      </c>
      <c r="BP1461" s="32" t="n">
        <f aca="false">IF(BP419=BP$2,1,0)</f>
        <v>0</v>
      </c>
      <c r="BQ1461" s="32" t="n">
        <f aca="false">IF(BQ419=BQ$2,1,0)</f>
        <v>0</v>
      </c>
      <c r="BR1461" s="34" t="n">
        <f aca="false">IF($K419="I_9","",IF(BR419=BR$2,1,0))</f>
        <v>0</v>
      </c>
      <c r="BS1461" s="34" t="n">
        <f aca="false">IF($K419="I_9","",IF(BS419=BS$2,1,0))</f>
        <v>0</v>
      </c>
      <c r="BT1461" s="34" t="n">
        <f aca="false">IF($K419="I_9","",IF(BT419=BT$2,1,0))</f>
        <v>0</v>
      </c>
      <c r="BU1461" s="34" t="n">
        <f aca="false">IF($K419="I_9","",IF(BU419=BU$2,1,0))</f>
        <v>1</v>
      </c>
      <c r="BV1461" s="34" t="n">
        <f aca="false">IF($K419="I_9","",IF(BV419=BV$2,1,0))</f>
        <v>0</v>
      </c>
      <c r="BW1461" s="35" t="n">
        <f aca="false">IF($K419="I_9","",IF(BW419=BW$2,1,0))</f>
        <v>0</v>
      </c>
      <c r="BX1461" s="35" t="n">
        <f aca="false">IF($K419="I_9","",IF(BX419=BX$2,2,0))</f>
        <v>0</v>
      </c>
      <c r="BY1461" s="35" t="n">
        <f aca="false">IF($K419="I_9","",IF(BY419=BY$2,3,0))</f>
        <v>0</v>
      </c>
      <c r="BZ1461" s="34" t="n">
        <f aca="false">IF($K419="I_9","",IF(BZ419=BZ$2,1,0))</f>
        <v>1</v>
      </c>
      <c r="CA1461" s="34" t="n">
        <f aca="false">IF($K419="I_9","",IF(CA419=CA$2,1,0))</f>
        <v>1</v>
      </c>
      <c r="CB1461" s="34" t="n">
        <f aca="false">IF($K419="I_9","",IF(CB419=CB$2,1,0))</f>
        <v>1</v>
      </c>
      <c r="CC1461" s="34" t="n">
        <f aca="false">IF($K419="I_9","",IF(CC419=CC$2,1,0))</f>
        <v>1</v>
      </c>
      <c r="CD1461" s="34" t="n">
        <f aca="false">IF($K419="I_9","",IF(CD419=CD$2,1,0))</f>
        <v>0</v>
      </c>
      <c r="CE1461" s="36" t="n">
        <f aca="false">IF($K419="III_11",IF(CE419=CE$2,1,0),"")</f>
        <v>0</v>
      </c>
      <c r="CF1461" s="36" t="n">
        <f aca="false">IF($K419="III_11",IF(CF419=CF$2,1,0),"")</f>
        <v>0</v>
      </c>
      <c r="CG1461" s="36" t="n">
        <f aca="false">IF($K419="III_11",IF(CG419=CG$2,1,0),"")</f>
        <v>0</v>
      </c>
      <c r="CH1461" s="36" t="n">
        <f aca="false">IF($K419="III_11",IF(CH419=CH$2,1,0),"")</f>
        <v>0</v>
      </c>
      <c r="CI1461" s="36" t="n">
        <f aca="false">IF($K419="III_11",IF(CI419=CI$2,1,0),"")</f>
        <v>0</v>
      </c>
      <c r="CJ1461" s="36" t="n">
        <f aca="false">IF($K419="III_11",IF(CJ419=CJ$2,1,0),"")</f>
        <v>0</v>
      </c>
      <c r="CK1461" s="36" t="n">
        <f aca="false">IF($K419="III_11",IF(CK419=CK$2,1,0),"")</f>
        <v>1</v>
      </c>
      <c r="CL1461" s="36" t="n">
        <f aca="false">IF($K419="III_11",IF(CL419=CL$2,1,0),"")</f>
        <v>0</v>
      </c>
      <c r="CM1461" s="36" t="n">
        <f aca="false">IF($K419="III_11",IF(CM419=CM$2,1,0),"")</f>
        <v>0</v>
      </c>
      <c r="CN1461" s="36" t="n">
        <f aca="false">IF($K419="III_11",IF(CN419=CN$2,1,0),"")</f>
        <v>1</v>
      </c>
    </row>
    <row r="1462" customFormat="false" ht="15.75" hidden="false" customHeight="true" outlineLevel="0" collapsed="false">
      <c r="A1462" s="4" t="str">
        <f aca="false">LEFT(A420,5)</f>
        <v>417</v>
      </c>
      <c r="B1462" s="3" t="str">
        <f aca="false">LEFT(B420,5)</f>
        <v>1</v>
      </c>
      <c r="C1462" s="2" t="n">
        <f aca="false">(IF(K1462="I_9",IF(F1462&gt;18,1,0),0)+IF(K1462="II_10",IF(F1462&gt;26,1,0),0)+IF(K1462="III_11",IF(F1462&gt;33,1,0),0))*B1462</f>
        <v>1</v>
      </c>
      <c r="D1462" s="2" t="str">
        <f aca="false">IF(C1462=1,"Запрошується до ІІ туру","Не бере участь у наступному турі")</f>
        <v>Запрошується до ІІ туру</v>
      </c>
      <c r="E1462" s="37" t="s">
        <v>1238</v>
      </c>
      <c r="F1462" s="38" t="n">
        <f aca="false">SUM(R1462:CN1462)</f>
        <v>19</v>
      </c>
      <c r="G1462" s="2" t="str">
        <f aca="false">G420</f>
        <v>Бондюк</v>
      </c>
      <c r="H1462" s="2" t="str">
        <f aca="false">H420</f>
        <v>Аніта</v>
      </c>
      <c r="J1462" s="3" t="n">
        <f aca="false">J420</f>
        <v>9</v>
      </c>
      <c r="K1462" s="3" t="str">
        <f aca="false">K420</f>
        <v>I_9</v>
      </c>
      <c r="M1462" s="2" t="str">
        <f aca="false">M420</f>
        <v>Донецька</v>
      </c>
      <c r="N1462" s="2" t="str">
        <f aca="false">N420</f>
        <v>Погоджуюсь</v>
      </c>
      <c r="O1462" s="2" t="str">
        <f aca="false">O420</f>
        <v>Підтверджую</v>
      </c>
      <c r="P1462" s="2" t="str">
        <f aca="false">P420</f>
        <v>Так</v>
      </c>
      <c r="Q1462" s="2" t="str">
        <f aca="false">Q420</f>
        <v>Погоджуюсь</v>
      </c>
      <c r="R1462" s="32" t="n">
        <f aca="false">IF(R420=R$2,1,0)</f>
        <v>0</v>
      </c>
      <c r="S1462" s="32" t="n">
        <f aca="false">IF(S420=S$2,1,0)</f>
        <v>0</v>
      </c>
      <c r="T1462" s="32" t="n">
        <f aca="false">IF(T420=T$2,1,0)</f>
        <v>0</v>
      </c>
      <c r="U1462" s="32" t="n">
        <f aca="false">IF(U420=U$2,1,0)</f>
        <v>0</v>
      </c>
      <c r="V1462" s="32" t="n">
        <f aca="false">IF(V420=V$2,1,0)</f>
        <v>0</v>
      </c>
      <c r="W1462" s="32" t="n">
        <f aca="false">IF(W420=W$2,1,0)</f>
        <v>0</v>
      </c>
      <c r="X1462" s="32" t="n">
        <f aca="false">IF(X420=X$2,1,0)</f>
        <v>0</v>
      </c>
      <c r="Y1462" s="32" t="n">
        <f aca="false">IF(Y420=Y$2,1,0)</f>
        <v>0</v>
      </c>
      <c r="Z1462" s="32" t="n">
        <f aca="false">IF(Z420=Z$2,1,0)</f>
        <v>0</v>
      </c>
      <c r="AA1462" s="33" t="n">
        <f aca="false">IF(AA420=AA$2,2,0)</f>
        <v>0</v>
      </c>
      <c r="AB1462" s="33" t="n">
        <f aca="false">0</f>
        <v>0</v>
      </c>
      <c r="AC1462" s="32" t="n">
        <f aca="false">IF(AC420=AC$2,1,0)</f>
        <v>1</v>
      </c>
      <c r="AD1462" s="32" t="n">
        <f aca="false">IF(AD420=AD$2,1,0)</f>
        <v>0</v>
      </c>
      <c r="AE1462" s="32" t="n">
        <f aca="false">IF(AE420=AE$2,1,0)</f>
        <v>1</v>
      </c>
      <c r="AF1462" s="32" t="n">
        <f aca="false">IF(AF420=AF$2,1,0)</f>
        <v>1</v>
      </c>
      <c r="AG1462" s="32" t="n">
        <f aca="false">IF(AG420=AG$2,1,0)</f>
        <v>0</v>
      </c>
      <c r="AH1462" s="32" t="n">
        <f aca="false">IF(AH420=AH$2,1,0)</f>
        <v>0</v>
      </c>
      <c r="AI1462" s="33" t="n">
        <f aca="false">0</f>
        <v>0</v>
      </c>
      <c r="AJ1462" s="33" t="n">
        <f aca="false">0</f>
        <v>0</v>
      </c>
      <c r="AK1462" s="32" t="n">
        <f aca="false">IF(AK420=AK$2,1,0)</f>
        <v>0</v>
      </c>
      <c r="AL1462" s="32" t="n">
        <f aca="false">IF(AL420=AL$2,1,0)</f>
        <v>0</v>
      </c>
      <c r="AM1462" s="32" t="n">
        <f aca="false">IF(AM420=AM$2,1,0)</f>
        <v>1</v>
      </c>
      <c r="AN1462" s="32" t="n">
        <f aca="false">IF(AN420=AN$2,1,0)</f>
        <v>1</v>
      </c>
      <c r="AO1462" s="32" t="n">
        <f aca="false">IF(AO420=AO$2,1,0)</f>
        <v>1</v>
      </c>
      <c r="AP1462" s="32" t="n">
        <f aca="false">IF(AP420=AP$2,1,0)</f>
        <v>1</v>
      </c>
      <c r="AQ1462" s="32" t="n">
        <f aca="false">IF(AQ420=AQ$2,1,0)</f>
        <v>1</v>
      </c>
      <c r="AR1462" s="32" t="n">
        <f aca="false">IF(AR420=AR$2,1,0)</f>
        <v>1</v>
      </c>
      <c r="AS1462" s="32" t="n">
        <f aca="false">IF(AS420=AS$2,1,0)</f>
        <v>0</v>
      </c>
      <c r="AT1462" s="33" t="n">
        <f aca="false">IF(AT420=AT$2,3,0)</f>
        <v>0</v>
      </c>
      <c r="AU1462" s="32" t="n">
        <f aca="false">IF(AU420=AU$2,1,0)</f>
        <v>0</v>
      </c>
      <c r="AV1462" s="32" t="n">
        <f aca="false">IF(AV420=AV$2,1,0)</f>
        <v>1</v>
      </c>
      <c r="AW1462" s="32" t="n">
        <f aca="false">IF(AW420=AW$2,1,0)</f>
        <v>1</v>
      </c>
      <c r="AX1462" s="32" t="n">
        <f aca="false">IF(AX420=AX$2,1,0)</f>
        <v>1</v>
      </c>
      <c r="AY1462" s="32" t="n">
        <f aca="false">IF(AY420=AY$2,1,0)</f>
        <v>1</v>
      </c>
      <c r="AZ1462" s="32" t="n">
        <f aca="false">IF(AZ420=AZ$2,1,0)</f>
        <v>0</v>
      </c>
      <c r="BA1462" s="32" t="n">
        <f aca="false">IF(BA420=BA$2,1,0)</f>
        <v>0</v>
      </c>
      <c r="BB1462" s="32" t="n">
        <f aca="false">IF(BB420=BB$2,1,0)</f>
        <v>0</v>
      </c>
      <c r="BC1462" s="32" t="n">
        <f aca="false">IF(BC420=BC$2,1,0)</f>
        <v>0</v>
      </c>
      <c r="BD1462" s="32" t="n">
        <f aca="false">IF(BD420=BD$2,1,0)</f>
        <v>0</v>
      </c>
      <c r="BE1462" s="32" t="n">
        <f aca="false">IF(BE420=BE$2,1,0)</f>
        <v>0</v>
      </c>
      <c r="BF1462" s="32" t="n">
        <f aca="false">IF(BF420=BF$2,1,0)</f>
        <v>1</v>
      </c>
      <c r="BG1462" s="32" t="n">
        <f aca="false">IF(BG420=BG$2,1,0)</f>
        <v>0</v>
      </c>
      <c r="BH1462" s="32" t="n">
        <f aca="false">IF(BH420=BH$2,1,0)</f>
        <v>1</v>
      </c>
      <c r="BI1462" s="32" t="n">
        <f aca="false">IF(BI420=BI$2,1,0)</f>
        <v>1</v>
      </c>
      <c r="BJ1462" s="32" t="n">
        <f aca="false">IF(BJ420=BJ$2,1,0)</f>
        <v>1</v>
      </c>
      <c r="BK1462" s="32" t="n">
        <f aca="false">IF(BK420=BK$2,1,0)</f>
        <v>1</v>
      </c>
      <c r="BL1462" s="32" t="n">
        <f aca="false">IF(BL420=BL$2,1,0)</f>
        <v>0</v>
      </c>
      <c r="BM1462" s="32" t="n">
        <f aca="false">IF(BM420=BM$2,1,0)</f>
        <v>0</v>
      </c>
      <c r="BN1462" s="32" t="n">
        <f aca="false">IF(BN420=BN$2,1,0)</f>
        <v>0</v>
      </c>
      <c r="BO1462" s="32" t="n">
        <f aca="false">IF(BO420=BO$2,1,0)</f>
        <v>0</v>
      </c>
      <c r="BP1462" s="32" t="n">
        <f aca="false">IF(BP420=BP$2,1,0)</f>
        <v>0</v>
      </c>
      <c r="BQ1462" s="32" t="n">
        <f aca="false">IF(BQ420=BQ$2,1,0)</f>
        <v>1</v>
      </c>
      <c r="BR1462" s="34" t="str">
        <f aca="false">IF($K420="I_9","",IF(BR420=BR$2,1,0))</f>
        <v/>
      </c>
      <c r="BS1462" s="34" t="str">
        <f aca="false">IF($K420="I_9","",IF(BS420=BS$2,1,0))</f>
        <v/>
      </c>
      <c r="BT1462" s="34" t="str">
        <f aca="false">IF($K420="I_9","",IF(BT420=BT$2,1,0))</f>
        <v/>
      </c>
      <c r="BU1462" s="34" t="str">
        <f aca="false">IF($K420="I_9","",IF(BU420=BU$2,1,0))</f>
        <v/>
      </c>
      <c r="BV1462" s="34" t="str">
        <f aca="false">IF($K420="I_9","",IF(BV420=BV$2,1,0))</f>
        <v/>
      </c>
      <c r="BW1462" s="35" t="str">
        <f aca="false">IF($K420="I_9","",IF(BW420=BW$2,1,0))</f>
        <v/>
      </c>
      <c r="BX1462" s="35" t="str">
        <f aca="false">IF($K420="I_9","",IF(BX420=BX$2,2,0))</f>
        <v/>
      </c>
      <c r="BY1462" s="35" t="str">
        <f aca="false">IF($K420="I_9","",IF(BY420=BY$2,3,0))</f>
        <v/>
      </c>
      <c r="BZ1462" s="34" t="str">
        <f aca="false">IF($K420="I_9","",IF(BZ420=BZ$2,1,0))</f>
        <v/>
      </c>
      <c r="CA1462" s="34" t="str">
        <f aca="false">IF($K420="I_9","",IF(CA420=CA$2,1,0))</f>
        <v/>
      </c>
      <c r="CB1462" s="34" t="str">
        <f aca="false">IF($K420="I_9","",IF(CB420=CB$2,1,0))</f>
        <v/>
      </c>
      <c r="CC1462" s="34" t="str">
        <f aca="false">IF($K420="I_9","",IF(CC420=CC$2,1,0))</f>
        <v/>
      </c>
      <c r="CD1462" s="34" t="str">
        <f aca="false">IF($K420="I_9","",IF(CD420=CD$2,1,0))</f>
        <v/>
      </c>
      <c r="CE1462" s="36" t="str">
        <f aca="false">IF($K420="III_11",IF(CE420=CE$2,1,0),"")</f>
        <v/>
      </c>
      <c r="CF1462" s="36" t="str">
        <f aca="false">IF($K420="III_11",IF(CF420=CF$2,1,0),"")</f>
        <v/>
      </c>
      <c r="CG1462" s="36" t="str">
        <f aca="false">IF($K420="III_11",IF(CG420=CG$2,1,0),"")</f>
        <v/>
      </c>
      <c r="CH1462" s="36" t="str">
        <f aca="false">IF($K420="III_11",IF(CH420=CH$2,1,0),"")</f>
        <v/>
      </c>
      <c r="CI1462" s="36" t="str">
        <f aca="false">IF($K420="III_11",IF(CI420=CI$2,1,0),"")</f>
        <v/>
      </c>
      <c r="CJ1462" s="36" t="str">
        <f aca="false">IF($K420="III_11",IF(CJ420=CJ$2,1,0),"")</f>
        <v/>
      </c>
      <c r="CK1462" s="36" t="str">
        <f aca="false">IF($K420="III_11",IF(CK420=CK$2,1,0),"")</f>
        <v/>
      </c>
      <c r="CL1462" s="36" t="str">
        <f aca="false">IF($K420="III_11",IF(CL420=CL$2,1,0),"")</f>
        <v/>
      </c>
      <c r="CM1462" s="36" t="str">
        <f aca="false">IF($K420="III_11",IF(CM420=CM$2,1,0),"")</f>
        <v/>
      </c>
      <c r="CN1462" s="36" t="str">
        <f aca="false">IF($K420="III_11",IF(CN420=CN$2,1,0),"")</f>
        <v/>
      </c>
    </row>
    <row r="1463" customFormat="false" ht="15.75" hidden="false" customHeight="true" outlineLevel="0" collapsed="false">
      <c r="A1463" s="4" t="str">
        <f aca="false">LEFT(A421,5)</f>
        <v>418</v>
      </c>
      <c r="B1463" s="3" t="str">
        <f aca="false">LEFT(B421,5)</f>
        <v>1</v>
      </c>
      <c r="C1463" s="2" t="n">
        <f aca="false">(IF(K1463="I_9",IF(F1463&gt;18,1,0),0)+IF(K1463="II_10",IF(F1463&gt;26,1,0),0)+IF(K1463="III_11",IF(F1463&gt;33,1,0),0))*B1463</f>
        <v>0</v>
      </c>
      <c r="D1463" s="2" t="str">
        <f aca="false">IF(C1463=1,"Запрошується до ІІ туру","Не бере участь у наступному турі")</f>
        <v>Не бере участь у наступному турі</v>
      </c>
      <c r="E1463" s="37" t="s">
        <v>776</v>
      </c>
      <c r="F1463" s="38" t="n">
        <f aca="false">SUM(R1463:CN1463)</f>
        <v>26</v>
      </c>
      <c r="G1463" s="2" t="str">
        <f aca="false">G421</f>
        <v>Головко </v>
      </c>
      <c r="H1463" s="2" t="str">
        <f aca="false">H421</f>
        <v>Єлизавета </v>
      </c>
      <c r="J1463" s="3" t="n">
        <f aca="false">J421</f>
        <v>11</v>
      </c>
      <c r="K1463" s="3" t="str">
        <f aca="false">K421</f>
        <v>III_11</v>
      </c>
      <c r="M1463" s="2" t="str">
        <f aca="false">M421</f>
        <v>Кіровоградська</v>
      </c>
      <c r="N1463" s="2" t="str">
        <f aca="false">N421</f>
        <v>Погоджуюсь</v>
      </c>
      <c r="O1463" s="2" t="str">
        <f aca="false">O421</f>
        <v>Підтверджую</v>
      </c>
      <c r="P1463" s="2" t="str">
        <f aca="false">P421</f>
        <v>Так</v>
      </c>
      <c r="Q1463" s="2" t="str">
        <f aca="false">Q421</f>
        <v>Погоджуюсь</v>
      </c>
      <c r="R1463" s="32" t="n">
        <f aca="false">IF(R421=R$2,1,0)</f>
        <v>0</v>
      </c>
      <c r="S1463" s="32" t="n">
        <f aca="false">IF(S421=S$2,1,0)</f>
        <v>0</v>
      </c>
      <c r="T1463" s="32" t="n">
        <f aca="false">IF(T421=T$2,1,0)</f>
        <v>0</v>
      </c>
      <c r="U1463" s="32" t="n">
        <f aca="false">IF(U421=U$2,1,0)</f>
        <v>1</v>
      </c>
      <c r="V1463" s="32" t="n">
        <f aca="false">IF(V421=V$2,1,0)</f>
        <v>1</v>
      </c>
      <c r="W1463" s="32" t="n">
        <f aca="false">IF(W421=W$2,1,0)</f>
        <v>1</v>
      </c>
      <c r="X1463" s="32" t="n">
        <f aca="false">IF(X421=X$2,1,0)</f>
        <v>0</v>
      </c>
      <c r="Y1463" s="32" t="n">
        <f aca="false">IF(Y421=Y$2,1,0)</f>
        <v>0</v>
      </c>
      <c r="Z1463" s="32" t="n">
        <f aca="false">IF(Z421=Z$2,1,0)</f>
        <v>0</v>
      </c>
      <c r="AA1463" s="33" t="n">
        <f aca="false">IF(AA421=AA$2,2,0)</f>
        <v>0</v>
      </c>
      <c r="AB1463" s="33" t="n">
        <f aca="false">0</f>
        <v>0</v>
      </c>
      <c r="AC1463" s="32" t="n">
        <f aca="false">IF(AC421=AC$2,1,0)</f>
        <v>0</v>
      </c>
      <c r="AD1463" s="32" t="n">
        <f aca="false">IF(AD421=AD$2,1,0)</f>
        <v>0</v>
      </c>
      <c r="AE1463" s="32" t="n">
        <f aca="false">IF(AE421=AE$2,1,0)</f>
        <v>0</v>
      </c>
      <c r="AF1463" s="32" t="n">
        <f aca="false">IF(AF421=AF$2,1,0)</f>
        <v>0</v>
      </c>
      <c r="AG1463" s="32" t="n">
        <f aca="false">IF(AG421=AG$2,1,0)</f>
        <v>0</v>
      </c>
      <c r="AH1463" s="32" t="n">
        <f aca="false">IF(AH421=AH$2,1,0)</f>
        <v>0</v>
      </c>
      <c r="AI1463" s="33" t="n">
        <f aca="false">0</f>
        <v>0</v>
      </c>
      <c r="AJ1463" s="33" t="n">
        <f aca="false">0</f>
        <v>0</v>
      </c>
      <c r="AK1463" s="32" t="n">
        <f aca="false">IF(AK421=AK$2,1,0)</f>
        <v>0</v>
      </c>
      <c r="AL1463" s="32" t="n">
        <f aca="false">IF(AL421=AL$2,1,0)</f>
        <v>0</v>
      </c>
      <c r="AM1463" s="32" t="n">
        <f aca="false">IF(AM421=AM$2,1,0)</f>
        <v>1</v>
      </c>
      <c r="AN1463" s="32" t="n">
        <f aca="false">IF(AN421=AN$2,1,0)</f>
        <v>0</v>
      </c>
      <c r="AO1463" s="32" t="n">
        <f aca="false">IF(AO421=AO$2,1,0)</f>
        <v>0</v>
      </c>
      <c r="AP1463" s="32" t="n">
        <f aca="false">IF(AP421=AP$2,1,0)</f>
        <v>1</v>
      </c>
      <c r="AQ1463" s="32" t="n">
        <f aca="false">IF(AQ421=AQ$2,1,0)</f>
        <v>0</v>
      </c>
      <c r="AR1463" s="32" t="n">
        <f aca="false">IF(AR421=AR$2,1,0)</f>
        <v>1</v>
      </c>
      <c r="AS1463" s="32" t="n">
        <f aca="false">IF(AS421=AS$2,1,0)</f>
        <v>1</v>
      </c>
      <c r="AT1463" s="33" t="n">
        <f aca="false">IF(AT421=AT$2,3,0)</f>
        <v>0</v>
      </c>
      <c r="AU1463" s="32" t="n">
        <f aca="false">IF(AU421=AU$2,1,0)</f>
        <v>1</v>
      </c>
      <c r="AV1463" s="32" t="n">
        <f aca="false">IF(AV421=AV$2,1,0)</f>
        <v>0</v>
      </c>
      <c r="AW1463" s="32" t="n">
        <f aca="false">IF(AW421=AW$2,1,0)</f>
        <v>0</v>
      </c>
      <c r="AX1463" s="32" t="n">
        <f aca="false">IF(AX421=AX$2,1,0)</f>
        <v>1</v>
      </c>
      <c r="AY1463" s="32" t="n">
        <f aca="false">IF(AY421=AY$2,1,0)</f>
        <v>0</v>
      </c>
      <c r="AZ1463" s="32" t="n">
        <f aca="false">IF(AZ421=AZ$2,1,0)</f>
        <v>1</v>
      </c>
      <c r="BA1463" s="32" t="n">
        <f aca="false">IF(BA421=BA$2,1,0)</f>
        <v>0</v>
      </c>
      <c r="BB1463" s="32" t="n">
        <f aca="false">IF(BB421=BB$2,1,0)</f>
        <v>0</v>
      </c>
      <c r="BC1463" s="32" t="n">
        <f aca="false">IF(BC421=BC$2,1,0)</f>
        <v>0</v>
      </c>
      <c r="BD1463" s="32" t="n">
        <f aca="false">IF(BD421=BD$2,1,0)</f>
        <v>1</v>
      </c>
      <c r="BE1463" s="32" t="n">
        <f aca="false">IF(BE421=BE$2,1,0)</f>
        <v>0</v>
      </c>
      <c r="BF1463" s="32" t="n">
        <f aca="false">IF(BF421=BF$2,1,0)</f>
        <v>0</v>
      </c>
      <c r="BG1463" s="32" t="n">
        <f aca="false">IF(BG421=BG$2,1,0)</f>
        <v>0</v>
      </c>
      <c r="BH1463" s="32" t="n">
        <f aca="false">IF(BH421=BH$2,1,0)</f>
        <v>0</v>
      </c>
      <c r="BI1463" s="32" t="n">
        <f aca="false">IF(BI421=BI$2,1,0)</f>
        <v>1</v>
      </c>
      <c r="BJ1463" s="32" t="n">
        <f aca="false">IF(BJ421=BJ$2,1,0)</f>
        <v>0</v>
      </c>
      <c r="BK1463" s="32" t="n">
        <f aca="false">IF(BK421=BK$2,1,0)</f>
        <v>0</v>
      </c>
      <c r="BL1463" s="32" t="n">
        <f aca="false">IF(BL421=BL$2,1,0)</f>
        <v>0</v>
      </c>
      <c r="BM1463" s="32" t="n">
        <f aca="false">IF(BM421=BM$2,1,0)</f>
        <v>1</v>
      </c>
      <c r="BN1463" s="32" t="n">
        <f aca="false">IF(BN421=BN$2,1,0)</f>
        <v>0</v>
      </c>
      <c r="BO1463" s="32" t="n">
        <f aca="false">IF(BO421=BO$2,1,0)</f>
        <v>0</v>
      </c>
      <c r="BP1463" s="32" t="n">
        <f aca="false">IF(BP421=BP$2,1,0)</f>
        <v>0</v>
      </c>
      <c r="BQ1463" s="32" t="n">
        <f aca="false">IF(BQ421=BQ$2,1,0)</f>
        <v>0</v>
      </c>
      <c r="BR1463" s="34" t="n">
        <f aca="false">IF($K421="I_9","",IF(BR421=BR$2,1,0))</f>
        <v>0</v>
      </c>
      <c r="BS1463" s="34" t="n">
        <f aca="false">IF($K421="I_9","",IF(BS421=BS$2,1,0))</f>
        <v>0</v>
      </c>
      <c r="BT1463" s="34" t="n">
        <f aca="false">IF($K421="I_9","",IF(BT421=BT$2,1,0))</f>
        <v>1</v>
      </c>
      <c r="BU1463" s="34" t="n">
        <f aca="false">IF($K421="I_9","",IF(BU421=BU$2,1,0))</f>
        <v>1</v>
      </c>
      <c r="BV1463" s="34" t="n">
        <f aca="false">IF($K421="I_9","",IF(BV421=BV$2,1,0))</f>
        <v>1</v>
      </c>
      <c r="BW1463" s="35" t="n">
        <f aca="false">IF($K421="I_9","",IF(BW421=BW$2,1,0))</f>
        <v>1</v>
      </c>
      <c r="BX1463" s="35" t="n">
        <f aca="false">IF($K421="I_9","",IF(BX421=BX$2,2,0))</f>
        <v>2</v>
      </c>
      <c r="BY1463" s="35" t="n">
        <f aca="false">IF($K421="I_9","",IF(BY421=BY$2,3,0))</f>
        <v>0</v>
      </c>
      <c r="BZ1463" s="34" t="n">
        <f aca="false">IF($K421="I_9","",IF(BZ421=BZ$2,1,0))</f>
        <v>0</v>
      </c>
      <c r="CA1463" s="34" t="n">
        <f aca="false">IF($K421="I_9","",IF(CA421=CA$2,1,0))</f>
        <v>0</v>
      </c>
      <c r="CB1463" s="34" t="n">
        <f aca="false">IF($K421="I_9","",IF(CB421=CB$2,1,0))</f>
        <v>1</v>
      </c>
      <c r="CC1463" s="34" t="n">
        <f aca="false">IF($K421="I_9","",IF(CC421=CC$2,1,0))</f>
        <v>1</v>
      </c>
      <c r="CD1463" s="34" t="n">
        <f aca="false">IF($K421="I_9","",IF(CD421=CD$2,1,0))</f>
        <v>0</v>
      </c>
      <c r="CE1463" s="36" t="n">
        <f aca="false">IF($K421="III_11",IF(CE421=CE$2,1,0),"")</f>
        <v>1</v>
      </c>
      <c r="CF1463" s="36" t="n">
        <f aca="false">IF($K421="III_11",IF(CF421=CF$2,1,0),"")</f>
        <v>0</v>
      </c>
      <c r="CG1463" s="36" t="n">
        <f aca="false">IF($K421="III_11",IF(CG421=CG$2,1,0),"")</f>
        <v>1</v>
      </c>
      <c r="CH1463" s="36" t="n">
        <f aca="false">IF($K421="III_11",IF(CH421=CH$2,1,0),"")</f>
        <v>1</v>
      </c>
      <c r="CI1463" s="36" t="n">
        <f aca="false">IF($K421="III_11",IF(CI421=CI$2,1,0),"")</f>
        <v>0</v>
      </c>
      <c r="CJ1463" s="36" t="n">
        <f aca="false">IF($K421="III_11",IF(CJ421=CJ$2,1,0),"")</f>
        <v>0</v>
      </c>
      <c r="CK1463" s="36" t="n">
        <f aca="false">IF($K421="III_11",IF(CK421=CK$2,1,0),"")</f>
        <v>0</v>
      </c>
      <c r="CL1463" s="36" t="n">
        <f aca="false">IF($K421="III_11",IF(CL421=CL$2,1,0),"")</f>
        <v>1</v>
      </c>
      <c r="CM1463" s="36" t="n">
        <f aca="false">IF($K421="III_11",IF(CM421=CM$2,1,0),"")</f>
        <v>0</v>
      </c>
      <c r="CN1463" s="36" t="n">
        <f aca="false">IF($K421="III_11",IF(CN421=CN$2,1,0),"")</f>
        <v>1</v>
      </c>
    </row>
    <row r="1464" customFormat="false" ht="15.75" hidden="false" customHeight="true" outlineLevel="0" collapsed="false">
      <c r="A1464" s="4" t="str">
        <f aca="false">LEFT(A422,5)</f>
        <v>419</v>
      </c>
      <c r="B1464" s="3" t="str">
        <f aca="false">LEFT(B422,5)</f>
        <v>1</v>
      </c>
      <c r="C1464" s="2" t="n">
        <f aca="false">(IF(K1464="I_9",IF(F1464&gt;18,1,0),0)+IF(K1464="II_10",IF(F1464&gt;26,1,0),0)+IF(K1464="III_11",IF(F1464&gt;33,1,0),0))*B1464</f>
        <v>0</v>
      </c>
      <c r="D1464" s="2" t="str">
        <f aca="false">IF(C1464=1,"Запрошується до ІІ туру","Не бере участь у наступному турі")</f>
        <v>Не бере участь у наступному турі</v>
      </c>
      <c r="E1464" s="37" t="s">
        <v>447</v>
      </c>
      <c r="F1464" s="38" t="n">
        <f aca="false">SUM(R1464:CN1464)</f>
        <v>25</v>
      </c>
      <c r="G1464" s="2" t="str">
        <f aca="false">G422</f>
        <v>Лотоцька</v>
      </c>
      <c r="H1464" s="2" t="str">
        <f aca="false">H422</f>
        <v>Анастасія</v>
      </c>
      <c r="J1464" s="3" t="n">
        <f aca="false">J422</f>
        <v>10</v>
      </c>
      <c r="K1464" s="3" t="str">
        <f aca="false">K422</f>
        <v>II_10</v>
      </c>
      <c r="M1464" s="2" t="str">
        <f aca="false">M422</f>
        <v>Рівненська</v>
      </c>
      <c r="N1464" s="2" t="str">
        <f aca="false">N422</f>
        <v>Погоджуюсь</v>
      </c>
      <c r="O1464" s="2" t="str">
        <f aca="false">O422</f>
        <v>Підтверджую</v>
      </c>
      <c r="P1464" s="2" t="str">
        <f aca="false">P422</f>
        <v>Так</v>
      </c>
      <c r="Q1464" s="2" t="str">
        <f aca="false">Q422</f>
        <v>Погоджуюсь</v>
      </c>
      <c r="R1464" s="32" t="n">
        <f aca="false">IF(R422=R$2,1,0)</f>
        <v>1</v>
      </c>
      <c r="S1464" s="32" t="n">
        <f aca="false">IF(S422=S$2,1,0)</f>
        <v>1</v>
      </c>
      <c r="T1464" s="32" t="n">
        <f aca="false">IF(T422=T$2,1,0)</f>
        <v>0</v>
      </c>
      <c r="U1464" s="32" t="n">
        <f aca="false">IF(U422=U$2,1,0)</f>
        <v>0</v>
      </c>
      <c r="V1464" s="32" t="n">
        <f aca="false">IF(V422=V$2,1,0)</f>
        <v>1</v>
      </c>
      <c r="W1464" s="32" t="n">
        <f aca="false">IF(W422=W$2,1,0)</f>
        <v>0</v>
      </c>
      <c r="X1464" s="32" t="n">
        <f aca="false">IF(X422=X$2,1,0)</f>
        <v>1</v>
      </c>
      <c r="Y1464" s="32" t="n">
        <f aca="false">IF(Y422=Y$2,1,0)</f>
        <v>0</v>
      </c>
      <c r="Z1464" s="32" t="n">
        <f aca="false">IF(Z422=Z$2,1,0)</f>
        <v>1</v>
      </c>
      <c r="AA1464" s="33" t="n">
        <f aca="false">IF(AA422=AA$2,2,0)</f>
        <v>0</v>
      </c>
      <c r="AB1464" s="33" t="n">
        <f aca="false">0</f>
        <v>0</v>
      </c>
      <c r="AC1464" s="32" t="n">
        <f aca="false">IF(AC422=AC$2,1,0)</f>
        <v>0</v>
      </c>
      <c r="AD1464" s="32" t="n">
        <f aca="false">IF(AD422=AD$2,1,0)</f>
        <v>0</v>
      </c>
      <c r="AE1464" s="32" t="n">
        <f aca="false">IF(AE422=AE$2,1,0)</f>
        <v>1</v>
      </c>
      <c r="AF1464" s="32" t="n">
        <f aca="false">IF(AF422=AF$2,1,0)</f>
        <v>1</v>
      </c>
      <c r="AG1464" s="32" t="n">
        <f aca="false">IF(AG422=AG$2,1,0)</f>
        <v>0</v>
      </c>
      <c r="AH1464" s="32" t="n">
        <f aca="false">IF(AH422=AH$2,1,0)</f>
        <v>0</v>
      </c>
      <c r="AI1464" s="33" t="n">
        <f aca="false">0</f>
        <v>0</v>
      </c>
      <c r="AJ1464" s="33" t="n">
        <f aca="false">0</f>
        <v>0</v>
      </c>
      <c r="AK1464" s="32" t="n">
        <f aca="false">IF(AK422=AK$2,1,0)</f>
        <v>0</v>
      </c>
      <c r="AL1464" s="32" t="n">
        <f aca="false">IF(AL422=AL$2,1,0)</f>
        <v>0</v>
      </c>
      <c r="AM1464" s="32" t="n">
        <f aca="false">IF(AM422=AM$2,1,0)</f>
        <v>1</v>
      </c>
      <c r="AN1464" s="32" t="n">
        <f aca="false">IF(AN422=AN$2,1,0)</f>
        <v>1</v>
      </c>
      <c r="AO1464" s="32" t="n">
        <f aca="false">IF(AO422=AO$2,1,0)</f>
        <v>1</v>
      </c>
      <c r="AP1464" s="32" t="n">
        <f aca="false">IF(AP422=AP$2,1,0)</f>
        <v>1</v>
      </c>
      <c r="AQ1464" s="32" t="n">
        <f aca="false">IF(AQ422=AQ$2,1,0)</f>
        <v>0</v>
      </c>
      <c r="AR1464" s="32" t="n">
        <f aca="false">IF(AR422=AR$2,1,0)</f>
        <v>0</v>
      </c>
      <c r="AS1464" s="32" t="n">
        <f aca="false">IF(AS422=AS$2,1,0)</f>
        <v>1</v>
      </c>
      <c r="AT1464" s="33" t="n">
        <f aca="false">IF(AT422=AT$2,3,0)</f>
        <v>0</v>
      </c>
      <c r="AU1464" s="32" t="n">
        <f aca="false">IF(AU422=AU$2,1,0)</f>
        <v>0</v>
      </c>
      <c r="AV1464" s="32" t="n">
        <f aca="false">IF(AV422=AV$2,1,0)</f>
        <v>0</v>
      </c>
      <c r="AW1464" s="32" t="n">
        <f aca="false">IF(AW422=AW$2,1,0)</f>
        <v>0</v>
      </c>
      <c r="AX1464" s="32" t="n">
        <f aca="false">IF(AX422=AX$2,1,0)</f>
        <v>0</v>
      </c>
      <c r="AY1464" s="32" t="n">
        <f aca="false">IF(AY422=AY$2,1,0)</f>
        <v>0</v>
      </c>
      <c r="AZ1464" s="32" t="n">
        <f aca="false">IF(AZ422=AZ$2,1,0)</f>
        <v>1</v>
      </c>
      <c r="BA1464" s="32" t="n">
        <f aca="false">IF(BA422=BA$2,1,0)</f>
        <v>0</v>
      </c>
      <c r="BB1464" s="32" t="n">
        <f aca="false">IF(BB422=BB$2,1,0)</f>
        <v>0</v>
      </c>
      <c r="BC1464" s="32" t="n">
        <f aca="false">IF(BC422=BC$2,1,0)</f>
        <v>0</v>
      </c>
      <c r="BD1464" s="32" t="n">
        <f aca="false">IF(BD422=BD$2,1,0)</f>
        <v>0</v>
      </c>
      <c r="BE1464" s="32" t="n">
        <f aca="false">IF(BE422=BE$2,1,0)</f>
        <v>1</v>
      </c>
      <c r="BF1464" s="32" t="n">
        <f aca="false">IF(BF422=BF$2,1,0)</f>
        <v>0</v>
      </c>
      <c r="BG1464" s="32" t="n">
        <f aca="false">IF(BG422=BG$2,1,0)</f>
        <v>1</v>
      </c>
      <c r="BH1464" s="32" t="n">
        <f aca="false">IF(BH422=BH$2,1,0)</f>
        <v>1</v>
      </c>
      <c r="BI1464" s="32" t="n">
        <f aca="false">IF(BI422=BI$2,1,0)</f>
        <v>1</v>
      </c>
      <c r="BJ1464" s="32" t="n">
        <f aca="false">IF(BJ422=BJ$2,1,0)</f>
        <v>0</v>
      </c>
      <c r="BK1464" s="32" t="n">
        <f aca="false">IF(BK422=BK$2,1,0)</f>
        <v>0</v>
      </c>
      <c r="BL1464" s="32" t="n">
        <f aca="false">IF(BL422=BL$2,1,0)</f>
        <v>0</v>
      </c>
      <c r="BM1464" s="32" t="n">
        <f aca="false">IF(BM422=BM$2,1,0)</f>
        <v>0</v>
      </c>
      <c r="BN1464" s="32" t="n">
        <f aca="false">IF(BN422=BN$2,1,0)</f>
        <v>0</v>
      </c>
      <c r="BO1464" s="32" t="n">
        <f aca="false">IF(BO422=BO$2,1,0)</f>
        <v>0</v>
      </c>
      <c r="BP1464" s="32" t="n">
        <f aca="false">IF(BP422=BP$2,1,0)</f>
        <v>0</v>
      </c>
      <c r="BQ1464" s="32" t="n">
        <f aca="false">IF(BQ422=BQ$2,1,0)</f>
        <v>0</v>
      </c>
      <c r="BR1464" s="34" t="n">
        <f aca="false">IF($K422="I_9","",IF(BR422=BR$2,1,0))</f>
        <v>1</v>
      </c>
      <c r="BS1464" s="34" t="n">
        <f aca="false">IF($K422="I_9","",IF(BS422=BS$2,1,0))</f>
        <v>0</v>
      </c>
      <c r="BT1464" s="34" t="n">
        <f aca="false">IF($K422="I_9","",IF(BT422=BT$2,1,0))</f>
        <v>1</v>
      </c>
      <c r="BU1464" s="34" t="n">
        <f aca="false">IF($K422="I_9","",IF(BU422=BU$2,1,0))</f>
        <v>1</v>
      </c>
      <c r="BV1464" s="34" t="n">
        <f aca="false">IF($K422="I_9","",IF(BV422=BV$2,1,0))</f>
        <v>1</v>
      </c>
      <c r="BW1464" s="35" t="n">
        <f aca="false">IF($K422="I_9","",IF(BW422=BW$2,1,0))</f>
        <v>0</v>
      </c>
      <c r="BX1464" s="35" t="n">
        <f aca="false">IF($K422="I_9","",IF(BX422=BX$2,2,0))</f>
        <v>0</v>
      </c>
      <c r="BY1464" s="35" t="n">
        <f aca="false">IF($K422="I_9","",IF(BY422=BY$2,3,0))</f>
        <v>0</v>
      </c>
      <c r="BZ1464" s="34" t="n">
        <f aca="false">IF($K422="I_9","",IF(BZ422=BZ$2,1,0))</f>
        <v>1</v>
      </c>
      <c r="CA1464" s="34" t="n">
        <f aca="false">IF($K422="I_9","",IF(CA422=CA$2,1,0))</f>
        <v>1</v>
      </c>
      <c r="CB1464" s="34" t="n">
        <f aca="false">IF($K422="I_9","",IF(CB422=CB$2,1,0))</f>
        <v>1</v>
      </c>
      <c r="CC1464" s="34" t="n">
        <f aca="false">IF($K422="I_9","",IF(CC422=CC$2,1,0))</f>
        <v>0</v>
      </c>
      <c r="CD1464" s="34" t="n">
        <f aca="false">IF($K422="I_9","",IF(CD422=CD$2,1,0))</f>
        <v>1</v>
      </c>
      <c r="CE1464" s="36" t="str">
        <f aca="false">IF($K422="III_11",IF(CE422=CE$2,1,0),"")</f>
        <v/>
      </c>
      <c r="CF1464" s="36" t="str">
        <f aca="false">IF($K422="III_11",IF(CF422=CF$2,1,0),"")</f>
        <v/>
      </c>
      <c r="CG1464" s="36" t="str">
        <f aca="false">IF($K422="III_11",IF(CG422=CG$2,1,0),"")</f>
        <v/>
      </c>
      <c r="CH1464" s="36" t="str">
        <f aca="false">IF($K422="III_11",IF(CH422=CH$2,1,0),"")</f>
        <v/>
      </c>
      <c r="CI1464" s="36" t="str">
        <f aca="false">IF($K422="III_11",IF(CI422=CI$2,1,0),"")</f>
        <v/>
      </c>
      <c r="CJ1464" s="36" t="str">
        <f aca="false">IF($K422="III_11",IF(CJ422=CJ$2,1,0),"")</f>
        <v/>
      </c>
      <c r="CK1464" s="36" t="str">
        <f aca="false">IF($K422="III_11",IF(CK422=CK$2,1,0),"")</f>
        <v/>
      </c>
      <c r="CL1464" s="36" t="str">
        <f aca="false">IF($K422="III_11",IF(CL422=CL$2,1,0),"")</f>
        <v/>
      </c>
      <c r="CM1464" s="36" t="str">
        <f aca="false">IF($K422="III_11",IF(CM422=CM$2,1,0),"")</f>
        <v/>
      </c>
      <c r="CN1464" s="36" t="str">
        <f aca="false">IF($K422="III_11",IF(CN422=CN$2,1,0),"")</f>
        <v/>
      </c>
    </row>
    <row r="1465" customFormat="false" ht="15.75" hidden="false" customHeight="true" outlineLevel="0" collapsed="false">
      <c r="A1465" s="4" t="str">
        <f aca="false">LEFT(A423,5)</f>
        <v>420</v>
      </c>
      <c r="B1465" s="3" t="str">
        <f aca="false">LEFT(B423,5)</f>
        <v>1</v>
      </c>
      <c r="C1465" s="2" t="n">
        <f aca="false">(IF(K1465="I_9",IF(F1465&gt;18,1,0),0)+IF(K1465="II_10",IF(F1465&gt;26,1,0),0)+IF(K1465="III_11",IF(F1465&gt;33,1,0),0))*B1465</f>
        <v>1</v>
      </c>
      <c r="D1465" s="2" t="str">
        <f aca="false">IF(C1465=1,"Запрошується до ІІ туру","Не бере участь у наступному турі")</f>
        <v>Запрошується до ІІ туру</v>
      </c>
      <c r="E1465" s="37" t="s">
        <v>493</v>
      </c>
      <c r="F1465" s="38" t="n">
        <f aca="false">SUM(R1465:CN1465)</f>
        <v>27</v>
      </c>
      <c r="G1465" s="2" t="str">
        <f aca="false">G423</f>
        <v>Осипчук</v>
      </c>
      <c r="H1465" s="2" t="str">
        <f aca="false">H423</f>
        <v>Олександра</v>
      </c>
      <c r="J1465" s="3" t="n">
        <f aca="false">J423</f>
        <v>9</v>
      </c>
      <c r="K1465" s="3" t="str">
        <f aca="false">K423</f>
        <v>I_9</v>
      </c>
      <c r="M1465" s="2" t="str">
        <f aca="false">M423</f>
        <v>місто Київ</v>
      </c>
      <c r="N1465" s="2" t="str">
        <f aca="false">N423</f>
        <v>Погоджуюсь</v>
      </c>
      <c r="O1465" s="2" t="str">
        <f aca="false">O423</f>
        <v>Підтверджую</v>
      </c>
      <c r="P1465" s="2" t="str">
        <f aca="false">P423</f>
        <v>Так</v>
      </c>
      <c r="Q1465" s="2" t="str">
        <f aca="false">Q423</f>
        <v>Погоджуюсь</v>
      </c>
      <c r="R1465" s="32" t="n">
        <f aca="false">IF(R423=R$2,1,0)</f>
        <v>1</v>
      </c>
      <c r="S1465" s="32" t="n">
        <f aca="false">IF(S423=S$2,1,0)</f>
        <v>1</v>
      </c>
      <c r="T1465" s="32" t="n">
        <f aca="false">IF(T423=T$2,1,0)</f>
        <v>1</v>
      </c>
      <c r="U1465" s="32" t="n">
        <f aca="false">IF(U423=U$2,1,0)</f>
        <v>1</v>
      </c>
      <c r="V1465" s="32" t="n">
        <f aca="false">IF(V423=V$2,1,0)</f>
        <v>1</v>
      </c>
      <c r="W1465" s="32" t="n">
        <f aca="false">IF(W423=W$2,1,0)</f>
        <v>1</v>
      </c>
      <c r="X1465" s="32" t="n">
        <f aca="false">IF(X423=X$2,1,0)</f>
        <v>1</v>
      </c>
      <c r="Y1465" s="32" t="n">
        <f aca="false">IF(Y423=Y$2,1,0)</f>
        <v>1</v>
      </c>
      <c r="Z1465" s="32" t="n">
        <f aca="false">IF(Z423=Z$2,1,0)</f>
        <v>1</v>
      </c>
      <c r="AA1465" s="33" t="n">
        <f aca="false">IF(AA423=AA$2,2,0)</f>
        <v>0</v>
      </c>
      <c r="AB1465" s="33" t="n">
        <f aca="false">0</f>
        <v>0</v>
      </c>
      <c r="AC1465" s="32" t="n">
        <f aca="false">IF(AC423=AC$2,1,0)</f>
        <v>0</v>
      </c>
      <c r="AD1465" s="32" t="n">
        <f aca="false">IF(AD423=AD$2,1,0)</f>
        <v>0</v>
      </c>
      <c r="AE1465" s="32" t="n">
        <f aca="false">IF(AE423=AE$2,1,0)</f>
        <v>0</v>
      </c>
      <c r="AF1465" s="32" t="n">
        <f aca="false">IF(AF423=AF$2,1,0)</f>
        <v>0</v>
      </c>
      <c r="AG1465" s="32" t="n">
        <f aca="false">IF(AG423=AG$2,1,0)</f>
        <v>0</v>
      </c>
      <c r="AH1465" s="32" t="n">
        <f aca="false">IF(AH423=AH$2,1,0)</f>
        <v>0</v>
      </c>
      <c r="AI1465" s="33" t="n">
        <f aca="false">0</f>
        <v>0</v>
      </c>
      <c r="AJ1465" s="33" t="n">
        <f aca="false">0</f>
        <v>0</v>
      </c>
      <c r="AK1465" s="32" t="n">
        <f aca="false">IF(AK423=AK$2,1,0)</f>
        <v>0</v>
      </c>
      <c r="AL1465" s="32" t="n">
        <f aca="false">IF(AL423=AL$2,1,0)</f>
        <v>0</v>
      </c>
      <c r="AM1465" s="32" t="n">
        <f aca="false">IF(AM423=AM$2,1,0)</f>
        <v>1</v>
      </c>
      <c r="AN1465" s="32" t="n">
        <f aca="false">IF(AN423=AN$2,1,0)</f>
        <v>1</v>
      </c>
      <c r="AO1465" s="32" t="n">
        <f aca="false">IF(AO423=AO$2,1,0)</f>
        <v>1</v>
      </c>
      <c r="AP1465" s="32" t="n">
        <f aca="false">IF(AP423=AP$2,1,0)</f>
        <v>1</v>
      </c>
      <c r="AQ1465" s="32" t="n">
        <f aca="false">IF(AQ423=AQ$2,1,0)</f>
        <v>1</v>
      </c>
      <c r="AR1465" s="32" t="n">
        <f aca="false">IF(AR423=AR$2,1,0)</f>
        <v>1</v>
      </c>
      <c r="AS1465" s="32" t="n">
        <f aca="false">IF(AS423=AS$2,1,0)</f>
        <v>1</v>
      </c>
      <c r="AT1465" s="33" t="n">
        <f aca="false">IF(AT423=AT$2,3,0)</f>
        <v>0</v>
      </c>
      <c r="AU1465" s="32" t="n">
        <f aca="false">IF(AU423=AU$2,1,0)</f>
        <v>1</v>
      </c>
      <c r="AV1465" s="32" t="n">
        <f aca="false">IF(AV423=AV$2,1,0)</f>
        <v>0</v>
      </c>
      <c r="AW1465" s="32" t="n">
        <f aca="false">IF(AW423=AW$2,1,0)</f>
        <v>0</v>
      </c>
      <c r="AX1465" s="32" t="n">
        <f aca="false">IF(AX423=AX$2,1,0)</f>
        <v>1</v>
      </c>
      <c r="AY1465" s="32" t="n">
        <f aca="false">IF(AY423=AY$2,1,0)</f>
        <v>1</v>
      </c>
      <c r="AZ1465" s="32" t="n">
        <f aca="false">IF(AZ423=AZ$2,1,0)</f>
        <v>1</v>
      </c>
      <c r="BA1465" s="32" t="n">
        <f aca="false">IF(BA423=BA$2,1,0)</f>
        <v>0</v>
      </c>
      <c r="BB1465" s="32" t="n">
        <f aca="false">IF(BB423=BB$2,1,0)</f>
        <v>0</v>
      </c>
      <c r="BC1465" s="32" t="n">
        <f aca="false">IF(BC423=BC$2,1,0)</f>
        <v>0</v>
      </c>
      <c r="BD1465" s="32" t="n">
        <f aca="false">IF(BD423=BD$2,1,0)</f>
        <v>1</v>
      </c>
      <c r="BE1465" s="32" t="n">
        <f aca="false">IF(BE423=BE$2,1,0)</f>
        <v>0</v>
      </c>
      <c r="BF1465" s="32" t="n">
        <f aca="false">IF(BF423=BF$2,1,0)</f>
        <v>1</v>
      </c>
      <c r="BG1465" s="32" t="n">
        <f aca="false">IF(BG423=BG$2,1,0)</f>
        <v>0</v>
      </c>
      <c r="BH1465" s="32" t="n">
        <f aca="false">IF(BH423=BH$2,1,0)</f>
        <v>1</v>
      </c>
      <c r="BI1465" s="32" t="n">
        <f aca="false">IF(BI423=BI$2,1,0)</f>
        <v>0</v>
      </c>
      <c r="BJ1465" s="32" t="n">
        <f aca="false">IF(BJ423=BJ$2,1,0)</f>
        <v>0</v>
      </c>
      <c r="BK1465" s="32" t="n">
        <f aca="false">IF(BK423=BK$2,1,0)</f>
        <v>0</v>
      </c>
      <c r="BL1465" s="32" t="n">
        <f aca="false">IF(BL423=BL$2,1,0)</f>
        <v>0</v>
      </c>
      <c r="BM1465" s="32" t="n">
        <f aca="false">IF(BM423=BM$2,1,0)</f>
        <v>1</v>
      </c>
      <c r="BN1465" s="32" t="n">
        <f aca="false">IF(BN423=BN$2,1,0)</f>
        <v>1</v>
      </c>
      <c r="BO1465" s="32" t="n">
        <f aca="false">IF(BO423=BO$2,1,0)</f>
        <v>1</v>
      </c>
      <c r="BP1465" s="32" t="n">
        <f aca="false">IF(BP423=BP$2,1,0)</f>
        <v>0</v>
      </c>
      <c r="BQ1465" s="32" t="n">
        <f aca="false">IF(BQ423=BQ$2,1,0)</f>
        <v>1</v>
      </c>
      <c r="BR1465" s="34" t="str">
        <f aca="false">IF($K423="I_9","",IF(BR423=BR$2,1,0))</f>
        <v/>
      </c>
      <c r="BS1465" s="34" t="str">
        <f aca="false">IF($K423="I_9","",IF(BS423=BS$2,1,0))</f>
        <v/>
      </c>
      <c r="BT1465" s="34" t="str">
        <f aca="false">IF($K423="I_9","",IF(BT423=BT$2,1,0))</f>
        <v/>
      </c>
      <c r="BU1465" s="34" t="str">
        <f aca="false">IF($K423="I_9","",IF(BU423=BU$2,1,0))</f>
        <v/>
      </c>
      <c r="BV1465" s="34" t="str">
        <f aca="false">IF($K423="I_9","",IF(BV423=BV$2,1,0))</f>
        <v/>
      </c>
      <c r="BW1465" s="35" t="str">
        <f aca="false">IF($K423="I_9","",IF(BW423=BW$2,1,0))</f>
        <v/>
      </c>
      <c r="BX1465" s="35" t="str">
        <f aca="false">IF($K423="I_9","",IF(BX423=BX$2,2,0))</f>
        <v/>
      </c>
      <c r="BY1465" s="35" t="str">
        <f aca="false">IF($K423="I_9","",IF(BY423=BY$2,3,0))</f>
        <v/>
      </c>
      <c r="BZ1465" s="34" t="str">
        <f aca="false">IF($K423="I_9","",IF(BZ423=BZ$2,1,0))</f>
        <v/>
      </c>
      <c r="CA1465" s="34" t="str">
        <f aca="false">IF($K423="I_9","",IF(CA423=CA$2,1,0))</f>
        <v/>
      </c>
      <c r="CB1465" s="34" t="str">
        <f aca="false">IF($K423="I_9","",IF(CB423=CB$2,1,0))</f>
        <v/>
      </c>
      <c r="CC1465" s="34" t="str">
        <f aca="false">IF($K423="I_9","",IF(CC423=CC$2,1,0))</f>
        <v/>
      </c>
      <c r="CD1465" s="34" t="str">
        <f aca="false">IF($K423="I_9","",IF(CD423=CD$2,1,0))</f>
        <v/>
      </c>
      <c r="CE1465" s="36" t="str">
        <f aca="false">IF($K423="III_11",IF(CE423=CE$2,1,0),"")</f>
        <v/>
      </c>
      <c r="CF1465" s="36" t="str">
        <f aca="false">IF($K423="III_11",IF(CF423=CF$2,1,0),"")</f>
        <v/>
      </c>
      <c r="CG1465" s="36" t="str">
        <f aca="false">IF($K423="III_11",IF(CG423=CG$2,1,0),"")</f>
        <v/>
      </c>
      <c r="CH1465" s="36" t="str">
        <f aca="false">IF($K423="III_11",IF(CH423=CH$2,1,0),"")</f>
        <v/>
      </c>
      <c r="CI1465" s="36" t="str">
        <f aca="false">IF($K423="III_11",IF(CI423=CI$2,1,0),"")</f>
        <v/>
      </c>
      <c r="CJ1465" s="36" t="str">
        <f aca="false">IF($K423="III_11",IF(CJ423=CJ$2,1,0),"")</f>
        <v/>
      </c>
      <c r="CK1465" s="36" t="str">
        <f aca="false">IF($K423="III_11",IF(CK423=CK$2,1,0),"")</f>
        <v/>
      </c>
      <c r="CL1465" s="36" t="str">
        <f aca="false">IF($K423="III_11",IF(CL423=CL$2,1,0),"")</f>
        <v/>
      </c>
      <c r="CM1465" s="36" t="str">
        <f aca="false">IF($K423="III_11",IF(CM423=CM$2,1,0),"")</f>
        <v/>
      </c>
      <c r="CN1465" s="36" t="str">
        <f aca="false">IF($K423="III_11",IF(CN423=CN$2,1,0),"")</f>
        <v/>
      </c>
    </row>
    <row r="1466" customFormat="false" ht="15.75" hidden="false" customHeight="true" outlineLevel="0" collapsed="false">
      <c r="A1466" s="4" t="str">
        <f aca="false">LEFT(A424,5)</f>
        <v>421</v>
      </c>
      <c r="B1466" s="3" t="str">
        <f aca="false">LEFT(B424,5)</f>
        <v>1</v>
      </c>
      <c r="C1466" s="2" t="n">
        <f aca="false">(IF(K1466="I_9",IF(F1466&gt;18,1,0),0)+IF(K1466="II_10",IF(F1466&gt;26,1,0),0)+IF(K1466="III_11",IF(F1466&gt;33,1,0),0))*B1466</f>
        <v>1</v>
      </c>
      <c r="D1466" s="2" t="str">
        <f aca="false">IF(C1466=1,"Запрошується до ІІ туру","Не бере участь у наступному турі")</f>
        <v>Запрошується до ІІ туру</v>
      </c>
      <c r="E1466" s="37" t="s">
        <v>1243</v>
      </c>
      <c r="F1466" s="38" t="n">
        <f aca="false">SUM(R1466:CN1466)</f>
        <v>37</v>
      </c>
      <c r="G1466" s="2" t="str">
        <f aca="false">G424</f>
        <v>Пащенко </v>
      </c>
      <c r="H1466" s="2" t="str">
        <f aca="false">H424</f>
        <v>Єлизавета </v>
      </c>
      <c r="J1466" s="3" t="n">
        <f aca="false">J424</f>
        <v>10</v>
      </c>
      <c r="K1466" s="3" t="str">
        <f aca="false">K424</f>
        <v>II_10</v>
      </c>
      <c r="M1466" s="2" t="str">
        <f aca="false">M424</f>
        <v>Донецька</v>
      </c>
      <c r="N1466" s="2" t="str">
        <f aca="false">N424</f>
        <v>Погоджуюсь</v>
      </c>
      <c r="O1466" s="2" t="str">
        <f aca="false">O424</f>
        <v>Підтверджую</v>
      </c>
      <c r="P1466" s="2" t="str">
        <f aca="false">P424</f>
        <v>Так</v>
      </c>
      <c r="Q1466" s="2" t="str">
        <f aca="false">Q424</f>
        <v>Погоджуюсь</v>
      </c>
      <c r="R1466" s="32" t="n">
        <f aca="false">IF(R424=R$2,1,0)</f>
        <v>1</v>
      </c>
      <c r="S1466" s="32" t="n">
        <f aca="false">IF(S424=S$2,1,0)</f>
        <v>1</v>
      </c>
      <c r="T1466" s="32" t="n">
        <f aca="false">IF(T424=T$2,1,0)</f>
        <v>0</v>
      </c>
      <c r="U1466" s="32" t="n">
        <f aca="false">IF(U424=U$2,1,0)</f>
        <v>1</v>
      </c>
      <c r="V1466" s="32" t="n">
        <f aca="false">IF(V424=V$2,1,0)</f>
        <v>1</v>
      </c>
      <c r="W1466" s="32" t="n">
        <f aca="false">IF(W424=W$2,1,0)</f>
        <v>0</v>
      </c>
      <c r="X1466" s="32" t="n">
        <f aca="false">IF(X424=X$2,1,0)</f>
        <v>0</v>
      </c>
      <c r="Y1466" s="32" t="n">
        <f aca="false">IF(Y424=Y$2,1,0)</f>
        <v>0</v>
      </c>
      <c r="Z1466" s="32" t="n">
        <f aca="false">IF(Z424=Z$2,1,0)</f>
        <v>1</v>
      </c>
      <c r="AA1466" s="33" t="n">
        <f aca="false">IF(AA424=AA$2,2,0)</f>
        <v>0</v>
      </c>
      <c r="AB1466" s="33" t="n">
        <f aca="false">0</f>
        <v>0</v>
      </c>
      <c r="AC1466" s="32" t="n">
        <f aca="false">IF(AC424=AC$2,1,0)</f>
        <v>0</v>
      </c>
      <c r="AD1466" s="32" t="n">
        <f aca="false">IF(AD424=AD$2,1,0)</f>
        <v>1</v>
      </c>
      <c r="AE1466" s="32" t="n">
        <f aca="false">IF(AE424=AE$2,1,0)</f>
        <v>0</v>
      </c>
      <c r="AF1466" s="32" t="n">
        <f aca="false">IF(AF424=AF$2,1,0)</f>
        <v>0</v>
      </c>
      <c r="AG1466" s="32" t="n">
        <f aca="false">IF(AG424=AG$2,1,0)</f>
        <v>0</v>
      </c>
      <c r="AH1466" s="32" t="n">
        <f aca="false">IF(AH424=AH$2,1,0)</f>
        <v>0</v>
      </c>
      <c r="AI1466" s="33" t="n">
        <f aca="false">0</f>
        <v>0</v>
      </c>
      <c r="AJ1466" s="33" t="n">
        <f aca="false">0</f>
        <v>0</v>
      </c>
      <c r="AK1466" s="32" t="n">
        <f aca="false">IF(AK424=AK$2,1,0)</f>
        <v>1</v>
      </c>
      <c r="AL1466" s="32" t="n">
        <f aca="false">IF(AL424=AL$2,1,0)</f>
        <v>0</v>
      </c>
      <c r="AM1466" s="32" t="n">
        <f aca="false">IF(AM424=AM$2,1,0)</f>
        <v>1</v>
      </c>
      <c r="AN1466" s="32" t="n">
        <f aca="false">IF(AN424=AN$2,1,0)</f>
        <v>1</v>
      </c>
      <c r="AO1466" s="32" t="n">
        <f aca="false">IF(AO424=AO$2,1,0)</f>
        <v>1</v>
      </c>
      <c r="AP1466" s="32" t="n">
        <f aca="false">IF(AP424=AP$2,1,0)</f>
        <v>1</v>
      </c>
      <c r="AQ1466" s="32" t="n">
        <f aca="false">IF(AQ424=AQ$2,1,0)</f>
        <v>1</v>
      </c>
      <c r="AR1466" s="32" t="n">
        <f aca="false">IF(AR424=AR$2,1,0)</f>
        <v>1</v>
      </c>
      <c r="AS1466" s="32" t="n">
        <f aca="false">IF(AS424=AS$2,1,0)</f>
        <v>1</v>
      </c>
      <c r="AT1466" s="33" t="n">
        <f aca="false">IF(AT424=AT$2,3,0)</f>
        <v>0</v>
      </c>
      <c r="AU1466" s="32" t="n">
        <f aca="false">IF(AU424=AU$2,1,0)</f>
        <v>0</v>
      </c>
      <c r="AV1466" s="32" t="n">
        <f aca="false">IF(AV424=AV$2,1,0)</f>
        <v>0</v>
      </c>
      <c r="AW1466" s="32" t="n">
        <f aca="false">IF(AW424=AW$2,1,0)</f>
        <v>0</v>
      </c>
      <c r="AX1466" s="32" t="n">
        <f aca="false">IF(AX424=AX$2,1,0)</f>
        <v>1</v>
      </c>
      <c r="AY1466" s="32" t="n">
        <f aca="false">IF(AY424=AY$2,1,0)</f>
        <v>1</v>
      </c>
      <c r="AZ1466" s="32" t="n">
        <f aca="false">IF(AZ424=AZ$2,1,0)</f>
        <v>1</v>
      </c>
      <c r="BA1466" s="32" t="n">
        <f aca="false">IF(BA424=BA$2,1,0)</f>
        <v>1</v>
      </c>
      <c r="BB1466" s="32" t="n">
        <f aca="false">IF(BB424=BB$2,1,0)</f>
        <v>0</v>
      </c>
      <c r="BC1466" s="32" t="n">
        <f aca="false">IF(BC424=BC$2,1,0)</f>
        <v>0</v>
      </c>
      <c r="BD1466" s="32" t="n">
        <f aca="false">IF(BD424=BD$2,1,0)</f>
        <v>1</v>
      </c>
      <c r="BE1466" s="32" t="n">
        <f aca="false">IF(BE424=BE$2,1,0)</f>
        <v>0</v>
      </c>
      <c r="BF1466" s="32" t="n">
        <f aca="false">IF(BF424=BF$2,1,0)</f>
        <v>1</v>
      </c>
      <c r="BG1466" s="32" t="n">
        <f aca="false">IF(BG424=BG$2,1,0)</f>
        <v>0</v>
      </c>
      <c r="BH1466" s="32" t="n">
        <f aca="false">IF(BH424=BH$2,1,0)</f>
        <v>1</v>
      </c>
      <c r="BI1466" s="32" t="n">
        <f aca="false">IF(BI424=BI$2,1,0)</f>
        <v>1</v>
      </c>
      <c r="BJ1466" s="32" t="n">
        <f aca="false">IF(BJ424=BJ$2,1,0)</f>
        <v>1</v>
      </c>
      <c r="BK1466" s="32" t="n">
        <f aca="false">IF(BK424=BK$2,1,0)</f>
        <v>1</v>
      </c>
      <c r="BL1466" s="32" t="n">
        <f aca="false">IF(BL424=BL$2,1,0)</f>
        <v>0</v>
      </c>
      <c r="BM1466" s="32" t="n">
        <f aca="false">IF(BM424=BM$2,1,0)</f>
        <v>1</v>
      </c>
      <c r="BN1466" s="32" t="n">
        <f aca="false">IF(BN424=BN$2,1,0)</f>
        <v>0</v>
      </c>
      <c r="BO1466" s="32" t="n">
        <f aca="false">IF(BO424=BO$2,1,0)</f>
        <v>1</v>
      </c>
      <c r="BP1466" s="32" t="n">
        <f aca="false">IF(BP424=BP$2,1,0)</f>
        <v>0</v>
      </c>
      <c r="BQ1466" s="32" t="n">
        <f aca="false">IF(BQ424=BQ$2,1,0)</f>
        <v>1</v>
      </c>
      <c r="BR1466" s="34" t="n">
        <f aca="false">IF($K424="I_9","",IF(BR424=BR$2,1,0))</f>
        <v>1</v>
      </c>
      <c r="BS1466" s="34" t="n">
        <f aca="false">IF($K424="I_9","",IF(BS424=BS$2,1,0))</f>
        <v>0</v>
      </c>
      <c r="BT1466" s="34" t="n">
        <f aca="false">IF($K424="I_9","",IF(BT424=BT$2,1,0))</f>
        <v>1</v>
      </c>
      <c r="BU1466" s="34" t="n">
        <f aca="false">IF($K424="I_9","",IF(BU424=BU$2,1,0))</f>
        <v>1</v>
      </c>
      <c r="BV1466" s="34" t="n">
        <f aca="false">IF($K424="I_9","",IF(BV424=BV$2,1,0))</f>
        <v>1</v>
      </c>
      <c r="BW1466" s="35" t="n">
        <f aca="false">IF($K424="I_9","",IF(BW424=BW$2,1,0))</f>
        <v>1</v>
      </c>
      <c r="BX1466" s="35" t="n">
        <f aca="false">IF($K424="I_9","",IF(BX424=BX$2,2,0))</f>
        <v>2</v>
      </c>
      <c r="BY1466" s="35" t="n">
        <f aca="false">IF($K424="I_9","",IF(BY424=BY$2,3,0))</f>
        <v>0</v>
      </c>
      <c r="BZ1466" s="34" t="n">
        <f aca="false">IF($K424="I_9","",IF(BZ424=BZ$2,1,0))</f>
        <v>0</v>
      </c>
      <c r="CA1466" s="34" t="n">
        <f aca="false">IF($K424="I_9","",IF(CA424=CA$2,1,0))</f>
        <v>1</v>
      </c>
      <c r="CB1466" s="34" t="n">
        <f aca="false">IF($K424="I_9","",IF(CB424=CB$2,1,0))</f>
        <v>1</v>
      </c>
      <c r="CC1466" s="34" t="n">
        <f aca="false">IF($K424="I_9","",IF(CC424=CC$2,1,0))</f>
        <v>0</v>
      </c>
      <c r="CD1466" s="34" t="n">
        <f aca="false">IF($K424="I_9","",IF(CD424=CD$2,1,0))</f>
        <v>1</v>
      </c>
      <c r="CE1466" s="36" t="str">
        <f aca="false">IF($K424="III_11",IF(CE424=CE$2,1,0),"")</f>
        <v/>
      </c>
      <c r="CF1466" s="36" t="str">
        <f aca="false">IF($K424="III_11",IF(CF424=CF$2,1,0),"")</f>
        <v/>
      </c>
      <c r="CG1466" s="36" t="str">
        <f aca="false">IF($K424="III_11",IF(CG424=CG$2,1,0),"")</f>
        <v/>
      </c>
      <c r="CH1466" s="36" t="str">
        <f aca="false">IF($K424="III_11",IF(CH424=CH$2,1,0),"")</f>
        <v/>
      </c>
      <c r="CI1466" s="36" t="str">
        <f aca="false">IF($K424="III_11",IF(CI424=CI$2,1,0),"")</f>
        <v/>
      </c>
      <c r="CJ1466" s="36" t="str">
        <f aca="false">IF($K424="III_11",IF(CJ424=CJ$2,1,0),"")</f>
        <v/>
      </c>
      <c r="CK1466" s="36" t="str">
        <f aca="false">IF($K424="III_11",IF(CK424=CK$2,1,0),"")</f>
        <v/>
      </c>
      <c r="CL1466" s="36" t="str">
        <f aca="false">IF($K424="III_11",IF(CL424=CL$2,1,0),"")</f>
        <v/>
      </c>
      <c r="CM1466" s="36" t="str">
        <f aca="false">IF($K424="III_11",IF(CM424=CM$2,1,0),"")</f>
        <v/>
      </c>
      <c r="CN1466" s="36" t="str">
        <f aca="false">IF($K424="III_11",IF(CN424=CN$2,1,0),"")</f>
        <v/>
      </c>
    </row>
    <row r="1467" customFormat="false" ht="15.75" hidden="false" customHeight="true" outlineLevel="0" collapsed="false">
      <c r="A1467" s="4" t="str">
        <f aca="false">LEFT(A425,5)</f>
        <v>422</v>
      </c>
      <c r="B1467" s="3" t="str">
        <f aca="false">LEFT(B425,5)</f>
        <v>1</v>
      </c>
      <c r="C1467" s="2" t="n">
        <f aca="false">(IF(K1467="I_9",IF(F1467&gt;18,1,0),0)+IF(K1467="II_10",IF(F1467&gt;26,1,0),0)+IF(K1467="III_11",IF(F1467&gt;33,1,0),0))*B1467</f>
        <v>1</v>
      </c>
      <c r="D1467" s="2" t="str">
        <f aca="false">IF(C1467=1,"Запрошується до ІІ туру","Не бере участь у наступному турі")</f>
        <v>Запрошується до ІІ туру</v>
      </c>
      <c r="E1467" s="37" t="s">
        <v>1245</v>
      </c>
      <c r="F1467" s="38" t="n">
        <f aca="false">SUM(R1467:CN1467)</f>
        <v>23</v>
      </c>
      <c r="G1467" s="2" t="str">
        <f aca="false">G425</f>
        <v>Росоха</v>
      </c>
      <c r="H1467" s="2" t="str">
        <f aca="false">H425</f>
        <v>Ярослава</v>
      </c>
      <c r="J1467" s="3" t="n">
        <f aca="false">J425</f>
        <v>9</v>
      </c>
      <c r="K1467" s="3" t="str">
        <f aca="false">K425</f>
        <v>I_9</v>
      </c>
      <c r="M1467" s="2" t="str">
        <f aca="false">M425</f>
        <v>Дніпропетровська</v>
      </c>
      <c r="N1467" s="2" t="str">
        <f aca="false">N425</f>
        <v>Погоджуюсь</v>
      </c>
      <c r="O1467" s="2" t="str">
        <f aca="false">O425</f>
        <v>Підтверджую</v>
      </c>
      <c r="P1467" s="2" t="str">
        <f aca="false">P425</f>
        <v>Так</v>
      </c>
      <c r="Q1467" s="2" t="str">
        <f aca="false">Q425</f>
        <v>Погоджуюсь</v>
      </c>
      <c r="R1467" s="32" t="n">
        <f aca="false">IF(R425=R$2,1,0)</f>
        <v>1</v>
      </c>
      <c r="S1467" s="32" t="n">
        <f aca="false">IF(S425=S$2,1,0)</f>
        <v>0</v>
      </c>
      <c r="T1467" s="32" t="n">
        <f aca="false">IF(T425=T$2,1,0)</f>
        <v>0</v>
      </c>
      <c r="U1467" s="32" t="n">
        <f aca="false">IF(U425=U$2,1,0)</f>
        <v>0</v>
      </c>
      <c r="V1467" s="32" t="n">
        <f aca="false">IF(V425=V$2,1,0)</f>
        <v>0</v>
      </c>
      <c r="W1467" s="32" t="n">
        <f aca="false">IF(W425=W$2,1,0)</f>
        <v>0</v>
      </c>
      <c r="X1467" s="32" t="n">
        <f aca="false">IF(X425=X$2,1,0)</f>
        <v>0</v>
      </c>
      <c r="Y1467" s="32" t="n">
        <f aca="false">IF(Y425=Y$2,1,0)</f>
        <v>0</v>
      </c>
      <c r="Z1467" s="32" t="n">
        <f aca="false">IF(Z425=Z$2,1,0)</f>
        <v>0</v>
      </c>
      <c r="AA1467" s="33" t="n">
        <f aca="false">IF(AA425=AA$2,2,0)</f>
        <v>0</v>
      </c>
      <c r="AB1467" s="33" t="n">
        <f aca="false">0</f>
        <v>0</v>
      </c>
      <c r="AC1467" s="32" t="n">
        <f aca="false">IF(AC425=AC$2,1,0)</f>
        <v>0</v>
      </c>
      <c r="AD1467" s="32" t="n">
        <f aca="false">IF(AD425=AD$2,1,0)</f>
        <v>0</v>
      </c>
      <c r="AE1467" s="32" t="n">
        <f aca="false">IF(AE425=AE$2,1,0)</f>
        <v>0</v>
      </c>
      <c r="AF1467" s="32" t="n">
        <f aca="false">IF(AF425=AF$2,1,0)</f>
        <v>0</v>
      </c>
      <c r="AG1467" s="32" t="n">
        <f aca="false">IF(AG425=AG$2,1,0)</f>
        <v>1</v>
      </c>
      <c r="AH1467" s="32" t="n">
        <f aca="false">IF(AH425=AH$2,1,0)</f>
        <v>1</v>
      </c>
      <c r="AI1467" s="33" t="n">
        <f aca="false">0</f>
        <v>0</v>
      </c>
      <c r="AJ1467" s="33" t="n">
        <f aca="false">0</f>
        <v>0</v>
      </c>
      <c r="AK1467" s="32" t="n">
        <f aca="false">IF(AK425=AK$2,1,0)</f>
        <v>0</v>
      </c>
      <c r="AL1467" s="32" t="n">
        <f aca="false">IF(AL425=AL$2,1,0)</f>
        <v>0</v>
      </c>
      <c r="AM1467" s="32" t="n">
        <f aca="false">IF(AM425=AM$2,1,0)</f>
        <v>1</v>
      </c>
      <c r="AN1467" s="32" t="n">
        <f aca="false">IF(AN425=AN$2,1,0)</f>
        <v>1</v>
      </c>
      <c r="AO1467" s="32" t="n">
        <f aca="false">IF(AO425=AO$2,1,0)</f>
        <v>1</v>
      </c>
      <c r="AP1467" s="32" t="n">
        <f aca="false">IF(AP425=AP$2,1,0)</f>
        <v>1</v>
      </c>
      <c r="AQ1467" s="32" t="n">
        <f aca="false">IF(AQ425=AQ$2,1,0)</f>
        <v>1</v>
      </c>
      <c r="AR1467" s="32" t="n">
        <f aca="false">IF(AR425=AR$2,1,0)</f>
        <v>1</v>
      </c>
      <c r="AS1467" s="32" t="n">
        <f aca="false">IF(AS425=AS$2,1,0)</f>
        <v>1</v>
      </c>
      <c r="AT1467" s="33" t="n">
        <f aca="false">IF(AT425=AT$2,3,0)</f>
        <v>0</v>
      </c>
      <c r="AU1467" s="32" t="n">
        <f aca="false">IF(AU425=AU$2,1,0)</f>
        <v>1</v>
      </c>
      <c r="AV1467" s="32" t="n">
        <f aca="false">IF(AV425=AV$2,1,0)</f>
        <v>1</v>
      </c>
      <c r="AW1467" s="32" t="n">
        <f aca="false">IF(AW425=AW$2,1,0)</f>
        <v>0</v>
      </c>
      <c r="AX1467" s="32" t="n">
        <f aca="false">IF(AX425=AX$2,1,0)</f>
        <v>1</v>
      </c>
      <c r="AY1467" s="32" t="n">
        <f aca="false">IF(AY425=AY$2,1,0)</f>
        <v>1</v>
      </c>
      <c r="AZ1467" s="32" t="n">
        <f aca="false">IF(AZ425=AZ$2,1,0)</f>
        <v>1</v>
      </c>
      <c r="BA1467" s="32" t="n">
        <f aca="false">IF(BA425=BA$2,1,0)</f>
        <v>0</v>
      </c>
      <c r="BB1467" s="32" t="n">
        <f aca="false">IF(BB425=BB$2,1,0)</f>
        <v>1</v>
      </c>
      <c r="BC1467" s="32" t="n">
        <f aca="false">IF(BC425=BC$2,1,0)</f>
        <v>0</v>
      </c>
      <c r="BD1467" s="32" t="n">
        <f aca="false">IF(BD425=BD$2,1,0)</f>
        <v>1</v>
      </c>
      <c r="BE1467" s="32" t="n">
        <f aca="false">IF(BE425=BE$2,1,0)</f>
        <v>0</v>
      </c>
      <c r="BF1467" s="32" t="n">
        <f aca="false">IF(BF425=BF$2,1,0)</f>
        <v>0</v>
      </c>
      <c r="BG1467" s="32" t="n">
        <f aca="false">IF(BG425=BG$2,1,0)</f>
        <v>0</v>
      </c>
      <c r="BH1467" s="32" t="n">
        <f aca="false">IF(BH425=BH$2,1,0)</f>
        <v>1</v>
      </c>
      <c r="BI1467" s="32" t="n">
        <f aca="false">IF(BI425=BI$2,1,0)</f>
        <v>0</v>
      </c>
      <c r="BJ1467" s="32" t="n">
        <f aca="false">IF(BJ425=BJ$2,1,0)</f>
        <v>1</v>
      </c>
      <c r="BK1467" s="32" t="n">
        <f aca="false">IF(BK425=BK$2,1,0)</f>
        <v>0</v>
      </c>
      <c r="BL1467" s="32" t="n">
        <f aca="false">IF(BL425=BL$2,1,0)</f>
        <v>1</v>
      </c>
      <c r="BM1467" s="32" t="n">
        <f aca="false">IF(BM425=BM$2,1,0)</f>
        <v>1</v>
      </c>
      <c r="BN1467" s="32" t="n">
        <f aca="false">IF(BN425=BN$2,1,0)</f>
        <v>1</v>
      </c>
      <c r="BO1467" s="32" t="n">
        <f aca="false">IF(BO425=BO$2,1,0)</f>
        <v>0</v>
      </c>
      <c r="BP1467" s="32" t="n">
        <f aca="false">IF(BP425=BP$2,1,0)</f>
        <v>0</v>
      </c>
      <c r="BQ1467" s="32" t="n">
        <f aca="false">IF(BQ425=BQ$2,1,0)</f>
        <v>1</v>
      </c>
      <c r="BR1467" s="34" t="str">
        <f aca="false">IF($K425="I_9","",IF(BR425=BR$2,1,0))</f>
        <v/>
      </c>
      <c r="BS1467" s="34" t="str">
        <f aca="false">IF($K425="I_9","",IF(BS425=BS$2,1,0))</f>
        <v/>
      </c>
      <c r="BT1467" s="34" t="str">
        <f aca="false">IF($K425="I_9","",IF(BT425=BT$2,1,0))</f>
        <v/>
      </c>
      <c r="BU1467" s="34" t="str">
        <f aca="false">IF($K425="I_9","",IF(BU425=BU$2,1,0))</f>
        <v/>
      </c>
      <c r="BV1467" s="34" t="str">
        <f aca="false">IF($K425="I_9","",IF(BV425=BV$2,1,0))</f>
        <v/>
      </c>
      <c r="BW1467" s="35" t="str">
        <f aca="false">IF($K425="I_9","",IF(BW425=BW$2,1,0))</f>
        <v/>
      </c>
      <c r="BX1467" s="35" t="str">
        <f aca="false">IF($K425="I_9","",IF(BX425=BX$2,2,0))</f>
        <v/>
      </c>
      <c r="BY1467" s="35" t="str">
        <f aca="false">IF($K425="I_9","",IF(BY425=BY$2,3,0))</f>
        <v/>
      </c>
      <c r="BZ1467" s="34" t="str">
        <f aca="false">IF($K425="I_9","",IF(BZ425=BZ$2,1,0))</f>
        <v/>
      </c>
      <c r="CA1467" s="34" t="str">
        <f aca="false">IF($K425="I_9","",IF(CA425=CA$2,1,0))</f>
        <v/>
      </c>
      <c r="CB1467" s="34" t="str">
        <f aca="false">IF($K425="I_9","",IF(CB425=CB$2,1,0))</f>
        <v/>
      </c>
      <c r="CC1467" s="34" t="str">
        <f aca="false">IF($K425="I_9","",IF(CC425=CC$2,1,0))</f>
        <v/>
      </c>
      <c r="CD1467" s="34" t="str">
        <f aca="false">IF($K425="I_9","",IF(CD425=CD$2,1,0))</f>
        <v/>
      </c>
      <c r="CE1467" s="36" t="str">
        <f aca="false">IF($K425="III_11",IF(CE425=CE$2,1,0),"")</f>
        <v/>
      </c>
      <c r="CF1467" s="36" t="str">
        <f aca="false">IF($K425="III_11",IF(CF425=CF$2,1,0),"")</f>
        <v/>
      </c>
      <c r="CG1467" s="36" t="str">
        <f aca="false">IF($K425="III_11",IF(CG425=CG$2,1,0),"")</f>
        <v/>
      </c>
      <c r="CH1467" s="36" t="str">
        <f aca="false">IF($K425="III_11",IF(CH425=CH$2,1,0),"")</f>
        <v/>
      </c>
      <c r="CI1467" s="36" t="str">
        <f aca="false">IF($K425="III_11",IF(CI425=CI$2,1,0),"")</f>
        <v/>
      </c>
      <c r="CJ1467" s="36" t="str">
        <f aca="false">IF($K425="III_11",IF(CJ425=CJ$2,1,0),"")</f>
        <v/>
      </c>
      <c r="CK1467" s="36" t="str">
        <f aca="false">IF($K425="III_11",IF(CK425=CK$2,1,0),"")</f>
        <v/>
      </c>
      <c r="CL1467" s="36" t="str">
        <f aca="false">IF($K425="III_11",IF(CL425=CL$2,1,0),"")</f>
        <v/>
      </c>
      <c r="CM1467" s="36" t="str">
        <f aca="false">IF($K425="III_11",IF(CM425=CM$2,1,0),"")</f>
        <v/>
      </c>
      <c r="CN1467" s="36" t="str">
        <f aca="false">IF($K425="III_11",IF(CN425=CN$2,1,0),"")</f>
        <v/>
      </c>
    </row>
    <row r="1468" customFormat="false" ht="15.75" hidden="false" customHeight="true" outlineLevel="0" collapsed="false">
      <c r="A1468" s="4" t="str">
        <f aca="false">LEFT(A426,5)</f>
        <v>423</v>
      </c>
      <c r="B1468" s="3" t="str">
        <f aca="false">LEFT(B426,5)</f>
        <v>1</v>
      </c>
      <c r="C1468" s="2" t="n">
        <f aca="false">(IF(K1468="I_9",IF(F1468&gt;18,1,0),0)+IF(K1468="II_10",IF(F1468&gt;26,1,0),0)+IF(K1468="III_11",IF(F1468&gt;33,1,0),0))*B1468</f>
        <v>1</v>
      </c>
      <c r="D1468" s="2" t="str">
        <f aca="false">IF(C1468=1,"Запрошується до ІІ туру","Не бере участь у наступному турі")</f>
        <v>Запрошується до ІІ туру</v>
      </c>
      <c r="E1468" s="37" t="s">
        <v>1248</v>
      </c>
      <c r="F1468" s="38" t="n">
        <f aca="false">SUM(R1468:CN1468)</f>
        <v>30</v>
      </c>
      <c r="G1468" s="2" t="str">
        <f aca="false">G426</f>
        <v>Сахно</v>
      </c>
      <c r="H1468" s="2" t="str">
        <f aca="false">H426</f>
        <v>Павло</v>
      </c>
      <c r="J1468" s="3" t="n">
        <f aca="false">J426</f>
        <v>10</v>
      </c>
      <c r="K1468" s="3" t="str">
        <f aca="false">K426</f>
        <v>II_10</v>
      </c>
      <c r="M1468" s="2" t="str">
        <f aca="false">M426</f>
        <v>Сумська</v>
      </c>
      <c r="N1468" s="2" t="str">
        <f aca="false">N426</f>
        <v>Погоджуюсь</v>
      </c>
      <c r="O1468" s="2" t="str">
        <f aca="false">O426</f>
        <v>Підтверджую</v>
      </c>
      <c r="P1468" s="2" t="str">
        <f aca="false">P426</f>
        <v>Так</v>
      </c>
      <c r="Q1468" s="2" t="str">
        <f aca="false">Q426</f>
        <v>Погоджуюсь</v>
      </c>
      <c r="R1468" s="32" t="n">
        <f aca="false">IF(R426=R$2,1,0)</f>
        <v>0</v>
      </c>
      <c r="S1468" s="32" t="n">
        <f aca="false">IF(S426=S$2,1,0)</f>
        <v>0</v>
      </c>
      <c r="T1468" s="32" t="n">
        <f aca="false">IF(T426=T$2,1,0)</f>
        <v>1</v>
      </c>
      <c r="U1468" s="32" t="n">
        <f aca="false">IF(U426=U$2,1,0)</f>
        <v>0</v>
      </c>
      <c r="V1468" s="32" t="n">
        <f aca="false">IF(V426=V$2,1,0)</f>
        <v>0</v>
      </c>
      <c r="W1468" s="32" t="n">
        <f aca="false">IF(W426=W$2,1,0)</f>
        <v>0</v>
      </c>
      <c r="X1468" s="32" t="n">
        <f aca="false">IF(X426=X$2,1,0)</f>
        <v>0</v>
      </c>
      <c r="Y1468" s="32" t="n">
        <f aca="false">IF(Y426=Y$2,1,0)</f>
        <v>0</v>
      </c>
      <c r="Z1468" s="32" t="n">
        <f aca="false">IF(Z426=Z$2,1,0)</f>
        <v>0</v>
      </c>
      <c r="AA1468" s="33" t="n">
        <f aca="false">IF(AA426=AA$2,2,0)</f>
        <v>0</v>
      </c>
      <c r="AB1468" s="33" t="n">
        <f aca="false">0</f>
        <v>0</v>
      </c>
      <c r="AC1468" s="32" t="n">
        <f aca="false">IF(AC426=AC$2,1,0)</f>
        <v>0</v>
      </c>
      <c r="AD1468" s="32" t="n">
        <f aca="false">IF(AD426=AD$2,1,0)</f>
        <v>1</v>
      </c>
      <c r="AE1468" s="32" t="n">
        <f aca="false">IF(AE426=AE$2,1,0)</f>
        <v>0</v>
      </c>
      <c r="AF1468" s="32" t="n">
        <f aca="false">IF(AF426=AF$2,1,0)</f>
        <v>0</v>
      </c>
      <c r="AG1468" s="32" t="n">
        <f aca="false">IF(AG426=AG$2,1,0)</f>
        <v>0</v>
      </c>
      <c r="AH1468" s="32" t="n">
        <f aca="false">IF(AH426=AH$2,1,0)</f>
        <v>0</v>
      </c>
      <c r="AI1468" s="33" t="n">
        <f aca="false">0</f>
        <v>0</v>
      </c>
      <c r="AJ1468" s="33" t="n">
        <f aca="false">0</f>
        <v>0</v>
      </c>
      <c r="AK1468" s="32" t="n">
        <f aca="false">IF(AK426=AK$2,1,0)</f>
        <v>0</v>
      </c>
      <c r="AL1468" s="32" t="n">
        <f aca="false">IF(AL426=AL$2,1,0)</f>
        <v>0</v>
      </c>
      <c r="AM1468" s="32" t="n">
        <f aca="false">IF(AM426=AM$2,1,0)</f>
        <v>0</v>
      </c>
      <c r="AN1468" s="32" t="n">
        <f aca="false">IF(AN426=AN$2,1,0)</f>
        <v>0</v>
      </c>
      <c r="AO1468" s="32" t="n">
        <f aca="false">IF(AO426=AO$2,1,0)</f>
        <v>1</v>
      </c>
      <c r="AP1468" s="32" t="n">
        <f aca="false">IF(AP426=AP$2,1,0)</f>
        <v>1</v>
      </c>
      <c r="AQ1468" s="32" t="n">
        <f aca="false">IF(AQ426=AQ$2,1,0)</f>
        <v>1</v>
      </c>
      <c r="AR1468" s="32" t="n">
        <f aca="false">IF(AR426=AR$2,1,0)</f>
        <v>1</v>
      </c>
      <c r="AS1468" s="32" t="n">
        <f aca="false">IF(AS426=AS$2,1,0)</f>
        <v>1</v>
      </c>
      <c r="AT1468" s="33" t="n">
        <f aca="false">IF(AT426=AT$2,3,0)</f>
        <v>3</v>
      </c>
      <c r="AU1468" s="32" t="n">
        <f aca="false">IF(AU426=AU$2,1,0)</f>
        <v>1</v>
      </c>
      <c r="AV1468" s="32" t="n">
        <f aca="false">IF(AV426=AV$2,1,0)</f>
        <v>0</v>
      </c>
      <c r="AW1468" s="32" t="n">
        <f aca="false">IF(AW426=AW$2,1,0)</f>
        <v>0</v>
      </c>
      <c r="AX1468" s="32" t="n">
        <f aca="false">IF(AX426=AX$2,1,0)</f>
        <v>1</v>
      </c>
      <c r="AY1468" s="32" t="n">
        <f aca="false">IF(AY426=AY$2,1,0)</f>
        <v>1</v>
      </c>
      <c r="AZ1468" s="32" t="n">
        <f aca="false">IF(AZ426=AZ$2,1,0)</f>
        <v>0</v>
      </c>
      <c r="BA1468" s="32" t="n">
        <f aca="false">IF(BA426=BA$2,1,0)</f>
        <v>1</v>
      </c>
      <c r="BB1468" s="32" t="n">
        <f aca="false">IF(BB426=BB$2,1,0)</f>
        <v>0</v>
      </c>
      <c r="BC1468" s="32" t="n">
        <f aca="false">IF(BC426=BC$2,1,0)</f>
        <v>0</v>
      </c>
      <c r="BD1468" s="32" t="n">
        <f aca="false">IF(BD426=BD$2,1,0)</f>
        <v>1</v>
      </c>
      <c r="BE1468" s="32" t="n">
        <f aca="false">IF(BE426=BE$2,1,0)</f>
        <v>0</v>
      </c>
      <c r="BF1468" s="32" t="n">
        <f aca="false">IF(BF426=BF$2,1,0)</f>
        <v>0</v>
      </c>
      <c r="BG1468" s="32" t="n">
        <f aca="false">IF(BG426=BG$2,1,0)</f>
        <v>0</v>
      </c>
      <c r="BH1468" s="32" t="n">
        <f aca="false">IF(BH426=BH$2,1,0)</f>
        <v>1</v>
      </c>
      <c r="BI1468" s="32" t="n">
        <f aca="false">IF(BI426=BI$2,1,0)</f>
        <v>1</v>
      </c>
      <c r="BJ1468" s="32" t="n">
        <f aca="false">IF(BJ426=BJ$2,1,0)</f>
        <v>0</v>
      </c>
      <c r="BK1468" s="32" t="n">
        <f aca="false">IF(BK426=BK$2,1,0)</f>
        <v>1</v>
      </c>
      <c r="BL1468" s="32" t="n">
        <f aca="false">IF(BL426=BL$2,1,0)</f>
        <v>0</v>
      </c>
      <c r="BM1468" s="32" t="n">
        <f aca="false">IF(BM426=BM$2,1,0)</f>
        <v>0</v>
      </c>
      <c r="BN1468" s="32" t="n">
        <f aca="false">IF(BN426=BN$2,1,0)</f>
        <v>0</v>
      </c>
      <c r="BO1468" s="32" t="n">
        <f aca="false">IF(BO426=BO$2,1,0)</f>
        <v>1</v>
      </c>
      <c r="BP1468" s="32" t="n">
        <f aca="false">IF(BP426=BP$2,1,0)</f>
        <v>0</v>
      </c>
      <c r="BQ1468" s="32" t="n">
        <f aca="false">IF(BQ426=BQ$2,1,0)</f>
        <v>1</v>
      </c>
      <c r="BR1468" s="34" t="n">
        <f aca="false">IF($K426="I_9","",IF(BR426=BR$2,1,0))</f>
        <v>1</v>
      </c>
      <c r="BS1468" s="34" t="n">
        <f aca="false">IF($K426="I_9","",IF(BS426=BS$2,1,0))</f>
        <v>1</v>
      </c>
      <c r="BT1468" s="34" t="n">
        <f aca="false">IF($K426="I_9","",IF(BT426=BT$2,1,0))</f>
        <v>1</v>
      </c>
      <c r="BU1468" s="34" t="n">
        <f aca="false">IF($K426="I_9","",IF(BU426=BU$2,1,0))</f>
        <v>1</v>
      </c>
      <c r="BV1468" s="34" t="n">
        <f aca="false">IF($K426="I_9","",IF(BV426=BV$2,1,0))</f>
        <v>1</v>
      </c>
      <c r="BW1468" s="35" t="n">
        <f aca="false">IF($K426="I_9","",IF(BW426=BW$2,1,0))</f>
        <v>0</v>
      </c>
      <c r="BX1468" s="35" t="n">
        <f aca="false">IF($K426="I_9","",IF(BX426=BX$2,2,0))</f>
        <v>2</v>
      </c>
      <c r="BY1468" s="35" t="n">
        <f aca="false">IF($K426="I_9","",IF(BY426=BY$2,3,0))</f>
        <v>0</v>
      </c>
      <c r="BZ1468" s="34" t="n">
        <f aca="false">IF($K426="I_9","",IF(BZ426=BZ$2,1,0))</f>
        <v>1</v>
      </c>
      <c r="CA1468" s="34" t="n">
        <f aca="false">IF($K426="I_9","",IF(CA426=CA$2,1,0))</f>
        <v>1</v>
      </c>
      <c r="CB1468" s="34" t="n">
        <f aca="false">IF($K426="I_9","",IF(CB426=CB$2,1,0))</f>
        <v>1</v>
      </c>
      <c r="CC1468" s="34" t="n">
        <f aca="false">IF($K426="I_9","",IF(CC426=CC$2,1,0))</f>
        <v>0</v>
      </c>
      <c r="CD1468" s="34" t="n">
        <f aca="false">IF($K426="I_9","",IF(CD426=CD$2,1,0))</f>
        <v>0</v>
      </c>
      <c r="CE1468" s="36" t="str">
        <f aca="false">IF($K426="III_11",IF(CE426=CE$2,1,0),"")</f>
        <v/>
      </c>
      <c r="CF1468" s="36" t="str">
        <f aca="false">IF($K426="III_11",IF(CF426=CF$2,1,0),"")</f>
        <v/>
      </c>
      <c r="CG1468" s="36" t="str">
        <f aca="false">IF($K426="III_11",IF(CG426=CG$2,1,0),"")</f>
        <v/>
      </c>
      <c r="CH1468" s="36" t="str">
        <f aca="false">IF($K426="III_11",IF(CH426=CH$2,1,0),"")</f>
        <v/>
      </c>
      <c r="CI1468" s="36" t="str">
        <f aca="false">IF($K426="III_11",IF(CI426=CI$2,1,0),"")</f>
        <v/>
      </c>
      <c r="CJ1468" s="36" t="str">
        <f aca="false">IF($K426="III_11",IF(CJ426=CJ$2,1,0),"")</f>
        <v/>
      </c>
      <c r="CK1468" s="36" t="str">
        <f aca="false">IF($K426="III_11",IF(CK426=CK$2,1,0),"")</f>
        <v/>
      </c>
      <c r="CL1468" s="36" t="str">
        <f aca="false">IF($K426="III_11",IF(CL426=CL$2,1,0),"")</f>
        <v/>
      </c>
      <c r="CM1468" s="36" t="str">
        <f aca="false">IF($K426="III_11",IF(CM426=CM$2,1,0),"")</f>
        <v/>
      </c>
      <c r="CN1468" s="36" t="str">
        <f aca="false">IF($K426="III_11",IF(CN426=CN$2,1,0),"")</f>
        <v/>
      </c>
    </row>
    <row r="1469" customFormat="false" ht="15.75" hidden="false" customHeight="true" outlineLevel="0" collapsed="false">
      <c r="A1469" s="4" t="str">
        <f aca="false">LEFT(A427,5)</f>
        <v>424</v>
      </c>
      <c r="B1469" s="3" t="str">
        <f aca="false">LEFT(B427,5)</f>
        <v>1</v>
      </c>
      <c r="C1469" s="2" t="n">
        <f aca="false">(IF(K1469="I_9",IF(F1469&gt;18,1,0),0)+IF(K1469="II_10",IF(F1469&gt;26,1,0),0)+IF(K1469="III_11",IF(F1469&gt;33,1,0),0))*B1469</f>
        <v>1</v>
      </c>
      <c r="D1469" s="2" t="str">
        <f aca="false">IF(C1469=1,"Запрошується до ІІ туру","Не бере участь у наступному турі")</f>
        <v>Запрошується до ІІ туру</v>
      </c>
      <c r="E1469" s="37" t="s">
        <v>1250</v>
      </c>
      <c r="F1469" s="38" t="n">
        <f aca="false">SUM(R1469:CN1469)</f>
        <v>34</v>
      </c>
      <c r="G1469" s="2" t="str">
        <f aca="false">G427</f>
        <v>Кальченко</v>
      </c>
      <c r="H1469" s="2" t="str">
        <f aca="false">H427</f>
        <v>Альона</v>
      </c>
      <c r="J1469" s="3" t="n">
        <f aca="false">J427</f>
        <v>10</v>
      </c>
      <c r="K1469" s="3" t="str">
        <f aca="false">K427</f>
        <v>II_10</v>
      </c>
      <c r="M1469" s="2" t="str">
        <f aca="false">M427</f>
        <v>Сумська</v>
      </c>
      <c r="N1469" s="2" t="str">
        <f aca="false">N427</f>
        <v>Погоджуюсь</v>
      </c>
      <c r="O1469" s="2" t="str">
        <f aca="false">O427</f>
        <v>Підтверджую</v>
      </c>
      <c r="P1469" s="2" t="str">
        <f aca="false">P427</f>
        <v>Так</v>
      </c>
      <c r="Q1469" s="2" t="str">
        <f aca="false">Q427</f>
        <v>Погоджуюсь</v>
      </c>
      <c r="R1469" s="32" t="n">
        <f aca="false">IF(R427=R$2,1,0)</f>
        <v>1</v>
      </c>
      <c r="S1469" s="32" t="n">
        <f aca="false">IF(S427=S$2,1,0)</f>
        <v>0</v>
      </c>
      <c r="T1469" s="32" t="n">
        <f aca="false">IF(T427=T$2,1,0)</f>
        <v>0</v>
      </c>
      <c r="U1469" s="32" t="n">
        <f aca="false">IF(U427=U$2,1,0)</f>
        <v>1</v>
      </c>
      <c r="V1469" s="32" t="n">
        <f aca="false">IF(V427=V$2,1,0)</f>
        <v>1</v>
      </c>
      <c r="W1469" s="32" t="n">
        <f aca="false">IF(W427=W$2,1,0)</f>
        <v>1</v>
      </c>
      <c r="X1469" s="32" t="n">
        <f aca="false">IF(X427=X$2,1,0)</f>
        <v>1</v>
      </c>
      <c r="Y1469" s="32" t="n">
        <f aca="false">IF(Y427=Y$2,1,0)</f>
        <v>0</v>
      </c>
      <c r="Z1469" s="32" t="n">
        <f aca="false">IF(Z427=Z$2,1,0)</f>
        <v>0</v>
      </c>
      <c r="AA1469" s="33" t="n">
        <f aca="false">IF(AA427=AA$2,2,0)</f>
        <v>0</v>
      </c>
      <c r="AB1469" s="33" t="n">
        <f aca="false">0</f>
        <v>0</v>
      </c>
      <c r="AC1469" s="32" t="n">
        <f aca="false">IF(AC427=AC$2,1,0)</f>
        <v>0</v>
      </c>
      <c r="AD1469" s="32" t="n">
        <f aca="false">IF(AD427=AD$2,1,0)</f>
        <v>1</v>
      </c>
      <c r="AE1469" s="32" t="n">
        <f aca="false">IF(AE427=AE$2,1,0)</f>
        <v>0</v>
      </c>
      <c r="AF1469" s="32" t="n">
        <f aca="false">IF(AF427=AF$2,1,0)</f>
        <v>0</v>
      </c>
      <c r="AG1469" s="32" t="n">
        <f aca="false">IF(AG427=AG$2,1,0)</f>
        <v>1</v>
      </c>
      <c r="AH1469" s="32" t="n">
        <f aca="false">IF(AH427=AH$2,1,0)</f>
        <v>1</v>
      </c>
      <c r="AI1469" s="33" t="n">
        <f aca="false">0</f>
        <v>0</v>
      </c>
      <c r="AJ1469" s="33" t="n">
        <f aca="false">0</f>
        <v>0</v>
      </c>
      <c r="AK1469" s="32" t="n">
        <f aca="false">IF(AK427=AK$2,1,0)</f>
        <v>1</v>
      </c>
      <c r="AL1469" s="32" t="n">
        <f aca="false">IF(AL427=AL$2,1,0)</f>
        <v>0</v>
      </c>
      <c r="AM1469" s="32" t="n">
        <f aca="false">IF(AM427=AM$2,1,0)</f>
        <v>0</v>
      </c>
      <c r="AN1469" s="32" t="n">
        <f aca="false">IF(AN427=AN$2,1,0)</f>
        <v>0</v>
      </c>
      <c r="AO1469" s="32" t="n">
        <f aca="false">IF(AO427=AO$2,1,0)</f>
        <v>0</v>
      </c>
      <c r="AP1469" s="32" t="n">
        <f aca="false">IF(AP427=AP$2,1,0)</f>
        <v>0</v>
      </c>
      <c r="AQ1469" s="32" t="n">
        <f aca="false">IF(AQ427=AQ$2,1,0)</f>
        <v>0</v>
      </c>
      <c r="AR1469" s="32" t="n">
        <f aca="false">IF(AR427=AR$2,1,0)</f>
        <v>0</v>
      </c>
      <c r="AS1469" s="32" t="n">
        <f aca="false">IF(AS427=AS$2,1,0)</f>
        <v>1</v>
      </c>
      <c r="AT1469" s="33" t="n">
        <f aca="false">IF(AT427=AT$2,3,0)</f>
        <v>3</v>
      </c>
      <c r="AU1469" s="32" t="n">
        <f aca="false">IF(AU427=AU$2,1,0)</f>
        <v>0</v>
      </c>
      <c r="AV1469" s="32" t="n">
        <f aca="false">IF(AV427=AV$2,1,0)</f>
        <v>1</v>
      </c>
      <c r="AW1469" s="32" t="n">
        <f aca="false">IF(AW427=AW$2,1,0)</f>
        <v>0</v>
      </c>
      <c r="AX1469" s="32" t="n">
        <f aca="false">IF(AX427=AX$2,1,0)</f>
        <v>1</v>
      </c>
      <c r="AY1469" s="32" t="n">
        <f aca="false">IF(AY427=AY$2,1,0)</f>
        <v>1</v>
      </c>
      <c r="AZ1469" s="32" t="n">
        <f aca="false">IF(AZ427=AZ$2,1,0)</f>
        <v>1</v>
      </c>
      <c r="BA1469" s="32" t="n">
        <f aca="false">IF(BA427=BA$2,1,0)</f>
        <v>0</v>
      </c>
      <c r="BB1469" s="32" t="n">
        <f aca="false">IF(BB427=BB$2,1,0)</f>
        <v>0</v>
      </c>
      <c r="BC1469" s="32" t="n">
        <f aca="false">IF(BC427=BC$2,1,0)</f>
        <v>0</v>
      </c>
      <c r="BD1469" s="32" t="n">
        <f aca="false">IF(BD427=BD$2,1,0)</f>
        <v>1</v>
      </c>
      <c r="BE1469" s="32" t="n">
        <f aca="false">IF(BE427=BE$2,1,0)</f>
        <v>0</v>
      </c>
      <c r="BF1469" s="32" t="n">
        <f aca="false">IF(BF427=BF$2,1,0)</f>
        <v>1</v>
      </c>
      <c r="BG1469" s="32" t="n">
        <f aca="false">IF(BG427=BG$2,1,0)</f>
        <v>0</v>
      </c>
      <c r="BH1469" s="32" t="n">
        <f aca="false">IF(BH427=BH$2,1,0)</f>
        <v>1</v>
      </c>
      <c r="BI1469" s="32" t="n">
        <f aca="false">IF(BI427=BI$2,1,0)</f>
        <v>1</v>
      </c>
      <c r="BJ1469" s="32" t="n">
        <f aca="false">IF(BJ427=BJ$2,1,0)</f>
        <v>1</v>
      </c>
      <c r="BK1469" s="32" t="n">
        <f aca="false">IF(BK427=BK$2,1,0)</f>
        <v>1</v>
      </c>
      <c r="BL1469" s="32" t="n">
        <f aca="false">IF(BL427=BL$2,1,0)</f>
        <v>1</v>
      </c>
      <c r="BM1469" s="32" t="n">
        <f aca="false">IF(BM427=BM$2,1,0)</f>
        <v>0</v>
      </c>
      <c r="BN1469" s="32" t="n">
        <f aca="false">IF(BN427=BN$2,1,0)</f>
        <v>0</v>
      </c>
      <c r="BO1469" s="32" t="n">
        <f aca="false">IF(BO427=BO$2,1,0)</f>
        <v>0</v>
      </c>
      <c r="BP1469" s="32" t="n">
        <f aca="false">IF(BP427=BP$2,1,0)</f>
        <v>0</v>
      </c>
      <c r="BQ1469" s="32" t="n">
        <f aca="false">IF(BQ427=BQ$2,1,0)</f>
        <v>0</v>
      </c>
      <c r="BR1469" s="34" t="n">
        <f aca="false">IF($K427="I_9","",IF(BR427=BR$2,1,0))</f>
        <v>0</v>
      </c>
      <c r="BS1469" s="34" t="n">
        <f aca="false">IF($K427="I_9","",IF(BS427=BS$2,1,0))</f>
        <v>0</v>
      </c>
      <c r="BT1469" s="34" t="n">
        <f aca="false">IF($K427="I_9","",IF(BT427=BT$2,1,0))</f>
        <v>1</v>
      </c>
      <c r="BU1469" s="34" t="n">
        <f aca="false">IF($K427="I_9","",IF(BU427=BU$2,1,0))</f>
        <v>1</v>
      </c>
      <c r="BV1469" s="34" t="n">
        <f aca="false">IF($K427="I_9","",IF(BV427=BV$2,1,0))</f>
        <v>1</v>
      </c>
      <c r="BW1469" s="35" t="n">
        <f aca="false">IF($K427="I_9","",IF(BW427=BW$2,1,0))</f>
        <v>1</v>
      </c>
      <c r="BX1469" s="35" t="n">
        <f aca="false">IF($K427="I_9","",IF(BX427=BX$2,2,0))</f>
        <v>2</v>
      </c>
      <c r="BY1469" s="35" t="n">
        <f aca="false">IF($K427="I_9","",IF(BY427=BY$2,3,0))</f>
        <v>0</v>
      </c>
      <c r="BZ1469" s="34" t="n">
        <f aca="false">IF($K427="I_9","",IF(BZ427=BZ$2,1,0))</f>
        <v>1</v>
      </c>
      <c r="CA1469" s="34" t="n">
        <f aca="false">IF($K427="I_9","",IF(CA427=CA$2,1,0))</f>
        <v>1</v>
      </c>
      <c r="CB1469" s="34" t="n">
        <f aca="false">IF($K427="I_9","",IF(CB427=CB$2,1,0))</f>
        <v>1</v>
      </c>
      <c r="CC1469" s="34" t="n">
        <f aca="false">IF($K427="I_9","",IF(CC427=CC$2,1,0))</f>
        <v>0</v>
      </c>
      <c r="CD1469" s="34" t="n">
        <f aca="false">IF($K427="I_9","",IF(CD427=CD$2,1,0))</f>
        <v>1</v>
      </c>
      <c r="CE1469" s="36" t="str">
        <f aca="false">IF($K427="III_11",IF(CE427=CE$2,1,0),"")</f>
        <v/>
      </c>
      <c r="CF1469" s="36" t="str">
        <f aca="false">IF($K427="III_11",IF(CF427=CF$2,1,0),"")</f>
        <v/>
      </c>
      <c r="CG1469" s="36" t="str">
        <f aca="false">IF($K427="III_11",IF(CG427=CG$2,1,0),"")</f>
        <v/>
      </c>
      <c r="CH1469" s="36" t="str">
        <f aca="false">IF($K427="III_11",IF(CH427=CH$2,1,0),"")</f>
        <v/>
      </c>
      <c r="CI1469" s="36" t="str">
        <f aca="false">IF($K427="III_11",IF(CI427=CI$2,1,0),"")</f>
        <v/>
      </c>
      <c r="CJ1469" s="36" t="str">
        <f aca="false">IF($K427="III_11",IF(CJ427=CJ$2,1,0),"")</f>
        <v/>
      </c>
      <c r="CK1469" s="36" t="str">
        <f aca="false">IF($K427="III_11",IF(CK427=CK$2,1,0),"")</f>
        <v/>
      </c>
      <c r="CL1469" s="36" t="str">
        <f aca="false">IF($K427="III_11",IF(CL427=CL$2,1,0),"")</f>
        <v/>
      </c>
      <c r="CM1469" s="36" t="str">
        <f aca="false">IF($K427="III_11",IF(CM427=CM$2,1,0),"")</f>
        <v/>
      </c>
      <c r="CN1469" s="36" t="str">
        <f aca="false">IF($K427="III_11",IF(CN427=CN$2,1,0),"")</f>
        <v/>
      </c>
    </row>
    <row r="1470" customFormat="false" ht="15.75" hidden="false" customHeight="true" outlineLevel="0" collapsed="false">
      <c r="A1470" s="4" t="str">
        <f aca="false">LEFT(A428,5)</f>
        <v>425</v>
      </c>
      <c r="B1470" s="3" t="str">
        <f aca="false">LEFT(B428,5)</f>
        <v>1</v>
      </c>
      <c r="C1470" s="2" t="n">
        <f aca="false">(IF(K1470="I_9",IF(F1470&gt;18,1,0),0)+IF(K1470="II_10",IF(F1470&gt;26,1,0),0)+IF(K1470="III_11",IF(F1470&gt;33,1,0),0))*B1470</f>
        <v>1</v>
      </c>
      <c r="D1470" s="2" t="str">
        <f aca="false">IF(C1470=1,"Запрошується до ІІ туру","Не бере участь у наступному турі")</f>
        <v>Запрошується до ІІ туру</v>
      </c>
      <c r="E1470" s="37" t="s">
        <v>1253</v>
      </c>
      <c r="F1470" s="38" t="n">
        <f aca="false">SUM(R1470:CN1470)</f>
        <v>28</v>
      </c>
      <c r="G1470" s="2" t="str">
        <f aca="false">G428</f>
        <v>Штик</v>
      </c>
      <c r="H1470" s="2" t="str">
        <f aca="false">H428</f>
        <v>Богдан</v>
      </c>
      <c r="J1470" s="3" t="n">
        <f aca="false">J428</f>
        <v>10</v>
      </c>
      <c r="K1470" s="3" t="str">
        <f aca="false">K428</f>
        <v>II_10</v>
      </c>
      <c r="M1470" s="2" t="str">
        <f aca="false">M428</f>
        <v>Рівненська</v>
      </c>
      <c r="N1470" s="2" t="str">
        <f aca="false">N428</f>
        <v>Погоджуюсь</v>
      </c>
      <c r="O1470" s="2" t="str">
        <f aca="false">O428</f>
        <v>Підтверджую</v>
      </c>
      <c r="P1470" s="2" t="str">
        <f aca="false">P428</f>
        <v>Так</v>
      </c>
      <c r="Q1470" s="2" t="str">
        <f aca="false">Q428</f>
        <v>Погоджуюсь</v>
      </c>
      <c r="R1470" s="32" t="n">
        <f aca="false">IF(R428=R$2,1,0)</f>
        <v>0</v>
      </c>
      <c r="S1470" s="32" t="n">
        <f aca="false">IF(S428=S$2,1,0)</f>
        <v>0</v>
      </c>
      <c r="T1470" s="32" t="n">
        <f aca="false">IF(T428=T$2,1,0)</f>
        <v>0</v>
      </c>
      <c r="U1470" s="32" t="n">
        <f aca="false">IF(U428=U$2,1,0)</f>
        <v>1</v>
      </c>
      <c r="V1470" s="32" t="n">
        <f aca="false">IF(V428=V$2,1,0)</f>
        <v>0</v>
      </c>
      <c r="W1470" s="32" t="n">
        <f aca="false">IF(W428=W$2,1,0)</f>
        <v>0</v>
      </c>
      <c r="X1470" s="32" t="n">
        <f aca="false">IF(X428=X$2,1,0)</f>
        <v>0</v>
      </c>
      <c r="Y1470" s="32" t="n">
        <f aca="false">IF(Y428=Y$2,1,0)</f>
        <v>0</v>
      </c>
      <c r="Z1470" s="32" t="n">
        <f aca="false">IF(Z428=Z$2,1,0)</f>
        <v>0</v>
      </c>
      <c r="AA1470" s="33" t="n">
        <f aca="false">IF(AA428=AA$2,2,0)</f>
        <v>0</v>
      </c>
      <c r="AB1470" s="33" t="n">
        <f aca="false">0</f>
        <v>0</v>
      </c>
      <c r="AC1470" s="32" t="n">
        <f aca="false">IF(AC428=AC$2,1,0)</f>
        <v>0</v>
      </c>
      <c r="AD1470" s="32" t="n">
        <f aca="false">IF(AD428=AD$2,1,0)</f>
        <v>0</v>
      </c>
      <c r="AE1470" s="32" t="n">
        <f aca="false">IF(AE428=AE$2,1,0)</f>
        <v>0</v>
      </c>
      <c r="AF1470" s="32" t="n">
        <f aca="false">IF(AF428=AF$2,1,0)</f>
        <v>0</v>
      </c>
      <c r="AG1470" s="32" t="n">
        <f aca="false">IF(AG428=AG$2,1,0)</f>
        <v>1</v>
      </c>
      <c r="AH1470" s="32" t="n">
        <f aca="false">IF(AH428=AH$2,1,0)</f>
        <v>0</v>
      </c>
      <c r="AI1470" s="33" t="n">
        <f aca="false">0</f>
        <v>0</v>
      </c>
      <c r="AJ1470" s="33" t="n">
        <f aca="false">0</f>
        <v>0</v>
      </c>
      <c r="AK1470" s="32" t="n">
        <f aca="false">IF(AK428=AK$2,1,0)</f>
        <v>0</v>
      </c>
      <c r="AL1470" s="32" t="n">
        <f aca="false">IF(AL428=AL$2,1,0)</f>
        <v>0</v>
      </c>
      <c r="AM1470" s="32" t="n">
        <f aca="false">IF(AM428=AM$2,1,0)</f>
        <v>1</v>
      </c>
      <c r="AN1470" s="32" t="n">
        <f aca="false">IF(AN428=AN$2,1,0)</f>
        <v>1</v>
      </c>
      <c r="AO1470" s="32" t="n">
        <f aca="false">IF(AO428=AO$2,1,0)</f>
        <v>1</v>
      </c>
      <c r="AP1470" s="32" t="n">
        <f aca="false">IF(AP428=AP$2,1,0)</f>
        <v>1</v>
      </c>
      <c r="AQ1470" s="32" t="n">
        <f aca="false">IF(AQ428=AQ$2,1,0)</f>
        <v>1</v>
      </c>
      <c r="AR1470" s="32" t="n">
        <f aca="false">IF(AR428=AR$2,1,0)</f>
        <v>1</v>
      </c>
      <c r="AS1470" s="32" t="n">
        <f aca="false">IF(AS428=AS$2,1,0)</f>
        <v>1</v>
      </c>
      <c r="AT1470" s="33" t="n">
        <f aca="false">IF(AT428=AT$2,3,0)</f>
        <v>0</v>
      </c>
      <c r="AU1470" s="32" t="n">
        <f aca="false">IF(AU428=AU$2,1,0)</f>
        <v>0</v>
      </c>
      <c r="AV1470" s="32" t="n">
        <f aca="false">IF(AV428=AV$2,1,0)</f>
        <v>0</v>
      </c>
      <c r="AW1470" s="32" t="n">
        <f aca="false">IF(AW428=AW$2,1,0)</f>
        <v>0</v>
      </c>
      <c r="AX1470" s="32" t="n">
        <f aca="false">IF(AX428=AX$2,1,0)</f>
        <v>1</v>
      </c>
      <c r="AY1470" s="32" t="n">
        <f aca="false">IF(AY428=AY$2,1,0)</f>
        <v>0</v>
      </c>
      <c r="AZ1470" s="32" t="n">
        <f aca="false">IF(AZ428=AZ$2,1,0)</f>
        <v>0</v>
      </c>
      <c r="BA1470" s="32" t="n">
        <f aca="false">IF(BA428=BA$2,1,0)</f>
        <v>0</v>
      </c>
      <c r="BB1470" s="32" t="n">
        <f aca="false">IF(BB428=BB$2,1,0)</f>
        <v>0</v>
      </c>
      <c r="BC1470" s="32" t="n">
        <f aca="false">IF(BC428=BC$2,1,0)</f>
        <v>0</v>
      </c>
      <c r="BD1470" s="32" t="n">
        <f aca="false">IF(BD428=BD$2,1,0)</f>
        <v>0</v>
      </c>
      <c r="BE1470" s="32" t="n">
        <f aca="false">IF(BE428=BE$2,1,0)</f>
        <v>0</v>
      </c>
      <c r="BF1470" s="32" t="n">
        <f aca="false">IF(BF428=BF$2,1,0)</f>
        <v>0</v>
      </c>
      <c r="BG1470" s="32" t="n">
        <f aca="false">IF(BG428=BG$2,1,0)</f>
        <v>0</v>
      </c>
      <c r="BH1470" s="32" t="n">
        <f aca="false">IF(BH428=BH$2,1,0)</f>
        <v>1</v>
      </c>
      <c r="BI1470" s="32" t="n">
        <f aca="false">IF(BI428=BI$2,1,0)</f>
        <v>0</v>
      </c>
      <c r="BJ1470" s="32" t="n">
        <f aca="false">IF(BJ428=BJ$2,1,0)</f>
        <v>1</v>
      </c>
      <c r="BK1470" s="32" t="n">
        <f aca="false">IF(BK428=BK$2,1,0)</f>
        <v>1</v>
      </c>
      <c r="BL1470" s="32" t="n">
        <f aca="false">IF(BL428=BL$2,1,0)</f>
        <v>1</v>
      </c>
      <c r="BM1470" s="32" t="n">
        <f aca="false">IF(BM428=BM$2,1,0)</f>
        <v>1</v>
      </c>
      <c r="BN1470" s="32" t="n">
        <f aca="false">IF(BN428=BN$2,1,0)</f>
        <v>0</v>
      </c>
      <c r="BO1470" s="32" t="n">
        <f aca="false">IF(BO428=BO$2,1,0)</f>
        <v>0</v>
      </c>
      <c r="BP1470" s="32" t="n">
        <f aca="false">IF(BP428=BP$2,1,0)</f>
        <v>0</v>
      </c>
      <c r="BQ1470" s="32" t="n">
        <f aca="false">IF(BQ428=BQ$2,1,0)</f>
        <v>1</v>
      </c>
      <c r="BR1470" s="34" t="n">
        <f aca="false">IF($K428="I_9","",IF(BR428=BR$2,1,0))</f>
        <v>1</v>
      </c>
      <c r="BS1470" s="34" t="n">
        <f aca="false">IF($K428="I_9","",IF(BS428=BS$2,1,0))</f>
        <v>1</v>
      </c>
      <c r="BT1470" s="34" t="n">
        <f aca="false">IF($K428="I_9","",IF(BT428=BT$2,1,0))</f>
        <v>1</v>
      </c>
      <c r="BU1470" s="34" t="n">
        <f aca="false">IF($K428="I_9","",IF(BU428=BU$2,1,0))</f>
        <v>1</v>
      </c>
      <c r="BV1470" s="34" t="n">
        <f aca="false">IF($K428="I_9","",IF(BV428=BV$2,1,0))</f>
        <v>1</v>
      </c>
      <c r="BW1470" s="35" t="n">
        <f aca="false">IF($K428="I_9","",IF(BW428=BW$2,1,0))</f>
        <v>1</v>
      </c>
      <c r="BX1470" s="35" t="n">
        <f aca="false">IF($K428="I_9","",IF(BX428=BX$2,2,0))</f>
        <v>2</v>
      </c>
      <c r="BY1470" s="35" t="n">
        <f aca="false">IF($K428="I_9","",IF(BY428=BY$2,3,0))</f>
        <v>0</v>
      </c>
      <c r="BZ1470" s="34" t="n">
        <f aca="false">IF($K428="I_9","",IF(BZ428=BZ$2,1,0))</f>
        <v>1</v>
      </c>
      <c r="CA1470" s="34" t="n">
        <f aca="false">IF($K428="I_9","",IF(CA428=CA$2,1,0))</f>
        <v>1</v>
      </c>
      <c r="CB1470" s="34" t="n">
        <f aca="false">IF($K428="I_9","",IF(CB428=CB$2,1,0))</f>
        <v>0</v>
      </c>
      <c r="CC1470" s="34" t="n">
        <f aca="false">IF($K428="I_9","",IF(CC428=CC$2,1,0))</f>
        <v>1</v>
      </c>
      <c r="CD1470" s="34" t="n">
        <f aca="false">IF($K428="I_9","",IF(CD428=CD$2,1,0))</f>
        <v>1</v>
      </c>
      <c r="CE1470" s="36" t="str">
        <f aca="false">IF($K428="III_11",IF(CE428=CE$2,1,0),"")</f>
        <v/>
      </c>
      <c r="CF1470" s="36" t="str">
        <f aca="false">IF($K428="III_11",IF(CF428=CF$2,1,0),"")</f>
        <v/>
      </c>
      <c r="CG1470" s="36" t="str">
        <f aca="false">IF($K428="III_11",IF(CG428=CG$2,1,0),"")</f>
        <v/>
      </c>
      <c r="CH1470" s="36" t="str">
        <f aca="false">IF($K428="III_11",IF(CH428=CH$2,1,0),"")</f>
        <v/>
      </c>
      <c r="CI1470" s="36" t="str">
        <f aca="false">IF($K428="III_11",IF(CI428=CI$2,1,0),"")</f>
        <v/>
      </c>
      <c r="CJ1470" s="36" t="str">
        <f aca="false">IF($K428="III_11",IF(CJ428=CJ$2,1,0),"")</f>
        <v/>
      </c>
      <c r="CK1470" s="36" t="str">
        <f aca="false">IF($K428="III_11",IF(CK428=CK$2,1,0),"")</f>
        <v/>
      </c>
      <c r="CL1470" s="36" t="str">
        <f aca="false">IF($K428="III_11",IF(CL428=CL$2,1,0),"")</f>
        <v/>
      </c>
      <c r="CM1470" s="36" t="str">
        <f aca="false">IF($K428="III_11",IF(CM428=CM$2,1,0),"")</f>
        <v/>
      </c>
      <c r="CN1470" s="36" t="str">
        <f aca="false">IF($K428="III_11",IF(CN428=CN$2,1,0),"")</f>
        <v/>
      </c>
    </row>
    <row r="1471" customFormat="false" ht="15.75" hidden="false" customHeight="true" outlineLevel="0" collapsed="false">
      <c r="A1471" s="4" t="str">
        <f aca="false">LEFT(A429,5)</f>
        <v>426</v>
      </c>
      <c r="B1471" s="3" t="str">
        <f aca="false">LEFT(B429,5)</f>
        <v>1</v>
      </c>
      <c r="C1471" s="2" t="n">
        <f aca="false">(IF(K1471="I_9",IF(F1471&gt;18,1,0),0)+IF(K1471="II_10",IF(F1471&gt;26,1,0),0)+IF(K1471="III_11",IF(F1471&gt;33,1,0),0))*B1471</f>
        <v>1</v>
      </c>
      <c r="D1471" s="2" t="str">
        <f aca="false">IF(C1471=1,"Запрошується до ІІ туру","Не бере участь у наступному турі")</f>
        <v>Запрошується до ІІ туру</v>
      </c>
      <c r="E1471" s="37" t="s">
        <v>1255</v>
      </c>
      <c r="F1471" s="38" t="n">
        <f aca="false">SUM(R1471:CN1471)</f>
        <v>53</v>
      </c>
      <c r="G1471" s="2" t="str">
        <f aca="false">G429</f>
        <v>Бєлєвцов</v>
      </c>
      <c r="H1471" s="2" t="str">
        <f aca="false">H429</f>
        <v>Єгор</v>
      </c>
      <c r="J1471" s="3" t="n">
        <f aca="false">J429</f>
        <v>11</v>
      </c>
      <c r="K1471" s="3" t="str">
        <f aca="false">K429</f>
        <v>III_11</v>
      </c>
      <c r="M1471" s="2" t="str">
        <f aca="false">M429</f>
        <v>Харківська</v>
      </c>
      <c r="N1471" s="2" t="str">
        <f aca="false">N429</f>
        <v>Погоджуюсь</v>
      </c>
      <c r="O1471" s="2" t="str">
        <f aca="false">O429</f>
        <v>Підтверджую</v>
      </c>
      <c r="P1471" s="2" t="str">
        <f aca="false">P429</f>
        <v>Так</v>
      </c>
      <c r="Q1471" s="2" t="str">
        <f aca="false">Q429</f>
        <v>Погоджуюсь</v>
      </c>
      <c r="R1471" s="32" t="n">
        <f aca="false">IF(R429=R$2,1,0)</f>
        <v>1</v>
      </c>
      <c r="S1471" s="32" t="n">
        <f aca="false">IF(S429=S$2,1,0)</f>
        <v>1</v>
      </c>
      <c r="T1471" s="32" t="n">
        <f aca="false">IF(T429=T$2,1,0)</f>
        <v>0</v>
      </c>
      <c r="U1471" s="32" t="n">
        <f aca="false">IF(U429=U$2,1,0)</f>
        <v>1</v>
      </c>
      <c r="V1471" s="32" t="n">
        <f aca="false">IF(V429=V$2,1,0)</f>
        <v>1</v>
      </c>
      <c r="W1471" s="32" t="n">
        <f aca="false">IF(W429=W$2,1,0)</f>
        <v>1</v>
      </c>
      <c r="X1471" s="32" t="n">
        <f aca="false">IF(X429=X$2,1,0)</f>
        <v>1</v>
      </c>
      <c r="Y1471" s="32" t="n">
        <f aca="false">IF(Y429=Y$2,1,0)</f>
        <v>1</v>
      </c>
      <c r="Z1471" s="32" t="n">
        <f aca="false">IF(Z429=Z$2,1,0)</f>
        <v>1</v>
      </c>
      <c r="AA1471" s="33" t="n">
        <f aca="false">IF(AA429=AA$2,2,0)</f>
        <v>0</v>
      </c>
      <c r="AB1471" s="33" t="n">
        <f aca="false">0</f>
        <v>0</v>
      </c>
      <c r="AC1471" s="32" t="n">
        <f aca="false">IF(AC429=AC$2,1,0)</f>
        <v>1</v>
      </c>
      <c r="AD1471" s="32" t="n">
        <f aca="false">IF(AD429=AD$2,1,0)</f>
        <v>0</v>
      </c>
      <c r="AE1471" s="32" t="n">
        <f aca="false">IF(AE429=AE$2,1,0)</f>
        <v>1</v>
      </c>
      <c r="AF1471" s="32" t="n">
        <f aca="false">IF(AF429=AF$2,1,0)</f>
        <v>1</v>
      </c>
      <c r="AG1471" s="32" t="n">
        <f aca="false">IF(AG429=AG$2,1,0)</f>
        <v>1</v>
      </c>
      <c r="AH1471" s="32" t="n">
        <f aca="false">IF(AH429=AH$2,1,0)</f>
        <v>0</v>
      </c>
      <c r="AI1471" s="33" t="n">
        <f aca="false">0</f>
        <v>0</v>
      </c>
      <c r="AJ1471" s="33" t="n">
        <f aca="false">0</f>
        <v>0</v>
      </c>
      <c r="AK1471" s="32" t="n">
        <f aca="false">IF(AK429=AK$2,1,0)</f>
        <v>1</v>
      </c>
      <c r="AL1471" s="32" t="n">
        <f aca="false">IF(AL429=AL$2,1,0)</f>
        <v>1</v>
      </c>
      <c r="AM1471" s="32" t="n">
        <f aca="false">IF(AM429=AM$2,1,0)</f>
        <v>1</v>
      </c>
      <c r="AN1471" s="32" t="n">
        <f aca="false">IF(AN429=AN$2,1,0)</f>
        <v>1</v>
      </c>
      <c r="AO1471" s="32" t="n">
        <f aca="false">IF(AO429=AO$2,1,0)</f>
        <v>1</v>
      </c>
      <c r="AP1471" s="32" t="n">
        <f aca="false">IF(AP429=AP$2,1,0)</f>
        <v>1</v>
      </c>
      <c r="AQ1471" s="32" t="n">
        <f aca="false">IF(AQ429=AQ$2,1,0)</f>
        <v>1</v>
      </c>
      <c r="AR1471" s="32" t="n">
        <f aca="false">IF(AR429=AR$2,1,0)</f>
        <v>1</v>
      </c>
      <c r="AS1471" s="32" t="n">
        <f aca="false">IF(AS429=AS$2,1,0)</f>
        <v>1</v>
      </c>
      <c r="AT1471" s="33" t="n">
        <f aca="false">IF(AT429=AT$2,3,0)</f>
        <v>3</v>
      </c>
      <c r="AU1471" s="32" t="n">
        <f aca="false">IF(AU429=AU$2,1,0)</f>
        <v>1</v>
      </c>
      <c r="AV1471" s="32" t="n">
        <f aca="false">IF(AV429=AV$2,1,0)</f>
        <v>1</v>
      </c>
      <c r="AW1471" s="32" t="n">
        <f aca="false">IF(AW429=AW$2,1,0)</f>
        <v>0</v>
      </c>
      <c r="AX1471" s="32" t="n">
        <f aca="false">IF(AX429=AX$2,1,0)</f>
        <v>1</v>
      </c>
      <c r="AY1471" s="32" t="n">
        <f aca="false">IF(AY429=AY$2,1,0)</f>
        <v>0</v>
      </c>
      <c r="AZ1471" s="32" t="n">
        <f aca="false">IF(AZ429=AZ$2,1,0)</f>
        <v>1</v>
      </c>
      <c r="BA1471" s="32" t="n">
        <f aca="false">IF(BA429=BA$2,1,0)</f>
        <v>0</v>
      </c>
      <c r="BB1471" s="32" t="n">
        <f aca="false">IF(BB429=BB$2,1,0)</f>
        <v>0</v>
      </c>
      <c r="BC1471" s="32" t="n">
        <f aca="false">IF(BC429=BC$2,1,0)</f>
        <v>0</v>
      </c>
      <c r="BD1471" s="32" t="n">
        <f aca="false">IF(BD429=BD$2,1,0)</f>
        <v>1</v>
      </c>
      <c r="BE1471" s="32" t="n">
        <f aca="false">IF(BE429=BE$2,1,0)</f>
        <v>0</v>
      </c>
      <c r="BF1471" s="32" t="n">
        <f aca="false">IF(BF429=BF$2,1,0)</f>
        <v>1</v>
      </c>
      <c r="BG1471" s="32" t="n">
        <f aca="false">IF(BG429=BG$2,1,0)</f>
        <v>0</v>
      </c>
      <c r="BH1471" s="32" t="n">
        <f aca="false">IF(BH429=BH$2,1,0)</f>
        <v>1</v>
      </c>
      <c r="BI1471" s="32" t="n">
        <f aca="false">IF(BI429=BI$2,1,0)</f>
        <v>0</v>
      </c>
      <c r="BJ1471" s="32" t="n">
        <f aca="false">IF(BJ429=BJ$2,1,0)</f>
        <v>0</v>
      </c>
      <c r="BK1471" s="32" t="n">
        <f aca="false">IF(BK429=BK$2,1,0)</f>
        <v>0</v>
      </c>
      <c r="BL1471" s="32" t="n">
        <f aca="false">IF(BL429=BL$2,1,0)</f>
        <v>1</v>
      </c>
      <c r="BM1471" s="32" t="n">
        <f aca="false">IF(BM429=BM$2,1,0)</f>
        <v>1</v>
      </c>
      <c r="BN1471" s="32" t="n">
        <f aca="false">IF(BN429=BN$2,1,0)</f>
        <v>1</v>
      </c>
      <c r="BO1471" s="32" t="n">
        <f aca="false">IF(BO429=BO$2,1,0)</f>
        <v>1</v>
      </c>
      <c r="BP1471" s="32" t="n">
        <f aca="false">IF(BP429=BP$2,1,0)</f>
        <v>1</v>
      </c>
      <c r="BQ1471" s="32" t="n">
        <f aca="false">IF(BQ429=BQ$2,1,0)</f>
        <v>1</v>
      </c>
      <c r="BR1471" s="34" t="n">
        <f aca="false">IF($K429="I_9","",IF(BR429=BR$2,1,0))</f>
        <v>1</v>
      </c>
      <c r="BS1471" s="34" t="n">
        <f aca="false">IF($K429="I_9","",IF(BS429=BS$2,1,0))</f>
        <v>1</v>
      </c>
      <c r="BT1471" s="34" t="n">
        <f aca="false">IF($K429="I_9","",IF(BT429=BT$2,1,0))</f>
        <v>1</v>
      </c>
      <c r="BU1471" s="34" t="n">
        <f aca="false">IF($K429="I_9","",IF(BU429=BU$2,1,0))</f>
        <v>1</v>
      </c>
      <c r="BV1471" s="34" t="n">
        <f aca="false">IF($K429="I_9","",IF(BV429=BV$2,1,0))</f>
        <v>1</v>
      </c>
      <c r="BW1471" s="35" t="n">
        <f aca="false">IF($K429="I_9","",IF(BW429=BW$2,1,0))</f>
        <v>0</v>
      </c>
      <c r="BX1471" s="35" t="n">
        <f aca="false">IF($K429="I_9","",IF(BX429=BX$2,2,0))</f>
        <v>2</v>
      </c>
      <c r="BY1471" s="35" t="n">
        <f aca="false">IF($K429="I_9","",IF(BY429=BY$2,3,0))</f>
        <v>0</v>
      </c>
      <c r="BZ1471" s="34" t="n">
        <f aca="false">IF($K429="I_9","",IF(BZ429=BZ$2,1,0))</f>
        <v>1</v>
      </c>
      <c r="CA1471" s="34" t="n">
        <f aca="false">IF($K429="I_9","",IF(CA429=CA$2,1,0))</f>
        <v>1</v>
      </c>
      <c r="CB1471" s="34" t="n">
        <f aca="false">IF($K429="I_9","",IF(CB429=CB$2,1,0))</f>
        <v>1</v>
      </c>
      <c r="CC1471" s="34" t="n">
        <f aca="false">IF($K429="I_9","",IF(CC429=CC$2,1,0))</f>
        <v>1</v>
      </c>
      <c r="CD1471" s="34" t="n">
        <f aca="false">IF($K429="I_9","",IF(CD429=CD$2,1,0))</f>
        <v>1</v>
      </c>
      <c r="CE1471" s="36" t="n">
        <f aca="false">IF($K429="III_11",IF(CE429=CE$2,1,0),"")</f>
        <v>1</v>
      </c>
      <c r="CF1471" s="36" t="n">
        <f aca="false">IF($K429="III_11",IF(CF429=CF$2,1,0),"")</f>
        <v>0</v>
      </c>
      <c r="CG1471" s="36" t="n">
        <f aca="false">IF($K429="III_11",IF(CG429=CG$2,1,0),"")</f>
        <v>1</v>
      </c>
      <c r="CH1471" s="36" t="n">
        <f aca="false">IF($K429="III_11",IF(CH429=CH$2,1,0),"")</f>
        <v>1</v>
      </c>
      <c r="CI1471" s="36" t="n">
        <f aca="false">IF($K429="III_11",IF(CI429=CI$2,1,0),"")</f>
        <v>0</v>
      </c>
      <c r="CJ1471" s="36" t="n">
        <f aca="false">IF($K429="III_11",IF(CJ429=CJ$2,1,0),"")</f>
        <v>0</v>
      </c>
      <c r="CK1471" s="36" t="n">
        <f aca="false">IF($K429="III_11",IF(CK429=CK$2,1,0),"")</f>
        <v>0</v>
      </c>
      <c r="CL1471" s="36" t="n">
        <f aca="false">IF($K429="III_11",IF(CL429=CL$2,1,0),"")</f>
        <v>0</v>
      </c>
      <c r="CM1471" s="36" t="n">
        <f aca="false">IF($K429="III_11",IF(CM429=CM$2,1,0),"")</f>
        <v>0</v>
      </c>
      <c r="CN1471" s="36" t="n">
        <f aca="false">IF($K429="III_11",IF(CN429=CN$2,1,0),"")</f>
        <v>1</v>
      </c>
    </row>
    <row r="1472" customFormat="false" ht="15.75" hidden="false" customHeight="true" outlineLevel="0" collapsed="false">
      <c r="A1472" s="4" t="str">
        <f aca="false">LEFT(A430,5)</f>
        <v>427</v>
      </c>
      <c r="B1472" s="3" t="str">
        <f aca="false">LEFT(B430,5)</f>
        <v>0</v>
      </c>
      <c r="C1472" s="2" t="n">
        <f aca="false">(IF(K1472="I_9",IF(F1472&gt;18,1,0),0)+IF(K1472="II_10",IF(F1472&gt;26,1,0),0)+IF(K1472="III_11",IF(F1472&gt;33,1,0),0))*B1472</f>
        <v>0</v>
      </c>
      <c r="D1472" s="2" t="str">
        <f aca="false">IF(C1472=1,"Запрошується до ІІ туру","Не бере участь у наступному турі")</f>
        <v>Не бере участь у наступному турі</v>
      </c>
      <c r="E1472" s="37" t="s">
        <v>718</v>
      </c>
      <c r="F1472" s="38" t="n">
        <f aca="false">SUM(R1472:CN1472)</f>
        <v>40</v>
      </c>
      <c r="G1472" s="2" t="str">
        <f aca="false">G430</f>
        <v>Поліщук</v>
      </c>
      <c r="H1472" s="2" t="str">
        <f aca="false">H430</f>
        <v>Наталія</v>
      </c>
      <c r="J1472" s="3" t="n">
        <f aca="false">J430</f>
        <v>11</v>
      </c>
      <c r="K1472" s="3" t="str">
        <f aca="false">K430</f>
        <v>III_11</v>
      </c>
      <c r="M1472" s="2" t="str">
        <f aca="false">M430</f>
        <v>Волинська</v>
      </c>
      <c r="N1472" s="2" t="str">
        <f aca="false">N430</f>
        <v>Погоджуюсь</v>
      </c>
      <c r="O1472" s="2" t="str">
        <f aca="false">O430</f>
        <v>Підтверджую</v>
      </c>
      <c r="P1472" s="2" t="str">
        <f aca="false">P430</f>
        <v>Так</v>
      </c>
      <c r="Q1472" s="2" t="str">
        <f aca="false">Q430</f>
        <v>Погоджуюсь</v>
      </c>
      <c r="R1472" s="32" t="n">
        <f aca="false">IF(R430=R$2,1,0)</f>
        <v>1</v>
      </c>
      <c r="S1472" s="32" t="n">
        <f aca="false">IF(S430=S$2,1,0)</f>
        <v>1</v>
      </c>
      <c r="T1472" s="32" t="n">
        <f aca="false">IF(T430=T$2,1,0)</f>
        <v>1</v>
      </c>
      <c r="U1472" s="32" t="n">
        <f aca="false">IF(U430=U$2,1,0)</f>
        <v>1</v>
      </c>
      <c r="V1472" s="32" t="n">
        <f aca="false">IF(V430=V$2,1,0)</f>
        <v>1</v>
      </c>
      <c r="W1472" s="32" t="n">
        <f aca="false">IF(W430=W$2,1,0)</f>
        <v>0</v>
      </c>
      <c r="X1472" s="32" t="n">
        <f aca="false">IF(X430=X$2,1,0)</f>
        <v>0</v>
      </c>
      <c r="Y1472" s="32" t="n">
        <f aca="false">IF(Y430=Y$2,1,0)</f>
        <v>0</v>
      </c>
      <c r="Z1472" s="32" t="n">
        <f aca="false">IF(Z430=Z$2,1,0)</f>
        <v>1</v>
      </c>
      <c r="AA1472" s="33" t="n">
        <f aca="false">IF(AA430=AA$2,2,0)</f>
        <v>0</v>
      </c>
      <c r="AB1472" s="33" t="n">
        <f aca="false">0</f>
        <v>0</v>
      </c>
      <c r="AC1472" s="32" t="n">
        <f aca="false">IF(AC430=AC$2,1,0)</f>
        <v>0</v>
      </c>
      <c r="AD1472" s="32" t="n">
        <f aca="false">IF(AD430=AD$2,1,0)</f>
        <v>0</v>
      </c>
      <c r="AE1472" s="32" t="n">
        <f aca="false">IF(AE430=AE$2,1,0)</f>
        <v>1</v>
      </c>
      <c r="AF1472" s="32" t="n">
        <f aca="false">IF(AF430=AF$2,1,0)</f>
        <v>1</v>
      </c>
      <c r="AG1472" s="32" t="n">
        <f aca="false">IF(AG430=AG$2,1,0)</f>
        <v>0</v>
      </c>
      <c r="AH1472" s="32" t="n">
        <f aca="false">IF(AH430=AH$2,1,0)</f>
        <v>0</v>
      </c>
      <c r="AI1472" s="33" t="n">
        <f aca="false">0</f>
        <v>0</v>
      </c>
      <c r="AJ1472" s="33" t="n">
        <f aca="false">0</f>
        <v>0</v>
      </c>
      <c r="AK1472" s="32" t="n">
        <f aca="false">IF(AK430=AK$2,1,0)</f>
        <v>1</v>
      </c>
      <c r="AL1472" s="32" t="n">
        <f aca="false">IF(AL430=AL$2,1,0)</f>
        <v>1</v>
      </c>
      <c r="AM1472" s="32" t="n">
        <f aca="false">IF(AM430=AM$2,1,0)</f>
        <v>1</v>
      </c>
      <c r="AN1472" s="32" t="n">
        <f aca="false">IF(AN430=AN$2,1,0)</f>
        <v>1</v>
      </c>
      <c r="AO1472" s="32" t="n">
        <f aca="false">IF(AO430=AO$2,1,0)</f>
        <v>1</v>
      </c>
      <c r="AP1472" s="32" t="n">
        <f aca="false">IF(AP430=AP$2,1,0)</f>
        <v>1</v>
      </c>
      <c r="AQ1472" s="32" t="n">
        <f aca="false">IF(AQ430=AQ$2,1,0)</f>
        <v>1</v>
      </c>
      <c r="AR1472" s="32" t="n">
        <f aca="false">IF(AR430=AR$2,1,0)</f>
        <v>1</v>
      </c>
      <c r="AS1472" s="32" t="n">
        <f aca="false">IF(AS430=AS$2,1,0)</f>
        <v>1</v>
      </c>
      <c r="AT1472" s="33" t="n">
        <f aca="false">IF(AT430=AT$2,3,0)</f>
        <v>0</v>
      </c>
      <c r="AU1472" s="32" t="n">
        <f aca="false">IF(AU430=AU$2,1,0)</f>
        <v>1</v>
      </c>
      <c r="AV1472" s="32" t="n">
        <f aca="false">IF(AV430=AV$2,1,0)</f>
        <v>1</v>
      </c>
      <c r="AW1472" s="32" t="n">
        <f aca="false">IF(AW430=AW$2,1,0)</f>
        <v>0</v>
      </c>
      <c r="AX1472" s="32" t="n">
        <f aca="false">IF(AX430=AX$2,1,0)</f>
        <v>1</v>
      </c>
      <c r="AY1472" s="32" t="n">
        <f aca="false">IF(AY430=AY$2,1,0)</f>
        <v>1</v>
      </c>
      <c r="AZ1472" s="32" t="n">
        <f aca="false">IF(AZ430=AZ$2,1,0)</f>
        <v>0</v>
      </c>
      <c r="BA1472" s="32" t="n">
        <f aca="false">IF(BA430=BA$2,1,0)</f>
        <v>0</v>
      </c>
      <c r="BB1472" s="32" t="n">
        <f aca="false">IF(BB430=BB$2,1,0)</f>
        <v>0</v>
      </c>
      <c r="BC1472" s="32" t="n">
        <f aca="false">IF(BC430=BC$2,1,0)</f>
        <v>0</v>
      </c>
      <c r="BD1472" s="32" t="n">
        <f aca="false">IF(BD430=BD$2,1,0)</f>
        <v>0</v>
      </c>
      <c r="BE1472" s="32" t="n">
        <f aca="false">IF(BE430=BE$2,1,0)</f>
        <v>0</v>
      </c>
      <c r="BF1472" s="32" t="n">
        <f aca="false">IF(BF430=BF$2,1,0)</f>
        <v>0</v>
      </c>
      <c r="BG1472" s="32" t="n">
        <f aca="false">IF(BG430=BG$2,1,0)</f>
        <v>1</v>
      </c>
      <c r="BH1472" s="32" t="n">
        <f aca="false">IF(BH430=BH$2,1,0)</f>
        <v>1</v>
      </c>
      <c r="BI1472" s="32" t="n">
        <f aca="false">IF(BI430=BI$2,1,0)</f>
        <v>1</v>
      </c>
      <c r="BJ1472" s="32" t="n">
        <f aca="false">IF(BJ430=BJ$2,1,0)</f>
        <v>1</v>
      </c>
      <c r="BK1472" s="32" t="n">
        <f aca="false">IF(BK430=BK$2,1,0)</f>
        <v>1</v>
      </c>
      <c r="BL1472" s="32" t="n">
        <f aca="false">IF(BL430=BL$2,1,0)</f>
        <v>1</v>
      </c>
      <c r="BM1472" s="32" t="n">
        <f aca="false">IF(BM430=BM$2,1,0)</f>
        <v>1</v>
      </c>
      <c r="BN1472" s="32" t="n">
        <f aca="false">IF(BN430=BN$2,1,0)</f>
        <v>1</v>
      </c>
      <c r="BO1472" s="32" t="n">
        <f aca="false">IF(BO430=BO$2,1,0)</f>
        <v>0</v>
      </c>
      <c r="BP1472" s="32" t="n">
        <f aca="false">IF(BP430=BP$2,1,0)</f>
        <v>0</v>
      </c>
      <c r="BQ1472" s="32" t="n">
        <f aca="false">IF(BQ430=BQ$2,1,0)</f>
        <v>0</v>
      </c>
      <c r="BR1472" s="34" t="n">
        <f aca="false">IF($K430="I_9","",IF(BR430=BR$2,1,0))</f>
        <v>1</v>
      </c>
      <c r="BS1472" s="34" t="n">
        <f aca="false">IF($K430="I_9","",IF(BS430=BS$2,1,0))</f>
        <v>0</v>
      </c>
      <c r="BT1472" s="34" t="n">
        <f aca="false">IF($K430="I_9","",IF(BT430=BT$2,1,0))</f>
        <v>0</v>
      </c>
      <c r="BU1472" s="34" t="n">
        <f aca="false">IF($K430="I_9","",IF(BU430=BU$2,1,0))</f>
        <v>0</v>
      </c>
      <c r="BV1472" s="34" t="n">
        <f aca="false">IF($K430="I_9","",IF(BV430=BV$2,1,0))</f>
        <v>1</v>
      </c>
      <c r="BW1472" s="35" t="n">
        <f aca="false">IF($K430="I_9","",IF(BW430=BW$2,1,0))</f>
        <v>0</v>
      </c>
      <c r="BX1472" s="35" t="n">
        <f aca="false">IF($K430="I_9","",IF(BX430=BX$2,2,0))</f>
        <v>0</v>
      </c>
      <c r="BY1472" s="35" t="n">
        <f aca="false">IF($K430="I_9","",IF(BY430=BY$2,3,0))</f>
        <v>0</v>
      </c>
      <c r="BZ1472" s="34" t="n">
        <f aca="false">IF($K430="I_9","",IF(BZ430=BZ$2,1,0))</f>
        <v>1</v>
      </c>
      <c r="CA1472" s="34" t="n">
        <f aca="false">IF($K430="I_9","",IF(CA430=CA$2,1,0))</f>
        <v>1</v>
      </c>
      <c r="CB1472" s="34" t="n">
        <f aca="false">IF($K430="I_9","",IF(CB430=CB$2,1,0))</f>
        <v>1</v>
      </c>
      <c r="CC1472" s="34" t="n">
        <f aca="false">IF($K430="I_9","",IF(CC430=CC$2,1,0))</f>
        <v>0</v>
      </c>
      <c r="CD1472" s="34" t="n">
        <f aca="false">IF($K430="I_9","",IF(CD430=CD$2,1,0))</f>
        <v>1</v>
      </c>
      <c r="CE1472" s="36" t="n">
        <f aca="false">IF($K430="III_11",IF(CE430=CE$2,1,0),"")</f>
        <v>1</v>
      </c>
      <c r="CF1472" s="36" t="n">
        <f aca="false">IF($K430="III_11",IF(CF430=CF$2,1,0),"")</f>
        <v>0</v>
      </c>
      <c r="CG1472" s="36" t="n">
        <f aca="false">IF($K430="III_11",IF(CG430=CG$2,1,0),"")</f>
        <v>1</v>
      </c>
      <c r="CH1472" s="36" t="n">
        <f aca="false">IF($K430="III_11",IF(CH430=CH$2,1,0),"")</f>
        <v>1</v>
      </c>
      <c r="CI1472" s="36" t="n">
        <f aca="false">IF($K430="III_11",IF(CI430=CI$2,1,0),"")</f>
        <v>1</v>
      </c>
      <c r="CJ1472" s="36" t="n">
        <f aca="false">IF($K430="III_11",IF(CJ430=CJ$2,1,0),"")</f>
        <v>0</v>
      </c>
      <c r="CK1472" s="36" t="n">
        <f aca="false">IF($K430="III_11",IF(CK430=CK$2,1,0),"")</f>
        <v>0</v>
      </c>
      <c r="CL1472" s="36" t="n">
        <f aca="false">IF($K430="III_11",IF(CL430=CL$2,1,0),"")</f>
        <v>1</v>
      </c>
      <c r="CM1472" s="36" t="n">
        <f aca="false">IF($K430="III_11",IF(CM430=CM$2,1,0),"")</f>
        <v>0</v>
      </c>
      <c r="CN1472" s="36" t="n">
        <f aca="false">IF($K430="III_11",IF(CN430=CN$2,1,0),"")</f>
        <v>0</v>
      </c>
    </row>
    <row r="1473" customFormat="false" ht="15.75" hidden="false" customHeight="true" outlineLevel="0" collapsed="false">
      <c r="A1473" s="4" t="str">
        <f aca="false">LEFT(A431,5)</f>
        <v>428</v>
      </c>
      <c r="B1473" s="3" t="str">
        <f aca="false">LEFT(B431,5)</f>
        <v>1</v>
      </c>
      <c r="C1473" s="2" t="n">
        <f aca="false">(IF(K1473="I_9",IF(F1473&gt;18,1,0),0)+IF(K1473="II_10",IF(F1473&gt;26,1,0),0)+IF(K1473="III_11",IF(F1473&gt;33,1,0),0))*B1473</f>
        <v>1</v>
      </c>
      <c r="D1473" s="2" t="str">
        <f aca="false">IF(C1473=1,"Запрошується до ІІ туру","Не бере участь у наступному турі")</f>
        <v>Запрошується до ІІ туру</v>
      </c>
      <c r="E1473" s="37" t="s">
        <v>1258</v>
      </c>
      <c r="F1473" s="38" t="n">
        <f aca="false">SUM(R1473:CN1473)</f>
        <v>28</v>
      </c>
      <c r="G1473" s="2" t="str">
        <f aca="false">G431</f>
        <v>Опалько</v>
      </c>
      <c r="H1473" s="2" t="str">
        <f aca="false">H431</f>
        <v>Марія</v>
      </c>
      <c r="J1473" s="3" t="n">
        <f aca="false">J431</f>
        <v>10</v>
      </c>
      <c r="K1473" s="3" t="str">
        <f aca="false">K431</f>
        <v>II_10</v>
      </c>
      <c r="M1473" s="2" t="str">
        <f aca="false">M431</f>
        <v>Рівненська</v>
      </c>
      <c r="N1473" s="2" t="str">
        <f aca="false">N431</f>
        <v>Погоджуюсь</v>
      </c>
      <c r="O1473" s="2" t="str">
        <f aca="false">O431</f>
        <v>Підтверджую</v>
      </c>
      <c r="P1473" s="2" t="str">
        <f aca="false">P431</f>
        <v>Так</v>
      </c>
      <c r="Q1473" s="2" t="str">
        <f aca="false">Q431</f>
        <v>Погоджуюсь</v>
      </c>
      <c r="R1473" s="32" t="n">
        <f aca="false">IF(R431=R$2,1,0)</f>
        <v>0</v>
      </c>
      <c r="S1473" s="32" t="n">
        <f aca="false">IF(S431=S$2,1,0)</f>
        <v>1</v>
      </c>
      <c r="T1473" s="32" t="n">
        <f aca="false">IF(T431=T$2,1,0)</f>
        <v>1</v>
      </c>
      <c r="U1473" s="32" t="n">
        <f aca="false">IF(U431=U$2,1,0)</f>
        <v>0</v>
      </c>
      <c r="V1473" s="32" t="n">
        <f aca="false">IF(V431=V$2,1,0)</f>
        <v>0</v>
      </c>
      <c r="W1473" s="32" t="n">
        <f aca="false">IF(W431=W$2,1,0)</f>
        <v>0</v>
      </c>
      <c r="X1473" s="32" t="n">
        <f aca="false">IF(X431=X$2,1,0)</f>
        <v>0</v>
      </c>
      <c r="Y1473" s="32" t="n">
        <f aca="false">IF(Y431=Y$2,1,0)</f>
        <v>0</v>
      </c>
      <c r="Z1473" s="32" t="n">
        <f aca="false">IF(Z431=Z$2,1,0)</f>
        <v>0</v>
      </c>
      <c r="AA1473" s="33" t="n">
        <f aca="false">IF(AA431=AA$2,2,0)</f>
        <v>0</v>
      </c>
      <c r="AB1473" s="33" t="n">
        <f aca="false">0</f>
        <v>0</v>
      </c>
      <c r="AC1473" s="32" t="n">
        <f aca="false">IF(AC431=AC$2,1,0)</f>
        <v>1</v>
      </c>
      <c r="AD1473" s="32" t="n">
        <f aca="false">IF(AD431=AD$2,1,0)</f>
        <v>0</v>
      </c>
      <c r="AE1473" s="32" t="n">
        <f aca="false">IF(AE431=AE$2,1,0)</f>
        <v>1</v>
      </c>
      <c r="AF1473" s="32" t="n">
        <f aca="false">IF(AF431=AF$2,1,0)</f>
        <v>1</v>
      </c>
      <c r="AG1473" s="32" t="n">
        <f aca="false">IF(AG431=AG$2,1,0)</f>
        <v>0</v>
      </c>
      <c r="AH1473" s="32" t="n">
        <f aca="false">IF(AH431=AH$2,1,0)</f>
        <v>0</v>
      </c>
      <c r="AI1473" s="33" t="n">
        <f aca="false">0</f>
        <v>0</v>
      </c>
      <c r="AJ1473" s="33" t="n">
        <f aca="false">0</f>
        <v>0</v>
      </c>
      <c r="AK1473" s="32" t="n">
        <f aca="false">IF(AK431=AK$2,1,0)</f>
        <v>0</v>
      </c>
      <c r="AL1473" s="32" t="n">
        <f aca="false">IF(AL431=AL$2,1,0)</f>
        <v>0</v>
      </c>
      <c r="AM1473" s="32" t="n">
        <f aca="false">IF(AM431=AM$2,1,0)</f>
        <v>1</v>
      </c>
      <c r="AN1473" s="32" t="n">
        <f aca="false">IF(AN431=AN$2,1,0)</f>
        <v>1</v>
      </c>
      <c r="AO1473" s="32" t="n">
        <f aca="false">IF(AO431=AO$2,1,0)</f>
        <v>1</v>
      </c>
      <c r="AP1473" s="32" t="n">
        <f aca="false">IF(AP431=AP$2,1,0)</f>
        <v>1</v>
      </c>
      <c r="AQ1473" s="32" t="n">
        <f aca="false">IF(AQ431=AQ$2,1,0)</f>
        <v>1</v>
      </c>
      <c r="AR1473" s="32" t="n">
        <f aca="false">IF(AR431=AR$2,1,0)</f>
        <v>1</v>
      </c>
      <c r="AS1473" s="32" t="n">
        <f aca="false">IF(AS431=AS$2,1,0)</f>
        <v>1</v>
      </c>
      <c r="AT1473" s="33" t="n">
        <f aca="false">IF(AT431=AT$2,3,0)</f>
        <v>0</v>
      </c>
      <c r="AU1473" s="32" t="n">
        <f aca="false">IF(AU431=AU$2,1,0)</f>
        <v>1</v>
      </c>
      <c r="AV1473" s="32" t="n">
        <f aca="false">IF(AV431=AV$2,1,0)</f>
        <v>0</v>
      </c>
      <c r="AW1473" s="32" t="n">
        <f aca="false">IF(AW431=AW$2,1,0)</f>
        <v>0</v>
      </c>
      <c r="AX1473" s="32" t="n">
        <f aca="false">IF(AX431=AX$2,1,0)</f>
        <v>1</v>
      </c>
      <c r="AY1473" s="32" t="n">
        <f aca="false">IF(AY431=AY$2,1,0)</f>
        <v>1</v>
      </c>
      <c r="AZ1473" s="32" t="n">
        <f aca="false">IF(AZ431=AZ$2,1,0)</f>
        <v>1</v>
      </c>
      <c r="BA1473" s="32" t="n">
        <f aca="false">IF(BA431=BA$2,1,0)</f>
        <v>1</v>
      </c>
      <c r="BB1473" s="32" t="n">
        <f aca="false">IF(BB431=BB$2,1,0)</f>
        <v>1</v>
      </c>
      <c r="BC1473" s="32" t="n">
        <f aca="false">IF(BC431=BC$2,1,0)</f>
        <v>0</v>
      </c>
      <c r="BD1473" s="32" t="n">
        <f aca="false">IF(BD431=BD$2,1,0)</f>
        <v>0</v>
      </c>
      <c r="BE1473" s="32" t="n">
        <f aca="false">IF(BE431=BE$2,1,0)</f>
        <v>0</v>
      </c>
      <c r="BF1473" s="32" t="n">
        <f aca="false">IF(BF431=BF$2,1,0)</f>
        <v>0</v>
      </c>
      <c r="BG1473" s="32" t="n">
        <f aca="false">IF(BG431=BG$2,1,0)</f>
        <v>0</v>
      </c>
      <c r="BH1473" s="32" t="n">
        <f aca="false">IF(BH431=BH$2,1,0)</f>
        <v>0</v>
      </c>
      <c r="BI1473" s="32" t="n">
        <f aca="false">IF(BI431=BI$2,1,0)</f>
        <v>0</v>
      </c>
      <c r="BJ1473" s="32" t="n">
        <f aca="false">IF(BJ431=BJ$2,1,0)</f>
        <v>0</v>
      </c>
      <c r="BK1473" s="32" t="n">
        <f aca="false">IF(BK431=BK$2,1,0)</f>
        <v>1</v>
      </c>
      <c r="BL1473" s="32" t="n">
        <f aca="false">IF(BL431=BL$2,1,0)</f>
        <v>0</v>
      </c>
      <c r="BM1473" s="32" t="n">
        <f aca="false">IF(BM431=BM$2,1,0)</f>
        <v>1</v>
      </c>
      <c r="BN1473" s="32" t="n">
        <f aca="false">IF(BN431=BN$2,1,0)</f>
        <v>0</v>
      </c>
      <c r="BO1473" s="32" t="n">
        <f aca="false">IF(BO431=BO$2,1,0)</f>
        <v>0</v>
      </c>
      <c r="BP1473" s="32" t="n">
        <f aca="false">IF(BP431=BP$2,1,0)</f>
        <v>0</v>
      </c>
      <c r="BQ1473" s="32" t="n">
        <f aca="false">IF(BQ431=BQ$2,1,0)</f>
        <v>1</v>
      </c>
      <c r="BR1473" s="34" t="n">
        <f aca="false">IF($K431="I_9","",IF(BR431=BR$2,1,0))</f>
        <v>1</v>
      </c>
      <c r="BS1473" s="34" t="n">
        <f aca="false">IF($K431="I_9","",IF(BS431=BS$2,1,0))</f>
        <v>1</v>
      </c>
      <c r="BT1473" s="34" t="n">
        <f aca="false">IF($K431="I_9","",IF(BT431=BT$2,1,0))</f>
        <v>0</v>
      </c>
      <c r="BU1473" s="34" t="n">
        <f aca="false">IF($K431="I_9","",IF(BU431=BU$2,1,0))</f>
        <v>1</v>
      </c>
      <c r="BV1473" s="34" t="n">
        <f aca="false">IF($K431="I_9","",IF(BV431=BV$2,1,0))</f>
        <v>0</v>
      </c>
      <c r="BW1473" s="35" t="n">
        <f aca="false">IF($K431="I_9","",IF(BW431=BW$2,1,0))</f>
        <v>0</v>
      </c>
      <c r="BX1473" s="35" t="n">
        <f aca="false">IF($K431="I_9","",IF(BX431=BX$2,2,0))</f>
        <v>2</v>
      </c>
      <c r="BY1473" s="35" t="n">
        <f aca="false">IF($K431="I_9","",IF(BY431=BY$2,3,0))</f>
        <v>0</v>
      </c>
      <c r="BZ1473" s="34" t="n">
        <f aca="false">IF($K431="I_9","",IF(BZ431=BZ$2,1,0))</f>
        <v>0</v>
      </c>
      <c r="CA1473" s="34" t="n">
        <f aca="false">IF($K431="I_9","",IF(CA431=CA$2,1,0))</f>
        <v>0</v>
      </c>
      <c r="CB1473" s="34" t="n">
        <f aca="false">IF($K431="I_9","",IF(CB431=CB$2,1,0))</f>
        <v>0</v>
      </c>
      <c r="CC1473" s="34" t="n">
        <f aca="false">IF($K431="I_9","",IF(CC431=CC$2,1,0))</f>
        <v>1</v>
      </c>
      <c r="CD1473" s="34" t="n">
        <f aca="false">IF($K431="I_9","",IF(CD431=CD$2,1,0))</f>
        <v>1</v>
      </c>
      <c r="CE1473" s="36" t="str">
        <f aca="false">IF($K431="III_11",IF(CE431=CE$2,1,0),"")</f>
        <v/>
      </c>
      <c r="CF1473" s="36" t="str">
        <f aca="false">IF($K431="III_11",IF(CF431=CF$2,1,0),"")</f>
        <v/>
      </c>
      <c r="CG1473" s="36" t="str">
        <f aca="false">IF($K431="III_11",IF(CG431=CG$2,1,0),"")</f>
        <v/>
      </c>
      <c r="CH1473" s="36" t="str">
        <f aca="false">IF($K431="III_11",IF(CH431=CH$2,1,0),"")</f>
        <v/>
      </c>
      <c r="CI1473" s="36" t="str">
        <f aca="false">IF($K431="III_11",IF(CI431=CI$2,1,0),"")</f>
        <v/>
      </c>
      <c r="CJ1473" s="36" t="str">
        <f aca="false">IF($K431="III_11",IF(CJ431=CJ$2,1,0),"")</f>
        <v/>
      </c>
      <c r="CK1473" s="36" t="str">
        <f aca="false">IF($K431="III_11",IF(CK431=CK$2,1,0),"")</f>
        <v/>
      </c>
      <c r="CL1473" s="36" t="str">
        <f aca="false">IF($K431="III_11",IF(CL431=CL$2,1,0),"")</f>
        <v/>
      </c>
      <c r="CM1473" s="36" t="str">
        <f aca="false">IF($K431="III_11",IF(CM431=CM$2,1,0),"")</f>
        <v/>
      </c>
      <c r="CN1473" s="36" t="str">
        <f aca="false">IF($K431="III_11",IF(CN431=CN$2,1,0),"")</f>
        <v/>
      </c>
    </row>
    <row r="1474" customFormat="false" ht="15.75" hidden="false" customHeight="true" outlineLevel="0" collapsed="false">
      <c r="A1474" s="4" t="str">
        <f aca="false">LEFT(A432,5)</f>
        <v>429</v>
      </c>
      <c r="B1474" s="3" t="str">
        <f aca="false">LEFT(B432,5)</f>
        <v>1</v>
      </c>
      <c r="C1474" s="2" t="n">
        <f aca="false">(IF(K1474="I_9",IF(F1474&gt;18,1,0),0)+IF(K1474="II_10",IF(F1474&gt;26,1,0),0)+IF(K1474="III_11",IF(F1474&gt;33,1,0),0))*B1474</f>
        <v>1</v>
      </c>
      <c r="D1474" s="2" t="str">
        <f aca="false">IF(C1474=1,"Запрошується до ІІ туру","Не бере участь у наступному турі")</f>
        <v>Запрошується до ІІ туру</v>
      </c>
      <c r="E1474" s="37" t="s">
        <v>1260</v>
      </c>
      <c r="F1474" s="38" t="n">
        <f aca="false">SUM(R1474:CN1474)</f>
        <v>28</v>
      </c>
      <c r="G1474" s="2" t="str">
        <f aca="false">G432</f>
        <v>Лукієнко</v>
      </c>
      <c r="H1474" s="2" t="str">
        <f aca="false">H432</f>
        <v>Анна</v>
      </c>
      <c r="J1474" s="3" t="n">
        <f aca="false">J432</f>
        <v>9</v>
      </c>
      <c r="K1474" s="3" t="str">
        <f aca="false">K432</f>
        <v>I_9</v>
      </c>
      <c r="M1474" s="2" t="str">
        <f aca="false">M432</f>
        <v>Харківська</v>
      </c>
      <c r="N1474" s="2" t="str">
        <f aca="false">N432</f>
        <v>Погоджуюсь</v>
      </c>
      <c r="O1474" s="2" t="str">
        <f aca="false">O432</f>
        <v>Підтверджую</v>
      </c>
      <c r="P1474" s="2" t="str">
        <f aca="false">P432</f>
        <v>Так</v>
      </c>
      <c r="Q1474" s="2" t="str">
        <f aca="false">Q432</f>
        <v>Погоджуюсь</v>
      </c>
      <c r="R1474" s="32" t="n">
        <f aca="false">IF(R432=R$2,1,0)</f>
        <v>1</v>
      </c>
      <c r="S1474" s="32" t="n">
        <f aca="false">IF(S432=S$2,1,0)</f>
        <v>1</v>
      </c>
      <c r="T1474" s="32" t="n">
        <f aca="false">IF(T432=T$2,1,0)</f>
        <v>1</v>
      </c>
      <c r="U1474" s="32" t="n">
        <f aca="false">IF(U432=U$2,1,0)</f>
        <v>1</v>
      </c>
      <c r="V1474" s="32" t="n">
        <f aca="false">IF(V432=V$2,1,0)</f>
        <v>1</v>
      </c>
      <c r="W1474" s="32" t="n">
        <f aca="false">IF(W432=W$2,1,0)</f>
        <v>1</v>
      </c>
      <c r="X1474" s="32" t="n">
        <f aca="false">IF(X432=X$2,1,0)</f>
        <v>0</v>
      </c>
      <c r="Y1474" s="32" t="n">
        <f aca="false">IF(Y432=Y$2,1,0)</f>
        <v>1</v>
      </c>
      <c r="Z1474" s="32" t="n">
        <f aca="false">IF(Z432=Z$2,1,0)</f>
        <v>0</v>
      </c>
      <c r="AA1474" s="33" t="n">
        <f aca="false">IF(AA432=AA$2,2,0)</f>
        <v>0</v>
      </c>
      <c r="AB1474" s="33" t="n">
        <f aca="false">0</f>
        <v>0</v>
      </c>
      <c r="AC1474" s="32" t="n">
        <f aca="false">IF(AC432=AC$2,1,0)</f>
        <v>0</v>
      </c>
      <c r="AD1474" s="32" t="n">
        <f aca="false">IF(AD432=AD$2,1,0)</f>
        <v>1</v>
      </c>
      <c r="AE1474" s="32" t="n">
        <f aca="false">IF(AE432=AE$2,1,0)</f>
        <v>0</v>
      </c>
      <c r="AF1474" s="32" t="n">
        <f aca="false">IF(AF432=AF$2,1,0)</f>
        <v>0</v>
      </c>
      <c r="AG1474" s="32" t="n">
        <f aca="false">IF(AG432=AG$2,1,0)</f>
        <v>0</v>
      </c>
      <c r="AH1474" s="32" t="n">
        <f aca="false">IF(AH432=AH$2,1,0)</f>
        <v>1</v>
      </c>
      <c r="AI1474" s="33" t="n">
        <f aca="false">0</f>
        <v>0</v>
      </c>
      <c r="AJ1474" s="33" t="n">
        <f aca="false">0</f>
        <v>0</v>
      </c>
      <c r="AK1474" s="32" t="n">
        <f aca="false">IF(AK432=AK$2,1,0)</f>
        <v>0</v>
      </c>
      <c r="AL1474" s="32" t="n">
        <f aca="false">IF(AL432=AL$2,1,0)</f>
        <v>0</v>
      </c>
      <c r="AM1474" s="32" t="n">
        <f aca="false">IF(AM432=AM$2,1,0)</f>
        <v>1</v>
      </c>
      <c r="AN1474" s="32" t="n">
        <f aca="false">IF(AN432=AN$2,1,0)</f>
        <v>1</v>
      </c>
      <c r="AO1474" s="32" t="n">
        <f aca="false">IF(AO432=AO$2,1,0)</f>
        <v>1</v>
      </c>
      <c r="AP1474" s="32" t="n">
        <f aca="false">IF(AP432=AP$2,1,0)</f>
        <v>1</v>
      </c>
      <c r="AQ1474" s="32" t="n">
        <f aca="false">IF(AQ432=AQ$2,1,0)</f>
        <v>1</v>
      </c>
      <c r="AR1474" s="32" t="n">
        <f aca="false">IF(AR432=AR$2,1,0)</f>
        <v>1</v>
      </c>
      <c r="AS1474" s="32" t="n">
        <f aca="false">IF(AS432=AS$2,1,0)</f>
        <v>1</v>
      </c>
      <c r="AT1474" s="33" t="n">
        <f aca="false">IF(AT432=AT$2,3,0)</f>
        <v>0</v>
      </c>
      <c r="AU1474" s="32" t="n">
        <f aca="false">IF(AU432=AU$2,1,0)</f>
        <v>1</v>
      </c>
      <c r="AV1474" s="32" t="n">
        <f aca="false">IF(AV432=AV$2,1,0)</f>
        <v>0</v>
      </c>
      <c r="AW1474" s="32" t="n">
        <f aca="false">IF(AW432=AW$2,1,0)</f>
        <v>0</v>
      </c>
      <c r="AX1474" s="32" t="n">
        <f aca="false">IF(AX432=AX$2,1,0)</f>
        <v>1</v>
      </c>
      <c r="AY1474" s="32" t="n">
        <f aca="false">IF(AY432=AY$2,1,0)</f>
        <v>1</v>
      </c>
      <c r="AZ1474" s="32" t="n">
        <f aca="false">IF(AZ432=AZ$2,1,0)</f>
        <v>1</v>
      </c>
      <c r="BA1474" s="32" t="n">
        <f aca="false">IF(BA432=BA$2,1,0)</f>
        <v>0</v>
      </c>
      <c r="BB1474" s="32" t="n">
        <f aca="false">IF(BB432=BB$2,1,0)</f>
        <v>0</v>
      </c>
      <c r="BC1474" s="32" t="n">
        <f aca="false">IF(BC432=BC$2,1,0)</f>
        <v>0</v>
      </c>
      <c r="BD1474" s="32" t="n">
        <f aca="false">IF(BD432=BD$2,1,0)</f>
        <v>1</v>
      </c>
      <c r="BE1474" s="32" t="n">
        <f aca="false">IF(BE432=BE$2,1,0)</f>
        <v>0</v>
      </c>
      <c r="BF1474" s="32" t="n">
        <f aca="false">IF(BF432=BF$2,1,0)</f>
        <v>0</v>
      </c>
      <c r="BG1474" s="32" t="n">
        <f aca="false">IF(BG432=BG$2,1,0)</f>
        <v>1</v>
      </c>
      <c r="BH1474" s="32" t="n">
        <f aca="false">IF(BH432=BH$2,1,0)</f>
        <v>1</v>
      </c>
      <c r="BI1474" s="32" t="n">
        <f aca="false">IF(BI432=BI$2,1,0)</f>
        <v>1</v>
      </c>
      <c r="BJ1474" s="32" t="n">
        <f aca="false">IF(BJ432=BJ$2,1,0)</f>
        <v>1</v>
      </c>
      <c r="BK1474" s="32" t="n">
        <f aca="false">IF(BK432=BK$2,1,0)</f>
        <v>0</v>
      </c>
      <c r="BL1474" s="32" t="n">
        <f aca="false">IF(BL432=BL$2,1,0)</f>
        <v>1</v>
      </c>
      <c r="BM1474" s="32" t="n">
        <f aca="false">IF(BM432=BM$2,1,0)</f>
        <v>1</v>
      </c>
      <c r="BN1474" s="32" t="n">
        <f aca="false">IF(BN432=BN$2,1,0)</f>
        <v>0</v>
      </c>
      <c r="BO1474" s="32" t="n">
        <f aca="false">IF(BO432=BO$2,1,0)</f>
        <v>0</v>
      </c>
      <c r="BP1474" s="32" t="n">
        <f aca="false">IF(BP432=BP$2,1,0)</f>
        <v>0</v>
      </c>
      <c r="BQ1474" s="32" t="n">
        <f aca="false">IF(BQ432=BQ$2,1,0)</f>
        <v>1</v>
      </c>
      <c r="BR1474" s="34" t="str">
        <f aca="false">IF($K432="I_9","",IF(BR432=BR$2,1,0))</f>
        <v/>
      </c>
      <c r="BS1474" s="34" t="str">
        <f aca="false">IF($K432="I_9","",IF(BS432=BS$2,1,0))</f>
        <v/>
      </c>
      <c r="BT1474" s="34" t="str">
        <f aca="false">IF($K432="I_9","",IF(BT432=BT$2,1,0))</f>
        <v/>
      </c>
      <c r="BU1474" s="34" t="str">
        <f aca="false">IF($K432="I_9","",IF(BU432=BU$2,1,0))</f>
        <v/>
      </c>
      <c r="BV1474" s="34" t="str">
        <f aca="false">IF($K432="I_9","",IF(BV432=BV$2,1,0))</f>
        <v/>
      </c>
      <c r="BW1474" s="35" t="str">
        <f aca="false">IF($K432="I_9","",IF(BW432=BW$2,1,0))</f>
        <v/>
      </c>
      <c r="BX1474" s="35" t="str">
        <f aca="false">IF($K432="I_9","",IF(BX432=BX$2,2,0))</f>
        <v/>
      </c>
      <c r="BY1474" s="35" t="str">
        <f aca="false">IF($K432="I_9","",IF(BY432=BY$2,3,0))</f>
        <v/>
      </c>
      <c r="BZ1474" s="34" t="str">
        <f aca="false">IF($K432="I_9","",IF(BZ432=BZ$2,1,0))</f>
        <v/>
      </c>
      <c r="CA1474" s="34" t="str">
        <f aca="false">IF($K432="I_9","",IF(CA432=CA$2,1,0))</f>
        <v/>
      </c>
      <c r="CB1474" s="34" t="str">
        <f aca="false">IF($K432="I_9","",IF(CB432=CB$2,1,0))</f>
        <v/>
      </c>
      <c r="CC1474" s="34" t="str">
        <f aca="false">IF($K432="I_9","",IF(CC432=CC$2,1,0))</f>
        <v/>
      </c>
      <c r="CD1474" s="34" t="str">
        <f aca="false">IF($K432="I_9","",IF(CD432=CD$2,1,0))</f>
        <v/>
      </c>
      <c r="CE1474" s="36" t="str">
        <f aca="false">IF($K432="III_11",IF(CE432=CE$2,1,0),"")</f>
        <v/>
      </c>
      <c r="CF1474" s="36" t="str">
        <f aca="false">IF($K432="III_11",IF(CF432=CF$2,1,0),"")</f>
        <v/>
      </c>
      <c r="CG1474" s="36" t="str">
        <f aca="false">IF($K432="III_11",IF(CG432=CG$2,1,0),"")</f>
        <v/>
      </c>
      <c r="CH1474" s="36" t="str">
        <f aca="false">IF($K432="III_11",IF(CH432=CH$2,1,0),"")</f>
        <v/>
      </c>
      <c r="CI1474" s="36" t="str">
        <f aca="false">IF($K432="III_11",IF(CI432=CI$2,1,0),"")</f>
        <v/>
      </c>
      <c r="CJ1474" s="36" t="str">
        <f aca="false">IF($K432="III_11",IF(CJ432=CJ$2,1,0),"")</f>
        <v/>
      </c>
      <c r="CK1474" s="36" t="str">
        <f aca="false">IF($K432="III_11",IF(CK432=CK$2,1,0),"")</f>
        <v/>
      </c>
      <c r="CL1474" s="36" t="str">
        <f aca="false">IF($K432="III_11",IF(CL432=CL$2,1,0),"")</f>
        <v/>
      </c>
      <c r="CM1474" s="36" t="str">
        <f aca="false">IF($K432="III_11",IF(CM432=CM$2,1,0),"")</f>
        <v/>
      </c>
      <c r="CN1474" s="36" t="str">
        <f aca="false">IF($K432="III_11",IF(CN432=CN$2,1,0),"")</f>
        <v/>
      </c>
    </row>
    <row r="1475" customFormat="false" ht="15.75" hidden="false" customHeight="true" outlineLevel="0" collapsed="false">
      <c r="A1475" s="4" t="str">
        <f aca="false">LEFT(A433,5)</f>
        <v>430</v>
      </c>
      <c r="B1475" s="3" t="str">
        <f aca="false">LEFT(B433,5)</f>
        <v>1</v>
      </c>
      <c r="C1475" s="2" t="n">
        <f aca="false">(IF(K1475="I_9",IF(F1475&gt;18,1,0),0)+IF(K1475="II_10",IF(F1475&gt;26,1,0),0)+IF(K1475="III_11",IF(F1475&gt;33,1,0),0))*B1475</f>
        <v>1</v>
      </c>
      <c r="D1475" s="2" t="str">
        <f aca="false">IF(C1475=1,"Запрошується до ІІ туру","Не бере участь у наступному турі")</f>
        <v>Запрошується до ІІ туру</v>
      </c>
      <c r="E1475" s="37" t="s">
        <v>281</v>
      </c>
      <c r="F1475" s="38" t="n">
        <f aca="false">SUM(R1475:CN1475)</f>
        <v>37</v>
      </c>
      <c r="G1475" s="2" t="str">
        <f aca="false">G433</f>
        <v>Остапчук </v>
      </c>
      <c r="H1475" s="2" t="str">
        <f aca="false">H433</f>
        <v>Дарина </v>
      </c>
      <c r="J1475" s="3" t="n">
        <f aca="false">J433</f>
        <v>10</v>
      </c>
      <c r="K1475" s="3" t="str">
        <f aca="false">K433</f>
        <v>II_10</v>
      </c>
      <c r="M1475" s="2" t="str">
        <f aca="false">M433</f>
        <v>Рівненська</v>
      </c>
      <c r="N1475" s="2" t="str">
        <f aca="false">N433</f>
        <v>Погоджуюсь</v>
      </c>
      <c r="O1475" s="2" t="str">
        <f aca="false">O433</f>
        <v>Підтверджую</v>
      </c>
      <c r="P1475" s="2" t="str">
        <f aca="false">P433</f>
        <v>Так</v>
      </c>
      <c r="Q1475" s="2" t="str">
        <f aca="false">Q433</f>
        <v>Погоджуюсь</v>
      </c>
      <c r="R1475" s="32" t="n">
        <f aca="false">IF(R433=R$2,1,0)</f>
        <v>0</v>
      </c>
      <c r="S1475" s="32" t="n">
        <f aca="false">IF(S433=S$2,1,0)</f>
        <v>1</v>
      </c>
      <c r="T1475" s="32" t="n">
        <f aca="false">IF(T433=T$2,1,0)</f>
        <v>0</v>
      </c>
      <c r="U1475" s="32" t="n">
        <f aca="false">IF(U433=U$2,1,0)</f>
        <v>0</v>
      </c>
      <c r="V1475" s="32" t="n">
        <f aca="false">IF(V433=V$2,1,0)</f>
        <v>0</v>
      </c>
      <c r="W1475" s="32" t="n">
        <f aca="false">IF(W433=W$2,1,0)</f>
        <v>0</v>
      </c>
      <c r="X1475" s="32" t="n">
        <f aca="false">IF(X433=X$2,1,0)</f>
        <v>0</v>
      </c>
      <c r="Y1475" s="32" t="n">
        <f aca="false">IF(Y433=Y$2,1,0)</f>
        <v>0</v>
      </c>
      <c r="Z1475" s="32" t="n">
        <f aca="false">IF(Z433=Z$2,1,0)</f>
        <v>0</v>
      </c>
      <c r="AA1475" s="33" t="n">
        <f aca="false">IF(AA433=AA$2,2,0)</f>
        <v>2</v>
      </c>
      <c r="AB1475" s="33" t="n">
        <f aca="false">0</f>
        <v>0</v>
      </c>
      <c r="AC1475" s="32" t="n">
        <f aca="false">IF(AC433=AC$2,1,0)</f>
        <v>1</v>
      </c>
      <c r="AD1475" s="32" t="n">
        <f aca="false">IF(AD433=AD$2,1,0)</f>
        <v>0</v>
      </c>
      <c r="AE1475" s="32" t="n">
        <f aca="false">IF(AE433=AE$2,1,0)</f>
        <v>0</v>
      </c>
      <c r="AF1475" s="32" t="n">
        <f aca="false">IF(AF433=AF$2,1,0)</f>
        <v>0</v>
      </c>
      <c r="AG1475" s="32" t="n">
        <f aca="false">IF(AG433=AG$2,1,0)</f>
        <v>1</v>
      </c>
      <c r="AH1475" s="32" t="n">
        <f aca="false">IF(AH433=AH$2,1,0)</f>
        <v>0</v>
      </c>
      <c r="AI1475" s="33" t="n">
        <f aca="false">0</f>
        <v>0</v>
      </c>
      <c r="AJ1475" s="33" t="n">
        <f aca="false">0</f>
        <v>0</v>
      </c>
      <c r="AK1475" s="32" t="n">
        <f aca="false">IF(AK433=AK$2,1,0)</f>
        <v>1</v>
      </c>
      <c r="AL1475" s="32" t="n">
        <f aca="false">IF(AL433=AL$2,1,0)</f>
        <v>0</v>
      </c>
      <c r="AM1475" s="32" t="n">
        <f aca="false">IF(AM433=AM$2,1,0)</f>
        <v>1</v>
      </c>
      <c r="AN1475" s="32" t="n">
        <f aca="false">IF(AN433=AN$2,1,0)</f>
        <v>1</v>
      </c>
      <c r="AO1475" s="32" t="n">
        <f aca="false">IF(AO433=AO$2,1,0)</f>
        <v>1</v>
      </c>
      <c r="AP1475" s="32" t="n">
        <f aca="false">IF(AP433=AP$2,1,0)</f>
        <v>1</v>
      </c>
      <c r="AQ1475" s="32" t="n">
        <f aca="false">IF(AQ433=AQ$2,1,0)</f>
        <v>1</v>
      </c>
      <c r="AR1475" s="32" t="n">
        <f aca="false">IF(AR433=AR$2,1,0)</f>
        <v>1</v>
      </c>
      <c r="AS1475" s="32" t="n">
        <f aca="false">IF(AS433=AS$2,1,0)</f>
        <v>1</v>
      </c>
      <c r="AT1475" s="33" t="n">
        <f aca="false">IF(AT433=AT$2,3,0)</f>
        <v>0</v>
      </c>
      <c r="AU1475" s="32" t="n">
        <f aca="false">IF(AU433=AU$2,1,0)</f>
        <v>1</v>
      </c>
      <c r="AV1475" s="32" t="n">
        <f aca="false">IF(AV433=AV$2,1,0)</f>
        <v>0</v>
      </c>
      <c r="AW1475" s="32" t="n">
        <f aca="false">IF(AW433=AW$2,1,0)</f>
        <v>0</v>
      </c>
      <c r="AX1475" s="32" t="n">
        <f aca="false">IF(AX433=AX$2,1,0)</f>
        <v>1</v>
      </c>
      <c r="AY1475" s="32" t="n">
        <f aca="false">IF(AY433=AY$2,1,0)</f>
        <v>1</v>
      </c>
      <c r="AZ1475" s="32" t="n">
        <f aca="false">IF(AZ433=AZ$2,1,0)</f>
        <v>1</v>
      </c>
      <c r="BA1475" s="32" t="n">
        <f aca="false">IF(BA433=BA$2,1,0)</f>
        <v>0</v>
      </c>
      <c r="BB1475" s="32" t="n">
        <f aca="false">IF(BB433=BB$2,1,0)</f>
        <v>1</v>
      </c>
      <c r="BC1475" s="32" t="n">
        <f aca="false">IF(BC433=BC$2,1,0)</f>
        <v>0</v>
      </c>
      <c r="BD1475" s="32" t="n">
        <f aca="false">IF(BD433=BD$2,1,0)</f>
        <v>1</v>
      </c>
      <c r="BE1475" s="32" t="n">
        <f aca="false">IF(BE433=BE$2,1,0)</f>
        <v>0</v>
      </c>
      <c r="BF1475" s="32" t="n">
        <f aca="false">IF(BF433=BF$2,1,0)</f>
        <v>0</v>
      </c>
      <c r="BG1475" s="32" t="n">
        <f aca="false">IF(BG433=BG$2,1,0)</f>
        <v>0</v>
      </c>
      <c r="BH1475" s="32" t="n">
        <f aca="false">IF(BH433=BH$2,1,0)</f>
        <v>1</v>
      </c>
      <c r="BI1475" s="32" t="n">
        <f aca="false">IF(BI433=BI$2,1,0)</f>
        <v>0</v>
      </c>
      <c r="BJ1475" s="32" t="n">
        <f aca="false">IF(BJ433=BJ$2,1,0)</f>
        <v>1</v>
      </c>
      <c r="BK1475" s="32" t="n">
        <f aca="false">IF(BK433=BK$2,1,0)</f>
        <v>1</v>
      </c>
      <c r="BL1475" s="32" t="n">
        <f aca="false">IF(BL433=BL$2,1,0)</f>
        <v>0</v>
      </c>
      <c r="BM1475" s="32" t="n">
        <f aca="false">IF(BM433=BM$2,1,0)</f>
        <v>1</v>
      </c>
      <c r="BN1475" s="32" t="n">
        <f aca="false">IF(BN433=BN$2,1,0)</f>
        <v>1</v>
      </c>
      <c r="BO1475" s="32" t="n">
        <f aca="false">IF(BO433=BO$2,1,0)</f>
        <v>0</v>
      </c>
      <c r="BP1475" s="32" t="n">
        <f aca="false">IF(BP433=BP$2,1,0)</f>
        <v>0</v>
      </c>
      <c r="BQ1475" s="32" t="n">
        <f aca="false">IF(BQ433=BQ$2,1,0)</f>
        <v>1</v>
      </c>
      <c r="BR1475" s="34" t="n">
        <f aca="false">IF($K433="I_9","",IF(BR433=BR$2,1,0))</f>
        <v>1</v>
      </c>
      <c r="BS1475" s="34" t="n">
        <f aca="false">IF($K433="I_9","",IF(BS433=BS$2,1,0))</f>
        <v>1</v>
      </c>
      <c r="BT1475" s="34" t="n">
        <f aca="false">IF($K433="I_9","",IF(BT433=BT$2,1,0))</f>
        <v>1</v>
      </c>
      <c r="BU1475" s="34" t="n">
        <f aca="false">IF($K433="I_9","",IF(BU433=BU$2,1,0))</f>
        <v>1</v>
      </c>
      <c r="BV1475" s="34" t="n">
        <f aca="false">IF($K433="I_9","",IF(BV433=BV$2,1,0))</f>
        <v>1</v>
      </c>
      <c r="BW1475" s="35" t="n">
        <f aca="false">IF($K433="I_9","",IF(BW433=BW$2,1,0))</f>
        <v>1</v>
      </c>
      <c r="BX1475" s="35" t="n">
        <f aca="false">IF($K433="I_9","",IF(BX433=BX$2,2,0))</f>
        <v>2</v>
      </c>
      <c r="BY1475" s="35" t="n">
        <f aca="false">IF($K433="I_9","",IF(BY433=BY$2,3,0))</f>
        <v>0</v>
      </c>
      <c r="BZ1475" s="34" t="n">
        <f aca="false">IF($K433="I_9","",IF(BZ433=BZ$2,1,0))</f>
        <v>1</v>
      </c>
      <c r="CA1475" s="34" t="n">
        <f aca="false">IF($K433="I_9","",IF(CA433=CA$2,1,0))</f>
        <v>1</v>
      </c>
      <c r="CB1475" s="34" t="n">
        <f aca="false">IF($K433="I_9","",IF(CB433=CB$2,1,0))</f>
        <v>1</v>
      </c>
      <c r="CC1475" s="34" t="n">
        <f aca="false">IF($K433="I_9","",IF(CC433=CC$2,1,0))</f>
        <v>1</v>
      </c>
      <c r="CD1475" s="34" t="n">
        <f aca="false">IF($K433="I_9","",IF(CD433=CD$2,1,0))</f>
        <v>0</v>
      </c>
      <c r="CE1475" s="36" t="str">
        <f aca="false">IF($K433="III_11",IF(CE433=CE$2,1,0),"")</f>
        <v/>
      </c>
      <c r="CF1475" s="36" t="str">
        <f aca="false">IF($K433="III_11",IF(CF433=CF$2,1,0),"")</f>
        <v/>
      </c>
      <c r="CG1475" s="36" t="str">
        <f aca="false">IF($K433="III_11",IF(CG433=CG$2,1,0),"")</f>
        <v/>
      </c>
      <c r="CH1475" s="36" t="str">
        <f aca="false">IF($K433="III_11",IF(CH433=CH$2,1,0),"")</f>
        <v/>
      </c>
      <c r="CI1475" s="36" t="str">
        <f aca="false">IF($K433="III_11",IF(CI433=CI$2,1,0),"")</f>
        <v/>
      </c>
      <c r="CJ1475" s="36" t="str">
        <f aca="false">IF($K433="III_11",IF(CJ433=CJ$2,1,0),"")</f>
        <v/>
      </c>
      <c r="CK1475" s="36" t="str">
        <f aca="false">IF($K433="III_11",IF(CK433=CK$2,1,0),"")</f>
        <v/>
      </c>
      <c r="CL1475" s="36" t="str">
        <f aca="false">IF($K433="III_11",IF(CL433=CL$2,1,0),"")</f>
        <v/>
      </c>
      <c r="CM1475" s="36" t="str">
        <f aca="false">IF($K433="III_11",IF(CM433=CM$2,1,0),"")</f>
        <v/>
      </c>
      <c r="CN1475" s="36" t="str">
        <f aca="false">IF($K433="III_11",IF(CN433=CN$2,1,0),"")</f>
        <v/>
      </c>
    </row>
    <row r="1476" customFormat="false" ht="15.75" hidden="false" customHeight="true" outlineLevel="0" collapsed="false">
      <c r="A1476" s="4" t="str">
        <f aca="false">LEFT(A434,5)</f>
        <v>431</v>
      </c>
      <c r="B1476" s="3" t="str">
        <f aca="false">LEFT(B434,5)</f>
        <v>1</v>
      </c>
      <c r="C1476" s="2" t="n">
        <f aca="false">(IF(K1476="I_9",IF(F1476&gt;18,1,0),0)+IF(K1476="II_10",IF(F1476&gt;26,1,0),0)+IF(K1476="III_11",IF(F1476&gt;33,1,0),0))*B1476</f>
        <v>1</v>
      </c>
      <c r="D1476" s="2" t="str">
        <f aca="false">IF(C1476=1,"Запрошується до ІІ туру","Не бере участь у наступному турі")</f>
        <v>Запрошується до ІІ туру</v>
      </c>
      <c r="E1476" s="37" t="s">
        <v>1263</v>
      </c>
      <c r="F1476" s="38" t="n">
        <f aca="false">SUM(R1476:CN1476)</f>
        <v>41</v>
      </c>
      <c r="G1476" s="2" t="str">
        <f aca="false">G434</f>
        <v>Старовойтова </v>
      </c>
      <c r="H1476" s="2" t="str">
        <f aca="false">H434</f>
        <v>Анна</v>
      </c>
      <c r="J1476" s="3" t="n">
        <f aca="false">J434</f>
        <v>10</v>
      </c>
      <c r="K1476" s="3" t="str">
        <f aca="false">K434</f>
        <v>II_10</v>
      </c>
      <c r="M1476" s="2" t="str">
        <f aca="false">M434</f>
        <v>місто Київ</v>
      </c>
      <c r="N1476" s="2" t="str">
        <f aca="false">N434</f>
        <v>Погоджуюсь</v>
      </c>
      <c r="O1476" s="2" t="str">
        <f aca="false">O434</f>
        <v>Підтверджую</v>
      </c>
      <c r="P1476" s="2" t="str">
        <f aca="false">P434</f>
        <v>Так</v>
      </c>
      <c r="Q1476" s="2" t="str">
        <f aca="false">Q434</f>
        <v>Погоджуюсь</v>
      </c>
      <c r="R1476" s="32" t="n">
        <f aca="false">IF(R434=R$2,1,0)</f>
        <v>1</v>
      </c>
      <c r="S1476" s="32" t="n">
        <f aca="false">IF(S434=S$2,1,0)</f>
        <v>1</v>
      </c>
      <c r="T1476" s="32" t="n">
        <f aca="false">IF(T434=T$2,1,0)</f>
        <v>1</v>
      </c>
      <c r="U1476" s="32" t="n">
        <f aca="false">IF(U434=U$2,1,0)</f>
        <v>1</v>
      </c>
      <c r="V1476" s="32" t="n">
        <f aca="false">IF(V434=V$2,1,0)</f>
        <v>1</v>
      </c>
      <c r="W1476" s="32" t="n">
        <f aca="false">IF(W434=W$2,1,0)</f>
        <v>1</v>
      </c>
      <c r="X1476" s="32" t="n">
        <f aca="false">IF(X434=X$2,1,0)</f>
        <v>1</v>
      </c>
      <c r="Y1476" s="32" t="n">
        <f aca="false">IF(Y434=Y$2,1,0)</f>
        <v>1</v>
      </c>
      <c r="Z1476" s="32" t="n">
        <f aca="false">IF(Z434=Z$2,1,0)</f>
        <v>1</v>
      </c>
      <c r="AA1476" s="33" t="n">
        <f aca="false">IF(AA434=AA$2,2,0)</f>
        <v>0</v>
      </c>
      <c r="AB1476" s="33" t="n">
        <f aca="false">0</f>
        <v>0</v>
      </c>
      <c r="AC1476" s="32" t="n">
        <f aca="false">IF(AC434=AC$2,1,0)</f>
        <v>0</v>
      </c>
      <c r="AD1476" s="32" t="n">
        <f aca="false">IF(AD434=AD$2,1,0)</f>
        <v>1</v>
      </c>
      <c r="AE1476" s="32" t="n">
        <f aca="false">IF(AE434=AE$2,1,0)</f>
        <v>0</v>
      </c>
      <c r="AF1476" s="32" t="n">
        <f aca="false">IF(AF434=AF$2,1,0)</f>
        <v>0</v>
      </c>
      <c r="AG1476" s="32" t="n">
        <f aca="false">IF(AG434=AG$2,1,0)</f>
        <v>0</v>
      </c>
      <c r="AH1476" s="32" t="n">
        <f aca="false">IF(AH434=AH$2,1,0)</f>
        <v>1</v>
      </c>
      <c r="AI1476" s="33" t="n">
        <f aca="false">0</f>
        <v>0</v>
      </c>
      <c r="AJ1476" s="33" t="n">
        <f aca="false">0</f>
        <v>0</v>
      </c>
      <c r="AK1476" s="32" t="n">
        <f aca="false">IF(AK434=AK$2,1,0)</f>
        <v>0</v>
      </c>
      <c r="AL1476" s="32" t="n">
        <f aca="false">IF(AL434=AL$2,1,0)</f>
        <v>1</v>
      </c>
      <c r="AM1476" s="32" t="n">
        <f aca="false">IF(AM434=AM$2,1,0)</f>
        <v>1</v>
      </c>
      <c r="AN1476" s="32" t="n">
        <f aca="false">IF(AN434=AN$2,1,0)</f>
        <v>1</v>
      </c>
      <c r="AO1476" s="32" t="n">
        <f aca="false">IF(AO434=AO$2,1,0)</f>
        <v>1</v>
      </c>
      <c r="AP1476" s="32" t="n">
        <f aca="false">IF(AP434=AP$2,1,0)</f>
        <v>1</v>
      </c>
      <c r="AQ1476" s="32" t="n">
        <f aca="false">IF(AQ434=AQ$2,1,0)</f>
        <v>1</v>
      </c>
      <c r="AR1476" s="32" t="n">
        <f aca="false">IF(AR434=AR$2,1,0)</f>
        <v>1</v>
      </c>
      <c r="AS1476" s="32" t="n">
        <f aca="false">IF(AS434=AS$2,1,0)</f>
        <v>1</v>
      </c>
      <c r="AT1476" s="33" t="n">
        <f aca="false">IF(AT434=AT$2,3,0)</f>
        <v>0</v>
      </c>
      <c r="AU1476" s="32" t="n">
        <f aca="false">IF(AU434=AU$2,1,0)</f>
        <v>1</v>
      </c>
      <c r="AV1476" s="32" t="n">
        <f aca="false">IF(AV434=AV$2,1,0)</f>
        <v>0</v>
      </c>
      <c r="AW1476" s="32" t="n">
        <f aca="false">IF(AW434=AW$2,1,0)</f>
        <v>0</v>
      </c>
      <c r="AX1476" s="32" t="n">
        <f aca="false">IF(AX434=AX$2,1,0)</f>
        <v>1</v>
      </c>
      <c r="AY1476" s="32" t="n">
        <f aca="false">IF(AY434=AY$2,1,0)</f>
        <v>1</v>
      </c>
      <c r="AZ1476" s="32" t="n">
        <f aca="false">IF(AZ434=AZ$2,1,0)</f>
        <v>1</v>
      </c>
      <c r="BA1476" s="32" t="n">
        <f aca="false">IF(BA434=BA$2,1,0)</f>
        <v>0</v>
      </c>
      <c r="BB1476" s="32" t="n">
        <f aca="false">IF(BB434=BB$2,1,0)</f>
        <v>0</v>
      </c>
      <c r="BC1476" s="32" t="n">
        <f aca="false">IF(BC434=BC$2,1,0)</f>
        <v>0</v>
      </c>
      <c r="BD1476" s="32" t="n">
        <f aca="false">IF(BD434=BD$2,1,0)</f>
        <v>1</v>
      </c>
      <c r="BE1476" s="32" t="n">
        <f aca="false">IF(BE434=BE$2,1,0)</f>
        <v>0</v>
      </c>
      <c r="BF1476" s="32" t="n">
        <f aca="false">IF(BF434=BF$2,1,0)</f>
        <v>0</v>
      </c>
      <c r="BG1476" s="32" t="n">
        <f aca="false">IF(BG434=BG$2,1,0)</f>
        <v>0</v>
      </c>
      <c r="BH1476" s="32" t="n">
        <f aca="false">IF(BH434=BH$2,1,0)</f>
        <v>1</v>
      </c>
      <c r="BI1476" s="32" t="n">
        <f aca="false">IF(BI434=BI$2,1,0)</f>
        <v>0</v>
      </c>
      <c r="BJ1476" s="32" t="n">
        <f aca="false">IF(BJ434=BJ$2,1,0)</f>
        <v>0</v>
      </c>
      <c r="BK1476" s="32" t="n">
        <f aca="false">IF(BK434=BK$2,1,0)</f>
        <v>0</v>
      </c>
      <c r="BL1476" s="32" t="n">
        <f aca="false">IF(BL434=BL$2,1,0)</f>
        <v>1</v>
      </c>
      <c r="BM1476" s="32" t="n">
        <f aca="false">IF(BM434=BM$2,1,0)</f>
        <v>1</v>
      </c>
      <c r="BN1476" s="32" t="n">
        <f aca="false">IF(BN434=BN$2,1,0)</f>
        <v>1</v>
      </c>
      <c r="BO1476" s="32" t="n">
        <f aca="false">IF(BO434=BO$2,1,0)</f>
        <v>1</v>
      </c>
      <c r="BP1476" s="32" t="n">
        <f aca="false">IF(BP434=BP$2,1,0)</f>
        <v>1</v>
      </c>
      <c r="BQ1476" s="32" t="n">
        <f aca="false">IF(BQ434=BQ$2,1,0)</f>
        <v>1</v>
      </c>
      <c r="BR1476" s="34" t="n">
        <f aca="false">IF($K434="I_9","",IF(BR434=BR$2,1,0))</f>
        <v>0</v>
      </c>
      <c r="BS1476" s="34" t="n">
        <f aca="false">IF($K434="I_9","",IF(BS434=BS$2,1,0))</f>
        <v>1</v>
      </c>
      <c r="BT1476" s="34" t="n">
        <f aca="false">IF($K434="I_9","",IF(BT434=BT$2,1,0))</f>
        <v>1</v>
      </c>
      <c r="BU1476" s="34" t="n">
        <f aca="false">IF($K434="I_9","",IF(BU434=BU$2,1,0))</f>
        <v>1</v>
      </c>
      <c r="BV1476" s="34" t="n">
        <f aca="false">IF($K434="I_9","",IF(BV434=BV$2,1,0))</f>
        <v>1</v>
      </c>
      <c r="BW1476" s="35" t="n">
        <f aca="false">IF($K434="I_9","",IF(BW434=BW$2,1,0))</f>
        <v>0</v>
      </c>
      <c r="BX1476" s="35" t="n">
        <f aca="false">IF($K434="I_9","",IF(BX434=BX$2,2,0))</f>
        <v>2</v>
      </c>
      <c r="BY1476" s="35" t="n">
        <f aca="false">IF($K434="I_9","",IF(BY434=BY$2,3,0))</f>
        <v>0</v>
      </c>
      <c r="BZ1476" s="34" t="n">
        <f aca="false">IF($K434="I_9","",IF(BZ434=BZ$2,1,0))</f>
        <v>1</v>
      </c>
      <c r="CA1476" s="34" t="n">
        <f aca="false">IF($K434="I_9","",IF(CA434=CA$2,1,0))</f>
        <v>1</v>
      </c>
      <c r="CB1476" s="34" t="n">
        <f aca="false">IF($K434="I_9","",IF(CB434=CB$2,1,0))</f>
        <v>1</v>
      </c>
      <c r="CC1476" s="34" t="n">
        <f aca="false">IF($K434="I_9","",IF(CC434=CC$2,1,0))</f>
        <v>1</v>
      </c>
      <c r="CD1476" s="34" t="n">
        <f aca="false">IF($K434="I_9","",IF(CD434=CD$2,1,0))</f>
        <v>0</v>
      </c>
      <c r="CE1476" s="36" t="str">
        <f aca="false">IF($K434="III_11",IF(CE434=CE$2,1,0),"")</f>
        <v/>
      </c>
      <c r="CF1476" s="36" t="str">
        <f aca="false">IF($K434="III_11",IF(CF434=CF$2,1,0),"")</f>
        <v/>
      </c>
      <c r="CG1476" s="36" t="str">
        <f aca="false">IF($K434="III_11",IF(CG434=CG$2,1,0),"")</f>
        <v/>
      </c>
      <c r="CH1476" s="36" t="str">
        <f aca="false">IF($K434="III_11",IF(CH434=CH$2,1,0),"")</f>
        <v/>
      </c>
      <c r="CI1476" s="36" t="str">
        <f aca="false">IF($K434="III_11",IF(CI434=CI$2,1,0),"")</f>
        <v/>
      </c>
      <c r="CJ1476" s="36" t="str">
        <f aca="false">IF($K434="III_11",IF(CJ434=CJ$2,1,0),"")</f>
        <v/>
      </c>
      <c r="CK1476" s="36" t="str">
        <f aca="false">IF($K434="III_11",IF(CK434=CK$2,1,0),"")</f>
        <v/>
      </c>
      <c r="CL1476" s="36" t="str">
        <f aca="false">IF($K434="III_11",IF(CL434=CL$2,1,0),"")</f>
        <v/>
      </c>
      <c r="CM1476" s="36" t="str">
        <f aca="false">IF($K434="III_11",IF(CM434=CM$2,1,0),"")</f>
        <v/>
      </c>
      <c r="CN1476" s="36" t="str">
        <f aca="false">IF($K434="III_11",IF(CN434=CN$2,1,0),"")</f>
        <v/>
      </c>
    </row>
    <row r="1477" customFormat="false" ht="15.75" hidden="false" customHeight="true" outlineLevel="0" collapsed="false">
      <c r="A1477" s="4" t="str">
        <f aca="false">LEFT(A435,5)</f>
        <v>432</v>
      </c>
      <c r="B1477" s="3" t="str">
        <f aca="false">LEFT(B435,5)</f>
        <v>1</v>
      </c>
      <c r="C1477" s="2" t="n">
        <f aca="false">(IF(K1477="I_9",IF(F1477&gt;18,1,0),0)+IF(K1477="II_10",IF(F1477&gt;26,1,0),0)+IF(K1477="III_11",IF(F1477&gt;33,1,0),0))*B1477</f>
        <v>1</v>
      </c>
      <c r="D1477" s="2" t="str">
        <f aca="false">IF(C1477=1,"Запрошується до ІІ туру","Не бере участь у наступному турі")</f>
        <v>Запрошується до ІІ туру</v>
      </c>
      <c r="E1477" s="37" t="s">
        <v>1266</v>
      </c>
      <c r="F1477" s="38" t="n">
        <f aca="false">SUM(R1477:CN1477)</f>
        <v>53</v>
      </c>
      <c r="G1477" s="2" t="str">
        <f aca="false">G435</f>
        <v>Маньковська</v>
      </c>
      <c r="H1477" s="2" t="str">
        <f aca="false">H435</f>
        <v>Валерія</v>
      </c>
      <c r="J1477" s="3" t="n">
        <f aca="false">J435</f>
        <v>11</v>
      </c>
      <c r="K1477" s="3" t="str">
        <f aca="false">K435</f>
        <v>III_11</v>
      </c>
      <c r="M1477" s="2" t="str">
        <f aca="false">M435</f>
        <v>Полтавська</v>
      </c>
      <c r="N1477" s="2" t="str">
        <f aca="false">N435</f>
        <v>Погоджуюсь</v>
      </c>
      <c r="O1477" s="2" t="str">
        <f aca="false">O435</f>
        <v>Підтверджую</v>
      </c>
      <c r="P1477" s="2" t="str">
        <f aca="false">P435</f>
        <v>Так</v>
      </c>
      <c r="Q1477" s="2" t="str">
        <f aca="false">Q435</f>
        <v>Погоджуюсь</v>
      </c>
      <c r="R1477" s="32" t="n">
        <f aca="false">IF(R435=R$2,1,0)</f>
        <v>1</v>
      </c>
      <c r="S1477" s="32" t="n">
        <f aca="false">IF(S435=S$2,1,0)</f>
        <v>1</v>
      </c>
      <c r="T1477" s="32" t="n">
        <f aca="false">IF(T435=T$2,1,0)</f>
        <v>1</v>
      </c>
      <c r="U1477" s="32" t="n">
        <f aca="false">IF(U435=U$2,1,0)</f>
        <v>1</v>
      </c>
      <c r="V1477" s="32" t="n">
        <f aca="false">IF(V435=V$2,1,0)</f>
        <v>1</v>
      </c>
      <c r="W1477" s="32" t="n">
        <f aca="false">IF(W435=W$2,1,0)</f>
        <v>1</v>
      </c>
      <c r="X1477" s="32" t="n">
        <f aca="false">IF(X435=X$2,1,0)</f>
        <v>1</v>
      </c>
      <c r="Y1477" s="32" t="n">
        <f aca="false">IF(Y435=Y$2,1,0)</f>
        <v>0</v>
      </c>
      <c r="Z1477" s="32" t="n">
        <f aca="false">IF(Z435=Z$2,1,0)</f>
        <v>0</v>
      </c>
      <c r="AA1477" s="33" t="n">
        <f aca="false">IF(AA435=AA$2,2,0)</f>
        <v>0</v>
      </c>
      <c r="AB1477" s="33" t="n">
        <f aca="false">0</f>
        <v>0</v>
      </c>
      <c r="AC1477" s="32" t="n">
        <f aca="false">IF(AC435=AC$2,1,0)</f>
        <v>1</v>
      </c>
      <c r="AD1477" s="32" t="n">
        <f aca="false">IF(AD435=AD$2,1,0)</f>
        <v>1</v>
      </c>
      <c r="AE1477" s="32" t="n">
        <f aca="false">IF(AE435=AE$2,1,0)</f>
        <v>1</v>
      </c>
      <c r="AF1477" s="32" t="n">
        <f aca="false">IF(AF435=AF$2,1,0)</f>
        <v>1</v>
      </c>
      <c r="AG1477" s="32" t="n">
        <f aca="false">IF(AG435=AG$2,1,0)</f>
        <v>1</v>
      </c>
      <c r="AH1477" s="32" t="n">
        <f aca="false">IF(AH435=AH$2,1,0)</f>
        <v>1</v>
      </c>
      <c r="AI1477" s="33" t="n">
        <f aca="false">0</f>
        <v>0</v>
      </c>
      <c r="AJ1477" s="33" t="n">
        <f aca="false">0</f>
        <v>0</v>
      </c>
      <c r="AK1477" s="32" t="n">
        <f aca="false">IF(AK435=AK$2,1,0)</f>
        <v>1</v>
      </c>
      <c r="AL1477" s="32" t="n">
        <f aca="false">IF(AL435=AL$2,1,0)</f>
        <v>1</v>
      </c>
      <c r="AM1477" s="32" t="n">
        <f aca="false">IF(AM435=AM$2,1,0)</f>
        <v>1</v>
      </c>
      <c r="AN1477" s="32" t="n">
        <f aca="false">IF(AN435=AN$2,1,0)</f>
        <v>1</v>
      </c>
      <c r="AO1477" s="32" t="n">
        <f aca="false">IF(AO435=AO$2,1,0)</f>
        <v>1</v>
      </c>
      <c r="AP1477" s="32" t="n">
        <f aca="false">IF(AP435=AP$2,1,0)</f>
        <v>1</v>
      </c>
      <c r="AQ1477" s="32" t="n">
        <f aca="false">IF(AQ435=AQ$2,1,0)</f>
        <v>1</v>
      </c>
      <c r="AR1477" s="32" t="n">
        <f aca="false">IF(AR435=AR$2,1,0)</f>
        <v>1</v>
      </c>
      <c r="AS1477" s="32" t="n">
        <f aca="false">IF(AS435=AS$2,1,0)</f>
        <v>1</v>
      </c>
      <c r="AT1477" s="33" t="n">
        <f aca="false">IF(AT435=AT$2,3,0)</f>
        <v>3</v>
      </c>
      <c r="AU1477" s="32" t="n">
        <f aca="false">IF(AU435=AU$2,1,0)</f>
        <v>1</v>
      </c>
      <c r="AV1477" s="32" t="n">
        <f aca="false">IF(AV435=AV$2,1,0)</f>
        <v>1</v>
      </c>
      <c r="AW1477" s="32" t="n">
        <f aca="false">IF(AW435=AW$2,1,0)</f>
        <v>0</v>
      </c>
      <c r="AX1477" s="32" t="n">
        <f aca="false">IF(AX435=AX$2,1,0)</f>
        <v>1</v>
      </c>
      <c r="AY1477" s="32" t="n">
        <f aca="false">IF(AY435=AY$2,1,0)</f>
        <v>0</v>
      </c>
      <c r="AZ1477" s="32" t="n">
        <f aca="false">IF(AZ435=AZ$2,1,0)</f>
        <v>1</v>
      </c>
      <c r="BA1477" s="32" t="n">
        <f aca="false">IF(BA435=BA$2,1,0)</f>
        <v>1</v>
      </c>
      <c r="BB1477" s="32" t="n">
        <f aca="false">IF(BB435=BB$2,1,0)</f>
        <v>0</v>
      </c>
      <c r="BC1477" s="32" t="n">
        <f aca="false">IF(BC435=BC$2,1,0)</f>
        <v>0</v>
      </c>
      <c r="BD1477" s="32" t="n">
        <f aca="false">IF(BD435=BD$2,1,0)</f>
        <v>1</v>
      </c>
      <c r="BE1477" s="32" t="n">
        <f aca="false">IF(BE435=BE$2,1,0)</f>
        <v>0</v>
      </c>
      <c r="BF1477" s="32" t="n">
        <f aca="false">IF(BF435=BF$2,1,0)</f>
        <v>1</v>
      </c>
      <c r="BG1477" s="32" t="n">
        <f aca="false">IF(BG435=BG$2,1,0)</f>
        <v>0</v>
      </c>
      <c r="BH1477" s="32" t="n">
        <f aca="false">IF(BH435=BH$2,1,0)</f>
        <v>1</v>
      </c>
      <c r="BI1477" s="32" t="n">
        <f aca="false">IF(BI435=BI$2,1,0)</f>
        <v>0</v>
      </c>
      <c r="BJ1477" s="32" t="n">
        <f aca="false">IF(BJ435=BJ$2,1,0)</f>
        <v>1</v>
      </c>
      <c r="BK1477" s="32" t="n">
        <f aca="false">IF(BK435=BK$2,1,0)</f>
        <v>1</v>
      </c>
      <c r="BL1477" s="32" t="n">
        <f aca="false">IF(BL435=BL$2,1,0)</f>
        <v>0</v>
      </c>
      <c r="BM1477" s="32" t="n">
        <f aca="false">IF(BM435=BM$2,1,0)</f>
        <v>1</v>
      </c>
      <c r="BN1477" s="32" t="n">
        <f aca="false">IF(BN435=BN$2,1,0)</f>
        <v>1</v>
      </c>
      <c r="BO1477" s="32" t="n">
        <f aca="false">IF(BO435=BO$2,1,0)</f>
        <v>1</v>
      </c>
      <c r="BP1477" s="32" t="n">
        <f aca="false">IF(BP435=BP$2,1,0)</f>
        <v>0</v>
      </c>
      <c r="BQ1477" s="32" t="n">
        <f aca="false">IF(BQ435=BQ$2,1,0)</f>
        <v>1</v>
      </c>
      <c r="BR1477" s="34" t="n">
        <f aca="false">IF($K435="I_9","",IF(BR435=BR$2,1,0))</f>
        <v>1</v>
      </c>
      <c r="BS1477" s="34" t="n">
        <f aca="false">IF($K435="I_9","",IF(BS435=BS$2,1,0))</f>
        <v>1</v>
      </c>
      <c r="BT1477" s="34" t="n">
        <f aca="false">IF($K435="I_9","",IF(BT435=BT$2,1,0))</f>
        <v>1</v>
      </c>
      <c r="BU1477" s="34" t="n">
        <f aca="false">IF($K435="I_9","",IF(BU435=BU$2,1,0))</f>
        <v>1</v>
      </c>
      <c r="BV1477" s="34" t="n">
        <f aca="false">IF($K435="I_9","",IF(BV435=BV$2,1,0))</f>
        <v>1</v>
      </c>
      <c r="BW1477" s="35" t="n">
        <f aca="false">IF($K435="I_9","",IF(BW435=BW$2,1,0))</f>
        <v>0</v>
      </c>
      <c r="BX1477" s="35" t="n">
        <f aca="false">IF($K435="I_9","",IF(BX435=BX$2,2,0))</f>
        <v>2</v>
      </c>
      <c r="BY1477" s="35" t="n">
        <f aca="false">IF($K435="I_9","",IF(BY435=BY$2,3,0))</f>
        <v>0</v>
      </c>
      <c r="BZ1477" s="34" t="n">
        <f aca="false">IF($K435="I_9","",IF(BZ435=BZ$2,1,0))</f>
        <v>1</v>
      </c>
      <c r="CA1477" s="34" t="n">
        <f aca="false">IF($K435="I_9","",IF(CA435=CA$2,1,0))</f>
        <v>1</v>
      </c>
      <c r="CB1477" s="34" t="n">
        <f aca="false">IF($K435="I_9","",IF(CB435=CB$2,1,0))</f>
        <v>1</v>
      </c>
      <c r="CC1477" s="34" t="n">
        <f aca="false">IF($K435="I_9","",IF(CC435=CC$2,1,0))</f>
        <v>0</v>
      </c>
      <c r="CD1477" s="34" t="n">
        <f aca="false">IF($K435="I_9","",IF(CD435=CD$2,1,0))</f>
        <v>0</v>
      </c>
      <c r="CE1477" s="36" t="n">
        <f aca="false">IF($K435="III_11",IF(CE435=CE$2,1,0),"")</f>
        <v>1</v>
      </c>
      <c r="CF1477" s="36" t="n">
        <f aca="false">IF($K435="III_11",IF(CF435=CF$2,1,0),"")</f>
        <v>0</v>
      </c>
      <c r="CG1477" s="36" t="n">
        <f aca="false">IF($K435="III_11",IF(CG435=CG$2,1,0),"")</f>
        <v>1</v>
      </c>
      <c r="CH1477" s="36" t="n">
        <f aca="false">IF($K435="III_11",IF(CH435=CH$2,1,0),"")</f>
        <v>0</v>
      </c>
      <c r="CI1477" s="36" t="n">
        <f aca="false">IF($K435="III_11",IF(CI435=CI$2,1,0),"")</f>
        <v>1</v>
      </c>
      <c r="CJ1477" s="36" t="n">
        <f aca="false">IF($K435="III_11",IF(CJ435=CJ$2,1,0),"")</f>
        <v>0</v>
      </c>
      <c r="CK1477" s="36" t="n">
        <f aca="false">IF($K435="III_11",IF(CK435=CK$2,1,0),"")</f>
        <v>0</v>
      </c>
      <c r="CL1477" s="36" t="n">
        <f aca="false">IF($K435="III_11",IF(CL435=CL$2,1,0),"")</f>
        <v>0</v>
      </c>
      <c r="CM1477" s="36" t="n">
        <f aca="false">IF($K435="III_11",IF(CM435=CM$2,1,0),"")</f>
        <v>0</v>
      </c>
      <c r="CN1477" s="36" t="n">
        <f aca="false">IF($K435="III_11",IF(CN435=CN$2,1,0),"")</f>
        <v>1</v>
      </c>
    </row>
    <row r="1478" customFormat="false" ht="15.75" hidden="false" customHeight="true" outlineLevel="0" collapsed="false">
      <c r="A1478" s="4" t="str">
        <f aca="false">LEFT(A436,5)</f>
        <v>433</v>
      </c>
      <c r="B1478" s="3" t="str">
        <f aca="false">LEFT(B436,5)</f>
        <v>0</v>
      </c>
      <c r="C1478" s="2" t="n">
        <f aca="false">(IF(K1478="I_9",IF(F1478&gt;18,1,0),0)+IF(K1478="II_10",IF(F1478&gt;26,1,0),0)+IF(K1478="III_11",IF(F1478&gt;33,1,0),0))*B1478</f>
        <v>0</v>
      </c>
      <c r="D1478" s="2" t="str">
        <f aca="false">IF(C1478=1,"Запрошується до ІІ туру","Не бере участь у наступному турі")</f>
        <v>Не бере участь у наступному турі</v>
      </c>
      <c r="E1478" s="37" t="s">
        <v>911</v>
      </c>
      <c r="F1478" s="38" t="n">
        <f aca="false">SUM(R1478:CN1478)</f>
        <v>30</v>
      </c>
      <c r="G1478" s="2" t="str">
        <f aca="false">G436</f>
        <v>Єжова </v>
      </c>
      <c r="H1478" s="2" t="str">
        <f aca="false">H436</f>
        <v>Даша </v>
      </c>
      <c r="J1478" s="3" t="n">
        <f aca="false">J436</f>
        <v>10</v>
      </c>
      <c r="K1478" s="3" t="str">
        <f aca="false">K436</f>
        <v>II_10</v>
      </c>
      <c r="M1478" s="2" t="str">
        <f aca="false">M436</f>
        <v>Полтавська</v>
      </c>
      <c r="N1478" s="2" t="str">
        <f aca="false">N436</f>
        <v>Погоджуюсь</v>
      </c>
      <c r="O1478" s="2" t="str">
        <f aca="false">O436</f>
        <v>Не можу це підтвердити й беру участь у виконанні цього туру в ознайомчому режимі</v>
      </c>
      <c r="P1478" s="2" t="str">
        <f aca="false">P436</f>
        <v>Ні</v>
      </c>
      <c r="Q1478" s="2" t="str">
        <f aca="false">Q436</f>
        <v>Погоджуюсь</v>
      </c>
      <c r="R1478" s="32" t="n">
        <f aca="false">IF(R436=R$2,1,0)</f>
        <v>0</v>
      </c>
      <c r="S1478" s="32" t="n">
        <f aca="false">IF(S436=S$2,1,0)</f>
        <v>1</v>
      </c>
      <c r="T1478" s="32" t="n">
        <f aca="false">IF(T436=T$2,1,0)</f>
        <v>0</v>
      </c>
      <c r="U1478" s="32" t="n">
        <f aca="false">IF(U436=U$2,1,0)</f>
        <v>0</v>
      </c>
      <c r="V1478" s="32" t="n">
        <f aca="false">IF(V436=V$2,1,0)</f>
        <v>1</v>
      </c>
      <c r="W1478" s="32" t="n">
        <f aca="false">IF(W436=W$2,1,0)</f>
        <v>0</v>
      </c>
      <c r="X1478" s="32" t="n">
        <f aca="false">IF(X436=X$2,1,0)</f>
        <v>0</v>
      </c>
      <c r="Y1478" s="32" t="n">
        <f aca="false">IF(Y436=Y$2,1,0)</f>
        <v>0</v>
      </c>
      <c r="Z1478" s="32" t="n">
        <f aca="false">IF(Z436=Z$2,1,0)</f>
        <v>0</v>
      </c>
      <c r="AA1478" s="33" t="n">
        <f aca="false">IF(AA436=AA$2,2,0)</f>
        <v>0</v>
      </c>
      <c r="AB1478" s="33" t="n">
        <f aca="false">0</f>
        <v>0</v>
      </c>
      <c r="AC1478" s="32" t="n">
        <f aca="false">IF(AC436=AC$2,1,0)</f>
        <v>0</v>
      </c>
      <c r="AD1478" s="32" t="n">
        <f aca="false">IF(AD436=AD$2,1,0)</f>
        <v>0</v>
      </c>
      <c r="AE1478" s="32" t="n">
        <f aca="false">IF(AE436=AE$2,1,0)</f>
        <v>0</v>
      </c>
      <c r="AF1478" s="32" t="n">
        <f aca="false">IF(AF436=AF$2,1,0)</f>
        <v>0</v>
      </c>
      <c r="AG1478" s="32" t="n">
        <f aca="false">IF(AG436=AG$2,1,0)</f>
        <v>0</v>
      </c>
      <c r="AH1478" s="32" t="n">
        <f aca="false">IF(AH436=AH$2,1,0)</f>
        <v>0</v>
      </c>
      <c r="AI1478" s="33" t="n">
        <f aca="false">0</f>
        <v>0</v>
      </c>
      <c r="AJ1478" s="33" t="n">
        <f aca="false">0</f>
        <v>0</v>
      </c>
      <c r="AK1478" s="32" t="n">
        <f aca="false">IF(AK436=AK$2,1,0)</f>
        <v>0</v>
      </c>
      <c r="AL1478" s="32" t="n">
        <f aca="false">IF(AL436=AL$2,1,0)</f>
        <v>0</v>
      </c>
      <c r="AM1478" s="32" t="n">
        <f aca="false">IF(AM436=AM$2,1,0)</f>
        <v>1</v>
      </c>
      <c r="AN1478" s="32" t="n">
        <f aca="false">IF(AN436=AN$2,1,0)</f>
        <v>1</v>
      </c>
      <c r="AO1478" s="32" t="n">
        <f aca="false">IF(AO436=AO$2,1,0)</f>
        <v>1</v>
      </c>
      <c r="AP1478" s="32" t="n">
        <f aca="false">IF(AP436=AP$2,1,0)</f>
        <v>1</v>
      </c>
      <c r="AQ1478" s="32" t="n">
        <f aca="false">IF(AQ436=AQ$2,1,0)</f>
        <v>1</v>
      </c>
      <c r="AR1478" s="32" t="n">
        <f aca="false">IF(AR436=AR$2,1,0)</f>
        <v>1</v>
      </c>
      <c r="AS1478" s="32" t="n">
        <f aca="false">IF(AS436=AS$2,1,0)</f>
        <v>1</v>
      </c>
      <c r="AT1478" s="33" t="n">
        <f aca="false">IF(AT436=AT$2,3,0)</f>
        <v>0</v>
      </c>
      <c r="AU1478" s="32" t="n">
        <f aca="false">IF(AU436=AU$2,1,0)</f>
        <v>0</v>
      </c>
      <c r="AV1478" s="32" t="n">
        <f aca="false">IF(AV436=AV$2,1,0)</f>
        <v>1</v>
      </c>
      <c r="AW1478" s="32" t="n">
        <f aca="false">IF(AW436=AW$2,1,0)</f>
        <v>0</v>
      </c>
      <c r="AX1478" s="32" t="n">
        <f aca="false">IF(AX436=AX$2,1,0)</f>
        <v>1</v>
      </c>
      <c r="AY1478" s="32" t="n">
        <f aca="false">IF(AY436=AY$2,1,0)</f>
        <v>0</v>
      </c>
      <c r="AZ1478" s="32" t="n">
        <f aca="false">IF(AZ436=AZ$2,1,0)</f>
        <v>1</v>
      </c>
      <c r="BA1478" s="32" t="n">
        <f aca="false">IF(BA436=BA$2,1,0)</f>
        <v>1</v>
      </c>
      <c r="BB1478" s="32" t="n">
        <f aca="false">IF(BB436=BB$2,1,0)</f>
        <v>0</v>
      </c>
      <c r="BC1478" s="32" t="n">
        <f aca="false">IF(BC436=BC$2,1,0)</f>
        <v>0</v>
      </c>
      <c r="BD1478" s="32" t="n">
        <f aca="false">IF(BD436=BD$2,1,0)</f>
        <v>1</v>
      </c>
      <c r="BE1478" s="32" t="n">
        <f aca="false">IF(BE436=BE$2,1,0)</f>
        <v>0</v>
      </c>
      <c r="BF1478" s="32" t="n">
        <f aca="false">IF(BF436=BF$2,1,0)</f>
        <v>0</v>
      </c>
      <c r="BG1478" s="32" t="n">
        <f aca="false">IF(BG436=BG$2,1,0)</f>
        <v>0</v>
      </c>
      <c r="BH1478" s="32" t="n">
        <f aca="false">IF(BH436=BH$2,1,0)</f>
        <v>1</v>
      </c>
      <c r="BI1478" s="32" t="n">
        <f aca="false">IF(BI436=BI$2,1,0)</f>
        <v>0</v>
      </c>
      <c r="BJ1478" s="32" t="n">
        <f aca="false">IF(BJ436=BJ$2,1,0)</f>
        <v>0</v>
      </c>
      <c r="BK1478" s="32" t="n">
        <f aca="false">IF(BK436=BK$2,1,0)</f>
        <v>0</v>
      </c>
      <c r="BL1478" s="32" t="n">
        <f aca="false">IF(BL436=BL$2,1,0)</f>
        <v>0</v>
      </c>
      <c r="BM1478" s="32" t="n">
        <f aca="false">IF(BM436=BM$2,1,0)</f>
        <v>1</v>
      </c>
      <c r="BN1478" s="32" t="n">
        <f aca="false">IF(BN436=BN$2,1,0)</f>
        <v>1</v>
      </c>
      <c r="BO1478" s="32" t="n">
        <f aca="false">IF(BO436=BO$2,1,0)</f>
        <v>0</v>
      </c>
      <c r="BP1478" s="32" t="n">
        <f aca="false">IF(BP436=BP$2,1,0)</f>
        <v>0</v>
      </c>
      <c r="BQ1478" s="32" t="n">
        <f aca="false">IF(BQ436=BQ$2,1,0)</f>
        <v>0</v>
      </c>
      <c r="BR1478" s="34" t="n">
        <f aca="false">IF($K436="I_9","",IF(BR436=BR$2,1,0))</f>
        <v>1</v>
      </c>
      <c r="BS1478" s="34" t="n">
        <f aca="false">IF($K436="I_9","",IF(BS436=BS$2,1,0))</f>
        <v>1</v>
      </c>
      <c r="BT1478" s="34" t="n">
        <f aca="false">IF($K436="I_9","",IF(BT436=BT$2,1,0))</f>
        <v>1</v>
      </c>
      <c r="BU1478" s="34" t="n">
        <f aca="false">IF($K436="I_9","",IF(BU436=BU$2,1,0))</f>
        <v>1</v>
      </c>
      <c r="BV1478" s="34" t="n">
        <f aca="false">IF($K436="I_9","",IF(BV436=BV$2,1,0))</f>
        <v>1</v>
      </c>
      <c r="BW1478" s="35" t="n">
        <f aca="false">IF($K436="I_9","",IF(BW436=BW$2,1,0))</f>
        <v>1</v>
      </c>
      <c r="BX1478" s="35" t="n">
        <f aca="false">IF($K436="I_9","",IF(BX436=BX$2,2,0))</f>
        <v>2</v>
      </c>
      <c r="BY1478" s="35" t="n">
        <f aca="false">IF($K436="I_9","",IF(BY436=BY$2,3,0))</f>
        <v>0</v>
      </c>
      <c r="BZ1478" s="34" t="n">
        <f aca="false">IF($K436="I_9","",IF(BZ436=BZ$2,1,0))</f>
        <v>1</v>
      </c>
      <c r="CA1478" s="34" t="n">
        <f aca="false">IF($K436="I_9","",IF(CA436=CA$2,1,0))</f>
        <v>1</v>
      </c>
      <c r="CB1478" s="34" t="n">
        <f aca="false">IF($K436="I_9","",IF(CB436=CB$2,1,0))</f>
        <v>1</v>
      </c>
      <c r="CC1478" s="34" t="n">
        <f aca="false">IF($K436="I_9","",IF(CC436=CC$2,1,0))</f>
        <v>1</v>
      </c>
      <c r="CD1478" s="34" t="n">
        <f aca="false">IF($K436="I_9","",IF(CD436=CD$2,1,0))</f>
        <v>1</v>
      </c>
      <c r="CE1478" s="36" t="str">
        <f aca="false">IF($K436="III_11",IF(CE436=CE$2,1,0),"")</f>
        <v/>
      </c>
      <c r="CF1478" s="36" t="str">
        <f aca="false">IF($K436="III_11",IF(CF436=CF$2,1,0),"")</f>
        <v/>
      </c>
      <c r="CG1478" s="36" t="str">
        <f aca="false">IF($K436="III_11",IF(CG436=CG$2,1,0),"")</f>
        <v/>
      </c>
      <c r="CH1478" s="36" t="str">
        <f aca="false">IF($K436="III_11",IF(CH436=CH$2,1,0),"")</f>
        <v/>
      </c>
      <c r="CI1478" s="36" t="str">
        <f aca="false">IF($K436="III_11",IF(CI436=CI$2,1,0),"")</f>
        <v/>
      </c>
      <c r="CJ1478" s="36" t="str">
        <f aca="false">IF($K436="III_11",IF(CJ436=CJ$2,1,0),"")</f>
        <v/>
      </c>
      <c r="CK1478" s="36" t="str">
        <f aca="false">IF($K436="III_11",IF(CK436=CK$2,1,0),"")</f>
        <v/>
      </c>
      <c r="CL1478" s="36" t="str">
        <f aca="false">IF($K436="III_11",IF(CL436=CL$2,1,0),"")</f>
        <v/>
      </c>
      <c r="CM1478" s="36" t="str">
        <f aca="false">IF($K436="III_11",IF(CM436=CM$2,1,0),"")</f>
        <v/>
      </c>
      <c r="CN1478" s="36" t="str">
        <f aca="false">IF($K436="III_11",IF(CN436=CN$2,1,0),"")</f>
        <v/>
      </c>
    </row>
    <row r="1479" customFormat="false" ht="15.75" hidden="false" customHeight="true" outlineLevel="0" collapsed="false">
      <c r="A1479" s="4" t="str">
        <f aca="false">LEFT(A437,5)</f>
        <v>434</v>
      </c>
      <c r="B1479" s="3" t="str">
        <f aca="false">LEFT(B437,5)</f>
        <v>0</v>
      </c>
      <c r="C1479" s="2" t="n">
        <f aca="false">(IF(K1479="I_9",IF(F1479&gt;18,1,0),0)+IF(K1479="II_10",IF(F1479&gt;26,1,0),0)+IF(K1479="III_11",IF(F1479&gt;33,1,0),0))*B1479</f>
        <v>0</v>
      </c>
      <c r="D1479" s="2" t="str">
        <f aca="false">IF(C1479=1,"Запрошується до ІІ туру","Не бере участь у наступному турі")</f>
        <v>Не бере участь у наступному турі</v>
      </c>
      <c r="E1479" s="37" t="s">
        <v>1271</v>
      </c>
      <c r="F1479" s="38" t="n">
        <f aca="false">SUM(R1479:CN1479)</f>
        <v>38</v>
      </c>
      <c r="G1479" s="2" t="str">
        <f aca="false">G437</f>
        <v>Зубенюк </v>
      </c>
      <c r="H1479" s="2" t="str">
        <f aca="false">H437</f>
        <v>Дарія </v>
      </c>
      <c r="J1479" s="3" t="n">
        <f aca="false">J437</f>
        <v>11</v>
      </c>
      <c r="K1479" s="3" t="str">
        <f aca="false">K437</f>
        <v>III_11</v>
      </c>
      <c r="M1479" s="2" t="str">
        <f aca="false">M437</f>
        <v>Львівська</v>
      </c>
      <c r="N1479" s="2" t="str">
        <f aca="false">N437</f>
        <v>Погоджуюсь</v>
      </c>
      <c r="O1479" s="2" t="str">
        <f aca="false">O437</f>
        <v>Не можу це підтвердити й беру участь у виконанні цього туру в ознайомчому режимі</v>
      </c>
      <c r="P1479" s="2" t="str">
        <f aca="false">P437</f>
        <v>Так</v>
      </c>
      <c r="Q1479" s="2" t="str">
        <f aca="false">Q437</f>
        <v>Погоджуюсь</v>
      </c>
      <c r="R1479" s="32" t="n">
        <f aca="false">IF(R437=R$2,1,0)</f>
        <v>0</v>
      </c>
      <c r="S1479" s="32" t="n">
        <f aca="false">IF(S437=S$2,1,0)</f>
        <v>0</v>
      </c>
      <c r="T1479" s="32" t="n">
        <f aca="false">IF(T437=T$2,1,0)</f>
        <v>1</v>
      </c>
      <c r="U1479" s="32" t="n">
        <f aca="false">IF(U437=U$2,1,0)</f>
        <v>0</v>
      </c>
      <c r="V1479" s="32" t="n">
        <f aca="false">IF(V437=V$2,1,0)</f>
        <v>0</v>
      </c>
      <c r="W1479" s="32" t="n">
        <f aca="false">IF(W437=W$2,1,0)</f>
        <v>0</v>
      </c>
      <c r="X1479" s="32" t="n">
        <f aca="false">IF(X437=X$2,1,0)</f>
        <v>0</v>
      </c>
      <c r="Y1479" s="32" t="n">
        <f aca="false">IF(Y437=Y$2,1,0)</f>
        <v>0</v>
      </c>
      <c r="Z1479" s="32" t="n">
        <f aca="false">IF(Z437=Z$2,1,0)</f>
        <v>0</v>
      </c>
      <c r="AA1479" s="33" t="n">
        <f aca="false">IF(AA437=AA$2,2,0)</f>
        <v>0</v>
      </c>
      <c r="AB1479" s="33" t="n">
        <f aca="false">0</f>
        <v>0</v>
      </c>
      <c r="AC1479" s="32" t="n">
        <f aca="false">IF(AC437=AC$2,1,0)</f>
        <v>0</v>
      </c>
      <c r="AD1479" s="32" t="n">
        <f aca="false">IF(AD437=AD$2,1,0)</f>
        <v>0</v>
      </c>
      <c r="AE1479" s="32" t="n">
        <f aca="false">IF(AE437=AE$2,1,0)</f>
        <v>1</v>
      </c>
      <c r="AF1479" s="32" t="n">
        <f aca="false">IF(AF437=AF$2,1,0)</f>
        <v>1</v>
      </c>
      <c r="AG1479" s="32" t="n">
        <f aca="false">IF(AG437=AG$2,1,0)</f>
        <v>0</v>
      </c>
      <c r="AH1479" s="32" t="n">
        <f aca="false">IF(AH437=AH$2,1,0)</f>
        <v>0</v>
      </c>
      <c r="AI1479" s="33" t="n">
        <f aca="false">0</f>
        <v>0</v>
      </c>
      <c r="AJ1479" s="33" t="n">
        <f aca="false">0</f>
        <v>0</v>
      </c>
      <c r="AK1479" s="32" t="n">
        <f aca="false">IF(AK437=AK$2,1,0)</f>
        <v>1</v>
      </c>
      <c r="AL1479" s="32" t="n">
        <f aca="false">IF(AL437=AL$2,1,0)</f>
        <v>1</v>
      </c>
      <c r="AM1479" s="32" t="n">
        <f aca="false">IF(AM437=AM$2,1,0)</f>
        <v>1</v>
      </c>
      <c r="AN1479" s="32" t="n">
        <f aca="false">IF(AN437=AN$2,1,0)</f>
        <v>1</v>
      </c>
      <c r="AO1479" s="32" t="n">
        <f aca="false">IF(AO437=AO$2,1,0)</f>
        <v>1</v>
      </c>
      <c r="AP1479" s="32" t="n">
        <f aca="false">IF(AP437=AP$2,1,0)</f>
        <v>1</v>
      </c>
      <c r="AQ1479" s="32" t="n">
        <f aca="false">IF(AQ437=AQ$2,1,0)</f>
        <v>1</v>
      </c>
      <c r="AR1479" s="32" t="n">
        <f aca="false">IF(AR437=AR$2,1,0)</f>
        <v>1</v>
      </c>
      <c r="AS1479" s="32" t="n">
        <f aca="false">IF(AS437=AS$2,1,0)</f>
        <v>1</v>
      </c>
      <c r="AT1479" s="33" t="n">
        <f aca="false">IF(AT437=AT$2,3,0)</f>
        <v>0</v>
      </c>
      <c r="AU1479" s="32" t="n">
        <f aca="false">IF(AU437=AU$2,1,0)</f>
        <v>1</v>
      </c>
      <c r="AV1479" s="32" t="n">
        <f aca="false">IF(AV437=AV$2,1,0)</f>
        <v>1</v>
      </c>
      <c r="AW1479" s="32" t="n">
        <f aca="false">IF(AW437=AW$2,1,0)</f>
        <v>0</v>
      </c>
      <c r="AX1479" s="32" t="n">
        <f aca="false">IF(AX437=AX$2,1,0)</f>
        <v>1</v>
      </c>
      <c r="AY1479" s="32" t="n">
        <f aca="false">IF(AY437=AY$2,1,0)</f>
        <v>1</v>
      </c>
      <c r="AZ1479" s="32" t="n">
        <f aca="false">IF(AZ437=AZ$2,1,0)</f>
        <v>1</v>
      </c>
      <c r="BA1479" s="32" t="n">
        <f aca="false">IF(BA437=BA$2,1,0)</f>
        <v>1</v>
      </c>
      <c r="BB1479" s="32" t="n">
        <f aca="false">IF(BB437=BB$2,1,0)</f>
        <v>0</v>
      </c>
      <c r="BC1479" s="32" t="n">
        <f aca="false">IF(BC437=BC$2,1,0)</f>
        <v>0</v>
      </c>
      <c r="BD1479" s="32" t="n">
        <f aca="false">IF(BD437=BD$2,1,0)</f>
        <v>1</v>
      </c>
      <c r="BE1479" s="32" t="n">
        <f aca="false">IF(BE437=BE$2,1,0)</f>
        <v>1</v>
      </c>
      <c r="BF1479" s="32" t="n">
        <f aca="false">IF(BF437=BF$2,1,0)</f>
        <v>0</v>
      </c>
      <c r="BG1479" s="32" t="n">
        <f aca="false">IF(BG437=BG$2,1,0)</f>
        <v>1</v>
      </c>
      <c r="BH1479" s="32" t="n">
        <f aca="false">IF(BH437=BH$2,1,0)</f>
        <v>1</v>
      </c>
      <c r="BI1479" s="32" t="n">
        <f aca="false">IF(BI437=BI$2,1,0)</f>
        <v>0</v>
      </c>
      <c r="BJ1479" s="32" t="n">
        <f aca="false">IF(BJ437=BJ$2,1,0)</f>
        <v>1</v>
      </c>
      <c r="BK1479" s="32" t="n">
        <f aca="false">IF(BK437=BK$2,1,0)</f>
        <v>0</v>
      </c>
      <c r="BL1479" s="32" t="n">
        <f aca="false">IF(BL437=BL$2,1,0)</f>
        <v>1</v>
      </c>
      <c r="BM1479" s="32" t="n">
        <f aca="false">IF(BM437=BM$2,1,0)</f>
        <v>1</v>
      </c>
      <c r="BN1479" s="32" t="n">
        <f aca="false">IF(BN437=BN$2,1,0)</f>
        <v>0</v>
      </c>
      <c r="BO1479" s="32" t="n">
        <f aca="false">IF(BO437=BO$2,1,0)</f>
        <v>1</v>
      </c>
      <c r="BP1479" s="32" t="n">
        <f aca="false">IF(BP437=BP$2,1,0)</f>
        <v>0</v>
      </c>
      <c r="BQ1479" s="32" t="n">
        <f aca="false">IF(BQ437=BQ$2,1,0)</f>
        <v>1</v>
      </c>
      <c r="BR1479" s="34" t="n">
        <f aca="false">IF($K437="I_9","",IF(BR437=BR$2,1,0))</f>
        <v>0</v>
      </c>
      <c r="BS1479" s="34" t="n">
        <f aca="false">IF($K437="I_9","",IF(BS437=BS$2,1,0))</f>
        <v>1</v>
      </c>
      <c r="BT1479" s="34" t="n">
        <f aca="false">IF($K437="I_9","",IF(BT437=BT$2,1,0))</f>
        <v>1</v>
      </c>
      <c r="BU1479" s="34" t="n">
        <f aca="false">IF($K437="I_9","",IF(BU437=BU$2,1,0))</f>
        <v>1</v>
      </c>
      <c r="BV1479" s="34" t="n">
        <f aca="false">IF($K437="I_9","",IF(BV437=BV$2,1,0))</f>
        <v>1</v>
      </c>
      <c r="BW1479" s="35" t="n">
        <f aca="false">IF($K437="I_9","",IF(BW437=BW$2,1,0))</f>
        <v>0</v>
      </c>
      <c r="BX1479" s="35" t="n">
        <f aca="false">IF($K437="I_9","",IF(BX437=BX$2,2,0))</f>
        <v>0</v>
      </c>
      <c r="BY1479" s="35" t="n">
        <f aca="false">IF($K437="I_9","",IF(BY437=BY$2,3,0))</f>
        <v>0</v>
      </c>
      <c r="BZ1479" s="34" t="n">
        <f aca="false">IF($K437="I_9","",IF(BZ437=BZ$2,1,0))</f>
        <v>1</v>
      </c>
      <c r="CA1479" s="34" t="n">
        <f aca="false">IF($K437="I_9","",IF(CA437=CA$2,1,0))</f>
        <v>1</v>
      </c>
      <c r="CB1479" s="34" t="n">
        <f aca="false">IF($K437="I_9","",IF(CB437=CB$2,1,0))</f>
        <v>1</v>
      </c>
      <c r="CC1479" s="34" t="n">
        <f aca="false">IF($K437="I_9","",IF(CC437=CC$2,1,0))</f>
        <v>1</v>
      </c>
      <c r="CD1479" s="34" t="n">
        <f aca="false">IF($K437="I_9","",IF(CD437=CD$2,1,0))</f>
        <v>1</v>
      </c>
      <c r="CE1479" s="36" t="n">
        <f aca="false">IF($K437="III_11",IF(CE437=CE$2,1,0),"")</f>
        <v>0</v>
      </c>
      <c r="CF1479" s="36" t="n">
        <f aca="false">IF($K437="III_11",IF(CF437=CF$2,1,0),"")</f>
        <v>0</v>
      </c>
      <c r="CG1479" s="36" t="n">
        <f aca="false">IF($K437="III_11",IF(CG437=CG$2,1,0),"")</f>
        <v>0</v>
      </c>
      <c r="CH1479" s="36" t="n">
        <f aca="false">IF($K437="III_11",IF(CH437=CH$2,1,0),"")</f>
        <v>0</v>
      </c>
      <c r="CI1479" s="36" t="n">
        <f aca="false">IF($K437="III_11",IF(CI437=CI$2,1,0),"")</f>
        <v>0</v>
      </c>
      <c r="CJ1479" s="36" t="n">
        <f aca="false">IF($K437="III_11",IF(CJ437=CJ$2,1,0),"")</f>
        <v>0</v>
      </c>
      <c r="CK1479" s="36" t="n">
        <f aca="false">IF($K437="III_11",IF(CK437=CK$2,1,0),"")</f>
        <v>1</v>
      </c>
      <c r="CL1479" s="36" t="n">
        <f aca="false">IF($K437="III_11",IF(CL437=CL$2,1,0),"")</f>
        <v>0</v>
      </c>
      <c r="CM1479" s="36" t="n">
        <f aca="false">IF($K437="III_11",IF(CM437=CM$2,1,0),"")</f>
        <v>1</v>
      </c>
      <c r="CN1479" s="36" t="n">
        <f aca="false">IF($K437="III_11",IF(CN437=CN$2,1,0),"")</f>
        <v>0</v>
      </c>
    </row>
    <row r="1480" customFormat="false" ht="15.75" hidden="false" customHeight="true" outlineLevel="0" collapsed="false">
      <c r="A1480" s="4" t="str">
        <f aca="false">LEFT(A438,5)</f>
        <v>435</v>
      </c>
      <c r="B1480" s="3" t="str">
        <f aca="false">LEFT(B438,5)</f>
        <v>1</v>
      </c>
      <c r="C1480" s="2" t="n">
        <f aca="false">(IF(K1480="I_9",IF(F1480&gt;18,1,0),0)+IF(K1480="II_10",IF(F1480&gt;26,1,0),0)+IF(K1480="III_11",IF(F1480&gt;33,1,0),0))*B1480</f>
        <v>1</v>
      </c>
      <c r="D1480" s="2" t="str">
        <f aca="false">IF(C1480=1,"Запрошується до ІІ туру","Не бере участь у наступному турі")</f>
        <v>Запрошується до ІІ туру</v>
      </c>
      <c r="E1480" s="37" t="s">
        <v>1275</v>
      </c>
      <c r="F1480" s="38" t="n">
        <f aca="false">SUM(R1480:CN1480)</f>
        <v>41</v>
      </c>
      <c r="G1480" s="2" t="str">
        <f aca="false">G438</f>
        <v>Кравчук </v>
      </c>
      <c r="H1480" s="2" t="str">
        <f aca="false">H438</f>
        <v>Ярина</v>
      </c>
      <c r="J1480" s="3" t="n">
        <f aca="false">J438</f>
        <v>10</v>
      </c>
      <c r="K1480" s="3" t="str">
        <f aca="false">K438</f>
        <v>II_10</v>
      </c>
      <c r="M1480" s="2" t="str">
        <f aca="false">M438</f>
        <v>Львівська</v>
      </c>
      <c r="N1480" s="2" t="str">
        <f aca="false">N438</f>
        <v>Погоджуюсь</v>
      </c>
      <c r="O1480" s="2" t="str">
        <f aca="false">O438</f>
        <v>Підтверджую</v>
      </c>
      <c r="P1480" s="2" t="str">
        <f aca="false">P438</f>
        <v>Так</v>
      </c>
      <c r="Q1480" s="2" t="str">
        <f aca="false">Q438</f>
        <v>Погоджуюсь</v>
      </c>
      <c r="R1480" s="32" t="n">
        <f aca="false">IF(R438=R$2,1,0)</f>
        <v>1</v>
      </c>
      <c r="S1480" s="32" t="n">
        <f aca="false">IF(S438=S$2,1,0)</f>
        <v>1</v>
      </c>
      <c r="T1480" s="32" t="n">
        <f aca="false">IF(T438=T$2,1,0)</f>
        <v>1</v>
      </c>
      <c r="U1480" s="32" t="n">
        <f aca="false">IF(U438=U$2,1,0)</f>
        <v>1</v>
      </c>
      <c r="V1480" s="32" t="n">
        <f aca="false">IF(V438=V$2,1,0)</f>
        <v>1</v>
      </c>
      <c r="W1480" s="32" t="n">
        <f aca="false">IF(W438=W$2,1,0)</f>
        <v>1</v>
      </c>
      <c r="X1480" s="32" t="n">
        <f aca="false">IF(X438=X$2,1,0)</f>
        <v>1</v>
      </c>
      <c r="Y1480" s="32" t="n">
        <f aca="false">IF(Y438=Y$2,1,0)</f>
        <v>1</v>
      </c>
      <c r="Z1480" s="32" t="n">
        <f aca="false">IF(Z438=Z$2,1,0)</f>
        <v>1</v>
      </c>
      <c r="AA1480" s="33" t="n">
        <f aca="false">IF(AA438=AA$2,2,0)</f>
        <v>0</v>
      </c>
      <c r="AB1480" s="33" t="n">
        <f aca="false">0</f>
        <v>0</v>
      </c>
      <c r="AC1480" s="32" t="n">
        <f aca="false">IF(AC438=AC$2,1,0)</f>
        <v>1</v>
      </c>
      <c r="AD1480" s="32" t="n">
        <f aca="false">IF(AD438=AD$2,1,0)</f>
        <v>0</v>
      </c>
      <c r="AE1480" s="32" t="n">
        <f aca="false">IF(AE438=AE$2,1,0)</f>
        <v>1</v>
      </c>
      <c r="AF1480" s="32" t="n">
        <f aca="false">IF(AF438=AF$2,1,0)</f>
        <v>1</v>
      </c>
      <c r="AG1480" s="32" t="n">
        <f aca="false">IF(AG438=AG$2,1,0)</f>
        <v>1</v>
      </c>
      <c r="AH1480" s="32" t="n">
        <f aca="false">IF(AH438=AH$2,1,0)</f>
        <v>0</v>
      </c>
      <c r="AI1480" s="33" t="n">
        <f aca="false">0</f>
        <v>0</v>
      </c>
      <c r="AJ1480" s="33" t="n">
        <f aca="false">0</f>
        <v>0</v>
      </c>
      <c r="AK1480" s="32" t="n">
        <f aca="false">IF(AK438=AK$2,1,0)</f>
        <v>1</v>
      </c>
      <c r="AL1480" s="32" t="n">
        <f aca="false">IF(AL438=AL$2,1,0)</f>
        <v>0</v>
      </c>
      <c r="AM1480" s="32" t="n">
        <f aca="false">IF(AM438=AM$2,1,0)</f>
        <v>1</v>
      </c>
      <c r="AN1480" s="32" t="n">
        <f aca="false">IF(AN438=AN$2,1,0)</f>
        <v>1</v>
      </c>
      <c r="AO1480" s="32" t="n">
        <f aca="false">IF(AO438=AO$2,1,0)</f>
        <v>1</v>
      </c>
      <c r="AP1480" s="32" t="n">
        <f aca="false">IF(AP438=AP$2,1,0)</f>
        <v>1</v>
      </c>
      <c r="AQ1480" s="32" t="n">
        <f aca="false">IF(AQ438=AQ$2,1,0)</f>
        <v>1</v>
      </c>
      <c r="AR1480" s="32" t="n">
        <f aca="false">IF(AR438=AR$2,1,0)</f>
        <v>1</v>
      </c>
      <c r="AS1480" s="32" t="n">
        <f aca="false">IF(AS438=AS$2,1,0)</f>
        <v>1</v>
      </c>
      <c r="AT1480" s="33" t="n">
        <f aca="false">IF(AT438=AT$2,3,0)</f>
        <v>0</v>
      </c>
      <c r="AU1480" s="32" t="n">
        <f aca="false">IF(AU438=AU$2,1,0)</f>
        <v>0</v>
      </c>
      <c r="AV1480" s="32" t="n">
        <f aca="false">IF(AV438=AV$2,1,0)</f>
        <v>0</v>
      </c>
      <c r="AW1480" s="32" t="n">
        <f aca="false">IF(AW438=AW$2,1,0)</f>
        <v>0</v>
      </c>
      <c r="AX1480" s="32" t="n">
        <f aca="false">IF(AX438=AX$2,1,0)</f>
        <v>1</v>
      </c>
      <c r="AY1480" s="32" t="n">
        <f aca="false">IF(AY438=AY$2,1,0)</f>
        <v>0</v>
      </c>
      <c r="AZ1480" s="32" t="n">
        <f aca="false">IF(AZ438=AZ$2,1,0)</f>
        <v>1</v>
      </c>
      <c r="BA1480" s="32" t="n">
        <f aca="false">IF(BA438=BA$2,1,0)</f>
        <v>1</v>
      </c>
      <c r="BB1480" s="32" t="n">
        <f aca="false">IF(BB438=BB$2,1,0)</f>
        <v>0</v>
      </c>
      <c r="BC1480" s="32" t="n">
        <f aca="false">IF(BC438=BC$2,1,0)</f>
        <v>0</v>
      </c>
      <c r="BD1480" s="32" t="n">
        <f aca="false">IF(BD438=BD$2,1,0)</f>
        <v>1</v>
      </c>
      <c r="BE1480" s="32" t="n">
        <f aca="false">IF(BE438=BE$2,1,0)</f>
        <v>0</v>
      </c>
      <c r="BF1480" s="32" t="n">
        <f aca="false">IF(BF438=BF$2,1,0)</f>
        <v>0</v>
      </c>
      <c r="BG1480" s="32" t="n">
        <f aca="false">IF(BG438=BG$2,1,0)</f>
        <v>0</v>
      </c>
      <c r="BH1480" s="32" t="n">
        <f aca="false">IF(BH438=BH$2,1,0)</f>
        <v>1</v>
      </c>
      <c r="BI1480" s="32" t="n">
        <f aca="false">IF(BI438=BI$2,1,0)</f>
        <v>0</v>
      </c>
      <c r="BJ1480" s="32" t="n">
        <f aca="false">IF(BJ438=BJ$2,1,0)</f>
        <v>0</v>
      </c>
      <c r="BK1480" s="32" t="n">
        <f aca="false">IF(BK438=BK$2,1,0)</f>
        <v>0</v>
      </c>
      <c r="BL1480" s="32" t="n">
        <f aca="false">IF(BL438=BL$2,1,0)</f>
        <v>0</v>
      </c>
      <c r="BM1480" s="32" t="n">
        <f aca="false">IF(BM438=BM$2,1,0)</f>
        <v>1</v>
      </c>
      <c r="BN1480" s="32" t="n">
        <f aca="false">IF(BN438=BN$2,1,0)</f>
        <v>0</v>
      </c>
      <c r="BO1480" s="32" t="n">
        <f aca="false">IF(BO438=BO$2,1,0)</f>
        <v>1</v>
      </c>
      <c r="BP1480" s="32" t="n">
        <f aca="false">IF(BP438=BP$2,1,0)</f>
        <v>0</v>
      </c>
      <c r="BQ1480" s="32" t="n">
        <f aca="false">IF(BQ438=BQ$2,1,0)</f>
        <v>1</v>
      </c>
      <c r="BR1480" s="34" t="n">
        <f aca="false">IF($K438="I_9","",IF(BR438=BR$2,1,0))</f>
        <v>1</v>
      </c>
      <c r="BS1480" s="34" t="n">
        <f aca="false">IF($K438="I_9","",IF(BS438=BS$2,1,0))</f>
        <v>1</v>
      </c>
      <c r="BT1480" s="34" t="n">
        <f aca="false">IF($K438="I_9","",IF(BT438=BT$2,1,0))</f>
        <v>1</v>
      </c>
      <c r="BU1480" s="34" t="n">
        <f aca="false">IF($K438="I_9","",IF(BU438=BU$2,1,0))</f>
        <v>1</v>
      </c>
      <c r="BV1480" s="34" t="n">
        <f aca="false">IF($K438="I_9","",IF(BV438=BV$2,1,0))</f>
        <v>1</v>
      </c>
      <c r="BW1480" s="35" t="n">
        <f aca="false">IF($K438="I_9","",IF(BW438=BW$2,1,0))</f>
        <v>0</v>
      </c>
      <c r="BX1480" s="35" t="n">
        <f aca="false">IF($K438="I_9","",IF(BX438=BX$2,2,0))</f>
        <v>2</v>
      </c>
      <c r="BY1480" s="35" t="n">
        <f aca="false">IF($K438="I_9","",IF(BY438=BY$2,3,0))</f>
        <v>0</v>
      </c>
      <c r="BZ1480" s="34" t="n">
        <f aca="false">IF($K438="I_9","",IF(BZ438=BZ$2,1,0))</f>
        <v>1</v>
      </c>
      <c r="CA1480" s="34" t="n">
        <f aca="false">IF($K438="I_9","",IF(CA438=CA$2,1,0))</f>
        <v>1</v>
      </c>
      <c r="CB1480" s="34" t="n">
        <f aca="false">IF($K438="I_9","",IF(CB438=CB$2,1,0))</f>
        <v>1</v>
      </c>
      <c r="CC1480" s="34" t="n">
        <f aca="false">IF($K438="I_9","",IF(CC438=CC$2,1,0))</f>
        <v>1</v>
      </c>
      <c r="CD1480" s="34" t="n">
        <f aca="false">IF($K438="I_9","",IF(CD438=CD$2,1,0))</f>
        <v>1</v>
      </c>
      <c r="CE1480" s="36" t="str">
        <f aca="false">IF($K438="III_11",IF(CE438=CE$2,1,0),"")</f>
        <v/>
      </c>
      <c r="CF1480" s="36" t="str">
        <f aca="false">IF($K438="III_11",IF(CF438=CF$2,1,0),"")</f>
        <v/>
      </c>
      <c r="CG1480" s="36" t="str">
        <f aca="false">IF($K438="III_11",IF(CG438=CG$2,1,0),"")</f>
        <v/>
      </c>
      <c r="CH1480" s="36" t="str">
        <f aca="false">IF($K438="III_11",IF(CH438=CH$2,1,0),"")</f>
        <v/>
      </c>
      <c r="CI1480" s="36" t="str">
        <f aca="false">IF($K438="III_11",IF(CI438=CI$2,1,0),"")</f>
        <v/>
      </c>
      <c r="CJ1480" s="36" t="str">
        <f aca="false">IF($K438="III_11",IF(CJ438=CJ$2,1,0),"")</f>
        <v/>
      </c>
      <c r="CK1480" s="36" t="str">
        <f aca="false">IF($K438="III_11",IF(CK438=CK$2,1,0),"")</f>
        <v/>
      </c>
      <c r="CL1480" s="36" t="str">
        <f aca="false">IF($K438="III_11",IF(CL438=CL$2,1,0),"")</f>
        <v/>
      </c>
      <c r="CM1480" s="36" t="str">
        <f aca="false">IF($K438="III_11",IF(CM438=CM$2,1,0),"")</f>
        <v/>
      </c>
      <c r="CN1480" s="36" t="str">
        <f aca="false">IF($K438="III_11",IF(CN438=CN$2,1,0),"")</f>
        <v/>
      </c>
    </row>
    <row r="1481" customFormat="false" ht="15.75" hidden="false" customHeight="true" outlineLevel="0" collapsed="false">
      <c r="A1481" s="4" t="str">
        <f aca="false">LEFT(A439,5)</f>
        <v>436</v>
      </c>
      <c r="B1481" s="3" t="str">
        <f aca="false">LEFT(B439,5)</f>
        <v>1</v>
      </c>
      <c r="C1481" s="2" t="n">
        <f aca="false">(IF(K1481="I_9",IF(F1481&gt;18,1,0),0)+IF(K1481="II_10",IF(F1481&gt;26,1,0),0)+IF(K1481="III_11",IF(F1481&gt;33,1,0),0))*B1481</f>
        <v>1</v>
      </c>
      <c r="D1481" s="2" t="str">
        <f aca="false">IF(C1481=1,"Запрошується до ІІ туру","Не бере участь у наступному турі")</f>
        <v>Запрошується до ІІ туру</v>
      </c>
      <c r="E1481" s="37" t="s">
        <v>1278</v>
      </c>
      <c r="F1481" s="38" t="n">
        <f aca="false">SUM(R1481:CN1481)</f>
        <v>42</v>
      </c>
      <c r="G1481" s="2" t="str">
        <f aca="false">G439</f>
        <v>Руденко</v>
      </c>
      <c r="H1481" s="2" t="str">
        <f aca="false">H439</f>
        <v>Єлізавета </v>
      </c>
      <c r="J1481" s="3" t="n">
        <f aca="false">J439</f>
        <v>10</v>
      </c>
      <c r="K1481" s="3" t="str">
        <f aca="false">K439</f>
        <v>II_10</v>
      </c>
      <c r="M1481" s="2" t="str">
        <f aca="false">M439</f>
        <v>Львівська</v>
      </c>
      <c r="N1481" s="2" t="str">
        <f aca="false">N439</f>
        <v>Погоджуюсь</v>
      </c>
      <c r="O1481" s="2" t="str">
        <f aca="false">O439</f>
        <v>Підтверджую</v>
      </c>
      <c r="P1481" s="2" t="str">
        <f aca="false">P439</f>
        <v>Так</v>
      </c>
      <c r="Q1481" s="2" t="str">
        <f aca="false">Q439</f>
        <v>Погоджуюсь</v>
      </c>
      <c r="R1481" s="32" t="n">
        <f aca="false">IF(R439=R$2,1,0)</f>
        <v>1</v>
      </c>
      <c r="S1481" s="32" t="n">
        <f aca="false">IF(S439=S$2,1,0)</f>
        <v>1</v>
      </c>
      <c r="T1481" s="32" t="n">
        <f aca="false">IF(T439=T$2,1,0)</f>
        <v>1</v>
      </c>
      <c r="U1481" s="32" t="n">
        <f aca="false">IF(U439=U$2,1,0)</f>
        <v>1</v>
      </c>
      <c r="V1481" s="32" t="n">
        <f aca="false">IF(V439=V$2,1,0)</f>
        <v>1</v>
      </c>
      <c r="W1481" s="32" t="n">
        <f aca="false">IF(W439=W$2,1,0)</f>
        <v>1</v>
      </c>
      <c r="X1481" s="32" t="n">
        <f aca="false">IF(X439=X$2,1,0)</f>
        <v>1</v>
      </c>
      <c r="Y1481" s="32" t="n">
        <f aca="false">IF(Y439=Y$2,1,0)</f>
        <v>1</v>
      </c>
      <c r="Z1481" s="32" t="n">
        <f aca="false">IF(Z439=Z$2,1,0)</f>
        <v>1</v>
      </c>
      <c r="AA1481" s="33" t="n">
        <f aca="false">IF(AA439=AA$2,2,0)</f>
        <v>0</v>
      </c>
      <c r="AB1481" s="33" t="n">
        <f aca="false">0</f>
        <v>0</v>
      </c>
      <c r="AC1481" s="32" t="n">
        <f aca="false">IF(AC439=AC$2,1,0)</f>
        <v>1</v>
      </c>
      <c r="AD1481" s="32" t="n">
        <f aca="false">IF(AD439=AD$2,1,0)</f>
        <v>0</v>
      </c>
      <c r="AE1481" s="32" t="n">
        <f aca="false">IF(AE439=AE$2,1,0)</f>
        <v>1</v>
      </c>
      <c r="AF1481" s="32" t="n">
        <f aca="false">IF(AF439=AF$2,1,0)</f>
        <v>1</v>
      </c>
      <c r="AG1481" s="32" t="n">
        <f aca="false">IF(AG439=AG$2,1,0)</f>
        <v>1</v>
      </c>
      <c r="AH1481" s="32" t="n">
        <f aca="false">IF(AH439=AH$2,1,0)</f>
        <v>1</v>
      </c>
      <c r="AI1481" s="33" t="n">
        <f aca="false">0</f>
        <v>0</v>
      </c>
      <c r="AJ1481" s="33" t="n">
        <f aca="false">0</f>
        <v>0</v>
      </c>
      <c r="AK1481" s="32" t="n">
        <f aca="false">IF(AK439=AK$2,1,0)</f>
        <v>1</v>
      </c>
      <c r="AL1481" s="32" t="n">
        <f aca="false">IF(AL439=AL$2,1,0)</f>
        <v>0</v>
      </c>
      <c r="AM1481" s="32" t="n">
        <f aca="false">IF(AM439=AM$2,1,0)</f>
        <v>1</v>
      </c>
      <c r="AN1481" s="32" t="n">
        <f aca="false">IF(AN439=AN$2,1,0)</f>
        <v>1</v>
      </c>
      <c r="AO1481" s="32" t="n">
        <f aca="false">IF(AO439=AO$2,1,0)</f>
        <v>1</v>
      </c>
      <c r="AP1481" s="32" t="n">
        <f aca="false">IF(AP439=AP$2,1,0)</f>
        <v>1</v>
      </c>
      <c r="AQ1481" s="32" t="n">
        <f aca="false">IF(AQ439=AQ$2,1,0)</f>
        <v>1</v>
      </c>
      <c r="AR1481" s="32" t="n">
        <f aca="false">IF(AR439=AR$2,1,0)</f>
        <v>1</v>
      </c>
      <c r="AS1481" s="32" t="n">
        <f aca="false">IF(AS439=AS$2,1,0)</f>
        <v>1</v>
      </c>
      <c r="AT1481" s="33" t="n">
        <f aca="false">IF(AT439=AT$2,3,0)</f>
        <v>0</v>
      </c>
      <c r="AU1481" s="32" t="n">
        <f aca="false">IF(AU439=AU$2,1,0)</f>
        <v>0</v>
      </c>
      <c r="AV1481" s="32" t="n">
        <f aca="false">IF(AV439=AV$2,1,0)</f>
        <v>0</v>
      </c>
      <c r="AW1481" s="32" t="n">
        <f aca="false">IF(AW439=AW$2,1,0)</f>
        <v>0</v>
      </c>
      <c r="AX1481" s="32" t="n">
        <f aca="false">IF(AX439=AX$2,1,0)</f>
        <v>1</v>
      </c>
      <c r="AY1481" s="32" t="n">
        <f aca="false">IF(AY439=AY$2,1,0)</f>
        <v>0</v>
      </c>
      <c r="AZ1481" s="32" t="n">
        <f aca="false">IF(AZ439=AZ$2,1,0)</f>
        <v>1</v>
      </c>
      <c r="BA1481" s="32" t="n">
        <f aca="false">IF(BA439=BA$2,1,0)</f>
        <v>1</v>
      </c>
      <c r="BB1481" s="32" t="n">
        <f aca="false">IF(BB439=BB$2,1,0)</f>
        <v>0</v>
      </c>
      <c r="BC1481" s="32" t="n">
        <f aca="false">IF(BC439=BC$2,1,0)</f>
        <v>0</v>
      </c>
      <c r="BD1481" s="32" t="n">
        <f aca="false">IF(BD439=BD$2,1,0)</f>
        <v>1</v>
      </c>
      <c r="BE1481" s="32" t="n">
        <f aca="false">IF(BE439=BE$2,1,0)</f>
        <v>0</v>
      </c>
      <c r="BF1481" s="32" t="n">
        <f aca="false">IF(BF439=BF$2,1,0)</f>
        <v>0</v>
      </c>
      <c r="BG1481" s="32" t="n">
        <f aca="false">IF(BG439=BG$2,1,0)</f>
        <v>0</v>
      </c>
      <c r="BH1481" s="32" t="n">
        <f aca="false">IF(BH439=BH$2,1,0)</f>
        <v>1</v>
      </c>
      <c r="BI1481" s="32" t="n">
        <f aca="false">IF(BI439=BI$2,1,0)</f>
        <v>0</v>
      </c>
      <c r="BJ1481" s="32" t="n">
        <f aca="false">IF(BJ439=BJ$2,1,0)</f>
        <v>0</v>
      </c>
      <c r="BK1481" s="32" t="n">
        <f aca="false">IF(BK439=BK$2,1,0)</f>
        <v>0</v>
      </c>
      <c r="BL1481" s="32" t="n">
        <f aca="false">IF(BL439=BL$2,1,0)</f>
        <v>0</v>
      </c>
      <c r="BM1481" s="32" t="n">
        <f aca="false">IF(BM439=BM$2,1,0)</f>
        <v>1</v>
      </c>
      <c r="BN1481" s="32" t="n">
        <f aca="false">IF(BN439=BN$2,1,0)</f>
        <v>0</v>
      </c>
      <c r="BO1481" s="32" t="n">
        <f aca="false">IF(BO439=BO$2,1,0)</f>
        <v>1</v>
      </c>
      <c r="BP1481" s="32" t="n">
        <f aca="false">IF(BP439=BP$2,1,0)</f>
        <v>0</v>
      </c>
      <c r="BQ1481" s="32" t="n">
        <f aca="false">IF(BQ439=BQ$2,1,0)</f>
        <v>1</v>
      </c>
      <c r="BR1481" s="34" t="n">
        <f aca="false">IF($K439="I_9","",IF(BR439=BR$2,1,0))</f>
        <v>1</v>
      </c>
      <c r="BS1481" s="34" t="n">
        <f aca="false">IF($K439="I_9","",IF(BS439=BS$2,1,0))</f>
        <v>1</v>
      </c>
      <c r="BT1481" s="34" t="n">
        <f aca="false">IF($K439="I_9","",IF(BT439=BT$2,1,0))</f>
        <v>1</v>
      </c>
      <c r="BU1481" s="34" t="n">
        <f aca="false">IF($K439="I_9","",IF(BU439=BU$2,1,0))</f>
        <v>1</v>
      </c>
      <c r="BV1481" s="34" t="n">
        <f aca="false">IF($K439="I_9","",IF(BV439=BV$2,1,0))</f>
        <v>1</v>
      </c>
      <c r="BW1481" s="35" t="n">
        <f aca="false">IF($K439="I_9","",IF(BW439=BW$2,1,0))</f>
        <v>0</v>
      </c>
      <c r="BX1481" s="35" t="n">
        <f aca="false">IF($K439="I_9","",IF(BX439=BX$2,2,0))</f>
        <v>2</v>
      </c>
      <c r="BY1481" s="35" t="n">
        <f aca="false">IF($K439="I_9","",IF(BY439=BY$2,3,0))</f>
        <v>0</v>
      </c>
      <c r="BZ1481" s="34" t="n">
        <f aca="false">IF($K439="I_9","",IF(BZ439=BZ$2,1,0))</f>
        <v>1</v>
      </c>
      <c r="CA1481" s="34" t="n">
        <f aca="false">IF($K439="I_9","",IF(CA439=CA$2,1,0))</f>
        <v>1</v>
      </c>
      <c r="CB1481" s="34" t="n">
        <f aca="false">IF($K439="I_9","",IF(CB439=CB$2,1,0))</f>
        <v>1</v>
      </c>
      <c r="CC1481" s="34" t="n">
        <f aca="false">IF($K439="I_9","",IF(CC439=CC$2,1,0))</f>
        <v>1</v>
      </c>
      <c r="CD1481" s="34" t="n">
        <f aca="false">IF($K439="I_9","",IF(CD439=CD$2,1,0))</f>
        <v>1</v>
      </c>
      <c r="CE1481" s="36" t="str">
        <f aca="false">IF($K439="III_11",IF(CE439=CE$2,1,0),"")</f>
        <v/>
      </c>
      <c r="CF1481" s="36" t="str">
        <f aca="false">IF($K439="III_11",IF(CF439=CF$2,1,0),"")</f>
        <v/>
      </c>
      <c r="CG1481" s="36" t="str">
        <f aca="false">IF($K439="III_11",IF(CG439=CG$2,1,0),"")</f>
        <v/>
      </c>
      <c r="CH1481" s="36" t="str">
        <f aca="false">IF($K439="III_11",IF(CH439=CH$2,1,0),"")</f>
        <v/>
      </c>
      <c r="CI1481" s="36" t="str">
        <f aca="false">IF($K439="III_11",IF(CI439=CI$2,1,0),"")</f>
        <v/>
      </c>
      <c r="CJ1481" s="36" t="str">
        <f aca="false">IF($K439="III_11",IF(CJ439=CJ$2,1,0),"")</f>
        <v/>
      </c>
      <c r="CK1481" s="36" t="str">
        <f aca="false">IF($K439="III_11",IF(CK439=CK$2,1,0),"")</f>
        <v/>
      </c>
      <c r="CL1481" s="36" t="str">
        <f aca="false">IF($K439="III_11",IF(CL439=CL$2,1,0),"")</f>
        <v/>
      </c>
      <c r="CM1481" s="36" t="str">
        <f aca="false">IF($K439="III_11",IF(CM439=CM$2,1,0),"")</f>
        <v/>
      </c>
      <c r="CN1481" s="36" t="str">
        <f aca="false">IF($K439="III_11",IF(CN439=CN$2,1,0),"")</f>
        <v/>
      </c>
    </row>
    <row r="1482" customFormat="false" ht="15.75" hidden="false" customHeight="true" outlineLevel="0" collapsed="false">
      <c r="A1482" s="4" t="str">
        <f aca="false">LEFT(A440,5)</f>
        <v>437</v>
      </c>
      <c r="B1482" s="3" t="str">
        <f aca="false">LEFT(B440,5)</f>
        <v>1</v>
      </c>
      <c r="C1482" s="2" t="n">
        <f aca="false">(IF(K1482="I_9",IF(F1482&gt;18,1,0),0)+IF(K1482="II_10",IF(F1482&gt;26,1,0),0)+IF(K1482="III_11",IF(F1482&gt;33,1,0),0))*B1482</f>
        <v>1</v>
      </c>
      <c r="D1482" s="2" t="str">
        <f aca="false">IF(C1482=1,"Запрошується до ІІ туру","Не бере участь у наступному турі")</f>
        <v>Запрошується до ІІ туру</v>
      </c>
      <c r="E1482" s="37" t="s">
        <v>1281</v>
      </c>
      <c r="F1482" s="38" t="n">
        <f aca="false">SUM(R1482:CN1482)</f>
        <v>33</v>
      </c>
      <c r="G1482" s="2" t="str">
        <f aca="false">G440</f>
        <v>Кішик </v>
      </c>
      <c r="H1482" s="2" t="str">
        <f aca="false">H440</f>
        <v>Марія</v>
      </c>
      <c r="J1482" s="3" t="n">
        <f aca="false">J440</f>
        <v>10</v>
      </c>
      <c r="K1482" s="3" t="str">
        <f aca="false">K440</f>
        <v>II_10</v>
      </c>
      <c r="M1482" s="2" t="str">
        <f aca="false">M440</f>
        <v>Львівська</v>
      </c>
      <c r="N1482" s="2" t="str">
        <f aca="false">N440</f>
        <v>Погоджуюсь</v>
      </c>
      <c r="O1482" s="2" t="str">
        <f aca="false">O440</f>
        <v>Підтверджую</v>
      </c>
      <c r="P1482" s="2" t="str">
        <f aca="false">P440</f>
        <v>Так</v>
      </c>
      <c r="Q1482" s="2" t="str">
        <f aca="false">Q440</f>
        <v>Погоджуюсь</v>
      </c>
      <c r="R1482" s="32" t="n">
        <f aca="false">IF(R440=R$2,1,0)</f>
        <v>1</v>
      </c>
      <c r="S1482" s="32" t="n">
        <f aca="false">IF(S440=S$2,1,0)</f>
        <v>0</v>
      </c>
      <c r="T1482" s="32" t="n">
        <f aca="false">IF(T440=T$2,1,0)</f>
        <v>0</v>
      </c>
      <c r="U1482" s="32" t="n">
        <f aca="false">IF(U440=U$2,1,0)</f>
        <v>0</v>
      </c>
      <c r="V1482" s="32" t="n">
        <f aca="false">IF(V440=V$2,1,0)</f>
        <v>0</v>
      </c>
      <c r="W1482" s="32" t="n">
        <f aca="false">IF(W440=W$2,1,0)</f>
        <v>1</v>
      </c>
      <c r="X1482" s="32" t="n">
        <f aca="false">IF(X440=X$2,1,0)</f>
        <v>0</v>
      </c>
      <c r="Y1482" s="32" t="n">
        <f aca="false">IF(Y440=Y$2,1,0)</f>
        <v>0</v>
      </c>
      <c r="Z1482" s="32" t="n">
        <f aca="false">IF(Z440=Z$2,1,0)</f>
        <v>0</v>
      </c>
      <c r="AA1482" s="33" t="n">
        <f aca="false">IF(AA440=AA$2,2,0)</f>
        <v>0</v>
      </c>
      <c r="AB1482" s="33" t="n">
        <f aca="false">0</f>
        <v>0</v>
      </c>
      <c r="AC1482" s="32" t="n">
        <f aca="false">IF(AC440=AC$2,1,0)</f>
        <v>0</v>
      </c>
      <c r="AD1482" s="32" t="n">
        <f aca="false">IF(AD440=AD$2,1,0)</f>
        <v>1</v>
      </c>
      <c r="AE1482" s="32" t="n">
        <f aca="false">IF(AE440=AE$2,1,0)</f>
        <v>0</v>
      </c>
      <c r="AF1482" s="32" t="n">
        <f aca="false">IF(AF440=AF$2,1,0)</f>
        <v>0</v>
      </c>
      <c r="AG1482" s="32" t="n">
        <f aca="false">IF(AG440=AG$2,1,0)</f>
        <v>1</v>
      </c>
      <c r="AH1482" s="32" t="n">
        <f aca="false">IF(AH440=AH$2,1,0)</f>
        <v>0</v>
      </c>
      <c r="AI1482" s="33" t="n">
        <f aca="false">0</f>
        <v>0</v>
      </c>
      <c r="AJ1482" s="33" t="n">
        <f aca="false">0</f>
        <v>0</v>
      </c>
      <c r="AK1482" s="32" t="n">
        <f aca="false">IF(AK440=AK$2,1,0)</f>
        <v>0</v>
      </c>
      <c r="AL1482" s="32" t="n">
        <f aca="false">IF(AL440=AL$2,1,0)</f>
        <v>0</v>
      </c>
      <c r="AM1482" s="32" t="n">
        <f aca="false">IF(AM440=AM$2,1,0)</f>
        <v>1</v>
      </c>
      <c r="AN1482" s="32" t="n">
        <f aca="false">IF(AN440=AN$2,1,0)</f>
        <v>1</v>
      </c>
      <c r="AO1482" s="32" t="n">
        <f aca="false">IF(AO440=AO$2,1,0)</f>
        <v>1</v>
      </c>
      <c r="AP1482" s="32" t="n">
        <f aca="false">IF(AP440=AP$2,1,0)</f>
        <v>1</v>
      </c>
      <c r="AQ1482" s="32" t="n">
        <f aca="false">IF(AQ440=AQ$2,1,0)</f>
        <v>1</v>
      </c>
      <c r="AR1482" s="32" t="n">
        <f aca="false">IF(AR440=AR$2,1,0)</f>
        <v>1</v>
      </c>
      <c r="AS1482" s="32" t="n">
        <f aca="false">IF(AS440=AS$2,1,0)</f>
        <v>1</v>
      </c>
      <c r="AT1482" s="33" t="n">
        <f aca="false">IF(AT440=AT$2,3,0)</f>
        <v>0</v>
      </c>
      <c r="AU1482" s="32" t="n">
        <f aca="false">IF(AU440=AU$2,1,0)</f>
        <v>0</v>
      </c>
      <c r="AV1482" s="32" t="n">
        <f aca="false">IF(AV440=AV$2,1,0)</f>
        <v>1</v>
      </c>
      <c r="AW1482" s="32" t="n">
        <f aca="false">IF(AW440=AW$2,1,0)</f>
        <v>0</v>
      </c>
      <c r="AX1482" s="32" t="n">
        <f aca="false">IF(AX440=AX$2,1,0)</f>
        <v>1</v>
      </c>
      <c r="AY1482" s="32" t="n">
        <f aca="false">IF(AY440=AY$2,1,0)</f>
        <v>1</v>
      </c>
      <c r="AZ1482" s="32" t="n">
        <f aca="false">IF(AZ440=AZ$2,1,0)</f>
        <v>1</v>
      </c>
      <c r="BA1482" s="32" t="n">
        <f aca="false">IF(BA440=BA$2,1,0)</f>
        <v>1</v>
      </c>
      <c r="BB1482" s="32" t="n">
        <f aca="false">IF(BB440=BB$2,1,0)</f>
        <v>1</v>
      </c>
      <c r="BC1482" s="32" t="n">
        <f aca="false">IF(BC440=BC$2,1,0)</f>
        <v>0</v>
      </c>
      <c r="BD1482" s="32" t="n">
        <f aca="false">IF(BD440=BD$2,1,0)</f>
        <v>0</v>
      </c>
      <c r="BE1482" s="32" t="n">
        <f aca="false">IF(BE440=BE$2,1,0)</f>
        <v>0</v>
      </c>
      <c r="BF1482" s="32" t="n">
        <f aca="false">IF(BF440=BF$2,1,0)</f>
        <v>0</v>
      </c>
      <c r="BG1482" s="32" t="n">
        <f aca="false">IF(BG440=BG$2,1,0)</f>
        <v>0</v>
      </c>
      <c r="BH1482" s="32" t="n">
        <f aca="false">IF(BH440=BH$2,1,0)</f>
        <v>1</v>
      </c>
      <c r="BI1482" s="32" t="n">
        <f aca="false">IF(BI440=BI$2,1,0)</f>
        <v>0</v>
      </c>
      <c r="BJ1482" s="32" t="n">
        <f aca="false">IF(BJ440=BJ$2,1,0)</f>
        <v>0</v>
      </c>
      <c r="BK1482" s="32" t="n">
        <f aca="false">IF(BK440=BK$2,1,0)</f>
        <v>0</v>
      </c>
      <c r="BL1482" s="32" t="n">
        <f aca="false">IF(BL440=BL$2,1,0)</f>
        <v>1</v>
      </c>
      <c r="BM1482" s="32" t="n">
        <f aca="false">IF(BM440=BM$2,1,0)</f>
        <v>1</v>
      </c>
      <c r="BN1482" s="32" t="n">
        <f aca="false">IF(BN440=BN$2,1,0)</f>
        <v>1</v>
      </c>
      <c r="BO1482" s="32" t="n">
        <f aca="false">IF(BO440=BO$2,1,0)</f>
        <v>0</v>
      </c>
      <c r="BP1482" s="32" t="n">
        <f aca="false">IF(BP440=BP$2,1,0)</f>
        <v>0</v>
      </c>
      <c r="BQ1482" s="32" t="n">
        <f aca="false">IF(BQ440=BQ$2,1,0)</f>
        <v>0</v>
      </c>
      <c r="BR1482" s="34" t="n">
        <f aca="false">IF($K440="I_9","",IF(BR440=BR$2,1,0))</f>
        <v>0</v>
      </c>
      <c r="BS1482" s="34" t="n">
        <f aca="false">IF($K440="I_9","",IF(BS440=BS$2,1,0))</f>
        <v>1</v>
      </c>
      <c r="BT1482" s="34" t="n">
        <f aca="false">IF($K440="I_9","",IF(BT440=BT$2,1,0))</f>
        <v>1</v>
      </c>
      <c r="BU1482" s="34" t="n">
        <f aca="false">IF($K440="I_9","",IF(BU440=BU$2,1,0))</f>
        <v>1</v>
      </c>
      <c r="BV1482" s="34" t="n">
        <f aca="false">IF($K440="I_9","",IF(BV440=BV$2,1,0))</f>
        <v>1</v>
      </c>
      <c r="BW1482" s="35" t="n">
        <f aca="false">IF($K440="I_9","",IF(BW440=BW$2,1,0))</f>
        <v>1</v>
      </c>
      <c r="BX1482" s="35" t="n">
        <f aca="false">IF($K440="I_9","",IF(BX440=BX$2,2,0))</f>
        <v>2</v>
      </c>
      <c r="BY1482" s="35" t="n">
        <f aca="false">IF($K440="I_9","",IF(BY440=BY$2,3,0))</f>
        <v>0</v>
      </c>
      <c r="BZ1482" s="34" t="n">
        <f aca="false">IF($K440="I_9","",IF(BZ440=BZ$2,1,0))</f>
        <v>1</v>
      </c>
      <c r="CA1482" s="34" t="n">
        <f aca="false">IF($K440="I_9","",IF(CA440=CA$2,1,0))</f>
        <v>1</v>
      </c>
      <c r="CB1482" s="34" t="n">
        <f aca="false">IF($K440="I_9","",IF(CB440=CB$2,1,0))</f>
        <v>1</v>
      </c>
      <c r="CC1482" s="34" t="n">
        <f aca="false">IF($K440="I_9","",IF(CC440=CC$2,1,0))</f>
        <v>1</v>
      </c>
      <c r="CD1482" s="34" t="n">
        <f aca="false">IF($K440="I_9","",IF(CD440=CD$2,1,0))</f>
        <v>1</v>
      </c>
      <c r="CE1482" s="36" t="str">
        <f aca="false">IF($K440="III_11",IF(CE440=CE$2,1,0),"")</f>
        <v/>
      </c>
      <c r="CF1482" s="36" t="str">
        <f aca="false">IF($K440="III_11",IF(CF440=CF$2,1,0),"")</f>
        <v/>
      </c>
      <c r="CG1482" s="36" t="str">
        <f aca="false">IF($K440="III_11",IF(CG440=CG$2,1,0),"")</f>
        <v/>
      </c>
      <c r="CH1482" s="36" t="str">
        <f aca="false">IF($K440="III_11",IF(CH440=CH$2,1,0),"")</f>
        <v/>
      </c>
      <c r="CI1482" s="36" t="str">
        <f aca="false">IF($K440="III_11",IF(CI440=CI$2,1,0),"")</f>
        <v/>
      </c>
      <c r="CJ1482" s="36" t="str">
        <f aca="false">IF($K440="III_11",IF(CJ440=CJ$2,1,0),"")</f>
        <v/>
      </c>
      <c r="CK1482" s="36" t="str">
        <f aca="false">IF($K440="III_11",IF(CK440=CK$2,1,0),"")</f>
        <v/>
      </c>
      <c r="CL1482" s="36" t="str">
        <f aca="false">IF($K440="III_11",IF(CL440=CL$2,1,0),"")</f>
        <v/>
      </c>
      <c r="CM1482" s="36" t="str">
        <f aca="false">IF($K440="III_11",IF(CM440=CM$2,1,0),"")</f>
        <v/>
      </c>
      <c r="CN1482" s="36" t="str">
        <f aca="false">IF($K440="III_11",IF(CN440=CN$2,1,0),"")</f>
        <v/>
      </c>
    </row>
    <row r="1483" customFormat="false" ht="15.75" hidden="false" customHeight="true" outlineLevel="0" collapsed="false">
      <c r="A1483" s="4" t="str">
        <f aca="false">LEFT(A441,5)</f>
        <v>438</v>
      </c>
      <c r="B1483" s="3" t="str">
        <f aca="false">LEFT(B441,5)</f>
        <v>0</v>
      </c>
      <c r="C1483" s="2" t="n">
        <f aca="false">(IF(K1483="I_9",IF(F1483&gt;18,1,0),0)+IF(K1483="II_10",IF(F1483&gt;26,1,0),0)+IF(K1483="III_11",IF(F1483&gt;33,1,0),0))*B1483</f>
        <v>0</v>
      </c>
      <c r="D1483" s="2" t="str">
        <f aca="false">IF(C1483=1,"Запрошується до ІІ туру","Не бере участь у наступному турі")</f>
        <v>Не бере участь у наступному турі</v>
      </c>
      <c r="E1483" s="37" t="s">
        <v>1283</v>
      </c>
      <c r="F1483" s="38" t="n">
        <f aca="false">SUM(R1483:CN1483)</f>
        <v>30</v>
      </c>
      <c r="G1483" s="2" t="n">
        <f aca="false">G441</f>
        <v>0</v>
      </c>
      <c r="H1483" s="2" t="n">
        <f aca="false">H441</f>
        <v>0</v>
      </c>
      <c r="J1483" s="3" t="n">
        <f aca="false">J441</f>
        <v>9</v>
      </c>
      <c r="K1483" s="3" t="str">
        <f aca="false">K441</f>
        <v>I_9</v>
      </c>
      <c r="M1483" s="2" t="n">
        <f aca="false">M441</f>
        <v>0</v>
      </c>
      <c r="N1483" s="2" t="str">
        <f aca="false">N441</f>
        <v>Не погоджуюсь (і беру участь у виконанні цього туру в ознайомчому режимі)</v>
      </c>
      <c r="O1483" s="2" t="str">
        <f aca="false">O441</f>
        <v>Не можу це підтвердити й беру участь у виконанні цього туру в ознайомчому режимі</v>
      </c>
      <c r="P1483" s="2" t="str">
        <f aca="false">P441</f>
        <v>Ні</v>
      </c>
      <c r="Q1483" s="2" t="str">
        <f aca="false">Q441</f>
        <v>Не погоджуюсь (і беру участь у виконанні цього туру в ознайомчому режимі)</v>
      </c>
      <c r="R1483" s="32" t="n">
        <f aca="false">IF(R441=R$2,1,0)</f>
        <v>1</v>
      </c>
      <c r="S1483" s="32" t="n">
        <f aca="false">IF(S441=S$2,1,0)</f>
        <v>1</v>
      </c>
      <c r="T1483" s="32" t="n">
        <f aca="false">IF(T441=T$2,1,0)</f>
        <v>0</v>
      </c>
      <c r="U1483" s="32" t="n">
        <f aca="false">IF(U441=U$2,1,0)</f>
        <v>1</v>
      </c>
      <c r="V1483" s="32" t="n">
        <f aca="false">IF(V441=V$2,1,0)</f>
        <v>1</v>
      </c>
      <c r="W1483" s="32" t="n">
        <f aca="false">IF(W441=W$2,1,0)</f>
        <v>1</v>
      </c>
      <c r="X1483" s="32" t="n">
        <f aca="false">IF(X441=X$2,1,0)</f>
        <v>1</v>
      </c>
      <c r="Y1483" s="32" t="n">
        <f aca="false">IF(Y441=Y$2,1,0)</f>
        <v>0</v>
      </c>
      <c r="Z1483" s="32" t="n">
        <f aca="false">IF(Z441=Z$2,1,0)</f>
        <v>0</v>
      </c>
      <c r="AA1483" s="33" t="n">
        <f aca="false">IF(AA441=AA$2,2,0)</f>
        <v>0</v>
      </c>
      <c r="AB1483" s="33" t="n">
        <f aca="false">0</f>
        <v>0</v>
      </c>
      <c r="AC1483" s="32" t="n">
        <f aca="false">IF(AC441=AC$2,1,0)</f>
        <v>1</v>
      </c>
      <c r="AD1483" s="32" t="n">
        <f aca="false">IF(AD441=AD$2,1,0)</f>
        <v>1</v>
      </c>
      <c r="AE1483" s="32" t="n">
        <f aca="false">IF(AE441=AE$2,1,0)</f>
        <v>1</v>
      </c>
      <c r="AF1483" s="32" t="n">
        <f aca="false">IF(AF441=AF$2,1,0)</f>
        <v>1</v>
      </c>
      <c r="AG1483" s="32" t="n">
        <f aca="false">IF(AG441=AG$2,1,0)</f>
        <v>0</v>
      </c>
      <c r="AH1483" s="32" t="n">
        <f aca="false">IF(AH441=AH$2,1,0)</f>
        <v>0</v>
      </c>
      <c r="AI1483" s="33" t="n">
        <f aca="false">0</f>
        <v>0</v>
      </c>
      <c r="AJ1483" s="33" t="n">
        <f aca="false">0</f>
        <v>0</v>
      </c>
      <c r="AK1483" s="32" t="n">
        <f aca="false">IF(AK441=AK$2,1,0)</f>
        <v>1</v>
      </c>
      <c r="AL1483" s="32" t="n">
        <f aca="false">IF(AL441=AL$2,1,0)</f>
        <v>0</v>
      </c>
      <c r="AM1483" s="32" t="n">
        <f aca="false">IF(AM441=AM$2,1,0)</f>
        <v>1</v>
      </c>
      <c r="AN1483" s="32" t="n">
        <f aca="false">IF(AN441=AN$2,1,0)</f>
        <v>1</v>
      </c>
      <c r="AO1483" s="32" t="n">
        <f aca="false">IF(AO441=AO$2,1,0)</f>
        <v>1</v>
      </c>
      <c r="AP1483" s="32" t="n">
        <f aca="false">IF(AP441=AP$2,1,0)</f>
        <v>1</v>
      </c>
      <c r="AQ1483" s="32" t="n">
        <f aca="false">IF(AQ441=AQ$2,1,0)</f>
        <v>1</v>
      </c>
      <c r="AR1483" s="32" t="n">
        <f aca="false">IF(AR441=AR$2,1,0)</f>
        <v>1</v>
      </c>
      <c r="AS1483" s="32" t="n">
        <f aca="false">IF(AS441=AS$2,1,0)</f>
        <v>1</v>
      </c>
      <c r="AT1483" s="33" t="n">
        <f aca="false">IF(AT441=AT$2,3,0)</f>
        <v>3</v>
      </c>
      <c r="AU1483" s="32" t="n">
        <f aca="false">IF(AU441=AU$2,1,0)</f>
        <v>1</v>
      </c>
      <c r="AV1483" s="32" t="n">
        <f aca="false">IF(AV441=AV$2,1,0)</f>
        <v>0</v>
      </c>
      <c r="AW1483" s="32" t="n">
        <f aca="false">IF(AW441=AW$2,1,0)</f>
        <v>0</v>
      </c>
      <c r="AX1483" s="32" t="n">
        <f aca="false">IF(AX441=AX$2,1,0)</f>
        <v>1</v>
      </c>
      <c r="AY1483" s="32" t="n">
        <f aca="false">IF(AY441=AY$2,1,0)</f>
        <v>1</v>
      </c>
      <c r="AZ1483" s="32" t="n">
        <f aca="false">IF(AZ441=AZ$2,1,0)</f>
        <v>0</v>
      </c>
      <c r="BA1483" s="32" t="n">
        <f aca="false">IF(BA441=BA$2,1,0)</f>
        <v>0</v>
      </c>
      <c r="BB1483" s="32" t="n">
        <f aca="false">IF(BB441=BB$2,1,0)</f>
        <v>0</v>
      </c>
      <c r="BC1483" s="32" t="n">
        <f aca="false">IF(BC441=BC$2,1,0)</f>
        <v>0</v>
      </c>
      <c r="BD1483" s="32" t="n">
        <f aca="false">IF(BD441=BD$2,1,0)</f>
        <v>1</v>
      </c>
      <c r="BE1483" s="32" t="n">
        <f aca="false">IF(BE441=BE$2,1,0)</f>
        <v>0</v>
      </c>
      <c r="BF1483" s="32" t="n">
        <f aca="false">IF(BF441=BF$2,1,0)</f>
        <v>0</v>
      </c>
      <c r="BG1483" s="32" t="n">
        <f aca="false">IF(BG441=BG$2,1,0)</f>
        <v>0</v>
      </c>
      <c r="BH1483" s="32" t="n">
        <f aca="false">IF(BH441=BH$2,1,0)</f>
        <v>1</v>
      </c>
      <c r="BI1483" s="32" t="n">
        <f aca="false">IF(BI441=BI$2,1,0)</f>
        <v>0</v>
      </c>
      <c r="BJ1483" s="32" t="n">
        <f aca="false">IF(BJ441=BJ$2,1,0)</f>
        <v>0</v>
      </c>
      <c r="BK1483" s="32" t="n">
        <f aca="false">IF(BK441=BK$2,1,0)</f>
        <v>0</v>
      </c>
      <c r="BL1483" s="32" t="n">
        <f aca="false">IF(BL441=BL$2,1,0)</f>
        <v>1</v>
      </c>
      <c r="BM1483" s="32" t="n">
        <f aca="false">IF(BM441=BM$2,1,0)</f>
        <v>1</v>
      </c>
      <c r="BN1483" s="32" t="n">
        <f aca="false">IF(BN441=BN$2,1,0)</f>
        <v>0</v>
      </c>
      <c r="BO1483" s="32" t="n">
        <f aca="false">IF(BO441=BO$2,1,0)</f>
        <v>1</v>
      </c>
      <c r="BP1483" s="32" t="n">
        <f aca="false">IF(BP441=BP$2,1,0)</f>
        <v>0</v>
      </c>
      <c r="BQ1483" s="32" t="n">
        <f aca="false">IF(BQ441=BQ$2,1,0)</f>
        <v>1</v>
      </c>
      <c r="BR1483" s="34" t="str">
        <f aca="false">IF($K441="I_9","",IF(BR441=BR$2,1,0))</f>
        <v/>
      </c>
      <c r="BS1483" s="34" t="str">
        <f aca="false">IF($K441="I_9","",IF(BS441=BS$2,1,0))</f>
        <v/>
      </c>
      <c r="BT1483" s="34" t="str">
        <f aca="false">IF($K441="I_9","",IF(BT441=BT$2,1,0))</f>
        <v/>
      </c>
      <c r="BU1483" s="34" t="str">
        <f aca="false">IF($K441="I_9","",IF(BU441=BU$2,1,0))</f>
        <v/>
      </c>
      <c r="BV1483" s="34" t="str">
        <f aca="false">IF($K441="I_9","",IF(BV441=BV$2,1,0))</f>
        <v/>
      </c>
      <c r="BW1483" s="35" t="str">
        <f aca="false">IF($K441="I_9","",IF(BW441=BW$2,1,0))</f>
        <v/>
      </c>
      <c r="BX1483" s="35" t="str">
        <f aca="false">IF($K441="I_9","",IF(BX441=BX$2,2,0))</f>
        <v/>
      </c>
      <c r="BY1483" s="35" t="str">
        <f aca="false">IF($K441="I_9","",IF(BY441=BY$2,3,0))</f>
        <v/>
      </c>
      <c r="BZ1483" s="34" t="str">
        <f aca="false">IF($K441="I_9","",IF(BZ441=BZ$2,1,0))</f>
        <v/>
      </c>
      <c r="CA1483" s="34" t="str">
        <f aca="false">IF($K441="I_9","",IF(CA441=CA$2,1,0))</f>
        <v/>
      </c>
      <c r="CB1483" s="34" t="str">
        <f aca="false">IF($K441="I_9","",IF(CB441=CB$2,1,0))</f>
        <v/>
      </c>
      <c r="CC1483" s="34" t="str">
        <f aca="false">IF($K441="I_9","",IF(CC441=CC$2,1,0))</f>
        <v/>
      </c>
      <c r="CD1483" s="34" t="str">
        <f aca="false">IF($K441="I_9","",IF(CD441=CD$2,1,0))</f>
        <v/>
      </c>
      <c r="CE1483" s="36" t="str">
        <f aca="false">IF($K441="III_11",IF(CE441=CE$2,1,0),"")</f>
        <v/>
      </c>
      <c r="CF1483" s="36" t="str">
        <f aca="false">IF($K441="III_11",IF(CF441=CF$2,1,0),"")</f>
        <v/>
      </c>
      <c r="CG1483" s="36" t="str">
        <f aca="false">IF($K441="III_11",IF(CG441=CG$2,1,0),"")</f>
        <v/>
      </c>
      <c r="CH1483" s="36" t="str">
        <f aca="false">IF($K441="III_11",IF(CH441=CH$2,1,0),"")</f>
        <v/>
      </c>
      <c r="CI1483" s="36" t="str">
        <f aca="false">IF($K441="III_11",IF(CI441=CI$2,1,0),"")</f>
        <v/>
      </c>
      <c r="CJ1483" s="36" t="str">
        <f aca="false">IF($K441="III_11",IF(CJ441=CJ$2,1,0),"")</f>
        <v/>
      </c>
      <c r="CK1483" s="36" t="str">
        <f aca="false">IF($K441="III_11",IF(CK441=CK$2,1,0),"")</f>
        <v/>
      </c>
      <c r="CL1483" s="36" t="str">
        <f aca="false">IF($K441="III_11",IF(CL441=CL$2,1,0),"")</f>
        <v/>
      </c>
      <c r="CM1483" s="36" t="str">
        <f aca="false">IF($K441="III_11",IF(CM441=CM$2,1,0),"")</f>
        <v/>
      </c>
      <c r="CN1483" s="36" t="str">
        <f aca="false">IF($K441="III_11",IF(CN441=CN$2,1,0),"")</f>
        <v/>
      </c>
    </row>
    <row r="1484" customFormat="false" ht="15.75" hidden="false" customHeight="true" outlineLevel="0" collapsed="false">
      <c r="A1484" s="4" t="str">
        <f aca="false">LEFT(A442,5)</f>
        <v>439</v>
      </c>
      <c r="B1484" s="3" t="str">
        <f aca="false">LEFT(B442,5)</f>
        <v>1</v>
      </c>
      <c r="C1484" s="2" t="n">
        <f aca="false">(IF(K1484="I_9",IF(F1484&gt;18,1,0),0)+IF(K1484="II_10",IF(F1484&gt;26,1,0),0)+IF(K1484="III_11",IF(F1484&gt;33,1,0),0))*B1484</f>
        <v>1</v>
      </c>
      <c r="D1484" s="2" t="str">
        <f aca="false">IF(C1484=1,"Запрошується до ІІ туру","Не бере участь у наступному турі")</f>
        <v>Запрошується до ІІ туру</v>
      </c>
      <c r="E1484" s="37" t="s">
        <v>1284</v>
      </c>
      <c r="F1484" s="38" t="n">
        <f aca="false">SUM(R1484:CN1484)</f>
        <v>47</v>
      </c>
      <c r="G1484" s="2" t="str">
        <f aca="false">G442</f>
        <v>Сучков </v>
      </c>
      <c r="H1484" s="2" t="str">
        <f aca="false">H442</f>
        <v>Даніїл </v>
      </c>
      <c r="J1484" s="3" t="n">
        <f aca="false">J442</f>
        <v>8</v>
      </c>
      <c r="K1484" s="3" t="str">
        <f aca="false">K442</f>
        <v>III_11</v>
      </c>
      <c r="M1484" s="2" t="str">
        <f aca="false">M442</f>
        <v>Одеська</v>
      </c>
      <c r="N1484" s="2" t="str">
        <f aca="false">N442</f>
        <v>Погоджуюсь</v>
      </c>
      <c r="O1484" s="2" t="str">
        <f aca="false">O442</f>
        <v>Підтверджую</v>
      </c>
      <c r="P1484" s="2" t="str">
        <f aca="false">P442</f>
        <v>Так</v>
      </c>
      <c r="Q1484" s="2" t="str">
        <f aca="false">Q442</f>
        <v>Погоджуюсь</v>
      </c>
      <c r="R1484" s="32" t="n">
        <f aca="false">IF(R442=R$2,1,0)</f>
        <v>1</v>
      </c>
      <c r="S1484" s="32" t="n">
        <f aca="false">IF(S442=S$2,1,0)</f>
        <v>1</v>
      </c>
      <c r="T1484" s="32" t="n">
        <f aca="false">IF(T442=T$2,1,0)</f>
        <v>1</v>
      </c>
      <c r="U1484" s="32" t="n">
        <f aca="false">IF(U442=U$2,1,0)</f>
        <v>1</v>
      </c>
      <c r="V1484" s="32" t="n">
        <f aca="false">IF(V442=V$2,1,0)</f>
        <v>1</v>
      </c>
      <c r="W1484" s="32" t="n">
        <f aca="false">IF(W442=W$2,1,0)</f>
        <v>1</v>
      </c>
      <c r="X1484" s="32" t="n">
        <f aca="false">IF(X442=X$2,1,0)</f>
        <v>1</v>
      </c>
      <c r="Y1484" s="32" t="n">
        <f aca="false">IF(Y442=Y$2,1,0)</f>
        <v>1</v>
      </c>
      <c r="Z1484" s="32" t="n">
        <f aca="false">IF(Z442=Z$2,1,0)</f>
        <v>1</v>
      </c>
      <c r="AA1484" s="33" t="n">
        <f aca="false">IF(AA442=AA$2,2,0)</f>
        <v>2</v>
      </c>
      <c r="AB1484" s="33" t="n">
        <f aca="false">0</f>
        <v>0</v>
      </c>
      <c r="AC1484" s="32" t="n">
        <f aca="false">IF(AC442=AC$2,1,0)</f>
        <v>1</v>
      </c>
      <c r="AD1484" s="32" t="n">
        <f aca="false">IF(AD442=AD$2,1,0)</f>
        <v>1</v>
      </c>
      <c r="AE1484" s="32" t="n">
        <f aca="false">IF(AE442=AE$2,1,0)</f>
        <v>1</v>
      </c>
      <c r="AF1484" s="32" t="n">
        <f aca="false">IF(AF442=AF$2,1,0)</f>
        <v>1</v>
      </c>
      <c r="AG1484" s="32" t="n">
        <f aca="false">IF(AG442=AG$2,1,0)</f>
        <v>0</v>
      </c>
      <c r="AH1484" s="32" t="n">
        <f aca="false">IF(AH442=AH$2,1,0)</f>
        <v>0</v>
      </c>
      <c r="AI1484" s="33" t="n">
        <f aca="false">0</f>
        <v>0</v>
      </c>
      <c r="AJ1484" s="33" t="n">
        <f aca="false">0</f>
        <v>0</v>
      </c>
      <c r="AK1484" s="32" t="n">
        <f aca="false">IF(AK442=AK$2,1,0)</f>
        <v>1</v>
      </c>
      <c r="AL1484" s="32" t="n">
        <f aca="false">IF(AL442=AL$2,1,0)</f>
        <v>1</v>
      </c>
      <c r="AM1484" s="32" t="n">
        <f aca="false">IF(AM442=AM$2,1,0)</f>
        <v>1</v>
      </c>
      <c r="AN1484" s="32" t="n">
        <f aca="false">IF(AN442=AN$2,1,0)</f>
        <v>1</v>
      </c>
      <c r="AO1484" s="32" t="n">
        <f aca="false">IF(AO442=AO$2,1,0)</f>
        <v>1</v>
      </c>
      <c r="AP1484" s="32" t="n">
        <f aca="false">IF(AP442=AP$2,1,0)</f>
        <v>1</v>
      </c>
      <c r="AQ1484" s="32" t="n">
        <f aca="false">IF(AQ442=AQ$2,1,0)</f>
        <v>1</v>
      </c>
      <c r="AR1484" s="32" t="n">
        <f aca="false">IF(AR442=AR$2,1,0)</f>
        <v>1</v>
      </c>
      <c r="AS1484" s="32" t="n">
        <f aca="false">IF(AS442=AS$2,1,0)</f>
        <v>1</v>
      </c>
      <c r="AT1484" s="33" t="n">
        <f aca="false">IF(AT442=AT$2,3,0)</f>
        <v>3</v>
      </c>
      <c r="AU1484" s="32" t="n">
        <f aca="false">IF(AU442=AU$2,1,0)</f>
        <v>1</v>
      </c>
      <c r="AV1484" s="32" t="n">
        <f aca="false">IF(AV442=AV$2,1,0)</f>
        <v>0</v>
      </c>
      <c r="AW1484" s="32" t="n">
        <f aca="false">IF(AW442=AW$2,1,0)</f>
        <v>0</v>
      </c>
      <c r="AX1484" s="32" t="n">
        <f aca="false">IF(AX442=AX$2,1,0)</f>
        <v>1</v>
      </c>
      <c r="AY1484" s="32" t="n">
        <f aca="false">IF(AY442=AY$2,1,0)</f>
        <v>1</v>
      </c>
      <c r="AZ1484" s="32" t="n">
        <f aca="false">IF(AZ442=AZ$2,1,0)</f>
        <v>0</v>
      </c>
      <c r="BA1484" s="32" t="n">
        <f aca="false">IF(BA442=BA$2,1,0)</f>
        <v>0</v>
      </c>
      <c r="BB1484" s="32" t="n">
        <f aca="false">IF(BB442=BB$2,1,0)</f>
        <v>0</v>
      </c>
      <c r="BC1484" s="32" t="n">
        <f aca="false">IF(BC442=BC$2,1,0)</f>
        <v>0</v>
      </c>
      <c r="BD1484" s="32" t="n">
        <f aca="false">IF(BD442=BD$2,1,0)</f>
        <v>1</v>
      </c>
      <c r="BE1484" s="32" t="n">
        <f aca="false">IF(BE442=BE$2,1,0)</f>
        <v>0</v>
      </c>
      <c r="BF1484" s="32" t="n">
        <f aca="false">IF(BF442=BF$2,1,0)</f>
        <v>0</v>
      </c>
      <c r="BG1484" s="32" t="n">
        <f aca="false">IF(BG442=BG$2,1,0)</f>
        <v>0</v>
      </c>
      <c r="BH1484" s="32" t="n">
        <f aca="false">IF(BH442=BH$2,1,0)</f>
        <v>0</v>
      </c>
      <c r="BI1484" s="32" t="n">
        <f aca="false">IF(BI442=BI$2,1,0)</f>
        <v>1</v>
      </c>
      <c r="BJ1484" s="32" t="n">
        <f aca="false">IF(BJ442=BJ$2,1,0)</f>
        <v>0</v>
      </c>
      <c r="BK1484" s="32" t="n">
        <f aca="false">IF(BK442=BK$2,1,0)</f>
        <v>1</v>
      </c>
      <c r="BL1484" s="32" t="n">
        <f aca="false">IF(BL442=BL$2,1,0)</f>
        <v>0</v>
      </c>
      <c r="BM1484" s="32" t="n">
        <f aca="false">IF(BM442=BM$2,1,0)</f>
        <v>0</v>
      </c>
      <c r="BN1484" s="32" t="n">
        <f aca="false">IF(BN442=BN$2,1,0)</f>
        <v>0</v>
      </c>
      <c r="BO1484" s="32" t="n">
        <f aca="false">IF(BO442=BO$2,1,0)</f>
        <v>1</v>
      </c>
      <c r="BP1484" s="32" t="n">
        <f aca="false">IF(BP442=BP$2,1,0)</f>
        <v>0</v>
      </c>
      <c r="BQ1484" s="32" t="n">
        <f aca="false">IF(BQ442=BQ$2,1,0)</f>
        <v>1</v>
      </c>
      <c r="BR1484" s="34" t="n">
        <f aca="false">IF($K442="I_9","",IF(BR442=BR$2,1,0))</f>
        <v>0</v>
      </c>
      <c r="BS1484" s="34" t="n">
        <f aca="false">IF($K442="I_9","",IF(BS442=BS$2,1,0))</f>
        <v>1</v>
      </c>
      <c r="BT1484" s="34" t="n">
        <f aca="false">IF($K442="I_9","",IF(BT442=BT$2,1,0))</f>
        <v>0</v>
      </c>
      <c r="BU1484" s="34" t="n">
        <f aca="false">IF($K442="I_9","",IF(BU442=BU$2,1,0))</f>
        <v>0</v>
      </c>
      <c r="BV1484" s="34" t="n">
        <f aca="false">IF($K442="I_9","",IF(BV442=BV$2,1,0))</f>
        <v>1</v>
      </c>
      <c r="BW1484" s="35" t="n">
        <f aca="false">IF($K442="I_9","",IF(BW442=BW$2,1,0))</f>
        <v>1</v>
      </c>
      <c r="BX1484" s="35" t="n">
        <f aca="false">IF($K442="I_9","",IF(BX442=BX$2,2,0))</f>
        <v>0</v>
      </c>
      <c r="BY1484" s="35" t="n">
        <f aca="false">IF($K442="I_9","",IF(BY442=BY$2,3,0))</f>
        <v>0</v>
      </c>
      <c r="BZ1484" s="34" t="n">
        <f aca="false">IF($K442="I_9","",IF(BZ442=BZ$2,1,0))</f>
        <v>1</v>
      </c>
      <c r="CA1484" s="34" t="n">
        <f aca="false">IF($K442="I_9","",IF(CA442=CA$2,1,0))</f>
        <v>1</v>
      </c>
      <c r="CB1484" s="34" t="n">
        <f aca="false">IF($K442="I_9","",IF(CB442=CB$2,1,0))</f>
        <v>1</v>
      </c>
      <c r="CC1484" s="34" t="n">
        <f aca="false">IF($K442="I_9","",IF(CC442=CC$2,1,0))</f>
        <v>1</v>
      </c>
      <c r="CD1484" s="34" t="n">
        <f aca="false">IF($K442="I_9","",IF(CD442=CD$2,1,0))</f>
        <v>1</v>
      </c>
      <c r="CE1484" s="36" t="n">
        <f aca="false">IF($K442="III_11",IF(CE442=CE$2,1,0),"")</f>
        <v>1</v>
      </c>
      <c r="CF1484" s="36" t="n">
        <f aca="false">IF($K442="III_11",IF(CF442=CF$2,1,0),"")</f>
        <v>0</v>
      </c>
      <c r="CG1484" s="36" t="n">
        <f aca="false">IF($K442="III_11",IF(CG442=CG$2,1,0),"")</f>
        <v>0</v>
      </c>
      <c r="CH1484" s="36" t="n">
        <f aca="false">IF($K442="III_11",IF(CH442=CH$2,1,0),"")</f>
        <v>0</v>
      </c>
      <c r="CI1484" s="36" t="n">
        <f aca="false">IF($K442="III_11",IF(CI442=CI$2,1,0),"")</f>
        <v>1</v>
      </c>
      <c r="CJ1484" s="36" t="n">
        <f aca="false">IF($K442="III_11",IF(CJ442=CJ$2,1,0),"")</f>
        <v>1</v>
      </c>
      <c r="CK1484" s="36" t="n">
        <f aca="false">IF($K442="III_11",IF(CK442=CK$2,1,0),"")</f>
        <v>1</v>
      </c>
      <c r="CL1484" s="36" t="n">
        <f aca="false">IF($K442="III_11",IF(CL442=CL$2,1,0),"")</f>
        <v>0</v>
      </c>
      <c r="CM1484" s="36" t="n">
        <f aca="false">IF($K442="III_11",IF(CM442=CM$2,1,0),"")</f>
        <v>0</v>
      </c>
      <c r="CN1484" s="36" t="n">
        <f aca="false">IF($K442="III_11",IF(CN442=CN$2,1,0),"")</f>
        <v>0</v>
      </c>
    </row>
    <row r="1485" customFormat="false" ht="15.75" hidden="false" customHeight="true" outlineLevel="0" collapsed="false">
      <c r="A1485" s="4" t="str">
        <f aca="false">LEFT(A443,5)</f>
        <v>440</v>
      </c>
      <c r="B1485" s="3" t="str">
        <f aca="false">LEFT(B443,5)</f>
        <v>1</v>
      </c>
      <c r="C1485" s="2" t="n">
        <f aca="false">(IF(K1485="I_9",IF(F1485&gt;18,1,0),0)+IF(K1485="II_10",IF(F1485&gt;26,1,0),0)+IF(K1485="III_11",IF(F1485&gt;33,1,0),0))*B1485</f>
        <v>0</v>
      </c>
      <c r="D1485" s="2" t="str">
        <f aca="false">IF(C1485=1,"Запрошується до ІІ туру","Не бере участь у наступному турі")</f>
        <v>Не бере участь у наступному турі</v>
      </c>
      <c r="E1485" s="37" t="s">
        <v>1287</v>
      </c>
      <c r="F1485" s="38" t="n">
        <f aca="false">SUM(R1485:CN1485)</f>
        <v>24</v>
      </c>
      <c r="G1485" s="2" t="str">
        <f aca="false">G443</f>
        <v>Лежепьокова</v>
      </c>
      <c r="H1485" s="2" t="str">
        <f aca="false">H443</f>
        <v>Софія</v>
      </c>
      <c r="J1485" s="3" t="n">
        <f aca="false">J443</f>
        <v>10</v>
      </c>
      <c r="K1485" s="3" t="str">
        <f aca="false">K443</f>
        <v>II_10</v>
      </c>
      <c r="M1485" s="2" t="str">
        <f aca="false">M443</f>
        <v>Харківська</v>
      </c>
      <c r="N1485" s="2" t="str">
        <f aca="false">N443</f>
        <v>Погоджуюсь</v>
      </c>
      <c r="O1485" s="2" t="str">
        <f aca="false">O443</f>
        <v>Підтверджую</v>
      </c>
      <c r="P1485" s="2" t="str">
        <f aca="false">P443</f>
        <v>Так</v>
      </c>
      <c r="Q1485" s="2" t="str">
        <f aca="false">Q443</f>
        <v>Погоджуюсь</v>
      </c>
      <c r="R1485" s="32" t="n">
        <f aca="false">IF(R443=R$2,1,0)</f>
        <v>1</v>
      </c>
      <c r="S1485" s="32" t="n">
        <f aca="false">IF(S443=S$2,1,0)</f>
        <v>1</v>
      </c>
      <c r="T1485" s="32" t="n">
        <f aca="false">IF(T443=T$2,1,0)</f>
        <v>0</v>
      </c>
      <c r="U1485" s="32" t="n">
        <f aca="false">IF(U443=U$2,1,0)</f>
        <v>1</v>
      </c>
      <c r="V1485" s="32" t="n">
        <f aca="false">IF(V443=V$2,1,0)</f>
        <v>0</v>
      </c>
      <c r="W1485" s="32" t="n">
        <f aca="false">IF(W443=W$2,1,0)</f>
        <v>0</v>
      </c>
      <c r="X1485" s="32" t="n">
        <f aca="false">IF(X443=X$2,1,0)</f>
        <v>0</v>
      </c>
      <c r="Y1485" s="32" t="n">
        <f aca="false">IF(Y443=Y$2,1,0)</f>
        <v>0</v>
      </c>
      <c r="Z1485" s="32" t="n">
        <f aca="false">IF(Z443=Z$2,1,0)</f>
        <v>0</v>
      </c>
      <c r="AA1485" s="33" t="n">
        <f aca="false">IF(AA443=AA$2,2,0)</f>
        <v>0</v>
      </c>
      <c r="AB1485" s="33" t="n">
        <f aca="false">0</f>
        <v>0</v>
      </c>
      <c r="AC1485" s="32" t="n">
        <f aca="false">IF(AC443=AC$2,1,0)</f>
        <v>0</v>
      </c>
      <c r="AD1485" s="32" t="n">
        <f aca="false">IF(AD443=AD$2,1,0)</f>
        <v>0</v>
      </c>
      <c r="AE1485" s="32" t="n">
        <f aca="false">IF(AE443=AE$2,1,0)</f>
        <v>0</v>
      </c>
      <c r="AF1485" s="32" t="n">
        <f aca="false">IF(AF443=AF$2,1,0)</f>
        <v>0</v>
      </c>
      <c r="AG1485" s="32" t="n">
        <f aca="false">IF(AG443=AG$2,1,0)</f>
        <v>0</v>
      </c>
      <c r="AH1485" s="32" t="n">
        <f aca="false">IF(AH443=AH$2,1,0)</f>
        <v>0</v>
      </c>
      <c r="AI1485" s="33" t="n">
        <f aca="false">0</f>
        <v>0</v>
      </c>
      <c r="AJ1485" s="33" t="n">
        <f aca="false">0</f>
        <v>0</v>
      </c>
      <c r="AK1485" s="32" t="n">
        <f aca="false">IF(AK443=AK$2,1,0)</f>
        <v>0</v>
      </c>
      <c r="AL1485" s="32" t="n">
        <f aca="false">IF(AL443=AL$2,1,0)</f>
        <v>0</v>
      </c>
      <c r="AM1485" s="32" t="n">
        <f aca="false">IF(AM443=AM$2,1,0)</f>
        <v>1</v>
      </c>
      <c r="AN1485" s="32" t="n">
        <f aca="false">IF(AN443=AN$2,1,0)</f>
        <v>1</v>
      </c>
      <c r="AO1485" s="32" t="n">
        <f aca="false">IF(AO443=AO$2,1,0)</f>
        <v>1</v>
      </c>
      <c r="AP1485" s="32" t="n">
        <f aca="false">IF(AP443=AP$2,1,0)</f>
        <v>1</v>
      </c>
      <c r="AQ1485" s="32" t="n">
        <f aca="false">IF(AQ443=AQ$2,1,0)</f>
        <v>1</v>
      </c>
      <c r="AR1485" s="32" t="n">
        <f aca="false">IF(AR443=AR$2,1,0)</f>
        <v>1</v>
      </c>
      <c r="AS1485" s="32" t="n">
        <f aca="false">IF(AS443=AS$2,1,0)</f>
        <v>0</v>
      </c>
      <c r="AT1485" s="33" t="n">
        <f aca="false">IF(AT443=AT$2,3,0)</f>
        <v>0</v>
      </c>
      <c r="AU1485" s="32" t="n">
        <f aca="false">IF(AU443=AU$2,1,0)</f>
        <v>0</v>
      </c>
      <c r="AV1485" s="32" t="n">
        <f aca="false">IF(AV443=AV$2,1,0)</f>
        <v>1</v>
      </c>
      <c r="AW1485" s="32" t="n">
        <f aca="false">IF(AW443=AW$2,1,0)</f>
        <v>1</v>
      </c>
      <c r="AX1485" s="32" t="n">
        <f aca="false">IF(AX443=AX$2,1,0)</f>
        <v>1</v>
      </c>
      <c r="AY1485" s="32" t="n">
        <f aca="false">IF(AY443=AY$2,1,0)</f>
        <v>0</v>
      </c>
      <c r="AZ1485" s="32" t="n">
        <f aca="false">IF(AZ443=AZ$2,1,0)</f>
        <v>1</v>
      </c>
      <c r="BA1485" s="32" t="n">
        <f aca="false">IF(BA443=BA$2,1,0)</f>
        <v>0</v>
      </c>
      <c r="BB1485" s="32" t="n">
        <f aca="false">IF(BB443=BB$2,1,0)</f>
        <v>0</v>
      </c>
      <c r="BC1485" s="32" t="n">
        <f aca="false">IF(BC443=BC$2,1,0)</f>
        <v>0</v>
      </c>
      <c r="BD1485" s="32" t="n">
        <f aca="false">IF(BD443=BD$2,1,0)</f>
        <v>0</v>
      </c>
      <c r="BE1485" s="32" t="n">
        <f aca="false">IF(BE443=BE$2,1,0)</f>
        <v>1</v>
      </c>
      <c r="BF1485" s="32" t="n">
        <f aca="false">IF(BF443=BF$2,1,0)</f>
        <v>0</v>
      </c>
      <c r="BG1485" s="32" t="n">
        <f aca="false">IF(BG443=BG$2,1,0)</f>
        <v>0</v>
      </c>
      <c r="BH1485" s="32" t="n">
        <f aca="false">IF(BH443=BH$2,1,0)</f>
        <v>1</v>
      </c>
      <c r="BI1485" s="32" t="n">
        <f aca="false">IF(BI443=BI$2,1,0)</f>
        <v>1</v>
      </c>
      <c r="BJ1485" s="32" t="n">
        <f aca="false">IF(BJ443=BJ$2,1,0)</f>
        <v>0</v>
      </c>
      <c r="BK1485" s="32" t="n">
        <f aca="false">IF(BK443=BK$2,1,0)</f>
        <v>1</v>
      </c>
      <c r="BL1485" s="32" t="n">
        <f aca="false">IF(BL443=BL$2,1,0)</f>
        <v>1</v>
      </c>
      <c r="BM1485" s="32" t="n">
        <f aca="false">IF(BM443=BM$2,1,0)</f>
        <v>1</v>
      </c>
      <c r="BN1485" s="32" t="n">
        <f aca="false">IF(BN443=BN$2,1,0)</f>
        <v>0</v>
      </c>
      <c r="BO1485" s="32" t="n">
        <f aca="false">IF(BO443=BO$2,1,0)</f>
        <v>0</v>
      </c>
      <c r="BP1485" s="32" t="n">
        <f aca="false">IF(BP443=BP$2,1,0)</f>
        <v>0</v>
      </c>
      <c r="BQ1485" s="32" t="n">
        <f aca="false">IF(BQ443=BQ$2,1,0)</f>
        <v>0</v>
      </c>
      <c r="BR1485" s="34" t="n">
        <f aca="false">IF($K443="I_9","",IF(BR443=BR$2,1,0))</f>
        <v>1</v>
      </c>
      <c r="BS1485" s="34" t="n">
        <f aca="false">IF($K443="I_9","",IF(BS443=BS$2,1,0))</f>
        <v>0</v>
      </c>
      <c r="BT1485" s="34" t="n">
        <f aca="false">IF($K443="I_9","",IF(BT443=BT$2,1,0))</f>
        <v>1</v>
      </c>
      <c r="BU1485" s="34" t="n">
        <f aca="false">IF($K443="I_9","",IF(BU443=BU$2,1,0))</f>
        <v>1</v>
      </c>
      <c r="BV1485" s="34" t="n">
        <f aca="false">IF($K443="I_9","",IF(BV443=BV$2,1,0))</f>
        <v>0</v>
      </c>
      <c r="BW1485" s="35" t="n">
        <f aca="false">IF($K443="I_9","",IF(BW443=BW$2,1,0))</f>
        <v>0</v>
      </c>
      <c r="BX1485" s="35" t="n">
        <f aca="false">IF($K443="I_9","",IF(BX443=BX$2,2,0))</f>
        <v>0</v>
      </c>
      <c r="BY1485" s="35" t="n">
        <f aca="false">IF($K443="I_9","",IF(BY443=BY$2,3,0))</f>
        <v>0</v>
      </c>
      <c r="BZ1485" s="34" t="n">
        <f aca="false">IF($K443="I_9","",IF(BZ443=BZ$2,1,0))</f>
        <v>0</v>
      </c>
      <c r="CA1485" s="34" t="n">
        <f aca="false">IF($K443="I_9","",IF(CA443=CA$2,1,0))</f>
        <v>0</v>
      </c>
      <c r="CB1485" s="34" t="n">
        <f aca="false">IF($K443="I_9","",IF(CB443=CB$2,1,0))</f>
        <v>0</v>
      </c>
      <c r="CC1485" s="34" t="n">
        <f aca="false">IF($K443="I_9","",IF(CC443=CC$2,1,0))</f>
        <v>1</v>
      </c>
      <c r="CD1485" s="34" t="n">
        <f aca="false">IF($K443="I_9","",IF(CD443=CD$2,1,0))</f>
        <v>1</v>
      </c>
      <c r="CE1485" s="36" t="str">
        <f aca="false">IF($K443="III_11",IF(CE443=CE$2,1,0),"")</f>
        <v/>
      </c>
      <c r="CF1485" s="36" t="str">
        <f aca="false">IF($K443="III_11",IF(CF443=CF$2,1,0),"")</f>
        <v/>
      </c>
      <c r="CG1485" s="36" t="str">
        <f aca="false">IF($K443="III_11",IF(CG443=CG$2,1,0),"")</f>
        <v/>
      </c>
      <c r="CH1485" s="36" t="str">
        <f aca="false">IF($K443="III_11",IF(CH443=CH$2,1,0),"")</f>
        <v/>
      </c>
      <c r="CI1485" s="36" t="str">
        <f aca="false">IF($K443="III_11",IF(CI443=CI$2,1,0),"")</f>
        <v/>
      </c>
      <c r="CJ1485" s="36" t="str">
        <f aca="false">IF($K443="III_11",IF(CJ443=CJ$2,1,0),"")</f>
        <v/>
      </c>
      <c r="CK1485" s="36" t="str">
        <f aca="false">IF($K443="III_11",IF(CK443=CK$2,1,0),"")</f>
        <v/>
      </c>
      <c r="CL1485" s="36" t="str">
        <f aca="false">IF($K443="III_11",IF(CL443=CL$2,1,0),"")</f>
        <v/>
      </c>
      <c r="CM1485" s="36" t="str">
        <f aca="false">IF($K443="III_11",IF(CM443=CM$2,1,0),"")</f>
        <v/>
      </c>
      <c r="CN1485" s="36" t="str">
        <f aca="false">IF($K443="III_11",IF(CN443=CN$2,1,0),"")</f>
        <v/>
      </c>
    </row>
    <row r="1486" customFormat="false" ht="15.75" hidden="false" customHeight="true" outlineLevel="0" collapsed="false">
      <c r="A1486" s="4" t="str">
        <f aca="false">LEFT(A444,5)</f>
        <v>441</v>
      </c>
      <c r="B1486" s="3" t="str">
        <f aca="false">LEFT(B444,5)</f>
        <v>1</v>
      </c>
      <c r="C1486" s="2" t="n">
        <f aca="false">(IF(K1486="I_9",IF(F1486&gt;18,1,0),0)+IF(K1486="II_10",IF(F1486&gt;26,1,0),0)+IF(K1486="III_11",IF(F1486&gt;33,1,0),0))*B1486</f>
        <v>1</v>
      </c>
      <c r="D1486" s="2" t="str">
        <f aca="false">IF(C1486=1,"Запрошується до ІІ туру","Не бере участь у наступному турі")</f>
        <v>Запрошується до ІІ туру</v>
      </c>
      <c r="E1486" s="37" t="s">
        <v>1290</v>
      </c>
      <c r="F1486" s="38" t="n">
        <f aca="false">SUM(R1486:CN1486)</f>
        <v>37</v>
      </c>
      <c r="G1486" s="2" t="str">
        <f aca="false">G444</f>
        <v>Полікарчук</v>
      </c>
      <c r="H1486" s="2" t="str">
        <f aca="false">H444</f>
        <v>Вікторія</v>
      </c>
      <c r="J1486" s="3" t="n">
        <f aca="false">J444</f>
        <v>9</v>
      </c>
      <c r="K1486" s="3" t="str">
        <f aca="false">K444</f>
        <v>I_9</v>
      </c>
      <c r="M1486" s="2" t="str">
        <f aca="false">M444</f>
        <v>Рівненська</v>
      </c>
      <c r="N1486" s="2" t="str">
        <f aca="false">N444</f>
        <v>Погоджуюсь</v>
      </c>
      <c r="O1486" s="2" t="str">
        <f aca="false">O444</f>
        <v>Підтверджую</v>
      </c>
      <c r="P1486" s="2" t="str">
        <f aca="false">P444</f>
        <v>Так</v>
      </c>
      <c r="Q1486" s="2" t="str">
        <f aca="false">Q444</f>
        <v>Погоджуюсь</v>
      </c>
      <c r="R1486" s="32" t="n">
        <f aca="false">IF(R444=R$2,1,0)</f>
        <v>1</v>
      </c>
      <c r="S1486" s="32" t="n">
        <f aca="false">IF(S444=S$2,1,0)</f>
        <v>1</v>
      </c>
      <c r="T1486" s="32" t="n">
        <f aca="false">IF(T444=T$2,1,0)</f>
        <v>1</v>
      </c>
      <c r="U1486" s="32" t="n">
        <f aca="false">IF(U444=U$2,1,0)</f>
        <v>1</v>
      </c>
      <c r="V1486" s="32" t="n">
        <f aca="false">IF(V444=V$2,1,0)</f>
        <v>1</v>
      </c>
      <c r="W1486" s="32" t="n">
        <f aca="false">IF(W444=W$2,1,0)</f>
        <v>1</v>
      </c>
      <c r="X1486" s="32" t="n">
        <f aca="false">IF(X444=X$2,1,0)</f>
        <v>1</v>
      </c>
      <c r="Y1486" s="32" t="n">
        <f aca="false">IF(Y444=Y$2,1,0)</f>
        <v>1</v>
      </c>
      <c r="Z1486" s="32" t="n">
        <f aca="false">IF(Z444=Z$2,1,0)</f>
        <v>1</v>
      </c>
      <c r="AA1486" s="33" t="n">
        <f aca="false">IF(AA444=AA$2,2,0)</f>
        <v>0</v>
      </c>
      <c r="AB1486" s="33" t="n">
        <f aca="false">0</f>
        <v>0</v>
      </c>
      <c r="AC1486" s="32" t="n">
        <f aca="false">IF(AC444=AC$2,1,0)</f>
        <v>1</v>
      </c>
      <c r="AD1486" s="32" t="n">
        <f aca="false">IF(AD444=AD$2,1,0)</f>
        <v>1</v>
      </c>
      <c r="AE1486" s="32" t="n">
        <f aca="false">IF(AE444=AE$2,1,0)</f>
        <v>1</v>
      </c>
      <c r="AF1486" s="32" t="n">
        <f aca="false">IF(AF444=AF$2,1,0)</f>
        <v>1</v>
      </c>
      <c r="AG1486" s="32" t="n">
        <f aca="false">IF(AG444=AG$2,1,0)</f>
        <v>1</v>
      </c>
      <c r="AH1486" s="32" t="n">
        <f aca="false">IF(AH444=AH$2,1,0)</f>
        <v>1</v>
      </c>
      <c r="AI1486" s="33" t="n">
        <f aca="false">0</f>
        <v>0</v>
      </c>
      <c r="AJ1486" s="33" t="n">
        <f aca="false">0</f>
        <v>0</v>
      </c>
      <c r="AK1486" s="32" t="n">
        <f aca="false">IF(AK444=AK$2,1,0)</f>
        <v>1</v>
      </c>
      <c r="AL1486" s="32" t="n">
        <f aca="false">IF(AL444=AL$2,1,0)</f>
        <v>1</v>
      </c>
      <c r="AM1486" s="32" t="n">
        <f aca="false">IF(AM444=AM$2,1,0)</f>
        <v>1</v>
      </c>
      <c r="AN1486" s="32" t="n">
        <f aca="false">IF(AN444=AN$2,1,0)</f>
        <v>1</v>
      </c>
      <c r="AO1486" s="32" t="n">
        <f aca="false">IF(AO444=AO$2,1,0)</f>
        <v>1</v>
      </c>
      <c r="AP1486" s="32" t="n">
        <f aca="false">IF(AP444=AP$2,1,0)</f>
        <v>1</v>
      </c>
      <c r="AQ1486" s="32" t="n">
        <f aca="false">IF(AQ444=AQ$2,1,0)</f>
        <v>1</v>
      </c>
      <c r="AR1486" s="32" t="n">
        <f aca="false">IF(AR444=AR$2,1,0)</f>
        <v>1</v>
      </c>
      <c r="AS1486" s="32" t="n">
        <f aca="false">IF(AS444=AS$2,1,0)</f>
        <v>1</v>
      </c>
      <c r="AT1486" s="33" t="n">
        <f aca="false">IF(AT444=AT$2,3,0)</f>
        <v>0</v>
      </c>
      <c r="AU1486" s="32" t="n">
        <f aca="false">IF(AU444=AU$2,1,0)</f>
        <v>0</v>
      </c>
      <c r="AV1486" s="32" t="n">
        <f aca="false">IF(AV444=AV$2,1,0)</f>
        <v>0</v>
      </c>
      <c r="AW1486" s="32" t="n">
        <f aca="false">IF(AW444=AW$2,1,0)</f>
        <v>0</v>
      </c>
      <c r="AX1486" s="32" t="n">
        <f aca="false">IF(AX444=AX$2,1,0)</f>
        <v>1</v>
      </c>
      <c r="AY1486" s="32" t="n">
        <f aca="false">IF(AY444=AY$2,1,0)</f>
        <v>1</v>
      </c>
      <c r="AZ1486" s="32" t="n">
        <f aca="false">IF(AZ444=AZ$2,1,0)</f>
        <v>1</v>
      </c>
      <c r="BA1486" s="32" t="n">
        <f aca="false">IF(BA444=BA$2,1,0)</f>
        <v>1</v>
      </c>
      <c r="BB1486" s="32" t="n">
        <f aca="false">IF(BB444=BB$2,1,0)</f>
        <v>1</v>
      </c>
      <c r="BC1486" s="32" t="n">
        <f aca="false">IF(BC444=BC$2,1,0)</f>
        <v>0</v>
      </c>
      <c r="BD1486" s="32" t="n">
        <f aca="false">IF(BD444=BD$2,1,0)</f>
        <v>1</v>
      </c>
      <c r="BE1486" s="32" t="n">
        <f aca="false">IF(BE444=BE$2,1,0)</f>
        <v>0</v>
      </c>
      <c r="BF1486" s="32" t="n">
        <f aca="false">IF(BF444=BF$2,1,0)</f>
        <v>0</v>
      </c>
      <c r="BG1486" s="32" t="n">
        <f aca="false">IF(BG444=BG$2,1,0)</f>
        <v>0</v>
      </c>
      <c r="BH1486" s="32" t="n">
        <f aca="false">IF(BH444=BH$2,1,0)</f>
        <v>1</v>
      </c>
      <c r="BI1486" s="32" t="n">
        <f aca="false">IF(BI444=BI$2,1,0)</f>
        <v>0</v>
      </c>
      <c r="BJ1486" s="32" t="n">
        <f aca="false">IF(BJ444=BJ$2,1,0)</f>
        <v>1</v>
      </c>
      <c r="BK1486" s="32" t="n">
        <f aca="false">IF(BK444=BK$2,1,0)</f>
        <v>1</v>
      </c>
      <c r="BL1486" s="32" t="n">
        <f aca="false">IF(BL444=BL$2,1,0)</f>
        <v>0</v>
      </c>
      <c r="BM1486" s="32" t="n">
        <f aca="false">IF(BM444=BM$2,1,0)</f>
        <v>1</v>
      </c>
      <c r="BN1486" s="32" t="n">
        <f aca="false">IF(BN444=BN$2,1,0)</f>
        <v>0</v>
      </c>
      <c r="BO1486" s="32" t="n">
        <f aca="false">IF(BO444=BO$2,1,0)</f>
        <v>1</v>
      </c>
      <c r="BP1486" s="32" t="n">
        <f aca="false">IF(BP444=BP$2,1,0)</f>
        <v>1</v>
      </c>
      <c r="BQ1486" s="32" t="n">
        <f aca="false">IF(BQ444=BQ$2,1,0)</f>
        <v>1</v>
      </c>
      <c r="BR1486" s="34" t="str">
        <f aca="false">IF($K444="I_9","",IF(BR444=BR$2,1,0))</f>
        <v/>
      </c>
      <c r="BS1486" s="34" t="str">
        <f aca="false">IF($K444="I_9","",IF(BS444=BS$2,1,0))</f>
        <v/>
      </c>
      <c r="BT1486" s="34" t="str">
        <f aca="false">IF($K444="I_9","",IF(BT444=BT$2,1,0))</f>
        <v/>
      </c>
      <c r="BU1486" s="34" t="str">
        <f aca="false">IF($K444="I_9","",IF(BU444=BU$2,1,0))</f>
        <v/>
      </c>
      <c r="BV1486" s="34" t="str">
        <f aca="false">IF($K444="I_9","",IF(BV444=BV$2,1,0))</f>
        <v/>
      </c>
      <c r="BW1486" s="35" t="str">
        <f aca="false">IF($K444="I_9","",IF(BW444=BW$2,1,0))</f>
        <v/>
      </c>
      <c r="BX1486" s="35" t="str">
        <f aca="false">IF($K444="I_9","",IF(BX444=BX$2,2,0))</f>
        <v/>
      </c>
      <c r="BY1486" s="35" t="str">
        <f aca="false">IF($K444="I_9","",IF(BY444=BY$2,3,0))</f>
        <v/>
      </c>
      <c r="BZ1486" s="34" t="str">
        <f aca="false">IF($K444="I_9","",IF(BZ444=BZ$2,1,0))</f>
        <v/>
      </c>
      <c r="CA1486" s="34" t="str">
        <f aca="false">IF($K444="I_9","",IF(CA444=CA$2,1,0))</f>
        <v/>
      </c>
      <c r="CB1486" s="34" t="str">
        <f aca="false">IF($K444="I_9","",IF(CB444=CB$2,1,0))</f>
        <v/>
      </c>
      <c r="CC1486" s="34" t="str">
        <f aca="false">IF($K444="I_9","",IF(CC444=CC$2,1,0))</f>
        <v/>
      </c>
      <c r="CD1486" s="34" t="str">
        <f aca="false">IF($K444="I_9","",IF(CD444=CD$2,1,0))</f>
        <v/>
      </c>
      <c r="CE1486" s="36" t="str">
        <f aca="false">IF($K444="III_11",IF(CE444=CE$2,1,0),"")</f>
        <v/>
      </c>
      <c r="CF1486" s="36" t="str">
        <f aca="false">IF($K444="III_11",IF(CF444=CF$2,1,0),"")</f>
        <v/>
      </c>
      <c r="CG1486" s="36" t="str">
        <f aca="false">IF($K444="III_11",IF(CG444=CG$2,1,0),"")</f>
        <v/>
      </c>
      <c r="CH1486" s="36" t="str">
        <f aca="false">IF($K444="III_11",IF(CH444=CH$2,1,0),"")</f>
        <v/>
      </c>
      <c r="CI1486" s="36" t="str">
        <f aca="false">IF($K444="III_11",IF(CI444=CI$2,1,0),"")</f>
        <v/>
      </c>
      <c r="CJ1486" s="36" t="str">
        <f aca="false">IF($K444="III_11",IF(CJ444=CJ$2,1,0),"")</f>
        <v/>
      </c>
      <c r="CK1486" s="36" t="str">
        <f aca="false">IF($K444="III_11",IF(CK444=CK$2,1,0),"")</f>
        <v/>
      </c>
      <c r="CL1486" s="36" t="str">
        <f aca="false">IF($K444="III_11",IF(CL444=CL$2,1,0),"")</f>
        <v/>
      </c>
      <c r="CM1486" s="36" t="str">
        <f aca="false">IF($K444="III_11",IF(CM444=CM$2,1,0),"")</f>
        <v/>
      </c>
      <c r="CN1486" s="36" t="str">
        <f aca="false">IF($K444="III_11",IF(CN444=CN$2,1,0),"")</f>
        <v/>
      </c>
    </row>
    <row r="1487" customFormat="false" ht="15.75" hidden="false" customHeight="true" outlineLevel="0" collapsed="false">
      <c r="A1487" s="4" t="str">
        <f aca="false">LEFT(A445,5)</f>
        <v>442</v>
      </c>
      <c r="B1487" s="3" t="str">
        <f aca="false">LEFT(B445,5)</f>
        <v>1</v>
      </c>
      <c r="C1487" s="2" t="n">
        <f aca="false">(IF(K1487="I_9",IF(F1487&gt;18,1,0),0)+IF(K1487="II_10",IF(F1487&gt;26,1,0),0)+IF(K1487="III_11",IF(F1487&gt;33,1,0),0))*B1487</f>
        <v>1</v>
      </c>
      <c r="D1487" s="2" t="str">
        <f aca="false">IF(C1487=1,"Запрошується до ІІ туру","Не бере участь у наступному турі")</f>
        <v>Запрошується до ІІ туру</v>
      </c>
      <c r="E1487" s="37" t="s">
        <v>1292</v>
      </c>
      <c r="F1487" s="38" t="n">
        <f aca="false">SUM(R1487:CN1487)</f>
        <v>48</v>
      </c>
      <c r="G1487" s="2" t="str">
        <f aca="false">G445</f>
        <v>Козлов</v>
      </c>
      <c r="H1487" s="2" t="str">
        <f aca="false">H445</f>
        <v>Олександр</v>
      </c>
      <c r="J1487" s="3" t="n">
        <f aca="false">J445</f>
        <v>11</v>
      </c>
      <c r="K1487" s="3" t="str">
        <f aca="false">K445</f>
        <v>III_11</v>
      </c>
      <c r="M1487" s="2" t="str">
        <f aca="false">M445</f>
        <v>Полтавська</v>
      </c>
      <c r="N1487" s="2" t="str">
        <f aca="false">N445</f>
        <v>Погоджуюсь</v>
      </c>
      <c r="O1487" s="2" t="str">
        <f aca="false">O445</f>
        <v>Підтверджую</v>
      </c>
      <c r="P1487" s="2" t="str">
        <f aca="false">P445</f>
        <v>Так</v>
      </c>
      <c r="Q1487" s="2" t="str">
        <f aca="false">Q445</f>
        <v>Погоджуюсь</v>
      </c>
      <c r="R1487" s="32" t="n">
        <f aca="false">IF(R445=R$2,1,0)</f>
        <v>1</v>
      </c>
      <c r="S1487" s="32" t="n">
        <f aca="false">IF(S445=S$2,1,0)</f>
        <v>0</v>
      </c>
      <c r="T1487" s="32" t="n">
        <f aca="false">IF(T445=T$2,1,0)</f>
        <v>0</v>
      </c>
      <c r="U1487" s="32" t="n">
        <f aca="false">IF(U445=U$2,1,0)</f>
        <v>1</v>
      </c>
      <c r="V1487" s="32" t="n">
        <f aca="false">IF(V445=V$2,1,0)</f>
        <v>1</v>
      </c>
      <c r="W1487" s="32" t="n">
        <f aca="false">IF(W445=W$2,1,0)</f>
        <v>1</v>
      </c>
      <c r="X1487" s="32" t="n">
        <f aca="false">IF(X445=X$2,1,0)</f>
        <v>1</v>
      </c>
      <c r="Y1487" s="32" t="n">
        <f aca="false">IF(Y445=Y$2,1,0)</f>
        <v>1</v>
      </c>
      <c r="Z1487" s="32" t="n">
        <f aca="false">IF(Z445=Z$2,1,0)</f>
        <v>0</v>
      </c>
      <c r="AA1487" s="33" t="n">
        <f aca="false">IF(AA445=AA$2,2,0)</f>
        <v>0</v>
      </c>
      <c r="AB1487" s="33" t="n">
        <f aca="false">0</f>
        <v>0</v>
      </c>
      <c r="AC1487" s="32" t="n">
        <f aca="false">IF(AC445=AC$2,1,0)</f>
        <v>0</v>
      </c>
      <c r="AD1487" s="32" t="n">
        <f aca="false">IF(AD445=AD$2,1,0)</f>
        <v>1</v>
      </c>
      <c r="AE1487" s="32" t="n">
        <f aca="false">IF(AE445=AE$2,1,0)</f>
        <v>0</v>
      </c>
      <c r="AF1487" s="32" t="n">
        <f aca="false">IF(AF445=AF$2,1,0)</f>
        <v>0</v>
      </c>
      <c r="AG1487" s="32" t="n">
        <f aca="false">IF(AG445=AG$2,1,0)</f>
        <v>1</v>
      </c>
      <c r="AH1487" s="32" t="n">
        <f aca="false">IF(AH445=AH$2,1,0)</f>
        <v>0</v>
      </c>
      <c r="AI1487" s="33" t="n">
        <f aca="false">0</f>
        <v>0</v>
      </c>
      <c r="AJ1487" s="33" t="n">
        <f aca="false">0</f>
        <v>0</v>
      </c>
      <c r="AK1487" s="32" t="n">
        <f aca="false">IF(AK445=AK$2,1,0)</f>
        <v>0</v>
      </c>
      <c r="AL1487" s="32" t="n">
        <f aca="false">IF(AL445=AL$2,1,0)</f>
        <v>0</v>
      </c>
      <c r="AM1487" s="32" t="n">
        <f aca="false">IF(AM445=AM$2,1,0)</f>
        <v>1</v>
      </c>
      <c r="AN1487" s="32" t="n">
        <f aca="false">IF(AN445=AN$2,1,0)</f>
        <v>1</v>
      </c>
      <c r="AO1487" s="32" t="n">
        <f aca="false">IF(AO445=AO$2,1,0)</f>
        <v>1</v>
      </c>
      <c r="AP1487" s="32" t="n">
        <f aca="false">IF(AP445=AP$2,1,0)</f>
        <v>1</v>
      </c>
      <c r="AQ1487" s="32" t="n">
        <f aca="false">IF(AQ445=AQ$2,1,0)</f>
        <v>1</v>
      </c>
      <c r="AR1487" s="32" t="n">
        <f aca="false">IF(AR445=AR$2,1,0)</f>
        <v>1</v>
      </c>
      <c r="AS1487" s="32" t="n">
        <f aca="false">IF(AS445=AS$2,1,0)</f>
        <v>1</v>
      </c>
      <c r="AT1487" s="33" t="n">
        <f aca="false">IF(AT445=AT$2,3,0)</f>
        <v>0</v>
      </c>
      <c r="AU1487" s="32" t="n">
        <f aca="false">IF(AU445=AU$2,1,0)</f>
        <v>1</v>
      </c>
      <c r="AV1487" s="32" t="n">
        <f aca="false">IF(AV445=AV$2,1,0)</f>
        <v>1</v>
      </c>
      <c r="AW1487" s="32" t="n">
        <f aca="false">IF(AW445=AW$2,1,0)</f>
        <v>0</v>
      </c>
      <c r="AX1487" s="32" t="n">
        <f aca="false">IF(AX445=AX$2,1,0)</f>
        <v>1</v>
      </c>
      <c r="AY1487" s="32" t="n">
        <f aca="false">IF(AY445=AY$2,1,0)</f>
        <v>1</v>
      </c>
      <c r="AZ1487" s="32" t="n">
        <f aca="false">IF(AZ445=AZ$2,1,0)</f>
        <v>1</v>
      </c>
      <c r="BA1487" s="32" t="n">
        <f aca="false">IF(BA445=BA$2,1,0)</f>
        <v>1</v>
      </c>
      <c r="BB1487" s="32" t="n">
        <f aca="false">IF(BB445=BB$2,1,0)</f>
        <v>1</v>
      </c>
      <c r="BC1487" s="32" t="n">
        <f aca="false">IF(BC445=BC$2,1,0)</f>
        <v>0</v>
      </c>
      <c r="BD1487" s="32" t="n">
        <f aca="false">IF(BD445=BD$2,1,0)</f>
        <v>1</v>
      </c>
      <c r="BE1487" s="32" t="n">
        <f aca="false">IF(BE445=BE$2,1,0)</f>
        <v>0</v>
      </c>
      <c r="BF1487" s="32" t="n">
        <f aca="false">IF(BF445=BF$2,1,0)</f>
        <v>1</v>
      </c>
      <c r="BG1487" s="32" t="n">
        <f aca="false">IF(BG445=BG$2,1,0)</f>
        <v>0</v>
      </c>
      <c r="BH1487" s="32" t="n">
        <f aca="false">IF(BH445=BH$2,1,0)</f>
        <v>1</v>
      </c>
      <c r="BI1487" s="32" t="n">
        <f aca="false">IF(BI445=BI$2,1,0)</f>
        <v>0</v>
      </c>
      <c r="BJ1487" s="32" t="n">
        <f aca="false">IF(BJ445=BJ$2,1,0)</f>
        <v>1</v>
      </c>
      <c r="BK1487" s="32" t="n">
        <f aca="false">IF(BK445=BK$2,1,0)</f>
        <v>0</v>
      </c>
      <c r="BL1487" s="32" t="n">
        <f aca="false">IF(BL445=BL$2,1,0)</f>
        <v>1</v>
      </c>
      <c r="BM1487" s="32" t="n">
        <f aca="false">IF(BM445=BM$2,1,0)</f>
        <v>1</v>
      </c>
      <c r="BN1487" s="32" t="n">
        <f aca="false">IF(BN445=BN$2,1,0)</f>
        <v>1</v>
      </c>
      <c r="BO1487" s="32" t="n">
        <f aca="false">IF(BO445=BO$2,1,0)</f>
        <v>1</v>
      </c>
      <c r="BP1487" s="32" t="n">
        <f aca="false">IF(BP445=BP$2,1,0)</f>
        <v>1</v>
      </c>
      <c r="BQ1487" s="32" t="n">
        <f aca="false">IF(BQ445=BQ$2,1,0)</f>
        <v>1</v>
      </c>
      <c r="BR1487" s="34" t="n">
        <f aca="false">IF($K445="I_9","",IF(BR445=BR$2,1,0))</f>
        <v>1</v>
      </c>
      <c r="BS1487" s="34" t="n">
        <f aca="false">IF($K445="I_9","",IF(BS445=BS$2,1,0))</f>
        <v>1</v>
      </c>
      <c r="BT1487" s="34" t="n">
        <f aca="false">IF($K445="I_9","",IF(BT445=BT$2,1,0))</f>
        <v>1</v>
      </c>
      <c r="BU1487" s="34" t="n">
        <f aca="false">IF($K445="I_9","",IF(BU445=BU$2,1,0))</f>
        <v>1</v>
      </c>
      <c r="BV1487" s="34" t="n">
        <f aca="false">IF($K445="I_9","",IF(BV445=BV$2,1,0))</f>
        <v>1</v>
      </c>
      <c r="BW1487" s="35" t="n">
        <f aca="false">IF($K445="I_9","",IF(BW445=BW$2,1,0))</f>
        <v>1</v>
      </c>
      <c r="BX1487" s="35" t="n">
        <f aca="false">IF($K445="I_9","",IF(BX445=BX$2,2,0))</f>
        <v>2</v>
      </c>
      <c r="BY1487" s="35" t="n">
        <f aca="false">IF($K445="I_9","",IF(BY445=BY$2,3,0))</f>
        <v>0</v>
      </c>
      <c r="BZ1487" s="34" t="n">
        <f aca="false">IF($K445="I_9","",IF(BZ445=BZ$2,1,0))</f>
        <v>0</v>
      </c>
      <c r="CA1487" s="34" t="n">
        <f aca="false">IF($K445="I_9","",IF(CA445=CA$2,1,0))</f>
        <v>1</v>
      </c>
      <c r="CB1487" s="34" t="n">
        <f aca="false">IF($K445="I_9","",IF(CB445=CB$2,1,0))</f>
        <v>1</v>
      </c>
      <c r="CC1487" s="34" t="n">
        <f aca="false">IF($K445="I_9","",IF(CC445=CC$2,1,0))</f>
        <v>1</v>
      </c>
      <c r="CD1487" s="34" t="n">
        <f aca="false">IF($K445="I_9","",IF(CD445=CD$2,1,0))</f>
        <v>1</v>
      </c>
      <c r="CE1487" s="36" t="n">
        <f aca="false">IF($K445="III_11",IF(CE445=CE$2,1,0),"")</f>
        <v>1</v>
      </c>
      <c r="CF1487" s="36" t="n">
        <f aca="false">IF($K445="III_11",IF(CF445=CF$2,1,0),"")</f>
        <v>1</v>
      </c>
      <c r="CG1487" s="36" t="n">
        <f aca="false">IF($K445="III_11",IF(CG445=CG$2,1,0),"")</f>
        <v>0</v>
      </c>
      <c r="CH1487" s="36" t="n">
        <f aca="false">IF($K445="III_11",IF(CH445=CH$2,1,0),"")</f>
        <v>1</v>
      </c>
      <c r="CI1487" s="36" t="n">
        <f aca="false">IF($K445="III_11",IF(CI445=CI$2,1,0),"")</f>
        <v>0</v>
      </c>
      <c r="CJ1487" s="36" t="n">
        <f aca="false">IF($K445="III_11",IF(CJ445=CJ$2,1,0),"")</f>
        <v>0</v>
      </c>
      <c r="CK1487" s="36" t="n">
        <f aca="false">IF($K445="III_11",IF(CK445=CK$2,1,0),"")</f>
        <v>0</v>
      </c>
      <c r="CL1487" s="36" t="n">
        <f aca="false">IF($K445="III_11",IF(CL445=CL$2,1,0),"")</f>
        <v>0</v>
      </c>
      <c r="CM1487" s="36" t="n">
        <f aca="false">IF($K445="III_11",IF(CM445=CM$2,1,0),"")</f>
        <v>0</v>
      </c>
      <c r="CN1487" s="36" t="n">
        <f aca="false">IF($K445="III_11",IF(CN445=CN$2,1,0),"")</f>
        <v>1</v>
      </c>
    </row>
    <row r="1488" customFormat="false" ht="15.75" hidden="false" customHeight="true" outlineLevel="0" collapsed="false">
      <c r="A1488" s="4" t="str">
        <f aca="false">LEFT(A446,5)</f>
        <v>443</v>
      </c>
      <c r="B1488" s="3" t="str">
        <f aca="false">LEFT(B446,5)</f>
        <v>1</v>
      </c>
      <c r="C1488" s="2" t="n">
        <f aca="false">(IF(K1488="I_9",IF(F1488&gt;18,1,0),0)+IF(K1488="II_10",IF(F1488&gt;26,1,0),0)+IF(K1488="III_11",IF(F1488&gt;33,1,0),0))*B1488</f>
        <v>0</v>
      </c>
      <c r="D1488" s="2" t="str">
        <f aca="false">IF(C1488=1,"Запрошується до ІІ туру","Не бере участь у наступному турі")</f>
        <v>Не бере участь у наступному турі</v>
      </c>
      <c r="E1488" s="37" t="s">
        <v>1294</v>
      </c>
      <c r="F1488" s="38" t="n">
        <f aca="false">SUM(R1488:CN1488)</f>
        <v>27</v>
      </c>
      <c r="G1488" s="2" t="str">
        <f aca="false">G446</f>
        <v>Лопатенко</v>
      </c>
      <c r="H1488" s="2" t="str">
        <f aca="false">H446</f>
        <v>Ксенія</v>
      </c>
      <c r="J1488" s="3" t="n">
        <f aca="false">J446</f>
        <v>11</v>
      </c>
      <c r="K1488" s="3" t="str">
        <f aca="false">K446</f>
        <v>III_11</v>
      </c>
      <c r="M1488" s="2" t="str">
        <f aca="false">M446</f>
        <v>Дніпропетровська</v>
      </c>
      <c r="N1488" s="2" t="str">
        <f aca="false">N446</f>
        <v>Погоджуюсь</v>
      </c>
      <c r="O1488" s="2" t="str">
        <f aca="false">O446</f>
        <v>Підтверджую</v>
      </c>
      <c r="P1488" s="2" t="str">
        <f aca="false">P446</f>
        <v>Так</v>
      </c>
      <c r="Q1488" s="2" t="str">
        <f aca="false">Q446</f>
        <v>Погоджуюсь</v>
      </c>
      <c r="R1488" s="32" t="n">
        <f aca="false">IF(R446=R$2,1,0)</f>
        <v>1</v>
      </c>
      <c r="S1488" s="32" t="n">
        <f aca="false">IF(S446=S$2,1,0)</f>
        <v>0</v>
      </c>
      <c r="T1488" s="32" t="n">
        <f aca="false">IF(T446=T$2,1,0)</f>
        <v>1</v>
      </c>
      <c r="U1488" s="32" t="n">
        <f aca="false">IF(U446=U$2,1,0)</f>
        <v>0</v>
      </c>
      <c r="V1488" s="32" t="n">
        <f aca="false">IF(V446=V$2,1,0)</f>
        <v>0</v>
      </c>
      <c r="W1488" s="32" t="n">
        <f aca="false">IF(W446=W$2,1,0)</f>
        <v>0</v>
      </c>
      <c r="X1488" s="32" t="n">
        <f aca="false">IF(X446=X$2,1,0)</f>
        <v>0</v>
      </c>
      <c r="Y1488" s="32" t="n">
        <f aca="false">IF(Y446=Y$2,1,0)</f>
        <v>0</v>
      </c>
      <c r="Z1488" s="32" t="n">
        <f aca="false">IF(Z446=Z$2,1,0)</f>
        <v>0</v>
      </c>
      <c r="AA1488" s="33" t="n">
        <f aca="false">IF(AA446=AA$2,2,0)</f>
        <v>0</v>
      </c>
      <c r="AB1488" s="33" t="n">
        <f aca="false">0</f>
        <v>0</v>
      </c>
      <c r="AC1488" s="32" t="n">
        <f aca="false">IF(AC446=AC$2,1,0)</f>
        <v>0</v>
      </c>
      <c r="AD1488" s="32" t="n">
        <f aca="false">IF(AD446=AD$2,1,0)</f>
        <v>0</v>
      </c>
      <c r="AE1488" s="32" t="n">
        <f aca="false">IF(AE446=AE$2,1,0)</f>
        <v>0</v>
      </c>
      <c r="AF1488" s="32" t="n">
        <f aca="false">IF(AF446=AF$2,1,0)</f>
        <v>0</v>
      </c>
      <c r="AG1488" s="32" t="n">
        <f aca="false">IF(AG446=AG$2,1,0)</f>
        <v>0</v>
      </c>
      <c r="AH1488" s="32" t="n">
        <f aca="false">IF(AH446=AH$2,1,0)</f>
        <v>0</v>
      </c>
      <c r="AI1488" s="33" t="n">
        <f aca="false">0</f>
        <v>0</v>
      </c>
      <c r="AJ1488" s="33" t="n">
        <f aca="false">0</f>
        <v>0</v>
      </c>
      <c r="AK1488" s="32" t="n">
        <f aca="false">IF(AK446=AK$2,1,0)</f>
        <v>0</v>
      </c>
      <c r="AL1488" s="32" t="n">
        <f aca="false">IF(AL446=AL$2,1,0)</f>
        <v>0</v>
      </c>
      <c r="AM1488" s="32" t="n">
        <f aca="false">IF(AM446=AM$2,1,0)</f>
        <v>1</v>
      </c>
      <c r="AN1488" s="32" t="n">
        <f aca="false">IF(AN446=AN$2,1,0)</f>
        <v>1</v>
      </c>
      <c r="AO1488" s="32" t="n">
        <f aca="false">IF(AO446=AO$2,1,0)</f>
        <v>1</v>
      </c>
      <c r="AP1488" s="32" t="n">
        <f aca="false">IF(AP446=AP$2,1,0)</f>
        <v>1</v>
      </c>
      <c r="AQ1488" s="32" t="n">
        <f aca="false">IF(AQ446=AQ$2,1,0)</f>
        <v>1</v>
      </c>
      <c r="AR1488" s="32" t="n">
        <f aca="false">IF(AR446=AR$2,1,0)</f>
        <v>1</v>
      </c>
      <c r="AS1488" s="32" t="n">
        <f aca="false">IF(AS446=AS$2,1,0)</f>
        <v>1</v>
      </c>
      <c r="AT1488" s="33" t="n">
        <f aca="false">IF(AT446=AT$2,3,0)</f>
        <v>0</v>
      </c>
      <c r="AU1488" s="32" t="n">
        <f aca="false">IF(AU446=AU$2,1,0)</f>
        <v>1</v>
      </c>
      <c r="AV1488" s="32" t="n">
        <f aca="false">IF(AV446=AV$2,1,0)</f>
        <v>1</v>
      </c>
      <c r="AW1488" s="32" t="n">
        <f aca="false">IF(AW446=AW$2,1,0)</f>
        <v>0</v>
      </c>
      <c r="AX1488" s="32" t="n">
        <f aca="false">IF(AX446=AX$2,1,0)</f>
        <v>1</v>
      </c>
      <c r="AY1488" s="32" t="n">
        <f aca="false">IF(AY446=AY$2,1,0)</f>
        <v>1</v>
      </c>
      <c r="AZ1488" s="32" t="n">
        <f aca="false">IF(AZ446=AZ$2,1,0)</f>
        <v>1</v>
      </c>
      <c r="BA1488" s="32" t="n">
        <f aca="false">IF(BA446=BA$2,1,0)</f>
        <v>0</v>
      </c>
      <c r="BB1488" s="32" t="n">
        <f aca="false">IF(BB446=BB$2,1,0)</f>
        <v>0</v>
      </c>
      <c r="BC1488" s="32" t="n">
        <f aca="false">IF(BC446=BC$2,1,0)</f>
        <v>0</v>
      </c>
      <c r="BD1488" s="32" t="n">
        <f aca="false">IF(BD446=BD$2,1,0)</f>
        <v>0</v>
      </c>
      <c r="BE1488" s="32" t="n">
        <f aca="false">IF(BE446=BE$2,1,0)</f>
        <v>0</v>
      </c>
      <c r="BF1488" s="32" t="n">
        <f aca="false">IF(BF446=BF$2,1,0)</f>
        <v>0</v>
      </c>
      <c r="BG1488" s="32" t="n">
        <f aca="false">IF(BG446=BG$2,1,0)</f>
        <v>0</v>
      </c>
      <c r="BH1488" s="32" t="n">
        <f aca="false">IF(BH446=BH$2,1,0)</f>
        <v>1</v>
      </c>
      <c r="BI1488" s="32" t="n">
        <f aca="false">IF(BI446=BI$2,1,0)</f>
        <v>1</v>
      </c>
      <c r="BJ1488" s="32" t="n">
        <f aca="false">IF(BJ446=BJ$2,1,0)</f>
        <v>0</v>
      </c>
      <c r="BK1488" s="32" t="n">
        <f aca="false">IF(BK446=BK$2,1,0)</f>
        <v>0</v>
      </c>
      <c r="BL1488" s="32" t="n">
        <f aca="false">IF(BL446=BL$2,1,0)</f>
        <v>0</v>
      </c>
      <c r="BM1488" s="32" t="n">
        <f aca="false">IF(BM446=BM$2,1,0)</f>
        <v>0</v>
      </c>
      <c r="BN1488" s="32" t="n">
        <f aca="false">IF(BN446=BN$2,1,0)</f>
        <v>1</v>
      </c>
      <c r="BO1488" s="32" t="n">
        <f aca="false">IF(BO446=BO$2,1,0)</f>
        <v>0</v>
      </c>
      <c r="BP1488" s="32" t="n">
        <f aca="false">IF(BP446=BP$2,1,0)</f>
        <v>0</v>
      </c>
      <c r="BQ1488" s="32" t="n">
        <f aca="false">IF(BQ446=BQ$2,1,0)</f>
        <v>0</v>
      </c>
      <c r="BR1488" s="34" t="n">
        <f aca="false">IF($K446="I_9","",IF(BR446=BR$2,1,0))</f>
        <v>0</v>
      </c>
      <c r="BS1488" s="34" t="n">
        <f aca="false">IF($K446="I_9","",IF(BS446=BS$2,1,0))</f>
        <v>1</v>
      </c>
      <c r="BT1488" s="34" t="n">
        <f aca="false">IF($K446="I_9","",IF(BT446=BT$2,1,0))</f>
        <v>0</v>
      </c>
      <c r="BU1488" s="34" t="n">
        <f aca="false">IF($K446="I_9","",IF(BU446=BU$2,1,0))</f>
        <v>0</v>
      </c>
      <c r="BV1488" s="34" t="n">
        <f aca="false">IF($K446="I_9","",IF(BV446=BV$2,1,0))</f>
        <v>0</v>
      </c>
      <c r="BW1488" s="35" t="n">
        <f aca="false">IF($K446="I_9","",IF(BW446=BW$2,1,0))</f>
        <v>1</v>
      </c>
      <c r="BX1488" s="35" t="n">
        <f aca="false">IF($K446="I_9","",IF(BX446=BX$2,2,0))</f>
        <v>2</v>
      </c>
      <c r="BY1488" s="35" t="n">
        <f aca="false">IF($K446="I_9","",IF(BY446=BY$2,3,0))</f>
        <v>0</v>
      </c>
      <c r="BZ1488" s="34" t="n">
        <f aca="false">IF($K446="I_9","",IF(BZ446=BZ$2,1,0))</f>
        <v>1</v>
      </c>
      <c r="CA1488" s="34" t="n">
        <f aca="false">IF($K446="I_9","",IF(CA446=CA$2,1,0))</f>
        <v>0</v>
      </c>
      <c r="CB1488" s="34" t="n">
        <f aca="false">IF($K446="I_9","",IF(CB446=CB$2,1,0))</f>
        <v>0</v>
      </c>
      <c r="CC1488" s="34" t="n">
        <f aca="false">IF($K446="I_9","",IF(CC446=CC$2,1,0))</f>
        <v>0</v>
      </c>
      <c r="CD1488" s="34" t="n">
        <f aca="false">IF($K446="I_9","",IF(CD446=CD$2,1,0))</f>
        <v>1</v>
      </c>
      <c r="CE1488" s="36" t="n">
        <f aca="false">IF($K446="III_11",IF(CE446=CE$2,1,0),"")</f>
        <v>1</v>
      </c>
      <c r="CF1488" s="36" t="n">
        <f aca="false">IF($K446="III_11",IF(CF446=CF$2,1,0),"")</f>
        <v>0</v>
      </c>
      <c r="CG1488" s="36" t="n">
        <f aca="false">IF($K446="III_11",IF(CG446=CG$2,1,0),"")</f>
        <v>0</v>
      </c>
      <c r="CH1488" s="36" t="n">
        <f aca="false">IF($K446="III_11",IF(CH446=CH$2,1,0),"")</f>
        <v>1</v>
      </c>
      <c r="CI1488" s="36" t="n">
        <f aca="false">IF($K446="III_11",IF(CI446=CI$2,1,0),"")</f>
        <v>0</v>
      </c>
      <c r="CJ1488" s="36" t="n">
        <f aca="false">IF($K446="III_11",IF(CJ446=CJ$2,1,0),"")</f>
        <v>1</v>
      </c>
      <c r="CK1488" s="36" t="n">
        <f aca="false">IF($K446="III_11",IF(CK446=CK$2,1,0),"")</f>
        <v>0</v>
      </c>
      <c r="CL1488" s="36" t="n">
        <f aca="false">IF($K446="III_11",IF(CL446=CL$2,1,0),"")</f>
        <v>0</v>
      </c>
      <c r="CM1488" s="36" t="n">
        <f aca="false">IF($K446="III_11",IF(CM446=CM$2,1,0),"")</f>
        <v>1</v>
      </c>
      <c r="CN1488" s="36" t="n">
        <f aca="false">IF($K446="III_11",IF(CN446=CN$2,1,0),"")</f>
        <v>0</v>
      </c>
    </row>
    <row r="1489" customFormat="false" ht="15.75" hidden="false" customHeight="true" outlineLevel="0" collapsed="false">
      <c r="A1489" s="4" t="str">
        <f aca="false">LEFT(A447,5)</f>
        <v>444</v>
      </c>
      <c r="B1489" s="3" t="str">
        <f aca="false">LEFT(B447,5)</f>
        <v>1</v>
      </c>
      <c r="C1489" s="2" t="n">
        <f aca="false">(IF(K1489="I_9",IF(F1489&gt;18,1,0),0)+IF(K1489="II_10",IF(F1489&gt;26,1,0),0)+IF(K1489="III_11",IF(F1489&gt;33,1,0),0))*B1489</f>
        <v>1</v>
      </c>
      <c r="D1489" s="2" t="str">
        <f aca="false">IF(C1489=1,"Запрошується до ІІ туру","Не бере участь у наступному турі")</f>
        <v>Запрошується до ІІ туру</v>
      </c>
      <c r="E1489" s="37" t="s">
        <v>1295</v>
      </c>
      <c r="F1489" s="38" t="n">
        <f aca="false">SUM(R1489:CN1489)</f>
        <v>26</v>
      </c>
      <c r="G1489" s="2" t="str">
        <f aca="false">G447</f>
        <v>Ковтун</v>
      </c>
      <c r="H1489" s="2" t="str">
        <f aca="false">H447</f>
        <v>Дмитро</v>
      </c>
      <c r="J1489" s="3" t="n">
        <f aca="false">J447</f>
        <v>8</v>
      </c>
      <c r="K1489" s="3" t="str">
        <f aca="false">K447</f>
        <v>I_9</v>
      </c>
      <c r="M1489" s="2" t="str">
        <f aca="false">M447</f>
        <v>Київська</v>
      </c>
      <c r="N1489" s="2" t="str">
        <f aca="false">N447</f>
        <v>Погоджуюсь</v>
      </c>
      <c r="O1489" s="2" t="str">
        <f aca="false">O447</f>
        <v>Підтверджую</v>
      </c>
      <c r="P1489" s="2" t="str">
        <f aca="false">P447</f>
        <v>Так</v>
      </c>
      <c r="Q1489" s="2" t="str">
        <f aca="false">Q447</f>
        <v>Погоджуюсь</v>
      </c>
      <c r="R1489" s="32" t="n">
        <f aca="false">IF(R447=R$2,1,0)</f>
        <v>1</v>
      </c>
      <c r="S1489" s="32" t="n">
        <f aca="false">IF(S447=S$2,1,0)</f>
        <v>0</v>
      </c>
      <c r="T1489" s="32" t="n">
        <f aca="false">IF(T447=T$2,1,0)</f>
        <v>1</v>
      </c>
      <c r="U1489" s="32" t="n">
        <f aca="false">IF(U447=U$2,1,0)</f>
        <v>0</v>
      </c>
      <c r="V1489" s="32" t="n">
        <f aca="false">IF(V447=V$2,1,0)</f>
        <v>1</v>
      </c>
      <c r="W1489" s="32" t="n">
        <f aca="false">IF(W447=W$2,1,0)</f>
        <v>0</v>
      </c>
      <c r="X1489" s="32" t="n">
        <f aca="false">IF(X447=X$2,1,0)</f>
        <v>0</v>
      </c>
      <c r="Y1489" s="32" t="n">
        <f aca="false">IF(Y447=Y$2,1,0)</f>
        <v>0</v>
      </c>
      <c r="Z1489" s="32" t="n">
        <f aca="false">IF(Z447=Z$2,1,0)</f>
        <v>0</v>
      </c>
      <c r="AA1489" s="33" t="n">
        <f aca="false">IF(AA447=AA$2,2,0)</f>
        <v>0</v>
      </c>
      <c r="AB1489" s="33" t="n">
        <f aca="false">0</f>
        <v>0</v>
      </c>
      <c r="AC1489" s="32" t="n">
        <f aca="false">IF(AC447=AC$2,1,0)</f>
        <v>0</v>
      </c>
      <c r="AD1489" s="32" t="n">
        <f aca="false">IF(AD447=AD$2,1,0)</f>
        <v>0</v>
      </c>
      <c r="AE1489" s="32" t="n">
        <f aca="false">IF(AE447=AE$2,1,0)</f>
        <v>0</v>
      </c>
      <c r="AF1489" s="32" t="n">
        <f aca="false">IF(AF447=AF$2,1,0)</f>
        <v>0</v>
      </c>
      <c r="AG1489" s="32" t="n">
        <f aca="false">IF(AG447=AG$2,1,0)</f>
        <v>1</v>
      </c>
      <c r="AH1489" s="32" t="n">
        <f aca="false">IF(AH447=AH$2,1,0)</f>
        <v>0</v>
      </c>
      <c r="AI1489" s="33" t="n">
        <f aca="false">0</f>
        <v>0</v>
      </c>
      <c r="AJ1489" s="33" t="n">
        <f aca="false">0</f>
        <v>0</v>
      </c>
      <c r="AK1489" s="32" t="n">
        <f aca="false">IF(AK447=AK$2,1,0)</f>
        <v>1</v>
      </c>
      <c r="AL1489" s="32" t="n">
        <f aca="false">IF(AL447=AL$2,1,0)</f>
        <v>1</v>
      </c>
      <c r="AM1489" s="32" t="n">
        <f aca="false">IF(AM447=AM$2,1,0)</f>
        <v>1</v>
      </c>
      <c r="AN1489" s="32" t="n">
        <f aca="false">IF(AN447=AN$2,1,0)</f>
        <v>1</v>
      </c>
      <c r="AO1489" s="32" t="n">
        <f aca="false">IF(AO447=AO$2,1,0)</f>
        <v>1</v>
      </c>
      <c r="AP1489" s="32" t="n">
        <f aca="false">IF(AP447=AP$2,1,0)</f>
        <v>1</v>
      </c>
      <c r="AQ1489" s="32" t="n">
        <f aca="false">IF(AQ447=AQ$2,1,0)</f>
        <v>1</v>
      </c>
      <c r="AR1489" s="32" t="n">
        <f aca="false">IF(AR447=AR$2,1,0)</f>
        <v>1</v>
      </c>
      <c r="AS1489" s="32" t="n">
        <f aca="false">IF(AS447=AS$2,1,0)</f>
        <v>1</v>
      </c>
      <c r="AT1489" s="33" t="n">
        <f aca="false">IF(AT447=AT$2,3,0)</f>
        <v>0</v>
      </c>
      <c r="AU1489" s="32" t="n">
        <f aca="false">IF(AU447=AU$2,1,0)</f>
        <v>0</v>
      </c>
      <c r="AV1489" s="32" t="n">
        <f aca="false">IF(AV447=AV$2,1,0)</f>
        <v>1</v>
      </c>
      <c r="AW1489" s="32" t="n">
        <f aca="false">IF(AW447=AW$2,1,0)</f>
        <v>0</v>
      </c>
      <c r="AX1489" s="32" t="n">
        <f aca="false">IF(AX447=AX$2,1,0)</f>
        <v>1</v>
      </c>
      <c r="AY1489" s="32" t="n">
        <f aca="false">IF(AY447=AY$2,1,0)</f>
        <v>1</v>
      </c>
      <c r="AZ1489" s="32" t="n">
        <f aca="false">IF(AZ447=AZ$2,1,0)</f>
        <v>1</v>
      </c>
      <c r="BA1489" s="32" t="n">
        <f aca="false">IF(BA447=BA$2,1,0)</f>
        <v>0</v>
      </c>
      <c r="BB1489" s="32" t="n">
        <f aca="false">IF(BB447=BB$2,1,0)</f>
        <v>0</v>
      </c>
      <c r="BC1489" s="32" t="n">
        <f aca="false">IF(BC447=BC$2,1,0)</f>
        <v>0</v>
      </c>
      <c r="BD1489" s="32" t="n">
        <f aca="false">IF(BD447=BD$2,1,0)</f>
        <v>1</v>
      </c>
      <c r="BE1489" s="32" t="n">
        <f aca="false">IF(BE447=BE$2,1,0)</f>
        <v>1</v>
      </c>
      <c r="BF1489" s="32" t="n">
        <f aca="false">IF(BF447=BF$2,1,0)</f>
        <v>0</v>
      </c>
      <c r="BG1489" s="32" t="n">
        <f aca="false">IF(BG447=BG$2,1,0)</f>
        <v>1</v>
      </c>
      <c r="BH1489" s="32" t="n">
        <f aca="false">IF(BH447=BH$2,1,0)</f>
        <v>1</v>
      </c>
      <c r="BI1489" s="32" t="n">
        <f aca="false">IF(BI447=BI$2,1,0)</f>
        <v>1</v>
      </c>
      <c r="BJ1489" s="32" t="n">
        <f aca="false">IF(BJ447=BJ$2,1,0)</f>
        <v>1</v>
      </c>
      <c r="BK1489" s="32" t="n">
        <f aca="false">IF(BK447=BK$2,1,0)</f>
        <v>1</v>
      </c>
      <c r="BL1489" s="32" t="n">
        <f aca="false">IF(BL447=BL$2,1,0)</f>
        <v>0</v>
      </c>
      <c r="BM1489" s="32" t="n">
        <f aca="false">IF(BM447=BM$2,1,0)</f>
        <v>1</v>
      </c>
      <c r="BN1489" s="32" t="n">
        <f aca="false">IF(BN447=BN$2,1,0)</f>
        <v>0</v>
      </c>
      <c r="BO1489" s="32" t="n">
        <f aca="false">IF(BO447=BO$2,1,0)</f>
        <v>1</v>
      </c>
      <c r="BP1489" s="32" t="n">
        <f aca="false">IF(BP447=BP$2,1,0)</f>
        <v>0</v>
      </c>
      <c r="BQ1489" s="32" t="n">
        <f aca="false">IF(BQ447=BQ$2,1,0)</f>
        <v>0</v>
      </c>
      <c r="BR1489" s="34" t="str">
        <f aca="false">IF($K447="I_9","",IF(BR447=BR$2,1,0))</f>
        <v/>
      </c>
      <c r="BS1489" s="34" t="str">
        <f aca="false">IF($K447="I_9","",IF(BS447=BS$2,1,0))</f>
        <v/>
      </c>
      <c r="BT1489" s="34" t="str">
        <f aca="false">IF($K447="I_9","",IF(BT447=BT$2,1,0))</f>
        <v/>
      </c>
      <c r="BU1489" s="34" t="str">
        <f aca="false">IF($K447="I_9","",IF(BU447=BU$2,1,0))</f>
        <v/>
      </c>
      <c r="BV1489" s="34" t="str">
        <f aca="false">IF($K447="I_9","",IF(BV447=BV$2,1,0))</f>
        <v/>
      </c>
      <c r="BW1489" s="35" t="str">
        <f aca="false">IF($K447="I_9","",IF(BW447=BW$2,1,0))</f>
        <v/>
      </c>
      <c r="BX1489" s="35" t="str">
        <f aca="false">IF($K447="I_9","",IF(BX447=BX$2,2,0))</f>
        <v/>
      </c>
      <c r="BY1489" s="35" t="str">
        <f aca="false">IF($K447="I_9","",IF(BY447=BY$2,3,0))</f>
        <v/>
      </c>
      <c r="BZ1489" s="34" t="str">
        <f aca="false">IF($K447="I_9","",IF(BZ447=BZ$2,1,0))</f>
        <v/>
      </c>
      <c r="CA1489" s="34" t="str">
        <f aca="false">IF($K447="I_9","",IF(CA447=CA$2,1,0))</f>
        <v/>
      </c>
      <c r="CB1489" s="34" t="str">
        <f aca="false">IF($K447="I_9","",IF(CB447=CB$2,1,0))</f>
        <v/>
      </c>
      <c r="CC1489" s="34" t="str">
        <f aca="false">IF($K447="I_9","",IF(CC447=CC$2,1,0))</f>
        <v/>
      </c>
      <c r="CD1489" s="34" t="str">
        <f aca="false">IF($K447="I_9","",IF(CD447=CD$2,1,0))</f>
        <v/>
      </c>
      <c r="CE1489" s="36" t="str">
        <f aca="false">IF($K447="III_11",IF(CE447=CE$2,1,0),"")</f>
        <v/>
      </c>
      <c r="CF1489" s="36" t="str">
        <f aca="false">IF($K447="III_11",IF(CF447=CF$2,1,0),"")</f>
        <v/>
      </c>
      <c r="CG1489" s="36" t="str">
        <f aca="false">IF($K447="III_11",IF(CG447=CG$2,1,0),"")</f>
        <v/>
      </c>
      <c r="CH1489" s="36" t="str">
        <f aca="false">IF($K447="III_11",IF(CH447=CH$2,1,0),"")</f>
        <v/>
      </c>
      <c r="CI1489" s="36" t="str">
        <f aca="false">IF($K447="III_11",IF(CI447=CI$2,1,0),"")</f>
        <v/>
      </c>
      <c r="CJ1489" s="36" t="str">
        <f aca="false">IF($K447="III_11",IF(CJ447=CJ$2,1,0),"")</f>
        <v/>
      </c>
      <c r="CK1489" s="36" t="str">
        <f aca="false">IF($K447="III_11",IF(CK447=CK$2,1,0),"")</f>
        <v/>
      </c>
      <c r="CL1489" s="36" t="str">
        <f aca="false">IF($K447="III_11",IF(CL447=CL$2,1,0),"")</f>
        <v/>
      </c>
      <c r="CM1489" s="36" t="str">
        <f aca="false">IF($K447="III_11",IF(CM447=CM$2,1,0),"")</f>
        <v/>
      </c>
      <c r="CN1489" s="36" t="str">
        <f aca="false">IF($K447="III_11",IF(CN447=CN$2,1,0),"")</f>
        <v/>
      </c>
    </row>
    <row r="1490" customFormat="false" ht="15.75" hidden="false" customHeight="true" outlineLevel="0" collapsed="false">
      <c r="A1490" s="4" t="str">
        <f aca="false">LEFT(A448,5)</f>
        <v>445</v>
      </c>
      <c r="B1490" s="3" t="str">
        <f aca="false">LEFT(B448,5)</f>
        <v>1</v>
      </c>
      <c r="C1490" s="2" t="n">
        <f aca="false">(IF(K1490="I_9",IF(F1490&gt;18,1,0),0)+IF(K1490="II_10",IF(F1490&gt;26,1,0),0)+IF(K1490="III_11",IF(F1490&gt;33,1,0),0))*B1490</f>
        <v>1</v>
      </c>
      <c r="D1490" s="2" t="str">
        <f aca="false">IF(C1490=1,"Запрошується до ІІ туру","Не бере участь у наступному турі")</f>
        <v>Запрошується до ІІ туру</v>
      </c>
      <c r="E1490" s="37" t="s">
        <v>1298</v>
      </c>
      <c r="F1490" s="38" t="n">
        <f aca="false">SUM(R1490:CN1490)</f>
        <v>36</v>
      </c>
      <c r="G1490" s="2" t="str">
        <f aca="false">G448</f>
        <v>Панченко </v>
      </c>
      <c r="H1490" s="2" t="str">
        <f aca="false">H448</f>
        <v>Анастасія </v>
      </c>
      <c r="J1490" s="3" t="n">
        <f aca="false">J448</f>
        <v>11</v>
      </c>
      <c r="K1490" s="3" t="str">
        <f aca="false">K448</f>
        <v>III_11</v>
      </c>
      <c r="M1490" s="2" t="str">
        <f aca="false">M448</f>
        <v>Полтавська</v>
      </c>
      <c r="N1490" s="2" t="str">
        <f aca="false">N448</f>
        <v>Погоджуюсь</v>
      </c>
      <c r="O1490" s="2" t="str">
        <f aca="false">O448</f>
        <v>Підтверджую</v>
      </c>
      <c r="P1490" s="2" t="str">
        <f aca="false">P448</f>
        <v>Так</v>
      </c>
      <c r="Q1490" s="2" t="str">
        <f aca="false">Q448</f>
        <v>Погоджуюсь</v>
      </c>
      <c r="R1490" s="32" t="n">
        <f aca="false">IF(R448=R$2,1,0)</f>
        <v>0</v>
      </c>
      <c r="S1490" s="32" t="n">
        <f aca="false">IF(S448=S$2,1,0)</f>
        <v>0</v>
      </c>
      <c r="T1490" s="32" t="n">
        <f aca="false">IF(T448=T$2,1,0)</f>
        <v>0</v>
      </c>
      <c r="U1490" s="32" t="n">
        <f aca="false">IF(U448=U$2,1,0)</f>
        <v>0</v>
      </c>
      <c r="V1490" s="32" t="n">
        <f aca="false">IF(V448=V$2,1,0)</f>
        <v>0</v>
      </c>
      <c r="W1490" s="32" t="n">
        <f aca="false">IF(W448=W$2,1,0)</f>
        <v>0</v>
      </c>
      <c r="X1490" s="32" t="n">
        <f aca="false">IF(X448=X$2,1,0)</f>
        <v>0</v>
      </c>
      <c r="Y1490" s="32" t="n">
        <f aca="false">IF(Y448=Y$2,1,0)</f>
        <v>0</v>
      </c>
      <c r="Z1490" s="32" t="n">
        <f aca="false">IF(Z448=Z$2,1,0)</f>
        <v>0</v>
      </c>
      <c r="AA1490" s="33" t="n">
        <f aca="false">IF(AA448=AA$2,2,0)</f>
        <v>0</v>
      </c>
      <c r="AB1490" s="33" t="n">
        <f aca="false">0</f>
        <v>0</v>
      </c>
      <c r="AC1490" s="32" t="n">
        <f aca="false">IF(AC448=AC$2,1,0)</f>
        <v>0</v>
      </c>
      <c r="AD1490" s="32" t="n">
        <f aca="false">IF(AD448=AD$2,1,0)</f>
        <v>0</v>
      </c>
      <c r="AE1490" s="32" t="n">
        <f aca="false">IF(AE448=AE$2,1,0)</f>
        <v>0</v>
      </c>
      <c r="AF1490" s="32" t="n">
        <f aca="false">IF(AF448=AF$2,1,0)</f>
        <v>0</v>
      </c>
      <c r="AG1490" s="32" t="n">
        <f aca="false">IF(AG448=AG$2,1,0)</f>
        <v>0</v>
      </c>
      <c r="AH1490" s="32" t="n">
        <f aca="false">IF(AH448=AH$2,1,0)</f>
        <v>0</v>
      </c>
      <c r="AI1490" s="33" t="n">
        <f aca="false">0</f>
        <v>0</v>
      </c>
      <c r="AJ1490" s="33" t="n">
        <f aca="false">0</f>
        <v>0</v>
      </c>
      <c r="AK1490" s="32" t="n">
        <f aca="false">IF(AK448=AK$2,1,0)</f>
        <v>0</v>
      </c>
      <c r="AL1490" s="32" t="n">
        <f aca="false">IF(AL448=AL$2,1,0)</f>
        <v>0</v>
      </c>
      <c r="AM1490" s="32" t="n">
        <f aca="false">IF(AM448=AM$2,1,0)</f>
        <v>1</v>
      </c>
      <c r="AN1490" s="32" t="n">
        <f aca="false">IF(AN448=AN$2,1,0)</f>
        <v>1</v>
      </c>
      <c r="AO1490" s="32" t="n">
        <f aca="false">IF(AO448=AO$2,1,0)</f>
        <v>1</v>
      </c>
      <c r="AP1490" s="32" t="n">
        <f aca="false">IF(AP448=AP$2,1,0)</f>
        <v>1</v>
      </c>
      <c r="AQ1490" s="32" t="n">
        <f aca="false">IF(AQ448=AQ$2,1,0)</f>
        <v>1</v>
      </c>
      <c r="AR1490" s="32" t="n">
        <f aca="false">IF(AR448=AR$2,1,0)</f>
        <v>1</v>
      </c>
      <c r="AS1490" s="32" t="n">
        <f aca="false">IF(AS448=AS$2,1,0)</f>
        <v>1</v>
      </c>
      <c r="AT1490" s="33" t="n">
        <f aca="false">IF(AT448=AT$2,3,0)</f>
        <v>0</v>
      </c>
      <c r="AU1490" s="32" t="n">
        <f aca="false">IF(AU448=AU$2,1,0)</f>
        <v>0</v>
      </c>
      <c r="AV1490" s="32" t="n">
        <f aca="false">IF(AV448=AV$2,1,0)</f>
        <v>0</v>
      </c>
      <c r="AW1490" s="32" t="n">
        <f aca="false">IF(AW448=AW$2,1,0)</f>
        <v>0</v>
      </c>
      <c r="AX1490" s="32" t="n">
        <f aca="false">IF(AX448=AX$2,1,0)</f>
        <v>1</v>
      </c>
      <c r="AY1490" s="32" t="n">
        <f aca="false">IF(AY448=AY$2,1,0)</f>
        <v>1</v>
      </c>
      <c r="AZ1490" s="32" t="n">
        <f aca="false">IF(AZ448=AZ$2,1,0)</f>
        <v>1</v>
      </c>
      <c r="BA1490" s="32" t="n">
        <f aca="false">IF(BA448=BA$2,1,0)</f>
        <v>1</v>
      </c>
      <c r="BB1490" s="32" t="n">
        <f aca="false">IF(BB448=BB$2,1,0)</f>
        <v>0</v>
      </c>
      <c r="BC1490" s="32" t="n">
        <f aca="false">IF(BC448=BC$2,1,0)</f>
        <v>0</v>
      </c>
      <c r="BD1490" s="32" t="n">
        <f aca="false">IF(BD448=BD$2,1,0)</f>
        <v>1</v>
      </c>
      <c r="BE1490" s="32" t="n">
        <f aca="false">IF(BE448=BE$2,1,0)</f>
        <v>0</v>
      </c>
      <c r="BF1490" s="32" t="n">
        <f aca="false">IF(BF448=BF$2,1,0)</f>
        <v>1</v>
      </c>
      <c r="BG1490" s="32" t="n">
        <f aca="false">IF(BG448=BG$2,1,0)</f>
        <v>0</v>
      </c>
      <c r="BH1490" s="32" t="n">
        <f aca="false">IF(BH448=BH$2,1,0)</f>
        <v>1</v>
      </c>
      <c r="BI1490" s="32" t="n">
        <f aca="false">IF(BI448=BI$2,1,0)</f>
        <v>1</v>
      </c>
      <c r="BJ1490" s="32" t="n">
        <f aca="false">IF(BJ448=BJ$2,1,0)</f>
        <v>0</v>
      </c>
      <c r="BK1490" s="32" t="n">
        <f aca="false">IF(BK448=BK$2,1,0)</f>
        <v>0</v>
      </c>
      <c r="BL1490" s="32" t="n">
        <f aca="false">IF(BL448=BL$2,1,0)</f>
        <v>1</v>
      </c>
      <c r="BM1490" s="32" t="n">
        <f aca="false">IF(BM448=BM$2,1,0)</f>
        <v>1</v>
      </c>
      <c r="BN1490" s="32" t="n">
        <f aca="false">IF(BN448=BN$2,1,0)</f>
        <v>1</v>
      </c>
      <c r="BO1490" s="32" t="n">
        <f aca="false">IF(BO448=BO$2,1,0)</f>
        <v>1</v>
      </c>
      <c r="BP1490" s="32" t="n">
        <f aca="false">IF(BP448=BP$2,1,0)</f>
        <v>1</v>
      </c>
      <c r="BQ1490" s="32" t="n">
        <f aca="false">IF(BQ448=BQ$2,1,0)</f>
        <v>1</v>
      </c>
      <c r="BR1490" s="34" t="n">
        <f aca="false">IF($K448="I_9","",IF(BR448=BR$2,1,0))</f>
        <v>1</v>
      </c>
      <c r="BS1490" s="34" t="n">
        <f aca="false">IF($K448="I_9","",IF(BS448=BS$2,1,0))</f>
        <v>1</v>
      </c>
      <c r="BT1490" s="34" t="n">
        <f aca="false">IF($K448="I_9","",IF(BT448=BT$2,1,0))</f>
        <v>1</v>
      </c>
      <c r="BU1490" s="34" t="n">
        <f aca="false">IF($K448="I_9","",IF(BU448=BU$2,1,0))</f>
        <v>1</v>
      </c>
      <c r="BV1490" s="34" t="n">
        <f aca="false">IF($K448="I_9","",IF(BV448=BV$2,1,0))</f>
        <v>1</v>
      </c>
      <c r="BW1490" s="35" t="n">
        <f aca="false">IF($K448="I_9","",IF(BW448=BW$2,1,0))</f>
        <v>0</v>
      </c>
      <c r="BX1490" s="35" t="n">
        <f aca="false">IF($K448="I_9","",IF(BX448=BX$2,2,0))</f>
        <v>2</v>
      </c>
      <c r="BY1490" s="35" t="n">
        <f aca="false">IF($K448="I_9","",IF(BY448=BY$2,3,0))</f>
        <v>0</v>
      </c>
      <c r="BZ1490" s="34" t="n">
        <f aca="false">IF($K448="I_9","",IF(BZ448=BZ$2,1,0))</f>
        <v>1</v>
      </c>
      <c r="CA1490" s="34" t="n">
        <f aca="false">IF($K448="I_9","",IF(CA448=CA$2,1,0))</f>
        <v>1</v>
      </c>
      <c r="CB1490" s="34" t="n">
        <f aca="false">IF($K448="I_9","",IF(CB448=CB$2,1,0))</f>
        <v>1</v>
      </c>
      <c r="CC1490" s="34" t="n">
        <f aca="false">IF($K448="I_9","",IF(CC448=CC$2,1,0))</f>
        <v>1</v>
      </c>
      <c r="CD1490" s="34" t="n">
        <f aca="false">IF($K448="I_9","",IF(CD448=CD$2,1,0))</f>
        <v>0</v>
      </c>
      <c r="CE1490" s="36" t="n">
        <f aca="false">IF($K448="III_11",IF(CE448=CE$2,1,0),"")</f>
        <v>1</v>
      </c>
      <c r="CF1490" s="36" t="n">
        <f aca="false">IF($K448="III_11",IF(CF448=CF$2,1,0),"")</f>
        <v>0</v>
      </c>
      <c r="CG1490" s="36" t="n">
        <f aca="false">IF($K448="III_11",IF(CG448=CG$2,1,0),"")</f>
        <v>1</v>
      </c>
      <c r="CH1490" s="36" t="n">
        <f aca="false">IF($K448="III_11",IF(CH448=CH$2,1,0),"")</f>
        <v>1</v>
      </c>
      <c r="CI1490" s="36" t="n">
        <f aca="false">IF($K448="III_11",IF(CI448=CI$2,1,0),"")</f>
        <v>0</v>
      </c>
      <c r="CJ1490" s="36" t="n">
        <f aca="false">IF($K448="III_11",IF(CJ448=CJ$2,1,0),"")</f>
        <v>0</v>
      </c>
      <c r="CK1490" s="36" t="n">
        <f aca="false">IF($K448="III_11",IF(CK448=CK$2,1,0),"")</f>
        <v>0</v>
      </c>
      <c r="CL1490" s="36" t="n">
        <f aca="false">IF($K448="III_11",IF(CL448=CL$2,1,0),"")</f>
        <v>0</v>
      </c>
      <c r="CM1490" s="36" t="n">
        <f aca="false">IF($K448="III_11",IF(CM448=CM$2,1,0),"")</f>
        <v>0</v>
      </c>
      <c r="CN1490" s="36" t="n">
        <f aca="false">IF($K448="III_11",IF(CN448=CN$2,1,0),"")</f>
        <v>1</v>
      </c>
    </row>
    <row r="1491" customFormat="false" ht="15.75" hidden="false" customHeight="true" outlineLevel="0" collapsed="false">
      <c r="A1491" s="4" t="str">
        <f aca="false">LEFT(A449,5)</f>
        <v>446</v>
      </c>
      <c r="B1491" s="3" t="str">
        <f aca="false">LEFT(B449,5)</f>
        <v>1</v>
      </c>
      <c r="C1491" s="2" t="n">
        <f aca="false">(IF(K1491="I_9",IF(F1491&gt;18,1,0),0)+IF(K1491="II_10",IF(F1491&gt;26,1,0),0)+IF(K1491="III_11",IF(F1491&gt;33,1,0),0))*B1491</f>
        <v>1</v>
      </c>
      <c r="D1491" s="2" t="str">
        <f aca="false">IF(C1491=1,"Запрошується до ІІ туру","Не бере участь у наступному турі")</f>
        <v>Запрошується до ІІ туру</v>
      </c>
      <c r="E1491" s="37" t="s">
        <v>1300</v>
      </c>
      <c r="F1491" s="38" t="n">
        <f aca="false">SUM(R1491:CN1491)</f>
        <v>36</v>
      </c>
      <c r="G1491" s="2" t="str">
        <f aca="false">G449</f>
        <v>Зарічнюк</v>
      </c>
      <c r="H1491" s="2" t="str">
        <f aca="false">H449</f>
        <v>Антон</v>
      </c>
      <c r="J1491" s="3" t="n">
        <f aca="false">J449</f>
        <v>10</v>
      </c>
      <c r="K1491" s="3" t="str">
        <f aca="false">K449</f>
        <v>II_10</v>
      </c>
      <c r="M1491" s="2" t="str">
        <f aca="false">M449</f>
        <v>Хмельницька</v>
      </c>
      <c r="N1491" s="2" t="str">
        <f aca="false">N449</f>
        <v>Погоджуюсь</v>
      </c>
      <c r="O1491" s="2" t="str">
        <f aca="false">O449</f>
        <v>Підтверджую</v>
      </c>
      <c r="P1491" s="2" t="str">
        <f aca="false">P449</f>
        <v>Так</v>
      </c>
      <c r="Q1491" s="2" t="str">
        <f aca="false">Q449</f>
        <v>Погоджуюсь</v>
      </c>
      <c r="R1491" s="32" t="n">
        <f aca="false">IF(R449=R$2,1,0)</f>
        <v>1</v>
      </c>
      <c r="S1491" s="32" t="n">
        <f aca="false">IF(S449=S$2,1,0)</f>
        <v>0</v>
      </c>
      <c r="T1491" s="32" t="n">
        <f aca="false">IF(T449=T$2,1,0)</f>
        <v>0</v>
      </c>
      <c r="U1491" s="32" t="n">
        <f aca="false">IF(U449=U$2,1,0)</f>
        <v>1</v>
      </c>
      <c r="V1491" s="32" t="n">
        <f aca="false">IF(V449=V$2,1,0)</f>
        <v>0</v>
      </c>
      <c r="W1491" s="32" t="n">
        <f aca="false">IF(W449=W$2,1,0)</f>
        <v>1</v>
      </c>
      <c r="X1491" s="32" t="n">
        <f aca="false">IF(X449=X$2,1,0)</f>
        <v>1</v>
      </c>
      <c r="Y1491" s="32" t="n">
        <f aca="false">IF(Y449=Y$2,1,0)</f>
        <v>0</v>
      </c>
      <c r="Z1491" s="32" t="n">
        <f aca="false">IF(Z449=Z$2,1,0)</f>
        <v>0</v>
      </c>
      <c r="AA1491" s="33" t="n">
        <f aca="false">IF(AA449=AA$2,2,0)</f>
        <v>0</v>
      </c>
      <c r="AB1491" s="33" t="n">
        <f aca="false">0</f>
        <v>0</v>
      </c>
      <c r="AC1491" s="32" t="n">
        <f aca="false">IF(AC449=AC$2,1,0)</f>
        <v>0</v>
      </c>
      <c r="AD1491" s="32" t="n">
        <f aca="false">IF(AD449=AD$2,1,0)</f>
        <v>1</v>
      </c>
      <c r="AE1491" s="32" t="n">
        <f aca="false">IF(AE449=AE$2,1,0)</f>
        <v>1</v>
      </c>
      <c r="AF1491" s="32" t="n">
        <f aca="false">IF(AF449=AF$2,1,0)</f>
        <v>1</v>
      </c>
      <c r="AG1491" s="32" t="n">
        <f aca="false">IF(AG449=AG$2,1,0)</f>
        <v>1</v>
      </c>
      <c r="AH1491" s="32" t="n">
        <f aca="false">IF(AH449=AH$2,1,0)</f>
        <v>0</v>
      </c>
      <c r="AI1491" s="33" t="n">
        <f aca="false">0</f>
        <v>0</v>
      </c>
      <c r="AJ1491" s="33" t="n">
        <f aca="false">0</f>
        <v>0</v>
      </c>
      <c r="AK1491" s="32" t="n">
        <f aca="false">IF(AK449=AK$2,1,0)</f>
        <v>0</v>
      </c>
      <c r="AL1491" s="32" t="n">
        <f aca="false">IF(AL449=AL$2,1,0)</f>
        <v>1</v>
      </c>
      <c r="AM1491" s="32" t="n">
        <f aca="false">IF(AM449=AM$2,1,0)</f>
        <v>1</v>
      </c>
      <c r="AN1491" s="32" t="n">
        <f aca="false">IF(AN449=AN$2,1,0)</f>
        <v>1</v>
      </c>
      <c r="AO1491" s="32" t="n">
        <f aca="false">IF(AO449=AO$2,1,0)</f>
        <v>1</v>
      </c>
      <c r="AP1491" s="32" t="n">
        <f aca="false">IF(AP449=AP$2,1,0)</f>
        <v>1</v>
      </c>
      <c r="AQ1491" s="32" t="n">
        <f aca="false">IF(AQ449=AQ$2,1,0)</f>
        <v>1</v>
      </c>
      <c r="AR1491" s="32" t="n">
        <f aca="false">IF(AR449=AR$2,1,0)</f>
        <v>1</v>
      </c>
      <c r="AS1491" s="32" t="n">
        <f aca="false">IF(AS449=AS$2,1,0)</f>
        <v>1</v>
      </c>
      <c r="AT1491" s="33" t="n">
        <f aca="false">IF(AT449=AT$2,3,0)</f>
        <v>0</v>
      </c>
      <c r="AU1491" s="32" t="n">
        <f aca="false">IF(AU449=AU$2,1,0)</f>
        <v>1</v>
      </c>
      <c r="AV1491" s="32" t="n">
        <f aca="false">IF(AV449=AV$2,1,0)</f>
        <v>0</v>
      </c>
      <c r="AW1491" s="32" t="n">
        <f aca="false">IF(AW449=AW$2,1,0)</f>
        <v>0</v>
      </c>
      <c r="AX1491" s="32" t="n">
        <f aca="false">IF(AX449=AX$2,1,0)</f>
        <v>1</v>
      </c>
      <c r="AY1491" s="32" t="n">
        <f aca="false">IF(AY449=AY$2,1,0)</f>
        <v>0</v>
      </c>
      <c r="AZ1491" s="32" t="n">
        <f aca="false">IF(AZ449=AZ$2,1,0)</f>
        <v>1</v>
      </c>
      <c r="BA1491" s="32" t="n">
        <f aca="false">IF(BA449=BA$2,1,0)</f>
        <v>0</v>
      </c>
      <c r="BB1491" s="32" t="n">
        <f aca="false">IF(BB449=BB$2,1,0)</f>
        <v>0</v>
      </c>
      <c r="BC1491" s="32" t="n">
        <f aca="false">IF(BC449=BC$2,1,0)</f>
        <v>0</v>
      </c>
      <c r="BD1491" s="32" t="n">
        <f aca="false">IF(BD449=BD$2,1,0)</f>
        <v>0</v>
      </c>
      <c r="BE1491" s="32" t="n">
        <f aca="false">IF(BE449=BE$2,1,0)</f>
        <v>0</v>
      </c>
      <c r="BF1491" s="32" t="n">
        <f aca="false">IF(BF449=BF$2,1,0)</f>
        <v>0</v>
      </c>
      <c r="BG1491" s="32" t="n">
        <f aca="false">IF(BG449=BG$2,1,0)</f>
        <v>1</v>
      </c>
      <c r="BH1491" s="32" t="n">
        <f aca="false">IF(BH449=BH$2,1,0)</f>
        <v>0</v>
      </c>
      <c r="BI1491" s="32" t="n">
        <f aca="false">IF(BI449=BI$2,1,0)</f>
        <v>0</v>
      </c>
      <c r="BJ1491" s="32" t="n">
        <f aca="false">IF(BJ449=BJ$2,1,0)</f>
        <v>1</v>
      </c>
      <c r="BK1491" s="32" t="n">
        <f aca="false">IF(BK449=BK$2,1,0)</f>
        <v>1</v>
      </c>
      <c r="BL1491" s="32" t="n">
        <f aca="false">IF(BL449=BL$2,1,0)</f>
        <v>0</v>
      </c>
      <c r="BM1491" s="32" t="n">
        <f aca="false">IF(BM449=BM$2,1,0)</f>
        <v>1</v>
      </c>
      <c r="BN1491" s="32" t="n">
        <f aca="false">IF(BN449=BN$2,1,0)</f>
        <v>0</v>
      </c>
      <c r="BO1491" s="32" t="n">
        <f aca="false">IF(BO449=BO$2,1,0)</f>
        <v>0</v>
      </c>
      <c r="BP1491" s="32" t="n">
        <f aca="false">IF(BP449=BP$2,1,0)</f>
        <v>0</v>
      </c>
      <c r="BQ1491" s="32" t="n">
        <f aca="false">IF(BQ449=BQ$2,1,0)</f>
        <v>1</v>
      </c>
      <c r="BR1491" s="34" t="n">
        <f aca="false">IF($K449="I_9","",IF(BR449=BR$2,1,0))</f>
        <v>0</v>
      </c>
      <c r="BS1491" s="34" t="n">
        <f aca="false">IF($K449="I_9","",IF(BS449=BS$2,1,0))</f>
        <v>1</v>
      </c>
      <c r="BT1491" s="34" t="n">
        <f aca="false">IF($K449="I_9","",IF(BT449=BT$2,1,0))</f>
        <v>1</v>
      </c>
      <c r="BU1491" s="34" t="n">
        <f aca="false">IF($K449="I_9","",IF(BU449=BU$2,1,0))</f>
        <v>1</v>
      </c>
      <c r="BV1491" s="34" t="n">
        <f aca="false">IF($K449="I_9","",IF(BV449=BV$2,1,0))</f>
        <v>1</v>
      </c>
      <c r="BW1491" s="35" t="n">
        <f aca="false">IF($K449="I_9","",IF(BW449=BW$2,1,0))</f>
        <v>0</v>
      </c>
      <c r="BX1491" s="35" t="n">
        <f aca="false">IF($K449="I_9","",IF(BX449=BX$2,2,0))</f>
        <v>0</v>
      </c>
      <c r="BY1491" s="35" t="n">
        <f aca="false">IF($K449="I_9","",IF(BY449=BY$2,3,0))</f>
        <v>3</v>
      </c>
      <c r="BZ1491" s="34" t="n">
        <f aca="false">IF($K449="I_9","",IF(BZ449=BZ$2,1,0))</f>
        <v>1</v>
      </c>
      <c r="CA1491" s="34" t="n">
        <f aca="false">IF($K449="I_9","",IF(CA449=CA$2,1,0))</f>
        <v>1</v>
      </c>
      <c r="CB1491" s="34" t="n">
        <f aca="false">IF($K449="I_9","",IF(CB449=CB$2,1,0))</f>
        <v>1</v>
      </c>
      <c r="CC1491" s="34" t="n">
        <f aca="false">IF($K449="I_9","",IF(CC449=CC$2,1,0))</f>
        <v>1</v>
      </c>
      <c r="CD1491" s="34" t="n">
        <f aca="false">IF($K449="I_9","",IF(CD449=CD$2,1,0))</f>
        <v>1</v>
      </c>
      <c r="CE1491" s="36" t="str">
        <f aca="false">IF($K449="III_11",IF(CE449=CE$2,1,0),"")</f>
        <v/>
      </c>
      <c r="CF1491" s="36" t="str">
        <f aca="false">IF($K449="III_11",IF(CF449=CF$2,1,0),"")</f>
        <v/>
      </c>
      <c r="CG1491" s="36" t="str">
        <f aca="false">IF($K449="III_11",IF(CG449=CG$2,1,0),"")</f>
        <v/>
      </c>
      <c r="CH1491" s="36" t="str">
        <f aca="false">IF($K449="III_11",IF(CH449=CH$2,1,0),"")</f>
        <v/>
      </c>
      <c r="CI1491" s="36" t="str">
        <f aca="false">IF($K449="III_11",IF(CI449=CI$2,1,0),"")</f>
        <v/>
      </c>
      <c r="CJ1491" s="36" t="str">
        <f aca="false">IF($K449="III_11",IF(CJ449=CJ$2,1,0),"")</f>
        <v/>
      </c>
      <c r="CK1491" s="36" t="str">
        <f aca="false">IF($K449="III_11",IF(CK449=CK$2,1,0),"")</f>
        <v/>
      </c>
      <c r="CL1491" s="36" t="str">
        <f aca="false">IF($K449="III_11",IF(CL449=CL$2,1,0),"")</f>
        <v/>
      </c>
      <c r="CM1491" s="36" t="str">
        <f aca="false">IF($K449="III_11",IF(CM449=CM$2,1,0),"")</f>
        <v/>
      </c>
      <c r="CN1491" s="36" t="str">
        <f aca="false">IF($K449="III_11",IF(CN449=CN$2,1,0),"")</f>
        <v/>
      </c>
    </row>
    <row r="1492" customFormat="false" ht="15.75" hidden="false" customHeight="true" outlineLevel="0" collapsed="false">
      <c r="A1492" s="4" t="str">
        <f aca="false">LEFT(A450,5)</f>
        <v>447</v>
      </c>
      <c r="B1492" s="3" t="str">
        <f aca="false">LEFT(B450,5)</f>
        <v>1</v>
      </c>
      <c r="C1492" s="2" t="n">
        <f aca="false">(IF(K1492="I_9",IF(F1492&gt;18,1,0),0)+IF(K1492="II_10",IF(F1492&gt;26,1,0),0)+IF(K1492="III_11",IF(F1492&gt;33,1,0),0))*B1492</f>
        <v>1</v>
      </c>
      <c r="D1492" s="2" t="str">
        <f aca="false">IF(C1492=1,"Запрошується до ІІ туру","Не бере участь у наступному турі")</f>
        <v>Запрошується до ІІ туру</v>
      </c>
      <c r="E1492" s="37" t="s">
        <v>1302</v>
      </c>
      <c r="F1492" s="38" t="n">
        <f aca="false">SUM(R1492:CN1492)</f>
        <v>45</v>
      </c>
      <c r="G1492" s="2" t="str">
        <f aca="false">G450</f>
        <v>Марущак</v>
      </c>
      <c r="H1492" s="2" t="str">
        <f aca="false">H450</f>
        <v>Вікторія</v>
      </c>
      <c r="J1492" s="3" t="n">
        <f aca="false">J450</f>
        <v>11</v>
      </c>
      <c r="K1492" s="3" t="str">
        <f aca="false">K450</f>
        <v>III_11</v>
      </c>
      <c r="M1492" s="2" t="str">
        <f aca="false">M450</f>
        <v>Закарпатська</v>
      </c>
      <c r="N1492" s="2" t="str">
        <f aca="false">N450</f>
        <v>Погоджуюсь</v>
      </c>
      <c r="O1492" s="2" t="str">
        <f aca="false">O450</f>
        <v>Підтверджую</v>
      </c>
      <c r="P1492" s="2" t="str">
        <f aca="false">P450</f>
        <v>Так</v>
      </c>
      <c r="Q1492" s="2" t="str">
        <f aca="false">Q450</f>
        <v>Погоджуюсь</v>
      </c>
      <c r="R1492" s="32" t="n">
        <f aca="false">IF(R450=R$2,1,0)</f>
        <v>1</v>
      </c>
      <c r="S1492" s="32" t="n">
        <f aca="false">IF(S450=S$2,1,0)</f>
        <v>1</v>
      </c>
      <c r="T1492" s="32" t="n">
        <f aca="false">IF(T450=T$2,1,0)</f>
        <v>1</v>
      </c>
      <c r="U1492" s="32" t="n">
        <f aca="false">IF(U450=U$2,1,0)</f>
        <v>1</v>
      </c>
      <c r="V1492" s="32" t="n">
        <f aca="false">IF(V450=V$2,1,0)</f>
        <v>1</v>
      </c>
      <c r="W1492" s="32" t="n">
        <f aca="false">IF(W450=W$2,1,0)</f>
        <v>1</v>
      </c>
      <c r="X1492" s="32" t="n">
        <f aca="false">IF(X450=X$2,1,0)</f>
        <v>1</v>
      </c>
      <c r="Y1492" s="32" t="n">
        <f aca="false">IF(Y450=Y$2,1,0)</f>
        <v>1</v>
      </c>
      <c r="Z1492" s="32" t="n">
        <f aca="false">IF(Z450=Z$2,1,0)</f>
        <v>1</v>
      </c>
      <c r="AA1492" s="33" t="n">
        <f aca="false">IF(AA450=AA$2,2,0)</f>
        <v>0</v>
      </c>
      <c r="AB1492" s="33" t="n">
        <f aca="false">0</f>
        <v>0</v>
      </c>
      <c r="AC1492" s="32" t="n">
        <f aca="false">IF(AC450=AC$2,1,0)</f>
        <v>0</v>
      </c>
      <c r="AD1492" s="32" t="n">
        <f aca="false">IF(AD450=AD$2,1,0)</f>
        <v>0</v>
      </c>
      <c r="AE1492" s="32" t="n">
        <f aca="false">IF(AE450=AE$2,1,0)</f>
        <v>1</v>
      </c>
      <c r="AF1492" s="32" t="n">
        <f aca="false">IF(AF450=AF$2,1,0)</f>
        <v>1</v>
      </c>
      <c r="AG1492" s="32" t="n">
        <f aca="false">IF(AG450=AG$2,1,0)</f>
        <v>1</v>
      </c>
      <c r="AH1492" s="32" t="n">
        <f aca="false">IF(AH450=AH$2,1,0)</f>
        <v>1</v>
      </c>
      <c r="AI1492" s="33" t="n">
        <f aca="false">0</f>
        <v>0</v>
      </c>
      <c r="AJ1492" s="33" t="n">
        <f aca="false">0</f>
        <v>0</v>
      </c>
      <c r="AK1492" s="32" t="n">
        <f aca="false">IF(AK450=AK$2,1,0)</f>
        <v>0</v>
      </c>
      <c r="AL1492" s="32" t="n">
        <f aca="false">IF(AL450=AL$2,1,0)</f>
        <v>0</v>
      </c>
      <c r="AM1492" s="32" t="n">
        <f aca="false">IF(AM450=AM$2,1,0)</f>
        <v>1</v>
      </c>
      <c r="AN1492" s="32" t="n">
        <f aca="false">IF(AN450=AN$2,1,0)</f>
        <v>1</v>
      </c>
      <c r="AO1492" s="32" t="n">
        <f aca="false">IF(AO450=AO$2,1,0)</f>
        <v>1</v>
      </c>
      <c r="AP1492" s="32" t="n">
        <f aca="false">IF(AP450=AP$2,1,0)</f>
        <v>1</v>
      </c>
      <c r="AQ1492" s="32" t="n">
        <f aca="false">IF(AQ450=AQ$2,1,0)</f>
        <v>1</v>
      </c>
      <c r="AR1492" s="32" t="n">
        <f aca="false">IF(AR450=AR$2,1,0)</f>
        <v>1</v>
      </c>
      <c r="AS1492" s="32" t="n">
        <f aca="false">IF(AS450=AS$2,1,0)</f>
        <v>1</v>
      </c>
      <c r="AT1492" s="33" t="n">
        <f aca="false">IF(AT450=AT$2,3,0)</f>
        <v>0</v>
      </c>
      <c r="AU1492" s="32" t="n">
        <f aca="false">IF(AU450=AU$2,1,0)</f>
        <v>1</v>
      </c>
      <c r="AV1492" s="32" t="n">
        <f aca="false">IF(AV450=AV$2,1,0)</f>
        <v>1</v>
      </c>
      <c r="AW1492" s="32" t="n">
        <f aca="false">IF(AW450=AW$2,1,0)</f>
        <v>0</v>
      </c>
      <c r="AX1492" s="32" t="n">
        <f aca="false">IF(AX450=AX$2,1,0)</f>
        <v>1</v>
      </c>
      <c r="AY1492" s="32" t="n">
        <f aca="false">IF(AY450=AY$2,1,0)</f>
        <v>0</v>
      </c>
      <c r="AZ1492" s="32" t="n">
        <f aca="false">IF(AZ450=AZ$2,1,0)</f>
        <v>1</v>
      </c>
      <c r="BA1492" s="32" t="n">
        <f aca="false">IF(BA450=BA$2,1,0)</f>
        <v>0</v>
      </c>
      <c r="BB1492" s="32" t="n">
        <f aca="false">IF(BB450=BB$2,1,0)</f>
        <v>0</v>
      </c>
      <c r="BC1492" s="32" t="n">
        <f aca="false">IF(BC450=BC$2,1,0)</f>
        <v>0</v>
      </c>
      <c r="BD1492" s="32" t="n">
        <f aca="false">IF(BD450=BD$2,1,0)</f>
        <v>1</v>
      </c>
      <c r="BE1492" s="32" t="n">
        <f aca="false">IF(BE450=BE$2,1,0)</f>
        <v>0</v>
      </c>
      <c r="BF1492" s="32" t="n">
        <f aca="false">IF(BF450=BF$2,1,0)</f>
        <v>0</v>
      </c>
      <c r="BG1492" s="32" t="n">
        <f aca="false">IF(BG450=BG$2,1,0)</f>
        <v>0</v>
      </c>
      <c r="BH1492" s="32" t="n">
        <f aca="false">IF(BH450=BH$2,1,0)</f>
        <v>1</v>
      </c>
      <c r="BI1492" s="32" t="n">
        <f aca="false">IF(BI450=BI$2,1,0)</f>
        <v>0</v>
      </c>
      <c r="BJ1492" s="32" t="n">
        <f aca="false">IF(BJ450=BJ$2,1,0)</f>
        <v>1</v>
      </c>
      <c r="BK1492" s="32" t="n">
        <f aca="false">IF(BK450=BK$2,1,0)</f>
        <v>0</v>
      </c>
      <c r="BL1492" s="32" t="n">
        <f aca="false">IF(BL450=BL$2,1,0)</f>
        <v>0</v>
      </c>
      <c r="BM1492" s="32" t="n">
        <f aca="false">IF(BM450=BM$2,1,0)</f>
        <v>0</v>
      </c>
      <c r="BN1492" s="32" t="n">
        <f aca="false">IF(BN450=BN$2,1,0)</f>
        <v>0</v>
      </c>
      <c r="BO1492" s="32" t="n">
        <f aca="false">IF(BO450=BO$2,1,0)</f>
        <v>1</v>
      </c>
      <c r="BP1492" s="32" t="n">
        <f aca="false">IF(BP450=BP$2,1,0)</f>
        <v>0</v>
      </c>
      <c r="BQ1492" s="32" t="n">
        <f aca="false">IF(BQ450=BQ$2,1,0)</f>
        <v>1</v>
      </c>
      <c r="BR1492" s="34" t="n">
        <f aca="false">IF($K450="I_9","",IF(BR450=BR$2,1,0))</f>
        <v>0</v>
      </c>
      <c r="BS1492" s="34" t="n">
        <f aca="false">IF($K450="I_9","",IF(BS450=BS$2,1,0))</f>
        <v>1</v>
      </c>
      <c r="BT1492" s="34" t="n">
        <f aca="false">IF($K450="I_9","",IF(BT450=BT$2,1,0))</f>
        <v>0</v>
      </c>
      <c r="BU1492" s="34" t="n">
        <f aca="false">IF($K450="I_9","",IF(BU450=BU$2,1,0))</f>
        <v>0</v>
      </c>
      <c r="BV1492" s="34" t="n">
        <f aca="false">IF($K450="I_9","",IF(BV450=BV$2,1,0))</f>
        <v>1</v>
      </c>
      <c r="BW1492" s="35" t="n">
        <f aca="false">IF($K450="I_9","",IF(BW450=BW$2,1,0))</f>
        <v>0</v>
      </c>
      <c r="BX1492" s="35" t="n">
        <f aca="false">IF($K450="I_9","",IF(BX450=BX$2,2,0))</f>
        <v>2</v>
      </c>
      <c r="BY1492" s="35" t="n">
        <f aca="false">IF($K450="I_9","",IF(BY450=BY$2,3,0))</f>
        <v>0</v>
      </c>
      <c r="BZ1492" s="34" t="n">
        <f aca="false">IF($K450="I_9","",IF(BZ450=BZ$2,1,0))</f>
        <v>1</v>
      </c>
      <c r="CA1492" s="34" t="n">
        <f aca="false">IF($K450="I_9","",IF(CA450=CA$2,1,0))</f>
        <v>1</v>
      </c>
      <c r="CB1492" s="34" t="n">
        <f aca="false">IF($K450="I_9","",IF(CB450=CB$2,1,0))</f>
        <v>0</v>
      </c>
      <c r="CC1492" s="34" t="n">
        <f aca="false">IF($K450="I_9","",IF(CC450=CC$2,1,0))</f>
        <v>1</v>
      </c>
      <c r="CD1492" s="34" t="n">
        <f aca="false">IF($K450="I_9","",IF(CD450=CD$2,1,0))</f>
        <v>1</v>
      </c>
      <c r="CE1492" s="36" t="n">
        <f aca="false">IF($K450="III_11",IF(CE450=CE$2,1,0),"")</f>
        <v>1</v>
      </c>
      <c r="CF1492" s="36" t="n">
        <f aca="false">IF($K450="III_11",IF(CF450=CF$2,1,0),"")</f>
        <v>1</v>
      </c>
      <c r="CG1492" s="36" t="n">
        <f aca="false">IF($K450="III_11",IF(CG450=CG$2,1,0),"")</f>
        <v>0</v>
      </c>
      <c r="CH1492" s="36" t="n">
        <f aca="false">IF($K450="III_11",IF(CH450=CH$2,1,0),"")</f>
        <v>1</v>
      </c>
      <c r="CI1492" s="36" t="n">
        <f aca="false">IF($K450="III_11",IF(CI450=CI$2,1,0),"")</f>
        <v>1</v>
      </c>
      <c r="CJ1492" s="36" t="n">
        <f aca="false">IF($K450="III_11",IF(CJ450=CJ$2,1,0),"")</f>
        <v>1</v>
      </c>
      <c r="CK1492" s="36" t="n">
        <f aca="false">IF($K450="III_11",IF(CK450=CK$2,1,0),"")</f>
        <v>1</v>
      </c>
      <c r="CL1492" s="36" t="n">
        <f aca="false">IF($K450="III_11",IF(CL450=CL$2,1,0),"")</f>
        <v>1</v>
      </c>
      <c r="CM1492" s="36" t="n">
        <f aca="false">IF($K450="III_11",IF(CM450=CM$2,1,0),"")</f>
        <v>0</v>
      </c>
      <c r="CN1492" s="36" t="n">
        <f aca="false">IF($K450="III_11",IF(CN450=CN$2,1,0),"")</f>
        <v>1</v>
      </c>
    </row>
    <row r="1493" customFormat="false" ht="15.75" hidden="false" customHeight="true" outlineLevel="0" collapsed="false">
      <c r="A1493" s="4" t="str">
        <f aca="false">LEFT(A451,5)</f>
        <v>448</v>
      </c>
      <c r="B1493" s="3" t="str">
        <f aca="false">LEFT(B451,5)</f>
        <v>0</v>
      </c>
      <c r="C1493" s="2" t="n">
        <f aca="false">(IF(K1493="I_9",IF(F1493&gt;18,1,0),0)+IF(K1493="II_10",IF(F1493&gt;26,1,0),0)+IF(K1493="III_11",IF(F1493&gt;33,1,0),0))*B1493</f>
        <v>0</v>
      </c>
      <c r="D1493" s="2" t="str">
        <f aca="false">IF(C1493=1,"Запрошується до ІІ туру","Не бере участь у наступному турі")</f>
        <v>Не бере участь у наступному турі</v>
      </c>
      <c r="E1493" s="37" t="s">
        <v>1304</v>
      </c>
      <c r="F1493" s="38" t="n">
        <f aca="false">SUM(R1493:CN1493)</f>
        <v>14</v>
      </c>
      <c r="G1493" s="2" t="n">
        <f aca="false">G451</f>
        <v>0</v>
      </c>
      <c r="H1493" s="2" t="n">
        <f aca="false">H451</f>
        <v>0</v>
      </c>
      <c r="J1493" s="3" t="n">
        <f aca="false">J451</f>
        <v>10</v>
      </c>
      <c r="K1493" s="3" t="str">
        <f aca="false">K451</f>
        <v>II_10</v>
      </c>
      <c r="M1493" s="2" t="n">
        <f aca="false">M451</f>
        <v>0</v>
      </c>
      <c r="N1493" s="2" t="str">
        <f aca="false">N451</f>
        <v>Не погоджуюсь (і беру участь у виконанні цього туру в ознайомчому режимі)</v>
      </c>
      <c r="O1493" s="2" t="str">
        <f aca="false">O451</f>
        <v>Не можу це підтвердити й беру участь у виконанні цього туру в ознайомчому режимі</v>
      </c>
      <c r="P1493" s="2" t="str">
        <f aca="false">P451</f>
        <v>Ні</v>
      </c>
      <c r="Q1493" s="2" t="str">
        <f aca="false">Q451</f>
        <v>Не погоджуюсь (і беру участь у виконанні цього туру в ознайомчому режимі)</v>
      </c>
      <c r="R1493" s="32" t="n">
        <f aca="false">IF(R451=R$2,1,0)</f>
        <v>0</v>
      </c>
      <c r="S1493" s="32" t="n">
        <f aca="false">IF(S451=S$2,1,0)</f>
        <v>0</v>
      </c>
      <c r="T1493" s="32" t="n">
        <f aca="false">IF(T451=T$2,1,0)</f>
        <v>0</v>
      </c>
      <c r="U1493" s="32" t="n">
        <f aca="false">IF(U451=U$2,1,0)</f>
        <v>0</v>
      </c>
      <c r="V1493" s="32" t="n">
        <f aca="false">IF(V451=V$2,1,0)</f>
        <v>0</v>
      </c>
      <c r="W1493" s="32" t="n">
        <f aca="false">IF(W451=W$2,1,0)</f>
        <v>0</v>
      </c>
      <c r="X1493" s="32" t="n">
        <f aca="false">IF(X451=X$2,1,0)</f>
        <v>0</v>
      </c>
      <c r="Y1493" s="32" t="n">
        <f aca="false">IF(Y451=Y$2,1,0)</f>
        <v>1</v>
      </c>
      <c r="Z1493" s="32" t="n">
        <f aca="false">IF(Z451=Z$2,1,0)</f>
        <v>0</v>
      </c>
      <c r="AA1493" s="33" t="n">
        <f aca="false">IF(AA451=AA$2,2,0)</f>
        <v>0</v>
      </c>
      <c r="AB1493" s="33" t="n">
        <f aca="false">0</f>
        <v>0</v>
      </c>
      <c r="AC1493" s="32" t="n">
        <f aca="false">IF(AC451=AC$2,1,0)</f>
        <v>1</v>
      </c>
      <c r="AD1493" s="32" t="n">
        <f aca="false">IF(AD451=AD$2,1,0)</f>
        <v>0</v>
      </c>
      <c r="AE1493" s="32" t="n">
        <f aca="false">IF(AE451=AE$2,1,0)</f>
        <v>0</v>
      </c>
      <c r="AF1493" s="32" t="n">
        <f aca="false">IF(AF451=AF$2,1,0)</f>
        <v>1</v>
      </c>
      <c r="AG1493" s="32" t="n">
        <f aca="false">IF(AG451=AG$2,1,0)</f>
        <v>1</v>
      </c>
      <c r="AH1493" s="32" t="n">
        <f aca="false">IF(AH451=AH$2,1,0)</f>
        <v>0</v>
      </c>
      <c r="AI1493" s="33" t="n">
        <f aca="false">0</f>
        <v>0</v>
      </c>
      <c r="AJ1493" s="33" t="n">
        <f aca="false">0</f>
        <v>0</v>
      </c>
      <c r="AK1493" s="32" t="n">
        <f aca="false">IF(AK451=AK$2,1,0)</f>
        <v>1</v>
      </c>
      <c r="AL1493" s="32" t="n">
        <f aca="false">IF(AL451=AL$2,1,0)</f>
        <v>0</v>
      </c>
      <c r="AM1493" s="32" t="n">
        <f aca="false">IF(AM451=AM$2,1,0)</f>
        <v>0</v>
      </c>
      <c r="AN1493" s="32" t="n">
        <f aca="false">IF(AN451=AN$2,1,0)</f>
        <v>1</v>
      </c>
      <c r="AO1493" s="32" t="n">
        <f aca="false">IF(AO451=AO$2,1,0)</f>
        <v>0</v>
      </c>
      <c r="AP1493" s="32" t="n">
        <f aca="false">IF(AP451=AP$2,1,0)</f>
        <v>0</v>
      </c>
      <c r="AQ1493" s="32" t="n">
        <f aca="false">IF(AQ451=AQ$2,1,0)</f>
        <v>0</v>
      </c>
      <c r="AR1493" s="32" t="n">
        <f aca="false">IF(AR451=AR$2,1,0)</f>
        <v>0</v>
      </c>
      <c r="AS1493" s="32" t="n">
        <f aca="false">IF(AS451=AS$2,1,0)</f>
        <v>0</v>
      </c>
      <c r="AT1493" s="33" t="n">
        <f aca="false">IF(AT451=AT$2,3,0)</f>
        <v>0</v>
      </c>
      <c r="AU1493" s="32" t="n">
        <f aca="false">IF(AU451=AU$2,1,0)</f>
        <v>0</v>
      </c>
      <c r="AV1493" s="32" t="n">
        <f aca="false">IF(AV451=AV$2,1,0)</f>
        <v>1</v>
      </c>
      <c r="AW1493" s="32" t="n">
        <f aca="false">IF(AW451=AW$2,1,0)</f>
        <v>0</v>
      </c>
      <c r="AX1493" s="32" t="n">
        <f aca="false">IF(AX451=AX$2,1,0)</f>
        <v>0</v>
      </c>
      <c r="AY1493" s="32" t="n">
        <f aca="false">IF(AY451=AY$2,1,0)</f>
        <v>0</v>
      </c>
      <c r="AZ1493" s="32" t="n">
        <f aca="false">IF(AZ451=AZ$2,1,0)</f>
        <v>0</v>
      </c>
      <c r="BA1493" s="32" t="n">
        <f aca="false">IF(BA451=BA$2,1,0)</f>
        <v>0</v>
      </c>
      <c r="BB1493" s="32" t="n">
        <f aca="false">IF(BB451=BB$2,1,0)</f>
        <v>0</v>
      </c>
      <c r="BC1493" s="32" t="n">
        <f aca="false">IF(BC451=BC$2,1,0)</f>
        <v>0</v>
      </c>
      <c r="BD1493" s="32" t="n">
        <f aca="false">IF(BD451=BD$2,1,0)</f>
        <v>0</v>
      </c>
      <c r="BE1493" s="32" t="n">
        <f aca="false">IF(BE451=BE$2,1,0)</f>
        <v>0</v>
      </c>
      <c r="BF1493" s="32" t="n">
        <f aca="false">IF(BF451=BF$2,1,0)</f>
        <v>0</v>
      </c>
      <c r="BG1493" s="32" t="n">
        <f aca="false">IF(BG451=BG$2,1,0)</f>
        <v>0</v>
      </c>
      <c r="BH1493" s="32" t="n">
        <f aca="false">IF(BH451=BH$2,1,0)</f>
        <v>1</v>
      </c>
      <c r="BI1493" s="32" t="n">
        <f aca="false">IF(BI451=BI$2,1,0)</f>
        <v>0</v>
      </c>
      <c r="BJ1493" s="32" t="n">
        <f aca="false">IF(BJ451=BJ$2,1,0)</f>
        <v>0</v>
      </c>
      <c r="BK1493" s="32" t="n">
        <f aca="false">IF(BK451=BK$2,1,0)</f>
        <v>1</v>
      </c>
      <c r="BL1493" s="32" t="n">
        <f aca="false">IF(BL451=BL$2,1,0)</f>
        <v>0</v>
      </c>
      <c r="BM1493" s="32" t="n">
        <f aca="false">IF(BM451=BM$2,1,0)</f>
        <v>0</v>
      </c>
      <c r="BN1493" s="32" t="n">
        <f aca="false">IF(BN451=BN$2,1,0)</f>
        <v>0</v>
      </c>
      <c r="BO1493" s="32" t="n">
        <f aca="false">IF(BO451=BO$2,1,0)</f>
        <v>0</v>
      </c>
      <c r="BP1493" s="32" t="n">
        <f aca="false">IF(BP451=BP$2,1,0)</f>
        <v>0</v>
      </c>
      <c r="BQ1493" s="32" t="n">
        <f aca="false">IF(BQ451=BQ$2,1,0)</f>
        <v>0</v>
      </c>
      <c r="BR1493" s="34" t="n">
        <f aca="false">IF($K451="I_9","",IF(BR451=BR$2,1,0))</f>
        <v>0</v>
      </c>
      <c r="BS1493" s="34" t="n">
        <f aca="false">IF($K451="I_9","",IF(BS451=BS$2,1,0))</f>
        <v>0</v>
      </c>
      <c r="BT1493" s="34" t="n">
        <f aca="false">IF($K451="I_9","",IF(BT451=BT$2,1,0))</f>
        <v>1</v>
      </c>
      <c r="BU1493" s="34" t="n">
        <f aca="false">IF($K451="I_9","",IF(BU451=BU$2,1,0))</f>
        <v>0</v>
      </c>
      <c r="BV1493" s="34" t="n">
        <f aca="false">IF($K451="I_9","",IF(BV451=BV$2,1,0))</f>
        <v>1</v>
      </c>
      <c r="BW1493" s="35" t="n">
        <f aca="false">IF($K451="I_9","",IF(BW451=BW$2,1,0))</f>
        <v>0</v>
      </c>
      <c r="BX1493" s="35" t="n">
        <f aca="false">IF($K451="I_9","",IF(BX451=BX$2,2,0))</f>
        <v>2</v>
      </c>
      <c r="BY1493" s="35" t="n">
        <f aca="false">IF($K451="I_9","",IF(BY451=BY$2,3,0))</f>
        <v>0</v>
      </c>
      <c r="BZ1493" s="34" t="n">
        <f aca="false">IF($K451="I_9","",IF(BZ451=BZ$2,1,0))</f>
        <v>1</v>
      </c>
      <c r="CA1493" s="34" t="n">
        <f aca="false">IF($K451="I_9","",IF(CA451=CA$2,1,0))</f>
        <v>0</v>
      </c>
      <c r="CB1493" s="34" t="n">
        <f aca="false">IF($K451="I_9","",IF(CB451=CB$2,1,0))</f>
        <v>0</v>
      </c>
      <c r="CC1493" s="34" t="n">
        <f aca="false">IF($K451="I_9","",IF(CC451=CC$2,1,0))</f>
        <v>0</v>
      </c>
      <c r="CD1493" s="34" t="n">
        <f aca="false">IF($K451="I_9","",IF(CD451=CD$2,1,0))</f>
        <v>0</v>
      </c>
      <c r="CE1493" s="36" t="str">
        <f aca="false">IF($K451="III_11",IF(CE451=CE$2,1,0),"")</f>
        <v/>
      </c>
      <c r="CF1493" s="36" t="str">
        <f aca="false">IF($K451="III_11",IF(CF451=CF$2,1,0),"")</f>
        <v/>
      </c>
      <c r="CG1493" s="36" t="str">
        <f aca="false">IF($K451="III_11",IF(CG451=CG$2,1,0),"")</f>
        <v/>
      </c>
      <c r="CH1493" s="36" t="str">
        <f aca="false">IF($K451="III_11",IF(CH451=CH$2,1,0),"")</f>
        <v/>
      </c>
      <c r="CI1493" s="36" t="str">
        <f aca="false">IF($K451="III_11",IF(CI451=CI$2,1,0),"")</f>
        <v/>
      </c>
      <c r="CJ1493" s="36" t="str">
        <f aca="false">IF($K451="III_11",IF(CJ451=CJ$2,1,0),"")</f>
        <v/>
      </c>
      <c r="CK1493" s="36" t="str">
        <f aca="false">IF($K451="III_11",IF(CK451=CK$2,1,0),"")</f>
        <v/>
      </c>
      <c r="CL1493" s="36" t="str">
        <f aca="false">IF($K451="III_11",IF(CL451=CL$2,1,0),"")</f>
        <v/>
      </c>
      <c r="CM1493" s="36" t="str">
        <f aca="false">IF($K451="III_11",IF(CM451=CM$2,1,0),"")</f>
        <v/>
      </c>
      <c r="CN1493" s="36" t="str">
        <f aca="false">IF($K451="III_11",IF(CN451=CN$2,1,0),"")</f>
        <v/>
      </c>
    </row>
    <row r="1494" customFormat="false" ht="15.75" hidden="false" customHeight="true" outlineLevel="0" collapsed="false">
      <c r="A1494" s="4" t="str">
        <f aca="false">LEFT(A452,5)</f>
        <v>449</v>
      </c>
      <c r="B1494" s="3" t="str">
        <f aca="false">LEFT(B452,5)</f>
        <v>1</v>
      </c>
      <c r="C1494" s="2" t="n">
        <f aca="false">(IF(K1494="I_9",IF(F1494&gt;18,1,0),0)+IF(K1494="II_10",IF(F1494&gt;26,1,0),0)+IF(K1494="III_11",IF(F1494&gt;33,1,0),0))*B1494</f>
        <v>1</v>
      </c>
      <c r="D1494" s="2" t="str">
        <f aca="false">IF(C1494=1,"Запрошується до ІІ туру","Не бере участь у наступному турі")</f>
        <v>Запрошується до ІІ туру</v>
      </c>
      <c r="E1494" s="37" t="s">
        <v>1307</v>
      </c>
      <c r="F1494" s="38" t="n">
        <f aca="false">SUM(R1494:CN1494)</f>
        <v>62</v>
      </c>
      <c r="G1494" s="2" t="str">
        <f aca="false">G452</f>
        <v>Баєва</v>
      </c>
      <c r="H1494" s="2" t="str">
        <f aca="false">H452</f>
        <v>Діана</v>
      </c>
      <c r="J1494" s="3" t="n">
        <f aca="false">J452</f>
        <v>11</v>
      </c>
      <c r="K1494" s="3" t="str">
        <f aca="false">K452</f>
        <v>III_11</v>
      </c>
      <c r="M1494" s="2" t="str">
        <f aca="false">M452</f>
        <v>Харківська</v>
      </c>
      <c r="N1494" s="2" t="str">
        <f aca="false">N452</f>
        <v>Погоджуюсь</v>
      </c>
      <c r="O1494" s="2" t="str">
        <f aca="false">O452</f>
        <v>Підтверджую</v>
      </c>
      <c r="P1494" s="2" t="str">
        <f aca="false">P452</f>
        <v>Так</v>
      </c>
      <c r="Q1494" s="2" t="str">
        <f aca="false">Q452</f>
        <v>Погоджуюсь</v>
      </c>
      <c r="R1494" s="32" t="n">
        <f aca="false">IF(R452=R$2,1,0)</f>
        <v>1</v>
      </c>
      <c r="S1494" s="32" t="n">
        <f aca="false">IF(S452=S$2,1,0)</f>
        <v>1</v>
      </c>
      <c r="T1494" s="32" t="n">
        <f aca="false">IF(T452=T$2,1,0)</f>
        <v>1</v>
      </c>
      <c r="U1494" s="32" t="n">
        <f aca="false">IF(U452=U$2,1,0)</f>
        <v>1</v>
      </c>
      <c r="V1494" s="32" t="n">
        <f aca="false">IF(V452=V$2,1,0)</f>
        <v>1</v>
      </c>
      <c r="W1494" s="32" t="n">
        <f aca="false">IF(W452=W$2,1,0)</f>
        <v>1</v>
      </c>
      <c r="X1494" s="32" t="n">
        <f aca="false">IF(X452=X$2,1,0)</f>
        <v>1</v>
      </c>
      <c r="Y1494" s="32" t="n">
        <f aca="false">IF(Y452=Y$2,1,0)</f>
        <v>1</v>
      </c>
      <c r="Z1494" s="32" t="n">
        <f aca="false">IF(Z452=Z$2,1,0)</f>
        <v>1</v>
      </c>
      <c r="AA1494" s="33" t="n">
        <f aca="false">IF(AA452=AA$2,2,0)</f>
        <v>2</v>
      </c>
      <c r="AB1494" s="33" t="n">
        <f aca="false">0</f>
        <v>0</v>
      </c>
      <c r="AC1494" s="32" t="n">
        <f aca="false">IF(AC452=AC$2,1,0)</f>
        <v>1</v>
      </c>
      <c r="AD1494" s="32" t="n">
        <f aca="false">IF(AD452=AD$2,1,0)</f>
        <v>1</v>
      </c>
      <c r="AE1494" s="32" t="n">
        <f aca="false">IF(AE452=AE$2,1,0)</f>
        <v>1</v>
      </c>
      <c r="AF1494" s="32" t="n">
        <f aca="false">IF(AF452=AF$2,1,0)</f>
        <v>1</v>
      </c>
      <c r="AG1494" s="32" t="n">
        <f aca="false">IF(AG452=AG$2,1,0)</f>
        <v>1</v>
      </c>
      <c r="AH1494" s="32" t="n">
        <f aca="false">IF(AH452=AH$2,1,0)</f>
        <v>1</v>
      </c>
      <c r="AI1494" s="33" t="n">
        <f aca="false">0</f>
        <v>0</v>
      </c>
      <c r="AJ1494" s="33" t="n">
        <f aca="false">0</f>
        <v>0</v>
      </c>
      <c r="AK1494" s="32" t="n">
        <f aca="false">IF(AK452=AK$2,1,0)</f>
        <v>1</v>
      </c>
      <c r="AL1494" s="32" t="n">
        <f aca="false">IF(AL452=AL$2,1,0)</f>
        <v>1</v>
      </c>
      <c r="AM1494" s="32" t="n">
        <f aca="false">IF(AM452=AM$2,1,0)</f>
        <v>1</v>
      </c>
      <c r="AN1494" s="32" t="n">
        <f aca="false">IF(AN452=AN$2,1,0)</f>
        <v>1</v>
      </c>
      <c r="AO1494" s="32" t="n">
        <f aca="false">IF(AO452=AO$2,1,0)</f>
        <v>1</v>
      </c>
      <c r="AP1494" s="32" t="n">
        <f aca="false">IF(AP452=AP$2,1,0)</f>
        <v>1</v>
      </c>
      <c r="AQ1494" s="32" t="n">
        <f aca="false">IF(AQ452=AQ$2,1,0)</f>
        <v>1</v>
      </c>
      <c r="AR1494" s="32" t="n">
        <f aca="false">IF(AR452=AR$2,1,0)</f>
        <v>1</v>
      </c>
      <c r="AS1494" s="32" t="n">
        <f aca="false">IF(AS452=AS$2,1,0)</f>
        <v>1</v>
      </c>
      <c r="AT1494" s="33" t="n">
        <f aca="false">IF(AT452=AT$2,3,0)</f>
        <v>3</v>
      </c>
      <c r="AU1494" s="32" t="n">
        <f aca="false">IF(AU452=AU$2,1,0)</f>
        <v>0</v>
      </c>
      <c r="AV1494" s="32" t="n">
        <f aca="false">IF(AV452=AV$2,1,0)</f>
        <v>1</v>
      </c>
      <c r="AW1494" s="32" t="n">
        <f aca="false">IF(AW452=AW$2,1,0)</f>
        <v>0</v>
      </c>
      <c r="AX1494" s="32" t="n">
        <f aca="false">IF(AX452=AX$2,1,0)</f>
        <v>1</v>
      </c>
      <c r="AY1494" s="32" t="n">
        <f aca="false">IF(AY452=AY$2,1,0)</f>
        <v>1</v>
      </c>
      <c r="AZ1494" s="32" t="n">
        <f aca="false">IF(AZ452=AZ$2,1,0)</f>
        <v>1</v>
      </c>
      <c r="BA1494" s="32" t="n">
        <f aca="false">IF(BA452=BA$2,1,0)</f>
        <v>1</v>
      </c>
      <c r="BB1494" s="32" t="n">
        <f aca="false">IF(BB452=BB$2,1,0)</f>
        <v>0</v>
      </c>
      <c r="BC1494" s="32" t="n">
        <f aca="false">IF(BC452=BC$2,1,0)</f>
        <v>0</v>
      </c>
      <c r="BD1494" s="32" t="n">
        <f aca="false">IF(BD452=BD$2,1,0)</f>
        <v>1</v>
      </c>
      <c r="BE1494" s="32" t="n">
        <f aca="false">IF(BE452=BE$2,1,0)</f>
        <v>0</v>
      </c>
      <c r="BF1494" s="32" t="n">
        <f aca="false">IF(BF452=BF$2,1,0)</f>
        <v>0</v>
      </c>
      <c r="BG1494" s="32" t="n">
        <f aca="false">IF(BG452=BG$2,1,0)</f>
        <v>0</v>
      </c>
      <c r="BH1494" s="32" t="n">
        <f aca="false">IF(BH452=BH$2,1,0)</f>
        <v>1</v>
      </c>
      <c r="BI1494" s="32" t="n">
        <f aca="false">IF(BI452=BI$2,1,0)</f>
        <v>0</v>
      </c>
      <c r="BJ1494" s="32" t="n">
        <f aca="false">IF(BJ452=BJ$2,1,0)</f>
        <v>1</v>
      </c>
      <c r="BK1494" s="32" t="n">
        <f aca="false">IF(BK452=BK$2,1,0)</f>
        <v>1</v>
      </c>
      <c r="BL1494" s="32" t="n">
        <f aca="false">IF(BL452=BL$2,1,0)</f>
        <v>1</v>
      </c>
      <c r="BM1494" s="32" t="n">
        <f aca="false">IF(BM452=BM$2,1,0)</f>
        <v>1</v>
      </c>
      <c r="BN1494" s="32" t="n">
        <f aca="false">IF(BN452=BN$2,1,0)</f>
        <v>1</v>
      </c>
      <c r="BO1494" s="32" t="n">
        <f aca="false">IF(BO452=BO$2,1,0)</f>
        <v>1</v>
      </c>
      <c r="BP1494" s="32" t="n">
        <f aca="false">IF(BP452=BP$2,1,0)</f>
        <v>1</v>
      </c>
      <c r="BQ1494" s="32" t="n">
        <f aca="false">IF(BQ452=BQ$2,1,0)</f>
        <v>1</v>
      </c>
      <c r="BR1494" s="34" t="n">
        <f aca="false">IF($K452="I_9","",IF(BR452=BR$2,1,0))</f>
        <v>1</v>
      </c>
      <c r="BS1494" s="34" t="n">
        <f aca="false">IF($K452="I_9","",IF(BS452=BS$2,1,0))</f>
        <v>1</v>
      </c>
      <c r="BT1494" s="34" t="n">
        <f aca="false">IF($K452="I_9","",IF(BT452=BT$2,1,0))</f>
        <v>1</v>
      </c>
      <c r="BU1494" s="34" t="n">
        <f aca="false">IF($K452="I_9","",IF(BU452=BU$2,1,0))</f>
        <v>1</v>
      </c>
      <c r="BV1494" s="34" t="n">
        <f aca="false">IF($K452="I_9","",IF(BV452=BV$2,1,0))</f>
        <v>1</v>
      </c>
      <c r="BW1494" s="35" t="n">
        <f aca="false">IF($K452="I_9","",IF(BW452=BW$2,1,0))</f>
        <v>1</v>
      </c>
      <c r="BX1494" s="35" t="n">
        <f aca="false">IF($K452="I_9","",IF(BX452=BX$2,2,0))</f>
        <v>2</v>
      </c>
      <c r="BY1494" s="35" t="n">
        <f aca="false">IF($K452="I_9","",IF(BY452=BY$2,3,0))</f>
        <v>0</v>
      </c>
      <c r="BZ1494" s="34" t="n">
        <f aca="false">IF($K452="I_9","",IF(BZ452=BZ$2,1,0))</f>
        <v>1</v>
      </c>
      <c r="CA1494" s="34" t="n">
        <f aca="false">IF($K452="I_9","",IF(CA452=CA$2,1,0))</f>
        <v>1</v>
      </c>
      <c r="CB1494" s="34" t="n">
        <f aca="false">IF($K452="I_9","",IF(CB452=CB$2,1,0))</f>
        <v>1</v>
      </c>
      <c r="CC1494" s="34" t="n">
        <f aca="false">IF($K452="I_9","",IF(CC452=CC$2,1,0))</f>
        <v>1</v>
      </c>
      <c r="CD1494" s="34" t="n">
        <f aca="false">IF($K452="I_9","",IF(CD452=CD$2,1,0))</f>
        <v>0</v>
      </c>
      <c r="CE1494" s="36" t="n">
        <f aca="false">IF($K452="III_11",IF(CE452=CE$2,1,0),"")</f>
        <v>1</v>
      </c>
      <c r="CF1494" s="36" t="n">
        <f aca="false">IF($K452="III_11",IF(CF452=CF$2,1,0),"")</f>
        <v>1</v>
      </c>
      <c r="CG1494" s="36" t="n">
        <f aca="false">IF($K452="III_11",IF(CG452=CG$2,1,0),"")</f>
        <v>0</v>
      </c>
      <c r="CH1494" s="36" t="n">
        <f aca="false">IF($K452="III_11",IF(CH452=CH$2,1,0),"")</f>
        <v>0</v>
      </c>
      <c r="CI1494" s="36" t="n">
        <f aca="false">IF($K452="III_11",IF(CI452=CI$2,1,0),"")</f>
        <v>0</v>
      </c>
      <c r="CJ1494" s="36" t="n">
        <f aca="false">IF($K452="III_11",IF(CJ452=CJ$2,1,0),"")</f>
        <v>0</v>
      </c>
      <c r="CK1494" s="36" t="n">
        <f aca="false">IF($K452="III_11",IF(CK452=CK$2,1,0),"")</f>
        <v>1</v>
      </c>
      <c r="CL1494" s="36" t="n">
        <f aca="false">IF($K452="III_11",IF(CL452=CL$2,1,0),"")</f>
        <v>1</v>
      </c>
      <c r="CM1494" s="36" t="n">
        <f aca="false">IF($K452="III_11",IF(CM452=CM$2,1,0),"")</f>
        <v>1</v>
      </c>
      <c r="CN1494" s="36" t="n">
        <f aca="false">IF($K452="III_11",IF(CN452=CN$2,1,0),"")</f>
        <v>1</v>
      </c>
    </row>
    <row r="1495" customFormat="false" ht="15.75" hidden="false" customHeight="true" outlineLevel="0" collapsed="false">
      <c r="A1495" s="4" t="str">
        <f aca="false">LEFT(A453,5)</f>
        <v>450</v>
      </c>
      <c r="B1495" s="3" t="str">
        <f aca="false">LEFT(B453,5)</f>
        <v>1</v>
      </c>
      <c r="C1495" s="2" t="n">
        <f aca="false">(IF(K1495="I_9",IF(F1495&gt;18,1,0),0)+IF(K1495="II_10",IF(F1495&gt;26,1,0),0)+IF(K1495="III_11",IF(F1495&gt;33,1,0),0))*B1495</f>
        <v>1</v>
      </c>
      <c r="D1495" s="2" t="str">
        <f aca="false">IF(C1495=1,"Запрошується до ІІ туру","Не бере участь у наступному турі")</f>
        <v>Запрошується до ІІ туру</v>
      </c>
      <c r="E1495" s="37" t="s">
        <v>1309</v>
      </c>
      <c r="F1495" s="38" t="n">
        <f aca="false">SUM(R1495:CN1495)</f>
        <v>24</v>
      </c>
      <c r="G1495" s="2" t="str">
        <f aca="false">G453</f>
        <v>Толубець</v>
      </c>
      <c r="H1495" s="2" t="str">
        <f aca="false">H453</f>
        <v>Данило</v>
      </c>
      <c r="J1495" s="3" t="n">
        <f aca="false">J453</f>
        <v>9</v>
      </c>
      <c r="K1495" s="3" t="str">
        <f aca="false">K453</f>
        <v>I_9</v>
      </c>
      <c r="M1495" s="2" t="str">
        <f aca="false">M453</f>
        <v>Дніпропетровська</v>
      </c>
      <c r="N1495" s="2" t="str">
        <f aca="false">N453</f>
        <v>Погоджуюсь</v>
      </c>
      <c r="O1495" s="2" t="str">
        <f aca="false">O453</f>
        <v>Підтверджую</v>
      </c>
      <c r="P1495" s="2" t="str">
        <f aca="false">P453</f>
        <v>Так</v>
      </c>
      <c r="Q1495" s="2" t="str">
        <f aca="false">Q453</f>
        <v>Погоджуюсь</v>
      </c>
      <c r="R1495" s="32" t="n">
        <f aca="false">IF(R453=R$2,1,0)</f>
        <v>0</v>
      </c>
      <c r="S1495" s="32" t="n">
        <f aca="false">IF(S453=S$2,1,0)</f>
        <v>1</v>
      </c>
      <c r="T1495" s="32" t="n">
        <f aca="false">IF(T453=T$2,1,0)</f>
        <v>1</v>
      </c>
      <c r="U1495" s="32" t="n">
        <f aca="false">IF(U453=U$2,1,0)</f>
        <v>1</v>
      </c>
      <c r="V1495" s="32" t="n">
        <f aca="false">IF(V453=V$2,1,0)</f>
        <v>0</v>
      </c>
      <c r="W1495" s="32" t="n">
        <f aca="false">IF(W453=W$2,1,0)</f>
        <v>0</v>
      </c>
      <c r="X1495" s="32" t="n">
        <f aca="false">IF(X453=X$2,1,0)</f>
        <v>0</v>
      </c>
      <c r="Y1495" s="32" t="n">
        <f aca="false">IF(Y453=Y$2,1,0)</f>
        <v>0</v>
      </c>
      <c r="Z1495" s="32" t="n">
        <f aca="false">IF(Z453=Z$2,1,0)</f>
        <v>0</v>
      </c>
      <c r="AA1495" s="33" t="n">
        <f aca="false">IF(AA453=AA$2,2,0)</f>
        <v>2</v>
      </c>
      <c r="AB1495" s="33" t="n">
        <f aca="false">0</f>
        <v>0</v>
      </c>
      <c r="AC1495" s="32" t="n">
        <f aca="false">IF(AC453=AC$2,1,0)</f>
        <v>0</v>
      </c>
      <c r="AD1495" s="32" t="n">
        <f aca="false">IF(AD453=AD$2,1,0)</f>
        <v>1</v>
      </c>
      <c r="AE1495" s="32" t="n">
        <f aca="false">IF(AE453=AE$2,1,0)</f>
        <v>0</v>
      </c>
      <c r="AF1495" s="32" t="n">
        <f aca="false">IF(AF453=AF$2,1,0)</f>
        <v>1</v>
      </c>
      <c r="AG1495" s="32" t="n">
        <f aca="false">IF(AG453=AG$2,1,0)</f>
        <v>0</v>
      </c>
      <c r="AH1495" s="32" t="n">
        <f aca="false">IF(AH453=AH$2,1,0)</f>
        <v>0</v>
      </c>
      <c r="AI1495" s="33" t="n">
        <f aca="false">0</f>
        <v>0</v>
      </c>
      <c r="AJ1495" s="33" t="n">
        <f aca="false">0</f>
        <v>0</v>
      </c>
      <c r="AK1495" s="32" t="n">
        <f aca="false">IF(AK453=AK$2,1,0)</f>
        <v>0</v>
      </c>
      <c r="AL1495" s="32" t="n">
        <f aca="false">IF(AL453=AL$2,1,0)</f>
        <v>0</v>
      </c>
      <c r="AM1495" s="32" t="n">
        <f aca="false">IF(AM453=AM$2,1,0)</f>
        <v>1</v>
      </c>
      <c r="AN1495" s="32" t="n">
        <f aca="false">IF(AN453=AN$2,1,0)</f>
        <v>1</v>
      </c>
      <c r="AO1495" s="32" t="n">
        <f aca="false">IF(AO453=AO$2,1,0)</f>
        <v>1</v>
      </c>
      <c r="AP1495" s="32" t="n">
        <f aca="false">IF(AP453=AP$2,1,0)</f>
        <v>1</v>
      </c>
      <c r="AQ1495" s="32" t="n">
        <f aca="false">IF(AQ453=AQ$2,1,0)</f>
        <v>1</v>
      </c>
      <c r="AR1495" s="32" t="n">
        <f aca="false">IF(AR453=AR$2,1,0)</f>
        <v>1</v>
      </c>
      <c r="AS1495" s="32" t="n">
        <f aca="false">IF(AS453=AS$2,1,0)</f>
        <v>1</v>
      </c>
      <c r="AT1495" s="33" t="n">
        <f aca="false">IF(AT453=AT$2,3,0)</f>
        <v>0</v>
      </c>
      <c r="AU1495" s="32" t="n">
        <f aca="false">IF(AU453=AU$2,1,0)</f>
        <v>1</v>
      </c>
      <c r="AV1495" s="32" t="n">
        <f aca="false">IF(AV453=AV$2,1,0)</f>
        <v>1</v>
      </c>
      <c r="AW1495" s="32" t="n">
        <f aca="false">IF(AW453=AW$2,1,0)</f>
        <v>0</v>
      </c>
      <c r="AX1495" s="32" t="n">
        <f aca="false">IF(AX453=AX$2,1,0)</f>
        <v>1</v>
      </c>
      <c r="AY1495" s="32" t="n">
        <f aca="false">IF(AY453=AY$2,1,0)</f>
        <v>1</v>
      </c>
      <c r="AZ1495" s="32" t="n">
        <f aca="false">IF(AZ453=AZ$2,1,0)</f>
        <v>1</v>
      </c>
      <c r="BA1495" s="32" t="n">
        <f aca="false">IF(BA453=BA$2,1,0)</f>
        <v>0</v>
      </c>
      <c r="BB1495" s="32" t="n">
        <f aca="false">IF(BB453=BB$2,1,0)</f>
        <v>0</v>
      </c>
      <c r="BC1495" s="32" t="n">
        <f aca="false">IF(BC453=BC$2,1,0)</f>
        <v>0</v>
      </c>
      <c r="BD1495" s="32" t="n">
        <f aca="false">IF(BD453=BD$2,1,0)</f>
        <v>1</v>
      </c>
      <c r="BE1495" s="32" t="n">
        <f aca="false">IF(BE453=BE$2,1,0)</f>
        <v>0</v>
      </c>
      <c r="BF1495" s="32" t="n">
        <f aca="false">IF(BF453=BF$2,1,0)</f>
        <v>0</v>
      </c>
      <c r="BG1495" s="32" t="n">
        <f aca="false">IF(BG453=BG$2,1,0)</f>
        <v>0</v>
      </c>
      <c r="BH1495" s="32" t="n">
        <f aca="false">IF(BH453=BH$2,1,0)</f>
        <v>1</v>
      </c>
      <c r="BI1495" s="32" t="n">
        <f aca="false">IF(BI453=BI$2,1,0)</f>
        <v>1</v>
      </c>
      <c r="BJ1495" s="32" t="n">
        <f aca="false">IF(BJ453=BJ$2,1,0)</f>
        <v>0</v>
      </c>
      <c r="BK1495" s="32" t="n">
        <f aca="false">IF(BK453=BK$2,1,0)</f>
        <v>1</v>
      </c>
      <c r="BL1495" s="32" t="n">
        <f aca="false">IF(BL453=BL$2,1,0)</f>
        <v>0</v>
      </c>
      <c r="BM1495" s="32" t="n">
        <f aca="false">IF(BM453=BM$2,1,0)</f>
        <v>0</v>
      </c>
      <c r="BN1495" s="32" t="n">
        <f aca="false">IF(BN453=BN$2,1,0)</f>
        <v>0</v>
      </c>
      <c r="BO1495" s="32" t="n">
        <f aca="false">IF(BO453=BO$2,1,0)</f>
        <v>1</v>
      </c>
      <c r="BP1495" s="32" t="n">
        <f aca="false">IF(BP453=BP$2,1,0)</f>
        <v>0</v>
      </c>
      <c r="BQ1495" s="32" t="n">
        <f aca="false">IF(BQ453=BQ$2,1,0)</f>
        <v>0</v>
      </c>
      <c r="BR1495" s="34" t="str">
        <f aca="false">IF($K453="I_9","",IF(BR453=BR$2,1,0))</f>
        <v/>
      </c>
      <c r="BS1495" s="34" t="str">
        <f aca="false">IF($K453="I_9","",IF(BS453=BS$2,1,0))</f>
        <v/>
      </c>
      <c r="BT1495" s="34" t="str">
        <f aca="false">IF($K453="I_9","",IF(BT453=BT$2,1,0))</f>
        <v/>
      </c>
      <c r="BU1495" s="34" t="str">
        <f aca="false">IF($K453="I_9","",IF(BU453=BU$2,1,0))</f>
        <v/>
      </c>
      <c r="BV1495" s="34" t="str">
        <f aca="false">IF($K453="I_9","",IF(BV453=BV$2,1,0))</f>
        <v/>
      </c>
      <c r="BW1495" s="35" t="str">
        <f aca="false">IF($K453="I_9","",IF(BW453=BW$2,1,0))</f>
        <v/>
      </c>
      <c r="BX1495" s="35" t="str">
        <f aca="false">IF($K453="I_9","",IF(BX453=BX$2,2,0))</f>
        <v/>
      </c>
      <c r="BY1495" s="35" t="str">
        <f aca="false">IF($K453="I_9","",IF(BY453=BY$2,3,0))</f>
        <v/>
      </c>
      <c r="BZ1495" s="34" t="str">
        <f aca="false">IF($K453="I_9","",IF(BZ453=BZ$2,1,0))</f>
        <v/>
      </c>
      <c r="CA1495" s="34" t="str">
        <f aca="false">IF($K453="I_9","",IF(CA453=CA$2,1,0))</f>
        <v/>
      </c>
      <c r="CB1495" s="34" t="str">
        <f aca="false">IF($K453="I_9","",IF(CB453=CB$2,1,0))</f>
        <v/>
      </c>
      <c r="CC1495" s="34" t="str">
        <f aca="false">IF($K453="I_9","",IF(CC453=CC$2,1,0))</f>
        <v/>
      </c>
      <c r="CD1495" s="34" t="str">
        <f aca="false">IF($K453="I_9","",IF(CD453=CD$2,1,0))</f>
        <v/>
      </c>
      <c r="CE1495" s="36" t="str">
        <f aca="false">IF($K453="III_11",IF(CE453=CE$2,1,0),"")</f>
        <v/>
      </c>
      <c r="CF1495" s="36" t="str">
        <f aca="false">IF($K453="III_11",IF(CF453=CF$2,1,0),"")</f>
        <v/>
      </c>
      <c r="CG1495" s="36" t="str">
        <f aca="false">IF($K453="III_11",IF(CG453=CG$2,1,0),"")</f>
        <v/>
      </c>
      <c r="CH1495" s="36" t="str">
        <f aca="false">IF($K453="III_11",IF(CH453=CH$2,1,0),"")</f>
        <v/>
      </c>
      <c r="CI1495" s="36" t="str">
        <f aca="false">IF($K453="III_11",IF(CI453=CI$2,1,0),"")</f>
        <v/>
      </c>
      <c r="CJ1495" s="36" t="str">
        <f aca="false">IF($K453="III_11",IF(CJ453=CJ$2,1,0),"")</f>
        <v/>
      </c>
      <c r="CK1495" s="36" t="str">
        <f aca="false">IF($K453="III_11",IF(CK453=CK$2,1,0),"")</f>
        <v/>
      </c>
      <c r="CL1495" s="36" t="str">
        <f aca="false">IF($K453="III_11",IF(CL453=CL$2,1,0),"")</f>
        <v/>
      </c>
      <c r="CM1495" s="36" t="str">
        <f aca="false">IF($K453="III_11",IF(CM453=CM$2,1,0),"")</f>
        <v/>
      </c>
      <c r="CN1495" s="36" t="str">
        <f aca="false">IF($K453="III_11",IF(CN453=CN$2,1,0),"")</f>
        <v/>
      </c>
    </row>
    <row r="1496" customFormat="false" ht="15.75" hidden="false" customHeight="true" outlineLevel="0" collapsed="false">
      <c r="A1496" s="4" t="str">
        <f aca="false">LEFT(A454,5)</f>
        <v>451</v>
      </c>
      <c r="B1496" s="3" t="str">
        <f aca="false">LEFT(B454,5)</f>
        <v>1</v>
      </c>
      <c r="C1496" s="2" t="n">
        <f aca="false">(IF(K1496="I_9",IF(F1496&gt;18,1,0),0)+IF(K1496="II_10",IF(F1496&gt;26,1,0),0)+IF(K1496="III_11",IF(F1496&gt;33,1,0),0))*B1496</f>
        <v>1</v>
      </c>
      <c r="D1496" s="2" t="str">
        <f aca="false">IF(C1496=1,"Запрошується до ІІ туру","Не бере участь у наступному турі")</f>
        <v>Запрошується до ІІ туру</v>
      </c>
      <c r="E1496" s="37" t="s">
        <v>1311</v>
      </c>
      <c r="F1496" s="38" t="n">
        <f aca="false">SUM(R1496:CN1496)</f>
        <v>42</v>
      </c>
      <c r="G1496" s="2" t="str">
        <f aca="false">G454</f>
        <v>Шемет </v>
      </c>
      <c r="H1496" s="2" t="str">
        <f aca="false">H454</f>
        <v>Зінаїда</v>
      </c>
      <c r="J1496" s="3" t="n">
        <f aca="false">J454</f>
        <v>11</v>
      </c>
      <c r="K1496" s="3" t="str">
        <f aca="false">K454</f>
        <v>III_11</v>
      </c>
      <c r="M1496" s="2" t="str">
        <f aca="false">M454</f>
        <v>Харківська</v>
      </c>
      <c r="N1496" s="2" t="str">
        <f aca="false">N454</f>
        <v>Погоджуюсь</v>
      </c>
      <c r="O1496" s="2" t="str">
        <f aca="false">O454</f>
        <v>Підтверджую</v>
      </c>
      <c r="P1496" s="2" t="str">
        <f aca="false">P454</f>
        <v>Так</v>
      </c>
      <c r="Q1496" s="2" t="str">
        <f aca="false">Q454</f>
        <v>Погоджуюсь</v>
      </c>
      <c r="R1496" s="32" t="n">
        <f aca="false">IF(R454=R$2,1,0)</f>
        <v>1</v>
      </c>
      <c r="S1496" s="32" t="n">
        <f aca="false">IF(S454=S$2,1,0)</f>
        <v>0</v>
      </c>
      <c r="T1496" s="32" t="n">
        <f aca="false">IF(T454=T$2,1,0)</f>
        <v>1</v>
      </c>
      <c r="U1496" s="32" t="n">
        <f aca="false">IF(U454=U$2,1,0)</f>
        <v>1</v>
      </c>
      <c r="V1496" s="32" t="n">
        <f aca="false">IF(V454=V$2,1,0)</f>
        <v>0</v>
      </c>
      <c r="W1496" s="32" t="n">
        <f aca="false">IF(W454=W$2,1,0)</f>
        <v>1</v>
      </c>
      <c r="X1496" s="32" t="n">
        <f aca="false">IF(X454=X$2,1,0)</f>
        <v>0</v>
      </c>
      <c r="Y1496" s="32" t="n">
        <f aca="false">IF(Y454=Y$2,1,0)</f>
        <v>1</v>
      </c>
      <c r="Z1496" s="32" t="n">
        <f aca="false">IF(Z454=Z$2,1,0)</f>
        <v>0</v>
      </c>
      <c r="AA1496" s="33" t="n">
        <f aca="false">IF(AA454=AA$2,2,0)</f>
        <v>2</v>
      </c>
      <c r="AB1496" s="33" t="n">
        <f aca="false">0</f>
        <v>0</v>
      </c>
      <c r="AC1496" s="32" t="n">
        <f aca="false">IF(AC454=AC$2,1,0)</f>
        <v>1</v>
      </c>
      <c r="AD1496" s="32" t="n">
        <f aca="false">IF(AD454=AD$2,1,0)</f>
        <v>0</v>
      </c>
      <c r="AE1496" s="32" t="n">
        <f aca="false">IF(AE454=AE$2,1,0)</f>
        <v>0</v>
      </c>
      <c r="AF1496" s="32" t="n">
        <f aca="false">IF(AF454=AF$2,1,0)</f>
        <v>0</v>
      </c>
      <c r="AG1496" s="32" t="n">
        <f aca="false">IF(AG454=AG$2,1,0)</f>
        <v>1</v>
      </c>
      <c r="AH1496" s="32" t="n">
        <f aca="false">IF(AH454=AH$2,1,0)</f>
        <v>0</v>
      </c>
      <c r="AI1496" s="33" t="n">
        <f aca="false">0</f>
        <v>0</v>
      </c>
      <c r="AJ1496" s="33" t="n">
        <f aca="false">0</f>
        <v>0</v>
      </c>
      <c r="AK1496" s="32" t="n">
        <f aca="false">IF(AK454=AK$2,1,0)</f>
        <v>1</v>
      </c>
      <c r="AL1496" s="32" t="n">
        <f aca="false">IF(AL454=AL$2,1,0)</f>
        <v>0</v>
      </c>
      <c r="AM1496" s="32" t="n">
        <f aca="false">IF(AM454=AM$2,1,0)</f>
        <v>1</v>
      </c>
      <c r="AN1496" s="32" t="n">
        <f aca="false">IF(AN454=AN$2,1,0)</f>
        <v>1</v>
      </c>
      <c r="AO1496" s="32" t="n">
        <f aca="false">IF(AO454=AO$2,1,0)</f>
        <v>1</v>
      </c>
      <c r="AP1496" s="32" t="n">
        <f aca="false">IF(AP454=AP$2,1,0)</f>
        <v>1</v>
      </c>
      <c r="AQ1496" s="32" t="n">
        <f aca="false">IF(AQ454=AQ$2,1,0)</f>
        <v>1</v>
      </c>
      <c r="AR1496" s="32" t="n">
        <f aca="false">IF(AR454=AR$2,1,0)</f>
        <v>1</v>
      </c>
      <c r="AS1496" s="32" t="n">
        <f aca="false">IF(AS454=AS$2,1,0)</f>
        <v>1</v>
      </c>
      <c r="AT1496" s="33" t="n">
        <f aca="false">IF(AT454=AT$2,3,0)</f>
        <v>0</v>
      </c>
      <c r="AU1496" s="32" t="n">
        <f aca="false">IF(AU454=AU$2,1,0)</f>
        <v>0</v>
      </c>
      <c r="AV1496" s="32" t="n">
        <f aca="false">IF(AV454=AV$2,1,0)</f>
        <v>0</v>
      </c>
      <c r="AW1496" s="32" t="n">
        <f aca="false">IF(AW454=AW$2,1,0)</f>
        <v>0</v>
      </c>
      <c r="AX1496" s="32" t="n">
        <f aca="false">IF(AX454=AX$2,1,0)</f>
        <v>1</v>
      </c>
      <c r="AY1496" s="32" t="n">
        <f aca="false">IF(AY454=AY$2,1,0)</f>
        <v>1</v>
      </c>
      <c r="AZ1496" s="32" t="n">
        <f aca="false">IF(AZ454=AZ$2,1,0)</f>
        <v>1</v>
      </c>
      <c r="BA1496" s="32" t="n">
        <f aca="false">IF(BA454=BA$2,1,0)</f>
        <v>0</v>
      </c>
      <c r="BB1496" s="32" t="n">
        <f aca="false">IF(BB454=BB$2,1,0)</f>
        <v>0</v>
      </c>
      <c r="BC1496" s="32" t="n">
        <f aca="false">IF(BC454=BC$2,1,0)</f>
        <v>0</v>
      </c>
      <c r="BD1496" s="32" t="n">
        <f aca="false">IF(BD454=BD$2,1,0)</f>
        <v>1</v>
      </c>
      <c r="BE1496" s="32" t="n">
        <f aca="false">IF(BE454=BE$2,1,0)</f>
        <v>0</v>
      </c>
      <c r="BF1496" s="32" t="n">
        <f aca="false">IF(BF454=BF$2,1,0)</f>
        <v>0</v>
      </c>
      <c r="BG1496" s="32" t="n">
        <f aca="false">IF(BG454=BG$2,1,0)</f>
        <v>0</v>
      </c>
      <c r="BH1496" s="32" t="n">
        <f aca="false">IF(BH454=BH$2,1,0)</f>
        <v>1</v>
      </c>
      <c r="BI1496" s="32" t="n">
        <f aca="false">IF(BI454=BI$2,1,0)</f>
        <v>0</v>
      </c>
      <c r="BJ1496" s="32" t="n">
        <f aca="false">IF(BJ454=BJ$2,1,0)</f>
        <v>1</v>
      </c>
      <c r="BK1496" s="32" t="n">
        <f aca="false">IF(BK454=BK$2,1,0)</f>
        <v>0</v>
      </c>
      <c r="BL1496" s="32" t="n">
        <f aca="false">IF(BL454=BL$2,1,0)</f>
        <v>0</v>
      </c>
      <c r="BM1496" s="32" t="n">
        <f aca="false">IF(BM454=BM$2,1,0)</f>
        <v>1</v>
      </c>
      <c r="BN1496" s="32" t="n">
        <f aca="false">IF(BN454=BN$2,1,0)</f>
        <v>1</v>
      </c>
      <c r="BO1496" s="32" t="n">
        <f aca="false">IF(BO454=BO$2,1,0)</f>
        <v>1</v>
      </c>
      <c r="BP1496" s="32" t="n">
        <f aca="false">IF(BP454=BP$2,1,0)</f>
        <v>0</v>
      </c>
      <c r="BQ1496" s="32" t="n">
        <f aca="false">IF(BQ454=BQ$2,1,0)</f>
        <v>1</v>
      </c>
      <c r="BR1496" s="34" t="n">
        <f aca="false">IF($K454="I_9","",IF(BR454=BR$2,1,0))</f>
        <v>1</v>
      </c>
      <c r="BS1496" s="34" t="n">
        <f aca="false">IF($K454="I_9","",IF(BS454=BS$2,1,0))</f>
        <v>1</v>
      </c>
      <c r="BT1496" s="34" t="n">
        <f aca="false">IF($K454="I_9","",IF(BT454=BT$2,1,0))</f>
        <v>1</v>
      </c>
      <c r="BU1496" s="34" t="n">
        <f aca="false">IF($K454="I_9","",IF(BU454=BU$2,1,0))</f>
        <v>1</v>
      </c>
      <c r="BV1496" s="34" t="n">
        <f aca="false">IF($K454="I_9","",IF(BV454=BV$2,1,0))</f>
        <v>0</v>
      </c>
      <c r="BW1496" s="35" t="n">
        <f aca="false">IF($K454="I_9","",IF(BW454=BW$2,1,0))</f>
        <v>1</v>
      </c>
      <c r="BX1496" s="35" t="n">
        <f aca="false">IF($K454="I_9","",IF(BX454=BX$2,2,0))</f>
        <v>2</v>
      </c>
      <c r="BY1496" s="35" t="n">
        <f aca="false">IF($K454="I_9","",IF(BY454=BY$2,3,0))</f>
        <v>0</v>
      </c>
      <c r="BZ1496" s="34" t="n">
        <f aca="false">IF($K454="I_9","",IF(BZ454=BZ$2,1,0))</f>
        <v>1</v>
      </c>
      <c r="CA1496" s="34" t="n">
        <f aca="false">IF($K454="I_9","",IF(CA454=CA$2,1,0))</f>
        <v>1</v>
      </c>
      <c r="CB1496" s="34" t="n">
        <f aca="false">IF($K454="I_9","",IF(CB454=CB$2,1,0))</f>
        <v>1</v>
      </c>
      <c r="CC1496" s="34" t="n">
        <f aca="false">IF($K454="I_9","",IF(CC454=CC$2,1,0))</f>
        <v>1</v>
      </c>
      <c r="CD1496" s="34" t="n">
        <f aca="false">IF($K454="I_9","",IF(CD454=CD$2,1,0))</f>
        <v>0</v>
      </c>
      <c r="CE1496" s="36" t="n">
        <f aca="false">IF($K454="III_11",IF(CE454=CE$2,1,0),"")</f>
        <v>1</v>
      </c>
      <c r="CF1496" s="36" t="n">
        <f aca="false">IF($K454="III_11",IF(CF454=CF$2,1,0),"")</f>
        <v>0</v>
      </c>
      <c r="CG1496" s="36" t="n">
        <f aca="false">IF($K454="III_11",IF(CG454=CG$2,1,0),"")</f>
        <v>1</v>
      </c>
      <c r="CH1496" s="36" t="n">
        <f aca="false">IF($K454="III_11",IF(CH454=CH$2,1,0),"")</f>
        <v>0</v>
      </c>
      <c r="CI1496" s="36" t="n">
        <f aca="false">IF($K454="III_11",IF(CI454=CI$2,1,0),"")</f>
        <v>1</v>
      </c>
      <c r="CJ1496" s="36" t="n">
        <f aca="false">IF($K454="III_11",IF(CJ454=CJ$2,1,0),"")</f>
        <v>0</v>
      </c>
      <c r="CK1496" s="36" t="n">
        <f aca="false">IF($K454="III_11",IF(CK454=CK$2,1,0),"")</f>
        <v>1</v>
      </c>
      <c r="CL1496" s="36" t="n">
        <f aca="false">IF($K454="III_11",IF(CL454=CL$2,1,0),"")</f>
        <v>0</v>
      </c>
      <c r="CM1496" s="36" t="n">
        <f aca="false">IF($K454="III_11",IF(CM454=CM$2,1,0),"")</f>
        <v>0</v>
      </c>
      <c r="CN1496" s="36" t="n">
        <f aca="false">IF($K454="III_11",IF(CN454=CN$2,1,0),"")</f>
        <v>0</v>
      </c>
    </row>
    <row r="1497" customFormat="false" ht="15.75" hidden="false" customHeight="true" outlineLevel="0" collapsed="false">
      <c r="A1497" s="4" t="str">
        <f aca="false">LEFT(A455,5)</f>
        <v>452</v>
      </c>
      <c r="B1497" s="3" t="str">
        <f aca="false">LEFT(B455,5)</f>
        <v>1</v>
      </c>
      <c r="C1497" s="2" t="n">
        <f aca="false">(IF(K1497="I_9",IF(F1497&gt;18,1,0),0)+IF(K1497="II_10",IF(F1497&gt;26,1,0),0)+IF(K1497="III_11",IF(F1497&gt;33,1,0),0))*B1497</f>
        <v>0</v>
      </c>
      <c r="D1497" s="2" t="str">
        <f aca="false">IF(C1497=1,"Запрошується до ІІ туру","Не бере участь у наступному турі")</f>
        <v>Не бере участь у наступному турі</v>
      </c>
      <c r="E1497" s="37" t="s">
        <v>1314</v>
      </c>
      <c r="F1497" s="38" t="n">
        <f aca="false">SUM(R1497:CN1497)</f>
        <v>18</v>
      </c>
      <c r="G1497" s="2" t="str">
        <f aca="false">G455</f>
        <v>Мельник</v>
      </c>
      <c r="H1497" s="2" t="str">
        <f aca="false">H455</f>
        <v>Ірина</v>
      </c>
      <c r="J1497" s="3" t="n">
        <f aca="false">J455</f>
        <v>11</v>
      </c>
      <c r="K1497" s="3" t="str">
        <f aca="false">K455</f>
        <v>III_11</v>
      </c>
      <c r="M1497" s="2" t="str">
        <f aca="false">M455</f>
        <v>Хмельницька</v>
      </c>
      <c r="N1497" s="2" t="str">
        <f aca="false">N455</f>
        <v>Погоджуюсь</v>
      </c>
      <c r="O1497" s="2" t="str">
        <f aca="false">O455</f>
        <v>Підтверджую</v>
      </c>
      <c r="P1497" s="2" t="str">
        <f aca="false">P455</f>
        <v>Так</v>
      </c>
      <c r="Q1497" s="2" t="str">
        <f aca="false">Q455</f>
        <v>Погоджуюсь</v>
      </c>
      <c r="R1497" s="32" t="n">
        <f aca="false">IF(R455=R$2,1,0)</f>
        <v>0</v>
      </c>
      <c r="S1497" s="32" t="n">
        <f aca="false">IF(S455=S$2,1,0)</f>
        <v>1</v>
      </c>
      <c r="T1497" s="32" t="n">
        <f aca="false">IF(T455=T$2,1,0)</f>
        <v>0</v>
      </c>
      <c r="U1497" s="32" t="n">
        <f aca="false">IF(U455=U$2,1,0)</f>
        <v>0</v>
      </c>
      <c r="V1497" s="32" t="n">
        <f aca="false">IF(V455=V$2,1,0)</f>
        <v>0</v>
      </c>
      <c r="W1497" s="32" t="n">
        <f aca="false">IF(W455=W$2,1,0)</f>
        <v>0</v>
      </c>
      <c r="X1497" s="32" t="n">
        <f aca="false">IF(X455=X$2,1,0)</f>
        <v>0</v>
      </c>
      <c r="Y1497" s="32" t="n">
        <f aca="false">IF(Y455=Y$2,1,0)</f>
        <v>0</v>
      </c>
      <c r="Z1497" s="32" t="n">
        <f aca="false">IF(Z455=Z$2,1,0)</f>
        <v>0</v>
      </c>
      <c r="AA1497" s="33" t="n">
        <f aca="false">IF(AA455=AA$2,2,0)</f>
        <v>0</v>
      </c>
      <c r="AB1497" s="33" t="n">
        <f aca="false">0</f>
        <v>0</v>
      </c>
      <c r="AC1497" s="32" t="n">
        <f aca="false">IF(AC455=AC$2,1,0)</f>
        <v>0</v>
      </c>
      <c r="AD1497" s="32" t="n">
        <f aca="false">IF(AD455=AD$2,1,0)</f>
        <v>1</v>
      </c>
      <c r="AE1497" s="32" t="n">
        <f aca="false">IF(AE455=AE$2,1,0)</f>
        <v>1</v>
      </c>
      <c r="AF1497" s="32" t="n">
        <f aca="false">IF(AF455=AF$2,1,0)</f>
        <v>1</v>
      </c>
      <c r="AG1497" s="32" t="n">
        <f aca="false">IF(AG455=AG$2,1,0)</f>
        <v>1</v>
      </c>
      <c r="AH1497" s="32" t="n">
        <f aca="false">IF(AH455=AH$2,1,0)</f>
        <v>1</v>
      </c>
      <c r="AI1497" s="33" t="n">
        <f aca="false">0</f>
        <v>0</v>
      </c>
      <c r="AJ1497" s="33" t="n">
        <f aca="false">0</f>
        <v>0</v>
      </c>
      <c r="AK1497" s="32" t="n">
        <f aca="false">IF(AK455=AK$2,1,0)</f>
        <v>1</v>
      </c>
      <c r="AL1497" s="32" t="n">
        <f aca="false">IF(AL455=AL$2,1,0)</f>
        <v>1</v>
      </c>
      <c r="AM1497" s="32" t="n">
        <f aca="false">IF(AM455=AM$2,1,0)</f>
        <v>0</v>
      </c>
      <c r="AN1497" s="32" t="n">
        <f aca="false">IF(AN455=AN$2,1,0)</f>
        <v>0</v>
      </c>
      <c r="AO1497" s="32" t="n">
        <f aca="false">IF(AO455=AO$2,1,0)</f>
        <v>0</v>
      </c>
      <c r="AP1497" s="32" t="n">
        <f aca="false">IF(AP455=AP$2,1,0)</f>
        <v>0</v>
      </c>
      <c r="AQ1497" s="32" t="n">
        <f aca="false">IF(AQ455=AQ$2,1,0)</f>
        <v>1</v>
      </c>
      <c r="AR1497" s="32" t="n">
        <f aca="false">IF(AR455=AR$2,1,0)</f>
        <v>0</v>
      </c>
      <c r="AS1497" s="32" t="n">
        <f aca="false">IF(AS455=AS$2,1,0)</f>
        <v>0</v>
      </c>
      <c r="AT1497" s="33" t="n">
        <f aca="false">IF(AT455=AT$2,3,0)</f>
        <v>0</v>
      </c>
      <c r="AU1497" s="32" t="n">
        <f aca="false">IF(AU455=AU$2,1,0)</f>
        <v>0</v>
      </c>
      <c r="AV1497" s="32" t="n">
        <f aca="false">IF(AV455=AV$2,1,0)</f>
        <v>0</v>
      </c>
      <c r="AW1497" s="32" t="n">
        <f aca="false">IF(AW455=AW$2,1,0)</f>
        <v>0</v>
      </c>
      <c r="AX1497" s="32" t="n">
        <f aca="false">IF(AX455=AX$2,1,0)</f>
        <v>1</v>
      </c>
      <c r="AY1497" s="32" t="n">
        <f aca="false">IF(AY455=AY$2,1,0)</f>
        <v>0</v>
      </c>
      <c r="AZ1497" s="32" t="n">
        <f aca="false">IF(AZ455=AZ$2,1,0)</f>
        <v>0</v>
      </c>
      <c r="BA1497" s="32" t="n">
        <f aca="false">IF(BA455=BA$2,1,0)</f>
        <v>0</v>
      </c>
      <c r="BB1497" s="32" t="n">
        <f aca="false">IF(BB455=BB$2,1,0)</f>
        <v>0</v>
      </c>
      <c r="BC1497" s="32" t="n">
        <f aca="false">IF(BC455=BC$2,1,0)</f>
        <v>0</v>
      </c>
      <c r="BD1497" s="32" t="n">
        <f aca="false">IF(BD455=BD$2,1,0)</f>
        <v>1</v>
      </c>
      <c r="BE1497" s="32" t="n">
        <f aca="false">IF(BE455=BE$2,1,0)</f>
        <v>0</v>
      </c>
      <c r="BF1497" s="32" t="n">
        <f aca="false">IF(BF455=BF$2,1,0)</f>
        <v>0</v>
      </c>
      <c r="BG1497" s="32" t="n">
        <f aca="false">IF(BG455=BG$2,1,0)</f>
        <v>0</v>
      </c>
      <c r="BH1497" s="32" t="n">
        <f aca="false">IF(BH455=BH$2,1,0)</f>
        <v>1</v>
      </c>
      <c r="BI1497" s="32" t="n">
        <f aca="false">IF(BI455=BI$2,1,0)</f>
        <v>1</v>
      </c>
      <c r="BJ1497" s="32" t="n">
        <f aca="false">IF(BJ455=BJ$2,1,0)</f>
        <v>0</v>
      </c>
      <c r="BK1497" s="32" t="n">
        <f aca="false">IF(BK455=BK$2,1,0)</f>
        <v>1</v>
      </c>
      <c r="BL1497" s="32" t="n">
        <f aca="false">IF(BL455=BL$2,1,0)</f>
        <v>0</v>
      </c>
      <c r="BM1497" s="32" t="n">
        <f aca="false">IF(BM455=BM$2,1,0)</f>
        <v>0</v>
      </c>
      <c r="BN1497" s="32" t="n">
        <f aca="false">IF(BN455=BN$2,1,0)</f>
        <v>0</v>
      </c>
      <c r="BO1497" s="32" t="n">
        <f aca="false">IF(BO455=BO$2,1,0)</f>
        <v>0</v>
      </c>
      <c r="BP1497" s="32" t="n">
        <f aca="false">IF(BP455=BP$2,1,0)</f>
        <v>0</v>
      </c>
      <c r="BQ1497" s="32" t="n">
        <f aca="false">IF(BQ455=BQ$2,1,0)</f>
        <v>0</v>
      </c>
      <c r="BR1497" s="34" t="n">
        <f aca="false">IF($K455="I_9","",IF(BR455=BR$2,1,0))</f>
        <v>0</v>
      </c>
      <c r="BS1497" s="34" t="n">
        <f aca="false">IF($K455="I_9","",IF(BS455=BS$2,1,0))</f>
        <v>0</v>
      </c>
      <c r="BT1497" s="34" t="n">
        <f aca="false">IF($K455="I_9","",IF(BT455=BT$2,1,0))</f>
        <v>0</v>
      </c>
      <c r="BU1497" s="34" t="n">
        <f aca="false">IF($K455="I_9","",IF(BU455=BU$2,1,0))</f>
        <v>0</v>
      </c>
      <c r="BV1497" s="34" t="n">
        <f aca="false">IF($K455="I_9","",IF(BV455=BV$2,1,0))</f>
        <v>0</v>
      </c>
      <c r="BW1497" s="35" t="n">
        <f aca="false">IF($K455="I_9","",IF(BW455=BW$2,1,0))</f>
        <v>0</v>
      </c>
      <c r="BX1497" s="35" t="n">
        <f aca="false">IF($K455="I_9","",IF(BX455=BX$2,2,0))</f>
        <v>0</v>
      </c>
      <c r="BY1497" s="35" t="n">
        <f aca="false">IF($K455="I_9","",IF(BY455=BY$2,3,0))</f>
        <v>0</v>
      </c>
      <c r="BZ1497" s="34" t="n">
        <f aca="false">IF($K455="I_9","",IF(BZ455=BZ$2,1,0))</f>
        <v>0</v>
      </c>
      <c r="CA1497" s="34" t="n">
        <f aca="false">IF($K455="I_9","",IF(CA455=CA$2,1,0))</f>
        <v>0</v>
      </c>
      <c r="CB1497" s="34" t="n">
        <f aca="false">IF($K455="I_9","",IF(CB455=CB$2,1,0))</f>
        <v>0</v>
      </c>
      <c r="CC1497" s="34" t="n">
        <f aca="false">IF($K455="I_9","",IF(CC455=CC$2,1,0))</f>
        <v>0</v>
      </c>
      <c r="CD1497" s="34" t="n">
        <f aca="false">IF($K455="I_9","",IF(CD455=CD$2,1,0))</f>
        <v>0</v>
      </c>
      <c r="CE1497" s="36" t="n">
        <f aca="false">IF($K455="III_11",IF(CE455=CE$2,1,0),"")</f>
        <v>0</v>
      </c>
      <c r="CF1497" s="36" t="n">
        <f aca="false">IF($K455="III_11",IF(CF455=CF$2,1,0),"")</f>
        <v>0</v>
      </c>
      <c r="CG1497" s="36" t="n">
        <f aca="false">IF($K455="III_11",IF(CG455=CG$2,1,0),"")</f>
        <v>0</v>
      </c>
      <c r="CH1497" s="36" t="n">
        <f aca="false">IF($K455="III_11",IF(CH455=CH$2,1,0),"")</f>
        <v>1</v>
      </c>
      <c r="CI1497" s="36" t="n">
        <f aca="false">IF($K455="III_11",IF(CI455=CI$2,1,0),"")</f>
        <v>0</v>
      </c>
      <c r="CJ1497" s="36" t="n">
        <f aca="false">IF($K455="III_11",IF(CJ455=CJ$2,1,0),"")</f>
        <v>0</v>
      </c>
      <c r="CK1497" s="36" t="n">
        <f aca="false">IF($K455="III_11",IF(CK455=CK$2,1,0),"")</f>
        <v>1</v>
      </c>
      <c r="CL1497" s="36" t="n">
        <f aca="false">IF($K455="III_11",IF(CL455=CL$2,1,0),"")</f>
        <v>1</v>
      </c>
      <c r="CM1497" s="36" t="n">
        <f aca="false">IF($K455="III_11",IF(CM455=CM$2,1,0),"")</f>
        <v>1</v>
      </c>
      <c r="CN1497" s="36" t="n">
        <f aca="false">IF($K455="III_11",IF(CN455=CN$2,1,0),"")</f>
        <v>0</v>
      </c>
    </row>
    <row r="1498" customFormat="false" ht="15.75" hidden="false" customHeight="true" outlineLevel="0" collapsed="false">
      <c r="A1498" s="4" t="str">
        <f aca="false">LEFT(A456,5)</f>
        <v>453</v>
      </c>
      <c r="B1498" s="3" t="str">
        <f aca="false">LEFT(B456,5)</f>
        <v>0</v>
      </c>
      <c r="C1498" s="2" t="n">
        <f aca="false">(IF(K1498="I_9",IF(F1498&gt;18,1,0),0)+IF(K1498="II_10",IF(F1498&gt;26,1,0),0)+IF(K1498="III_11",IF(F1498&gt;33,1,0),0))*B1498</f>
        <v>0</v>
      </c>
      <c r="D1498" s="2" t="str">
        <f aca="false">IF(C1498=1,"Запрошується до ІІ туру","Не бере участь у наступному турі")</f>
        <v>Не бере участь у наступному турі</v>
      </c>
      <c r="E1498" s="37" t="s">
        <v>1316</v>
      </c>
      <c r="F1498" s="38" t="n">
        <f aca="false">SUM(R1498:CN1498)</f>
        <v>15</v>
      </c>
      <c r="G1498" s="2" t="str">
        <f aca="false">G456</f>
        <v>Демиденко</v>
      </c>
      <c r="H1498" s="2" t="str">
        <f aca="false">H456</f>
        <v>Іван </v>
      </c>
      <c r="J1498" s="3" t="n">
        <f aca="false">J456</f>
        <v>9</v>
      </c>
      <c r="K1498" s="3" t="str">
        <f aca="false">K456</f>
        <v>I_9</v>
      </c>
      <c r="M1498" s="2" t="str">
        <f aca="false">M456</f>
        <v>Дніпропетровська</v>
      </c>
      <c r="N1498" s="2" t="str">
        <f aca="false">N456</f>
        <v>Погоджуюсь</v>
      </c>
      <c r="O1498" s="2" t="str">
        <f aca="false">O456</f>
        <v>Підтверджую</v>
      </c>
      <c r="P1498" s="2" t="str">
        <f aca="false">P456</f>
        <v>Ні</v>
      </c>
      <c r="Q1498" s="2" t="str">
        <f aca="false">Q456</f>
        <v>Погоджуюсь</v>
      </c>
      <c r="R1498" s="32" t="n">
        <f aca="false">IF(R456=R$2,1,0)</f>
        <v>1</v>
      </c>
      <c r="S1498" s="32" t="n">
        <f aca="false">IF(S456=S$2,1,0)</f>
        <v>0</v>
      </c>
      <c r="T1498" s="32" t="n">
        <f aca="false">IF(T456=T$2,1,0)</f>
        <v>1</v>
      </c>
      <c r="U1498" s="32" t="n">
        <f aca="false">IF(U456=U$2,1,0)</f>
        <v>0</v>
      </c>
      <c r="V1498" s="32" t="n">
        <f aca="false">IF(V456=V$2,1,0)</f>
        <v>0</v>
      </c>
      <c r="W1498" s="32" t="n">
        <f aca="false">IF(W456=W$2,1,0)</f>
        <v>1</v>
      </c>
      <c r="X1498" s="32" t="n">
        <f aca="false">IF(X456=X$2,1,0)</f>
        <v>0</v>
      </c>
      <c r="Y1498" s="32" t="n">
        <f aca="false">IF(Y456=Y$2,1,0)</f>
        <v>0</v>
      </c>
      <c r="Z1498" s="32" t="n">
        <f aca="false">IF(Z456=Z$2,1,0)</f>
        <v>1</v>
      </c>
      <c r="AA1498" s="33" t="n">
        <f aca="false">IF(AA456=AA$2,2,0)</f>
        <v>0</v>
      </c>
      <c r="AB1498" s="33" t="n">
        <f aca="false">0</f>
        <v>0</v>
      </c>
      <c r="AC1498" s="32" t="n">
        <f aca="false">IF(AC456=AC$2,1,0)</f>
        <v>0</v>
      </c>
      <c r="AD1498" s="32" t="n">
        <f aca="false">IF(AD456=AD$2,1,0)</f>
        <v>0</v>
      </c>
      <c r="AE1498" s="32" t="n">
        <f aca="false">IF(AE456=AE$2,1,0)</f>
        <v>1</v>
      </c>
      <c r="AF1498" s="32" t="n">
        <f aca="false">IF(AF456=AF$2,1,0)</f>
        <v>0</v>
      </c>
      <c r="AG1498" s="32" t="n">
        <f aca="false">IF(AG456=AG$2,1,0)</f>
        <v>0</v>
      </c>
      <c r="AH1498" s="32" t="n">
        <f aca="false">IF(AH456=AH$2,1,0)</f>
        <v>0</v>
      </c>
      <c r="AI1498" s="33" t="n">
        <f aca="false">0</f>
        <v>0</v>
      </c>
      <c r="AJ1498" s="33" t="n">
        <f aca="false">0</f>
        <v>0</v>
      </c>
      <c r="AK1498" s="32" t="n">
        <f aca="false">IF(AK456=AK$2,1,0)</f>
        <v>0</v>
      </c>
      <c r="AL1498" s="32" t="n">
        <f aca="false">IF(AL456=AL$2,1,0)</f>
        <v>0</v>
      </c>
      <c r="AM1498" s="32" t="n">
        <f aca="false">IF(AM456=AM$2,1,0)</f>
        <v>1</v>
      </c>
      <c r="AN1498" s="32" t="n">
        <f aca="false">IF(AN456=AN$2,1,0)</f>
        <v>0</v>
      </c>
      <c r="AO1498" s="32" t="n">
        <f aca="false">IF(AO456=AO$2,1,0)</f>
        <v>0</v>
      </c>
      <c r="AP1498" s="32" t="n">
        <f aca="false">IF(AP456=AP$2,1,0)</f>
        <v>1</v>
      </c>
      <c r="AQ1498" s="32" t="n">
        <f aca="false">IF(AQ456=AQ$2,1,0)</f>
        <v>0</v>
      </c>
      <c r="AR1498" s="32" t="n">
        <f aca="false">IF(AR456=AR$2,1,0)</f>
        <v>0</v>
      </c>
      <c r="AS1498" s="32" t="n">
        <f aca="false">IF(AS456=AS$2,1,0)</f>
        <v>1</v>
      </c>
      <c r="AT1498" s="33" t="n">
        <f aca="false">IF(AT456=AT$2,3,0)</f>
        <v>0</v>
      </c>
      <c r="AU1498" s="32" t="n">
        <f aca="false">IF(AU456=AU$2,1,0)</f>
        <v>0</v>
      </c>
      <c r="AV1498" s="32" t="n">
        <f aca="false">IF(AV456=AV$2,1,0)</f>
        <v>0</v>
      </c>
      <c r="AW1498" s="32" t="n">
        <f aca="false">IF(AW456=AW$2,1,0)</f>
        <v>1</v>
      </c>
      <c r="AX1498" s="32" t="n">
        <f aca="false">IF(AX456=AX$2,1,0)</f>
        <v>1</v>
      </c>
      <c r="AY1498" s="32" t="n">
        <f aca="false">IF(AY456=AY$2,1,0)</f>
        <v>0</v>
      </c>
      <c r="AZ1498" s="32" t="n">
        <f aca="false">IF(AZ456=AZ$2,1,0)</f>
        <v>0</v>
      </c>
      <c r="BA1498" s="32" t="n">
        <f aca="false">IF(BA456=BA$2,1,0)</f>
        <v>0</v>
      </c>
      <c r="BB1498" s="32" t="n">
        <f aca="false">IF(BB456=BB$2,1,0)</f>
        <v>0</v>
      </c>
      <c r="BC1498" s="32" t="n">
        <f aca="false">IF(BC456=BC$2,1,0)</f>
        <v>0</v>
      </c>
      <c r="BD1498" s="32" t="n">
        <f aca="false">IF(BD456=BD$2,1,0)</f>
        <v>1</v>
      </c>
      <c r="BE1498" s="32" t="n">
        <f aca="false">IF(BE456=BE$2,1,0)</f>
        <v>0</v>
      </c>
      <c r="BF1498" s="32" t="n">
        <f aca="false">IF(BF456=BF$2,1,0)</f>
        <v>0</v>
      </c>
      <c r="BG1498" s="32" t="n">
        <f aca="false">IF(BG456=BG$2,1,0)</f>
        <v>0</v>
      </c>
      <c r="BH1498" s="32" t="n">
        <f aca="false">IF(BH456=BH$2,1,0)</f>
        <v>1</v>
      </c>
      <c r="BI1498" s="32" t="n">
        <f aca="false">IF(BI456=BI$2,1,0)</f>
        <v>0</v>
      </c>
      <c r="BJ1498" s="32" t="n">
        <f aca="false">IF(BJ456=BJ$2,1,0)</f>
        <v>1</v>
      </c>
      <c r="BK1498" s="32" t="n">
        <f aca="false">IF(BK456=BK$2,1,0)</f>
        <v>1</v>
      </c>
      <c r="BL1498" s="32" t="n">
        <f aca="false">IF(BL456=BL$2,1,0)</f>
        <v>0</v>
      </c>
      <c r="BM1498" s="32" t="n">
        <f aca="false">IF(BM456=BM$2,1,0)</f>
        <v>0</v>
      </c>
      <c r="BN1498" s="32" t="n">
        <f aca="false">IF(BN456=BN$2,1,0)</f>
        <v>0</v>
      </c>
      <c r="BO1498" s="32" t="n">
        <f aca="false">IF(BO456=BO$2,1,0)</f>
        <v>0</v>
      </c>
      <c r="BP1498" s="32" t="n">
        <f aca="false">IF(BP456=BP$2,1,0)</f>
        <v>0</v>
      </c>
      <c r="BQ1498" s="32" t="n">
        <f aca="false">IF(BQ456=BQ$2,1,0)</f>
        <v>1</v>
      </c>
      <c r="BR1498" s="34" t="str">
        <f aca="false">IF($K456="I_9","",IF(BR456=BR$2,1,0))</f>
        <v/>
      </c>
      <c r="BS1498" s="34" t="str">
        <f aca="false">IF($K456="I_9","",IF(BS456=BS$2,1,0))</f>
        <v/>
      </c>
      <c r="BT1498" s="34" t="str">
        <f aca="false">IF($K456="I_9","",IF(BT456=BT$2,1,0))</f>
        <v/>
      </c>
      <c r="BU1498" s="34" t="str">
        <f aca="false">IF($K456="I_9","",IF(BU456=BU$2,1,0))</f>
        <v/>
      </c>
      <c r="BV1498" s="34" t="str">
        <f aca="false">IF($K456="I_9","",IF(BV456=BV$2,1,0))</f>
        <v/>
      </c>
      <c r="BW1498" s="35" t="str">
        <f aca="false">IF($K456="I_9","",IF(BW456=BW$2,1,0))</f>
        <v/>
      </c>
      <c r="BX1498" s="35" t="str">
        <f aca="false">IF($K456="I_9","",IF(BX456=BX$2,2,0))</f>
        <v/>
      </c>
      <c r="BY1498" s="35" t="str">
        <f aca="false">IF($K456="I_9","",IF(BY456=BY$2,3,0))</f>
        <v/>
      </c>
      <c r="BZ1498" s="34" t="str">
        <f aca="false">IF($K456="I_9","",IF(BZ456=BZ$2,1,0))</f>
        <v/>
      </c>
      <c r="CA1498" s="34" t="str">
        <f aca="false">IF($K456="I_9","",IF(CA456=CA$2,1,0))</f>
        <v/>
      </c>
      <c r="CB1498" s="34" t="str">
        <f aca="false">IF($K456="I_9","",IF(CB456=CB$2,1,0))</f>
        <v/>
      </c>
      <c r="CC1498" s="34" t="str">
        <f aca="false">IF($K456="I_9","",IF(CC456=CC$2,1,0))</f>
        <v/>
      </c>
      <c r="CD1498" s="34" t="str">
        <f aca="false">IF($K456="I_9","",IF(CD456=CD$2,1,0))</f>
        <v/>
      </c>
      <c r="CE1498" s="36" t="str">
        <f aca="false">IF($K456="III_11",IF(CE456=CE$2,1,0),"")</f>
        <v/>
      </c>
      <c r="CF1498" s="36" t="str">
        <f aca="false">IF($K456="III_11",IF(CF456=CF$2,1,0),"")</f>
        <v/>
      </c>
      <c r="CG1498" s="36" t="str">
        <f aca="false">IF($K456="III_11",IF(CG456=CG$2,1,0),"")</f>
        <v/>
      </c>
      <c r="CH1498" s="36" t="str">
        <f aca="false">IF($K456="III_11",IF(CH456=CH$2,1,0),"")</f>
        <v/>
      </c>
      <c r="CI1498" s="36" t="str">
        <f aca="false">IF($K456="III_11",IF(CI456=CI$2,1,0),"")</f>
        <v/>
      </c>
      <c r="CJ1498" s="36" t="str">
        <f aca="false">IF($K456="III_11",IF(CJ456=CJ$2,1,0),"")</f>
        <v/>
      </c>
      <c r="CK1498" s="36" t="str">
        <f aca="false">IF($K456="III_11",IF(CK456=CK$2,1,0),"")</f>
        <v/>
      </c>
      <c r="CL1498" s="36" t="str">
        <f aca="false">IF($K456="III_11",IF(CL456=CL$2,1,0),"")</f>
        <v/>
      </c>
      <c r="CM1498" s="36" t="str">
        <f aca="false">IF($K456="III_11",IF(CM456=CM$2,1,0),"")</f>
        <v/>
      </c>
      <c r="CN1498" s="36" t="str">
        <f aca="false">IF($K456="III_11",IF(CN456=CN$2,1,0),"")</f>
        <v/>
      </c>
    </row>
    <row r="1499" customFormat="false" ht="15.75" hidden="false" customHeight="true" outlineLevel="0" collapsed="false">
      <c r="A1499" s="4" t="str">
        <f aca="false">LEFT(A457,5)</f>
        <v>454</v>
      </c>
      <c r="B1499" s="3" t="str">
        <f aca="false">LEFT(B457,5)</f>
        <v>0</v>
      </c>
      <c r="C1499" s="2" t="n">
        <f aca="false">(IF(K1499="I_9",IF(F1499&gt;18,1,0),0)+IF(K1499="II_10",IF(F1499&gt;26,1,0),0)+IF(K1499="III_11",IF(F1499&gt;33,1,0),0))*B1499</f>
        <v>0</v>
      </c>
      <c r="D1499" s="2" t="str">
        <f aca="false">IF(C1499=1,"Запрошується до ІІ туру","Не бере участь у наступному турі")</f>
        <v>Не бере участь у наступному турі</v>
      </c>
      <c r="E1499" s="37" t="s">
        <v>1319</v>
      </c>
      <c r="F1499" s="38" t="n">
        <f aca="false">SUM(R1499:CN1499)</f>
        <v>29</v>
      </c>
      <c r="G1499" s="2" t="str">
        <f aca="false">G457</f>
        <v>Красножон</v>
      </c>
      <c r="H1499" s="2" t="str">
        <f aca="false">H457</f>
        <v>Анна</v>
      </c>
      <c r="J1499" s="3" t="n">
        <f aca="false">J457</f>
        <v>9</v>
      </c>
      <c r="K1499" s="3" t="str">
        <f aca="false">K457</f>
        <v>I_9</v>
      </c>
      <c r="M1499" s="2" t="str">
        <f aca="false">M457</f>
        <v>Сумська</v>
      </c>
      <c r="N1499" s="2" t="str">
        <f aca="false">N457</f>
        <v>Погоджуюсь</v>
      </c>
      <c r="O1499" s="2" t="str">
        <f aca="false">O457</f>
        <v>Підтверджую</v>
      </c>
      <c r="P1499" s="2" t="str">
        <f aca="false">P457</f>
        <v>Ні</v>
      </c>
      <c r="Q1499" s="2" t="str">
        <f aca="false">Q457</f>
        <v>Погоджуюсь</v>
      </c>
      <c r="R1499" s="32" t="n">
        <f aca="false">IF(R457=R$2,1,0)</f>
        <v>1</v>
      </c>
      <c r="S1499" s="32" t="n">
        <f aca="false">IF(S457=S$2,1,0)</f>
        <v>1</v>
      </c>
      <c r="T1499" s="32" t="n">
        <f aca="false">IF(T457=T$2,1,0)</f>
        <v>0</v>
      </c>
      <c r="U1499" s="32" t="n">
        <f aca="false">IF(U457=U$2,1,0)</f>
        <v>1</v>
      </c>
      <c r="V1499" s="32" t="n">
        <f aca="false">IF(V457=V$2,1,0)</f>
        <v>1</v>
      </c>
      <c r="W1499" s="32" t="n">
        <f aca="false">IF(W457=W$2,1,0)</f>
        <v>1</v>
      </c>
      <c r="X1499" s="32" t="n">
        <f aca="false">IF(X457=X$2,1,0)</f>
        <v>0</v>
      </c>
      <c r="Y1499" s="32" t="n">
        <f aca="false">IF(Y457=Y$2,1,0)</f>
        <v>0</v>
      </c>
      <c r="Z1499" s="32" t="n">
        <f aca="false">IF(Z457=Z$2,1,0)</f>
        <v>0</v>
      </c>
      <c r="AA1499" s="33" t="n">
        <f aca="false">IF(AA457=AA$2,2,0)</f>
        <v>0</v>
      </c>
      <c r="AB1499" s="33" t="n">
        <f aca="false">0</f>
        <v>0</v>
      </c>
      <c r="AC1499" s="32" t="n">
        <f aca="false">IF(AC457=AC$2,1,0)</f>
        <v>1</v>
      </c>
      <c r="AD1499" s="32" t="n">
        <f aca="false">IF(AD457=AD$2,1,0)</f>
        <v>1</v>
      </c>
      <c r="AE1499" s="32" t="n">
        <f aca="false">IF(AE457=AE$2,1,0)</f>
        <v>0</v>
      </c>
      <c r="AF1499" s="32" t="n">
        <f aca="false">IF(AF457=AF$2,1,0)</f>
        <v>0</v>
      </c>
      <c r="AG1499" s="32" t="n">
        <f aca="false">IF(AG457=AG$2,1,0)</f>
        <v>1</v>
      </c>
      <c r="AH1499" s="32" t="n">
        <f aca="false">IF(AH457=AH$2,1,0)</f>
        <v>1</v>
      </c>
      <c r="AI1499" s="33" t="n">
        <f aca="false">0</f>
        <v>0</v>
      </c>
      <c r="AJ1499" s="33" t="n">
        <f aca="false">0</f>
        <v>0</v>
      </c>
      <c r="AK1499" s="32" t="n">
        <f aca="false">IF(AK457=AK$2,1,0)</f>
        <v>1</v>
      </c>
      <c r="AL1499" s="32" t="n">
        <f aca="false">IF(AL457=AL$2,1,0)</f>
        <v>1</v>
      </c>
      <c r="AM1499" s="32" t="n">
        <f aca="false">IF(AM457=AM$2,1,0)</f>
        <v>1</v>
      </c>
      <c r="AN1499" s="32" t="n">
        <f aca="false">IF(AN457=AN$2,1,0)</f>
        <v>1</v>
      </c>
      <c r="AO1499" s="32" t="n">
        <f aca="false">IF(AO457=AO$2,1,0)</f>
        <v>1</v>
      </c>
      <c r="AP1499" s="32" t="n">
        <f aca="false">IF(AP457=AP$2,1,0)</f>
        <v>1</v>
      </c>
      <c r="AQ1499" s="32" t="n">
        <f aca="false">IF(AQ457=AQ$2,1,0)</f>
        <v>1</v>
      </c>
      <c r="AR1499" s="32" t="n">
        <f aca="false">IF(AR457=AR$2,1,0)</f>
        <v>1</v>
      </c>
      <c r="AS1499" s="32" t="n">
        <f aca="false">IF(AS457=AS$2,1,0)</f>
        <v>0</v>
      </c>
      <c r="AT1499" s="33" t="n">
        <f aca="false">IF(AT457=AT$2,3,0)</f>
        <v>0</v>
      </c>
      <c r="AU1499" s="32" t="n">
        <f aca="false">IF(AU457=AU$2,1,0)</f>
        <v>1</v>
      </c>
      <c r="AV1499" s="32" t="n">
        <f aca="false">IF(AV457=AV$2,1,0)</f>
        <v>0</v>
      </c>
      <c r="AW1499" s="32" t="n">
        <f aca="false">IF(AW457=AW$2,1,0)</f>
        <v>0</v>
      </c>
      <c r="AX1499" s="32" t="n">
        <f aca="false">IF(AX457=AX$2,1,0)</f>
        <v>1</v>
      </c>
      <c r="AY1499" s="32" t="n">
        <f aca="false">IF(AY457=AY$2,1,0)</f>
        <v>1</v>
      </c>
      <c r="AZ1499" s="32" t="n">
        <f aca="false">IF(AZ457=AZ$2,1,0)</f>
        <v>0</v>
      </c>
      <c r="BA1499" s="32" t="n">
        <f aca="false">IF(BA457=BA$2,1,0)</f>
        <v>0</v>
      </c>
      <c r="BB1499" s="32" t="n">
        <f aca="false">IF(BB457=BB$2,1,0)</f>
        <v>0</v>
      </c>
      <c r="BC1499" s="32" t="n">
        <f aca="false">IF(BC457=BC$2,1,0)</f>
        <v>0</v>
      </c>
      <c r="BD1499" s="32" t="n">
        <f aca="false">IF(BD457=BD$2,1,0)</f>
        <v>1</v>
      </c>
      <c r="BE1499" s="32" t="n">
        <f aca="false">IF(BE457=BE$2,1,0)</f>
        <v>1</v>
      </c>
      <c r="BF1499" s="32" t="n">
        <f aca="false">IF(BF457=BF$2,1,0)</f>
        <v>0</v>
      </c>
      <c r="BG1499" s="32" t="n">
        <f aca="false">IF(BG457=BG$2,1,0)</f>
        <v>1</v>
      </c>
      <c r="BH1499" s="32" t="n">
        <f aca="false">IF(BH457=BH$2,1,0)</f>
        <v>0</v>
      </c>
      <c r="BI1499" s="32" t="n">
        <f aca="false">IF(BI457=BI$2,1,0)</f>
        <v>0</v>
      </c>
      <c r="BJ1499" s="32" t="n">
        <f aca="false">IF(BJ457=BJ$2,1,0)</f>
        <v>1</v>
      </c>
      <c r="BK1499" s="32" t="n">
        <f aca="false">IF(BK457=BK$2,1,0)</f>
        <v>1</v>
      </c>
      <c r="BL1499" s="32" t="n">
        <f aca="false">IF(BL457=BL$2,1,0)</f>
        <v>1</v>
      </c>
      <c r="BM1499" s="32" t="n">
        <f aca="false">IF(BM457=BM$2,1,0)</f>
        <v>0</v>
      </c>
      <c r="BN1499" s="32" t="n">
        <f aca="false">IF(BN457=BN$2,1,0)</f>
        <v>0</v>
      </c>
      <c r="BO1499" s="32" t="n">
        <f aca="false">IF(BO457=BO$2,1,0)</f>
        <v>1</v>
      </c>
      <c r="BP1499" s="32" t="n">
        <f aca="false">IF(BP457=BP$2,1,0)</f>
        <v>1</v>
      </c>
      <c r="BQ1499" s="32" t="n">
        <f aca="false">IF(BQ457=BQ$2,1,0)</f>
        <v>1</v>
      </c>
      <c r="BR1499" s="34" t="str">
        <f aca="false">IF($K457="I_9","",IF(BR457=BR$2,1,0))</f>
        <v/>
      </c>
      <c r="BS1499" s="34" t="str">
        <f aca="false">IF($K457="I_9","",IF(BS457=BS$2,1,0))</f>
        <v/>
      </c>
      <c r="BT1499" s="34" t="str">
        <f aca="false">IF($K457="I_9","",IF(BT457=BT$2,1,0))</f>
        <v/>
      </c>
      <c r="BU1499" s="34" t="str">
        <f aca="false">IF($K457="I_9","",IF(BU457=BU$2,1,0))</f>
        <v/>
      </c>
      <c r="BV1499" s="34" t="str">
        <f aca="false">IF($K457="I_9","",IF(BV457=BV$2,1,0))</f>
        <v/>
      </c>
      <c r="BW1499" s="35" t="str">
        <f aca="false">IF($K457="I_9","",IF(BW457=BW$2,1,0))</f>
        <v/>
      </c>
      <c r="BX1499" s="35" t="str">
        <f aca="false">IF($K457="I_9","",IF(BX457=BX$2,2,0))</f>
        <v/>
      </c>
      <c r="BY1499" s="35" t="str">
        <f aca="false">IF($K457="I_9","",IF(BY457=BY$2,3,0))</f>
        <v/>
      </c>
      <c r="BZ1499" s="34" t="str">
        <f aca="false">IF($K457="I_9","",IF(BZ457=BZ$2,1,0))</f>
        <v/>
      </c>
      <c r="CA1499" s="34" t="str">
        <f aca="false">IF($K457="I_9","",IF(CA457=CA$2,1,0))</f>
        <v/>
      </c>
      <c r="CB1499" s="34" t="str">
        <f aca="false">IF($K457="I_9","",IF(CB457=CB$2,1,0))</f>
        <v/>
      </c>
      <c r="CC1499" s="34" t="str">
        <f aca="false">IF($K457="I_9","",IF(CC457=CC$2,1,0))</f>
        <v/>
      </c>
      <c r="CD1499" s="34" t="str">
        <f aca="false">IF($K457="I_9","",IF(CD457=CD$2,1,0))</f>
        <v/>
      </c>
      <c r="CE1499" s="36" t="str">
        <f aca="false">IF($K457="III_11",IF(CE457=CE$2,1,0),"")</f>
        <v/>
      </c>
      <c r="CF1499" s="36" t="str">
        <f aca="false">IF($K457="III_11",IF(CF457=CF$2,1,0),"")</f>
        <v/>
      </c>
      <c r="CG1499" s="36" t="str">
        <f aca="false">IF($K457="III_11",IF(CG457=CG$2,1,0),"")</f>
        <v/>
      </c>
      <c r="CH1499" s="36" t="str">
        <f aca="false">IF($K457="III_11",IF(CH457=CH$2,1,0),"")</f>
        <v/>
      </c>
      <c r="CI1499" s="36" t="str">
        <f aca="false">IF($K457="III_11",IF(CI457=CI$2,1,0),"")</f>
        <v/>
      </c>
      <c r="CJ1499" s="36" t="str">
        <f aca="false">IF($K457="III_11",IF(CJ457=CJ$2,1,0),"")</f>
        <v/>
      </c>
      <c r="CK1499" s="36" t="str">
        <f aca="false">IF($K457="III_11",IF(CK457=CK$2,1,0),"")</f>
        <v/>
      </c>
      <c r="CL1499" s="36" t="str">
        <f aca="false">IF($K457="III_11",IF(CL457=CL$2,1,0),"")</f>
        <v/>
      </c>
      <c r="CM1499" s="36" t="str">
        <f aca="false">IF($K457="III_11",IF(CM457=CM$2,1,0),"")</f>
        <v/>
      </c>
      <c r="CN1499" s="36" t="str">
        <f aca="false">IF($K457="III_11",IF(CN457=CN$2,1,0),"")</f>
        <v/>
      </c>
    </row>
    <row r="1500" customFormat="false" ht="15.75" hidden="false" customHeight="true" outlineLevel="0" collapsed="false">
      <c r="A1500" s="4" t="str">
        <f aca="false">LEFT(A458,5)</f>
        <v>455</v>
      </c>
      <c r="B1500" s="3" t="str">
        <f aca="false">LEFT(B458,5)</f>
        <v>0</v>
      </c>
      <c r="C1500" s="2" t="n">
        <f aca="false">(IF(K1500="I_9",IF(F1500&gt;18,1,0),0)+IF(K1500="II_10",IF(F1500&gt;26,1,0),0)+IF(K1500="III_11",IF(F1500&gt;33,1,0),0))*B1500</f>
        <v>0</v>
      </c>
      <c r="D1500" s="2" t="str">
        <f aca="false">IF(C1500=1,"Запрошується до ІІ туру","Не бере участь у наступному турі")</f>
        <v>Не бере участь у наступному турі</v>
      </c>
      <c r="E1500" s="37" t="s">
        <v>471</v>
      </c>
      <c r="F1500" s="38" t="n">
        <f aca="false">SUM(R1500:CN1500)</f>
        <v>38</v>
      </c>
      <c r="G1500" s="2" t="str">
        <f aca="false">G458</f>
        <v>Юпашевська </v>
      </c>
      <c r="H1500" s="2" t="str">
        <f aca="false">H458</f>
        <v>Анастасія</v>
      </c>
      <c r="J1500" s="3" t="n">
        <f aca="false">J458</f>
        <v>10</v>
      </c>
      <c r="K1500" s="3" t="str">
        <f aca="false">K458</f>
        <v>II_10</v>
      </c>
      <c r="M1500" s="2" t="str">
        <f aca="false">M458</f>
        <v>Харківська</v>
      </c>
      <c r="N1500" s="2" t="str">
        <f aca="false">N458</f>
        <v>Погоджуюсь</v>
      </c>
      <c r="O1500" s="2" t="str">
        <f aca="false">O458</f>
        <v>Підтверджую</v>
      </c>
      <c r="P1500" s="2" t="str">
        <f aca="false">P458</f>
        <v>Ні</v>
      </c>
      <c r="Q1500" s="2" t="str">
        <f aca="false">Q458</f>
        <v>Погоджуюсь</v>
      </c>
      <c r="R1500" s="32" t="n">
        <f aca="false">IF(R458=R$2,1,0)</f>
        <v>1</v>
      </c>
      <c r="S1500" s="32" t="n">
        <f aca="false">IF(S458=S$2,1,0)</f>
        <v>0</v>
      </c>
      <c r="T1500" s="32" t="n">
        <f aca="false">IF(T458=T$2,1,0)</f>
        <v>0</v>
      </c>
      <c r="U1500" s="32" t="n">
        <f aca="false">IF(U458=U$2,1,0)</f>
        <v>1</v>
      </c>
      <c r="V1500" s="32" t="n">
        <f aca="false">IF(V458=V$2,1,0)</f>
        <v>1</v>
      </c>
      <c r="W1500" s="32" t="n">
        <f aca="false">IF(W458=W$2,1,0)</f>
        <v>0</v>
      </c>
      <c r="X1500" s="32" t="n">
        <f aca="false">IF(X458=X$2,1,0)</f>
        <v>0</v>
      </c>
      <c r="Y1500" s="32" t="n">
        <f aca="false">IF(Y458=Y$2,1,0)</f>
        <v>0</v>
      </c>
      <c r="Z1500" s="32" t="n">
        <f aca="false">IF(Z458=Z$2,1,0)</f>
        <v>0</v>
      </c>
      <c r="AA1500" s="33" t="n">
        <f aca="false">IF(AA458=AA$2,2,0)</f>
        <v>0</v>
      </c>
      <c r="AB1500" s="33" t="n">
        <f aca="false">0</f>
        <v>0</v>
      </c>
      <c r="AC1500" s="32" t="n">
        <f aca="false">IF(AC458=AC$2,1,0)</f>
        <v>1</v>
      </c>
      <c r="AD1500" s="32" t="n">
        <f aca="false">IF(AD458=AD$2,1,0)</f>
        <v>1</v>
      </c>
      <c r="AE1500" s="32" t="n">
        <f aca="false">IF(AE458=AE$2,1,0)</f>
        <v>1</v>
      </c>
      <c r="AF1500" s="32" t="n">
        <f aca="false">IF(AF458=AF$2,1,0)</f>
        <v>1</v>
      </c>
      <c r="AG1500" s="32" t="n">
        <f aca="false">IF(AG458=AG$2,1,0)</f>
        <v>0</v>
      </c>
      <c r="AH1500" s="32" t="n">
        <f aca="false">IF(AH458=AH$2,1,0)</f>
        <v>1</v>
      </c>
      <c r="AI1500" s="33" t="n">
        <f aca="false">0</f>
        <v>0</v>
      </c>
      <c r="AJ1500" s="33" t="n">
        <f aca="false">0</f>
        <v>0</v>
      </c>
      <c r="AK1500" s="32" t="n">
        <f aca="false">IF(AK458=AK$2,1,0)</f>
        <v>1</v>
      </c>
      <c r="AL1500" s="32" t="n">
        <f aca="false">IF(AL458=AL$2,1,0)</f>
        <v>1</v>
      </c>
      <c r="AM1500" s="32" t="n">
        <f aca="false">IF(AM458=AM$2,1,0)</f>
        <v>1</v>
      </c>
      <c r="AN1500" s="32" t="n">
        <f aca="false">IF(AN458=AN$2,1,0)</f>
        <v>1</v>
      </c>
      <c r="AO1500" s="32" t="n">
        <f aca="false">IF(AO458=AO$2,1,0)</f>
        <v>1</v>
      </c>
      <c r="AP1500" s="32" t="n">
        <f aca="false">IF(AP458=AP$2,1,0)</f>
        <v>1</v>
      </c>
      <c r="AQ1500" s="32" t="n">
        <f aca="false">IF(AQ458=AQ$2,1,0)</f>
        <v>1</v>
      </c>
      <c r="AR1500" s="32" t="n">
        <f aca="false">IF(AR458=AR$2,1,0)</f>
        <v>1</v>
      </c>
      <c r="AS1500" s="32" t="n">
        <f aca="false">IF(AS458=AS$2,1,0)</f>
        <v>1</v>
      </c>
      <c r="AT1500" s="33" t="n">
        <f aca="false">IF(AT458=AT$2,3,0)</f>
        <v>0</v>
      </c>
      <c r="AU1500" s="32" t="n">
        <f aca="false">IF(AU458=AU$2,1,0)</f>
        <v>1</v>
      </c>
      <c r="AV1500" s="32" t="n">
        <f aca="false">IF(AV458=AV$2,1,0)</f>
        <v>1</v>
      </c>
      <c r="AW1500" s="32" t="n">
        <f aca="false">IF(AW458=AW$2,1,0)</f>
        <v>0</v>
      </c>
      <c r="AX1500" s="32" t="n">
        <f aca="false">IF(AX458=AX$2,1,0)</f>
        <v>1</v>
      </c>
      <c r="AY1500" s="32" t="n">
        <f aca="false">IF(AY458=AY$2,1,0)</f>
        <v>1</v>
      </c>
      <c r="AZ1500" s="32" t="n">
        <f aca="false">IF(AZ458=AZ$2,1,0)</f>
        <v>0</v>
      </c>
      <c r="BA1500" s="32" t="n">
        <f aca="false">IF(BA458=BA$2,1,0)</f>
        <v>1</v>
      </c>
      <c r="BB1500" s="32" t="n">
        <f aca="false">IF(BB458=BB$2,1,0)</f>
        <v>1</v>
      </c>
      <c r="BC1500" s="32" t="n">
        <f aca="false">IF(BC458=BC$2,1,0)</f>
        <v>0</v>
      </c>
      <c r="BD1500" s="32" t="n">
        <f aca="false">IF(BD458=BD$2,1,0)</f>
        <v>1</v>
      </c>
      <c r="BE1500" s="32" t="n">
        <f aca="false">IF(BE458=BE$2,1,0)</f>
        <v>0</v>
      </c>
      <c r="BF1500" s="32" t="n">
        <f aca="false">IF(BF458=BF$2,1,0)</f>
        <v>1</v>
      </c>
      <c r="BG1500" s="32" t="n">
        <f aca="false">IF(BG458=BG$2,1,0)</f>
        <v>0</v>
      </c>
      <c r="BH1500" s="32" t="n">
        <f aca="false">IF(BH458=BH$2,1,0)</f>
        <v>1</v>
      </c>
      <c r="BI1500" s="32" t="n">
        <f aca="false">IF(BI458=BI$2,1,0)</f>
        <v>0</v>
      </c>
      <c r="BJ1500" s="32" t="n">
        <f aca="false">IF(BJ458=BJ$2,1,0)</f>
        <v>0</v>
      </c>
      <c r="BK1500" s="32" t="n">
        <f aca="false">IF(BK458=BK$2,1,0)</f>
        <v>0</v>
      </c>
      <c r="BL1500" s="32" t="n">
        <f aca="false">IF(BL458=BL$2,1,0)</f>
        <v>1</v>
      </c>
      <c r="BM1500" s="32" t="n">
        <f aca="false">IF(BM458=BM$2,1,0)</f>
        <v>1</v>
      </c>
      <c r="BN1500" s="32" t="n">
        <f aca="false">IF(BN458=BN$2,1,0)</f>
        <v>1</v>
      </c>
      <c r="BO1500" s="32" t="n">
        <f aca="false">IF(BO458=BO$2,1,0)</f>
        <v>1</v>
      </c>
      <c r="BP1500" s="32" t="n">
        <f aca="false">IF(BP458=BP$2,1,0)</f>
        <v>1</v>
      </c>
      <c r="BQ1500" s="32" t="n">
        <f aca="false">IF(BQ458=BQ$2,1,0)</f>
        <v>1</v>
      </c>
      <c r="BR1500" s="34" t="n">
        <f aca="false">IF($K458="I_9","",IF(BR458=BR$2,1,0))</f>
        <v>1</v>
      </c>
      <c r="BS1500" s="34" t="n">
        <f aca="false">IF($K458="I_9","",IF(BS458=BS$2,1,0))</f>
        <v>0</v>
      </c>
      <c r="BT1500" s="34" t="n">
        <f aca="false">IF($K458="I_9","",IF(BT458=BT$2,1,0))</f>
        <v>0</v>
      </c>
      <c r="BU1500" s="34" t="n">
        <f aca="false">IF($K458="I_9","",IF(BU458=BU$2,1,0))</f>
        <v>0</v>
      </c>
      <c r="BV1500" s="34" t="n">
        <f aca="false">IF($K458="I_9","",IF(BV458=BV$2,1,0))</f>
        <v>0</v>
      </c>
      <c r="BW1500" s="35" t="n">
        <f aca="false">IF($K458="I_9","",IF(BW458=BW$2,1,0))</f>
        <v>1</v>
      </c>
      <c r="BX1500" s="35" t="n">
        <f aca="false">IF($K458="I_9","",IF(BX458=BX$2,2,0))</f>
        <v>2</v>
      </c>
      <c r="BY1500" s="35" t="n">
        <f aca="false">IF($K458="I_9","",IF(BY458=BY$2,3,0))</f>
        <v>0</v>
      </c>
      <c r="BZ1500" s="34" t="n">
        <f aca="false">IF($K458="I_9","",IF(BZ458=BZ$2,1,0))</f>
        <v>0</v>
      </c>
      <c r="CA1500" s="34" t="n">
        <f aca="false">IF($K458="I_9","",IF(CA458=CA$2,1,0))</f>
        <v>0</v>
      </c>
      <c r="CB1500" s="34" t="n">
        <f aca="false">IF($K458="I_9","",IF(CB458=CB$2,1,0))</f>
        <v>1</v>
      </c>
      <c r="CC1500" s="34" t="n">
        <f aca="false">IF($K458="I_9","",IF(CC458=CC$2,1,0))</f>
        <v>0</v>
      </c>
      <c r="CD1500" s="34" t="n">
        <f aca="false">IF($K458="I_9","",IF(CD458=CD$2,1,0))</f>
        <v>1</v>
      </c>
      <c r="CE1500" s="36" t="str">
        <f aca="false">IF($K458="III_11",IF(CE458=CE$2,1,0),"")</f>
        <v/>
      </c>
      <c r="CF1500" s="36" t="str">
        <f aca="false">IF($K458="III_11",IF(CF458=CF$2,1,0),"")</f>
        <v/>
      </c>
      <c r="CG1500" s="36" t="str">
        <f aca="false">IF($K458="III_11",IF(CG458=CG$2,1,0),"")</f>
        <v/>
      </c>
      <c r="CH1500" s="36" t="str">
        <f aca="false">IF($K458="III_11",IF(CH458=CH$2,1,0),"")</f>
        <v/>
      </c>
      <c r="CI1500" s="36" t="str">
        <f aca="false">IF($K458="III_11",IF(CI458=CI$2,1,0),"")</f>
        <v/>
      </c>
      <c r="CJ1500" s="36" t="str">
        <f aca="false">IF($K458="III_11",IF(CJ458=CJ$2,1,0),"")</f>
        <v/>
      </c>
      <c r="CK1500" s="36" t="str">
        <f aca="false">IF($K458="III_11",IF(CK458=CK$2,1,0),"")</f>
        <v/>
      </c>
      <c r="CL1500" s="36" t="str">
        <f aca="false">IF($K458="III_11",IF(CL458=CL$2,1,0),"")</f>
        <v/>
      </c>
      <c r="CM1500" s="36" t="str">
        <f aca="false">IF($K458="III_11",IF(CM458=CM$2,1,0),"")</f>
        <v/>
      </c>
      <c r="CN1500" s="36" t="str">
        <f aca="false">IF($K458="III_11",IF(CN458=CN$2,1,0),"")</f>
        <v/>
      </c>
    </row>
    <row r="1501" customFormat="false" ht="15.75" hidden="false" customHeight="true" outlineLevel="0" collapsed="false">
      <c r="A1501" s="4" t="str">
        <f aca="false">LEFT(A459,5)</f>
        <v>456</v>
      </c>
      <c r="B1501" s="3" t="str">
        <f aca="false">LEFT(B459,5)</f>
        <v>1</v>
      </c>
      <c r="C1501" s="2" t="n">
        <f aca="false">(IF(K1501="I_9",IF(F1501&gt;18,1,0),0)+IF(K1501="II_10",IF(F1501&gt;26,1,0),0)+IF(K1501="III_11",IF(F1501&gt;33,1,0),0))*B1501</f>
        <v>1</v>
      </c>
      <c r="D1501" s="2" t="str">
        <f aca="false">IF(C1501=1,"Запрошується до ІІ туру","Не бере участь у наступному турі")</f>
        <v>Запрошується до ІІ туру</v>
      </c>
      <c r="E1501" s="37" t="s">
        <v>1324</v>
      </c>
      <c r="F1501" s="38" t="n">
        <f aca="false">SUM(R1501:CN1501)</f>
        <v>35</v>
      </c>
      <c r="G1501" s="2" t="str">
        <f aca="false">G459</f>
        <v>Назаренко</v>
      </c>
      <c r="H1501" s="2" t="str">
        <f aca="false">H459</f>
        <v>Христина</v>
      </c>
      <c r="J1501" s="3" t="n">
        <f aca="false">J459</f>
        <v>10</v>
      </c>
      <c r="K1501" s="3" t="str">
        <f aca="false">K459</f>
        <v>II_10</v>
      </c>
      <c r="M1501" s="2" t="str">
        <f aca="false">M459</f>
        <v>Львівська</v>
      </c>
      <c r="N1501" s="2" t="str">
        <f aca="false">N459</f>
        <v>Погоджуюсь</v>
      </c>
      <c r="O1501" s="2" t="str">
        <f aca="false">O459</f>
        <v>Підтверджую</v>
      </c>
      <c r="P1501" s="2" t="str">
        <f aca="false">P459</f>
        <v>Так</v>
      </c>
      <c r="Q1501" s="2" t="str">
        <f aca="false">Q459</f>
        <v>Погоджуюсь</v>
      </c>
      <c r="R1501" s="32" t="n">
        <f aca="false">IF(R459=R$2,1,0)</f>
        <v>1</v>
      </c>
      <c r="S1501" s="32" t="n">
        <f aca="false">IF(S459=S$2,1,0)</f>
        <v>0</v>
      </c>
      <c r="T1501" s="32" t="n">
        <f aca="false">IF(T459=T$2,1,0)</f>
        <v>1</v>
      </c>
      <c r="U1501" s="32" t="n">
        <f aca="false">IF(U459=U$2,1,0)</f>
        <v>1</v>
      </c>
      <c r="V1501" s="32" t="n">
        <f aca="false">IF(V459=V$2,1,0)</f>
        <v>1</v>
      </c>
      <c r="W1501" s="32" t="n">
        <f aca="false">IF(W459=W$2,1,0)</f>
        <v>1</v>
      </c>
      <c r="X1501" s="32" t="n">
        <f aca="false">IF(X459=X$2,1,0)</f>
        <v>1</v>
      </c>
      <c r="Y1501" s="32" t="n">
        <f aca="false">IF(Y459=Y$2,1,0)</f>
        <v>1</v>
      </c>
      <c r="Z1501" s="32" t="n">
        <f aca="false">IF(Z459=Z$2,1,0)</f>
        <v>0</v>
      </c>
      <c r="AA1501" s="33" t="n">
        <f aca="false">IF(AA459=AA$2,2,0)</f>
        <v>0</v>
      </c>
      <c r="AB1501" s="33" t="n">
        <f aca="false">0</f>
        <v>0</v>
      </c>
      <c r="AC1501" s="32" t="n">
        <f aca="false">IF(AC459=AC$2,1,0)</f>
        <v>0</v>
      </c>
      <c r="AD1501" s="32" t="n">
        <f aca="false">IF(AD459=AD$2,1,0)</f>
        <v>1</v>
      </c>
      <c r="AE1501" s="32" t="n">
        <f aca="false">IF(AE459=AE$2,1,0)</f>
        <v>0</v>
      </c>
      <c r="AF1501" s="32" t="n">
        <f aca="false">IF(AF459=AF$2,1,0)</f>
        <v>0</v>
      </c>
      <c r="AG1501" s="32" t="n">
        <f aca="false">IF(AG459=AG$2,1,0)</f>
        <v>0</v>
      </c>
      <c r="AH1501" s="32" t="n">
        <f aca="false">IF(AH459=AH$2,1,0)</f>
        <v>0</v>
      </c>
      <c r="AI1501" s="33" t="n">
        <f aca="false">0</f>
        <v>0</v>
      </c>
      <c r="AJ1501" s="33" t="n">
        <f aca="false">0</f>
        <v>0</v>
      </c>
      <c r="AK1501" s="32" t="n">
        <f aca="false">IF(AK459=AK$2,1,0)</f>
        <v>0</v>
      </c>
      <c r="AL1501" s="32" t="n">
        <f aca="false">IF(AL459=AL$2,1,0)</f>
        <v>1</v>
      </c>
      <c r="AM1501" s="32" t="n">
        <f aca="false">IF(AM459=AM$2,1,0)</f>
        <v>1</v>
      </c>
      <c r="AN1501" s="32" t="n">
        <f aca="false">IF(AN459=AN$2,1,0)</f>
        <v>1</v>
      </c>
      <c r="AO1501" s="32" t="n">
        <f aca="false">IF(AO459=AO$2,1,0)</f>
        <v>1</v>
      </c>
      <c r="AP1501" s="32" t="n">
        <f aca="false">IF(AP459=AP$2,1,0)</f>
        <v>1</v>
      </c>
      <c r="AQ1501" s="32" t="n">
        <f aca="false">IF(AQ459=AQ$2,1,0)</f>
        <v>1</v>
      </c>
      <c r="AR1501" s="32" t="n">
        <f aca="false">IF(AR459=AR$2,1,0)</f>
        <v>1</v>
      </c>
      <c r="AS1501" s="32" t="n">
        <f aca="false">IF(AS459=AS$2,1,0)</f>
        <v>1</v>
      </c>
      <c r="AT1501" s="33" t="n">
        <f aca="false">IF(AT459=AT$2,3,0)</f>
        <v>3</v>
      </c>
      <c r="AU1501" s="32" t="n">
        <f aca="false">IF(AU459=AU$2,1,0)</f>
        <v>0</v>
      </c>
      <c r="AV1501" s="32" t="n">
        <f aca="false">IF(AV459=AV$2,1,0)</f>
        <v>1</v>
      </c>
      <c r="AW1501" s="32" t="n">
        <f aca="false">IF(AW459=AW$2,1,0)</f>
        <v>0</v>
      </c>
      <c r="AX1501" s="32" t="n">
        <f aca="false">IF(AX459=AX$2,1,0)</f>
        <v>1</v>
      </c>
      <c r="AY1501" s="32" t="n">
        <f aca="false">IF(AY459=AY$2,1,0)</f>
        <v>0</v>
      </c>
      <c r="AZ1501" s="32" t="n">
        <f aca="false">IF(AZ459=AZ$2,1,0)</f>
        <v>0</v>
      </c>
      <c r="BA1501" s="32" t="n">
        <f aca="false">IF(BA459=BA$2,1,0)</f>
        <v>0</v>
      </c>
      <c r="BB1501" s="32" t="n">
        <f aca="false">IF(BB459=BB$2,1,0)</f>
        <v>0</v>
      </c>
      <c r="BC1501" s="32" t="n">
        <f aca="false">IF(BC459=BC$2,1,0)</f>
        <v>0</v>
      </c>
      <c r="BD1501" s="32" t="n">
        <f aca="false">IF(BD459=BD$2,1,0)</f>
        <v>0</v>
      </c>
      <c r="BE1501" s="32" t="n">
        <f aca="false">IF(BE459=BE$2,1,0)</f>
        <v>0</v>
      </c>
      <c r="BF1501" s="32" t="n">
        <f aca="false">IF(BF459=BF$2,1,0)</f>
        <v>0</v>
      </c>
      <c r="BG1501" s="32" t="n">
        <f aca="false">IF(BG459=BG$2,1,0)</f>
        <v>0</v>
      </c>
      <c r="BH1501" s="32" t="n">
        <f aca="false">IF(BH459=BH$2,1,0)</f>
        <v>1</v>
      </c>
      <c r="BI1501" s="32" t="n">
        <f aca="false">IF(BI459=BI$2,1,0)</f>
        <v>1</v>
      </c>
      <c r="BJ1501" s="32" t="n">
        <f aca="false">IF(BJ459=BJ$2,1,0)</f>
        <v>1</v>
      </c>
      <c r="BK1501" s="32" t="n">
        <f aca="false">IF(BK459=BK$2,1,0)</f>
        <v>1</v>
      </c>
      <c r="BL1501" s="32" t="n">
        <f aca="false">IF(BL459=BL$2,1,0)</f>
        <v>1</v>
      </c>
      <c r="BM1501" s="32" t="n">
        <f aca="false">IF(BM459=BM$2,1,0)</f>
        <v>1</v>
      </c>
      <c r="BN1501" s="32" t="n">
        <f aca="false">IF(BN459=BN$2,1,0)</f>
        <v>1</v>
      </c>
      <c r="BO1501" s="32" t="n">
        <f aca="false">IF(BO459=BO$2,1,0)</f>
        <v>1</v>
      </c>
      <c r="BP1501" s="32" t="n">
        <f aca="false">IF(BP459=BP$2,1,0)</f>
        <v>1</v>
      </c>
      <c r="BQ1501" s="32" t="n">
        <f aca="false">IF(BQ459=BQ$2,1,0)</f>
        <v>1</v>
      </c>
      <c r="BR1501" s="34" t="n">
        <f aca="false">IF($K459="I_9","",IF(BR459=BR$2,1,0))</f>
        <v>1</v>
      </c>
      <c r="BS1501" s="34" t="n">
        <f aca="false">IF($K459="I_9","",IF(BS459=BS$2,1,0))</f>
        <v>1</v>
      </c>
      <c r="BT1501" s="34" t="n">
        <f aca="false">IF($K459="I_9","",IF(BT459=BT$2,1,0))</f>
        <v>1</v>
      </c>
      <c r="BU1501" s="34" t="n">
        <f aca="false">IF($K459="I_9","",IF(BU459=BU$2,1,0))</f>
        <v>1</v>
      </c>
      <c r="BV1501" s="34" t="n">
        <f aca="false">IF($K459="I_9","",IF(BV459=BV$2,1,0))</f>
        <v>0</v>
      </c>
      <c r="BW1501" s="35" t="n">
        <f aca="false">IF($K459="I_9","",IF(BW459=BW$2,1,0))</f>
        <v>0</v>
      </c>
      <c r="BX1501" s="35" t="n">
        <f aca="false">IF($K459="I_9","",IF(BX459=BX$2,2,0))</f>
        <v>0</v>
      </c>
      <c r="BY1501" s="35" t="n">
        <f aca="false">IF($K459="I_9","",IF(BY459=BY$2,3,0))</f>
        <v>0</v>
      </c>
      <c r="BZ1501" s="34" t="n">
        <f aca="false">IF($K459="I_9","",IF(BZ459=BZ$2,1,0))</f>
        <v>0</v>
      </c>
      <c r="CA1501" s="34" t="n">
        <f aca="false">IF($K459="I_9","",IF(CA459=CA$2,1,0))</f>
        <v>0</v>
      </c>
      <c r="CB1501" s="34" t="n">
        <f aca="false">IF($K459="I_9","",IF(CB459=CB$2,1,0))</f>
        <v>0</v>
      </c>
      <c r="CC1501" s="34" t="n">
        <f aca="false">IF($K459="I_9","",IF(CC459=CC$2,1,0))</f>
        <v>0</v>
      </c>
      <c r="CD1501" s="34" t="n">
        <f aca="false">IF($K459="I_9","",IF(CD459=CD$2,1,0))</f>
        <v>0</v>
      </c>
      <c r="CE1501" s="36" t="str">
        <f aca="false">IF($K459="III_11",IF(CE459=CE$2,1,0),"")</f>
        <v/>
      </c>
      <c r="CF1501" s="36" t="str">
        <f aca="false">IF($K459="III_11",IF(CF459=CF$2,1,0),"")</f>
        <v/>
      </c>
      <c r="CG1501" s="36" t="str">
        <f aca="false">IF($K459="III_11",IF(CG459=CG$2,1,0),"")</f>
        <v/>
      </c>
      <c r="CH1501" s="36" t="str">
        <f aca="false">IF($K459="III_11",IF(CH459=CH$2,1,0),"")</f>
        <v/>
      </c>
      <c r="CI1501" s="36" t="str">
        <f aca="false">IF($K459="III_11",IF(CI459=CI$2,1,0),"")</f>
        <v/>
      </c>
      <c r="CJ1501" s="36" t="str">
        <f aca="false">IF($K459="III_11",IF(CJ459=CJ$2,1,0),"")</f>
        <v/>
      </c>
      <c r="CK1501" s="36" t="str">
        <f aca="false">IF($K459="III_11",IF(CK459=CK$2,1,0),"")</f>
        <v/>
      </c>
      <c r="CL1501" s="36" t="str">
        <f aca="false">IF($K459="III_11",IF(CL459=CL$2,1,0),"")</f>
        <v/>
      </c>
      <c r="CM1501" s="36" t="str">
        <f aca="false">IF($K459="III_11",IF(CM459=CM$2,1,0),"")</f>
        <v/>
      </c>
      <c r="CN1501" s="36" t="str">
        <f aca="false">IF($K459="III_11",IF(CN459=CN$2,1,0),"")</f>
        <v/>
      </c>
    </row>
    <row r="1502" customFormat="false" ht="15.75" hidden="false" customHeight="true" outlineLevel="0" collapsed="false">
      <c r="A1502" s="4" t="str">
        <f aca="false">LEFT(A460,5)</f>
        <v>457</v>
      </c>
      <c r="B1502" s="3" t="str">
        <f aca="false">LEFT(B460,5)</f>
        <v>1</v>
      </c>
      <c r="C1502" s="2" t="n">
        <f aca="false">(IF(K1502="I_9",IF(F1502&gt;18,1,0),0)+IF(K1502="II_10",IF(F1502&gt;26,1,0),0)+IF(K1502="III_11",IF(F1502&gt;33,1,0),0))*B1502</f>
        <v>1</v>
      </c>
      <c r="D1502" s="2" t="str">
        <f aca="false">IF(C1502=1,"Запрошується до ІІ туру","Не бере участь у наступному турі")</f>
        <v>Запрошується до ІІ туру</v>
      </c>
      <c r="E1502" s="37" t="s">
        <v>1326</v>
      </c>
      <c r="F1502" s="38" t="n">
        <f aca="false">SUM(R1502:CN1502)</f>
        <v>26</v>
      </c>
      <c r="G1502" s="2" t="str">
        <f aca="false">G460</f>
        <v>Колодко</v>
      </c>
      <c r="H1502" s="2" t="str">
        <f aca="false">H460</f>
        <v>Андрій</v>
      </c>
      <c r="J1502" s="3" t="n">
        <f aca="false">J460</f>
        <v>9</v>
      </c>
      <c r="K1502" s="3" t="str">
        <f aca="false">K460</f>
        <v>I_9</v>
      </c>
      <c r="M1502" s="2" t="str">
        <f aca="false">M460</f>
        <v>Закарпатська</v>
      </c>
      <c r="N1502" s="2" t="str">
        <f aca="false">N460</f>
        <v>Погоджуюсь</v>
      </c>
      <c r="O1502" s="2" t="str">
        <f aca="false">O460</f>
        <v>Підтверджую</v>
      </c>
      <c r="P1502" s="2" t="str">
        <f aca="false">P460</f>
        <v>Так</v>
      </c>
      <c r="Q1502" s="2" t="str">
        <f aca="false">Q460</f>
        <v>Погоджуюсь</v>
      </c>
      <c r="R1502" s="32" t="n">
        <f aca="false">IF(R460=R$2,1,0)</f>
        <v>1</v>
      </c>
      <c r="S1502" s="32" t="n">
        <f aca="false">IF(S460=S$2,1,0)</f>
        <v>1</v>
      </c>
      <c r="T1502" s="32" t="n">
        <f aca="false">IF(T460=T$2,1,0)</f>
        <v>1</v>
      </c>
      <c r="U1502" s="32" t="n">
        <f aca="false">IF(U460=U$2,1,0)</f>
        <v>0</v>
      </c>
      <c r="V1502" s="32" t="n">
        <f aca="false">IF(V460=V$2,1,0)</f>
        <v>0</v>
      </c>
      <c r="W1502" s="32" t="n">
        <f aca="false">IF(W460=W$2,1,0)</f>
        <v>1</v>
      </c>
      <c r="X1502" s="32" t="n">
        <f aca="false">IF(X460=X$2,1,0)</f>
        <v>1</v>
      </c>
      <c r="Y1502" s="32" t="n">
        <f aca="false">IF(Y460=Y$2,1,0)</f>
        <v>1</v>
      </c>
      <c r="Z1502" s="32" t="n">
        <f aca="false">IF(Z460=Z$2,1,0)</f>
        <v>1</v>
      </c>
      <c r="AA1502" s="33" t="n">
        <f aca="false">IF(AA460=AA$2,2,0)</f>
        <v>0</v>
      </c>
      <c r="AB1502" s="33" t="n">
        <f aca="false">0</f>
        <v>0</v>
      </c>
      <c r="AC1502" s="32" t="n">
        <f aca="false">IF(AC460=AC$2,1,0)</f>
        <v>0</v>
      </c>
      <c r="AD1502" s="32" t="n">
        <f aca="false">IF(AD460=AD$2,1,0)</f>
        <v>0</v>
      </c>
      <c r="AE1502" s="32" t="n">
        <f aca="false">IF(AE460=AE$2,1,0)</f>
        <v>0</v>
      </c>
      <c r="AF1502" s="32" t="n">
        <f aca="false">IF(AF460=AF$2,1,0)</f>
        <v>0</v>
      </c>
      <c r="AG1502" s="32" t="n">
        <f aca="false">IF(AG460=AG$2,1,0)</f>
        <v>0</v>
      </c>
      <c r="AH1502" s="32" t="n">
        <f aca="false">IF(AH460=AH$2,1,0)</f>
        <v>0</v>
      </c>
      <c r="AI1502" s="33" t="n">
        <f aca="false">0</f>
        <v>0</v>
      </c>
      <c r="AJ1502" s="33" t="n">
        <f aca="false">0</f>
        <v>0</v>
      </c>
      <c r="AK1502" s="32" t="n">
        <f aca="false">IF(AK460=AK$2,1,0)</f>
        <v>0</v>
      </c>
      <c r="AL1502" s="32" t="n">
        <f aca="false">IF(AL460=AL$2,1,0)</f>
        <v>0</v>
      </c>
      <c r="AM1502" s="32" t="n">
        <f aca="false">IF(AM460=AM$2,1,0)</f>
        <v>1</v>
      </c>
      <c r="AN1502" s="32" t="n">
        <f aca="false">IF(AN460=AN$2,1,0)</f>
        <v>1</v>
      </c>
      <c r="AO1502" s="32" t="n">
        <f aca="false">IF(AO460=AO$2,1,0)</f>
        <v>1</v>
      </c>
      <c r="AP1502" s="32" t="n">
        <f aca="false">IF(AP460=AP$2,1,0)</f>
        <v>1</v>
      </c>
      <c r="AQ1502" s="32" t="n">
        <f aca="false">IF(AQ460=AQ$2,1,0)</f>
        <v>1</v>
      </c>
      <c r="AR1502" s="32" t="n">
        <f aca="false">IF(AR460=AR$2,1,0)</f>
        <v>1</v>
      </c>
      <c r="AS1502" s="32" t="n">
        <f aca="false">IF(AS460=AS$2,1,0)</f>
        <v>1</v>
      </c>
      <c r="AT1502" s="33" t="n">
        <f aca="false">IF(AT460=AT$2,3,0)</f>
        <v>0</v>
      </c>
      <c r="AU1502" s="32" t="n">
        <f aca="false">IF(AU460=AU$2,1,0)</f>
        <v>0</v>
      </c>
      <c r="AV1502" s="32" t="n">
        <f aca="false">IF(AV460=AV$2,1,0)</f>
        <v>1</v>
      </c>
      <c r="AW1502" s="32" t="n">
        <f aca="false">IF(AW460=AW$2,1,0)</f>
        <v>1</v>
      </c>
      <c r="AX1502" s="32" t="n">
        <f aca="false">IF(AX460=AX$2,1,0)</f>
        <v>1</v>
      </c>
      <c r="AY1502" s="32" t="n">
        <f aca="false">IF(AY460=AY$2,1,0)</f>
        <v>1</v>
      </c>
      <c r="AZ1502" s="32" t="n">
        <f aca="false">IF(AZ460=AZ$2,1,0)</f>
        <v>1</v>
      </c>
      <c r="BA1502" s="32" t="n">
        <f aca="false">IF(BA460=BA$2,1,0)</f>
        <v>0</v>
      </c>
      <c r="BB1502" s="32" t="n">
        <f aca="false">IF(BB460=BB$2,1,0)</f>
        <v>0</v>
      </c>
      <c r="BC1502" s="32" t="n">
        <f aca="false">IF(BC460=BC$2,1,0)</f>
        <v>0</v>
      </c>
      <c r="BD1502" s="32" t="n">
        <f aca="false">IF(BD460=BD$2,1,0)</f>
        <v>0</v>
      </c>
      <c r="BE1502" s="32" t="n">
        <f aca="false">IF(BE460=BE$2,1,0)</f>
        <v>0</v>
      </c>
      <c r="BF1502" s="32" t="n">
        <f aca="false">IF(BF460=BF$2,1,0)</f>
        <v>0</v>
      </c>
      <c r="BG1502" s="32" t="n">
        <f aca="false">IF(BG460=BG$2,1,0)</f>
        <v>0</v>
      </c>
      <c r="BH1502" s="32" t="n">
        <f aca="false">IF(BH460=BH$2,1,0)</f>
        <v>1</v>
      </c>
      <c r="BI1502" s="32" t="n">
        <f aca="false">IF(BI460=BI$2,1,0)</f>
        <v>1</v>
      </c>
      <c r="BJ1502" s="32" t="n">
        <f aca="false">IF(BJ460=BJ$2,1,0)</f>
        <v>1</v>
      </c>
      <c r="BK1502" s="32" t="n">
        <f aca="false">IF(BK460=BK$2,1,0)</f>
        <v>0</v>
      </c>
      <c r="BL1502" s="32" t="n">
        <f aca="false">IF(BL460=BL$2,1,0)</f>
        <v>0</v>
      </c>
      <c r="BM1502" s="32" t="n">
        <f aca="false">IF(BM460=BM$2,1,0)</f>
        <v>1</v>
      </c>
      <c r="BN1502" s="32" t="n">
        <f aca="false">IF(BN460=BN$2,1,0)</f>
        <v>0</v>
      </c>
      <c r="BO1502" s="32" t="n">
        <f aca="false">IF(BO460=BO$2,1,0)</f>
        <v>1</v>
      </c>
      <c r="BP1502" s="32" t="n">
        <f aca="false">IF(BP460=BP$2,1,0)</f>
        <v>1</v>
      </c>
      <c r="BQ1502" s="32" t="n">
        <f aca="false">IF(BQ460=BQ$2,1,0)</f>
        <v>1</v>
      </c>
      <c r="BR1502" s="34" t="str">
        <f aca="false">IF($K460="I_9","",IF(BR460=BR$2,1,0))</f>
        <v/>
      </c>
      <c r="BS1502" s="34" t="str">
        <f aca="false">IF($K460="I_9","",IF(BS460=BS$2,1,0))</f>
        <v/>
      </c>
      <c r="BT1502" s="34" t="str">
        <f aca="false">IF($K460="I_9","",IF(BT460=BT$2,1,0))</f>
        <v/>
      </c>
      <c r="BU1502" s="34" t="str">
        <f aca="false">IF($K460="I_9","",IF(BU460=BU$2,1,0))</f>
        <v/>
      </c>
      <c r="BV1502" s="34" t="str">
        <f aca="false">IF($K460="I_9","",IF(BV460=BV$2,1,0))</f>
        <v/>
      </c>
      <c r="BW1502" s="35" t="str">
        <f aca="false">IF($K460="I_9","",IF(BW460=BW$2,1,0))</f>
        <v/>
      </c>
      <c r="BX1502" s="35" t="str">
        <f aca="false">IF($K460="I_9","",IF(BX460=BX$2,2,0))</f>
        <v/>
      </c>
      <c r="BY1502" s="35" t="str">
        <f aca="false">IF($K460="I_9","",IF(BY460=BY$2,3,0))</f>
        <v/>
      </c>
      <c r="BZ1502" s="34" t="str">
        <f aca="false">IF($K460="I_9","",IF(BZ460=BZ$2,1,0))</f>
        <v/>
      </c>
      <c r="CA1502" s="34" t="str">
        <f aca="false">IF($K460="I_9","",IF(CA460=CA$2,1,0))</f>
        <v/>
      </c>
      <c r="CB1502" s="34" t="str">
        <f aca="false">IF($K460="I_9","",IF(CB460=CB$2,1,0))</f>
        <v/>
      </c>
      <c r="CC1502" s="34" t="str">
        <f aca="false">IF($K460="I_9","",IF(CC460=CC$2,1,0))</f>
        <v/>
      </c>
      <c r="CD1502" s="34" t="str">
        <f aca="false">IF($K460="I_9","",IF(CD460=CD$2,1,0))</f>
        <v/>
      </c>
      <c r="CE1502" s="36" t="str">
        <f aca="false">IF($K460="III_11",IF(CE460=CE$2,1,0),"")</f>
        <v/>
      </c>
      <c r="CF1502" s="36" t="str">
        <f aca="false">IF($K460="III_11",IF(CF460=CF$2,1,0),"")</f>
        <v/>
      </c>
      <c r="CG1502" s="36" t="str">
        <f aca="false">IF($K460="III_11",IF(CG460=CG$2,1,0),"")</f>
        <v/>
      </c>
      <c r="CH1502" s="36" t="str">
        <f aca="false">IF($K460="III_11",IF(CH460=CH$2,1,0),"")</f>
        <v/>
      </c>
      <c r="CI1502" s="36" t="str">
        <f aca="false">IF($K460="III_11",IF(CI460=CI$2,1,0),"")</f>
        <v/>
      </c>
      <c r="CJ1502" s="36" t="str">
        <f aca="false">IF($K460="III_11",IF(CJ460=CJ$2,1,0),"")</f>
        <v/>
      </c>
      <c r="CK1502" s="36" t="str">
        <f aca="false">IF($K460="III_11",IF(CK460=CK$2,1,0),"")</f>
        <v/>
      </c>
      <c r="CL1502" s="36" t="str">
        <f aca="false">IF($K460="III_11",IF(CL460=CL$2,1,0),"")</f>
        <v/>
      </c>
      <c r="CM1502" s="36" t="str">
        <f aca="false">IF($K460="III_11",IF(CM460=CM$2,1,0),"")</f>
        <v/>
      </c>
      <c r="CN1502" s="36" t="str">
        <f aca="false">IF($K460="III_11",IF(CN460=CN$2,1,0),"")</f>
        <v/>
      </c>
    </row>
    <row r="1503" customFormat="false" ht="15.75" hidden="false" customHeight="true" outlineLevel="0" collapsed="false">
      <c r="A1503" s="4" t="str">
        <f aca="false">LEFT(A461,5)</f>
        <v>458</v>
      </c>
      <c r="B1503" s="3" t="str">
        <f aca="false">LEFT(B461,5)</f>
        <v>1</v>
      </c>
      <c r="C1503" s="2" t="n">
        <f aca="false">(IF(K1503="I_9",IF(F1503&gt;18,1,0),0)+IF(K1503="II_10",IF(F1503&gt;26,1,0),0)+IF(K1503="III_11",IF(F1503&gt;33,1,0),0))*B1503</f>
        <v>1</v>
      </c>
      <c r="D1503" s="2" t="str">
        <f aca="false">IF(C1503=1,"Запрошується до ІІ туру","Не бере участь у наступному турі")</f>
        <v>Запрошується до ІІ туру</v>
      </c>
      <c r="E1503" s="37" t="s">
        <v>1328</v>
      </c>
      <c r="F1503" s="38" t="n">
        <f aca="false">SUM(R1503:CN1503)</f>
        <v>45</v>
      </c>
      <c r="G1503" s="2" t="str">
        <f aca="false">G461</f>
        <v>Мельник</v>
      </c>
      <c r="H1503" s="2" t="str">
        <f aca="false">H461</f>
        <v>Павло</v>
      </c>
      <c r="J1503" s="3" t="n">
        <f aca="false">J461</f>
        <v>9</v>
      </c>
      <c r="K1503" s="3" t="str">
        <f aca="false">K461</f>
        <v>I_9</v>
      </c>
      <c r="M1503" s="2" t="str">
        <f aca="false">M461</f>
        <v>Закарпатська</v>
      </c>
      <c r="N1503" s="2" t="str">
        <f aca="false">N461</f>
        <v>Погоджуюсь</v>
      </c>
      <c r="O1503" s="2" t="str">
        <f aca="false">O461</f>
        <v>Підтверджую</v>
      </c>
      <c r="P1503" s="2" t="str">
        <f aca="false">P461</f>
        <v>Так</v>
      </c>
      <c r="Q1503" s="2" t="str">
        <f aca="false">Q461</f>
        <v>Погоджуюсь</v>
      </c>
      <c r="R1503" s="32" t="n">
        <f aca="false">IF(R461=R$2,1,0)</f>
        <v>1</v>
      </c>
      <c r="S1503" s="32" t="n">
        <f aca="false">IF(S461=S$2,1,0)</f>
        <v>1</v>
      </c>
      <c r="T1503" s="32" t="n">
        <f aca="false">IF(T461=T$2,1,0)</f>
        <v>1</v>
      </c>
      <c r="U1503" s="32" t="n">
        <f aca="false">IF(U461=U$2,1,0)</f>
        <v>0</v>
      </c>
      <c r="V1503" s="32" t="n">
        <f aca="false">IF(V461=V$2,1,0)</f>
        <v>1</v>
      </c>
      <c r="W1503" s="32" t="n">
        <f aca="false">IF(W461=W$2,1,0)</f>
        <v>1</v>
      </c>
      <c r="X1503" s="32" t="n">
        <f aca="false">IF(X461=X$2,1,0)</f>
        <v>1</v>
      </c>
      <c r="Y1503" s="32" t="n">
        <f aca="false">IF(Y461=Y$2,1,0)</f>
        <v>1</v>
      </c>
      <c r="Z1503" s="32" t="n">
        <f aca="false">IF(Z461=Z$2,1,0)</f>
        <v>1</v>
      </c>
      <c r="AA1503" s="33" t="n">
        <f aca="false">IF(AA461=AA$2,2,0)</f>
        <v>2</v>
      </c>
      <c r="AB1503" s="33" t="n">
        <f aca="false">0</f>
        <v>0</v>
      </c>
      <c r="AC1503" s="32" t="n">
        <f aca="false">IF(AC461=AC$2,1,0)</f>
        <v>1</v>
      </c>
      <c r="AD1503" s="32" t="n">
        <f aca="false">IF(AD461=AD$2,1,0)</f>
        <v>1</v>
      </c>
      <c r="AE1503" s="32" t="n">
        <f aca="false">IF(AE461=AE$2,1,0)</f>
        <v>1</v>
      </c>
      <c r="AF1503" s="32" t="n">
        <f aca="false">IF(AF461=AF$2,1,0)</f>
        <v>1</v>
      </c>
      <c r="AG1503" s="32" t="n">
        <f aca="false">IF(AG461=AG$2,1,0)</f>
        <v>1</v>
      </c>
      <c r="AH1503" s="32" t="n">
        <f aca="false">IF(AH461=AH$2,1,0)</f>
        <v>1</v>
      </c>
      <c r="AI1503" s="33" t="n">
        <f aca="false">0</f>
        <v>0</v>
      </c>
      <c r="AJ1503" s="33" t="n">
        <f aca="false">0</f>
        <v>0</v>
      </c>
      <c r="AK1503" s="32" t="n">
        <f aca="false">IF(AK461=AK$2,1,0)</f>
        <v>0</v>
      </c>
      <c r="AL1503" s="32" t="n">
        <f aca="false">IF(AL461=AL$2,1,0)</f>
        <v>0</v>
      </c>
      <c r="AM1503" s="32" t="n">
        <f aca="false">IF(AM461=AM$2,1,0)</f>
        <v>1</v>
      </c>
      <c r="AN1503" s="32" t="n">
        <f aca="false">IF(AN461=AN$2,1,0)</f>
        <v>1</v>
      </c>
      <c r="AO1503" s="32" t="n">
        <f aca="false">IF(AO461=AO$2,1,0)</f>
        <v>1</v>
      </c>
      <c r="AP1503" s="32" t="n">
        <f aca="false">IF(AP461=AP$2,1,0)</f>
        <v>1</v>
      </c>
      <c r="AQ1503" s="32" t="n">
        <f aca="false">IF(AQ461=AQ$2,1,0)</f>
        <v>1</v>
      </c>
      <c r="AR1503" s="32" t="n">
        <f aca="false">IF(AR461=AR$2,1,0)</f>
        <v>1</v>
      </c>
      <c r="AS1503" s="32" t="n">
        <f aca="false">IF(AS461=AS$2,1,0)</f>
        <v>1</v>
      </c>
      <c r="AT1503" s="33" t="n">
        <f aca="false">IF(AT461=AT$2,3,0)</f>
        <v>3</v>
      </c>
      <c r="AU1503" s="32" t="n">
        <f aca="false">IF(AU461=AU$2,1,0)</f>
        <v>1</v>
      </c>
      <c r="AV1503" s="32" t="n">
        <f aca="false">IF(AV461=AV$2,1,0)</f>
        <v>1</v>
      </c>
      <c r="AW1503" s="32" t="n">
        <f aca="false">IF(AW461=AW$2,1,0)</f>
        <v>0</v>
      </c>
      <c r="AX1503" s="32" t="n">
        <f aca="false">IF(AX461=AX$2,1,0)</f>
        <v>1</v>
      </c>
      <c r="AY1503" s="32" t="n">
        <f aca="false">IF(AY461=AY$2,1,0)</f>
        <v>1</v>
      </c>
      <c r="AZ1503" s="32" t="n">
        <f aca="false">IF(AZ461=AZ$2,1,0)</f>
        <v>0</v>
      </c>
      <c r="BA1503" s="32" t="n">
        <f aca="false">IF(BA461=BA$2,1,0)</f>
        <v>1</v>
      </c>
      <c r="BB1503" s="32" t="n">
        <f aca="false">IF(BB461=BB$2,1,0)</f>
        <v>1</v>
      </c>
      <c r="BC1503" s="32" t="n">
        <f aca="false">IF(BC461=BC$2,1,0)</f>
        <v>1</v>
      </c>
      <c r="BD1503" s="32" t="n">
        <f aca="false">IF(BD461=BD$2,1,0)</f>
        <v>1</v>
      </c>
      <c r="BE1503" s="32" t="n">
        <f aca="false">IF(BE461=BE$2,1,0)</f>
        <v>1</v>
      </c>
      <c r="BF1503" s="32" t="n">
        <f aca="false">IF(BF461=BF$2,1,0)</f>
        <v>1</v>
      </c>
      <c r="BG1503" s="32" t="n">
        <f aca="false">IF(BG461=BG$2,1,0)</f>
        <v>0</v>
      </c>
      <c r="BH1503" s="32" t="n">
        <f aca="false">IF(BH461=BH$2,1,0)</f>
        <v>1</v>
      </c>
      <c r="BI1503" s="32" t="n">
        <f aca="false">IF(BI461=BI$2,1,0)</f>
        <v>0</v>
      </c>
      <c r="BJ1503" s="32" t="n">
        <f aca="false">IF(BJ461=BJ$2,1,0)</f>
        <v>1</v>
      </c>
      <c r="BK1503" s="32" t="n">
        <f aca="false">IF(BK461=BK$2,1,0)</f>
        <v>1</v>
      </c>
      <c r="BL1503" s="32" t="n">
        <f aca="false">IF(BL461=BL$2,1,0)</f>
        <v>1</v>
      </c>
      <c r="BM1503" s="32" t="n">
        <f aca="false">IF(BM461=BM$2,1,0)</f>
        <v>1</v>
      </c>
      <c r="BN1503" s="32" t="n">
        <f aca="false">IF(BN461=BN$2,1,0)</f>
        <v>1</v>
      </c>
      <c r="BO1503" s="32" t="n">
        <f aca="false">IF(BO461=BO$2,1,0)</f>
        <v>1</v>
      </c>
      <c r="BP1503" s="32" t="n">
        <f aca="false">IF(BP461=BP$2,1,0)</f>
        <v>1</v>
      </c>
      <c r="BQ1503" s="32" t="n">
        <f aca="false">IF(BQ461=BQ$2,1,0)</f>
        <v>1</v>
      </c>
      <c r="BR1503" s="34" t="str">
        <f aca="false">IF($K461="I_9","",IF(BR461=BR$2,1,0))</f>
        <v/>
      </c>
      <c r="BS1503" s="34" t="str">
        <f aca="false">IF($K461="I_9","",IF(BS461=BS$2,1,0))</f>
        <v/>
      </c>
      <c r="BT1503" s="34" t="str">
        <f aca="false">IF($K461="I_9","",IF(BT461=BT$2,1,0))</f>
        <v/>
      </c>
      <c r="BU1503" s="34" t="str">
        <f aca="false">IF($K461="I_9","",IF(BU461=BU$2,1,0))</f>
        <v/>
      </c>
      <c r="BV1503" s="34" t="str">
        <f aca="false">IF($K461="I_9","",IF(BV461=BV$2,1,0))</f>
        <v/>
      </c>
      <c r="BW1503" s="35" t="str">
        <f aca="false">IF($K461="I_9","",IF(BW461=BW$2,1,0))</f>
        <v/>
      </c>
      <c r="BX1503" s="35" t="str">
        <f aca="false">IF($K461="I_9","",IF(BX461=BX$2,2,0))</f>
        <v/>
      </c>
      <c r="BY1503" s="35" t="str">
        <f aca="false">IF($K461="I_9","",IF(BY461=BY$2,3,0))</f>
        <v/>
      </c>
      <c r="BZ1503" s="34" t="str">
        <f aca="false">IF($K461="I_9","",IF(BZ461=BZ$2,1,0))</f>
        <v/>
      </c>
      <c r="CA1503" s="34" t="str">
        <f aca="false">IF($K461="I_9","",IF(CA461=CA$2,1,0))</f>
        <v/>
      </c>
      <c r="CB1503" s="34" t="str">
        <f aca="false">IF($K461="I_9","",IF(CB461=CB$2,1,0))</f>
        <v/>
      </c>
      <c r="CC1503" s="34" t="str">
        <f aca="false">IF($K461="I_9","",IF(CC461=CC$2,1,0))</f>
        <v/>
      </c>
      <c r="CD1503" s="34" t="str">
        <f aca="false">IF($K461="I_9","",IF(CD461=CD$2,1,0))</f>
        <v/>
      </c>
      <c r="CE1503" s="36" t="str">
        <f aca="false">IF($K461="III_11",IF(CE461=CE$2,1,0),"")</f>
        <v/>
      </c>
      <c r="CF1503" s="36" t="str">
        <f aca="false">IF($K461="III_11",IF(CF461=CF$2,1,0),"")</f>
        <v/>
      </c>
      <c r="CG1503" s="36" t="str">
        <f aca="false">IF($K461="III_11",IF(CG461=CG$2,1,0),"")</f>
        <v/>
      </c>
      <c r="CH1503" s="36" t="str">
        <f aca="false">IF($K461="III_11",IF(CH461=CH$2,1,0),"")</f>
        <v/>
      </c>
      <c r="CI1503" s="36" t="str">
        <f aca="false">IF($K461="III_11",IF(CI461=CI$2,1,0),"")</f>
        <v/>
      </c>
      <c r="CJ1503" s="36" t="str">
        <f aca="false">IF($K461="III_11",IF(CJ461=CJ$2,1,0),"")</f>
        <v/>
      </c>
      <c r="CK1503" s="36" t="str">
        <f aca="false">IF($K461="III_11",IF(CK461=CK$2,1,0),"")</f>
        <v/>
      </c>
      <c r="CL1503" s="36" t="str">
        <f aca="false">IF($K461="III_11",IF(CL461=CL$2,1,0),"")</f>
        <v/>
      </c>
      <c r="CM1503" s="36" t="str">
        <f aca="false">IF($K461="III_11",IF(CM461=CM$2,1,0),"")</f>
        <v/>
      </c>
      <c r="CN1503" s="36" t="str">
        <f aca="false">IF($K461="III_11",IF(CN461=CN$2,1,0),"")</f>
        <v/>
      </c>
    </row>
    <row r="1504" customFormat="false" ht="15.75" hidden="false" customHeight="true" outlineLevel="0" collapsed="false">
      <c r="A1504" s="4" t="str">
        <f aca="false">LEFT(A462,5)</f>
        <v>459</v>
      </c>
      <c r="B1504" s="3" t="str">
        <f aca="false">LEFT(B462,5)</f>
        <v>1</v>
      </c>
      <c r="C1504" s="2" t="n">
        <f aca="false">(IF(K1504="I_9",IF(F1504&gt;18,1,0),0)+IF(K1504="II_10",IF(F1504&gt;26,1,0),0)+IF(K1504="III_11",IF(F1504&gt;33,1,0),0))*B1504</f>
        <v>1</v>
      </c>
      <c r="D1504" s="2" t="str">
        <f aca="false">IF(C1504=1,"Запрошується до ІІ туру","Не бере участь у наступному турі")</f>
        <v>Запрошується до ІІ туру</v>
      </c>
      <c r="E1504" s="37" t="s">
        <v>734</v>
      </c>
      <c r="F1504" s="38" t="n">
        <f aca="false">SUM(R1504:CN1504)</f>
        <v>59</v>
      </c>
      <c r="G1504" s="2" t="str">
        <f aca="false">G462</f>
        <v>Місюра</v>
      </c>
      <c r="H1504" s="2" t="str">
        <f aca="false">H462</f>
        <v>Іванна</v>
      </c>
      <c r="J1504" s="3" t="n">
        <f aca="false">J462</f>
        <v>11</v>
      </c>
      <c r="K1504" s="3" t="str">
        <f aca="false">K462</f>
        <v>III_11</v>
      </c>
      <c r="M1504" s="2" t="str">
        <f aca="false">M462</f>
        <v>Волинська</v>
      </c>
      <c r="N1504" s="2" t="str">
        <f aca="false">N462</f>
        <v>Погоджуюсь</v>
      </c>
      <c r="O1504" s="2" t="str">
        <f aca="false">O462</f>
        <v>Підтверджую</v>
      </c>
      <c r="P1504" s="2" t="str">
        <f aca="false">P462</f>
        <v>Так</v>
      </c>
      <c r="Q1504" s="2" t="str">
        <f aca="false">Q462</f>
        <v>Погоджуюсь</v>
      </c>
      <c r="R1504" s="32" t="n">
        <f aca="false">IF(R462=R$2,1,0)</f>
        <v>1</v>
      </c>
      <c r="S1504" s="32" t="n">
        <f aca="false">IF(S462=S$2,1,0)</f>
        <v>1</v>
      </c>
      <c r="T1504" s="32" t="n">
        <f aca="false">IF(T462=T$2,1,0)</f>
        <v>1</v>
      </c>
      <c r="U1504" s="32" t="n">
        <f aca="false">IF(U462=U$2,1,0)</f>
        <v>1</v>
      </c>
      <c r="V1504" s="32" t="n">
        <f aca="false">IF(V462=V$2,1,0)</f>
        <v>1</v>
      </c>
      <c r="W1504" s="32" t="n">
        <f aca="false">IF(W462=W$2,1,0)</f>
        <v>1</v>
      </c>
      <c r="X1504" s="32" t="n">
        <f aca="false">IF(X462=X$2,1,0)</f>
        <v>1</v>
      </c>
      <c r="Y1504" s="32" t="n">
        <f aca="false">IF(Y462=Y$2,1,0)</f>
        <v>1</v>
      </c>
      <c r="Z1504" s="32" t="n">
        <f aca="false">IF(Z462=Z$2,1,0)</f>
        <v>1</v>
      </c>
      <c r="AA1504" s="33" t="n">
        <f aca="false">IF(AA462=AA$2,2,0)</f>
        <v>2</v>
      </c>
      <c r="AB1504" s="33" t="n">
        <f aca="false">0</f>
        <v>0</v>
      </c>
      <c r="AC1504" s="32" t="n">
        <f aca="false">IF(AC462=AC$2,1,0)</f>
        <v>1</v>
      </c>
      <c r="AD1504" s="32" t="n">
        <f aca="false">IF(AD462=AD$2,1,0)</f>
        <v>1</v>
      </c>
      <c r="AE1504" s="32" t="n">
        <f aca="false">IF(AE462=AE$2,1,0)</f>
        <v>1</v>
      </c>
      <c r="AF1504" s="32" t="n">
        <f aca="false">IF(AF462=AF$2,1,0)</f>
        <v>1</v>
      </c>
      <c r="AG1504" s="32" t="n">
        <f aca="false">IF(AG462=AG$2,1,0)</f>
        <v>1</v>
      </c>
      <c r="AH1504" s="32" t="n">
        <f aca="false">IF(AH462=AH$2,1,0)</f>
        <v>0</v>
      </c>
      <c r="AI1504" s="33" t="n">
        <f aca="false">0</f>
        <v>0</v>
      </c>
      <c r="AJ1504" s="33" t="n">
        <f aca="false">0</f>
        <v>0</v>
      </c>
      <c r="AK1504" s="32" t="n">
        <f aca="false">IF(AK462=AK$2,1,0)</f>
        <v>1</v>
      </c>
      <c r="AL1504" s="32" t="n">
        <f aca="false">IF(AL462=AL$2,1,0)</f>
        <v>1</v>
      </c>
      <c r="AM1504" s="32" t="n">
        <f aca="false">IF(AM462=AM$2,1,0)</f>
        <v>1</v>
      </c>
      <c r="AN1504" s="32" t="n">
        <f aca="false">IF(AN462=AN$2,1,0)</f>
        <v>1</v>
      </c>
      <c r="AO1504" s="32" t="n">
        <f aca="false">IF(AO462=AO$2,1,0)</f>
        <v>1</v>
      </c>
      <c r="AP1504" s="32" t="n">
        <f aca="false">IF(AP462=AP$2,1,0)</f>
        <v>1</v>
      </c>
      <c r="AQ1504" s="32" t="n">
        <f aca="false">IF(AQ462=AQ$2,1,0)</f>
        <v>1</v>
      </c>
      <c r="AR1504" s="32" t="n">
        <f aca="false">IF(AR462=AR$2,1,0)</f>
        <v>1</v>
      </c>
      <c r="AS1504" s="32" t="n">
        <f aca="false">IF(AS462=AS$2,1,0)</f>
        <v>1</v>
      </c>
      <c r="AT1504" s="33" t="n">
        <f aca="false">IF(AT462=AT$2,3,0)</f>
        <v>0</v>
      </c>
      <c r="AU1504" s="32" t="n">
        <f aca="false">IF(AU462=AU$2,1,0)</f>
        <v>1</v>
      </c>
      <c r="AV1504" s="32" t="n">
        <f aca="false">IF(AV462=AV$2,1,0)</f>
        <v>0</v>
      </c>
      <c r="AW1504" s="32" t="n">
        <f aca="false">IF(AW462=AW$2,1,0)</f>
        <v>0</v>
      </c>
      <c r="AX1504" s="32" t="n">
        <f aca="false">IF(AX462=AX$2,1,0)</f>
        <v>1</v>
      </c>
      <c r="AY1504" s="32" t="n">
        <f aca="false">IF(AY462=AY$2,1,0)</f>
        <v>1</v>
      </c>
      <c r="AZ1504" s="32" t="n">
        <f aca="false">IF(AZ462=AZ$2,1,0)</f>
        <v>1</v>
      </c>
      <c r="BA1504" s="32" t="n">
        <f aca="false">IF(BA462=BA$2,1,0)</f>
        <v>1</v>
      </c>
      <c r="BB1504" s="32" t="n">
        <f aca="false">IF(BB462=BB$2,1,0)</f>
        <v>0</v>
      </c>
      <c r="BC1504" s="32" t="n">
        <f aca="false">IF(BC462=BC$2,1,0)</f>
        <v>0</v>
      </c>
      <c r="BD1504" s="32" t="n">
        <f aca="false">IF(BD462=BD$2,1,0)</f>
        <v>1</v>
      </c>
      <c r="BE1504" s="32" t="n">
        <f aca="false">IF(BE462=BE$2,1,0)</f>
        <v>0</v>
      </c>
      <c r="BF1504" s="32" t="n">
        <f aca="false">IF(BF462=BF$2,1,0)</f>
        <v>1</v>
      </c>
      <c r="BG1504" s="32" t="n">
        <f aca="false">IF(BG462=BG$2,1,0)</f>
        <v>0</v>
      </c>
      <c r="BH1504" s="32" t="n">
        <f aca="false">IF(BH462=BH$2,1,0)</f>
        <v>1</v>
      </c>
      <c r="BI1504" s="32" t="n">
        <f aca="false">IF(BI462=BI$2,1,0)</f>
        <v>1</v>
      </c>
      <c r="BJ1504" s="32" t="n">
        <f aca="false">IF(BJ462=BJ$2,1,0)</f>
        <v>1</v>
      </c>
      <c r="BK1504" s="32" t="n">
        <f aca="false">IF(BK462=BK$2,1,0)</f>
        <v>1</v>
      </c>
      <c r="BL1504" s="32" t="n">
        <f aca="false">IF(BL462=BL$2,1,0)</f>
        <v>0</v>
      </c>
      <c r="BM1504" s="32" t="n">
        <f aca="false">IF(BM462=BM$2,1,0)</f>
        <v>1</v>
      </c>
      <c r="BN1504" s="32" t="n">
        <f aca="false">IF(BN462=BN$2,1,0)</f>
        <v>0</v>
      </c>
      <c r="BO1504" s="32" t="n">
        <f aca="false">IF(BO462=BO$2,1,0)</f>
        <v>1</v>
      </c>
      <c r="BP1504" s="32" t="n">
        <f aca="false">IF(BP462=BP$2,1,0)</f>
        <v>1</v>
      </c>
      <c r="BQ1504" s="32" t="n">
        <f aca="false">IF(BQ462=BQ$2,1,0)</f>
        <v>1</v>
      </c>
      <c r="BR1504" s="34" t="n">
        <f aca="false">IF($K462="I_9","",IF(BR462=BR$2,1,0))</f>
        <v>1</v>
      </c>
      <c r="BS1504" s="34" t="n">
        <f aca="false">IF($K462="I_9","",IF(BS462=BS$2,1,0))</f>
        <v>1</v>
      </c>
      <c r="BT1504" s="34" t="n">
        <f aca="false">IF($K462="I_9","",IF(BT462=BT$2,1,0))</f>
        <v>1</v>
      </c>
      <c r="BU1504" s="34" t="n">
        <f aca="false">IF($K462="I_9","",IF(BU462=BU$2,1,0))</f>
        <v>1</v>
      </c>
      <c r="BV1504" s="34" t="n">
        <f aca="false">IF($K462="I_9","",IF(BV462=BV$2,1,0))</f>
        <v>1</v>
      </c>
      <c r="BW1504" s="35" t="n">
        <f aca="false">IF($K462="I_9","",IF(BW462=BW$2,1,0))</f>
        <v>1</v>
      </c>
      <c r="BX1504" s="35" t="n">
        <f aca="false">IF($K462="I_9","",IF(BX462=BX$2,2,0))</f>
        <v>2</v>
      </c>
      <c r="BY1504" s="35" t="n">
        <f aca="false">IF($K462="I_9","",IF(BY462=BY$2,3,0))</f>
        <v>0</v>
      </c>
      <c r="BZ1504" s="34" t="n">
        <f aca="false">IF($K462="I_9","",IF(BZ462=BZ$2,1,0))</f>
        <v>1</v>
      </c>
      <c r="CA1504" s="34" t="n">
        <f aca="false">IF($K462="I_9","",IF(CA462=CA$2,1,0))</f>
        <v>1</v>
      </c>
      <c r="CB1504" s="34" t="n">
        <f aca="false">IF($K462="I_9","",IF(CB462=CB$2,1,0))</f>
        <v>1</v>
      </c>
      <c r="CC1504" s="34" t="n">
        <f aca="false">IF($K462="I_9","",IF(CC462=CC$2,1,0))</f>
        <v>1</v>
      </c>
      <c r="CD1504" s="34" t="n">
        <f aca="false">IF($K462="I_9","",IF(CD462=CD$2,1,0))</f>
        <v>0</v>
      </c>
      <c r="CE1504" s="36" t="n">
        <f aca="false">IF($K462="III_11",IF(CE462=CE$2,1,0),"")</f>
        <v>1</v>
      </c>
      <c r="CF1504" s="36" t="n">
        <f aca="false">IF($K462="III_11",IF(CF462=CF$2,1,0),"")</f>
        <v>1</v>
      </c>
      <c r="CG1504" s="36" t="n">
        <f aca="false">IF($K462="III_11",IF(CG462=CG$2,1,0),"")</f>
        <v>1</v>
      </c>
      <c r="CH1504" s="36" t="n">
        <f aca="false">IF($K462="III_11",IF(CH462=CH$2,1,0),"")</f>
        <v>1</v>
      </c>
      <c r="CI1504" s="36" t="n">
        <f aca="false">IF($K462="III_11",IF(CI462=CI$2,1,0),"")</f>
        <v>0</v>
      </c>
      <c r="CJ1504" s="36" t="n">
        <f aca="false">IF($K462="III_11",IF(CJ462=CJ$2,1,0),"")</f>
        <v>1</v>
      </c>
      <c r="CK1504" s="36" t="n">
        <f aca="false">IF($K462="III_11",IF(CK462=CK$2,1,0),"")</f>
        <v>0</v>
      </c>
      <c r="CL1504" s="36" t="n">
        <f aca="false">IF($K462="III_11",IF(CL462=CL$2,1,0),"")</f>
        <v>1</v>
      </c>
      <c r="CM1504" s="36" t="n">
        <f aca="false">IF($K462="III_11",IF(CM462=CM$2,1,0),"")</f>
        <v>0</v>
      </c>
      <c r="CN1504" s="36" t="n">
        <f aca="false">IF($K462="III_11",IF(CN462=CN$2,1,0),"")</f>
        <v>1</v>
      </c>
    </row>
    <row r="1505" customFormat="false" ht="15.75" hidden="false" customHeight="true" outlineLevel="0" collapsed="false">
      <c r="A1505" s="4" t="str">
        <f aca="false">LEFT(A463,5)</f>
        <v>460</v>
      </c>
      <c r="B1505" s="3" t="str">
        <f aca="false">LEFT(B463,5)</f>
        <v>1</v>
      </c>
      <c r="C1505" s="2" t="n">
        <f aca="false">(IF(K1505="I_9",IF(F1505&gt;18,1,0),0)+IF(K1505="II_10",IF(F1505&gt;26,1,0),0)+IF(K1505="III_11",IF(F1505&gt;33,1,0),0))*B1505</f>
        <v>0</v>
      </c>
      <c r="D1505" s="2" t="str">
        <f aca="false">IF(C1505=1,"Запрошується до ІІ туру","Не бере участь у наступному турі")</f>
        <v>Не бере участь у наступному турі</v>
      </c>
      <c r="E1505" s="37" t="s">
        <v>867</v>
      </c>
      <c r="F1505" s="38" t="n">
        <f aca="false">SUM(R1505:CN1505)</f>
        <v>32</v>
      </c>
      <c r="G1505" s="2" t="str">
        <f aca="false">G463</f>
        <v>Федорко </v>
      </c>
      <c r="H1505" s="2" t="str">
        <f aca="false">H463</f>
        <v>Карина </v>
      </c>
      <c r="J1505" s="3" t="n">
        <f aca="false">J463</f>
        <v>10</v>
      </c>
      <c r="K1505" s="3" t="str">
        <f aca="false">K463</f>
        <v>III_11</v>
      </c>
      <c r="M1505" s="2" t="str">
        <f aca="false">M463</f>
        <v>Харківська</v>
      </c>
      <c r="N1505" s="2" t="str">
        <f aca="false">N463</f>
        <v>Погоджуюсь</v>
      </c>
      <c r="O1505" s="2" t="str">
        <f aca="false">O463</f>
        <v>Підтверджую</v>
      </c>
      <c r="P1505" s="2" t="str">
        <f aca="false">P463</f>
        <v>Так</v>
      </c>
      <c r="Q1505" s="2" t="str">
        <f aca="false">Q463</f>
        <v>Погоджуюсь</v>
      </c>
      <c r="R1505" s="32" t="n">
        <f aca="false">IF(R463=R$2,1,0)</f>
        <v>0</v>
      </c>
      <c r="S1505" s="32" t="n">
        <f aca="false">IF(S463=S$2,1,0)</f>
        <v>0</v>
      </c>
      <c r="T1505" s="32" t="n">
        <f aca="false">IF(T463=T$2,1,0)</f>
        <v>0</v>
      </c>
      <c r="U1505" s="32" t="n">
        <f aca="false">IF(U463=U$2,1,0)</f>
        <v>0</v>
      </c>
      <c r="V1505" s="32" t="n">
        <f aca="false">IF(V463=V$2,1,0)</f>
        <v>0</v>
      </c>
      <c r="W1505" s="32" t="n">
        <f aca="false">IF(W463=W$2,1,0)</f>
        <v>0</v>
      </c>
      <c r="X1505" s="32" t="n">
        <f aca="false">IF(X463=X$2,1,0)</f>
        <v>0</v>
      </c>
      <c r="Y1505" s="32" t="n">
        <f aca="false">IF(Y463=Y$2,1,0)</f>
        <v>0</v>
      </c>
      <c r="Z1505" s="32" t="n">
        <f aca="false">IF(Z463=Z$2,1,0)</f>
        <v>0</v>
      </c>
      <c r="AA1505" s="33" t="n">
        <f aca="false">IF(AA463=AA$2,2,0)</f>
        <v>0</v>
      </c>
      <c r="AB1505" s="33" t="n">
        <f aca="false">0</f>
        <v>0</v>
      </c>
      <c r="AC1505" s="32" t="n">
        <f aca="false">IF(AC463=AC$2,1,0)</f>
        <v>0</v>
      </c>
      <c r="AD1505" s="32" t="n">
        <f aca="false">IF(AD463=AD$2,1,0)</f>
        <v>0</v>
      </c>
      <c r="AE1505" s="32" t="n">
        <f aca="false">IF(AE463=AE$2,1,0)</f>
        <v>0</v>
      </c>
      <c r="AF1505" s="32" t="n">
        <f aca="false">IF(AF463=AF$2,1,0)</f>
        <v>0</v>
      </c>
      <c r="AG1505" s="32" t="n">
        <f aca="false">IF(AG463=AG$2,1,0)</f>
        <v>0</v>
      </c>
      <c r="AH1505" s="32" t="n">
        <f aca="false">IF(AH463=AH$2,1,0)</f>
        <v>0</v>
      </c>
      <c r="AI1505" s="33" t="n">
        <f aca="false">0</f>
        <v>0</v>
      </c>
      <c r="AJ1505" s="33" t="n">
        <f aca="false">0</f>
        <v>0</v>
      </c>
      <c r="AK1505" s="32" t="n">
        <f aca="false">IF(AK463=AK$2,1,0)</f>
        <v>0</v>
      </c>
      <c r="AL1505" s="32" t="n">
        <f aca="false">IF(AL463=AL$2,1,0)</f>
        <v>0</v>
      </c>
      <c r="AM1505" s="32" t="n">
        <f aca="false">IF(AM463=AM$2,1,0)</f>
        <v>1</v>
      </c>
      <c r="AN1505" s="32" t="n">
        <f aca="false">IF(AN463=AN$2,1,0)</f>
        <v>1</v>
      </c>
      <c r="AO1505" s="32" t="n">
        <f aca="false">IF(AO463=AO$2,1,0)</f>
        <v>1</v>
      </c>
      <c r="AP1505" s="32" t="n">
        <f aca="false">IF(AP463=AP$2,1,0)</f>
        <v>1</v>
      </c>
      <c r="AQ1505" s="32" t="n">
        <f aca="false">IF(AQ463=AQ$2,1,0)</f>
        <v>1</v>
      </c>
      <c r="AR1505" s="32" t="n">
        <f aca="false">IF(AR463=AR$2,1,0)</f>
        <v>1</v>
      </c>
      <c r="AS1505" s="32" t="n">
        <f aca="false">IF(AS463=AS$2,1,0)</f>
        <v>1</v>
      </c>
      <c r="AT1505" s="33" t="n">
        <f aca="false">IF(AT463=AT$2,3,0)</f>
        <v>0</v>
      </c>
      <c r="AU1505" s="32" t="n">
        <f aca="false">IF(AU463=AU$2,1,0)</f>
        <v>0</v>
      </c>
      <c r="AV1505" s="32" t="n">
        <f aca="false">IF(AV463=AV$2,1,0)</f>
        <v>1</v>
      </c>
      <c r="AW1505" s="32" t="n">
        <f aca="false">IF(AW463=AW$2,1,0)</f>
        <v>0</v>
      </c>
      <c r="AX1505" s="32" t="n">
        <f aca="false">IF(AX463=AX$2,1,0)</f>
        <v>1</v>
      </c>
      <c r="AY1505" s="32" t="n">
        <f aca="false">IF(AY463=AY$2,1,0)</f>
        <v>1</v>
      </c>
      <c r="AZ1505" s="32" t="n">
        <f aca="false">IF(AZ463=AZ$2,1,0)</f>
        <v>1</v>
      </c>
      <c r="BA1505" s="32" t="n">
        <f aca="false">IF(BA463=BA$2,1,0)</f>
        <v>0</v>
      </c>
      <c r="BB1505" s="32" t="n">
        <f aca="false">IF(BB463=BB$2,1,0)</f>
        <v>0</v>
      </c>
      <c r="BC1505" s="32" t="n">
        <f aca="false">IF(BC463=BC$2,1,0)</f>
        <v>0</v>
      </c>
      <c r="BD1505" s="32" t="n">
        <f aca="false">IF(BD463=BD$2,1,0)</f>
        <v>1</v>
      </c>
      <c r="BE1505" s="32" t="n">
        <f aca="false">IF(BE463=BE$2,1,0)</f>
        <v>0</v>
      </c>
      <c r="BF1505" s="32" t="n">
        <f aca="false">IF(BF463=BF$2,1,0)</f>
        <v>0</v>
      </c>
      <c r="BG1505" s="32" t="n">
        <f aca="false">IF(BG463=BG$2,1,0)</f>
        <v>0</v>
      </c>
      <c r="BH1505" s="32" t="n">
        <f aca="false">IF(BH463=BH$2,1,0)</f>
        <v>1</v>
      </c>
      <c r="BI1505" s="32" t="n">
        <f aca="false">IF(BI463=BI$2,1,0)</f>
        <v>0</v>
      </c>
      <c r="BJ1505" s="32" t="n">
        <f aca="false">IF(BJ463=BJ$2,1,0)</f>
        <v>1</v>
      </c>
      <c r="BK1505" s="32" t="n">
        <f aca="false">IF(BK463=BK$2,1,0)</f>
        <v>1</v>
      </c>
      <c r="BL1505" s="32" t="n">
        <f aca="false">IF(BL463=BL$2,1,0)</f>
        <v>1</v>
      </c>
      <c r="BM1505" s="32" t="n">
        <f aca="false">IF(BM463=BM$2,1,0)</f>
        <v>1</v>
      </c>
      <c r="BN1505" s="32" t="n">
        <f aca="false">IF(BN463=BN$2,1,0)</f>
        <v>0</v>
      </c>
      <c r="BO1505" s="32" t="n">
        <f aca="false">IF(BO463=BO$2,1,0)</f>
        <v>0</v>
      </c>
      <c r="BP1505" s="32" t="n">
        <f aca="false">IF(BP463=BP$2,1,0)</f>
        <v>0</v>
      </c>
      <c r="BQ1505" s="32" t="n">
        <f aca="false">IF(BQ463=BQ$2,1,0)</f>
        <v>0</v>
      </c>
      <c r="BR1505" s="34" t="n">
        <f aca="false">IF($K463="I_9","",IF(BR463=BR$2,1,0))</f>
        <v>1</v>
      </c>
      <c r="BS1505" s="34" t="n">
        <f aca="false">IF($K463="I_9","",IF(BS463=BS$2,1,0))</f>
        <v>1</v>
      </c>
      <c r="BT1505" s="34" t="n">
        <f aca="false">IF($K463="I_9","",IF(BT463=BT$2,1,0))</f>
        <v>1</v>
      </c>
      <c r="BU1505" s="34" t="n">
        <f aca="false">IF($K463="I_9","",IF(BU463=BU$2,1,0))</f>
        <v>1</v>
      </c>
      <c r="BV1505" s="34" t="n">
        <f aca="false">IF($K463="I_9","",IF(BV463=BV$2,1,0))</f>
        <v>1</v>
      </c>
      <c r="BW1505" s="35" t="n">
        <f aca="false">IF($K463="I_9","",IF(BW463=BW$2,1,0))</f>
        <v>0</v>
      </c>
      <c r="BX1505" s="35" t="n">
        <f aca="false">IF($K463="I_9","",IF(BX463=BX$2,2,0))</f>
        <v>2</v>
      </c>
      <c r="BY1505" s="35" t="n">
        <f aca="false">IF($K463="I_9","",IF(BY463=BY$2,3,0))</f>
        <v>0</v>
      </c>
      <c r="BZ1505" s="34" t="n">
        <f aca="false">IF($K463="I_9","",IF(BZ463=BZ$2,1,0))</f>
        <v>1</v>
      </c>
      <c r="CA1505" s="34" t="n">
        <f aca="false">IF($K463="I_9","",IF(CA463=CA$2,1,0))</f>
        <v>1</v>
      </c>
      <c r="CB1505" s="34" t="n">
        <f aca="false">IF($K463="I_9","",IF(CB463=CB$2,1,0))</f>
        <v>1</v>
      </c>
      <c r="CC1505" s="34" t="n">
        <f aca="false">IF($K463="I_9","",IF(CC463=CC$2,1,0))</f>
        <v>1</v>
      </c>
      <c r="CD1505" s="34" t="n">
        <f aca="false">IF($K463="I_9","",IF(CD463=CD$2,1,0))</f>
        <v>0</v>
      </c>
      <c r="CE1505" s="36" t="n">
        <f aca="false">IF($K463="III_11",IF(CE463=CE$2,1,0),"")</f>
        <v>1</v>
      </c>
      <c r="CF1505" s="36" t="n">
        <f aca="false">IF($K463="III_11",IF(CF463=CF$2,1,0),"")</f>
        <v>1</v>
      </c>
      <c r="CG1505" s="36" t="n">
        <f aca="false">IF($K463="III_11",IF(CG463=CG$2,1,0),"")</f>
        <v>0</v>
      </c>
      <c r="CH1505" s="36" t="n">
        <f aca="false">IF($K463="III_11",IF(CH463=CH$2,1,0),"")</f>
        <v>1</v>
      </c>
      <c r="CI1505" s="36" t="n">
        <f aca="false">IF($K463="III_11",IF(CI463=CI$2,1,0),"")</f>
        <v>0</v>
      </c>
      <c r="CJ1505" s="36" t="n">
        <f aca="false">IF($K463="III_11",IF(CJ463=CJ$2,1,0),"")</f>
        <v>0</v>
      </c>
      <c r="CK1505" s="36" t="n">
        <f aca="false">IF($K463="III_11",IF(CK463=CK$2,1,0),"")</f>
        <v>0</v>
      </c>
      <c r="CL1505" s="36" t="n">
        <f aca="false">IF($K463="III_11",IF(CL463=CL$2,1,0),"")</f>
        <v>0</v>
      </c>
      <c r="CM1505" s="36" t="n">
        <f aca="false">IF($K463="III_11",IF(CM463=CM$2,1,0),"")</f>
        <v>0</v>
      </c>
      <c r="CN1505" s="36" t="n">
        <f aca="false">IF($K463="III_11",IF(CN463=CN$2,1,0),"")</f>
        <v>1</v>
      </c>
    </row>
    <row r="1506" customFormat="false" ht="15.75" hidden="false" customHeight="true" outlineLevel="0" collapsed="false">
      <c r="A1506" s="4" t="str">
        <f aca="false">LEFT(A464,5)</f>
        <v>461</v>
      </c>
      <c r="B1506" s="3" t="str">
        <f aca="false">LEFT(B464,5)</f>
        <v>1</v>
      </c>
      <c r="C1506" s="2" t="n">
        <f aca="false">(IF(K1506="I_9",IF(F1506&gt;18,1,0),0)+IF(K1506="II_10",IF(F1506&gt;26,1,0),0)+IF(K1506="III_11",IF(F1506&gt;33,1,0),0))*B1506</f>
        <v>1</v>
      </c>
      <c r="D1506" s="2" t="str">
        <f aca="false">IF(C1506=1,"Запрошується до ІІ туру","Не бере участь у наступному турі")</f>
        <v>Запрошується до ІІ туру</v>
      </c>
      <c r="E1506" s="37" t="s">
        <v>1333</v>
      </c>
      <c r="F1506" s="38" t="n">
        <f aca="false">SUM(R1506:CN1506)</f>
        <v>43</v>
      </c>
      <c r="G1506" s="2" t="str">
        <f aca="false">G464</f>
        <v>Кулабухова</v>
      </c>
      <c r="H1506" s="2" t="str">
        <f aca="false">H464</f>
        <v>Аделіна </v>
      </c>
      <c r="J1506" s="3" t="n">
        <f aca="false">J464</f>
        <v>10</v>
      </c>
      <c r="K1506" s="3" t="str">
        <f aca="false">K464</f>
        <v>II_10</v>
      </c>
      <c r="M1506" s="2" t="str">
        <f aca="false">M464</f>
        <v>Донецька</v>
      </c>
      <c r="N1506" s="2" t="str">
        <f aca="false">N464</f>
        <v>Погоджуюсь</v>
      </c>
      <c r="O1506" s="2" t="str">
        <f aca="false">O464</f>
        <v>Підтверджую</v>
      </c>
      <c r="P1506" s="2" t="str">
        <f aca="false">P464</f>
        <v>Так</v>
      </c>
      <c r="Q1506" s="2" t="str">
        <f aca="false">Q464</f>
        <v>Погоджуюсь</v>
      </c>
      <c r="R1506" s="32" t="n">
        <f aca="false">IF(R464=R$2,1,0)</f>
        <v>1</v>
      </c>
      <c r="S1506" s="32" t="n">
        <f aca="false">IF(S464=S$2,1,0)</f>
        <v>1</v>
      </c>
      <c r="T1506" s="32" t="n">
        <f aca="false">IF(T464=T$2,1,0)</f>
        <v>1</v>
      </c>
      <c r="U1506" s="32" t="n">
        <f aca="false">IF(U464=U$2,1,0)</f>
        <v>1</v>
      </c>
      <c r="V1506" s="32" t="n">
        <f aca="false">IF(V464=V$2,1,0)</f>
        <v>1</v>
      </c>
      <c r="W1506" s="32" t="n">
        <f aca="false">IF(W464=W$2,1,0)</f>
        <v>1</v>
      </c>
      <c r="X1506" s="32" t="n">
        <f aca="false">IF(X464=X$2,1,0)</f>
        <v>0</v>
      </c>
      <c r="Y1506" s="32" t="n">
        <f aca="false">IF(Y464=Y$2,1,0)</f>
        <v>1</v>
      </c>
      <c r="Z1506" s="32" t="n">
        <f aca="false">IF(Z464=Z$2,1,0)</f>
        <v>1</v>
      </c>
      <c r="AA1506" s="33" t="n">
        <f aca="false">IF(AA464=AA$2,2,0)</f>
        <v>0</v>
      </c>
      <c r="AB1506" s="33" t="n">
        <f aca="false">0</f>
        <v>0</v>
      </c>
      <c r="AC1506" s="32" t="n">
        <f aca="false">IF(AC464=AC$2,1,0)</f>
        <v>0</v>
      </c>
      <c r="AD1506" s="32" t="n">
        <f aca="false">IF(AD464=AD$2,1,0)</f>
        <v>0</v>
      </c>
      <c r="AE1506" s="32" t="n">
        <f aca="false">IF(AE464=AE$2,1,0)</f>
        <v>0</v>
      </c>
      <c r="AF1506" s="32" t="n">
        <f aca="false">IF(AF464=AF$2,1,0)</f>
        <v>0</v>
      </c>
      <c r="AG1506" s="32" t="n">
        <f aca="false">IF(AG464=AG$2,1,0)</f>
        <v>0</v>
      </c>
      <c r="AH1506" s="32" t="n">
        <f aca="false">IF(AH464=AH$2,1,0)</f>
        <v>0</v>
      </c>
      <c r="AI1506" s="33" t="n">
        <f aca="false">0</f>
        <v>0</v>
      </c>
      <c r="AJ1506" s="33" t="n">
        <f aca="false">0</f>
        <v>0</v>
      </c>
      <c r="AK1506" s="32" t="n">
        <f aca="false">IF(AK464=AK$2,1,0)</f>
        <v>0</v>
      </c>
      <c r="AL1506" s="32" t="n">
        <f aca="false">IF(AL464=AL$2,1,0)</f>
        <v>1</v>
      </c>
      <c r="AM1506" s="32" t="n">
        <f aca="false">IF(AM464=AM$2,1,0)</f>
        <v>1</v>
      </c>
      <c r="AN1506" s="32" t="n">
        <f aca="false">IF(AN464=AN$2,1,0)</f>
        <v>1</v>
      </c>
      <c r="AO1506" s="32" t="n">
        <f aca="false">IF(AO464=AO$2,1,0)</f>
        <v>1</v>
      </c>
      <c r="AP1506" s="32" t="n">
        <f aca="false">IF(AP464=AP$2,1,0)</f>
        <v>1</v>
      </c>
      <c r="AQ1506" s="32" t="n">
        <f aca="false">IF(AQ464=AQ$2,1,0)</f>
        <v>1</v>
      </c>
      <c r="AR1506" s="32" t="n">
        <f aca="false">IF(AR464=AR$2,1,0)</f>
        <v>1</v>
      </c>
      <c r="AS1506" s="32" t="n">
        <f aca="false">IF(AS464=AS$2,1,0)</f>
        <v>1</v>
      </c>
      <c r="AT1506" s="33" t="n">
        <f aca="false">IF(AT464=AT$2,3,0)</f>
        <v>3</v>
      </c>
      <c r="AU1506" s="32" t="n">
        <f aca="false">IF(AU464=AU$2,1,0)</f>
        <v>0</v>
      </c>
      <c r="AV1506" s="32" t="n">
        <f aca="false">IF(AV464=AV$2,1,0)</f>
        <v>1</v>
      </c>
      <c r="AW1506" s="32" t="n">
        <f aca="false">IF(AW464=AW$2,1,0)</f>
        <v>0</v>
      </c>
      <c r="AX1506" s="32" t="n">
        <f aca="false">IF(AX464=AX$2,1,0)</f>
        <v>1</v>
      </c>
      <c r="AY1506" s="32" t="n">
        <f aca="false">IF(AY464=AY$2,1,0)</f>
        <v>1</v>
      </c>
      <c r="AZ1506" s="32" t="n">
        <f aca="false">IF(AZ464=AZ$2,1,0)</f>
        <v>1</v>
      </c>
      <c r="BA1506" s="32" t="n">
        <f aca="false">IF(BA464=BA$2,1,0)</f>
        <v>0</v>
      </c>
      <c r="BB1506" s="32" t="n">
        <f aca="false">IF(BB464=BB$2,1,0)</f>
        <v>0</v>
      </c>
      <c r="BC1506" s="32" t="n">
        <f aca="false">IF(BC464=BC$2,1,0)</f>
        <v>0</v>
      </c>
      <c r="BD1506" s="32" t="n">
        <f aca="false">IF(BD464=BD$2,1,0)</f>
        <v>1</v>
      </c>
      <c r="BE1506" s="32" t="n">
        <f aca="false">IF(BE464=BE$2,1,0)</f>
        <v>0</v>
      </c>
      <c r="BF1506" s="32" t="n">
        <f aca="false">IF(BF464=BF$2,1,0)</f>
        <v>0</v>
      </c>
      <c r="BG1506" s="32" t="n">
        <f aca="false">IF(BG464=BG$2,1,0)</f>
        <v>0</v>
      </c>
      <c r="BH1506" s="32" t="n">
        <f aca="false">IF(BH464=BH$2,1,0)</f>
        <v>0</v>
      </c>
      <c r="BI1506" s="32" t="n">
        <f aca="false">IF(BI464=BI$2,1,0)</f>
        <v>0</v>
      </c>
      <c r="BJ1506" s="32" t="n">
        <f aca="false">IF(BJ464=BJ$2,1,0)</f>
        <v>0</v>
      </c>
      <c r="BK1506" s="32" t="n">
        <f aca="false">IF(BK464=BK$2,1,0)</f>
        <v>0</v>
      </c>
      <c r="BL1506" s="32" t="n">
        <f aca="false">IF(BL464=BL$2,1,0)</f>
        <v>1</v>
      </c>
      <c r="BM1506" s="32" t="n">
        <f aca="false">IF(BM464=BM$2,1,0)</f>
        <v>1</v>
      </c>
      <c r="BN1506" s="32" t="n">
        <f aca="false">IF(BN464=BN$2,1,0)</f>
        <v>1</v>
      </c>
      <c r="BO1506" s="32" t="n">
        <f aca="false">IF(BO464=BO$2,1,0)</f>
        <v>1</v>
      </c>
      <c r="BP1506" s="32" t="n">
        <f aca="false">IF(BP464=BP$2,1,0)</f>
        <v>1</v>
      </c>
      <c r="BQ1506" s="32" t="n">
        <f aca="false">IF(BQ464=BQ$2,1,0)</f>
        <v>1</v>
      </c>
      <c r="BR1506" s="34" t="n">
        <f aca="false">IF($K464="I_9","",IF(BR464=BR$2,1,0))</f>
        <v>1</v>
      </c>
      <c r="BS1506" s="34" t="n">
        <f aca="false">IF($K464="I_9","",IF(BS464=BS$2,1,0))</f>
        <v>1</v>
      </c>
      <c r="BT1506" s="34" t="n">
        <f aca="false">IF($K464="I_9","",IF(BT464=BT$2,1,0))</f>
        <v>1</v>
      </c>
      <c r="BU1506" s="34" t="n">
        <f aca="false">IF($K464="I_9","",IF(BU464=BU$2,1,0))</f>
        <v>1</v>
      </c>
      <c r="BV1506" s="34" t="n">
        <f aca="false">IF($K464="I_9","",IF(BV464=BV$2,1,0))</f>
        <v>1</v>
      </c>
      <c r="BW1506" s="35" t="n">
        <f aca="false">IF($K464="I_9","",IF(BW464=BW$2,1,0))</f>
        <v>1</v>
      </c>
      <c r="BX1506" s="35" t="n">
        <f aca="false">IF($K464="I_9","",IF(BX464=BX$2,2,0))</f>
        <v>2</v>
      </c>
      <c r="BY1506" s="35" t="n">
        <f aca="false">IF($K464="I_9","",IF(BY464=BY$2,3,0))</f>
        <v>0</v>
      </c>
      <c r="BZ1506" s="34" t="n">
        <f aca="false">IF($K464="I_9","",IF(BZ464=BZ$2,1,0))</f>
        <v>1</v>
      </c>
      <c r="CA1506" s="34" t="n">
        <f aca="false">IF($K464="I_9","",IF(CA464=CA$2,1,0))</f>
        <v>1</v>
      </c>
      <c r="CB1506" s="34" t="n">
        <f aca="false">IF($K464="I_9","",IF(CB464=CB$2,1,0))</f>
        <v>1</v>
      </c>
      <c r="CC1506" s="34" t="n">
        <f aca="false">IF($K464="I_9","",IF(CC464=CC$2,1,0))</f>
        <v>1</v>
      </c>
      <c r="CD1506" s="34" t="n">
        <f aca="false">IF($K464="I_9","",IF(CD464=CD$2,1,0))</f>
        <v>1</v>
      </c>
      <c r="CE1506" s="36" t="str">
        <f aca="false">IF($K464="III_11",IF(CE464=CE$2,1,0),"")</f>
        <v/>
      </c>
      <c r="CF1506" s="36" t="str">
        <f aca="false">IF($K464="III_11",IF(CF464=CF$2,1,0),"")</f>
        <v/>
      </c>
      <c r="CG1506" s="36" t="str">
        <f aca="false">IF($K464="III_11",IF(CG464=CG$2,1,0),"")</f>
        <v/>
      </c>
      <c r="CH1506" s="36" t="str">
        <f aca="false">IF($K464="III_11",IF(CH464=CH$2,1,0),"")</f>
        <v/>
      </c>
      <c r="CI1506" s="36" t="str">
        <f aca="false">IF($K464="III_11",IF(CI464=CI$2,1,0),"")</f>
        <v/>
      </c>
      <c r="CJ1506" s="36" t="str">
        <f aca="false">IF($K464="III_11",IF(CJ464=CJ$2,1,0),"")</f>
        <v/>
      </c>
      <c r="CK1506" s="36" t="str">
        <f aca="false">IF($K464="III_11",IF(CK464=CK$2,1,0),"")</f>
        <v/>
      </c>
      <c r="CL1506" s="36" t="str">
        <f aca="false">IF($K464="III_11",IF(CL464=CL$2,1,0),"")</f>
        <v/>
      </c>
      <c r="CM1506" s="36" t="str">
        <f aca="false">IF($K464="III_11",IF(CM464=CM$2,1,0),"")</f>
        <v/>
      </c>
      <c r="CN1506" s="36" t="str">
        <f aca="false">IF($K464="III_11",IF(CN464=CN$2,1,0),"")</f>
        <v/>
      </c>
    </row>
    <row r="1507" customFormat="false" ht="15.75" hidden="false" customHeight="true" outlineLevel="0" collapsed="false">
      <c r="A1507" s="4" t="str">
        <f aca="false">LEFT(A465,5)</f>
        <v>462</v>
      </c>
      <c r="B1507" s="3" t="str">
        <f aca="false">LEFT(B465,5)</f>
        <v>1</v>
      </c>
      <c r="C1507" s="2" t="n">
        <f aca="false">(IF(K1507="I_9",IF(F1507&gt;18,1,0),0)+IF(K1507="II_10",IF(F1507&gt;26,1,0),0)+IF(K1507="III_11",IF(F1507&gt;33,1,0),0))*B1507</f>
        <v>1</v>
      </c>
      <c r="D1507" s="2" t="str">
        <f aca="false">IF(C1507=1,"Запрошується до ІІ туру","Не бере участь у наступному турі")</f>
        <v>Запрошується до ІІ туру</v>
      </c>
      <c r="E1507" s="37" t="s">
        <v>1336</v>
      </c>
      <c r="F1507" s="38" t="n">
        <f aca="false">SUM(R1507:CN1507)</f>
        <v>26</v>
      </c>
      <c r="G1507" s="2" t="str">
        <f aca="false">G465</f>
        <v>Скляр</v>
      </c>
      <c r="H1507" s="2" t="str">
        <f aca="false">H465</f>
        <v>Тимур</v>
      </c>
      <c r="J1507" s="3" t="n">
        <f aca="false">J465</f>
        <v>9</v>
      </c>
      <c r="K1507" s="3" t="str">
        <f aca="false">K465</f>
        <v>I_9</v>
      </c>
      <c r="M1507" s="2" t="str">
        <f aca="false">M465</f>
        <v>Полтавська</v>
      </c>
      <c r="N1507" s="2" t="str">
        <f aca="false">N465</f>
        <v>Погоджуюсь</v>
      </c>
      <c r="O1507" s="2" t="str">
        <f aca="false">O465</f>
        <v>Підтверджую</v>
      </c>
      <c r="P1507" s="2" t="str">
        <f aca="false">P465</f>
        <v>Так</v>
      </c>
      <c r="Q1507" s="2" t="str">
        <f aca="false">Q465</f>
        <v>Погоджуюсь</v>
      </c>
      <c r="R1507" s="32" t="n">
        <f aca="false">IF(R465=R$2,1,0)</f>
        <v>1</v>
      </c>
      <c r="S1507" s="32" t="n">
        <f aca="false">IF(S465=S$2,1,0)</f>
        <v>1</v>
      </c>
      <c r="T1507" s="32" t="n">
        <f aca="false">IF(T465=T$2,1,0)</f>
        <v>1</v>
      </c>
      <c r="U1507" s="32" t="n">
        <f aca="false">IF(U465=U$2,1,0)</f>
        <v>1</v>
      </c>
      <c r="V1507" s="32" t="n">
        <f aca="false">IF(V465=V$2,1,0)</f>
        <v>1</v>
      </c>
      <c r="W1507" s="32" t="n">
        <f aca="false">IF(W465=W$2,1,0)</f>
        <v>1</v>
      </c>
      <c r="X1507" s="32" t="n">
        <f aca="false">IF(X465=X$2,1,0)</f>
        <v>0</v>
      </c>
      <c r="Y1507" s="32" t="n">
        <f aca="false">IF(Y465=Y$2,1,0)</f>
        <v>0</v>
      </c>
      <c r="Z1507" s="32" t="n">
        <f aca="false">IF(Z465=Z$2,1,0)</f>
        <v>1</v>
      </c>
      <c r="AA1507" s="33" t="n">
        <f aca="false">IF(AA465=AA$2,2,0)</f>
        <v>0</v>
      </c>
      <c r="AB1507" s="33" t="n">
        <f aca="false">0</f>
        <v>0</v>
      </c>
      <c r="AC1507" s="32" t="n">
        <f aca="false">IF(AC465=AC$2,1,0)</f>
        <v>1</v>
      </c>
      <c r="AD1507" s="32" t="n">
        <f aca="false">IF(AD465=AD$2,1,0)</f>
        <v>0</v>
      </c>
      <c r="AE1507" s="32" t="n">
        <f aca="false">IF(AE465=AE$2,1,0)</f>
        <v>0</v>
      </c>
      <c r="AF1507" s="32" t="n">
        <f aca="false">IF(AF465=AF$2,1,0)</f>
        <v>0</v>
      </c>
      <c r="AG1507" s="32" t="n">
        <f aca="false">IF(AG465=AG$2,1,0)</f>
        <v>0</v>
      </c>
      <c r="AH1507" s="32" t="n">
        <f aca="false">IF(AH465=AH$2,1,0)</f>
        <v>0</v>
      </c>
      <c r="AI1507" s="33" t="n">
        <f aca="false">0</f>
        <v>0</v>
      </c>
      <c r="AJ1507" s="33" t="n">
        <f aca="false">0</f>
        <v>0</v>
      </c>
      <c r="AK1507" s="32" t="n">
        <f aca="false">IF(AK465=AK$2,1,0)</f>
        <v>1</v>
      </c>
      <c r="AL1507" s="32" t="n">
        <f aca="false">IF(AL465=AL$2,1,0)</f>
        <v>0</v>
      </c>
      <c r="AM1507" s="32" t="n">
        <f aca="false">IF(AM465=AM$2,1,0)</f>
        <v>1</v>
      </c>
      <c r="AN1507" s="32" t="n">
        <f aca="false">IF(AN465=AN$2,1,0)</f>
        <v>1</v>
      </c>
      <c r="AO1507" s="32" t="n">
        <f aca="false">IF(AO465=AO$2,1,0)</f>
        <v>1</v>
      </c>
      <c r="AP1507" s="32" t="n">
        <f aca="false">IF(AP465=AP$2,1,0)</f>
        <v>1</v>
      </c>
      <c r="AQ1507" s="32" t="n">
        <f aca="false">IF(AQ465=AQ$2,1,0)</f>
        <v>1</v>
      </c>
      <c r="AR1507" s="32" t="n">
        <f aca="false">IF(AR465=AR$2,1,0)</f>
        <v>1</v>
      </c>
      <c r="AS1507" s="32" t="n">
        <f aca="false">IF(AS465=AS$2,1,0)</f>
        <v>0</v>
      </c>
      <c r="AT1507" s="33" t="n">
        <f aca="false">IF(AT465=AT$2,3,0)</f>
        <v>0</v>
      </c>
      <c r="AU1507" s="32" t="n">
        <f aca="false">IF(AU465=AU$2,1,0)</f>
        <v>0</v>
      </c>
      <c r="AV1507" s="32" t="n">
        <f aca="false">IF(AV465=AV$2,1,0)</f>
        <v>0</v>
      </c>
      <c r="AW1507" s="32" t="n">
        <f aca="false">IF(AW465=AW$2,1,0)</f>
        <v>0</v>
      </c>
      <c r="AX1507" s="32" t="n">
        <f aca="false">IF(AX465=AX$2,1,0)</f>
        <v>1</v>
      </c>
      <c r="AY1507" s="32" t="n">
        <f aca="false">IF(AY465=AY$2,1,0)</f>
        <v>1</v>
      </c>
      <c r="AZ1507" s="32" t="n">
        <f aca="false">IF(AZ465=AZ$2,1,0)</f>
        <v>1</v>
      </c>
      <c r="BA1507" s="32" t="n">
        <f aca="false">IF(BA465=BA$2,1,0)</f>
        <v>0</v>
      </c>
      <c r="BB1507" s="32" t="n">
        <f aca="false">IF(BB465=BB$2,1,0)</f>
        <v>0</v>
      </c>
      <c r="BC1507" s="32" t="n">
        <f aca="false">IF(BC465=BC$2,1,0)</f>
        <v>0</v>
      </c>
      <c r="BD1507" s="32" t="n">
        <f aca="false">IF(BD465=BD$2,1,0)</f>
        <v>1</v>
      </c>
      <c r="BE1507" s="32" t="n">
        <f aca="false">IF(BE465=BE$2,1,0)</f>
        <v>0</v>
      </c>
      <c r="BF1507" s="32" t="n">
        <f aca="false">IF(BF465=BF$2,1,0)</f>
        <v>0</v>
      </c>
      <c r="BG1507" s="32" t="n">
        <f aca="false">IF(BG465=BG$2,1,0)</f>
        <v>0</v>
      </c>
      <c r="BH1507" s="32" t="n">
        <f aca="false">IF(BH465=BH$2,1,0)</f>
        <v>1</v>
      </c>
      <c r="BI1507" s="32" t="n">
        <f aca="false">IF(BI465=BI$2,1,0)</f>
        <v>0</v>
      </c>
      <c r="BJ1507" s="32" t="n">
        <f aca="false">IF(BJ465=BJ$2,1,0)</f>
        <v>0</v>
      </c>
      <c r="BK1507" s="32" t="n">
        <f aca="false">IF(BK465=BK$2,1,0)</f>
        <v>0</v>
      </c>
      <c r="BL1507" s="32" t="n">
        <f aca="false">IF(BL465=BL$2,1,0)</f>
        <v>1</v>
      </c>
      <c r="BM1507" s="32" t="n">
        <f aca="false">IF(BM465=BM$2,1,0)</f>
        <v>1</v>
      </c>
      <c r="BN1507" s="32" t="n">
        <f aca="false">IF(BN465=BN$2,1,0)</f>
        <v>1</v>
      </c>
      <c r="BO1507" s="32" t="n">
        <f aca="false">IF(BO465=BO$2,1,0)</f>
        <v>1</v>
      </c>
      <c r="BP1507" s="32" t="n">
        <f aca="false">IF(BP465=BP$2,1,0)</f>
        <v>1</v>
      </c>
      <c r="BQ1507" s="32" t="n">
        <f aca="false">IF(BQ465=BQ$2,1,0)</f>
        <v>1</v>
      </c>
      <c r="BR1507" s="34" t="str">
        <f aca="false">IF($K465="I_9","",IF(BR465=BR$2,1,0))</f>
        <v/>
      </c>
      <c r="BS1507" s="34" t="str">
        <f aca="false">IF($K465="I_9","",IF(BS465=BS$2,1,0))</f>
        <v/>
      </c>
      <c r="BT1507" s="34" t="str">
        <f aca="false">IF($K465="I_9","",IF(BT465=BT$2,1,0))</f>
        <v/>
      </c>
      <c r="BU1507" s="34" t="str">
        <f aca="false">IF($K465="I_9","",IF(BU465=BU$2,1,0))</f>
        <v/>
      </c>
      <c r="BV1507" s="34" t="str">
        <f aca="false">IF($K465="I_9","",IF(BV465=BV$2,1,0))</f>
        <v/>
      </c>
      <c r="BW1507" s="35" t="str">
        <f aca="false">IF($K465="I_9","",IF(BW465=BW$2,1,0))</f>
        <v/>
      </c>
      <c r="BX1507" s="35" t="str">
        <f aca="false">IF($K465="I_9","",IF(BX465=BX$2,2,0))</f>
        <v/>
      </c>
      <c r="BY1507" s="35" t="str">
        <f aca="false">IF($K465="I_9","",IF(BY465=BY$2,3,0))</f>
        <v/>
      </c>
      <c r="BZ1507" s="34" t="str">
        <f aca="false">IF($K465="I_9","",IF(BZ465=BZ$2,1,0))</f>
        <v/>
      </c>
      <c r="CA1507" s="34" t="str">
        <f aca="false">IF($K465="I_9","",IF(CA465=CA$2,1,0))</f>
        <v/>
      </c>
      <c r="CB1507" s="34" t="str">
        <f aca="false">IF($K465="I_9","",IF(CB465=CB$2,1,0))</f>
        <v/>
      </c>
      <c r="CC1507" s="34" t="str">
        <f aca="false">IF($K465="I_9","",IF(CC465=CC$2,1,0))</f>
        <v/>
      </c>
      <c r="CD1507" s="34" t="str">
        <f aca="false">IF($K465="I_9","",IF(CD465=CD$2,1,0))</f>
        <v/>
      </c>
      <c r="CE1507" s="36" t="str">
        <f aca="false">IF($K465="III_11",IF(CE465=CE$2,1,0),"")</f>
        <v/>
      </c>
      <c r="CF1507" s="36" t="str">
        <f aca="false">IF($K465="III_11",IF(CF465=CF$2,1,0),"")</f>
        <v/>
      </c>
      <c r="CG1507" s="36" t="str">
        <f aca="false">IF($K465="III_11",IF(CG465=CG$2,1,0),"")</f>
        <v/>
      </c>
      <c r="CH1507" s="36" t="str">
        <f aca="false">IF($K465="III_11",IF(CH465=CH$2,1,0),"")</f>
        <v/>
      </c>
      <c r="CI1507" s="36" t="str">
        <f aca="false">IF($K465="III_11",IF(CI465=CI$2,1,0),"")</f>
        <v/>
      </c>
      <c r="CJ1507" s="36" t="str">
        <f aca="false">IF($K465="III_11",IF(CJ465=CJ$2,1,0),"")</f>
        <v/>
      </c>
      <c r="CK1507" s="36" t="str">
        <f aca="false">IF($K465="III_11",IF(CK465=CK$2,1,0),"")</f>
        <v/>
      </c>
      <c r="CL1507" s="36" t="str">
        <f aca="false">IF($K465="III_11",IF(CL465=CL$2,1,0),"")</f>
        <v/>
      </c>
      <c r="CM1507" s="36" t="str">
        <f aca="false">IF($K465="III_11",IF(CM465=CM$2,1,0),"")</f>
        <v/>
      </c>
      <c r="CN1507" s="36" t="str">
        <f aca="false">IF($K465="III_11",IF(CN465=CN$2,1,0),"")</f>
        <v/>
      </c>
    </row>
    <row r="1508" customFormat="false" ht="15.75" hidden="false" customHeight="true" outlineLevel="0" collapsed="false">
      <c r="A1508" s="4" t="str">
        <f aca="false">LEFT(A466,5)</f>
        <v>463</v>
      </c>
      <c r="B1508" s="3" t="str">
        <f aca="false">LEFT(B466,5)</f>
        <v>1</v>
      </c>
      <c r="C1508" s="2" t="n">
        <f aca="false">(IF(K1508="I_9",IF(F1508&gt;18,1,0),0)+IF(K1508="II_10",IF(F1508&gt;26,1,0),0)+IF(K1508="III_11",IF(F1508&gt;33,1,0),0))*B1508</f>
        <v>0</v>
      </c>
      <c r="D1508" s="2" t="str">
        <f aca="false">IF(C1508=1,"Запрошується до ІІ туру","Не бере участь у наступному турі")</f>
        <v>Не бере участь у наступному турі</v>
      </c>
      <c r="E1508" s="37" t="s">
        <v>1339</v>
      </c>
      <c r="F1508" s="38" t="n">
        <f aca="false">SUM(R1508:CN1508)</f>
        <v>29</v>
      </c>
      <c r="G1508" s="2" t="str">
        <f aca="false">G466</f>
        <v>Степанчук </v>
      </c>
      <c r="H1508" s="2" t="str">
        <f aca="false">H466</f>
        <v>Юлія </v>
      </c>
      <c r="J1508" s="3" t="n">
        <f aca="false">J466</f>
        <v>11</v>
      </c>
      <c r="K1508" s="3" t="str">
        <f aca="false">K466</f>
        <v>III_11</v>
      </c>
      <c r="M1508" s="2" t="str">
        <f aca="false">M466</f>
        <v>Рівненська</v>
      </c>
      <c r="N1508" s="2" t="str">
        <f aca="false">N466</f>
        <v>Погоджуюсь</v>
      </c>
      <c r="O1508" s="2" t="str">
        <f aca="false">O466</f>
        <v>Підтверджую</v>
      </c>
      <c r="P1508" s="2" t="str">
        <f aca="false">P466</f>
        <v>Так</v>
      </c>
      <c r="Q1508" s="2" t="str">
        <f aca="false">Q466</f>
        <v>Погоджуюсь</v>
      </c>
      <c r="R1508" s="32" t="n">
        <f aca="false">IF(R466=R$2,1,0)</f>
        <v>1</v>
      </c>
      <c r="S1508" s="32" t="n">
        <f aca="false">IF(S466=S$2,1,0)</f>
        <v>0</v>
      </c>
      <c r="T1508" s="32" t="n">
        <f aca="false">IF(T466=T$2,1,0)</f>
        <v>0</v>
      </c>
      <c r="U1508" s="32" t="n">
        <f aca="false">IF(U466=U$2,1,0)</f>
        <v>0</v>
      </c>
      <c r="V1508" s="32" t="n">
        <f aca="false">IF(V466=V$2,1,0)</f>
        <v>0</v>
      </c>
      <c r="W1508" s="32" t="n">
        <f aca="false">IF(W466=W$2,1,0)</f>
        <v>0</v>
      </c>
      <c r="X1508" s="32" t="n">
        <f aca="false">IF(X466=X$2,1,0)</f>
        <v>0</v>
      </c>
      <c r="Y1508" s="32" t="n">
        <f aca="false">IF(Y466=Y$2,1,0)</f>
        <v>0</v>
      </c>
      <c r="Z1508" s="32" t="n">
        <f aca="false">IF(Z466=Z$2,1,0)</f>
        <v>0</v>
      </c>
      <c r="AA1508" s="33" t="n">
        <f aca="false">IF(AA466=AA$2,2,0)</f>
        <v>0</v>
      </c>
      <c r="AB1508" s="33" t="n">
        <f aca="false">0</f>
        <v>0</v>
      </c>
      <c r="AC1508" s="32" t="n">
        <f aca="false">IF(AC466=AC$2,1,0)</f>
        <v>0</v>
      </c>
      <c r="AD1508" s="32" t="n">
        <f aca="false">IF(AD466=AD$2,1,0)</f>
        <v>1</v>
      </c>
      <c r="AE1508" s="32" t="n">
        <f aca="false">IF(AE466=AE$2,1,0)</f>
        <v>0</v>
      </c>
      <c r="AF1508" s="32" t="n">
        <f aca="false">IF(AF466=AF$2,1,0)</f>
        <v>0</v>
      </c>
      <c r="AG1508" s="32" t="n">
        <f aca="false">IF(AG466=AG$2,1,0)</f>
        <v>1</v>
      </c>
      <c r="AH1508" s="32" t="n">
        <f aca="false">IF(AH466=AH$2,1,0)</f>
        <v>1</v>
      </c>
      <c r="AI1508" s="33" t="n">
        <f aca="false">0</f>
        <v>0</v>
      </c>
      <c r="AJ1508" s="33" t="n">
        <f aca="false">0</f>
        <v>0</v>
      </c>
      <c r="AK1508" s="32" t="n">
        <f aca="false">IF(AK466=AK$2,1,0)</f>
        <v>0</v>
      </c>
      <c r="AL1508" s="32" t="n">
        <f aca="false">IF(AL466=AL$2,1,0)</f>
        <v>1</v>
      </c>
      <c r="AM1508" s="32" t="n">
        <f aca="false">IF(AM466=AM$2,1,0)</f>
        <v>1</v>
      </c>
      <c r="AN1508" s="32" t="n">
        <f aca="false">IF(AN466=AN$2,1,0)</f>
        <v>1</v>
      </c>
      <c r="AO1508" s="32" t="n">
        <f aca="false">IF(AO466=AO$2,1,0)</f>
        <v>1</v>
      </c>
      <c r="AP1508" s="32" t="n">
        <f aca="false">IF(AP466=AP$2,1,0)</f>
        <v>1</v>
      </c>
      <c r="AQ1508" s="32" t="n">
        <f aca="false">IF(AQ466=AQ$2,1,0)</f>
        <v>1</v>
      </c>
      <c r="AR1508" s="32" t="n">
        <f aca="false">IF(AR466=AR$2,1,0)</f>
        <v>1</v>
      </c>
      <c r="AS1508" s="32" t="n">
        <f aca="false">IF(AS466=AS$2,1,0)</f>
        <v>1</v>
      </c>
      <c r="AT1508" s="33" t="n">
        <f aca="false">IF(AT466=AT$2,3,0)</f>
        <v>0</v>
      </c>
      <c r="AU1508" s="32" t="n">
        <f aca="false">IF(AU466=AU$2,1,0)</f>
        <v>1</v>
      </c>
      <c r="AV1508" s="32" t="n">
        <f aca="false">IF(AV466=AV$2,1,0)</f>
        <v>1</v>
      </c>
      <c r="AW1508" s="32" t="n">
        <f aca="false">IF(AW466=AW$2,1,0)</f>
        <v>0</v>
      </c>
      <c r="AX1508" s="32" t="n">
        <f aca="false">IF(AX466=AX$2,1,0)</f>
        <v>1</v>
      </c>
      <c r="AY1508" s="32" t="n">
        <f aca="false">IF(AY466=AY$2,1,0)</f>
        <v>1</v>
      </c>
      <c r="AZ1508" s="32" t="n">
        <f aca="false">IF(AZ466=AZ$2,1,0)</f>
        <v>1</v>
      </c>
      <c r="BA1508" s="32" t="n">
        <f aca="false">IF(BA466=BA$2,1,0)</f>
        <v>0</v>
      </c>
      <c r="BB1508" s="32" t="n">
        <f aca="false">IF(BB466=BB$2,1,0)</f>
        <v>0</v>
      </c>
      <c r="BC1508" s="32" t="n">
        <f aca="false">IF(BC466=BC$2,1,0)</f>
        <v>0</v>
      </c>
      <c r="BD1508" s="32" t="n">
        <f aca="false">IF(BD466=BD$2,1,0)</f>
        <v>0</v>
      </c>
      <c r="BE1508" s="32" t="n">
        <f aca="false">IF(BE466=BE$2,1,0)</f>
        <v>0</v>
      </c>
      <c r="BF1508" s="32" t="n">
        <f aca="false">IF(BF466=BF$2,1,0)</f>
        <v>0</v>
      </c>
      <c r="BG1508" s="32" t="n">
        <f aca="false">IF(BG466=BG$2,1,0)</f>
        <v>0</v>
      </c>
      <c r="BH1508" s="32" t="n">
        <f aca="false">IF(BH466=BH$2,1,0)</f>
        <v>1</v>
      </c>
      <c r="BI1508" s="32" t="n">
        <f aca="false">IF(BI466=BI$2,1,0)</f>
        <v>1</v>
      </c>
      <c r="BJ1508" s="32" t="n">
        <f aca="false">IF(BJ466=BJ$2,1,0)</f>
        <v>0</v>
      </c>
      <c r="BK1508" s="32" t="n">
        <f aca="false">IF(BK466=BK$2,1,0)</f>
        <v>1</v>
      </c>
      <c r="BL1508" s="32" t="n">
        <f aca="false">IF(BL466=BL$2,1,0)</f>
        <v>0</v>
      </c>
      <c r="BM1508" s="32" t="n">
        <f aca="false">IF(BM466=BM$2,1,0)</f>
        <v>1</v>
      </c>
      <c r="BN1508" s="32" t="n">
        <f aca="false">IF(BN466=BN$2,1,0)</f>
        <v>1</v>
      </c>
      <c r="BO1508" s="32" t="n">
        <f aca="false">IF(BO466=BO$2,1,0)</f>
        <v>0</v>
      </c>
      <c r="BP1508" s="32" t="n">
        <f aca="false">IF(BP466=BP$2,1,0)</f>
        <v>0</v>
      </c>
      <c r="BQ1508" s="32" t="n">
        <f aca="false">IF(BQ466=BQ$2,1,0)</f>
        <v>0</v>
      </c>
      <c r="BR1508" s="34" t="n">
        <f aca="false">IF($K466="I_9","",IF(BR466=BR$2,1,0))</f>
        <v>0</v>
      </c>
      <c r="BS1508" s="34" t="n">
        <f aca="false">IF($K466="I_9","",IF(BS466=BS$2,1,0))</f>
        <v>0</v>
      </c>
      <c r="BT1508" s="34" t="n">
        <f aca="false">IF($K466="I_9","",IF(BT466=BT$2,1,0))</f>
        <v>1</v>
      </c>
      <c r="BU1508" s="34" t="n">
        <f aca="false">IF($K466="I_9","",IF(BU466=BU$2,1,0))</f>
        <v>0</v>
      </c>
      <c r="BV1508" s="34" t="n">
        <f aca="false">IF($K466="I_9","",IF(BV466=BV$2,1,0))</f>
        <v>0</v>
      </c>
      <c r="BW1508" s="35" t="n">
        <f aca="false">IF($K466="I_9","",IF(BW466=BW$2,1,0))</f>
        <v>0</v>
      </c>
      <c r="BX1508" s="35" t="n">
        <f aca="false">IF($K466="I_9","",IF(BX466=BX$2,2,0))</f>
        <v>0</v>
      </c>
      <c r="BY1508" s="35" t="n">
        <f aca="false">IF($K466="I_9","",IF(BY466=BY$2,3,0))</f>
        <v>0</v>
      </c>
      <c r="BZ1508" s="34" t="n">
        <f aca="false">IF($K466="I_9","",IF(BZ466=BZ$2,1,0))</f>
        <v>0</v>
      </c>
      <c r="CA1508" s="34" t="n">
        <f aca="false">IF($K466="I_9","",IF(CA466=CA$2,1,0))</f>
        <v>0</v>
      </c>
      <c r="CB1508" s="34" t="n">
        <f aca="false">IF($K466="I_9","",IF(CB466=CB$2,1,0))</f>
        <v>0</v>
      </c>
      <c r="CC1508" s="34" t="n">
        <f aca="false">IF($K466="I_9","",IF(CC466=CC$2,1,0))</f>
        <v>1</v>
      </c>
      <c r="CD1508" s="34" t="n">
        <f aca="false">IF($K466="I_9","",IF(CD466=CD$2,1,0))</f>
        <v>1</v>
      </c>
      <c r="CE1508" s="36" t="n">
        <f aca="false">IF($K466="III_11",IF(CE466=CE$2,1,0),"")</f>
        <v>1</v>
      </c>
      <c r="CF1508" s="36" t="n">
        <f aca="false">IF($K466="III_11",IF(CF466=CF$2,1,0),"")</f>
        <v>1</v>
      </c>
      <c r="CG1508" s="36" t="n">
        <f aca="false">IF($K466="III_11",IF(CG466=CG$2,1,0),"")</f>
        <v>1</v>
      </c>
      <c r="CH1508" s="36" t="n">
        <f aca="false">IF($K466="III_11",IF(CH466=CH$2,1,0),"")</f>
        <v>0</v>
      </c>
      <c r="CI1508" s="36" t="n">
        <f aca="false">IF($K466="III_11",IF(CI466=CI$2,1,0),"")</f>
        <v>0</v>
      </c>
      <c r="CJ1508" s="36" t="n">
        <f aca="false">IF($K466="III_11",IF(CJ466=CJ$2,1,0),"")</f>
        <v>0</v>
      </c>
      <c r="CK1508" s="36" t="n">
        <f aca="false">IF($K466="III_11",IF(CK466=CK$2,1,0),"")</f>
        <v>1</v>
      </c>
      <c r="CL1508" s="36" t="n">
        <f aca="false">IF($K466="III_11",IF(CL466=CL$2,1,0),"")</f>
        <v>0</v>
      </c>
      <c r="CM1508" s="36" t="n">
        <f aca="false">IF($K466="III_11",IF(CM466=CM$2,1,0),"")</f>
        <v>0</v>
      </c>
      <c r="CN1508" s="36" t="n">
        <f aca="false">IF($K466="III_11",IF(CN466=CN$2,1,0),"")</f>
        <v>0</v>
      </c>
    </row>
    <row r="1509" customFormat="false" ht="15.75" hidden="false" customHeight="true" outlineLevel="0" collapsed="false">
      <c r="A1509" s="4" t="str">
        <f aca="false">LEFT(A467,5)</f>
        <v>464</v>
      </c>
      <c r="B1509" s="3" t="str">
        <f aca="false">LEFT(B467,5)</f>
        <v>1</v>
      </c>
      <c r="C1509" s="2" t="n">
        <f aca="false">(IF(K1509="I_9",IF(F1509&gt;18,1,0),0)+IF(K1509="II_10",IF(F1509&gt;26,1,0),0)+IF(K1509="III_11",IF(F1509&gt;33,1,0),0))*B1509</f>
        <v>1</v>
      </c>
      <c r="D1509" s="2" t="str">
        <f aca="false">IF(C1509=1,"Запрошується до ІІ туру","Не бере участь у наступному турі")</f>
        <v>Запрошується до ІІ туру</v>
      </c>
      <c r="E1509" s="37" t="s">
        <v>1342</v>
      </c>
      <c r="F1509" s="38" t="n">
        <f aca="false">SUM(R1509:CN1509)</f>
        <v>43</v>
      </c>
      <c r="G1509" s="2" t="str">
        <f aca="false">G467</f>
        <v>Тишкова</v>
      </c>
      <c r="H1509" s="2" t="str">
        <f aca="false">H467</f>
        <v>Анастасія</v>
      </c>
      <c r="J1509" s="3" t="n">
        <f aca="false">J467</f>
        <v>10</v>
      </c>
      <c r="K1509" s="3" t="str">
        <f aca="false">K467</f>
        <v>II_10</v>
      </c>
      <c r="M1509" s="2" t="str">
        <f aca="false">M467</f>
        <v>Рівненська</v>
      </c>
      <c r="N1509" s="2" t="str">
        <f aca="false">N467</f>
        <v>Погоджуюсь</v>
      </c>
      <c r="O1509" s="2" t="str">
        <f aca="false">O467</f>
        <v>Підтверджую</v>
      </c>
      <c r="P1509" s="2" t="str">
        <f aca="false">P467</f>
        <v>Так</v>
      </c>
      <c r="Q1509" s="2" t="str">
        <f aca="false">Q467</f>
        <v>Погоджуюсь</v>
      </c>
      <c r="R1509" s="32" t="n">
        <f aca="false">IF(R467=R$2,1,0)</f>
        <v>1</v>
      </c>
      <c r="S1509" s="32" t="n">
        <f aca="false">IF(S467=S$2,1,0)</f>
        <v>1</v>
      </c>
      <c r="T1509" s="32" t="n">
        <f aca="false">IF(T467=T$2,1,0)</f>
        <v>1</v>
      </c>
      <c r="U1509" s="32" t="n">
        <f aca="false">IF(U467=U$2,1,0)</f>
        <v>1</v>
      </c>
      <c r="V1509" s="32" t="n">
        <f aca="false">IF(V467=V$2,1,0)</f>
        <v>1</v>
      </c>
      <c r="W1509" s="32" t="n">
        <f aca="false">IF(W467=W$2,1,0)</f>
        <v>1</v>
      </c>
      <c r="X1509" s="32" t="n">
        <f aca="false">IF(X467=X$2,1,0)</f>
        <v>1</v>
      </c>
      <c r="Y1509" s="32" t="n">
        <f aca="false">IF(Y467=Y$2,1,0)</f>
        <v>0</v>
      </c>
      <c r="Z1509" s="32" t="n">
        <f aca="false">IF(Z467=Z$2,1,0)</f>
        <v>0</v>
      </c>
      <c r="AA1509" s="33" t="n">
        <f aca="false">IF(AA467=AA$2,2,0)</f>
        <v>0</v>
      </c>
      <c r="AB1509" s="33" t="n">
        <f aca="false">0</f>
        <v>0</v>
      </c>
      <c r="AC1509" s="32" t="n">
        <f aca="false">IF(AC467=AC$2,1,0)</f>
        <v>1</v>
      </c>
      <c r="AD1509" s="32" t="n">
        <f aca="false">IF(AD467=AD$2,1,0)</f>
        <v>1</v>
      </c>
      <c r="AE1509" s="32" t="n">
        <f aca="false">IF(AE467=AE$2,1,0)</f>
        <v>0</v>
      </c>
      <c r="AF1509" s="32" t="n">
        <f aca="false">IF(AF467=AF$2,1,0)</f>
        <v>1</v>
      </c>
      <c r="AG1509" s="32" t="n">
        <f aca="false">IF(AG467=AG$2,1,0)</f>
        <v>1</v>
      </c>
      <c r="AH1509" s="32" t="n">
        <f aca="false">IF(AH467=AH$2,1,0)</f>
        <v>1</v>
      </c>
      <c r="AI1509" s="33" t="n">
        <f aca="false">0</f>
        <v>0</v>
      </c>
      <c r="AJ1509" s="33" t="n">
        <f aca="false">0</f>
        <v>0</v>
      </c>
      <c r="AK1509" s="32" t="n">
        <f aca="false">IF(AK467=AK$2,1,0)</f>
        <v>0</v>
      </c>
      <c r="AL1509" s="32" t="n">
        <f aca="false">IF(AL467=AL$2,1,0)</f>
        <v>0</v>
      </c>
      <c r="AM1509" s="32" t="n">
        <f aca="false">IF(AM467=AM$2,1,0)</f>
        <v>1</v>
      </c>
      <c r="AN1509" s="32" t="n">
        <f aca="false">IF(AN467=AN$2,1,0)</f>
        <v>1</v>
      </c>
      <c r="AO1509" s="32" t="n">
        <f aca="false">IF(AO467=AO$2,1,0)</f>
        <v>1</v>
      </c>
      <c r="AP1509" s="32" t="n">
        <f aca="false">IF(AP467=AP$2,1,0)</f>
        <v>1</v>
      </c>
      <c r="AQ1509" s="32" t="n">
        <f aca="false">IF(AQ467=AQ$2,1,0)</f>
        <v>1</v>
      </c>
      <c r="AR1509" s="32" t="n">
        <f aca="false">IF(AR467=AR$2,1,0)</f>
        <v>1</v>
      </c>
      <c r="AS1509" s="32" t="n">
        <f aca="false">IF(AS467=AS$2,1,0)</f>
        <v>1</v>
      </c>
      <c r="AT1509" s="33" t="n">
        <f aca="false">IF(AT467=AT$2,3,0)</f>
        <v>0</v>
      </c>
      <c r="AU1509" s="32" t="n">
        <f aca="false">IF(AU467=AU$2,1,0)</f>
        <v>1</v>
      </c>
      <c r="AV1509" s="32" t="n">
        <f aca="false">IF(AV467=AV$2,1,0)</f>
        <v>1</v>
      </c>
      <c r="AW1509" s="32" t="n">
        <f aca="false">IF(AW467=AW$2,1,0)</f>
        <v>0</v>
      </c>
      <c r="AX1509" s="32" t="n">
        <f aca="false">IF(AX467=AX$2,1,0)</f>
        <v>1</v>
      </c>
      <c r="AY1509" s="32" t="n">
        <f aca="false">IF(AY467=AY$2,1,0)</f>
        <v>1</v>
      </c>
      <c r="AZ1509" s="32" t="n">
        <f aca="false">IF(AZ467=AZ$2,1,0)</f>
        <v>1</v>
      </c>
      <c r="BA1509" s="32" t="n">
        <f aca="false">IF(BA467=BA$2,1,0)</f>
        <v>0</v>
      </c>
      <c r="BB1509" s="32" t="n">
        <f aca="false">IF(BB467=BB$2,1,0)</f>
        <v>0</v>
      </c>
      <c r="BC1509" s="32" t="n">
        <f aca="false">IF(BC467=BC$2,1,0)</f>
        <v>0</v>
      </c>
      <c r="BD1509" s="32" t="n">
        <f aca="false">IF(BD467=BD$2,1,0)</f>
        <v>0</v>
      </c>
      <c r="BE1509" s="32" t="n">
        <f aca="false">IF(BE467=BE$2,1,0)</f>
        <v>0</v>
      </c>
      <c r="BF1509" s="32" t="n">
        <f aca="false">IF(BF467=BF$2,1,0)</f>
        <v>0</v>
      </c>
      <c r="BG1509" s="32" t="n">
        <f aca="false">IF(BG467=BG$2,1,0)</f>
        <v>1</v>
      </c>
      <c r="BH1509" s="32" t="n">
        <f aca="false">IF(BH467=BH$2,1,0)</f>
        <v>1</v>
      </c>
      <c r="BI1509" s="32" t="n">
        <f aca="false">IF(BI467=BI$2,1,0)</f>
        <v>1</v>
      </c>
      <c r="BJ1509" s="32" t="n">
        <f aca="false">IF(BJ467=BJ$2,1,0)</f>
        <v>0</v>
      </c>
      <c r="BK1509" s="32" t="n">
        <f aca="false">IF(BK467=BK$2,1,0)</f>
        <v>1</v>
      </c>
      <c r="BL1509" s="32" t="n">
        <f aca="false">IF(BL467=BL$2,1,0)</f>
        <v>0</v>
      </c>
      <c r="BM1509" s="32" t="n">
        <f aca="false">IF(BM467=BM$2,1,0)</f>
        <v>1</v>
      </c>
      <c r="BN1509" s="32" t="n">
        <f aca="false">IF(BN467=BN$2,1,0)</f>
        <v>0</v>
      </c>
      <c r="BO1509" s="32" t="n">
        <f aca="false">IF(BO467=BO$2,1,0)</f>
        <v>1</v>
      </c>
      <c r="BP1509" s="32" t="n">
        <f aca="false">IF(BP467=BP$2,1,0)</f>
        <v>1</v>
      </c>
      <c r="BQ1509" s="32" t="n">
        <f aca="false">IF(BQ467=BQ$2,1,0)</f>
        <v>1</v>
      </c>
      <c r="BR1509" s="34" t="n">
        <f aca="false">IF($K467="I_9","",IF(BR467=BR$2,1,0))</f>
        <v>1</v>
      </c>
      <c r="BS1509" s="34" t="n">
        <f aca="false">IF($K467="I_9","",IF(BS467=BS$2,1,0))</f>
        <v>0</v>
      </c>
      <c r="BT1509" s="34" t="n">
        <f aca="false">IF($K467="I_9","",IF(BT467=BT$2,1,0))</f>
        <v>1</v>
      </c>
      <c r="BU1509" s="34" t="n">
        <f aca="false">IF($K467="I_9","",IF(BU467=BU$2,1,0))</f>
        <v>1</v>
      </c>
      <c r="BV1509" s="34" t="n">
        <f aca="false">IF($K467="I_9","",IF(BV467=BV$2,1,0))</f>
        <v>1</v>
      </c>
      <c r="BW1509" s="35" t="n">
        <f aca="false">IF($K467="I_9","",IF(BW467=BW$2,1,0))</f>
        <v>1</v>
      </c>
      <c r="BX1509" s="35" t="n">
        <f aca="false">IF($K467="I_9","",IF(BX467=BX$2,2,0))</f>
        <v>2</v>
      </c>
      <c r="BY1509" s="35" t="n">
        <f aca="false">IF($K467="I_9","",IF(BY467=BY$2,3,0))</f>
        <v>0</v>
      </c>
      <c r="BZ1509" s="34" t="n">
        <f aca="false">IF($K467="I_9","",IF(BZ467=BZ$2,1,0))</f>
        <v>0</v>
      </c>
      <c r="CA1509" s="34" t="n">
        <f aca="false">IF($K467="I_9","",IF(CA467=CA$2,1,0))</f>
        <v>1</v>
      </c>
      <c r="CB1509" s="34" t="n">
        <f aca="false">IF($K467="I_9","",IF(CB467=CB$2,1,0))</f>
        <v>1</v>
      </c>
      <c r="CC1509" s="34" t="n">
        <f aca="false">IF($K467="I_9","",IF(CC467=CC$2,1,0))</f>
        <v>1</v>
      </c>
      <c r="CD1509" s="34" t="n">
        <f aca="false">IF($K467="I_9","",IF(CD467=CD$2,1,0))</f>
        <v>1</v>
      </c>
      <c r="CE1509" s="36" t="str">
        <f aca="false">IF($K467="III_11",IF(CE467=CE$2,1,0),"")</f>
        <v/>
      </c>
      <c r="CF1509" s="36" t="str">
        <f aca="false">IF($K467="III_11",IF(CF467=CF$2,1,0),"")</f>
        <v/>
      </c>
      <c r="CG1509" s="36" t="str">
        <f aca="false">IF($K467="III_11",IF(CG467=CG$2,1,0),"")</f>
        <v/>
      </c>
      <c r="CH1509" s="36" t="str">
        <f aca="false">IF($K467="III_11",IF(CH467=CH$2,1,0),"")</f>
        <v/>
      </c>
      <c r="CI1509" s="36" t="str">
        <f aca="false">IF($K467="III_11",IF(CI467=CI$2,1,0),"")</f>
        <v/>
      </c>
      <c r="CJ1509" s="36" t="str">
        <f aca="false">IF($K467="III_11",IF(CJ467=CJ$2,1,0),"")</f>
        <v/>
      </c>
      <c r="CK1509" s="36" t="str">
        <f aca="false">IF($K467="III_11",IF(CK467=CK$2,1,0),"")</f>
        <v/>
      </c>
      <c r="CL1509" s="36" t="str">
        <f aca="false">IF($K467="III_11",IF(CL467=CL$2,1,0),"")</f>
        <v/>
      </c>
      <c r="CM1509" s="36" t="str">
        <f aca="false">IF($K467="III_11",IF(CM467=CM$2,1,0),"")</f>
        <v/>
      </c>
      <c r="CN1509" s="36" t="str">
        <f aca="false">IF($K467="III_11",IF(CN467=CN$2,1,0),"")</f>
        <v/>
      </c>
    </row>
    <row r="1510" customFormat="false" ht="15.75" hidden="false" customHeight="true" outlineLevel="0" collapsed="false">
      <c r="A1510" s="4" t="str">
        <f aca="false">LEFT(A468,5)</f>
        <v>465</v>
      </c>
      <c r="B1510" s="3" t="str">
        <f aca="false">LEFT(B468,5)</f>
        <v>1</v>
      </c>
      <c r="C1510" s="2" t="n">
        <f aca="false">(IF(K1510="I_9",IF(F1510&gt;18,1,0),0)+IF(K1510="II_10",IF(F1510&gt;26,1,0),0)+IF(K1510="III_11",IF(F1510&gt;33,1,0),0))*B1510</f>
        <v>1</v>
      </c>
      <c r="D1510" s="2" t="str">
        <f aca="false">IF(C1510=1,"Запрошується до ІІ туру","Не бере участь у наступному турі")</f>
        <v>Запрошується до ІІ туру</v>
      </c>
      <c r="E1510" s="37" t="s">
        <v>1344</v>
      </c>
      <c r="F1510" s="38" t="n">
        <f aca="false">SUM(R1510:CN1510)</f>
        <v>39</v>
      </c>
      <c r="G1510" s="2" t="str">
        <f aca="false">G468</f>
        <v>Гапченко </v>
      </c>
      <c r="H1510" s="2" t="str">
        <f aca="false">H468</f>
        <v>Ірина</v>
      </c>
      <c r="J1510" s="3" t="n">
        <f aca="false">J468</f>
        <v>11</v>
      </c>
      <c r="K1510" s="3" t="str">
        <f aca="false">K468</f>
        <v>III_11</v>
      </c>
      <c r="M1510" s="2" t="str">
        <f aca="false">M468</f>
        <v>Полтавська</v>
      </c>
      <c r="N1510" s="2" t="str">
        <f aca="false">N468</f>
        <v>Погоджуюсь</v>
      </c>
      <c r="O1510" s="2" t="str">
        <f aca="false">O468</f>
        <v>Підтверджую</v>
      </c>
      <c r="P1510" s="2" t="str">
        <f aca="false">P468</f>
        <v>Так</v>
      </c>
      <c r="Q1510" s="2" t="str">
        <f aca="false">Q468</f>
        <v>Погоджуюсь</v>
      </c>
      <c r="R1510" s="32" t="n">
        <f aca="false">IF(R468=R$2,1,0)</f>
        <v>1</v>
      </c>
      <c r="S1510" s="32" t="n">
        <f aca="false">IF(S468=S$2,1,0)</f>
        <v>0</v>
      </c>
      <c r="T1510" s="32" t="n">
        <f aca="false">IF(T468=T$2,1,0)</f>
        <v>0</v>
      </c>
      <c r="U1510" s="32" t="n">
        <f aca="false">IF(U468=U$2,1,0)</f>
        <v>0</v>
      </c>
      <c r="V1510" s="32" t="n">
        <f aca="false">IF(V468=V$2,1,0)</f>
        <v>0</v>
      </c>
      <c r="W1510" s="32" t="n">
        <f aca="false">IF(W468=W$2,1,0)</f>
        <v>0</v>
      </c>
      <c r="X1510" s="32" t="n">
        <f aca="false">IF(X468=X$2,1,0)</f>
        <v>0</v>
      </c>
      <c r="Y1510" s="32" t="n">
        <f aca="false">IF(Y468=Y$2,1,0)</f>
        <v>0</v>
      </c>
      <c r="Z1510" s="32" t="n">
        <f aca="false">IF(Z468=Z$2,1,0)</f>
        <v>0</v>
      </c>
      <c r="AA1510" s="33" t="n">
        <f aca="false">IF(AA468=AA$2,2,0)</f>
        <v>0</v>
      </c>
      <c r="AB1510" s="33" t="n">
        <f aca="false">0</f>
        <v>0</v>
      </c>
      <c r="AC1510" s="32" t="n">
        <f aca="false">IF(AC468=AC$2,1,0)</f>
        <v>0</v>
      </c>
      <c r="AD1510" s="32" t="n">
        <f aca="false">IF(AD468=AD$2,1,0)</f>
        <v>0</v>
      </c>
      <c r="AE1510" s="32" t="n">
        <f aca="false">IF(AE468=AE$2,1,0)</f>
        <v>0</v>
      </c>
      <c r="AF1510" s="32" t="n">
        <f aca="false">IF(AF468=AF$2,1,0)</f>
        <v>0</v>
      </c>
      <c r="AG1510" s="32" t="n">
        <f aca="false">IF(AG468=AG$2,1,0)</f>
        <v>1</v>
      </c>
      <c r="AH1510" s="32" t="n">
        <f aca="false">IF(AH468=AH$2,1,0)</f>
        <v>1</v>
      </c>
      <c r="AI1510" s="33" t="n">
        <f aca="false">0</f>
        <v>0</v>
      </c>
      <c r="AJ1510" s="33" t="n">
        <f aca="false">0</f>
        <v>0</v>
      </c>
      <c r="AK1510" s="32" t="n">
        <f aca="false">IF(AK468=AK$2,1,0)</f>
        <v>0</v>
      </c>
      <c r="AL1510" s="32" t="n">
        <f aca="false">IF(AL468=AL$2,1,0)</f>
        <v>0</v>
      </c>
      <c r="AM1510" s="32" t="n">
        <f aca="false">IF(AM468=AM$2,1,0)</f>
        <v>1</v>
      </c>
      <c r="AN1510" s="32" t="n">
        <f aca="false">IF(AN468=AN$2,1,0)</f>
        <v>1</v>
      </c>
      <c r="AO1510" s="32" t="n">
        <f aca="false">IF(AO468=AO$2,1,0)</f>
        <v>1</v>
      </c>
      <c r="AP1510" s="32" t="n">
        <f aca="false">IF(AP468=AP$2,1,0)</f>
        <v>1</v>
      </c>
      <c r="AQ1510" s="32" t="n">
        <f aca="false">IF(AQ468=AQ$2,1,0)</f>
        <v>1</v>
      </c>
      <c r="AR1510" s="32" t="n">
        <f aca="false">IF(AR468=AR$2,1,0)</f>
        <v>1</v>
      </c>
      <c r="AS1510" s="32" t="n">
        <f aca="false">IF(AS468=AS$2,1,0)</f>
        <v>1</v>
      </c>
      <c r="AT1510" s="33" t="n">
        <f aca="false">IF(AT468=AT$2,3,0)</f>
        <v>0</v>
      </c>
      <c r="AU1510" s="32" t="n">
        <f aca="false">IF(AU468=AU$2,1,0)</f>
        <v>1</v>
      </c>
      <c r="AV1510" s="32" t="n">
        <f aca="false">IF(AV468=AV$2,1,0)</f>
        <v>1</v>
      </c>
      <c r="AW1510" s="32" t="n">
        <f aca="false">IF(AW468=AW$2,1,0)</f>
        <v>1</v>
      </c>
      <c r="AX1510" s="32" t="n">
        <f aca="false">IF(AX468=AX$2,1,0)</f>
        <v>1</v>
      </c>
      <c r="AY1510" s="32" t="n">
        <f aca="false">IF(AY468=AY$2,1,0)</f>
        <v>1</v>
      </c>
      <c r="AZ1510" s="32" t="n">
        <f aca="false">IF(AZ468=AZ$2,1,0)</f>
        <v>0</v>
      </c>
      <c r="BA1510" s="32" t="n">
        <f aca="false">IF(BA468=BA$2,1,0)</f>
        <v>0</v>
      </c>
      <c r="BB1510" s="32" t="n">
        <f aca="false">IF(BB468=BB$2,1,0)</f>
        <v>0</v>
      </c>
      <c r="BC1510" s="32" t="n">
        <f aca="false">IF(BC468=BC$2,1,0)</f>
        <v>0</v>
      </c>
      <c r="BD1510" s="32" t="n">
        <f aca="false">IF(BD468=BD$2,1,0)</f>
        <v>1</v>
      </c>
      <c r="BE1510" s="32" t="n">
        <f aca="false">IF(BE468=BE$2,1,0)</f>
        <v>0</v>
      </c>
      <c r="BF1510" s="32" t="n">
        <f aca="false">IF(BF468=BF$2,1,0)</f>
        <v>0</v>
      </c>
      <c r="BG1510" s="32" t="n">
        <f aca="false">IF(BG468=BG$2,1,0)</f>
        <v>1</v>
      </c>
      <c r="BH1510" s="32" t="n">
        <f aca="false">IF(BH468=BH$2,1,0)</f>
        <v>1</v>
      </c>
      <c r="BI1510" s="32" t="n">
        <f aca="false">IF(BI468=BI$2,1,0)</f>
        <v>1</v>
      </c>
      <c r="BJ1510" s="32" t="n">
        <f aca="false">IF(BJ468=BJ$2,1,0)</f>
        <v>0</v>
      </c>
      <c r="BK1510" s="32" t="n">
        <f aca="false">IF(BK468=BK$2,1,0)</f>
        <v>1</v>
      </c>
      <c r="BL1510" s="32" t="n">
        <f aca="false">IF(BL468=BL$2,1,0)</f>
        <v>0</v>
      </c>
      <c r="BM1510" s="32" t="n">
        <f aca="false">IF(BM468=BM$2,1,0)</f>
        <v>1</v>
      </c>
      <c r="BN1510" s="32" t="n">
        <f aca="false">IF(BN468=BN$2,1,0)</f>
        <v>0</v>
      </c>
      <c r="BO1510" s="32" t="n">
        <f aca="false">IF(BO468=BO$2,1,0)</f>
        <v>0</v>
      </c>
      <c r="BP1510" s="32" t="n">
        <f aca="false">IF(BP468=BP$2,1,0)</f>
        <v>0</v>
      </c>
      <c r="BQ1510" s="32" t="n">
        <f aca="false">IF(BQ468=BQ$2,1,0)</f>
        <v>1</v>
      </c>
      <c r="BR1510" s="34" t="n">
        <f aca="false">IF($K468="I_9","",IF(BR468=BR$2,1,0))</f>
        <v>1</v>
      </c>
      <c r="BS1510" s="34" t="n">
        <f aca="false">IF($K468="I_9","",IF(BS468=BS$2,1,0))</f>
        <v>1</v>
      </c>
      <c r="BT1510" s="34" t="n">
        <f aca="false">IF($K468="I_9","",IF(BT468=BT$2,1,0))</f>
        <v>1</v>
      </c>
      <c r="BU1510" s="34" t="n">
        <f aca="false">IF($K468="I_9","",IF(BU468=BU$2,1,0))</f>
        <v>1</v>
      </c>
      <c r="BV1510" s="34" t="n">
        <f aca="false">IF($K468="I_9","",IF(BV468=BV$2,1,0))</f>
        <v>1</v>
      </c>
      <c r="BW1510" s="35" t="n">
        <f aca="false">IF($K468="I_9","",IF(BW468=BW$2,1,0))</f>
        <v>1</v>
      </c>
      <c r="BX1510" s="35" t="n">
        <f aca="false">IF($K468="I_9","",IF(BX468=BX$2,2,0))</f>
        <v>2</v>
      </c>
      <c r="BY1510" s="35" t="n">
        <f aca="false">IF($K468="I_9","",IF(BY468=BY$2,3,0))</f>
        <v>0</v>
      </c>
      <c r="BZ1510" s="34" t="n">
        <f aca="false">IF($K468="I_9","",IF(BZ468=BZ$2,1,0))</f>
        <v>1</v>
      </c>
      <c r="CA1510" s="34" t="n">
        <f aca="false">IF($K468="I_9","",IF(CA468=CA$2,1,0))</f>
        <v>1</v>
      </c>
      <c r="CB1510" s="34" t="n">
        <f aca="false">IF($K468="I_9","",IF(CB468=CB$2,1,0))</f>
        <v>1</v>
      </c>
      <c r="CC1510" s="34" t="n">
        <f aca="false">IF($K468="I_9","",IF(CC468=CC$2,1,0))</f>
        <v>0</v>
      </c>
      <c r="CD1510" s="34" t="n">
        <f aca="false">IF($K468="I_9","",IF(CD468=CD$2,1,0))</f>
        <v>1</v>
      </c>
      <c r="CE1510" s="36" t="n">
        <f aca="false">IF($K468="III_11",IF(CE468=CE$2,1,0),"")</f>
        <v>1</v>
      </c>
      <c r="CF1510" s="36" t="n">
        <f aca="false">IF($K468="III_11",IF(CF468=CF$2,1,0),"")</f>
        <v>0</v>
      </c>
      <c r="CG1510" s="36" t="n">
        <f aca="false">IF($K468="III_11",IF(CG468=CG$2,1,0),"")</f>
        <v>0</v>
      </c>
      <c r="CH1510" s="36" t="n">
        <f aca="false">IF($K468="III_11",IF(CH468=CH$2,1,0),"")</f>
        <v>1</v>
      </c>
      <c r="CI1510" s="36" t="n">
        <f aca="false">IF($K468="III_11",IF(CI468=CI$2,1,0),"")</f>
        <v>0</v>
      </c>
      <c r="CJ1510" s="36" t="n">
        <f aca="false">IF($K468="III_11",IF(CJ468=CJ$2,1,0),"")</f>
        <v>0</v>
      </c>
      <c r="CK1510" s="36" t="n">
        <f aca="false">IF($K468="III_11",IF(CK468=CK$2,1,0),"")</f>
        <v>1</v>
      </c>
      <c r="CL1510" s="36" t="n">
        <f aca="false">IF($K468="III_11",IF(CL468=CL$2,1,0),"")</f>
        <v>0</v>
      </c>
      <c r="CM1510" s="36" t="n">
        <f aca="false">IF($K468="III_11",IF(CM468=CM$2,1,0),"")</f>
        <v>1</v>
      </c>
      <c r="CN1510" s="36" t="n">
        <f aca="false">IF($K468="III_11",IF(CN468=CN$2,1,0),"")</f>
        <v>1</v>
      </c>
    </row>
    <row r="1511" customFormat="false" ht="15.75" hidden="false" customHeight="true" outlineLevel="0" collapsed="false">
      <c r="A1511" s="4" t="str">
        <f aca="false">LEFT(A469,5)</f>
        <v>466</v>
      </c>
      <c r="B1511" s="3" t="str">
        <f aca="false">LEFT(B469,5)</f>
        <v>1</v>
      </c>
      <c r="C1511" s="2" t="n">
        <f aca="false">(IF(K1511="I_9",IF(F1511&gt;18,1,0),0)+IF(K1511="II_10",IF(F1511&gt;26,1,0),0)+IF(K1511="III_11",IF(F1511&gt;33,1,0),0))*B1511</f>
        <v>1</v>
      </c>
      <c r="D1511" s="2" t="str">
        <f aca="false">IF(C1511=1,"Запрошується до ІІ туру","Не бере участь у наступному турі")</f>
        <v>Запрошується до ІІ туру</v>
      </c>
      <c r="E1511" s="37" t="s">
        <v>281</v>
      </c>
      <c r="F1511" s="38" t="n">
        <f aca="false">SUM(R1511:CN1511)</f>
        <v>24</v>
      </c>
      <c r="G1511" s="2" t="str">
        <f aca="false">G469</f>
        <v>Разумейко </v>
      </c>
      <c r="H1511" s="2" t="str">
        <f aca="false">H469</f>
        <v>Дарина</v>
      </c>
      <c r="J1511" s="3" t="n">
        <f aca="false">J469</f>
        <v>9</v>
      </c>
      <c r="K1511" s="3" t="str">
        <f aca="false">K469</f>
        <v>I_9</v>
      </c>
      <c r="M1511" s="2" t="str">
        <f aca="false">M469</f>
        <v>Дніпропетровська</v>
      </c>
      <c r="N1511" s="2" t="str">
        <f aca="false">N469</f>
        <v>Погоджуюсь</v>
      </c>
      <c r="O1511" s="2" t="str">
        <f aca="false">O469</f>
        <v>Підтверджую</v>
      </c>
      <c r="P1511" s="2" t="str">
        <f aca="false">P469</f>
        <v>Так</v>
      </c>
      <c r="Q1511" s="2" t="str">
        <f aca="false">Q469</f>
        <v>Погоджуюсь</v>
      </c>
      <c r="R1511" s="32" t="n">
        <f aca="false">IF(R469=R$2,1,0)</f>
        <v>0</v>
      </c>
      <c r="S1511" s="32" t="n">
        <f aca="false">IF(S469=S$2,1,0)</f>
        <v>0</v>
      </c>
      <c r="T1511" s="32" t="n">
        <f aca="false">IF(T469=T$2,1,0)</f>
        <v>1</v>
      </c>
      <c r="U1511" s="32" t="n">
        <f aca="false">IF(U469=U$2,1,0)</f>
        <v>1</v>
      </c>
      <c r="V1511" s="32" t="n">
        <f aca="false">IF(V469=V$2,1,0)</f>
        <v>1</v>
      </c>
      <c r="W1511" s="32" t="n">
        <f aca="false">IF(W469=W$2,1,0)</f>
        <v>1</v>
      </c>
      <c r="X1511" s="32" t="n">
        <f aca="false">IF(X469=X$2,1,0)</f>
        <v>0</v>
      </c>
      <c r="Y1511" s="32" t="n">
        <f aca="false">IF(Y469=Y$2,1,0)</f>
        <v>0</v>
      </c>
      <c r="Z1511" s="32" t="n">
        <f aca="false">IF(Z469=Z$2,1,0)</f>
        <v>0</v>
      </c>
      <c r="AA1511" s="33" t="n">
        <f aca="false">IF(AA469=AA$2,2,0)</f>
        <v>0</v>
      </c>
      <c r="AB1511" s="33" t="n">
        <f aca="false">0</f>
        <v>0</v>
      </c>
      <c r="AC1511" s="32" t="n">
        <f aca="false">IF(AC469=AC$2,1,0)</f>
        <v>0</v>
      </c>
      <c r="AD1511" s="32" t="n">
        <f aca="false">IF(AD469=AD$2,1,0)</f>
        <v>0</v>
      </c>
      <c r="AE1511" s="32" t="n">
        <f aca="false">IF(AE469=AE$2,1,0)</f>
        <v>0</v>
      </c>
      <c r="AF1511" s="32" t="n">
        <f aca="false">IF(AF469=AF$2,1,0)</f>
        <v>0</v>
      </c>
      <c r="AG1511" s="32" t="n">
        <f aca="false">IF(AG469=AG$2,1,0)</f>
        <v>1</v>
      </c>
      <c r="AH1511" s="32" t="n">
        <f aca="false">IF(AH469=AH$2,1,0)</f>
        <v>1</v>
      </c>
      <c r="AI1511" s="33" t="n">
        <f aca="false">0</f>
        <v>0</v>
      </c>
      <c r="AJ1511" s="33" t="n">
        <f aca="false">0</f>
        <v>0</v>
      </c>
      <c r="AK1511" s="32" t="n">
        <f aca="false">IF(AK469=AK$2,1,0)</f>
        <v>0</v>
      </c>
      <c r="AL1511" s="32" t="n">
        <f aca="false">IF(AL469=AL$2,1,0)</f>
        <v>0</v>
      </c>
      <c r="AM1511" s="32" t="n">
        <f aca="false">IF(AM469=AM$2,1,0)</f>
        <v>1</v>
      </c>
      <c r="AN1511" s="32" t="n">
        <f aca="false">IF(AN469=AN$2,1,0)</f>
        <v>1</v>
      </c>
      <c r="AO1511" s="32" t="n">
        <f aca="false">IF(AO469=AO$2,1,0)</f>
        <v>1</v>
      </c>
      <c r="AP1511" s="32" t="n">
        <f aca="false">IF(AP469=AP$2,1,0)</f>
        <v>1</v>
      </c>
      <c r="AQ1511" s="32" t="n">
        <f aca="false">IF(AQ469=AQ$2,1,0)</f>
        <v>1</v>
      </c>
      <c r="AR1511" s="32" t="n">
        <f aca="false">IF(AR469=AR$2,1,0)</f>
        <v>1</v>
      </c>
      <c r="AS1511" s="32" t="n">
        <f aca="false">IF(AS469=AS$2,1,0)</f>
        <v>1</v>
      </c>
      <c r="AT1511" s="33" t="n">
        <f aca="false">IF(AT469=AT$2,3,0)</f>
        <v>0</v>
      </c>
      <c r="AU1511" s="32" t="n">
        <f aca="false">IF(AU469=AU$2,1,0)</f>
        <v>0</v>
      </c>
      <c r="AV1511" s="32" t="n">
        <f aca="false">IF(AV469=AV$2,1,0)</f>
        <v>1</v>
      </c>
      <c r="AW1511" s="32" t="n">
        <f aca="false">IF(AW469=AW$2,1,0)</f>
        <v>0</v>
      </c>
      <c r="AX1511" s="32" t="n">
        <f aca="false">IF(AX469=AX$2,1,0)</f>
        <v>1</v>
      </c>
      <c r="AY1511" s="32" t="n">
        <f aca="false">IF(AY469=AY$2,1,0)</f>
        <v>1</v>
      </c>
      <c r="AZ1511" s="32" t="n">
        <f aca="false">IF(AZ469=AZ$2,1,0)</f>
        <v>1</v>
      </c>
      <c r="BA1511" s="32" t="n">
        <f aca="false">IF(BA469=BA$2,1,0)</f>
        <v>0</v>
      </c>
      <c r="BB1511" s="32" t="n">
        <f aca="false">IF(BB469=BB$2,1,0)</f>
        <v>0</v>
      </c>
      <c r="BC1511" s="32" t="n">
        <f aca="false">IF(BC469=BC$2,1,0)</f>
        <v>0</v>
      </c>
      <c r="BD1511" s="32" t="n">
        <f aca="false">IF(BD469=BD$2,1,0)</f>
        <v>1</v>
      </c>
      <c r="BE1511" s="32" t="n">
        <f aca="false">IF(BE469=BE$2,1,0)</f>
        <v>0</v>
      </c>
      <c r="BF1511" s="32" t="n">
        <f aca="false">IF(BF469=BF$2,1,0)</f>
        <v>0</v>
      </c>
      <c r="BG1511" s="32" t="n">
        <f aca="false">IF(BG469=BG$2,1,0)</f>
        <v>0</v>
      </c>
      <c r="BH1511" s="32" t="n">
        <f aca="false">IF(BH469=BH$2,1,0)</f>
        <v>1</v>
      </c>
      <c r="BI1511" s="32" t="n">
        <f aca="false">IF(BI469=BI$2,1,0)</f>
        <v>1</v>
      </c>
      <c r="BJ1511" s="32" t="n">
        <f aca="false">IF(BJ469=BJ$2,1,0)</f>
        <v>1</v>
      </c>
      <c r="BK1511" s="32" t="n">
        <f aca="false">IF(BK469=BK$2,1,0)</f>
        <v>1</v>
      </c>
      <c r="BL1511" s="32" t="n">
        <f aca="false">IF(BL469=BL$2,1,0)</f>
        <v>0</v>
      </c>
      <c r="BM1511" s="32" t="n">
        <f aca="false">IF(BM469=BM$2,1,0)</f>
        <v>1</v>
      </c>
      <c r="BN1511" s="32" t="n">
        <f aca="false">IF(BN469=BN$2,1,0)</f>
        <v>1</v>
      </c>
      <c r="BO1511" s="32" t="n">
        <f aca="false">IF(BO469=BO$2,1,0)</f>
        <v>0</v>
      </c>
      <c r="BP1511" s="32" t="n">
        <f aca="false">IF(BP469=BP$2,1,0)</f>
        <v>0</v>
      </c>
      <c r="BQ1511" s="32" t="n">
        <f aca="false">IF(BQ469=BQ$2,1,0)</f>
        <v>0</v>
      </c>
      <c r="BR1511" s="34" t="str">
        <f aca="false">IF($K469="I_9","",IF(BR469=BR$2,1,0))</f>
        <v/>
      </c>
      <c r="BS1511" s="34" t="str">
        <f aca="false">IF($K469="I_9","",IF(BS469=BS$2,1,0))</f>
        <v/>
      </c>
      <c r="BT1511" s="34" t="str">
        <f aca="false">IF($K469="I_9","",IF(BT469=BT$2,1,0))</f>
        <v/>
      </c>
      <c r="BU1511" s="34" t="str">
        <f aca="false">IF($K469="I_9","",IF(BU469=BU$2,1,0))</f>
        <v/>
      </c>
      <c r="BV1511" s="34" t="str">
        <f aca="false">IF($K469="I_9","",IF(BV469=BV$2,1,0))</f>
        <v/>
      </c>
      <c r="BW1511" s="35" t="str">
        <f aca="false">IF($K469="I_9","",IF(BW469=BW$2,1,0))</f>
        <v/>
      </c>
      <c r="BX1511" s="35" t="str">
        <f aca="false">IF($K469="I_9","",IF(BX469=BX$2,2,0))</f>
        <v/>
      </c>
      <c r="BY1511" s="35" t="str">
        <f aca="false">IF($K469="I_9","",IF(BY469=BY$2,3,0))</f>
        <v/>
      </c>
      <c r="BZ1511" s="34" t="str">
        <f aca="false">IF($K469="I_9","",IF(BZ469=BZ$2,1,0))</f>
        <v/>
      </c>
      <c r="CA1511" s="34" t="str">
        <f aca="false">IF($K469="I_9","",IF(CA469=CA$2,1,0))</f>
        <v/>
      </c>
      <c r="CB1511" s="34" t="str">
        <f aca="false">IF($K469="I_9","",IF(CB469=CB$2,1,0))</f>
        <v/>
      </c>
      <c r="CC1511" s="34" t="str">
        <f aca="false">IF($K469="I_9","",IF(CC469=CC$2,1,0))</f>
        <v/>
      </c>
      <c r="CD1511" s="34" t="str">
        <f aca="false">IF($K469="I_9","",IF(CD469=CD$2,1,0))</f>
        <v/>
      </c>
      <c r="CE1511" s="36" t="str">
        <f aca="false">IF($K469="III_11",IF(CE469=CE$2,1,0),"")</f>
        <v/>
      </c>
      <c r="CF1511" s="36" t="str">
        <f aca="false">IF($K469="III_11",IF(CF469=CF$2,1,0),"")</f>
        <v/>
      </c>
      <c r="CG1511" s="36" t="str">
        <f aca="false">IF($K469="III_11",IF(CG469=CG$2,1,0),"")</f>
        <v/>
      </c>
      <c r="CH1511" s="36" t="str">
        <f aca="false">IF($K469="III_11",IF(CH469=CH$2,1,0),"")</f>
        <v/>
      </c>
      <c r="CI1511" s="36" t="str">
        <f aca="false">IF($K469="III_11",IF(CI469=CI$2,1,0),"")</f>
        <v/>
      </c>
      <c r="CJ1511" s="36" t="str">
        <f aca="false">IF($K469="III_11",IF(CJ469=CJ$2,1,0),"")</f>
        <v/>
      </c>
      <c r="CK1511" s="36" t="str">
        <f aca="false">IF($K469="III_11",IF(CK469=CK$2,1,0),"")</f>
        <v/>
      </c>
      <c r="CL1511" s="36" t="str">
        <f aca="false">IF($K469="III_11",IF(CL469=CL$2,1,0),"")</f>
        <v/>
      </c>
      <c r="CM1511" s="36" t="str">
        <f aca="false">IF($K469="III_11",IF(CM469=CM$2,1,0),"")</f>
        <v/>
      </c>
      <c r="CN1511" s="36" t="str">
        <f aca="false">IF($K469="III_11",IF(CN469=CN$2,1,0),"")</f>
        <v/>
      </c>
    </row>
    <row r="1512" customFormat="false" ht="15.75" hidden="false" customHeight="true" outlineLevel="0" collapsed="false">
      <c r="A1512" s="4" t="str">
        <f aca="false">LEFT(A470,5)</f>
        <v>467</v>
      </c>
      <c r="B1512" s="3" t="str">
        <f aca="false">LEFT(B470,5)</f>
        <v>1</v>
      </c>
      <c r="C1512" s="2" t="n">
        <f aca="false">(IF(K1512="I_9",IF(F1512&gt;18,1,0),0)+IF(K1512="II_10",IF(F1512&gt;26,1,0),0)+IF(K1512="III_11",IF(F1512&gt;33,1,0),0))*B1512</f>
        <v>0</v>
      </c>
      <c r="D1512" s="2" t="str">
        <f aca="false">IF(C1512=1,"Запрошується до ІІ туру","Не бере участь у наступному турі")</f>
        <v>Не бере участь у наступному турі</v>
      </c>
      <c r="E1512" s="37" t="s">
        <v>1347</v>
      </c>
      <c r="F1512" s="38" t="n">
        <f aca="false">SUM(R1512:CN1512)</f>
        <v>18</v>
      </c>
      <c r="G1512" s="2" t="str">
        <f aca="false">G470</f>
        <v>Бондаренко</v>
      </c>
      <c r="H1512" s="2" t="str">
        <f aca="false">H470</f>
        <v>Ілля</v>
      </c>
      <c r="J1512" s="3" t="n">
        <f aca="false">J470</f>
        <v>9</v>
      </c>
      <c r="K1512" s="3" t="str">
        <f aca="false">K470</f>
        <v>I_9</v>
      </c>
      <c r="M1512" s="2" t="str">
        <f aca="false">M470</f>
        <v>Київська</v>
      </c>
      <c r="N1512" s="2" t="str">
        <f aca="false">N470</f>
        <v>Погоджуюсь</v>
      </c>
      <c r="O1512" s="2" t="str">
        <f aca="false">O470</f>
        <v>Підтверджую</v>
      </c>
      <c r="P1512" s="2" t="str">
        <f aca="false">P470</f>
        <v>Так</v>
      </c>
      <c r="Q1512" s="2" t="str">
        <f aca="false">Q470</f>
        <v>Погоджуюсь</v>
      </c>
      <c r="R1512" s="32" t="n">
        <f aca="false">IF(R470=R$2,1,0)</f>
        <v>0</v>
      </c>
      <c r="S1512" s="32" t="n">
        <f aca="false">IF(S470=S$2,1,0)</f>
        <v>0</v>
      </c>
      <c r="T1512" s="32" t="n">
        <f aca="false">IF(T470=T$2,1,0)</f>
        <v>0</v>
      </c>
      <c r="U1512" s="32" t="n">
        <f aca="false">IF(U470=U$2,1,0)</f>
        <v>0</v>
      </c>
      <c r="V1512" s="32" t="n">
        <f aca="false">IF(V470=V$2,1,0)</f>
        <v>0</v>
      </c>
      <c r="W1512" s="32" t="n">
        <f aca="false">IF(W470=W$2,1,0)</f>
        <v>0</v>
      </c>
      <c r="X1512" s="32" t="n">
        <f aca="false">IF(X470=X$2,1,0)</f>
        <v>0</v>
      </c>
      <c r="Y1512" s="32" t="n">
        <f aca="false">IF(Y470=Y$2,1,0)</f>
        <v>0</v>
      </c>
      <c r="Z1512" s="32" t="n">
        <f aca="false">IF(Z470=Z$2,1,0)</f>
        <v>0</v>
      </c>
      <c r="AA1512" s="33" t="n">
        <f aca="false">IF(AA470=AA$2,2,0)</f>
        <v>0</v>
      </c>
      <c r="AB1512" s="33" t="n">
        <f aca="false">0</f>
        <v>0</v>
      </c>
      <c r="AC1512" s="32" t="n">
        <f aca="false">IF(AC470=AC$2,1,0)</f>
        <v>0</v>
      </c>
      <c r="AD1512" s="32" t="n">
        <f aca="false">IF(AD470=AD$2,1,0)</f>
        <v>1</v>
      </c>
      <c r="AE1512" s="32" t="n">
        <f aca="false">IF(AE470=AE$2,1,0)</f>
        <v>0</v>
      </c>
      <c r="AF1512" s="32" t="n">
        <f aca="false">IF(AF470=AF$2,1,0)</f>
        <v>0</v>
      </c>
      <c r="AG1512" s="32" t="n">
        <f aca="false">IF(AG470=AG$2,1,0)</f>
        <v>1</v>
      </c>
      <c r="AH1512" s="32" t="n">
        <f aca="false">IF(AH470=AH$2,1,0)</f>
        <v>1</v>
      </c>
      <c r="AI1512" s="33" t="n">
        <f aca="false">0</f>
        <v>0</v>
      </c>
      <c r="AJ1512" s="33" t="n">
        <f aca="false">0</f>
        <v>0</v>
      </c>
      <c r="AK1512" s="32" t="n">
        <f aca="false">IF(AK470=AK$2,1,0)</f>
        <v>0</v>
      </c>
      <c r="AL1512" s="32" t="n">
        <f aca="false">IF(AL470=AL$2,1,0)</f>
        <v>1</v>
      </c>
      <c r="AM1512" s="32" t="n">
        <f aca="false">IF(AM470=AM$2,1,0)</f>
        <v>1</v>
      </c>
      <c r="AN1512" s="32" t="n">
        <f aca="false">IF(AN470=AN$2,1,0)</f>
        <v>1</v>
      </c>
      <c r="AO1512" s="32" t="n">
        <f aca="false">IF(AO470=AO$2,1,0)</f>
        <v>1</v>
      </c>
      <c r="AP1512" s="32" t="n">
        <f aca="false">IF(AP470=AP$2,1,0)</f>
        <v>1</v>
      </c>
      <c r="AQ1512" s="32" t="n">
        <f aca="false">IF(AQ470=AQ$2,1,0)</f>
        <v>1</v>
      </c>
      <c r="AR1512" s="32" t="n">
        <f aca="false">IF(AR470=AR$2,1,0)</f>
        <v>1</v>
      </c>
      <c r="AS1512" s="32" t="n">
        <f aca="false">IF(AS470=AS$2,1,0)</f>
        <v>1</v>
      </c>
      <c r="AT1512" s="33" t="n">
        <f aca="false">IF(AT470=AT$2,3,0)</f>
        <v>0</v>
      </c>
      <c r="AU1512" s="32" t="n">
        <f aca="false">IF(AU470=AU$2,1,0)</f>
        <v>0</v>
      </c>
      <c r="AV1512" s="32" t="n">
        <f aca="false">IF(AV470=AV$2,1,0)</f>
        <v>0</v>
      </c>
      <c r="AW1512" s="32" t="n">
        <f aca="false">IF(AW470=AW$2,1,0)</f>
        <v>0</v>
      </c>
      <c r="AX1512" s="32" t="n">
        <f aca="false">IF(AX470=AX$2,1,0)</f>
        <v>0</v>
      </c>
      <c r="AY1512" s="32" t="n">
        <f aca="false">IF(AY470=AY$2,1,0)</f>
        <v>0</v>
      </c>
      <c r="AZ1512" s="32" t="n">
        <f aca="false">IF(AZ470=AZ$2,1,0)</f>
        <v>0</v>
      </c>
      <c r="BA1512" s="32" t="n">
        <f aca="false">IF(BA470=BA$2,1,0)</f>
        <v>0</v>
      </c>
      <c r="BB1512" s="32" t="n">
        <f aca="false">IF(BB470=BB$2,1,0)</f>
        <v>0</v>
      </c>
      <c r="BC1512" s="32" t="n">
        <f aca="false">IF(BC470=BC$2,1,0)</f>
        <v>0</v>
      </c>
      <c r="BD1512" s="32" t="n">
        <f aca="false">IF(BD470=BD$2,1,0)</f>
        <v>1</v>
      </c>
      <c r="BE1512" s="32" t="n">
        <f aca="false">IF(BE470=BE$2,1,0)</f>
        <v>0</v>
      </c>
      <c r="BF1512" s="32" t="n">
        <f aca="false">IF(BF470=BF$2,1,0)</f>
        <v>0</v>
      </c>
      <c r="BG1512" s="32" t="n">
        <f aca="false">IF(BG470=BG$2,1,0)</f>
        <v>1</v>
      </c>
      <c r="BH1512" s="32" t="n">
        <f aca="false">IF(BH470=BH$2,1,0)</f>
        <v>1</v>
      </c>
      <c r="BI1512" s="32" t="n">
        <f aca="false">IF(BI470=BI$2,1,0)</f>
        <v>1</v>
      </c>
      <c r="BJ1512" s="32" t="n">
        <f aca="false">IF(BJ470=BJ$2,1,0)</f>
        <v>1</v>
      </c>
      <c r="BK1512" s="32" t="n">
        <f aca="false">IF(BK470=BK$2,1,0)</f>
        <v>1</v>
      </c>
      <c r="BL1512" s="32" t="n">
        <f aca="false">IF(BL470=BL$2,1,0)</f>
        <v>0</v>
      </c>
      <c r="BM1512" s="32" t="n">
        <f aca="false">IF(BM470=BM$2,1,0)</f>
        <v>0</v>
      </c>
      <c r="BN1512" s="32" t="n">
        <f aca="false">IF(BN470=BN$2,1,0)</f>
        <v>0</v>
      </c>
      <c r="BO1512" s="32" t="n">
        <f aca="false">IF(BO470=BO$2,1,0)</f>
        <v>0</v>
      </c>
      <c r="BP1512" s="32" t="n">
        <f aca="false">IF(BP470=BP$2,1,0)</f>
        <v>0</v>
      </c>
      <c r="BQ1512" s="32" t="n">
        <f aca="false">IF(BQ470=BQ$2,1,0)</f>
        <v>1</v>
      </c>
      <c r="BR1512" s="34" t="str">
        <f aca="false">IF($K470="I_9","",IF(BR470=BR$2,1,0))</f>
        <v/>
      </c>
      <c r="BS1512" s="34" t="str">
        <f aca="false">IF($K470="I_9","",IF(BS470=BS$2,1,0))</f>
        <v/>
      </c>
      <c r="BT1512" s="34" t="str">
        <f aca="false">IF($K470="I_9","",IF(BT470=BT$2,1,0))</f>
        <v/>
      </c>
      <c r="BU1512" s="34" t="str">
        <f aca="false">IF($K470="I_9","",IF(BU470=BU$2,1,0))</f>
        <v/>
      </c>
      <c r="BV1512" s="34" t="str">
        <f aca="false">IF($K470="I_9","",IF(BV470=BV$2,1,0))</f>
        <v/>
      </c>
      <c r="BW1512" s="35" t="str">
        <f aca="false">IF($K470="I_9","",IF(BW470=BW$2,1,0))</f>
        <v/>
      </c>
      <c r="BX1512" s="35" t="str">
        <f aca="false">IF($K470="I_9","",IF(BX470=BX$2,2,0))</f>
        <v/>
      </c>
      <c r="BY1512" s="35" t="str">
        <f aca="false">IF($K470="I_9","",IF(BY470=BY$2,3,0))</f>
        <v/>
      </c>
      <c r="BZ1512" s="34" t="str">
        <f aca="false">IF($K470="I_9","",IF(BZ470=BZ$2,1,0))</f>
        <v/>
      </c>
      <c r="CA1512" s="34" t="str">
        <f aca="false">IF($K470="I_9","",IF(CA470=CA$2,1,0))</f>
        <v/>
      </c>
      <c r="CB1512" s="34" t="str">
        <f aca="false">IF($K470="I_9","",IF(CB470=CB$2,1,0))</f>
        <v/>
      </c>
      <c r="CC1512" s="34" t="str">
        <f aca="false">IF($K470="I_9","",IF(CC470=CC$2,1,0))</f>
        <v/>
      </c>
      <c r="CD1512" s="34" t="str">
        <f aca="false">IF($K470="I_9","",IF(CD470=CD$2,1,0))</f>
        <v/>
      </c>
      <c r="CE1512" s="36" t="str">
        <f aca="false">IF($K470="III_11",IF(CE470=CE$2,1,0),"")</f>
        <v/>
      </c>
      <c r="CF1512" s="36" t="str">
        <f aca="false">IF($K470="III_11",IF(CF470=CF$2,1,0),"")</f>
        <v/>
      </c>
      <c r="CG1512" s="36" t="str">
        <f aca="false">IF($K470="III_11",IF(CG470=CG$2,1,0),"")</f>
        <v/>
      </c>
      <c r="CH1512" s="36" t="str">
        <f aca="false">IF($K470="III_11",IF(CH470=CH$2,1,0),"")</f>
        <v/>
      </c>
      <c r="CI1512" s="36" t="str">
        <f aca="false">IF($K470="III_11",IF(CI470=CI$2,1,0),"")</f>
        <v/>
      </c>
      <c r="CJ1512" s="36" t="str">
        <f aca="false">IF($K470="III_11",IF(CJ470=CJ$2,1,0),"")</f>
        <v/>
      </c>
      <c r="CK1512" s="36" t="str">
        <f aca="false">IF($K470="III_11",IF(CK470=CK$2,1,0),"")</f>
        <v/>
      </c>
      <c r="CL1512" s="36" t="str">
        <f aca="false">IF($K470="III_11",IF(CL470=CL$2,1,0),"")</f>
        <v/>
      </c>
      <c r="CM1512" s="36" t="str">
        <f aca="false">IF($K470="III_11",IF(CM470=CM$2,1,0),"")</f>
        <v/>
      </c>
      <c r="CN1512" s="36" t="str">
        <f aca="false">IF($K470="III_11",IF(CN470=CN$2,1,0),"")</f>
        <v/>
      </c>
    </row>
    <row r="1513" customFormat="false" ht="15.75" hidden="false" customHeight="true" outlineLevel="0" collapsed="false">
      <c r="A1513" s="4" t="str">
        <f aca="false">LEFT(A471,5)</f>
        <v>468</v>
      </c>
      <c r="B1513" s="3" t="str">
        <f aca="false">LEFT(B471,5)</f>
        <v>1</v>
      </c>
      <c r="C1513" s="2" t="n">
        <f aca="false">(IF(K1513="I_9",IF(F1513&gt;18,1,0),0)+IF(K1513="II_10",IF(F1513&gt;26,1,0),0)+IF(K1513="III_11",IF(F1513&gt;33,1,0),0))*B1513</f>
        <v>1</v>
      </c>
      <c r="D1513" s="2" t="str">
        <f aca="false">IF(C1513=1,"Запрошується до ІІ туру","Не бере участь у наступному турі")</f>
        <v>Запрошується до ІІ туру</v>
      </c>
      <c r="E1513" s="37" t="s">
        <v>1349</v>
      </c>
      <c r="F1513" s="38" t="n">
        <f aca="false">SUM(R1513:CN1513)</f>
        <v>43</v>
      </c>
      <c r="G1513" s="2" t="str">
        <f aca="false">G471</f>
        <v>Сташук</v>
      </c>
      <c r="H1513" s="2" t="str">
        <f aca="false">H471</f>
        <v>Таїсія</v>
      </c>
      <c r="J1513" s="3" t="n">
        <f aca="false">J471</f>
        <v>10</v>
      </c>
      <c r="K1513" s="3" t="str">
        <f aca="false">K471</f>
        <v>III_11</v>
      </c>
      <c r="M1513" s="2" t="str">
        <f aca="false">M471</f>
        <v>місто Київ</v>
      </c>
      <c r="N1513" s="2" t="str">
        <f aca="false">N471</f>
        <v>Погоджуюсь</v>
      </c>
      <c r="O1513" s="2" t="str">
        <f aca="false">O471</f>
        <v>Підтверджую</v>
      </c>
      <c r="P1513" s="2" t="str">
        <f aca="false">P471</f>
        <v>Так</v>
      </c>
      <c r="Q1513" s="2" t="str">
        <f aca="false">Q471</f>
        <v>Погоджуюсь</v>
      </c>
      <c r="R1513" s="32" t="n">
        <f aca="false">IF(R471=R$2,1,0)</f>
        <v>1</v>
      </c>
      <c r="S1513" s="32" t="n">
        <f aca="false">IF(S471=S$2,1,0)</f>
        <v>0</v>
      </c>
      <c r="T1513" s="32" t="n">
        <f aca="false">IF(T471=T$2,1,0)</f>
        <v>0</v>
      </c>
      <c r="U1513" s="32" t="n">
        <f aca="false">IF(U471=U$2,1,0)</f>
        <v>0</v>
      </c>
      <c r="V1513" s="32" t="n">
        <f aca="false">IF(V471=V$2,1,0)</f>
        <v>0</v>
      </c>
      <c r="W1513" s="32" t="n">
        <f aca="false">IF(W471=W$2,1,0)</f>
        <v>1</v>
      </c>
      <c r="X1513" s="32" t="n">
        <f aca="false">IF(X471=X$2,1,0)</f>
        <v>0</v>
      </c>
      <c r="Y1513" s="32" t="n">
        <f aca="false">IF(Y471=Y$2,1,0)</f>
        <v>1</v>
      </c>
      <c r="Z1513" s="32" t="n">
        <f aca="false">IF(Z471=Z$2,1,0)</f>
        <v>0</v>
      </c>
      <c r="AA1513" s="33" t="n">
        <f aca="false">IF(AA471=AA$2,2,0)</f>
        <v>0</v>
      </c>
      <c r="AB1513" s="33" t="n">
        <f aca="false">0</f>
        <v>0</v>
      </c>
      <c r="AC1513" s="32" t="n">
        <f aca="false">IF(AC471=AC$2,1,0)</f>
        <v>0</v>
      </c>
      <c r="AD1513" s="32" t="n">
        <f aca="false">IF(AD471=AD$2,1,0)</f>
        <v>0</v>
      </c>
      <c r="AE1513" s="32" t="n">
        <f aca="false">IF(AE471=AE$2,1,0)</f>
        <v>0</v>
      </c>
      <c r="AF1513" s="32" t="n">
        <f aca="false">IF(AF471=AF$2,1,0)</f>
        <v>0</v>
      </c>
      <c r="AG1513" s="32" t="n">
        <f aca="false">IF(AG471=AG$2,1,0)</f>
        <v>0</v>
      </c>
      <c r="AH1513" s="32" t="n">
        <f aca="false">IF(AH471=AH$2,1,0)</f>
        <v>0</v>
      </c>
      <c r="AI1513" s="33" t="n">
        <f aca="false">0</f>
        <v>0</v>
      </c>
      <c r="AJ1513" s="33" t="n">
        <f aca="false">0</f>
        <v>0</v>
      </c>
      <c r="AK1513" s="32" t="n">
        <f aca="false">IF(AK471=AK$2,1,0)</f>
        <v>0</v>
      </c>
      <c r="AL1513" s="32" t="n">
        <f aca="false">IF(AL471=AL$2,1,0)</f>
        <v>0</v>
      </c>
      <c r="AM1513" s="32" t="n">
        <f aca="false">IF(AM471=AM$2,1,0)</f>
        <v>1</v>
      </c>
      <c r="AN1513" s="32" t="n">
        <f aca="false">IF(AN471=AN$2,1,0)</f>
        <v>1</v>
      </c>
      <c r="AO1513" s="32" t="n">
        <f aca="false">IF(AO471=AO$2,1,0)</f>
        <v>1</v>
      </c>
      <c r="AP1513" s="32" t="n">
        <f aca="false">IF(AP471=AP$2,1,0)</f>
        <v>1</v>
      </c>
      <c r="AQ1513" s="32" t="n">
        <f aca="false">IF(AQ471=AQ$2,1,0)</f>
        <v>1</v>
      </c>
      <c r="AR1513" s="32" t="n">
        <f aca="false">IF(AR471=AR$2,1,0)</f>
        <v>1</v>
      </c>
      <c r="AS1513" s="32" t="n">
        <f aca="false">IF(AS471=AS$2,1,0)</f>
        <v>1</v>
      </c>
      <c r="AT1513" s="33" t="n">
        <f aca="false">IF(AT471=AT$2,3,0)</f>
        <v>3</v>
      </c>
      <c r="AU1513" s="32" t="n">
        <f aca="false">IF(AU471=AU$2,1,0)</f>
        <v>0</v>
      </c>
      <c r="AV1513" s="32" t="n">
        <f aca="false">IF(AV471=AV$2,1,0)</f>
        <v>1</v>
      </c>
      <c r="AW1513" s="32" t="n">
        <f aca="false">IF(AW471=AW$2,1,0)</f>
        <v>0</v>
      </c>
      <c r="AX1513" s="32" t="n">
        <f aca="false">IF(AX471=AX$2,1,0)</f>
        <v>1</v>
      </c>
      <c r="AY1513" s="32" t="n">
        <f aca="false">IF(AY471=AY$2,1,0)</f>
        <v>1</v>
      </c>
      <c r="AZ1513" s="32" t="n">
        <f aca="false">IF(AZ471=AZ$2,1,0)</f>
        <v>1</v>
      </c>
      <c r="BA1513" s="32" t="n">
        <f aca="false">IF(BA471=BA$2,1,0)</f>
        <v>1</v>
      </c>
      <c r="BB1513" s="32" t="n">
        <f aca="false">IF(BB471=BB$2,1,0)</f>
        <v>0</v>
      </c>
      <c r="BC1513" s="32" t="n">
        <f aca="false">IF(BC471=BC$2,1,0)</f>
        <v>1</v>
      </c>
      <c r="BD1513" s="32" t="n">
        <f aca="false">IF(BD471=BD$2,1,0)</f>
        <v>0</v>
      </c>
      <c r="BE1513" s="32" t="n">
        <f aca="false">IF(BE471=BE$2,1,0)</f>
        <v>1</v>
      </c>
      <c r="BF1513" s="32" t="n">
        <f aca="false">IF(BF471=BF$2,1,0)</f>
        <v>1</v>
      </c>
      <c r="BG1513" s="32" t="n">
        <f aca="false">IF(BG471=BG$2,1,0)</f>
        <v>0</v>
      </c>
      <c r="BH1513" s="32" t="n">
        <f aca="false">IF(BH471=BH$2,1,0)</f>
        <v>1</v>
      </c>
      <c r="BI1513" s="32" t="n">
        <f aca="false">IF(BI471=BI$2,1,0)</f>
        <v>0</v>
      </c>
      <c r="BJ1513" s="32" t="n">
        <f aca="false">IF(BJ471=BJ$2,1,0)</f>
        <v>1</v>
      </c>
      <c r="BK1513" s="32" t="n">
        <f aca="false">IF(BK471=BK$2,1,0)</f>
        <v>0</v>
      </c>
      <c r="BL1513" s="32" t="n">
        <f aca="false">IF(BL471=BL$2,1,0)</f>
        <v>1</v>
      </c>
      <c r="BM1513" s="32" t="n">
        <f aca="false">IF(BM471=BM$2,1,0)</f>
        <v>1</v>
      </c>
      <c r="BN1513" s="32" t="n">
        <f aca="false">IF(BN471=BN$2,1,0)</f>
        <v>1</v>
      </c>
      <c r="BO1513" s="32" t="n">
        <f aca="false">IF(BO471=BO$2,1,0)</f>
        <v>1</v>
      </c>
      <c r="BP1513" s="32" t="n">
        <f aca="false">IF(BP471=BP$2,1,0)</f>
        <v>1</v>
      </c>
      <c r="BQ1513" s="32" t="n">
        <f aca="false">IF(BQ471=BQ$2,1,0)</f>
        <v>1</v>
      </c>
      <c r="BR1513" s="34" t="n">
        <f aca="false">IF($K471="I_9","",IF(BR471=BR$2,1,0))</f>
        <v>0</v>
      </c>
      <c r="BS1513" s="34" t="n">
        <f aca="false">IF($K471="I_9","",IF(BS471=BS$2,1,0))</f>
        <v>0</v>
      </c>
      <c r="BT1513" s="34" t="n">
        <f aca="false">IF($K471="I_9","",IF(BT471=BT$2,1,0))</f>
        <v>1</v>
      </c>
      <c r="BU1513" s="34" t="n">
        <f aca="false">IF($K471="I_9","",IF(BU471=BU$2,1,0))</f>
        <v>1</v>
      </c>
      <c r="BV1513" s="34" t="n">
        <f aca="false">IF($K471="I_9","",IF(BV471=BV$2,1,0))</f>
        <v>1</v>
      </c>
      <c r="BW1513" s="35" t="n">
        <f aca="false">IF($K471="I_9","",IF(BW471=BW$2,1,0))</f>
        <v>1</v>
      </c>
      <c r="BX1513" s="35" t="n">
        <f aca="false">IF($K471="I_9","",IF(BX471=BX$2,2,0))</f>
        <v>2</v>
      </c>
      <c r="BY1513" s="35" t="n">
        <f aca="false">IF($K471="I_9","",IF(BY471=BY$2,3,0))</f>
        <v>0</v>
      </c>
      <c r="BZ1513" s="34" t="n">
        <f aca="false">IF($K471="I_9","",IF(BZ471=BZ$2,1,0))</f>
        <v>1</v>
      </c>
      <c r="CA1513" s="34" t="n">
        <f aca="false">IF($K471="I_9","",IF(CA471=CA$2,1,0))</f>
        <v>1</v>
      </c>
      <c r="CB1513" s="34" t="n">
        <f aca="false">IF($K471="I_9","",IF(CB471=CB$2,1,0))</f>
        <v>1</v>
      </c>
      <c r="CC1513" s="34" t="n">
        <f aca="false">IF($K471="I_9","",IF(CC471=CC$2,1,0))</f>
        <v>1</v>
      </c>
      <c r="CD1513" s="34" t="n">
        <f aca="false">IF($K471="I_9","",IF(CD471=CD$2,1,0))</f>
        <v>0</v>
      </c>
      <c r="CE1513" s="36" t="n">
        <f aca="false">IF($K471="III_11",IF(CE471=CE$2,1,0),"")</f>
        <v>0</v>
      </c>
      <c r="CF1513" s="36" t="n">
        <f aca="false">IF($K471="III_11",IF(CF471=CF$2,1,0),"")</f>
        <v>0</v>
      </c>
      <c r="CG1513" s="36" t="n">
        <f aca="false">IF($K471="III_11",IF(CG471=CG$2,1,0),"")</f>
        <v>1</v>
      </c>
      <c r="CH1513" s="36" t="n">
        <f aca="false">IF($K471="III_11",IF(CH471=CH$2,1,0),"")</f>
        <v>1</v>
      </c>
      <c r="CI1513" s="36" t="n">
        <f aca="false">IF($K471="III_11",IF(CI471=CI$2,1,0),"")</f>
        <v>0</v>
      </c>
      <c r="CJ1513" s="36" t="n">
        <f aca="false">IF($K471="III_11",IF(CJ471=CJ$2,1,0),"")</f>
        <v>1</v>
      </c>
      <c r="CK1513" s="36" t="n">
        <f aca="false">IF($K471="III_11",IF(CK471=CK$2,1,0),"")</f>
        <v>0</v>
      </c>
      <c r="CL1513" s="36" t="n">
        <f aca="false">IF($K471="III_11",IF(CL471=CL$2,1,0),"")</f>
        <v>0</v>
      </c>
      <c r="CM1513" s="36" t="n">
        <f aca="false">IF($K471="III_11",IF(CM471=CM$2,1,0),"")</f>
        <v>0</v>
      </c>
      <c r="CN1513" s="36" t="n">
        <f aca="false">IF($K471="III_11",IF(CN471=CN$2,1,0),"")</f>
        <v>1</v>
      </c>
    </row>
    <row r="1514" customFormat="false" ht="15.75" hidden="false" customHeight="true" outlineLevel="0" collapsed="false">
      <c r="A1514" s="4" t="str">
        <f aca="false">LEFT(A472,5)</f>
        <v>469</v>
      </c>
      <c r="B1514" s="3" t="str">
        <f aca="false">LEFT(B472,5)</f>
        <v>1</v>
      </c>
      <c r="C1514" s="2" t="n">
        <f aca="false">(IF(K1514="I_9",IF(F1514&gt;18,1,0),0)+IF(K1514="II_10",IF(F1514&gt;26,1,0),0)+IF(K1514="III_11",IF(F1514&gt;33,1,0),0))*B1514</f>
        <v>1</v>
      </c>
      <c r="D1514" s="2" t="str">
        <f aca="false">IF(C1514=1,"Запрошується до ІІ туру","Не бере участь у наступному турі")</f>
        <v>Запрошується до ІІ туру</v>
      </c>
      <c r="E1514" s="37" t="s">
        <v>1351</v>
      </c>
      <c r="F1514" s="38" t="n">
        <f aca="false">SUM(R1514:CN1514)</f>
        <v>34</v>
      </c>
      <c r="G1514" s="2" t="str">
        <f aca="false">G472</f>
        <v>Авраменко</v>
      </c>
      <c r="H1514" s="2" t="str">
        <f aca="false">H472</f>
        <v>Марія</v>
      </c>
      <c r="J1514" s="3" t="n">
        <f aca="false">J472</f>
        <v>10</v>
      </c>
      <c r="K1514" s="3" t="str">
        <f aca="false">K472</f>
        <v>II_10</v>
      </c>
      <c r="M1514" s="2" t="str">
        <f aca="false">M472</f>
        <v>місто Київ</v>
      </c>
      <c r="N1514" s="2" t="str">
        <f aca="false">N472</f>
        <v>Погоджуюсь</v>
      </c>
      <c r="O1514" s="2" t="str">
        <f aca="false">O472</f>
        <v>Підтверджую</v>
      </c>
      <c r="P1514" s="2" t="str">
        <f aca="false">P472</f>
        <v>Так</v>
      </c>
      <c r="Q1514" s="2" t="str">
        <f aca="false">Q472</f>
        <v>Погоджуюсь</v>
      </c>
      <c r="R1514" s="32" t="n">
        <f aca="false">IF(R472=R$2,1,0)</f>
        <v>1</v>
      </c>
      <c r="S1514" s="32" t="n">
        <f aca="false">IF(S472=S$2,1,0)</f>
        <v>1</v>
      </c>
      <c r="T1514" s="32" t="n">
        <f aca="false">IF(T472=T$2,1,0)</f>
        <v>1</v>
      </c>
      <c r="U1514" s="32" t="n">
        <f aca="false">IF(U472=U$2,1,0)</f>
        <v>1</v>
      </c>
      <c r="V1514" s="32" t="n">
        <f aca="false">IF(V472=V$2,1,0)</f>
        <v>1</v>
      </c>
      <c r="W1514" s="32" t="n">
        <f aca="false">IF(W472=W$2,1,0)</f>
        <v>1</v>
      </c>
      <c r="X1514" s="32" t="n">
        <f aca="false">IF(X472=X$2,1,0)</f>
        <v>0</v>
      </c>
      <c r="Y1514" s="32" t="n">
        <f aca="false">IF(Y472=Y$2,1,0)</f>
        <v>1</v>
      </c>
      <c r="Z1514" s="32" t="n">
        <f aca="false">IF(Z472=Z$2,1,0)</f>
        <v>0</v>
      </c>
      <c r="AA1514" s="33" t="n">
        <f aca="false">IF(AA472=AA$2,2,0)</f>
        <v>0</v>
      </c>
      <c r="AB1514" s="33" t="n">
        <f aca="false">0</f>
        <v>0</v>
      </c>
      <c r="AC1514" s="32" t="n">
        <f aca="false">IF(AC472=AC$2,1,0)</f>
        <v>0</v>
      </c>
      <c r="AD1514" s="32" t="n">
        <f aca="false">IF(AD472=AD$2,1,0)</f>
        <v>0</v>
      </c>
      <c r="AE1514" s="32" t="n">
        <f aca="false">IF(AE472=AE$2,1,0)</f>
        <v>0</v>
      </c>
      <c r="AF1514" s="32" t="n">
        <f aca="false">IF(AF472=AF$2,1,0)</f>
        <v>0</v>
      </c>
      <c r="AG1514" s="32" t="n">
        <f aca="false">IF(AG472=AG$2,1,0)</f>
        <v>0</v>
      </c>
      <c r="AH1514" s="32" t="n">
        <f aca="false">IF(AH472=AH$2,1,0)</f>
        <v>0</v>
      </c>
      <c r="AI1514" s="33" t="n">
        <f aca="false">0</f>
        <v>0</v>
      </c>
      <c r="AJ1514" s="33" t="n">
        <f aca="false">0</f>
        <v>0</v>
      </c>
      <c r="AK1514" s="32" t="n">
        <f aca="false">IF(AK472=AK$2,1,0)</f>
        <v>0</v>
      </c>
      <c r="AL1514" s="32" t="n">
        <f aca="false">IF(AL472=AL$2,1,0)</f>
        <v>0</v>
      </c>
      <c r="AM1514" s="32" t="n">
        <f aca="false">IF(AM472=AM$2,1,0)</f>
        <v>1</v>
      </c>
      <c r="AN1514" s="32" t="n">
        <f aca="false">IF(AN472=AN$2,1,0)</f>
        <v>1</v>
      </c>
      <c r="AO1514" s="32" t="n">
        <f aca="false">IF(AO472=AO$2,1,0)</f>
        <v>1</v>
      </c>
      <c r="AP1514" s="32" t="n">
        <f aca="false">IF(AP472=AP$2,1,0)</f>
        <v>1</v>
      </c>
      <c r="AQ1514" s="32" t="n">
        <f aca="false">IF(AQ472=AQ$2,1,0)</f>
        <v>1</v>
      </c>
      <c r="AR1514" s="32" t="n">
        <f aca="false">IF(AR472=AR$2,1,0)</f>
        <v>1</v>
      </c>
      <c r="AS1514" s="32" t="n">
        <f aca="false">IF(AS472=AS$2,1,0)</f>
        <v>1</v>
      </c>
      <c r="AT1514" s="33" t="n">
        <f aca="false">IF(AT472=AT$2,3,0)</f>
        <v>0</v>
      </c>
      <c r="AU1514" s="32" t="n">
        <f aca="false">IF(AU472=AU$2,1,0)</f>
        <v>1</v>
      </c>
      <c r="AV1514" s="32" t="n">
        <f aca="false">IF(AV472=AV$2,1,0)</f>
        <v>1</v>
      </c>
      <c r="AW1514" s="32" t="n">
        <f aca="false">IF(AW472=AW$2,1,0)</f>
        <v>0</v>
      </c>
      <c r="AX1514" s="32" t="n">
        <f aca="false">IF(AX472=AX$2,1,0)</f>
        <v>1</v>
      </c>
      <c r="AY1514" s="32" t="n">
        <f aca="false">IF(AY472=AY$2,1,0)</f>
        <v>1</v>
      </c>
      <c r="AZ1514" s="32" t="n">
        <f aca="false">IF(AZ472=AZ$2,1,0)</f>
        <v>1</v>
      </c>
      <c r="BA1514" s="32" t="n">
        <f aca="false">IF(BA472=BA$2,1,0)</f>
        <v>1</v>
      </c>
      <c r="BB1514" s="32" t="n">
        <f aca="false">IF(BB472=BB$2,1,0)</f>
        <v>0</v>
      </c>
      <c r="BC1514" s="32" t="n">
        <f aca="false">IF(BC472=BC$2,1,0)</f>
        <v>1</v>
      </c>
      <c r="BD1514" s="32" t="n">
        <f aca="false">IF(BD472=BD$2,1,0)</f>
        <v>0</v>
      </c>
      <c r="BE1514" s="32" t="n">
        <f aca="false">IF(BE472=BE$2,1,0)</f>
        <v>0</v>
      </c>
      <c r="BF1514" s="32" t="n">
        <f aca="false">IF(BF472=BF$2,1,0)</f>
        <v>0</v>
      </c>
      <c r="BG1514" s="32" t="n">
        <f aca="false">IF(BG472=BG$2,1,0)</f>
        <v>0</v>
      </c>
      <c r="BH1514" s="32" t="n">
        <f aca="false">IF(BH472=BH$2,1,0)</f>
        <v>0</v>
      </c>
      <c r="BI1514" s="32" t="n">
        <f aca="false">IF(BI472=BI$2,1,0)</f>
        <v>0</v>
      </c>
      <c r="BJ1514" s="32" t="n">
        <f aca="false">IF(BJ472=BJ$2,1,0)</f>
        <v>0</v>
      </c>
      <c r="BK1514" s="32" t="n">
        <f aca="false">IF(BK472=BK$2,1,0)</f>
        <v>0</v>
      </c>
      <c r="BL1514" s="32" t="n">
        <f aca="false">IF(BL472=BL$2,1,0)</f>
        <v>0</v>
      </c>
      <c r="BM1514" s="32" t="n">
        <f aca="false">IF(BM472=BM$2,1,0)</f>
        <v>1</v>
      </c>
      <c r="BN1514" s="32" t="n">
        <f aca="false">IF(BN472=BN$2,1,0)</f>
        <v>0</v>
      </c>
      <c r="BO1514" s="32" t="n">
        <f aca="false">IF(BO472=BO$2,1,0)</f>
        <v>0</v>
      </c>
      <c r="BP1514" s="32" t="n">
        <f aca="false">IF(BP472=BP$2,1,0)</f>
        <v>1</v>
      </c>
      <c r="BQ1514" s="32" t="n">
        <f aca="false">IF(BQ472=BQ$2,1,0)</f>
        <v>1</v>
      </c>
      <c r="BR1514" s="34" t="n">
        <f aca="false">IF($K472="I_9","",IF(BR472=BR$2,1,0))</f>
        <v>0</v>
      </c>
      <c r="BS1514" s="34" t="n">
        <f aca="false">IF($K472="I_9","",IF(BS472=BS$2,1,0))</f>
        <v>1</v>
      </c>
      <c r="BT1514" s="34" t="n">
        <f aca="false">IF($K472="I_9","",IF(BT472=BT$2,1,0))</f>
        <v>1</v>
      </c>
      <c r="BU1514" s="34" t="n">
        <f aca="false">IF($K472="I_9","",IF(BU472=BU$2,1,0))</f>
        <v>1</v>
      </c>
      <c r="BV1514" s="34" t="n">
        <f aca="false">IF($K472="I_9","",IF(BV472=BV$2,1,0))</f>
        <v>0</v>
      </c>
      <c r="BW1514" s="35" t="n">
        <f aca="false">IF($K472="I_9","",IF(BW472=BW$2,1,0))</f>
        <v>1</v>
      </c>
      <c r="BX1514" s="35" t="n">
        <f aca="false">IF($K472="I_9","",IF(BX472=BX$2,2,0))</f>
        <v>2</v>
      </c>
      <c r="BY1514" s="35" t="n">
        <f aca="false">IF($K472="I_9","",IF(BY472=BY$2,3,0))</f>
        <v>0</v>
      </c>
      <c r="BZ1514" s="34" t="n">
        <f aca="false">IF($K472="I_9","",IF(BZ472=BZ$2,1,0))</f>
        <v>1</v>
      </c>
      <c r="CA1514" s="34" t="n">
        <f aca="false">IF($K472="I_9","",IF(CA472=CA$2,1,0))</f>
        <v>1</v>
      </c>
      <c r="CB1514" s="34" t="n">
        <f aca="false">IF($K472="I_9","",IF(CB472=CB$2,1,0))</f>
        <v>0</v>
      </c>
      <c r="CC1514" s="34" t="n">
        <f aca="false">IF($K472="I_9","",IF(CC472=CC$2,1,0))</f>
        <v>1</v>
      </c>
      <c r="CD1514" s="34" t="n">
        <f aca="false">IF($K472="I_9","",IF(CD472=CD$2,1,0))</f>
        <v>1</v>
      </c>
      <c r="CE1514" s="36" t="str">
        <f aca="false">IF($K472="III_11",IF(CE472=CE$2,1,0),"")</f>
        <v/>
      </c>
      <c r="CF1514" s="36" t="str">
        <f aca="false">IF($K472="III_11",IF(CF472=CF$2,1,0),"")</f>
        <v/>
      </c>
      <c r="CG1514" s="36" t="str">
        <f aca="false">IF($K472="III_11",IF(CG472=CG$2,1,0),"")</f>
        <v/>
      </c>
      <c r="CH1514" s="36" t="str">
        <f aca="false">IF($K472="III_11",IF(CH472=CH$2,1,0),"")</f>
        <v/>
      </c>
      <c r="CI1514" s="36" t="str">
        <f aca="false">IF($K472="III_11",IF(CI472=CI$2,1,0),"")</f>
        <v/>
      </c>
      <c r="CJ1514" s="36" t="str">
        <f aca="false">IF($K472="III_11",IF(CJ472=CJ$2,1,0),"")</f>
        <v/>
      </c>
      <c r="CK1514" s="36" t="str">
        <f aca="false">IF($K472="III_11",IF(CK472=CK$2,1,0),"")</f>
        <v/>
      </c>
      <c r="CL1514" s="36" t="str">
        <f aca="false">IF($K472="III_11",IF(CL472=CL$2,1,0),"")</f>
        <v/>
      </c>
      <c r="CM1514" s="36" t="str">
        <f aca="false">IF($K472="III_11",IF(CM472=CM$2,1,0),"")</f>
        <v/>
      </c>
      <c r="CN1514" s="36" t="str">
        <f aca="false">IF($K472="III_11",IF(CN472=CN$2,1,0),"")</f>
        <v/>
      </c>
    </row>
    <row r="1515" customFormat="false" ht="15.75" hidden="false" customHeight="true" outlineLevel="0" collapsed="false">
      <c r="A1515" s="4" t="str">
        <f aca="false">LEFT(A473,5)</f>
        <v>470</v>
      </c>
      <c r="B1515" s="3" t="str">
        <f aca="false">LEFT(B473,5)</f>
        <v>1</v>
      </c>
      <c r="C1515" s="2" t="n">
        <f aca="false">(IF(K1515="I_9",IF(F1515&gt;18,1,0),0)+IF(K1515="II_10",IF(F1515&gt;26,1,0),0)+IF(K1515="III_11",IF(F1515&gt;33,1,0),0))*B1515</f>
        <v>1</v>
      </c>
      <c r="D1515" s="2" t="str">
        <f aca="false">IF(C1515=1,"Запрошується до ІІ туру","Не бере участь у наступному турі")</f>
        <v>Запрошується до ІІ туру</v>
      </c>
      <c r="E1515" s="37" t="s">
        <v>398</v>
      </c>
      <c r="F1515" s="38" t="n">
        <f aca="false">SUM(R1515:CN1515)</f>
        <v>29</v>
      </c>
      <c r="G1515" s="2" t="str">
        <f aca="false">G473</f>
        <v>Лесік</v>
      </c>
      <c r="H1515" s="2" t="str">
        <f aca="false">H473</f>
        <v>Софія </v>
      </c>
      <c r="J1515" s="3" t="n">
        <f aca="false">J473</f>
        <v>9</v>
      </c>
      <c r="K1515" s="3" t="str">
        <f aca="false">K473</f>
        <v>I_9</v>
      </c>
      <c r="M1515" s="2" t="str">
        <f aca="false">M473</f>
        <v>Волинська</v>
      </c>
      <c r="N1515" s="2" t="str">
        <f aca="false">N473</f>
        <v>Погоджуюсь</v>
      </c>
      <c r="O1515" s="2" t="str">
        <f aca="false">O473</f>
        <v>Підтверджую</v>
      </c>
      <c r="P1515" s="2" t="str">
        <f aca="false">P473</f>
        <v>Так</v>
      </c>
      <c r="Q1515" s="2" t="str">
        <f aca="false">Q473</f>
        <v>Погоджуюсь</v>
      </c>
      <c r="R1515" s="32" t="n">
        <f aca="false">IF(R473=R$2,1,0)</f>
        <v>1</v>
      </c>
      <c r="S1515" s="32" t="n">
        <f aca="false">IF(S473=S$2,1,0)</f>
        <v>1</v>
      </c>
      <c r="T1515" s="32" t="n">
        <f aca="false">IF(T473=T$2,1,0)</f>
        <v>1</v>
      </c>
      <c r="U1515" s="32" t="n">
        <f aca="false">IF(U473=U$2,1,0)</f>
        <v>1</v>
      </c>
      <c r="V1515" s="32" t="n">
        <f aca="false">IF(V473=V$2,1,0)</f>
        <v>1</v>
      </c>
      <c r="W1515" s="32" t="n">
        <f aca="false">IF(W473=W$2,1,0)</f>
        <v>1</v>
      </c>
      <c r="X1515" s="32" t="n">
        <f aca="false">IF(X473=X$2,1,0)</f>
        <v>0</v>
      </c>
      <c r="Y1515" s="32" t="n">
        <f aca="false">IF(Y473=Y$2,1,0)</f>
        <v>0</v>
      </c>
      <c r="Z1515" s="32" t="n">
        <f aca="false">IF(Z473=Z$2,1,0)</f>
        <v>0</v>
      </c>
      <c r="AA1515" s="33" t="n">
        <f aca="false">IF(AA473=AA$2,2,0)</f>
        <v>0</v>
      </c>
      <c r="AB1515" s="33" t="n">
        <f aca="false">0</f>
        <v>0</v>
      </c>
      <c r="AC1515" s="32" t="n">
        <f aca="false">IF(AC473=AC$2,1,0)</f>
        <v>1</v>
      </c>
      <c r="AD1515" s="32" t="n">
        <f aca="false">IF(AD473=AD$2,1,0)</f>
        <v>0</v>
      </c>
      <c r="AE1515" s="32" t="n">
        <f aca="false">IF(AE473=AE$2,1,0)</f>
        <v>1</v>
      </c>
      <c r="AF1515" s="32" t="n">
        <f aca="false">IF(AF473=AF$2,1,0)</f>
        <v>1</v>
      </c>
      <c r="AG1515" s="32" t="n">
        <f aca="false">IF(AG473=AG$2,1,0)</f>
        <v>0</v>
      </c>
      <c r="AH1515" s="32" t="n">
        <f aca="false">IF(AH473=AH$2,1,0)</f>
        <v>0</v>
      </c>
      <c r="AI1515" s="33" t="n">
        <f aca="false">0</f>
        <v>0</v>
      </c>
      <c r="AJ1515" s="33" t="n">
        <f aca="false">0</f>
        <v>0</v>
      </c>
      <c r="AK1515" s="32" t="n">
        <f aca="false">IF(AK473=AK$2,1,0)</f>
        <v>0</v>
      </c>
      <c r="AL1515" s="32" t="n">
        <f aca="false">IF(AL473=AL$2,1,0)</f>
        <v>0</v>
      </c>
      <c r="AM1515" s="32" t="n">
        <f aca="false">IF(AM473=AM$2,1,0)</f>
        <v>1</v>
      </c>
      <c r="AN1515" s="32" t="n">
        <f aca="false">IF(AN473=AN$2,1,0)</f>
        <v>1</v>
      </c>
      <c r="AO1515" s="32" t="n">
        <f aca="false">IF(AO473=AO$2,1,0)</f>
        <v>1</v>
      </c>
      <c r="AP1515" s="32" t="n">
        <f aca="false">IF(AP473=AP$2,1,0)</f>
        <v>1</v>
      </c>
      <c r="AQ1515" s="32" t="n">
        <f aca="false">IF(AQ473=AQ$2,1,0)</f>
        <v>1</v>
      </c>
      <c r="AR1515" s="32" t="n">
        <f aca="false">IF(AR473=AR$2,1,0)</f>
        <v>1</v>
      </c>
      <c r="AS1515" s="32" t="n">
        <f aca="false">IF(AS473=AS$2,1,0)</f>
        <v>1</v>
      </c>
      <c r="AT1515" s="33" t="n">
        <f aca="false">IF(AT473=AT$2,3,0)</f>
        <v>0</v>
      </c>
      <c r="AU1515" s="32" t="n">
        <f aca="false">IF(AU473=AU$2,1,0)</f>
        <v>1</v>
      </c>
      <c r="AV1515" s="32" t="n">
        <f aca="false">IF(AV473=AV$2,1,0)</f>
        <v>1</v>
      </c>
      <c r="AW1515" s="32" t="n">
        <f aca="false">IF(AW473=AW$2,1,0)</f>
        <v>0</v>
      </c>
      <c r="AX1515" s="32" t="n">
        <f aca="false">IF(AX473=AX$2,1,0)</f>
        <v>1</v>
      </c>
      <c r="AY1515" s="32" t="n">
        <f aca="false">IF(AY473=AY$2,1,0)</f>
        <v>1</v>
      </c>
      <c r="AZ1515" s="32" t="n">
        <f aca="false">IF(AZ473=AZ$2,1,0)</f>
        <v>1</v>
      </c>
      <c r="BA1515" s="32" t="n">
        <f aca="false">IF(BA473=BA$2,1,0)</f>
        <v>1</v>
      </c>
      <c r="BB1515" s="32" t="n">
        <f aca="false">IF(BB473=BB$2,1,0)</f>
        <v>1</v>
      </c>
      <c r="BC1515" s="32" t="n">
        <f aca="false">IF(BC473=BC$2,1,0)</f>
        <v>0</v>
      </c>
      <c r="BD1515" s="32" t="n">
        <f aca="false">IF(BD473=BD$2,1,0)</f>
        <v>1</v>
      </c>
      <c r="BE1515" s="32" t="n">
        <f aca="false">IF(BE473=BE$2,1,0)</f>
        <v>1</v>
      </c>
      <c r="BF1515" s="32" t="n">
        <f aca="false">IF(BF473=BF$2,1,0)</f>
        <v>0</v>
      </c>
      <c r="BG1515" s="32" t="n">
        <f aca="false">IF(BG473=BG$2,1,0)</f>
        <v>0</v>
      </c>
      <c r="BH1515" s="32" t="n">
        <f aca="false">IF(BH473=BH$2,1,0)</f>
        <v>1</v>
      </c>
      <c r="BI1515" s="32" t="n">
        <f aca="false">IF(BI473=BI$2,1,0)</f>
        <v>0</v>
      </c>
      <c r="BJ1515" s="32" t="n">
        <f aca="false">IF(BJ473=BJ$2,1,0)</f>
        <v>1</v>
      </c>
      <c r="BK1515" s="32" t="n">
        <f aca="false">IF(BK473=BK$2,1,0)</f>
        <v>0</v>
      </c>
      <c r="BL1515" s="32" t="n">
        <f aca="false">IF(BL473=BL$2,1,0)</f>
        <v>0</v>
      </c>
      <c r="BM1515" s="32" t="n">
        <f aca="false">IF(BM473=BM$2,1,0)</f>
        <v>1</v>
      </c>
      <c r="BN1515" s="32" t="n">
        <f aca="false">IF(BN473=BN$2,1,0)</f>
        <v>0</v>
      </c>
      <c r="BO1515" s="32" t="n">
        <f aca="false">IF(BO473=BO$2,1,0)</f>
        <v>1</v>
      </c>
      <c r="BP1515" s="32" t="n">
        <f aca="false">IF(BP473=BP$2,1,0)</f>
        <v>0</v>
      </c>
      <c r="BQ1515" s="32" t="n">
        <f aca="false">IF(BQ473=BQ$2,1,0)</f>
        <v>0</v>
      </c>
      <c r="BR1515" s="34" t="str">
        <f aca="false">IF($K473="I_9","",IF(BR473=BR$2,1,0))</f>
        <v/>
      </c>
      <c r="BS1515" s="34" t="str">
        <f aca="false">IF($K473="I_9","",IF(BS473=BS$2,1,0))</f>
        <v/>
      </c>
      <c r="BT1515" s="34" t="str">
        <f aca="false">IF($K473="I_9","",IF(BT473=BT$2,1,0))</f>
        <v/>
      </c>
      <c r="BU1515" s="34" t="str">
        <f aca="false">IF($K473="I_9","",IF(BU473=BU$2,1,0))</f>
        <v/>
      </c>
      <c r="BV1515" s="34" t="str">
        <f aca="false">IF($K473="I_9","",IF(BV473=BV$2,1,0))</f>
        <v/>
      </c>
      <c r="BW1515" s="35" t="str">
        <f aca="false">IF($K473="I_9","",IF(BW473=BW$2,1,0))</f>
        <v/>
      </c>
      <c r="BX1515" s="35" t="str">
        <f aca="false">IF($K473="I_9","",IF(BX473=BX$2,2,0))</f>
        <v/>
      </c>
      <c r="BY1515" s="35" t="str">
        <f aca="false">IF($K473="I_9","",IF(BY473=BY$2,3,0))</f>
        <v/>
      </c>
      <c r="BZ1515" s="34" t="str">
        <f aca="false">IF($K473="I_9","",IF(BZ473=BZ$2,1,0))</f>
        <v/>
      </c>
      <c r="CA1515" s="34" t="str">
        <f aca="false">IF($K473="I_9","",IF(CA473=CA$2,1,0))</f>
        <v/>
      </c>
      <c r="CB1515" s="34" t="str">
        <f aca="false">IF($K473="I_9","",IF(CB473=CB$2,1,0))</f>
        <v/>
      </c>
      <c r="CC1515" s="34" t="str">
        <f aca="false">IF($K473="I_9","",IF(CC473=CC$2,1,0))</f>
        <v/>
      </c>
      <c r="CD1515" s="34" t="str">
        <f aca="false">IF($K473="I_9","",IF(CD473=CD$2,1,0))</f>
        <v/>
      </c>
      <c r="CE1515" s="36" t="str">
        <f aca="false">IF($K473="III_11",IF(CE473=CE$2,1,0),"")</f>
        <v/>
      </c>
      <c r="CF1515" s="36" t="str">
        <f aca="false">IF($K473="III_11",IF(CF473=CF$2,1,0),"")</f>
        <v/>
      </c>
      <c r="CG1515" s="36" t="str">
        <f aca="false">IF($K473="III_11",IF(CG473=CG$2,1,0),"")</f>
        <v/>
      </c>
      <c r="CH1515" s="36" t="str">
        <f aca="false">IF($K473="III_11",IF(CH473=CH$2,1,0),"")</f>
        <v/>
      </c>
      <c r="CI1515" s="36" t="str">
        <f aca="false">IF($K473="III_11",IF(CI473=CI$2,1,0),"")</f>
        <v/>
      </c>
      <c r="CJ1515" s="36" t="str">
        <f aca="false">IF($K473="III_11",IF(CJ473=CJ$2,1,0),"")</f>
        <v/>
      </c>
      <c r="CK1515" s="36" t="str">
        <f aca="false">IF($K473="III_11",IF(CK473=CK$2,1,0),"")</f>
        <v/>
      </c>
      <c r="CL1515" s="36" t="str">
        <f aca="false">IF($K473="III_11",IF(CL473=CL$2,1,0),"")</f>
        <v/>
      </c>
      <c r="CM1515" s="36" t="str">
        <f aca="false">IF($K473="III_11",IF(CM473=CM$2,1,0),"")</f>
        <v/>
      </c>
      <c r="CN1515" s="36" t="str">
        <f aca="false">IF($K473="III_11",IF(CN473=CN$2,1,0),"")</f>
        <v/>
      </c>
    </row>
    <row r="1516" customFormat="false" ht="15.75" hidden="false" customHeight="true" outlineLevel="0" collapsed="false">
      <c r="A1516" s="4" t="str">
        <f aca="false">LEFT(A474,5)</f>
        <v>471</v>
      </c>
      <c r="B1516" s="3" t="str">
        <f aca="false">LEFT(B474,5)</f>
        <v>1</v>
      </c>
      <c r="C1516" s="2" t="n">
        <f aca="false">(IF(K1516="I_9",IF(F1516&gt;18,1,0),0)+IF(K1516="II_10",IF(F1516&gt;26,1,0),0)+IF(K1516="III_11",IF(F1516&gt;33,1,0),0))*B1516</f>
        <v>0</v>
      </c>
      <c r="D1516" s="2" t="str">
        <f aca="false">IF(C1516=1,"Запрошується до ІІ туру","Не бере участь у наступному турі")</f>
        <v>Не бере участь у наступному турі</v>
      </c>
      <c r="E1516" s="37" t="s">
        <v>1354</v>
      </c>
      <c r="F1516" s="38" t="n">
        <f aca="false">SUM(R1516:CN1516)</f>
        <v>28</v>
      </c>
      <c r="G1516" s="2" t="str">
        <f aca="false">G474</f>
        <v>Фаловський </v>
      </c>
      <c r="H1516" s="2" t="str">
        <f aca="false">H474</f>
        <v>Андрій</v>
      </c>
      <c r="J1516" s="3" t="n">
        <f aca="false">J474</f>
        <v>11</v>
      </c>
      <c r="K1516" s="3" t="str">
        <f aca="false">K474</f>
        <v>III_11</v>
      </c>
      <c r="M1516" s="2" t="str">
        <f aca="false">M474</f>
        <v>Полтавська</v>
      </c>
      <c r="N1516" s="2" t="str">
        <f aca="false">N474</f>
        <v>Погоджуюсь</v>
      </c>
      <c r="O1516" s="2" t="str">
        <f aca="false">O474</f>
        <v>Підтверджую</v>
      </c>
      <c r="P1516" s="2" t="str">
        <f aca="false">P474</f>
        <v>Так</v>
      </c>
      <c r="Q1516" s="2" t="str">
        <f aca="false">Q474</f>
        <v>Погоджуюсь</v>
      </c>
      <c r="R1516" s="32" t="n">
        <f aca="false">IF(R474=R$2,1,0)</f>
        <v>0</v>
      </c>
      <c r="S1516" s="32" t="n">
        <f aca="false">IF(S474=S$2,1,0)</f>
        <v>1</v>
      </c>
      <c r="T1516" s="32" t="n">
        <f aca="false">IF(T474=T$2,1,0)</f>
        <v>1</v>
      </c>
      <c r="U1516" s="32" t="n">
        <f aca="false">IF(U474=U$2,1,0)</f>
        <v>1</v>
      </c>
      <c r="V1516" s="32" t="n">
        <f aca="false">IF(V474=V$2,1,0)</f>
        <v>0</v>
      </c>
      <c r="W1516" s="32" t="n">
        <f aca="false">IF(W474=W$2,1,0)</f>
        <v>1</v>
      </c>
      <c r="X1516" s="32" t="n">
        <f aca="false">IF(X474=X$2,1,0)</f>
        <v>0</v>
      </c>
      <c r="Y1516" s="32" t="n">
        <f aca="false">IF(Y474=Y$2,1,0)</f>
        <v>0</v>
      </c>
      <c r="Z1516" s="32" t="n">
        <f aca="false">IF(Z474=Z$2,1,0)</f>
        <v>0</v>
      </c>
      <c r="AA1516" s="33" t="n">
        <f aca="false">IF(AA474=AA$2,2,0)</f>
        <v>0</v>
      </c>
      <c r="AB1516" s="33" t="n">
        <f aca="false">0</f>
        <v>0</v>
      </c>
      <c r="AC1516" s="32" t="n">
        <f aca="false">IF(AC474=AC$2,1,0)</f>
        <v>0</v>
      </c>
      <c r="AD1516" s="32" t="n">
        <f aca="false">IF(AD474=AD$2,1,0)</f>
        <v>0</v>
      </c>
      <c r="AE1516" s="32" t="n">
        <f aca="false">IF(AE474=AE$2,1,0)</f>
        <v>0</v>
      </c>
      <c r="AF1516" s="32" t="n">
        <f aca="false">IF(AF474=AF$2,1,0)</f>
        <v>0</v>
      </c>
      <c r="AG1516" s="32" t="n">
        <f aca="false">IF(AG474=AG$2,1,0)</f>
        <v>0</v>
      </c>
      <c r="AH1516" s="32" t="n">
        <f aca="false">IF(AH474=AH$2,1,0)</f>
        <v>0</v>
      </c>
      <c r="AI1516" s="33" t="n">
        <f aca="false">0</f>
        <v>0</v>
      </c>
      <c r="AJ1516" s="33" t="n">
        <f aca="false">0</f>
        <v>0</v>
      </c>
      <c r="AK1516" s="32" t="n">
        <f aca="false">IF(AK474=AK$2,1,0)</f>
        <v>0</v>
      </c>
      <c r="AL1516" s="32" t="n">
        <f aca="false">IF(AL474=AL$2,1,0)</f>
        <v>1</v>
      </c>
      <c r="AM1516" s="32" t="n">
        <f aca="false">IF(AM474=AM$2,1,0)</f>
        <v>1</v>
      </c>
      <c r="AN1516" s="32" t="n">
        <f aca="false">IF(AN474=AN$2,1,0)</f>
        <v>0</v>
      </c>
      <c r="AO1516" s="32" t="n">
        <f aca="false">IF(AO474=AO$2,1,0)</f>
        <v>0</v>
      </c>
      <c r="AP1516" s="32" t="n">
        <f aca="false">IF(AP474=AP$2,1,0)</f>
        <v>0</v>
      </c>
      <c r="AQ1516" s="32" t="n">
        <f aca="false">IF(AQ474=AQ$2,1,0)</f>
        <v>0</v>
      </c>
      <c r="AR1516" s="32" t="n">
        <f aca="false">IF(AR474=AR$2,1,0)</f>
        <v>0</v>
      </c>
      <c r="AS1516" s="32" t="n">
        <f aca="false">IF(AS474=AS$2,1,0)</f>
        <v>1</v>
      </c>
      <c r="AT1516" s="33" t="n">
        <f aca="false">IF(AT474=AT$2,3,0)</f>
        <v>3</v>
      </c>
      <c r="AU1516" s="32" t="n">
        <f aca="false">IF(AU474=AU$2,1,0)</f>
        <v>1</v>
      </c>
      <c r="AV1516" s="32" t="n">
        <f aca="false">IF(AV474=AV$2,1,0)</f>
        <v>1</v>
      </c>
      <c r="AW1516" s="32" t="n">
        <f aca="false">IF(AW474=AW$2,1,0)</f>
        <v>0</v>
      </c>
      <c r="AX1516" s="32" t="n">
        <f aca="false">IF(AX474=AX$2,1,0)</f>
        <v>1</v>
      </c>
      <c r="AY1516" s="32" t="n">
        <f aca="false">IF(AY474=AY$2,1,0)</f>
        <v>0</v>
      </c>
      <c r="AZ1516" s="32" t="n">
        <f aca="false">IF(AZ474=AZ$2,1,0)</f>
        <v>1</v>
      </c>
      <c r="BA1516" s="32" t="n">
        <f aca="false">IF(BA474=BA$2,1,0)</f>
        <v>0</v>
      </c>
      <c r="BB1516" s="32" t="n">
        <f aca="false">IF(BB474=BB$2,1,0)</f>
        <v>0</v>
      </c>
      <c r="BC1516" s="32" t="n">
        <f aca="false">IF(BC474=BC$2,1,0)</f>
        <v>0</v>
      </c>
      <c r="BD1516" s="32" t="n">
        <f aca="false">IF(BD474=BD$2,1,0)</f>
        <v>0</v>
      </c>
      <c r="BE1516" s="32" t="n">
        <f aca="false">IF(BE474=BE$2,1,0)</f>
        <v>0</v>
      </c>
      <c r="BF1516" s="32" t="n">
        <f aca="false">IF(BF474=BF$2,1,0)</f>
        <v>1</v>
      </c>
      <c r="BG1516" s="32" t="n">
        <f aca="false">IF(BG474=BG$2,1,0)</f>
        <v>0</v>
      </c>
      <c r="BH1516" s="32" t="n">
        <f aca="false">IF(BH474=BH$2,1,0)</f>
        <v>0</v>
      </c>
      <c r="BI1516" s="32" t="n">
        <f aca="false">IF(BI474=BI$2,1,0)</f>
        <v>0</v>
      </c>
      <c r="BJ1516" s="32" t="n">
        <f aca="false">IF(BJ474=BJ$2,1,0)</f>
        <v>1</v>
      </c>
      <c r="BK1516" s="32" t="n">
        <f aca="false">IF(BK474=BK$2,1,0)</f>
        <v>1</v>
      </c>
      <c r="BL1516" s="32" t="n">
        <f aca="false">IF(BL474=BL$2,1,0)</f>
        <v>0</v>
      </c>
      <c r="BM1516" s="32" t="n">
        <f aca="false">IF(BM474=BM$2,1,0)</f>
        <v>0</v>
      </c>
      <c r="BN1516" s="32" t="n">
        <f aca="false">IF(BN474=BN$2,1,0)</f>
        <v>0</v>
      </c>
      <c r="BO1516" s="32" t="n">
        <f aca="false">IF(BO474=BO$2,1,0)</f>
        <v>0</v>
      </c>
      <c r="BP1516" s="32" t="n">
        <f aca="false">IF(BP474=BP$2,1,0)</f>
        <v>0</v>
      </c>
      <c r="BQ1516" s="32" t="n">
        <f aca="false">IF(BQ474=BQ$2,1,0)</f>
        <v>0</v>
      </c>
      <c r="BR1516" s="34" t="n">
        <f aca="false">IF($K474="I_9","",IF(BR474=BR$2,1,0))</f>
        <v>1</v>
      </c>
      <c r="BS1516" s="34" t="n">
        <f aca="false">IF($K474="I_9","",IF(BS474=BS$2,1,0))</f>
        <v>0</v>
      </c>
      <c r="BT1516" s="34" t="n">
        <f aca="false">IF($K474="I_9","",IF(BT474=BT$2,1,0))</f>
        <v>0</v>
      </c>
      <c r="BU1516" s="34" t="n">
        <f aca="false">IF($K474="I_9","",IF(BU474=BU$2,1,0))</f>
        <v>1</v>
      </c>
      <c r="BV1516" s="34" t="n">
        <f aca="false">IF($K474="I_9","",IF(BV474=BV$2,1,0))</f>
        <v>1</v>
      </c>
      <c r="BW1516" s="35" t="n">
        <f aca="false">IF($K474="I_9","",IF(BW474=BW$2,1,0))</f>
        <v>0</v>
      </c>
      <c r="BX1516" s="35" t="n">
        <f aca="false">IF($K474="I_9","",IF(BX474=BX$2,2,0))</f>
        <v>0</v>
      </c>
      <c r="BY1516" s="35" t="n">
        <f aca="false">IF($K474="I_9","",IF(BY474=BY$2,3,0))</f>
        <v>0</v>
      </c>
      <c r="BZ1516" s="34" t="n">
        <f aca="false">IF($K474="I_9","",IF(BZ474=BZ$2,1,0))</f>
        <v>1</v>
      </c>
      <c r="CA1516" s="34" t="n">
        <f aca="false">IF($K474="I_9","",IF(CA474=CA$2,1,0))</f>
        <v>1</v>
      </c>
      <c r="CB1516" s="34" t="n">
        <f aca="false">IF($K474="I_9","",IF(CB474=CB$2,1,0))</f>
        <v>1</v>
      </c>
      <c r="CC1516" s="34" t="n">
        <f aca="false">IF($K474="I_9","",IF(CC474=CC$2,1,0))</f>
        <v>1</v>
      </c>
      <c r="CD1516" s="34" t="n">
        <f aca="false">IF($K474="I_9","",IF(CD474=CD$2,1,0))</f>
        <v>0</v>
      </c>
      <c r="CE1516" s="36" t="n">
        <f aca="false">IF($K474="III_11",IF(CE474=CE$2,1,0),"")</f>
        <v>0</v>
      </c>
      <c r="CF1516" s="36" t="n">
        <f aca="false">IF($K474="III_11",IF(CF474=CF$2,1,0),"")</f>
        <v>0</v>
      </c>
      <c r="CG1516" s="36" t="n">
        <f aca="false">IF($K474="III_11",IF(CG474=CG$2,1,0),"")</f>
        <v>0</v>
      </c>
      <c r="CH1516" s="36" t="n">
        <f aca="false">IF($K474="III_11",IF(CH474=CH$2,1,0),"")</f>
        <v>0</v>
      </c>
      <c r="CI1516" s="36" t="n">
        <f aca="false">IF($K474="III_11",IF(CI474=CI$2,1,0),"")</f>
        <v>1</v>
      </c>
      <c r="CJ1516" s="36" t="n">
        <f aca="false">IF($K474="III_11",IF(CJ474=CJ$2,1,0),"")</f>
        <v>0</v>
      </c>
      <c r="CK1516" s="36" t="n">
        <f aca="false">IF($K474="III_11",IF(CK474=CK$2,1,0),"")</f>
        <v>1</v>
      </c>
      <c r="CL1516" s="36" t="n">
        <f aca="false">IF($K474="III_11",IF(CL474=CL$2,1,0),"")</f>
        <v>0</v>
      </c>
      <c r="CM1516" s="36" t="n">
        <f aca="false">IF($K474="III_11",IF(CM474=CM$2,1,0),"")</f>
        <v>1</v>
      </c>
      <c r="CN1516" s="36" t="n">
        <f aca="false">IF($K474="III_11",IF(CN474=CN$2,1,0),"")</f>
        <v>1</v>
      </c>
    </row>
    <row r="1517" customFormat="false" ht="15.75" hidden="false" customHeight="true" outlineLevel="0" collapsed="false">
      <c r="A1517" s="4" t="str">
        <f aca="false">LEFT(A475,5)</f>
        <v>472</v>
      </c>
      <c r="B1517" s="3" t="str">
        <f aca="false">LEFT(B475,5)</f>
        <v>1</v>
      </c>
      <c r="C1517" s="2" t="n">
        <f aca="false">(IF(K1517="I_9",IF(F1517&gt;18,1,0),0)+IF(K1517="II_10",IF(F1517&gt;26,1,0),0)+IF(K1517="III_11",IF(F1517&gt;33,1,0),0))*B1517</f>
        <v>1</v>
      </c>
      <c r="D1517" s="2" t="str">
        <f aca="false">IF(C1517=1,"Запрошується до ІІ туру","Не бере участь у наступному турі")</f>
        <v>Запрошується до ІІ туру</v>
      </c>
      <c r="E1517" s="37" t="s">
        <v>1356</v>
      </c>
      <c r="F1517" s="38" t="n">
        <f aca="false">SUM(R1517:CN1517)</f>
        <v>44</v>
      </c>
      <c r="G1517" s="2" t="str">
        <f aca="false">G475</f>
        <v>Ляхова</v>
      </c>
      <c r="H1517" s="2" t="str">
        <f aca="false">H475</f>
        <v>Євгенія</v>
      </c>
      <c r="J1517" s="3" t="n">
        <f aca="false">J475</f>
        <v>11</v>
      </c>
      <c r="K1517" s="3" t="str">
        <f aca="false">K475</f>
        <v>III_11</v>
      </c>
      <c r="M1517" s="2" t="str">
        <f aca="false">M475</f>
        <v>Харківська</v>
      </c>
      <c r="N1517" s="2" t="str">
        <f aca="false">N475</f>
        <v>Погоджуюсь</v>
      </c>
      <c r="O1517" s="2" t="str">
        <f aca="false">O475</f>
        <v>Підтверджую</v>
      </c>
      <c r="P1517" s="2" t="str">
        <f aca="false">P475</f>
        <v>Так</v>
      </c>
      <c r="Q1517" s="2" t="str">
        <f aca="false">Q475</f>
        <v>Погоджуюсь</v>
      </c>
      <c r="R1517" s="32" t="n">
        <f aca="false">IF(R475=R$2,1,0)</f>
        <v>1</v>
      </c>
      <c r="S1517" s="32" t="n">
        <f aca="false">IF(S475=S$2,1,0)</f>
        <v>1</v>
      </c>
      <c r="T1517" s="32" t="n">
        <f aca="false">IF(T475=T$2,1,0)</f>
        <v>1</v>
      </c>
      <c r="U1517" s="32" t="n">
        <f aca="false">IF(U475=U$2,1,0)</f>
        <v>1</v>
      </c>
      <c r="V1517" s="32" t="n">
        <f aca="false">IF(V475=V$2,1,0)</f>
        <v>1</v>
      </c>
      <c r="W1517" s="32" t="n">
        <f aca="false">IF(W475=W$2,1,0)</f>
        <v>0</v>
      </c>
      <c r="X1517" s="32" t="n">
        <f aca="false">IF(X475=X$2,1,0)</f>
        <v>1</v>
      </c>
      <c r="Y1517" s="32" t="n">
        <f aca="false">IF(Y475=Y$2,1,0)</f>
        <v>0</v>
      </c>
      <c r="Z1517" s="32" t="n">
        <f aca="false">IF(Z475=Z$2,1,0)</f>
        <v>1</v>
      </c>
      <c r="AA1517" s="33" t="n">
        <f aca="false">IF(AA475=AA$2,2,0)</f>
        <v>0</v>
      </c>
      <c r="AB1517" s="33" t="n">
        <f aca="false">0</f>
        <v>0</v>
      </c>
      <c r="AC1517" s="32" t="n">
        <f aca="false">IF(AC475=AC$2,1,0)</f>
        <v>0</v>
      </c>
      <c r="AD1517" s="32" t="n">
        <f aca="false">IF(AD475=AD$2,1,0)</f>
        <v>0</v>
      </c>
      <c r="AE1517" s="32" t="n">
        <f aca="false">IF(AE475=AE$2,1,0)</f>
        <v>0</v>
      </c>
      <c r="AF1517" s="32" t="n">
        <f aca="false">IF(AF475=AF$2,1,0)</f>
        <v>0</v>
      </c>
      <c r="AG1517" s="32" t="n">
        <f aca="false">IF(AG475=AG$2,1,0)</f>
        <v>1</v>
      </c>
      <c r="AH1517" s="32" t="n">
        <f aca="false">IF(AH475=AH$2,1,0)</f>
        <v>0</v>
      </c>
      <c r="AI1517" s="33" t="n">
        <f aca="false">0</f>
        <v>0</v>
      </c>
      <c r="AJ1517" s="33" t="n">
        <f aca="false">0</f>
        <v>0</v>
      </c>
      <c r="AK1517" s="32" t="n">
        <f aca="false">IF(AK475=AK$2,1,0)</f>
        <v>0</v>
      </c>
      <c r="AL1517" s="32" t="n">
        <f aca="false">IF(AL475=AL$2,1,0)</f>
        <v>0</v>
      </c>
      <c r="AM1517" s="32" t="n">
        <f aca="false">IF(AM475=AM$2,1,0)</f>
        <v>1</v>
      </c>
      <c r="AN1517" s="32" t="n">
        <f aca="false">IF(AN475=AN$2,1,0)</f>
        <v>1</v>
      </c>
      <c r="AO1517" s="32" t="n">
        <f aca="false">IF(AO475=AO$2,1,0)</f>
        <v>1</v>
      </c>
      <c r="AP1517" s="32" t="n">
        <f aca="false">IF(AP475=AP$2,1,0)</f>
        <v>1</v>
      </c>
      <c r="AQ1517" s="32" t="n">
        <f aca="false">IF(AQ475=AQ$2,1,0)</f>
        <v>1</v>
      </c>
      <c r="AR1517" s="32" t="n">
        <f aca="false">IF(AR475=AR$2,1,0)</f>
        <v>1</v>
      </c>
      <c r="AS1517" s="32" t="n">
        <f aca="false">IF(AS475=AS$2,1,0)</f>
        <v>1</v>
      </c>
      <c r="AT1517" s="33" t="n">
        <f aca="false">IF(AT475=AT$2,3,0)</f>
        <v>0</v>
      </c>
      <c r="AU1517" s="32" t="n">
        <f aca="false">IF(AU475=AU$2,1,0)</f>
        <v>1</v>
      </c>
      <c r="AV1517" s="32" t="n">
        <f aca="false">IF(AV475=AV$2,1,0)</f>
        <v>0</v>
      </c>
      <c r="AW1517" s="32" t="n">
        <f aca="false">IF(AW475=AW$2,1,0)</f>
        <v>0</v>
      </c>
      <c r="AX1517" s="32" t="n">
        <f aca="false">IF(AX475=AX$2,1,0)</f>
        <v>1</v>
      </c>
      <c r="AY1517" s="32" t="n">
        <f aca="false">IF(AY475=AY$2,1,0)</f>
        <v>1</v>
      </c>
      <c r="AZ1517" s="32" t="n">
        <f aca="false">IF(AZ475=AZ$2,1,0)</f>
        <v>1</v>
      </c>
      <c r="BA1517" s="32" t="n">
        <f aca="false">IF(BA475=BA$2,1,0)</f>
        <v>0</v>
      </c>
      <c r="BB1517" s="32" t="n">
        <f aca="false">IF(BB475=BB$2,1,0)</f>
        <v>1</v>
      </c>
      <c r="BC1517" s="32" t="n">
        <f aca="false">IF(BC475=BC$2,1,0)</f>
        <v>0</v>
      </c>
      <c r="BD1517" s="32" t="n">
        <f aca="false">IF(BD475=BD$2,1,0)</f>
        <v>1</v>
      </c>
      <c r="BE1517" s="32" t="n">
        <f aca="false">IF(BE475=BE$2,1,0)</f>
        <v>0</v>
      </c>
      <c r="BF1517" s="32" t="n">
        <f aca="false">IF(BF475=BF$2,1,0)</f>
        <v>0</v>
      </c>
      <c r="BG1517" s="32" t="n">
        <f aca="false">IF(BG475=BG$2,1,0)</f>
        <v>0</v>
      </c>
      <c r="BH1517" s="32" t="n">
        <f aca="false">IF(BH475=BH$2,1,0)</f>
        <v>1</v>
      </c>
      <c r="BI1517" s="32" t="n">
        <f aca="false">IF(BI475=BI$2,1,0)</f>
        <v>0</v>
      </c>
      <c r="BJ1517" s="32" t="n">
        <f aca="false">IF(BJ475=BJ$2,1,0)</f>
        <v>1</v>
      </c>
      <c r="BK1517" s="32" t="n">
        <f aca="false">IF(BK475=BK$2,1,0)</f>
        <v>1</v>
      </c>
      <c r="BL1517" s="32" t="n">
        <f aca="false">IF(BL475=BL$2,1,0)</f>
        <v>1</v>
      </c>
      <c r="BM1517" s="32" t="n">
        <f aca="false">IF(BM475=BM$2,1,0)</f>
        <v>1</v>
      </c>
      <c r="BN1517" s="32" t="n">
        <f aca="false">IF(BN475=BN$2,1,0)</f>
        <v>1</v>
      </c>
      <c r="BO1517" s="32" t="n">
        <f aca="false">IF(BO475=BO$2,1,0)</f>
        <v>1</v>
      </c>
      <c r="BP1517" s="32" t="n">
        <f aca="false">IF(BP475=BP$2,1,0)</f>
        <v>0</v>
      </c>
      <c r="BQ1517" s="32" t="n">
        <f aca="false">IF(BQ475=BQ$2,1,0)</f>
        <v>0</v>
      </c>
      <c r="BR1517" s="34" t="n">
        <f aca="false">IF($K475="I_9","",IF(BR475=BR$2,1,0))</f>
        <v>0</v>
      </c>
      <c r="BS1517" s="34" t="n">
        <f aca="false">IF($K475="I_9","",IF(BS475=BS$2,1,0))</f>
        <v>1</v>
      </c>
      <c r="BT1517" s="34" t="n">
        <f aca="false">IF($K475="I_9","",IF(BT475=BT$2,1,0))</f>
        <v>1</v>
      </c>
      <c r="BU1517" s="34" t="n">
        <f aca="false">IF($K475="I_9","",IF(BU475=BU$2,1,0))</f>
        <v>1</v>
      </c>
      <c r="BV1517" s="34" t="n">
        <f aca="false">IF($K475="I_9","",IF(BV475=BV$2,1,0))</f>
        <v>1</v>
      </c>
      <c r="BW1517" s="35" t="n">
        <f aca="false">IF($K475="I_9","",IF(BW475=BW$2,1,0))</f>
        <v>1</v>
      </c>
      <c r="BX1517" s="35" t="n">
        <f aca="false">IF($K475="I_9","",IF(BX475=BX$2,2,0))</f>
        <v>2</v>
      </c>
      <c r="BY1517" s="35" t="n">
        <f aca="false">IF($K475="I_9","",IF(BY475=BY$2,3,0))</f>
        <v>0</v>
      </c>
      <c r="BZ1517" s="34" t="n">
        <f aca="false">IF($K475="I_9","",IF(BZ475=BZ$2,1,0))</f>
        <v>1</v>
      </c>
      <c r="CA1517" s="34" t="n">
        <f aca="false">IF($K475="I_9","",IF(CA475=CA$2,1,0))</f>
        <v>1</v>
      </c>
      <c r="CB1517" s="34" t="n">
        <f aca="false">IF($K475="I_9","",IF(CB475=CB$2,1,0))</f>
        <v>1</v>
      </c>
      <c r="CC1517" s="34" t="n">
        <f aca="false">IF($K475="I_9","",IF(CC475=CC$2,1,0))</f>
        <v>1</v>
      </c>
      <c r="CD1517" s="34" t="n">
        <f aca="false">IF($K475="I_9","",IF(CD475=CD$2,1,0))</f>
        <v>0</v>
      </c>
      <c r="CE1517" s="36" t="n">
        <f aca="false">IF($K475="III_11",IF(CE475=CE$2,1,0),"")</f>
        <v>1</v>
      </c>
      <c r="CF1517" s="36" t="n">
        <f aca="false">IF($K475="III_11",IF(CF475=CF$2,1,0),"")</f>
        <v>0</v>
      </c>
      <c r="CG1517" s="36" t="n">
        <f aca="false">IF($K475="III_11",IF(CG475=CG$2,1,0),"")</f>
        <v>0</v>
      </c>
      <c r="CH1517" s="36" t="n">
        <f aca="false">IF($K475="III_11",IF(CH475=CH$2,1,0),"")</f>
        <v>1</v>
      </c>
      <c r="CI1517" s="36" t="n">
        <f aca="false">IF($K475="III_11",IF(CI475=CI$2,1,0),"")</f>
        <v>0</v>
      </c>
      <c r="CJ1517" s="36" t="n">
        <f aca="false">IF($K475="III_11",IF(CJ475=CJ$2,1,0),"")</f>
        <v>1</v>
      </c>
      <c r="CK1517" s="36" t="n">
        <f aca="false">IF($K475="III_11",IF(CK475=CK$2,1,0),"")</f>
        <v>0</v>
      </c>
      <c r="CL1517" s="36" t="n">
        <f aca="false">IF($K475="III_11",IF(CL475=CL$2,1,0),"")</f>
        <v>1</v>
      </c>
      <c r="CM1517" s="36" t="n">
        <f aca="false">IF($K475="III_11",IF(CM475=CM$2,1,0),"")</f>
        <v>0</v>
      </c>
      <c r="CN1517" s="36" t="n">
        <f aca="false">IF($K475="III_11",IF(CN475=CN$2,1,0),"")</f>
        <v>1</v>
      </c>
    </row>
    <row r="1518" customFormat="false" ht="15.75" hidden="false" customHeight="true" outlineLevel="0" collapsed="false">
      <c r="A1518" s="4" t="str">
        <f aca="false">LEFT(A476,5)</f>
        <v>473</v>
      </c>
      <c r="B1518" s="3" t="str">
        <f aca="false">LEFT(B476,5)</f>
        <v>1</v>
      </c>
      <c r="C1518" s="2" t="n">
        <f aca="false">(IF(K1518="I_9",IF(F1518&gt;18,1,0),0)+IF(K1518="II_10",IF(F1518&gt;26,1,0),0)+IF(K1518="III_11",IF(F1518&gt;33,1,0),0))*B1518</f>
        <v>1</v>
      </c>
      <c r="D1518" s="2" t="str">
        <f aca="false">IF(C1518=1,"Запрошується до ІІ туру","Не бере участь у наступному турі")</f>
        <v>Запрошується до ІІ туру</v>
      </c>
      <c r="E1518" s="37" t="s">
        <v>1358</v>
      </c>
      <c r="F1518" s="38" t="n">
        <f aca="false">SUM(R1518:CN1518)</f>
        <v>42</v>
      </c>
      <c r="G1518" s="2" t="str">
        <f aca="false">G476</f>
        <v>Пруденко</v>
      </c>
      <c r="H1518" s="2" t="str">
        <f aca="false">H476</f>
        <v>Анна</v>
      </c>
      <c r="J1518" s="3" t="n">
        <f aca="false">J476</f>
        <v>11</v>
      </c>
      <c r="K1518" s="3" t="str">
        <f aca="false">K476</f>
        <v>III_11</v>
      </c>
      <c r="M1518" s="2" t="str">
        <f aca="false">M476</f>
        <v>Донецька</v>
      </c>
      <c r="N1518" s="2" t="str">
        <f aca="false">N476</f>
        <v>Погоджуюсь</v>
      </c>
      <c r="O1518" s="2" t="str">
        <f aca="false">O476</f>
        <v>Підтверджую</v>
      </c>
      <c r="P1518" s="2" t="str">
        <f aca="false">P476</f>
        <v>Так</v>
      </c>
      <c r="Q1518" s="2" t="str">
        <f aca="false">Q476</f>
        <v>Погоджуюсь</v>
      </c>
      <c r="R1518" s="32" t="n">
        <f aca="false">IF(R476=R$2,1,0)</f>
        <v>1</v>
      </c>
      <c r="S1518" s="32" t="n">
        <f aca="false">IF(S476=S$2,1,0)</f>
        <v>1</v>
      </c>
      <c r="T1518" s="32" t="n">
        <f aca="false">IF(T476=T$2,1,0)</f>
        <v>1</v>
      </c>
      <c r="U1518" s="32" t="n">
        <f aca="false">IF(U476=U$2,1,0)</f>
        <v>1</v>
      </c>
      <c r="V1518" s="32" t="n">
        <f aca="false">IF(V476=V$2,1,0)</f>
        <v>1</v>
      </c>
      <c r="W1518" s="32" t="n">
        <f aca="false">IF(W476=W$2,1,0)</f>
        <v>0</v>
      </c>
      <c r="X1518" s="32" t="n">
        <f aca="false">IF(X476=X$2,1,0)</f>
        <v>0</v>
      </c>
      <c r="Y1518" s="32" t="n">
        <f aca="false">IF(Y476=Y$2,1,0)</f>
        <v>0</v>
      </c>
      <c r="Z1518" s="32" t="n">
        <f aca="false">IF(Z476=Z$2,1,0)</f>
        <v>1</v>
      </c>
      <c r="AA1518" s="33" t="n">
        <f aca="false">IF(AA476=AA$2,2,0)</f>
        <v>0</v>
      </c>
      <c r="AB1518" s="33" t="n">
        <f aca="false">0</f>
        <v>0</v>
      </c>
      <c r="AC1518" s="32" t="n">
        <f aca="false">IF(AC476=AC$2,1,0)</f>
        <v>0</v>
      </c>
      <c r="AD1518" s="32" t="n">
        <f aca="false">IF(AD476=AD$2,1,0)</f>
        <v>0</v>
      </c>
      <c r="AE1518" s="32" t="n">
        <f aca="false">IF(AE476=AE$2,1,0)</f>
        <v>0</v>
      </c>
      <c r="AF1518" s="32" t="n">
        <f aca="false">IF(AF476=AF$2,1,0)</f>
        <v>0</v>
      </c>
      <c r="AG1518" s="32" t="n">
        <f aca="false">IF(AG476=AG$2,1,0)</f>
        <v>0</v>
      </c>
      <c r="AH1518" s="32" t="n">
        <f aca="false">IF(AH476=AH$2,1,0)</f>
        <v>0</v>
      </c>
      <c r="AI1518" s="33" t="n">
        <f aca="false">0</f>
        <v>0</v>
      </c>
      <c r="AJ1518" s="33" t="n">
        <f aca="false">0</f>
        <v>0</v>
      </c>
      <c r="AK1518" s="32" t="n">
        <f aca="false">IF(AK476=AK$2,1,0)</f>
        <v>0</v>
      </c>
      <c r="AL1518" s="32" t="n">
        <f aca="false">IF(AL476=AL$2,1,0)</f>
        <v>0</v>
      </c>
      <c r="AM1518" s="32" t="n">
        <f aca="false">IF(AM476=AM$2,1,0)</f>
        <v>1</v>
      </c>
      <c r="AN1518" s="32" t="n">
        <f aca="false">IF(AN476=AN$2,1,0)</f>
        <v>1</v>
      </c>
      <c r="AO1518" s="32" t="n">
        <f aca="false">IF(AO476=AO$2,1,0)</f>
        <v>1</v>
      </c>
      <c r="AP1518" s="32" t="n">
        <f aca="false">IF(AP476=AP$2,1,0)</f>
        <v>1</v>
      </c>
      <c r="AQ1518" s="32" t="n">
        <f aca="false">IF(AQ476=AQ$2,1,0)</f>
        <v>1</v>
      </c>
      <c r="AR1518" s="32" t="n">
        <f aca="false">IF(AR476=AR$2,1,0)</f>
        <v>1</v>
      </c>
      <c r="AS1518" s="32" t="n">
        <f aca="false">IF(AS476=AS$2,1,0)</f>
        <v>1</v>
      </c>
      <c r="AT1518" s="33" t="n">
        <f aca="false">IF(AT476=AT$2,3,0)</f>
        <v>3</v>
      </c>
      <c r="AU1518" s="32" t="n">
        <f aca="false">IF(AU476=AU$2,1,0)</f>
        <v>0</v>
      </c>
      <c r="AV1518" s="32" t="n">
        <f aca="false">IF(AV476=AV$2,1,0)</f>
        <v>0</v>
      </c>
      <c r="AW1518" s="32" t="n">
        <f aca="false">IF(AW476=AW$2,1,0)</f>
        <v>0</v>
      </c>
      <c r="AX1518" s="32" t="n">
        <f aca="false">IF(AX476=AX$2,1,0)</f>
        <v>1</v>
      </c>
      <c r="AY1518" s="32" t="n">
        <f aca="false">IF(AY476=AY$2,1,0)</f>
        <v>1</v>
      </c>
      <c r="AZ1518" s="32" t="n">
        <f aca="false">IF(AZ476=AZ$2,1,0)</f>
        <v>1</v>
      </c>
      <c r="BA1518" s="32" t="n">
        <f aca="false">IF(BA476=BA$2,1,0)</f>
        <v>0</v>
      </c>
      <c r="BB1518" s="32" t="n">
        <f aca="false">IF(BB476=BB$2,1,0)</f>
        <v>0</v>
      </c>
      <c r="BC1518" s="32" t="n">
        <f aca="false">IF(BC476=BC$2,1,0)</f>
        <v>0</v>
      </c>
      <c r="BD1518" s="32" t="n">
        <f aca="false">IF(BD476=BD$2,1,0)</f>
        <v>0</v>
      </c>
      <c r="BE1518" s="32" t="n">
        <f aca="false">IF(BE476=BE$2,1,0)</f>
        <v>0</v>
      </c>
      <c r="BF1518" s="32" t="n">
        <f aca="false">IF(BF476=BF$2,1,0)</f>
        <v>0</v>
      </c>
      <c r="BG1518" s="32" t="n">
        <f aca="false">IF(BG476=BG$2,1,0)</f>
        <v>0</v>
      </c>
      <c r="BH1518" s="32" t="n">
        <f aca="false">IF(BH476=BH$2,1,0)</f>
        <v>0</v>
      </c>
      <c r="BI1518" s="32" t="n">
        <f aca="false">IF(BI476=BI$2,1,0)</f>
        <v>0</v>
      </c>
      <c r="BJ1518" s="32" t="n">
        <f aca="false">IF(BJ476=BJ$2,1,0)</f>
        <v>0</v>
      </c>
      <c r="BK1518" s="32" t="n">
        <f aca="false">IF(BK476=BK$2,1,0)</f>
        <v>0</v>
      </c>
      <c r="BL1518" s="32" t="n">
        <f aca="false">IF(BL476=BL$2,1,0)</f>
        <v>1</v>
      </c>
      <c r="BM1518" s="32" t="n">
        <f aca="false">IF(BM476=BM$2,1,0)</f>
        <v>1</v>
      </c>
      <c r="BN1518" s="32" t="n">
        <f aca="false">IF(BN476=BN$2,1,0)</f>
        <v>1</v>
      </c>
      <c r="BO1518" s="32" t="n">
        <f aca="false">IF(BO476=BO$2,1,0)</f>
        <v>1</v>
      </c>
      <c r="BP1518" s="32" t="n">
        <f aca="false">IF(BP476=BP$2,1,0)</f>
        <v>1</v>
      </c>
      <c r="BQ1518" s="32" t="n">
        <f aca="false">IF(BQ476=BQ$2,1,0)</f>
        <v>1</v>
      </c>
      <c r="BR1518" s="34" t="n">
        <f aca="false">IF($K476="I_9","",IF(BR476=BR$2,1,0))</f>
        <v>1</v>
      </c>
      <c r="BS1518" s="34" t="n">
        <f aca="false">IF($K476="I_9","",IF(BS476=BS$2,1,0))</f>
        <v>1</v>
      </c>
      <c r="BT1518" s="34" t="n">
        <f aca="false">IF($K476="I_9","",IF(BT476=BT$2,1,0))</f>
        <v>1</v>
      </c>
      <c r="BU1518" s="34" t="n">
        <f aca="false">IF($K476="I_9","",IF(BU476=BU$2,1,0))</f>
        <v>1</v>
      </c>
      <c r="BV1518" s="34" t="n">
        <f aca="false">IF($K476="I_9","",IF(BV476=BV$2,1,0))</f>
        <v>1</v>
      </c>
      <c r="BW1518" s="35" t="n">
        <f aca="false">IF($K476="I_9","",IF(BW476=BW$2,1,0))</f>
        <v>1</v>
      </c>
      <c r="BX1518" s="35" t="n">
        <f aca="false">IF($K476="I_9","",IF(BX476=BX$2,2,0))</f>
        <v>2</v>
      </c>
      <c r="BY1518" s="35" t="n">
        <f aca="false">IF($K476="I_9","",IF(BY476=BY$2,3,0))</f>
        <v>0</v>
      </c>
      <c r="BZ1518" s="34" t="n">
        <f aca="false">IF($K476="I_9","",IF(BZ476=BZ$2,1,0))</f>
        <v>1</v>
      </c>
      <c r="CA1518" s="34" t="n">
        <f aca="false">IF($K476="I_9","",IF(CA476=CA$2,1,0))</f>
        <v>1</v>
      </c>
      <c r="CB1518" s="34" t="n">
        <f aca="false">IF($K476="I_9","",IF(CB476=CB$2,1,0))</f>
        <v>1</v>
      </c>
      <c r="CC1518" s="34" t="n">
        <f aca="false">IF($K476="I_9","",IF(CC476=CC$2,1,0))</f>
        <v>1</v>
      </c>
      <c r="CD1518" s="34" t="n">
        <f aca="false">IF($K476="I_9","",IF(CD476=CD$2,1,0))</f>
        <v>1</v>
      </c>
      <c r="CE1518" s="36" t="n">
        <f aca="false">IF($K476="III_11",IF(CE476=CE$2,1,0),"")</f>
        <v>1</v>
      </c>
      <c r="CF1518" s="36" t="n">
        <f aca="false">IF($K476="III_11",IF(CF476=CF$2,1,0),"")</f>
        <v>1</v>
      </c>
      <c r="CG1518" s="36" t="n">
        <f aca="false">IF($K476="III_11",IF(CG476=CG$2,1,0),"")</f>
        <v>0</v>
      </c>
      <c r="CH1518" s="36" t="n">
        <f aca="false">IF($K476="III_11",IF(CH476=CH$2,1,0),"")</f>
        <v>0</v>
      </c>
      <c r="CI1518" s="36" t="n">
        <f aca="false">IF($K476="III_11",IF(CI476=CI$2,1,0),"")</f>
        <v>0</v>
      </c>
      <c r="CJ1518" s="36" t="n">
        <f aca="false">IF($K476="III_11",IF(CJ476=CJ$2,1,0),"")</f>
        <v>0</v>
      </c>
      <c r="CK1518" s="36" t="n">
        <f aca="false">IF($K476="III_11",IF(CK476=CK$2,1,0),"")</f>
        <v>0</v>
      </c>
      <c r="CL1518" s="36" t="n">
        <f aca="false">IF($K476="III_11",IF(CL476=CL$2,1,0),"")</f>
        <v>0</v>
      </c>
      <c r="CM1518" s="36" t="n">
        <f aca="false">IF($K476="III_11",IF(CM476=CM$2,1,0),"")</f>
        <v>1</v>
      </c>
      <c r="CN1518" s="36" t="n">
        <f aca="false">IF($K476="III_11",IF(CN476=CN$2,1,0),"")</f>
        <v>1</v>
      </c>
    </row>
    <row r="1519" customFormat="false" ht="15.75" hidden="false" customHeight="true" outlineLevel="0" collapsed="false">
      <c r="A1519" s="4" t="str">
        <f aca="false">LEFT(A477,5)</f>
        <v>474</v>
      </c>
      <c r="B1519" s="3" t="str">
        <f aca="false">LEFT(B477,5)</f>
        <v>1</v>
      </c>
      <c r="C1519" s="2" t="n">
        <f aca="false">(IF(K1519="I_9",IF(F1519&gt;18,1,0),0)+IF(K1519="II_10",IF(F1519&gt;26,1,0),0)+IF(K1519="III_11",IF(F1519&gt;33,1,0),0))*B1519</f>
        <v>1</v>
      </c>
      <c r="D1519" s="2" t="str">
        <f aca="false">IF(C1519=1,"Запрошується до ІІ туру","Не бере участь у наступному турі")</f>
        <v>Запрошується до ІІ туру</v>
      </c>
      <c r="E1519" s="37" t="s">
        <v>762</v>
      </c>
      <c r="F1519" s="38" t="n">
        <f aca="false">SUM(R1519:CN1519)</f>
        <v>39</v>
      </c>
      <c r="G1519" s="2" t="str">
        <f aca="false">G477</f>
        <v>Галас</v>
      </c>
      <c r="H1519" s="2" t="str">
        <f aca="false">H477</f>
        <v>Вероніка</v>
      </c>
      <c r="J1519" s="3" t="n">
        <f aca="false">J477</f>
        <v>11</v>
      </c>
      <c r="K1519" s="3" t="str">
        <f aca="false">K477</f>
        <v>III_11</v>
      </c>
      <c r="M1519" s="2" t="str">
        <f aca="false">M477</f>
        <v>Хмельницька</v>
      </c>
      <c r="N1519" s="2" t="str">
        <f aca="false">N477</f>
        <v>Погоджуюсь</v>
      </c>
      <c r="O1519" s="2" t="str">
        <f aca="false">O477</f>
        <v>Підтверджую</v>
      </c>
      <c r="P1519" s="2" t="str">
        <f aca="false">P477</f>
        <v>Так</v>
      </c>
      <c r="Q1519" s="2" t="str">
        <f aca="false">Q477</f>
        <v>Погоджуюсь</v>
      </c>
      <c r="R1519" s="32" t="n">
        <f aca="false">IF(R477=R$2,1,0)</f>
        <v>1</v>
      </c>
      <c r="S1519" s="32" t="n">
        <f aca="false">IF(S477=S$2,1,0)</f>
        <v>0</v>
      </c>
      <c r="T1519" s="32" t="n">
        <f aca="false">IF(T477=T$2,1,0)</f>
        <v>1</v>
      </c>
      <c r="U1519" s="32" t="n">
        <f aca="false">IF(U477=U$2,1,0)</f>
        <v>0</v>
      </c>
      <c r="V1519" s="32" t="n">
        <f aca="false">IF(V477=V$2,1,0)</f>
        <v>0</v>
      </c>
      <c r="W1519" s="32" t="n">
        <f aca="false">IF(W477=W$2,1,0)</f>
        <v>0</v>
      </c>
      <c r="X1519" s="32" t="n">
        <f aca="false">IF(X477=X$2,1,0)</f>
        <v>0</v>
      </c>
      <c r="Y1519" s="32" t="n">
        <f aca="false">IF(Y477=Y$2,1,0)</f>
        <v>0</v>
      </c>
      <c r="Z1519" s="32" t="n">
        <f aca="false">IF(Z477=Z$2,1,0)</f>
        <v>0</v>
      </c>
      <c r="AA1519" s="33" t="n">
        <f aca="false">IF(AA477=AA$2,2,0)</f>
        <v>0</v>
      </c>
      <c r="AB1519" s="33" t="n">
        <f aca="false">0</f>
        <v>0</v>
      </c>
      <c r="AC1519" s="32" t="n">
        <f aca="false">IF(AC477=AC$2,1,0)</f>
        <v>0</v>
      </c>
      <c r="AD1519" s="32" t="n">
        <f aca="false">IF(AD477=AD$2,1,0)</f>
        <v>0</v>
      </c>
      <c r="AE1519" s="32" t="n">
        <f aca="false">IF(AE477=AE$2,1,0)</f>
        <v>1</v>
      </c>
      <c r="AF1519" s="32" t="n">
        <f aca="false">IF(AF477=AF$2,1,0)</f>
        <v>1</v>
      </c>
      <c r="AG1519" s="32" t="n">
        <f aca="false">IF(AG477=AG$2,1,0)</f>
        <v>0</v>
      </c>
      <c r="AH1519" s="32" t="n">
        <f aca="false">IF(AH477=AH$2,1,0)</f>
        <v>0</v>
      </c>
      <c r="AI1519" s="33" t="n">
        <f aca="false">0</f>
        <v>0</v>
      </c>
      <c r="AJ1519" s="33" t="n">
        <f aca="false">0</f>
        <v>0</v>
      </c>
      <c r="AK1519" s="32" t="n">
        <f aca="false">IF(AK477=AK$2,1,0)</f>
        <v>0</v>
      </c>
      <c r="AL1519" s="32" t="n">
        <f aca="false">IF(AL477=AL$2,1,0)</f>
        <v>0</v>
      </c>
      <c r="AM1519" s="32" t="n">
        <f aca="false">IF(AM477=AM$2,1,0)</f>
        <v>1</v>
      </c>
      <c r="AN1519" s="32" t="n">
        <f aca="false">IF(AN477=AN$2,1,0)</f>
        <v>1</v>
      </c>
      <c r="AO1519" s="32" t="n">
        <f aca="false">IF(AO477=AO$2,1,0)</f>
        <v>1</v>
      </c>
      <c r="AP1519" s="32" t="n">
        <f aca="false">IF(AP477=AP$2,1,0)</f>
        <v>1</v>
      </c>
      <c r="AQ1519" s="32" t="n">
        <f aca="false">IF(AQ477=AQ$2,1,0)</f>
        <v>1</v>
      </c>
      <c r="AR1519" s="32" t="n">
        <f aca="false">IF(AR477=AR$2,1,0)</f>
        <v>1</v>
      </c>
      <c r="AS1519" s="32" t="n">
        <f aca="false">IF(AS477=AS$2,1,0)</f>
        <v>1</v>
      </c>
      <c r="AT1519" s="33" t="n">
        <f aca="false">IF(AT477=AT$2,3,0)</f>
        <v>0</v>
      </c>
      <c r="AU1519" s="32" t="n">
        <f aca="false">IF(AU477=AU$2,1,0)</f>
        <v>1</v>
      </c>
      <c r="AV1519" s="32" t="n">
        <f aca="false">IF(AV477=AV$2,1,0)</f>
        <v>1</v>
      </c>
      <c r="AW1519" s="32" t="n">
        <f aca="false">IF(AW477=AW$2,1,0)</f>
        <v>0</v>
      </c>
      <c r="AX1519" s="32" t="n">
        <f aca="false">IF(AX477=AX$2,1,0)</f>
        <v>1</v>
      </c>
      <c r="AY1519" s="32" t="n">
        <f aca="false">IF(AY477=AY$2,1,0)</f>
        <v>1</v>
      </c>
      <c r="AZ1519" s="32" t="n">
        <f aca="false">IF(AZ477=AZ$2,1,0)</f>
        <v>1</v>
      </c>
      <c r="BA1519" s="32" t="n">
        <f aca="false">IF(BA477=BA$2,1,0)</f>
        <v>1</v>
      </c>
      <c r="BB1519" s="32" t="n">
        <f aca="false">IF(BB477=BB$2,1,0)</f>
        <v>0</v>
      </c>
      <c r="BC1519" s="32" t="n">
        <f aca="false">IF(BC477=BC$2,1,0)</f>
        <v>0</v>
      </c>
      <c r="BD1519" s="32" t="n">
        <f aca="false">IF(BD477=BD$2,1,0)</f>
        <v>0</v>
      </c>
      <c r="BE1519" s="32" t="n">
        <f aca="false">IF(BE477=BE$2,1,0)</f>
        <v>0</v>
      </c>
      <c r="BF1519" s="32" t="n">
        <f aca="false">IF(BF477=BF$2,1,0)</f>
        <v>0</v>
      </c>
      <c r="BG1519" s="32" t="n">
        <f aca="false">IF(BG477=BG$2,1,0)</f>
        <v>0</v>
      </c>
      <c r="BH1519" s="32" t="n">
        <f aca="false">IF(BH477=BH$2,1,0)</f>
        <v>1</v>
      </c>
      <c r="BI1519" s="32" t="n">
        <f aca="false">IF(BI477=BI$2,1,0)</f>
        <v>1</v>
      </c>
      <c r="BJ1519" s="32" t="n">
        <f aca="false">IF(BJ477=BJ$2,1,0)</f>
        <v>1</v>
      </c>
      <c r="BK1519" s="32" t="n">
        <f aca="false">IF(BK477=BK$2,1,0)</f>
        <v>1</v>
      </c>
      <c r="BL1519" s="32" t="n">
        <f aca="false">IF(BL477=BL$2,1,0)</f>
        <v>0</v>
      </c>
      <c r="BM1519" s="32" t="n">
        <f aca="false">IF(BM477=BM$2,1,0)</f>
        <v>1</v>
      </c>
      <c r="BN1519" s="32" t="n">
        <f aca="false">IF(BN477=BN$2,1,0)</f>
        <v>1</v>
      </c>
      <c r="BO1519" s="32" t="n">
        <f aca="false">IF(BO477=BO$2,1,0)</f>
        <v>0</v>
      </c>
      <c r="BP1519" s="32" t="n">
        <f aca="false">IF(BP477=BP$2,1,0)</f>
        <v>1</v>
      </c>
      <c r="BQ1519" s="32" t="n">
        <f aca="false">IF(BQ477=BQ$2,1,0)</f>
        <v>1</v>
      </c>
      <c r="BR1519" s="34" t="n">
        <f aca="false">IF($K477="I_9","",IF(BR477=BR$2,1,0))</f>
        <v>0</v>
      </c>
      <c r="BS1519" s="34" t="n">
        <f aca="false">IF($K477="I_9","",IF(BS477=BS$2,1,0))</f>
        <v>1</v>
      </c>
      <c r="BT1519" s="34" t="n">
        <f aca="false">IF($K477="I_9","",IF(BT477=BT$2,1,0))</f>
        <v>1</v>
      </c>
      <c r="BU1519" s="34" t="n">
        <f aca="false">IF($K477="I_9","",IF(BU477=BU$2,1,0))</f>
        <v>1</v>
      </c>
      <c r="BV1519" s="34" t="n">
        <f aca="false">IF($K477="I_9","",IF(BV477=BV$2,1,0))</f>
        <v>1</v>
      </c>
      <c r="BW1519" s="35" t="n">
        <f aca="false">IF($K477="I_9","",IF(BW477=BW$2,1,0))</f>
        <v>0</v>
      </c>
      <c r="BX1519" s="35" t="n">
        <f aca="false">IF($K477="I_9","",IF(BX477=BX$2,2,0))</f>
        <v>2</v>
      </c>
      <c r="BY1519" s="35" t="n">
        <f aca="false">IF($K477="I_9","",IF(BY477=BY$2,3,0))</f>
        <v>0</v>
      </c>
      <c r="BZ1519" s="34" t="n">
        <f aca="false">IF($K477="I_9","",IF(BZ477=BZ$2,1,0))</f>
        <v>1</v>
      </c>
      <c r="CA1519" s="34" t="n">
        <f aca="false">IF($K477="I_9","",IF(CA477=CA$2,1,0))</f>
        <v>1</v>
      </c>
      <c r="CB1519" s="34" t="n">
        <f aca="false">IF($K477="I_9","",IF(CB477=CB$2,1,0))</f>
        <v>1</v>
      </c>
      <c r="CC1519" s="34" t="n">
        <f aca="false">IF($K477="I_9","",IF(CC477=CC$2,1,0))</f>
        <v>1</v>
      </c>
      <c r="CD1519" s="34" t="n">
        <f aca="false">IF($K477="I_9","",IF(CD477=CD$2,1,0))</f>
        <v>0</v>
      </c>
      <c r="CE1519" s="36" t="n">
        <f aca="false">IF($K477="III_11",IF(CE477=CE$2,1,0),"")</f>
        <v>1</v>
      </c>
      <c r="CF1519" s="36" t="n">
        <f aca="false">IF($K477="III_11",IF(CF477=CF$2,1,0),"")</f>
        <v>0</v>
      </c>
      <c r="CG1519" s="36" t="n">
        <f aca="false">IF($K477="III_11",IF(CG477=CG$2,1,0),"")</f>
        <v>0</v>
      </c>
      <c r="CH1519" s="36" t="n">
        <f aca="false">IF($K477="III_11",IF(CH477=CH$2,1,0),"")</f>
        <v>1</v>
      </c>
      <c r="CI1519" s="36" t="n">
        <f aca="false">IF($K477="III_11",IF(CI477=CI$2,1,0),"")</f>
        <v>0</v>
      </c>
      <c r="CJ1519" s="36" t="n">
        <f aca="false">IF($K477="III_11",IF(CJ477=CJ$2,1,0),"")</f>
        <v>1</v>
      </c>
      <c r="CK1519" s="36" t="n">
        <f aca="false">IF($K477="III_11",IF(CK477=CK$2,1,0),"")</f>
        <v>0</v>
      </c>
      <c r="CL1519" s="36" t="n">
        <f aca="false">IF($K477="III_11",IF(CL477=CL$2,1,0),"")</f>
        <v>0</v>
      </c>
      <c r="CM1519" s="36" t="n">
        <f aca="false">IF($K477="III_11",IF(CM477=CM$2,1,0),"")</f>
        <v>0</v>
      </c>
      <c r="CN1519" s="36" t="n">
        <f aca="false">IF($K477="III_11",IF(CN477=CN$2,1,0),"")</f>
        <v>1</v>
      </c>
    </row>
    <row r="1520" customFormat="false" ht="15.75" hidden="false" customHeight="true" outlineLevel="0" collapsed="false">
      <c r="A1520" s="4" t="str">
        <f aca="false">LEFT(A478,5)</f>
        <v>475</v>
      </c>
      <c r="B1520" s="3" t="str">
        <f aca="false">LEFT(B478,5)</f>
        <v>1</v>
      </c>
      <c r="C1520" s="2" t="n">
        <f aca="false">(IF(K1520="I_9",IF(F1520&gt;18,1,0),0)+IF(K1520="II_10",IF(F1520&gt;26,1,0),0)+IF(K1520="III_11",IF(F1520&gt;33,1,0),0))*B1520</f>
        <v>1</v>
      </c>
      <c r="D1520" s="2" t="str">
        <f aca="false">IF(C1520=1,"Запрошується до ІІ туру","Не бере участь у наступному турі")</f>
        <v>Запрошується до ІІ туру</v>
      </c>
      <c r="E1520" s="37" t="s">
        <v>1361</v>
      </c>
      <c r="F1520" s="38" t="n">
        <f aca="false">SUM(R1520:CN1520)</f>
        <v>32</v>
      </c>
      <c r="G1520" s="2" t="str">
        <f aca="false">G478</f>
        <v>Тютюнник</v>
      </c>
      <c r="H1520" s="2" t="str">
        <f aca="false">H478</f>
        <v>Анастасія</v>
      </c>
      <c r="J1520" s="3" t="n">
        <f aca="false">J478</f>
        <v>9</v>
      </c>
      <c r="K1520" s="3" t="str">
        <f aca="false">K478</f>
        <v>I_9</v>
      </c>
      <c r="M1520" s="2" t="str">
        <f aca="false">M478</f>
        <v>Харківська</v>
      </c>
      <c r="N1520" s="2" t="str">
        <f aca="false">N478</f>
        <v>Погоджуюсь</v>
      </c>
      <c r="O1520" s="2" t="str">
        <f aca="false">O478</f>
        <v>Підтверджую</v>
      </c>
      <c r="P1520" s="2" t="str">
        <f aca="false">P478</f>
        <v>Так</v>
      </c>
      <c r="Q1520" s="2" t="str">
        <f aca="false">Q478</f>
        <v>Погоджуюсь</v>
      </c>
      <c r="R1520" s="32" t="n">
        <f aca="false">IF(R478=R$2,1,0)</f>
        <v>1</v>
      </c>
      <c r="S1520" s="32" t="n">
        <f aca="false">IF(S478=S$2,1,0)</f>
        <v>1</v>
      </c>
      <c r="T1520" s="32" t="n">
        <f aca="false">IF(T478=T$2,1,0)</f>
        <v>1</v>
      </c>
      <c r="U1520" s="32" t="n">
        <f aca="false">IF(U478=U$2,1,0)</f>
        <v>1</v>
      </c>
      <c r="V1520" s="32" t="n">
        <f aca="false">IF(V478=V$2,1,0)</f>
        <v>1</v>
      </c>
      <c r="W1520" s="32" t="n">
        <f aca="false">IF(W478=W$2,1,0)</f>
        <v>1</v>
      </c>
      <c r="X1520" s="32" t="n">
        <f aca="false">IF(X478=X$2,1,0)</f>
        <v>1</v>
      </c>
      <c r="Y1520" s="32" t="n">
        <f aca="false">IF(Y478=Y$2,1,0)</f>
        <v>1</v>
      </c>
      <c r="Z1520" s="32" t="n">
        <f aca="false">IF(Z478=Z$2,1,0)</f>
        <v>1</v>
      </c>
      <c r="AA1520" s="33" t="n">
        <f aca="false">IF(AA478=AA$2,2,0)</f>
        <v>0</v>
      </c>
      <c r="AB1520" s="33" t="n">
        <f aca="false">0</f>
        <v>0</v>
      </c>
      <c r="AC1520" s="32" t="n">
        <f aca="false">IF(AC478=AC$2,1,0)</f>
        <v>1</v>
      </c>
      <c r="AD1520" s="32" t="n">
        <f aca="false">IF(AD478=AD$2,1,0)</f>
        <v>0</v>
      </c>
      <c r="AE1520" s="32" t="n">
        <f aca="false">IF(AE478=AE$2,1,0)</f>
        <v>1</v>
      </c>
      <c r="AF1520" s="32" t="n">
        <f aca="false">IF(AF478=AF$2,1,0)</f>
        <v>1</v>
      </c>
      <c r="AG1520" s="32" t="n">
        <f aca="false">IF(AG478=AG$2,1,0)</f>
        <v>0</v>
      </c>
      <c r="AH1520" s="32" t="n">
        <f aca="false">IF(AH478=AH$2,1,0)</f>
        <v>0</v>
      </c>
      <c r="AI1520" s="33" t="n">
        <f aca="false">0</f>
        <v>0</v>
      </c>
      <c r="AJ1520" s="33" t="n">
        <f aca="false">0</f>
        <v>0</v>
      </c>
      <c r="AK1520" s="32" t="n">
        <f aca="false">IF(AK478=AK$2,1,0)</f>
        <v>1</v>
      </c>
      <c r="AL1520" s="32" t="n">
        <f aca="false">IF(AL478=AL$2,1,0)</f>
        <v>0</v>
      </c>
      <c r="AM1520" s="32" t="n">
        <f aca="false">IF(AM478=AM$2,1,0)</f>
        <v>1</v>
      </c>
      <c r="AN1520" s="32" t="n">
        <f aca="false">IF(AN478=AN$2,1,0)</f>
        <v>1</v>
      </c>
      <c r="AO1520" s="32" t="n">
        <f aca="false">IF(AO478=AO$2,1,0)</f>
        <v>1</v>
      </c>
      <c r="AP1520" s="32" t="n">
        <f aca="false">IF(AP478=AP$2,1,0)</f>
        <v>1</v>
      </c>
      <c r="AQ1520" s="32" t="n">
        <f aca="false">IF(AQ478=AQ$2,1,0)</f>
        <v>1</v>
      </c>
      <c r="AR1520" s="32" t="n">
        <f aca="false">IF(AR478=AR$2,1,0)</f>
        <v>1</v>
      </c>
      <c r="AS1520" s="32" t="n">
        <f aca="false">IF(AS478=AS$2,1,0)</f>
        <v>1</v>
      </c>
      <c r="AT1520" s="33" t="n">
        <f aca="false">IF(AT478=AT$2,3,0)</f>
        <v>0</v>
      </c>
      <c r="AU1520" s="32" t="n">
        <f aca="false">IF(AU478=AU$2,1,0)</f>
        <v>1</v>
      </c>
      <c r="AV1520" s="32" t="n">
        <f aca="false">IF(AV478=AV$2,1,0)</f>
        <v>1</v>
      </c>
      <c r="AW1520" s="32" t="n">
        <f aca="false">IF(AW478=AW$2,1,0)</f>
        <v>0</v>
      </c>
      <c r="AX1520" s="32" t="n">
        <f aca="false">IF(AX478=AX$2,1,0)</f>
        <v>1</v>
      </c>
      <c r="AY1520" s="32" t="n">
        <f aca="false">IF(AY478=AY$2,1,0)</f>
        <v>1</v>
      </c>
      <c r="AZ1520" s="32" t="n">
        <f aca="false">IF(AZ478=AZ$2,1,0)</f>
        <v>1</v>
      </c>
      <c r="BA1520" s="32" t="n">
        <f aca="false">IF(BA478=BA$2,1,0)</f>
        <v>0</v>
      </c>
      <c r="BB1520" s="32" t="n">
        <f aca="false">IF(BB478=BB$2,1,0)</f>
        <v>1</v>
      </c>
      <c r="BC1520" s="32" t="n">
        <f aca="false">IF(BC478=BC$2,1,0)</f>
        <v>0</v>
      </c>
      <c r="BD1520" s="32" t="n">
        <f aca="false">IF(BD478=BD$2,1,0)</f>
        <v>0</v>
      </c>
      <c r="BE1520" s="32" t="n">
        <f aca="false">IF(BE478=BE$2,1,0)</f>
        <v>0</v>
      </c>
      <c r="BF1520" s="32" t="n">
        <f aca="false">IF(BF478=BF$2,1,0)</f>
        <v>1</v>
      </c>
      <c r="BG1520" s="32" t="n">
        <f aca="false">IF(BG478=BG$2,1,0)</f>
        <v>0</v>
      </c>
      <c r="BH1520" s="32" t="n">
        <f aca="false">IF(BH478=BH$2,1,0)</f>
        <v>0</v>
      </c>
      <c r="BI1520" s="32" t="n">
        <f aca="false">IF(BI478=BI$2,1,0)</f>
        <v>0</v>
      </c>
      <c r="BJ1520" s="32" t="n">
        <f aca="false">IF(BJ478=BJ$2,1,0)</f>
        <v>0</v>
      </c>
      <c r="BK1520" s="32" t="n">
        <f aca="false">IF(BK478=BK$2,1,0)</f>
        <v>1</v>
      </c>
      <c r="BL1520" s="32" t="n">
        <f aca="false">IF(BL478=BL$2,1,0)</f>
        <v>0</v>
      </c>
      <c r="BM1520" s="32" t="n">
        <f aca="false">IF(BM478=BM$2,1,0)</f>
        <v>1</v>
      </c>
      <c r="BN1520" s="32" t="n">
        <f aca="false">IF(BN478=BN$2,1,0)</f>
        <v>0</v>
      </c>
      <c r="BO1520" s="32" t="n">
        <f aca="false">IF(BO478=BO$2,1,0)</f>
        <v>1</v>
      </c>
      <c r="BP1520" s="32" t="n">
        <f aca="false">IF(BP478=BP$2,1,0)</f>
        <v>1</v>
      </c>
      <c r="BQ1520" s="32" t="n">
        <f aca="false">IF(BQ478=BQ$2,1,0)</f>
        <v>1</v>
      </c>
      <c r="BR1520" s="34" t="str">
        <f aca="false">IF($K478="I_9","",IF(BR478=BR$2,1,0))</f>
        <v/>
      </c>
      <c r="BS1520" s="34" t="str">
        <f aca="false">IF($K478="I_9","",IF(BS478=BS$2,1,0))</f>
        <v/>
      </c>
      <c r="BT1520" s="34" t="str">
        <f aca="false">IF($K478="I_9","",IF(BT478=BT$2,1,0))</f>
        <v/>
      </c>
      <c r="BU1520" s="34" t="str">
        <f aca="false">IF($K478="I_9","",IF(BU478=BU$2,1,0))</f>
        <v/>
      </c>
      <c r="BV1520" s="34" t="str">
        <f aca="false">IF($K478="I_9","",IF(BV478=BV$2,1,0))</f>
        <v/>
      </c>
      <c r="BW1520" s="35" t="str">
        <f aca="false">IF($K478="I_9","",IF(BW478=BW$2,1,0))</f>
        <v/>
      </c>
      <c r="BX1520" s="35" t="str">
        <f aca="false">IF($K478="I_9","",IF(BX478=BX$2,2,0))</f>
        <v/>
      </c>
      <c r="BY1520" s="35" t="str">
        <f aca="false">IF($K478="I_9","",IF(BY478=BY$2,3,0))</f>
        <v/>
      </c>
      <c r="BZ1520" s="34" t="str">
        <f aca="false">IF($K478="I_9","",IF(BZ478=BZ$2,1,0))</f>
        <v/>
      </c>
      <c r="CA1520" s="34" t="str">
        <f aca="false">IF($K478="I_9","",IF(CA478=CA$2,1,0))</f>
        <v/>
      </c>
      <c r="CB1520" s="34" t="str">
        <f aca="false">IF($K478="I_9","",IF(CB478=CB$2,1,0))</f>
        <v/>
      </c>
      <c r="CC1520" s="34" t="str">
        <f aca="false">IF($K478="I_9","",IF(CC478=CC$2,1,0))</f>
        <v/>
      </c>
      <c r="CD1520" s="34" t="str">
        <f aca="false">IF($K478="I_9","",IF(CD478=CD$2,1,0))</f>
        <v/>
      </c>
      <c r="CE1520" s="36" t="str">
        <f aca="false">IF($K478="III_11",IF(CE478=CE$2,1,0),"")</f>
        <v/>
      </c>
      <c r="CF1520" s="36" t="str">
        <f aca="false">IF($K478="III_11",IF(CF478=CF$2,1,0),"")</f>
        <v/>
      </c>
      <c r="CG1520" s="36" t="str">
        <f aca="false">IF($K478="III_11",IF(CG478=CG$2,1,0),"")</f>
        <v/>
      </c>
      <c r="CH1520" s="36" t="str">
        <f aca="false">IF($K478="III_11",IF(CH478=CH$2,1,0),"")</f>
        <v/>
      </c>
      <c r="CI1520" s="36" t="str">
        <f aca="false">IF($K478="III_11",IF(CI478=CI$2,1,0),"")</f>
        <v/>
      </c>
      <c r="CJ1520" s="36" t="str">
        <f aca="false">IF($K478="III_11",IF(CJ478=CJ$2,1,0),"")</f>
        <v/>
      </c>
      <c r="CK1520" s="36" t="str">
        <f aca="false">IF($K478="III_11",IF(CK478=CK$2,1,0),"")</f>
        <v/>
      </c>
      <c r="CL1520" s="36" t="str">
        <f aca="false">IF($K478="III_11",IF(CL478=CL$2,1,0),"")</f>
        <v/>
      </c>
      <c r="CM1520" s="36" t="str">
        <f aca="false">IF($K478="III_11",IF(CM478=CM$2,1,0),"")</f>
        <v/>
      </c>
      <c r="CN1520" s="36" t="str">
        <f aca="false">IF($K478="III_11",IF(CN478=CN$2,1,0),"")</f>
        <v/>
      </c>
    </row>
    <row r="1521" customFormat="false" ht="15.75" hidden="false" customHeight="true" outlineLevel="0" collapsed="false">
      <c r="A1521" s="4" t="str">
        <f aca="false">LEFT(A479,5)</f>
        <v>476</v>
      </c>
      <c r="B1521" s="3" t="str">
        <f aca="false">LEFT(B479,5)</f>
        <v>1</v>
      </c>
      <c r="C1521" s="2" t="n">
        <f aca="false">(IF(K1521="I_9",IF(F1521&gt;18,1,0),0)+IF(K1521="II_10",IF(F1521&gt;26,1,0),0)+IF(K1521="III_11",IF(F1521&gt;33,1,0),0))*B1521</f>
        <v>1</v>
      </c>
      <c r="D1521" s="2" t="str">
        <f aca="false">IF(C1521=1,"Запрошується до ІІ туру","Не бере участь у наступному турі")</f>
        <v>Запрошується до ІІ туру</v>
      </c>
      <c r="E1521" s="37" t="s">
        <v>1253</v>
      </c>
      <c r="F1521" s="38" t="n">
        <f aca="false">SUM(R1521:CN1521)</f>
        <v>26</v>
      </c>
      <c r="G1521" s="2" t="str">
        <f aca="false">G479</f>
        <v>Вініченко</v>
      </c>
      <c r="H1521" s="2" t="str">
        <f aca="false">H479</f>
        <v>Богдан</v>
      </c>
      <c r="J1521" s="3" t="n">
        <f aca="false">J479</f>
        <v>9</v>
      </c>
      <c r="K1521" s="3" t="str">
        <f aca="false">K479</f>
        <v>I_9</v>
      </c>
      <c r="M1521" s="2" t="str">
        <f aca="false">M479</f>
        <v>Харківська</v>
      </c>
      <c r="N1521" s="2" t="str">
        <f aca="false">N479</f>
        <v>Погоджуюсь</v>
      </c>
      <c r="O1521" s="2" t="str">
        <f aca="false">O479</f>
        <v>Підтверджую</v>
      </c>
      <c r="P1521" s="2" t="str">
        <f aca="false">P479</f>
        <v>Так</v>
      </c>
      <c r="Q1521" s="2" t="str">
        <f aca="false">Q479</f>
        <v>Погоджуюсь</v>
      </c>
      <c r="R1521" s="32" t="n">
        <f aca="false">IF(R479=R$2,1,0)</f>
        <v>1</v>
      </c>
      <c r="S1521" s="32" t="n">
        <f aca="false">IF(S479=S$2,1,0)</f>
        <v>0</v>
      </c>
      <c r="T1521" s="32" t="n">
        <f aca="false">IF(T479=T$2,1,0)</f>
        <v>1</v>
      </c>
      <c r="U1521" s="32" t="n">
        <f aca="false">IF(U479=U$2,1,0)</f>
        <v>0</v>
      </c>
      <c r="V1521" s="32" t="n">
        <f aca="false">IF(V479=V$2,1,0)</f>
        <v>0</v>
      </c>
      <c r="W1521" s="32" t="n">
        <f aca="false">IF(W479=W$2,1,0)</f>
        <v>1</v>
      </c>
      <c r="X1521" s="32" t="n">
        <f aca="false">IF(X479=X$2,1,0)</f>
        <v>1</v>
      </c>
      <c r="Y1521" s="32" t="n">
        <f aca="false">IF(Y479=Y$2,1,0)</f>
        <v>0</v>
      </c>
      <c r="Z1521" s="32" t="n">
        <f aca="false">IF(Z479=Z$2,1,0)</f>
        <v>0</v>
      </c>
      <c r="AA1521" s="33" t="n">
        <f aca="false">IF(AA479=AA$2,2,0)</f>
        <v>0</v>
      </c>
      <c r="AB1521" s="33" t="n">
        <f aca="false">0</f>
        <v>0</v>
      </c>
      <c r="AC1521" s="32" t="n">
        <f aca="false">IF(AC479=AC$2,1,0)</f>
        <v>1</v>
      </c>
      <c r="AD1521" s="32" t="n">
        <f aca="false">IF(AD479=AD$2,1,0)</f>
        <v>0</v>
      </c>
      <c r="AE1521" s="32" t="n">
        <f aca="false">IF(AE479=AE$2,1,0)</f>
        <v>1</v>
      </c>
      <c r="AF1521" s="32" t="n">
        <f aca="false">IF(AF479=AF$2,1,0)</f>
        <v>1</v>
      </c>
      <c r="AG1521" s="32" t="n">
        <f aca="false">IF(AG479=AG$2,1,0)</f>
        <v>0</v>
      </c>
      <c r="AH1521" s="32" t="n">
        <f aca="false">IF(AH479=AH$2,1,0)</f>
        <v>0</v>
      </c>
      <c r="AI1521" s="33" t="n">
        <f aca="false">0</f>
        <v>0</v>
      </c>
      <c r="AJ1521" s="33" t="n">
        <f aca="false">0</f>
        <v>0</v>
      </c>
      <c r="AK1521" s="32" t="n">
        <f aca="false">IF(AK479=AK$2,1,0)</f>
        <v>0</v>
      </c>
      <c r="AL1521" s="32" t="n">
        <f aca="false">IF(AL479=AL$2,1,0)</f>
        <v>0</v>
      </c>
      <c r="AM1521" s="32" t="n">
        <f aca="false">IF(AM479=AM$2,1,0)</f>
        <v>1</v>
      </c>
      <c r="AN1521" s="32" t="n">
        <f aca="false">IF(AN479=AN$2,1,0)</f>
        <v>1</v>
      </c>
      <c r="AO1521" s="32" t="n">
        <f aca="false">IF(AO479=AO$2,1,0)</f>
        <v>1</v>
      </c>
      <c r="AP1521" s="32" t="n">
        <f aca="false">IF(AP479=AP$2,1,0)</f>
        <v>1</v>
      </c>
      <c r="AQ1521" s="32" t="n">
        <f aca="false">IF(AQ479=AQ$2,1,0)</f>
        <v>1</v>
      </c>
      <c r="AR1521" s="32" t="n">
        <f aca="false">IF(AR479=AR$2,1,0)</f>
        <v>1</v>
      </c>
      <c r="AS1521" s="32" t="n">
        <f aca="false">IF(AS479=AS$2,1,0)</f>
        <v>1</v>
      </c>
      <c r="AT1521" s="33" t="n">
        <f aca="false">IF(AT479=AT$2,3,0)</f>
        <v>0</v>
      </c>
      <c r="AU1521" s="32" t="n">
        <f aca="false">IF(AU479=AU$2,1,0)</f>
        <v>1</v>
      </c>
      <c r="AV1521" s="32" t="n">
        <f aca="false">IF(AV479=AV$2,1,0)</f>
        <v>1</v>
      </c>
      <c r="AW1521" s="32" t="n">
        <f aca="false">IF(AW479=AW$2,1,0)</f>
        <v>0</v>
      </c>
      <c r="AX1521" s="32" t="n">
        <f aca="false">IF(AX479=AX$2,1,0)</f>
        <v>0</v>
      </c>
      <c r="AY1521" s="32" t="n">
        <f aca="false">IF(AY479=AY$2,1,0)</f>
        <v>1</v>
      </c>
      <c r="AZ1521" s="32" t="n">
        <f aca="false">IF(AZ479=AZ$2,1,0)</f>
        <v>0</v>
      </c>
      <c r="BA1521" s="32" t="n">
        <f aca="false">IF(BA479=BA$2,1,0)</f>
        <v>1</v>
      </c>
      <c r="BB1521" s="32" t="n">
        <f aca="false">IF(BB479=BB$2,1,0)</f>
        <v>0</v>
      </c>
      <c r="BC1521" s="32" t="n">
        <f aca="false">IF(BC479=BC$2,1,0)</f>
        <v>0</v>
      </c>
      <c r="BD1521" s="32" t="n">
        <f aca="false">IF(BD479=BD$2,1,0)</f>
        <v>1</v>
      </c>
      <c r="BE1521" s="32" t="n">
        <f aca="false">IF(BE479=BE$2,1,0)</f>
        <v>1</v>
      </c>
      <c r="BF1521" s="32" t="n">
        <f aca="false">IF(BF479=BF$2,1,0)</f>
        <v>1</v>
      </c>
      <c r="BG1521" s="32" t="n">
        <f aca="false">IF(BG479=BG$2,1,0)</f>
        <v>0</v>
      </c>
      <c r="BH1521" s="32" t="n">
        <f aca="false">IF(BH479=BH$2,1,0)</f>
        <v>1</v>
      </c>
      <c r="BI1521" s="32" t="n">
        <f aca="false">IF(BI479=BI$2,1,0)</f>
        <v>1</v>
      </c>
      <c r="BJ1521" s="32" t="n">
        <f aca="false">IF(BJ479=BJ$2,1,0)</f>
        <v>0</v>
      </c>
      <c r="BK1521" s="32" t="n">
        <f aca="false">IF(BK479=BK$2,1,0)</f>
        <v>1</v>
      </c>
      <c r="BL1521" s="32" t="n">
        <f aca="false">IF(BL479=BL$2,1,0)</f>
        <v>1</v>
      </c>
      <c r="BM1521" s="32" t="n">
        <f aca="false">IF(BM479=BM$2,1,0)</f>
        <v>0</v>
      </c>
      <c r="BN1521" s="32" t="n">
        <f aca="false">IF(BN479=BN$2,1,0)</f>
        <v>0</v>
      </c>
      <c r="BO1521" s="32" t="n">
        <f aca="false">IF(BO479=BO$2,1,0)</f>
        <v>1</v>
      </c>
      <c r="BP1521" s="32" t="n">
        <f aca="false">IF(BP479=BP$2,1,0)</f>
        <v>0</v>
      </c>
      <c r="BQ1521" s="32" t="n">
        <f aca="false">IF(BQ479=BQ$2,1,0)</f>
        <v>0</v>
      </c>
      <c r="BR1521" s="34" t="str">
        <f aca="false">IF($K479="I_9","",IF(BR479=BR$2,1,0))</f>
        <v/>
      </c>
      <c r="BS1521" s="34" t="str">
        <f aca="false">IF($K479="I_9","",IF(BS479=BS$2,1,0))</f>
        <v/>
      </c>
      <c r="BT1521" s="34" t="str">
        <f aca="false">IF($K479="I_9","",IF(BT479=BT$2,1,0))</f>
        <v/>
      </c>
      <c r="BU1521" s="34" t="str">
        <f aca="false">IF($K479="I_9","",IF(BU479=BU$2,1,0))</f>
        <v/>
      </c>
      <c r="BV1521" s="34" t="str">
        <f aca="false">IF($K479="I_9","",IF(BV479=BV$2,1,0))</f>
        <v/>
      </c>
      <c r="BW1521" s="35" t="str">
        <f aca="false">IF($K479="I_9","",IF(BW479=BW$2,1,0))</f>
        <v/>
      </c>
      <c r="BX1521" s="35" t="str">
        <f aca="false">IF($K479="I_9","",IF(BX479=BX$2,2,0))</f>
        <v/>
      </c>
      <c r="BY1521" s="35" t="str">
        <f aca="false">IF($K479="I_9","",IF(BY479=BY$2,3,0))</f>
        <v/>
      </c>
      <c r="BZ1521" s="34" t="str">
        <f aca="false">IF($K479="I_9","",IF(BZ479=BZ$2,1,0))</f>
        <v/>
      </c>
      <c r="CA1521" s="34" t="str">
        <f aca="false">IF($K479="I_9","",IF(CA479=CA$2,1,0))</f>
        <v/>
      </c>
      <c r="CB1521" s="34" t="str">
        <f aca="false">IF($K479="I_9","",IF(CB479=CB$2,1,0))</f>
        <v/>
      </c>
      <c r="CC1521" s="34" t="str">
        <f aca="false">IF($K479="I_9","",IF(CC479=CC$2,1,0))</f>
        <v/>
      </c>
      <c r="CD1521" s="34" t="str">
        <f aca="false">IF($K479="I_9","",IF(CD479=CD$2,1,0))</f>
        <v/>
      </c>
      <c r="CE1521" s="36" t="str">
        <f aca="false">IF($K479="III_11",IF(CE479=CE$2,1,0),"")</f>
        <v/>
      </c>
      <c r="CF1521" s="36" t="str">
        <f aca="false">IF($K479="III_11",IF(CF479=CF$2,1,0),"")</f>
        <v/>
      </c>
      <c r="CG1521" s="36" t="str">
        <f aca="false">IF($K479="III_11",IF(CG479=CG$2,1,0),"")</f>
        <v/>
      </c>
      <c r="CH1521" s="36" t="str">
        <f aca="false">IF($K479="III_11",IF(CH479=CH$2,1,0),"")</f>
        <v/>
      </c>
      <c r="CI1521" s="36" t="str">
        <f aca="false">IF($K479="III_11",IF(CI479=CI$2,1,0),"")</f>
        <v/>
      </c>
      <c r="CJ1521" s="36" t="str">
        <f aca="false">IF($K479="III_11",IF(CJ479=CJ$2,1,0),"")</f>
        <v/>
      </c>
      <c r="CK1521" s="36" t="str">
        <f aca="false">IF($K479="III_11",IF(CK479=CK$2,1,0),"")</f>
        <v/>
      </c>
      <c r="CL1521" s="36" t="str">
        <f aca="false">IF($K479="III_11",IF(CL479=CL$2,1,0),"")</f>
        <v/>
      </c>
      <c r="CM1521" s="36" t="str">
        <f aca="false">IF($K479="III_11",IF(CM479=CM$2,1,0),"")</f>
        <v/>
      </c>
      <c r="CN1521" s="36" t="str">
        <f aca="false">IF($K479="III_11",IF(CN479=CN$2,1,0),"")</f>
        <v/>
      </c>
    </row>
    <row r="1522" customFormat="false" ht="15.75" hidden="false" customHeight="true" outlineLevel="0" collapsed="false">
      <c r="A1522" s="4" t="str">
        <f aca="false">LEFT(A480,5)</f>
        <v>477</v>
      </c>
      <c r="B1522" s="3" t="str">
        <f aca="false">LEFT(B480,5)</f>
        <v>1</v>
      </c>
      <c r="C1522" s="2" t="n">
        <f aca="false">(IF(K1522="I_9",IF(F1522&gt;18,1,0),0)+IF(K1522="II_10",IF(F1522&gt;26,1,0),0)+IF(K1522="III_11",IF(F1522&gt;33,1,0),0))*B1522</f>
        <v>1</v>
      </c>
      <c r="D1522" s="2" t="str">
        <f aca="false">IF(C1522=1,"Запрошується до ІІ туру","Не бере участь у наступному турі")</f>
        <v>Запрошується до ІІ туру</v>
      </c>
      <c r="E1522" s="37" t="s">
        <v>1364</v>
      </c>
      <c r="F1522" s="38" t="n">
        <f aca="false">SUM(R1522:CN1522)</f>
        <v>43</v>
      </c>
      <c r="G1522" s="2" t="str">
        <f aca="false">G480</f>
        <v>Дермельова</v>
      </c>
      <c r="H1522" s="2" t="str">
        <f aca="false">H480</f>
        <v>Анастасія</v>
      </c>
      <c r="J1522" s="3" t="n">
        <f aca="false">J480</f>
        <v>10</v>
      </c>
      <c r="K1522" s="3" t="str">
        <f aca="false">K480</f>
        <v>II_10</v>
      </c>
      <c r="M1522" s="2" t="str">
        <f aca="false">M480</f>
        <v>Полтавська</v>
      </c>
      <c r="N1522" s="2" t="str">
        <f aca="false">N480</f>
        <v>Погоджуюсь</v>
      </c>
      <c r="O1522" s="2" t="str">
        <f aca="false">O480</f>
        <v>Підтверджую</v>
      </c>
      <c r="P1522" s="2" t="str">
        <f aca="false">P480</f>
        <v>Так</v>
      </c>
      <c r="Q1522" s="2" t="str">
        <f aca="false">Q480</f>
        <v>Погоджуюсь</v>
      </c>
      <c r="R1522" s="32" t="n">
        <f aca="false">IF(R480=R$2,1,0)</f>
        <v>1</v>
      </c>
      <c r="S1522" s="32" t="n">
        <f aca="false">IF(S480=S$2,1,0)</f>
        <v>1</v>
      </c>
      <c r="T1522" s="32" t="n">
        <f aca="false">IF(T480=T$2,1,0)</f>
        <v>1</v>
      </c>
      <c r="U1522" s="32" t="n">
        <f aca="false">IF(U480=U$2,1,0)</f>
        <v>1</v>
      </c>
      <c r="V1522" s="32" t="n">
        <f aca="false">IF(V480=V$2,1,0)</f>
        <v>1</v>
      </c>
      <c r="W1522" s="32" t="n">
        <f aca="false">IF(W480=W$2,1,0)</f>
        <v>1</v>
      </c>
      <c r="X1522" s="32" t="n">
        <f aca="false">IF(X480=X$2,1,0)</f>
        <v>0</v>
      </c>
      <c r="Y1522" s="32" t="n">
        <f aca="false">IF(Y480=Y$2,1,0)</f>
        <v>0</v>
      </c>
      <c r="Z1522" s="32" t="n">
        <f aca="false">IF(Z480=Z$2,1,0)</f>
        <v>1</v>
      </c>
      <c r="AA1522" s="33" t="n">
        <f aca="false">IF(AA480=AA$2,2,0)</f>
        <v>2</v>
      </c>
      <c r="AB1522" s="33" t="n">
        <f aca="false">0</f>
        <v>0</v>
      </c>
      <c r="AC1522" s="32" t="n">
        <f aca="false">IF(AC480=AC$2,1,0)</f>
        <v>0</v>
      </c>
      <c r="AD1522" s="32" t="n">
        <f aca="false">IF(AD480=AD$2,1,0)</f>
        <v>0</v>
      </c>
      <c r="AE1522" s="32" t="n">
        <f aca="false">IF(AE480=AE$2,1,0)</f>
        <v>0</v>
      </c>
      <c r="AF1522" s="32" t="n">
        <f aca="false">IF(AF480=AF$2,1,0)</f>
        <v>0</v>
      </c>
      <c r="AG1522" s="32" t="n">
        <f aca="false">IF(AG480=AG$2,1,0)</f>
        <v>0</v>
      </c>
      <c r="AH1522" s="32" t="n">
        <f aca="false">IF(AH480=AH$2,1,0)</f>
        <v>0</v>
      </c>
      <c r="AI1522" s="33" t="n">
        <f aca="false">0</f>
        <v>0</v>
      </c>
      <c r="AJ1522" s="33" t="n">
        <f aca="false">0</f>
        <v>0</v>
      </c>
      <c r="AK1522" s="32" t="n">
        <f aca="false">IF(AK480=AK$2,1,0)</f>
        <v>0</v>
      </c>
      <c r="AL1522" s="32" t="n">
        <f aca="false">IF(AL480=AL$2,1,0)</f>
        <v>0</v>
      </c>
      <c r="AM1522" s="32" t="n">
        <f aca="false">IF(AM480=AM$2,1,0)</f>
        <v>1</v>
      </c>
      <c r="AN1522" s="32" t="n">
        <f aca="false">IF(AN480=AN$2,1,0)</f>
        <v>1</v>
      </c>
      <c r="AO1522" s="32" t="n">
        <f aca="false">IF(AO480=AO$2,1,0)</f>
        <v>1</v>
      </c>
      <c r="AP1522" s="32" t="n">
        <f aca="false">IF(AP480=AP$2,1,0)</f>
        <v>1</v>
      </c>
      <c r="AQ1522" s="32" t="n">
        <f aca="false">IF(AQ480=AQ$2,1,0)</f>
        <v>1</v>
      </c>
      <c r="AR1522" s="32" t="n">
        <f aca="false">IF(AR480=AR$2,1,0)</f>
        <v>1</v>
      </c>
      <c r="AS1522" s="32" t="n">
        <f aca="false">IF(AS480=AS$2,1,0)</f>
        <v>1</v>
      </c>
      <c r="AT1522" s="33" t="n">
        <f aca="false">IF(AT480=AT$2,3,0)</f>
        <v>0</v>
      </c>
      <c r="AU1522" s="32" t="n">
        <f aca="false">IF(AU480=AU$2,1,0)</f>
        <v>1</v>
      </c>
      <c r="AV1522" s="32" t="n">
        <f aca="false">IF(AV480=AV$2,1,0)</f>
        <v>1</v>
      </c>
      <c r="AW1522" s="32" t="n">
        <f aca="false">IF(AW480=AW$2,1,0)</f>
        <v>0</v>
      </c>
      <c r="AX1522" s="32" t="n">
        <f aca="false">IF(AX480=AX$2,1,0)</f>
        <v>1</v>
      </c>
      <c r="AY1522" s="32" t="n">
        <f aca="false">IF(AY480=AY$2,1,0)</f>
        <v>1</v>
      </c>
      <c r="AZ1522" s="32" t="n">
        <f aca="false">IF(AZ480=AZ$2,1,0)</f>
        <v>1</v>
      </c>
      <c r="BA1522" s="32" t="n">
        <f aca="false">IF(BA480=BA$2,1,0)</f>
        <v>0</v>
      </c>
      <c r="BB1522" s="32" t="n">
        <f aca="false">IF(BB480=BB$2,1,0)</f>
        <v>0</v>
      </c>
      <c r="BC1522" s="32" t="n">
        <f aca="false">IF(BC480=BC$2,1,0)</f>
        <v>0</v>
      </c>
      <c r="BD1522" s="32" t="n">
        <f aca="false">IF(BD480=BD$2,1,0)</f>
        <v>1</v>
      </c>
      <c r="BE1522" s="32" t="n">
        <f aca="false">IF(BE480=BE$2,1,0)</f>
        <v>0</v>
      </c>
      <c r="BF1522" s="32" t="n">
        <f aca="false">IF(BF480=BF$2,1,0)</f>
        <v>1</v>
      </c>
      <c r="BG1522" s="32" t="n">
        <f aca="false">IF(BG480=BG$2,1,0)</f>
        <v>0</v>
      </c>
      <c r="BH1522" s="32" t="n">
        <f aca="false">IF(BH480=BH$2,1,0)</f>
        <v>1</v>
      </c>
      <c r="BI1522" s="32" t="n">
        <f aca="false">IF(BI480=BI$2,1,0)</f>
        <v>0</v>
      </c>
      <c r="BJ1522" s="32" t="n">
        <f aca="false">IF(BJ480=BJ$2,1,0)</f>
        <v>1</v>
      </c>
      <c r="BK1522" s="32" t="n">
        <f aca="false">IF(BK480=BK$2,1,0)</f>
        <v>0</v>
      </c>
      <c r="BL1522" s="32" t="n">
        <f aca="false">IF(BL480=BL$2,1,0)</f>
        <v>1</v>
      </c>
      <c r="BM1522" s="32" t="n">
        <f aca="false">IF(BM480=BM$2,1,0)</f>
        <v>1</v>
      </c>
      <c r="BN1522" s="32" t="n">
        <f aca="false">IF(BN480=BN$2,1,0)</f>
        <v>1</v>
      </c>
      <c r="BO1522" s="32" t="n">
        <f aca="false">IF(BO480=BO$2,1,0)</f>
        <v>1</v>
      </c>
      <c r="BP1522" s="32" t="n">
        <f aca="false">IF(BP480=BP$2,1,0)</f>
        <v>1</v>
      </c>
      <c r="BQ1522" s="32" t="n">
        <f aca="false">IF(BQ480=BQ$2,1,0)</f>
        <v>1</v>
      </c>
      <c r="BR1522" s="34" t="n">
        <f aca="false">IF($K480="I_9","",IF(BR480=BR$2,1,0))</f>
        <v>1</v>
      </c>
      <c r="BS1522" s="34" t="n">
        <f aca="false">IF($K480="I_9","",IF(BS480=BS$2,1,0))</f>
        <v>1</v>
      </c>
      <c r="BT1522" s="34" t="n">
        <f aca="false">IF($K480="I_9","",IF(BT480=BT$2,1,0))</f>
        <v>1</v>
      </c>
      <c r="BU1522" s="34" t="n">
        <f aca="false">IF($K480="I_9","",IF(BU480=BU$2,1,0))</f>
        <v>1</v>
      </c>
      <c r="BV1522" s="34" t="n">
        <f aca="false">IF($K480="I_9","",IF(BV480=BV$2,1,0))</f>
        <v>1</v>
      </c>
      <c r="BW1522" s="35" t="n">
        <f aca="false">IF($K480="I_9","",IF(BW480=BW$2,1,0))</f>
        <v>1</v>
      </c>
      <c r="BX1522" s="35" t="n">
        <f aca="false">IF($K480="I_9","",IF(BX480=BX$2,2,0))</f>
        <v>2</v>
      </c>
      <c r="BY1522" s="35" t="n">
        <f aca="false">IF($K480="I_9","",IF(BY480=BY$2,3,0))</f>
        <v>0</v>
      </c>
      <c r="BZ1522" s="34" t="n">
        <f aca="false">IF($K480="I_9","",IF(BZ480=BZ$2,1,0))</f>
        <v>1</v>
      </c>
      <c r="CA1522" s="34" t="n">
        <f aca="false">IF($K480="I_9","",IF(CA480=CA$2,1,0))</f>
        <v>1</v>
      </c>
      <c r="CB1522" s="34" t="n">
        <f aca="false">IF($K480="I_9","",IF(CB480=CB$2,1,0))</f>
        <v>0</v>
      </c>
      <c r="CC1522" s="34" t="n">
        <f aca="false">IF($K480="I_9","",IF(CC480=CC$2,1,0))</f>
        <v>1</v>
      </c>
      <c r="CD1522" s="34" t="n">
        <f aca="false">IF($K480="I_9","",IF(CD480=CD$2,1,0))</f>
        <v>1</v>
      </c>
      <c r="CE1522" s="36" t="str">
        <f aca="false">IF($K480="III_11",IF(CE480=CE$2,1,0),"")</f>
        <v/>
      </c>
      <c r="CF1522" s="36" t="str">
        <f aca="false">IF($K480="III_11",IF(CF480=CF$2,1,0),"")</f>
        <v/>
      </c>
      <c r="CG1522" s="36" t="str">
        <f aca="false">IF($K480="III_11",IF(CG480=CG$2,1,0),"")</f>
        <v/>
      </c>
      <c r="CH1522" s="36" t="str">
        <f aca="false">IF($K480="III_11",IF(CH480=CH$2,1,0),"")</f>
        <v/>
      </c>
      <c r="CI1522" s="36" t="str">
        <f aca="false">IF($K480="III_11",IF(CI480=CI$2,1,0),"")</f>
        <v/>
      </c>
      <c r="CJ1522" s="36" t="str">
        <f aca="false">IF($K480="III_11",IF(CJ480=CJ$2,1,0),"")</f>
        <v/>
      </c>
      <c r="CK1522" s="36" t="str">
        <f aca="false">IF($K480="III_11",IF(CK480=CK$2,1,0),"")</f>
        <v/>
      </c>
      <c r="CL1522" s="36" t="str">
        <f aca="false">IF($K480="III_11",IF(CL480=CL$2,1,0),"")</f>
        <v/>
      </c>
      <c r="CM1522" s="36" t="str">
        <f aca="false">IF($K480="III_11",IF(CM480=CM$2,1,0),"")</f>
        <v/>
      </c>
      <c r="CN1522" s="36" t="str">
        <f aca="false">IF($K480="III_11",IF(CN480=CN$2,1,0),"")</f>
        <v/>
      </c>
    </row>
    <row r="1523" customFormat="false" ht="15.75" hidden="false" customHeight="true" outlineLevel="0" collapsed="false">
      <c r="A1523" s="4" t="str">
        <f aca="false">LEFT(A481,5)</f>
        <v>478</v>
      </c>
      <c r="B1523" s="3" t="str">
        <f aca="false">LEFT(B481,5)</f>
        <v>1</v>
      </c>
      <c r="C1523" s="2" t="n">
        <f aca="false">(IF(K1523="I_9",IF(F1523&gt;18,1,0),0)+IF(K1523="II_10",IF(F1523&gt;26,1,0),0)+IF(K1523="III_11",IF(F1523&gt;33,1,0),0))*B1523</f>
        <v>0</v>
      </c>
      <c r="D1523" s="2" t="str">
        <f aca="false">IF(C1523=1,"Запрошується до ІІ туру","Не бере участь у наступному турі")</f>
        <v>Не бере участь у наступному турі</v>
      </c>
      <c r="E1523" s="37" t="s">
        <v>1366</v>
      </c>
      <c r="F1523" s="38" t="n">
        <f aca="false">SUM(R1523:CN1523)</f>
        <v>17</v>
      </c>
      <c r="G1523" s="2" t="str">
        <f aca="false">G481</f>
        <v>Дзигаленко Аліна </v>
      </c>
      <c r="H1523" s="2" t="str">
        <f aca="false">H481</f>
        <v>Аліна</v>
      </c>
      <c r="J1523" s="3" t="n">
        <f aca="false">J481</f>
        <v>9</v>
      </c>
      <c r="K1523" s="3" t="str">
        <f aca="false">K481</f>
        <v>II_10</v>
      </c>
      <c r="M1523" s="2" t="str">
        <f aca="false">M481</f>
        <v>Вінницька</v>
      </c>
      <c r="N1523" s="2" t="str">
        <f aca="false">N481</f>
        <v>Погоджуюсь</v>
      </c>
      <c r="O1523" s="2" t="str">
        <f aca="false">O481</f>
        <v>Підтверджую</v>
      </c>
      <c r="P1523" s="2" t="str">
        <f aca="false">P481</f>
        <v>Так</v>
      </c>
      <c r="Q1523" s="2" t="str">
        <f aca="false">Q481</f>
        <v>Погоджуюсь</v>
      </c>
      <c r="R1523" s="32" t="n">
        <f aca="false">IF(R481=R$2,1,0)</f>
        <v>0</v>
      </c>
      <c r="S1523" s="32" t="n">
        <f aca="false">IF(S481=S$2,1,0)</f>
        <v>0</v>
      </c>
      <c r="T1523" s="32" t="n">
        <f aca="false">IF(T481=T$2,1,0)</f>
        <v>0</v>
      </c>
      <c r="U1523" s="32" t="n">
        <f aca="false">IF(U481=U$2,1,0)</f>
        <v>0</v>
      </c>
      <c r="V1523" s="32" t="n">
        <f aca="false">IF(V481=V$2,1,0)</f>
        <v>0</v>
      </c>
      <c r="W1523" s="32" t="n">
        <f aca="false">IF(W481=W$2,1,0)</f>
        <v>0</v>
      </c>
      <c r="X1523" s="32" t="n">
        <f aca="false">IF(X481=X$2,1,0)</f>
        <v>0</v>
      </c>
      <c r="Y1523" s="32" t="n">
        <f aca="false">IF(Y481=Y$2,1,0)</f>
        <v>0</v>
      </c>
      <c r="Z1523" s="32" t="n">
        <f aca="false">IF(Z481=Z$2,1,0)</f>
        <v>0</v>
      </c>
      <c r="AA1523" s="33" t="n">
        <f aca="false">IF(AA481=AA$2,2,0)</f>
        <v>0</v>
      </c>
      <c r="AB1523" s="33" t="n">
        <f aca="false">0</f>
        <v>0</v>
      </c>
      <c r="AC1523" s="32" t="n">
        <f aca="false">IF(AC481=AC$2,1,0)</f>
        <v>0</v>
      </c>
      <c r="AD1523" s="32" t="n">
        <f aca="false">IF(AD481=AD$2,1,0)</f>
        <v>0</v>
      </c>
      <c r="AE1523" s="32" t="n">
        <f aca="false">IF(AE481=AE$2,1,0)</f>
        <v>0</v>
      </c>
      <c r="AF1523" s="32" t="n">
        <f aca="false">IF(AF481=AF$2,1,0)</f>
        <v>0</v>
      </c>
      <c r="AG1523" s="32" t="n">
        <f aca="false">IF(AG481=AG$2,1,0)</f>
        <v>0</v>
      </c>
      <c r="AH1523" s="32" t="n">
        <f aca="false">IF(AH481=AH$2,1,0)</f>
        <v>0</v>
      </c>
      <c r="AI1523" s="33" t="n">
        <f aca="false">0</f>
        <v>0</v>
      </c>
      <c r="AJ1523" s="33" t="n">
        <f aca="false">0</f>
        <v>0</v>
      </c>
      <c r="AK1523" s="32" t="n">
        <f aca="false">IF(AK481=AK$2,1,0)</f>
        <v>0</v>
      </c>
      <c r="AL1523" s="32" t="n">
        <f aca="false">IF(AL481=AL$2,1,0)</f>
        <v>0</v>
      </c>
      <c r="AM1523" s="32" t="n">
        <f aca="false">IF(AM481=AM$2,1,0)</f>
        <v>1</v>
      </c>
      <c r="AN1523" s="32" t="n">
        <f aca="false">IF(AN481=AN$2,1,0)</f>
        <v>1</v>
      </c>
      <c r="AO1523" s="32" t="n">
        <f aca="false">IF(AO481=AO$2,1,0)</f>
        <v>1</v>
      </c>
      <c r="AP1523" s="32" t="n">
        <f aca="false">IF(AP481=AP$2,1,0)</f>
        <v>1</v>
      </c>
      <c r="AQ1523" s="32" t="n">
        <f aca="false">IF(AQ481=AQ$2,1,0)</f>
        <v>1</v>
      </c>
      <c r="AR1523" s="32" t="n">
        <f aca="false">IF(AR481=AR$2,1,0)</f>
        <v>1</v>
      </c>
      <c r="AS1523" s="32" t="n">
        <f aca="false">IF(AS481=AS$2,1,0)</f>
        <v>1</v>
      </c>
      <c r="AT1523" s="33" t="n">
        <f aca="false">IF(AT481=AT$2,3,0)</f>
        <v>0</v>
      </c>
      <c r="AU1523" s="32" t="n">
        <f aca="false">IF(AU481=AU$2,1,0)</f>
        <v>0</v>
      </c>
      <c r="AV1523" s="32" t="n">
        <f aca="false">IF(AV481=AV$2,1,0)</f>
        <v>0</v>
      </c>
      <c r="AW1523" s="32" t="n">
        <f aca="false">IF(AW481=AW$2,1,0)</f>
        <v>0</v>
      </c>
      <c r="AX1523" s="32" t="n">
        <f aca="false">IF(AX481=AX$2,1,0)</f>
        <v>0</v>
      </c>
      <c r="AY1523" s="32" t="n">
        <f aca="false">IF(AY481=AY$2,1,0)</f>
        <v>1</v>
      </c>
      <c r="AZ1523" s="32" t="n">
        <f aca="false">IF(AZ481=AZ$2,1,0)</f>
        <v>0</v>
      </c>
      <c r="BA1523" s="32" t="n">
        <f aca="false">IF(BA481=BA$2,1,0)</f>
        <v>0</v>
      </c>
      <c r="BB1523" s="32" t="n">
        <f aca="false">IF(BB481=BB$2,1,0)</f>
        <v>0</v>
      </c>
      <c r="BC1523" s="32" t="n">
        <f aca="false">IF(BC481=BC$2,1,0)</f>
        <v>0</v>
      </c>
      <c r="BD1523" s="32" t="n">
        <f aca="false">IF(BD481=BD$2,1,0)</f>
        <v>0</v>
      </c>
      <c r="BE1523" s="32" t="n">
        <f aca="false">IF(BE481=BE$2,1,0)</f>
        <v>1</v>
      </c>
      <c r="BF1523" s="32" t="n">
        <f aca="false">IF(BF481=BF$2,1,0)</f>
        <v>0</v>
      </c>
      <c r="BG1523" s="32" t="n">
        <f aca="false">IF(BG481=BG$2,1,0)</f>
        <v>1</v>
      </c>
      <c r="BH1523" s="32" t="n">
        <f aca="false">IF(BH481=BH$2,1,0)</f>
        <v>1</v>
      </c>
      <c r="BI1523" s="32" t="n">
        <f aca="false">IF(BI481=BI$2,1,0)</f>
        <v>1</v>
      </c>
      <c r="BJ1523" s="32" t="n">
        <f aca="false">IF(BJ481=BJ$2,1,0)</f>
        <v>0</v>
      </c>
      <c r="BK1523" s="32" t="n">
        <f aca="false">IF(BK481=BK$2,1,0)</f>
        <v>1</v>
      </c>
      <c r="BL1523" s="32" t="n">
        <f aca="false">IF(BL481=BL$2,1,0)</f>
        <v>0</v>
      </c>
      <c r="BM1523" s="32" t="n">
        <f aca="false">IF(BM481=BM$2,1,0)</f>
        <v>0</v>
      </c>
      <c r="BN1523" s="32" t="n">
        <f aca="false">IF(BN481=BN$2,1,0)</f>
        <v>1</v>
      </c>
      <c r="BO1523" s="32" t="n">
        <f aca="false">IF(BO481=BO$2,1,0)</f>
        <v>0</v>
      </c>
      <c r="BP1523" s="32" t="n">
        <f aca="false">IF(BP481=BP$2,1,0)</f>
        <v>1</v>
      </c>
      <c r="BQ1523" s="32" t="n">
        <f aca="false">IF(BQ481=BQ$2,1,0)</f>
        <v>0</v>
      </c>
      <c r="BR1523" s="34" t="n">
        <f aca="false">IF($K481="I_9","",IF(BR481=BR$2,1,0))</f>
        <v>0</v>
      </c>
      <c r="BS1523" s="34" t="n">
        <f aca="false">IF($K481="I_9","",IF(BS481=BS$2,1,0))</f>
        <v>0</v>
      </c>
      <c r="BT1523" s="34" t="n">
        <f aca="false">IF($K481="I_9","",IF(BT481=BT$2,1,0))</f>
        <v>0</v>
      </c>
      <c r="BU1523" s="34" t="n">
        <f aca="false">IF($K481="I_9","",IF(BU481=BU$2,1,0))</f>
        <v>0</v>
      </c>
      <c r="BV1523" s="34" t="n">
        <f aca="false">IF($K481="I_9","",IF(BV481=BV$2,1,0))</f>
        <v>1</v>
      </c>
      <c r="BW1523" s="35" t="n">
        <f aca="false">IF($K481="I_9","",IF(BW481=BW$2,1,0))</f>
        <v>0</v>
      </c>
      <c r="BX1523" s="35" t="n">
        <f aca="false">IF($K481="I_9","",IF(BX481=BX$2,2,0))</f>
        <v>0</v>
      </c>
      <c r="BY1523" s="35" t="n">
        <f aca="false">IF($K481="I_9","",IF(BY481=BY$2,3,0))</f>
        <v>0</v>
      </c>
      <c r="BZ1523" s="34" t="n">
        <f aca="false">IF($K481="I_9","",IF(BZ481=BZ$2,1,0))</f>
        <v>0</v>
      </c>
      <c r="CA1523" s="34" t="n">
        <f aca="false">IF($K481="I_9","",IF(CA481=CA$2,1,0))</f>
        <v>0</v>
      </c>
      <c r="CB1523" s="34" t="n">
        <f aca="false">IF($K481="I_9","",IF(CB481=CB$2,1,0))</f>
        <v>0</v>
      </c>
      <c r="CC1523" s="34" t="n">
        <f aca="false">IF($K481="I_9","",IF(CC481=CC$2,1,0))</f>
        <v>0</v>
      </c>
      <c r="CD1523" s="34" t="n">
        <f aca="false">IF($K481="I_9","",IF(CD481=CD$2,1,0))</f>
        <v>1</v>
      </c>
      <c r="CE1523" s="36" t="str">
        <f aca="false">IF($K481="III_11",IF(CE481=CE$2,1,0),"")</f>
        <v/>
      </c>
      <c r="CF1523" s="36" t="str">
        <f aca="false">IF($K481="III_11",IF(CF481=CF$2,1,0),"")</f>
        <v/>
      </c>
      <c r="CG1523" s="36" t="str">
        <f aca="false">IF($K481="III_11",IF(CG481=CG$2,1,0),"")</f>
        <v/>
      </c>
      <c r="CH1523" s="36" t="str">
        <f aca="false">IF($K481="III_11",IF(CH481=CH$2,1,0),"")</f>
        <v/>
      </c>
      <c r="CI1523" s="36" t="str">
        <f aca="false">IF($K481="III_11",IF(CI481=CI$2,1,0),"")</f>
        <v/>
      </c>
      <c r="CJ1523" s="36" t="str">
        <f aca="false">IF($K481="III_11",IF(CJ481=CJ$2,1,0),"")</f>
        <v/>
      </c>
      <c r="CK1523" s="36" t="str">
        <f aca="false">IF($K481="III_11",IF(CK481=CK$2,1,0),"")</f>
        <v/>
      </c>
      <c r="CL1523" s="36" t="str">
        <f aca="false">IF($K481="III_11",IF(CL481=CL$2,1,0),"")</f>
        <v/>
      </c>
      <c r="CM1523" s="36" t="str">
        <f aca="false">IF($K481="III_11",IF(CM481=CM$2,1,0),"")</f>
        <v/>
      </c>
      <c r="CN1523" s="36" t="str">
        <f aca="false">IF($K481="III_11",IF(CN481=CN$2,1,0),"")</f>
        <v/>
      </c>
    </row>
    <row r="1524" customFormat="false" ht="15.75" hidden="false" customHeight="true" outlineLevel="0" collapsed="false">
      <c r="A1524" s="4" t="str">
        <f aca="false">LEFT(A482,5)</f>
        <v>479</v>
      </c>
      <c r="B1524" s="3" t="str">
        <f aca="false">LEFT(B482,5)</f>
        <v>1</v>
      </c>
      <c r="C1524" s="2" t="n">
        <f aca="false">(IF(K1524="I_9",IF(F1524&gt;18,1,0),0)+IF(K1524="II_10",IF(F1524&gt;26,1,0),0)+IF(K1524="III_11",IF(F1524&gt;33,1,0),0))*B1524</f>
        <v>1</v>
      </c>
      <c r="D1524" s="2" t="str">
        <f aca="false">IF(C1524=1,"Запрошується до ІІ туру","Не бере участь у наступному турі")</f>
        <v>Запрошується до ІІ туру</v>
      </c>
      <c r="E1524" s="37" t="s">
        <v>1368</v>
      </c>
      <c r="F1524" s="38" t="n">
        <f aca="false">SUM(R1524:CN1524)</f>
        <v>41</v>
      </c>
      <c r="G1524" s="2" t="str">
        <f aca="false">G482</f>
        <v>Лєонова </v>
      </c>
      <c r="H1524" s="2" t="str">
        <f aca="false">H482</f>
        <v>Маргарита </v>
      </c>
      <c r="J1524" s="3" t="n">
        <f aca="false">J482</f>
        <v>10</v>
      </c>
      <c r="K1524" s="3" t="str">
        <f aca="false">K482</f>
        <v>III_11</v>
      </c>
      <c r="M1524" s="2" t="str">
        <f aca="false">M482</f>
        <v>Харківська</v>
      </c>
      <c r="N1524" s="2" t="str">
        <f aca="false">N482</f>
        <v>Погоджуюсь</v>
      </c>
      <c r="O1524" s="2" t="str">
        <f aca="false">O482</f>
        <v>Підтверджую</v>
      </c>
      <c r="P1524" s="2" t="str">
        <f aca="false">P482</f>
        <v>Так</v>
      </c>
      <c r="Q1524" s="2" t="str">
        <f aca="false">Q482</f>
        <v>Погоджуюсь</v>
      </c>
      <c r="R1524" s="32" t="n">
        <f aca="false">IF(R482=R$2,1,0)</f>
        <v>1</v>
      </c>
      <c r="S1524" s="32" t="n">
        <f aca="false">IF(S482=S$2,1,0)</f>
        <v>0</v>
      </c>
      <c r="T1524" s="32" t="n">
        <f aca="false">IF(T482=T$2,1,0)</f>
        <v>0</v>
      </c>
      <c r="U1524" s="32" t="n">
        <f aca="false">IF(U482=U$2,1,0)</f>
        <v>0</v>
      </c>
      <c r="V1524" s="32" t="n">
        <f aca="false">IF(V482=V$2,1,0)</f>
        <v>0</v>
      </c>
      <c r="W1524" s="32" t="n">
        <f aca="false">IF(W482=W$2,1,0)</f>
        <v>1</v>
      </c>
      <c r="X1524" s="32" t="n">
        <f aca="false">IF(X482=X$2,1,0)</f>
        <v>1</v>
      </c>
      <c r="Y1524" s="32" t="n">
        <f aca="false">IF(Y482=Y$2,1,0)</f>
        <v>0</v>
      </c>
      <c r="Z1524" s="32" t="n">
        <f aca="false">IF(Z482=Z$2,1,0)</f>
        <v>0</v>
      </c>
      <c r="AA1524" s="33" t="n">
        <f aca="false">IF(AA482=AA$2,2,0)</f>
        <v>0</v>
      </c>
      <c r="AB1524" s="33" t="n">
        <f aca="false">0</f>
        <v>0</v>
      </c>
      <c r="AC1524" s="32" t="n">
        <f aca="false">IF(AC482=AC$2,1,0)</f>
        <v>1</v>
      </c>
      <c r="AD1524" s="32" t="n">
        <f aca="false">IF(AD482=AD$2,1,0)</f>
        <v>0</v>
      </c>
      <c r="AE1524" s="32" t="n">
        <f aca="false">IF(AE482=AE$2,1,0)</f>
        <v>1</v>
      </c>
      <c r="AF1524" s="32" t="n">
        <f aca="false">IF(AF482=AF$2,1,0)</f>
        <v>0</v>
      </c>
      <c r="AG1524" s="32" t="n">
        <f aca="false">IF(AG482=AG$2,1,0)</f>
        <v>0</v>
      </c>
      <c r="AH1524" s="32" t="n">
        <f aca="false">IF(AH482=AH$2,1,0)</f>
        <v>0</v>
      </c>
      <c r="AI1524" s="33" t="n">
        <f aca="false">0</f>
        <v>0</v>
      </c>
      <c r="AJ1524" s="33" t="n">
        <f aca="false">0</f>
        <v>0</v>
      </c>
      <c r="AK1524" s="32" t="n">
        <f aca="false">IF(AK482=AK$2,1,0)</f>
        <v>1</v>
      </c>
      <c r="AL1524" s="32" t="n">
        <f aca="false">IF(AL482=AL$2,1,0)</f>
        <v>0</v>
      </c>
      <c r="AM1524" s="32" t="n">
        <f aca="false">IF(AM482=AM$2,1,0)</f>
        <v>1</v>
      </c>
      <c r="AN1524" s="32" t="n">
        <f aca="false">IF(AN482=AN$2,1,0)</f>
        <v>0</v>
      </c>
      <c r="AO1524" s="32" t="n">
        <f aca="false">IF(AO482=AO$2,1,0)</f>
        <v>1</v>
      </c>
      <c r="AP1524" s="32" t="n">
        <f aca="false">IF(AP482=AP$2,1,0)</f>
        <v>1</v>
      </c>
      <c r="AQ1524" s="32" t="n">
        <f aca="false">IF(AQ482=AQ$2,1,0)</f>
        <v>1</v>
      </c>
      <c r="AR1524" s="32" t="n">
        <f aca="false">IF(AR482=AR$2,1,0)</f>
        <v>0</v>
      </c>
      <c r="AS1524" s="32" t="n">
        <f aca="false">IF(AS482=AS$2,1,0)</f>
        <v>1</v>
      </c>
      <c r="AT1524" s="33" t="n">
        <f aca="false">IF(AT482=AT$2,3,0)</f>
        <v>0</v>
      </c>
      <c r="AU1524" s="32" t="n">
        <f aca="false">IF(AU482=AU$2,1,0)</f>
        <v>0</v>
      </c>
      <c r="AV1524" s="32" t="n">
        <f aca="false">IF(AV482=AV$2,1,0)</f>
        <v>1</v>
      </c>
      <c r="AW1524" s="32" t="n">
        <f aca="false">IF(AW482=AW$2,1,0)</f>
        <v>0</v>
      </c>
      <c r="AX1524" s="32" t="n">
        <f aca="false">IF(AX482=AX$2,1,0)</f>
        <v>1</v>
      </c>
      <c r="AY1524" s="32" t="n">
        <f aca="false">IF(AY482=AY$2,1,0)</f>
        <v>1</v>
      </c>
      <c r="AZ1524" s="32" t="n">
        <f aca="false">IF(AZ482=AZ$2,1,0)</f>
        <v>1</v>
      </c>
      <c r="BA1524" s="32" t="n">
        <f aca="false">IF(BA482=BA$2,1,0)</f>
        <v>0</v>
      </c>
      <c r="BB1524" s="32" t="n">
        <f aca="false">IF(BB482=BB$2,1,0)</f>
        <v>0</v>
      </c>
      <c r="BC1524" s="32" t="n">
        <f aca="false">IF(BC482=BC$2,1,0)</f>
        <v>0</v>
      </c>
      <c r="BD1524" s="32" t="n">
        <f aca="false">IF(BD482=BD$2,1,0)</f>
        <v>1</v>
      </c>
      <c r="BE1524" s="32" t="n">
        <f aca="false">IF(BE482=BE$2,1,0)</f>
        <v>0</v>
      </c>
      <c r="BF1524" s="32" t="n">
        <f aca="false">IF(BF482=BF$2,1,0)</f>
        <v>0</v>
      </c>
      <c r="BG1524" s="32" t="n">
        <f aca="false">IF(BG482=BG$2,1,0)</f>
        <v>0</v>
      </c>
      <c r="BH1524" s="32" t="n">
        <f aca="false">IF(BH482=BH$2,1,0)</f>
        <v>1</v>
      </c>
      <c r="BI1524" s="32" t="n">
        <f aca="false">IF(BI482=BI$2,1,0)</f>
        <v>0</v>
      </c>
      <c r="BJ1524" s="32" t="n">
        <f aca="false">IF(BJ482=BJ$2,1,0)</f>
        <v>1</v>
      </c>
      <c r="BK1524" s="32" t="n">
        <f aca="false">IF(BK482=BK$2,1,0)</f>
        <v>0</v>
      </c>
      <c r="BL1524" s="32" t="n">
        <f aca="false">IF(BL482=BL$2,1,0)</f>
        <v>1</v>
      </c>
      <c r="BM1524" s="32" t="n">
        <f aca="false">IF(BM482=BM$2,1,0)</f>
        <v>1</v>
      </c>
      <c r="BN1524" s="32" t="n">
        <f aca="false">IF(BN482=BN$2,1,0)</f>
        <v>1</v>
      </c>
      <c r="BO1524" s="32" t="n">
        <f aca="false">IF(BO482=BO$2,1,0)</f>
        <v>0</v>
      </c>
      <c r="BP1524" s="32" t="n">
        <f aca="false">IF(BP482=BP$2,1,0)</f>
        <v>0</v>
      </c>
      <c r="BQ1524" s="32" t="n">
        <f aca="false">IF(BQ482=BQ$2,1,0)</f>
        <v>0</v>
      </c>
      <c r="BR1524" s="34" t="n">
        <f aca="false">IF($K482="I_9","",IF(BR482=BR$2,1,0))</f>
        <v>1</v>
      </c>
      <c r="BS1524" s="34" t="n">
        <f aca="false">IF($K482="I_9","",IF(BS482=BS$2,1,0))</f>
        <v>0</v>
      </c>
      <c r="BT1524" s="34" t="n">
        <f aca="false">IF($K482="I_9","",IF(BT482=BT$2,1,0))</f>
        <v>1</v>
      </c>
      <c r="BU1524" s="34" t="n">
        <f aca="false">IF($K482="I_9","",IF(BU482=BU$2,1,0))</f>
        <v>1</v>
      </c>
      <c r="BV1524" s="34" t="n">
        <f aca="false">IF($K482="I_9","",IF(BV482=BV$2,1,0))</f>
        <v>1</v>
      </c>
      <c r="BW1524" s="35" t="n">
        <f aca="false">IF($K482="I_9","",IF(BW482=BW$2,1,0))</f>
        <v>1</v>
      </c>
      <c r="BX1524" s="35" t="n">
        <f aca="false">IF($K482="I_9","",IF(BX482=BX$2,2,0))</f>
        <v>2</v>
      </c>
      <c r="BY1524" s="35" t="n">
        <f aca="false">IF($K482="I_9","",IF(BY482=BY$2,3,0))</f>
        <v>3</v>
      </c>
      <c r="BZ1524" s="34" t="n">
        <f aca="false">IF($K482="I_9","",IF(BZ482=BZ$2,1,0))</f>
        <v>1</v>
      </c>
      <c r="CA1524" s="34" t="n">
        <f aca="false">IF($K482="I_9","",IF(CA482=CA$2,1,0))</f>
        <v>1</v>
      </c>
      <c r="CB1524" s="34" t="n">
        <f aca="false">IF($K482="I_9","",IF(CB482=CB$2,1,0))</f>
        <v>1</v>
      </c>
      <c r="CC1524" s="34" t="n">
        <f aca="false">IF($K482="I_9","",IF(CC482=CC$2,1,0))</f>
        <v>1</v>
      </c>
      <c r="CD1524" s="34" t="n">
        <f aca="false">IF($K482="I_9","",IF(CD482=CD$2,1,0))</f>
        <v>1</v>
      </c>
      <c r="CE1524" s="36" t="n">
        <f aca="false">IF($K482="III_11",IF(CE482=CE$2,1,0),"")</f>
        <v>1</v>
      </c>
      <c r="CF1524" s="36" t="n">
        <f aca="false">IF($K482="III_11",IF(CF482=CF$2,1,0),"")</f>
        <v>0</v>
      </c>
      <c r="CG1524" s="36" t="n">
        <f aca="false">IF($K482="III_11",IF(CG482=CG$2,1,0),"")</f>
        <v>0</v>
      </c>
      <c r="CH1524" s="36" t="n">
        <f aca="false">IF($K482="III_11",IF(CH482=CH$2,1,0),"")</f>
        <v>1</v>
      </c>
      <c r="CI1524" s="36" t="n">
        <f aca="false">IF($K482="III_11",IF(CI482=CI$2,1,0),"")</f>
        <v>0</v>
      </c>
      <c r="CJ1524" s="36" t="n">
        <f aca="false">IF($K482="III_11",IF(CJ482=CJ$2,1,0),"")</f>
        <v>1</v>
      </c>
      <c r="CK1524" s="36" t="n">
        <f aca="false">IF($K482="III_11",IF(CK482=CK$2,1,0),"")</f>
        <v>0</v>
      </c>
      <c r="CL1524" s="36" t="n">
        <f aca="false">IF($K482="III_11",IF(CL482=CL$2,1,0),"")</f>
        <v>1</v>
      </c>
      <c r="CM1524" s="36" t="n">
        <f aca="false">IF($K482="III_11",IF(CM482=CM$2,1,0),"")</f>
        <v>1</v>
      </c>
      <c r="CN1524" s="36" t="n">
        <f aca="false">IF($K482="III_11",IF(CN482=CN$2,1,0),"")</f>
        <v>0</v>
      </c>
    </row>
    <row r="1525" customFormat="false" ht="15.75" hidden="false" customHeight="true" outlineLevel="0" collapsed="false">
      <c r="A1525" s="4" t="str">
        <f aca="false">LEFT(A483,5)</f>
        <v>480</v>
      </c>
      <c r="B1525" s="3" t="str">
        <f aca="false">LEFT(B483,5)</f>
        <v>1</v>
      </c>
      <c r="C1525" s="2" t="n">
        <f aca="false">(IF(K1525="I_9",IF(F1525&gt;18,1,0),0)+IF(K1525="II_10",IF(F1525&gt;26,1,0),0)+IF(K1525="III_11",IF(F1525&gt;33,1,0),0))*B1525</f>
        <v>1</v>
      </c>
      <c r="D1525" s="2" t="str">
        <f aca="false">IF(C1525=1,"Запрошується до ІІ туру","Не бере участь у наступному турі")</f>
        <v>Запрошується до ІІ туру</v>
      </c>
      <c r="E1525" s="37" t="s">
        <v>1370</v>
      </c>
      <c r="F1525" s="38" t="n">
        <f aca="false">SUM(R1525:CN1525)</f>
        <v>53</v>
      </c>
      <c r="G1525" s="2" t="str">
        <f aca="false">G483</f>
        <v>Кривошеєва </v>
      </c>
      <c r="H1525" s="2" t="str">
        <f aca="false">H483</f>
        <v>Віра</v>
      </c>
      <c r="J1525" s="3" t="n">
        <f aca="false">J483</f>
        <v>11</v>
      </c>
      <c r="K1525" s="3" t="str">
        <f aca="false">K483</f>
        <v>III_11</v>
      </c>
      <c r="M1525" s="2" t="str">
        <f aca="false">M483</f>
        <v>Харківська</v>
      </c>
      <c r="N1525" s="2" t="str">
        <f aca="false">N483</f>
        <v>Погоджуюсь</v>
      </c>
      <c r="O1525" s="2" t="str">
        <f aca="false">O483</f>
        <v>Підтверджую</v>
      </c>
      <c r="P1525" s="2" t="str">
        <f aca="false">P483</f>
        <v>Так</v>
      </c>
      <c r="Q1525" s="2" t="str">
        <f aca="false">Q483</f>
        <v>Погоджуюсь</v>
      </c>
      <c r="R1525" s="32" t="n">
        <f aca="false">IF(R483=R$2,1,0)</f>
        <v>1</v>
      </c>
      <c r="S1525" s="32" t="n">
        <f aca="false">IF(S483=S$2,1,0)</f>
        <v>1</v>
      </c>
      <c r="T1525" s="32" t="n">
        <f aca="false">IF(T483=T$2,1,0)</f>
        <v>1</v>
      </c>
      <c r="U1525" s="32" t="n">
        <f aca="false">IF(U483=U$2,1,0)</f>
        <v>1</v>
      </c>
      <c r="V1525" s="32" t="n">
        <f aca="false">IF(V483=V$2,1,0)</f>
        <v>1</v>
      </c>
      <c r="W1525" s="32" t="n">
        <f aca="false">IF(W483=W$2,1,0)</f>
        <v>1</v>
      </c>
      <c r="X1525" s="32" t="n">
        <f aca="false">IF(X483=X$2,1,0)</f>
        <v>1</v>
      </c>
      <c r="Y1525" s="32" t="n">
        <f aca="false">IF(Y483=Y$2,1,0)</f>
        <v>1</v>
      </c>
      <c r="Z1525" s="32" t="n">
        <f aca="false">IF(Z483=Z$2,1,0)</f>
        <v>1</v>
      </c>
      <c r="AA1525" s="33" t="n">
        <f aca="false">IF(AA483=AA$2,2,0)</f>
        <v>0</v>
      </c>
      <c r="AB1525" s="33" t="n">
        <f aca="false">0</f>
        <v>0</v>
      </c>
      <c r="AC1525" s="32" t="n">
        <f aca="false">IF(AC483=AC$2,1,0)</f>
        <v>1</v>
      </c>
      <c r="AD1525" s="32" t="n">
        <f aca="false">IF(AD483=AD$2,1,0)</f>
        <v>1</v>
      </c>
      <c r="AE1525" s="32" t="n">
        <f aca="false">IF(AE483=AE$2,1,0)</f>
        <v>0</v>
      </c>
      <c r="AF1525" s="32" t="n">
        <f aca="false">IF(AF483=AF$2,1,0)</f>
        <v>1</v>
      </c>
      <c r="AG1525" s="32" t="n">
        <f aca="false">IF(AG483=AG$2,1,0)</f>
        <v>0</v>
      </c>
      <c r="AH1525" s="32" t="n">
        <f aca="false">IF(AH483=AH$2,1,0)</f>
        <v>1</v>
      </c>
      <c r="AI1525" s="33" t="n">
        <f aca="false">0</f>
        <v>0</v>
      </c>
      <c r="AJ1525" s="33" t="n">
        <f aca="false">0</f>
        <v>0</v>
      </c>
      <c r="AK1525" s="32" t="n">
        <f aca="false">IF(AK483=AK$2,1,0)</f>
        <v>1</v>
      </c>
      <c r="AL1525" s="32" t="n">
        <f aca="false">IF(AL483=AL$2,1,0)</f>
        <v>1</v>
      </c>
      <c r="AM1525" s="32" t="n">
        <f aca="false">IF(AM483=AM$2,1,0)</f>
        <v>1</v>
      </c>
      <c r="AN1525" s="32" t="n">
        <f aca="false">IF(AN483=AN$2,1,0)</f>
        <v>1</v>
      </c>
      <c r="AO1525" s="32" t="n">
        <f aca="false">IF(AO483=AO$2,1,0)</f>
        <v>1</v>
      </c>
      <c r="AP1525" s="32" t="n">
        <f aca="false">IF(AP483=AP$2,1,0)</f>
        <v>1</v>
      </c>
      <c r="AQ1525" s="32" t="n">
        <f aca="false">IF(AQ483=AQ$2,1,0)</f>
        <v>1</v>
      </c>
      <c r="AR1525" s="32" t="n">
        <f aca="false">IF(AR483=AR$2,1,0)</f>
        <v>1</v>
      </c>
      <c r="AS1525" s="32" t="n">
        <f aca="false">IF(AS483=AS$2,1,0)</f>
        <v>1</v>
      </c>
      <c r="AT1525" s="33" t="n">
        <f aca="false">IF(AT483=AT$2,3,0)</f>
        <v>0</v>
      </c>
      <c r="AU1525" s="32" t="n">
        <f aca="false">IF(AU483=AU$2,1,0)</f>
        <v>1</v>
      </c>
      <c r="AV1525" s="32" t="n">
        <f aca="false">IF(AV483=AV$2,1,0)</f>
        <v>1</v>
      </c>
      <c r="AW1525" s="32" t="n">
        <f aca="false">IF(AW483=AW$2,1,0)</f>
        <v>0</v>
      </c>
      <c r="AX1525" s="32" t="n">
        <f aca="false">IF(AX483=AX$2,1,0)</f>
        <v>1</v>
      </c>
      <c r="AY1525" s="32" t="n">
        <f aca="false">IF(AY483=AY$2,1,0)</f>
        <v>1</v>
      </c>
      <c r="AZ1525" s="32" t="n">
        <f aca="false">IF(AZ483=AZ$2,1,0)</f>
        <v>1</v>
      </c>
      <c r="BA1525" s="32" t="n">
        <f aca="false">IF(BA483=BA$2,1,0)</f>
        <v>0</v>
      </c>
      <c r="BB1525" s="32" t="n">
        <f aca="false">IF(BB483=BB$2,1,0)</f>
        <v>0</v>
      </c>
      <c r="BC1525" s="32" t="n">
        <f aca="false">IF(BC483=BC$2,1,0)</f>
        <v>0</v>
      </c>
      <c r="BD1525" s="32" t="n">
        <f aca="false">IF(BD483=BD$2,1,0)</f>
        <v>0</v>
      </c>
      <c r="BE1525" s="32" t="n">
        <f aca="false">IF(BE483=BE$2,1,0)</f>
        <v>0</v>
      </c>
      <c r="BF1525" s="32" t="n">
        <f aca="false">IF(BF483=BF$2,1,0)</f>
        <v>1</v>
      </c>
      <c r="BG1525" s="32" t="n">
        <f aca="false">IF(BG483=BG$2,1,0)</f>
        <v>0</v>
      </c>
      <c r="BH1525" s="32" t="n">
        <f aca="false">IF(BH483=BH$2,1,0)</f>
        <v>1</v>
      </c>
      <c r="BI1525" s="32" t="n">
        <f aca="false">IF(BI483=BI$2,1,0)</f>
        <v>0</v>
      </c>
      <c r="BJ1525" s="32" t="n">
        <f aca="false">IF(BJ483=BJ$2,1,0)</f>
        <v>0</v>
      </c>
      <c r="BK1525" s="32" t="n">
        <f aca="false">IF(BK483=BK$2,1,0)</f>
        <v>0</v>
      </c>
      <c r="BL1525" s="32" t="n">
        <f aca="false">IF(BL483=BL$2,1,0)</f>
        <v>1</v>
      </c>
      <c r="BM1525" s="32" t="n">
        <f aca="false">IF(BM483=BM$2,1,0)</f>
        <v>1</v>
      </c>
      <c r="BN1525" s="32" t="n">
        <f aca="false">IF(BN483=BN$2,1,0)</f>
        <v>1</v>
      </c>
      <c r="BO1525" s="32" t="n">
        <f aca="false">IF(BO483=BO$2,1,0)</f>
        <v>1</v>
      </c>
      <c r="BP1525" s="32" t="n">
        <f aca="false">IF(BP483=BP$2,1,0)</f>
        <v>1</v>
      </c>
      <c r="BQ1525" s="32" t="n">
        <f aca="false">IF(BQ483=BQ$2,1,0)</f>
        <v>1</v>
      </c>
      <c r="BR1525" s="34" t="n">
        <f aca="false">IF($K483="I_9","",IF(BR483=BR$2,1,0))</f>
        <v>1</v>
      </c>
      <c r="BS1525" s="34" t="n">
        <f aca="false">IF($K483="I_9","",IF(BS483=BS$2,1,0))</f>
        <v>1</v>
      </c>
      <c r="BT1525" s="34" t="n">
        <f aca="false">IF($K483="I_9","",IF(BT483=BT$2,1,0))</f>
        <v>1</v>
      </c>
      <c r="BU1525" s="34" t="n">
        <f aca="false">IF($K483="I_9","",IF(BU483=BU$2,1,0))</f>
        <v>1</v>
      </c>
      <c r="BV1525" s="34" t="n">
        <f aca="false">IF($K483="I_9","",IF(BV483=BV$2,1,0))</f>
        <v>1</v>
      </c>
      <c r="BW1525" s="35" t="n">
        <f aca="false">IF($K483="I_9","",IF(BW483=BW$2,1,0))</f>
        <v>1</v>
      </c>
      <c r="BX1525" s="35" t="n">
        <f aca="false">IF($K483="I_9","",IF(BX483=BX$2,2,0))</f>
        <v>2</v>
      </c>
      <c r="BY1525" s="35" t="n">
        <f aca="false">IF($K483="I_9","",IF(BY483=BY$2,3,0))</f>
        <v>0</v>
      </c>
      <c r="BZ1525" s="34" t="n">
        <f aca="false">IF($K483="I_9","",IF(BZ483=BZ$2,1,0))</f>
        <v>1</v>
      </c>
      <c r="CA1525" s="34" t="n">
        <f aca="false">IF($K483="I_9","",IF(CA483=CA$2,1,0))</f>
        <v>1</v>
      </c>
      <c r="CB1525" s="34" t="n">
        <f aca="false">IF($K483="I_9","",IF(CB483=CB$2,1,0))</f>
        <v>1</v>
      </c>
      <c r="CC1525" s="34" t="n">
        <f aca="false">IF($K483="I_9","",IF(CC483=CC$2,1,0))</f>
        <v>0</v>
      </c>
      <c r="CD1525" s="34" t="n">
        <f aca="false">IF($K483="I_9","",IF(CD483=CD$2,1,0))</f>
        <v>1</v>
      </c>
      <c r="CE1525" s="36" t="n">
        <f aca="false">IF($K483="III_11",IF(CE483=CE$2,1,0),"")</f>
        <v>0</v>
      </c>
      <c r="CF1525" s="36" t="n">
        <f aca="false">IF($K483="III_11",IF(CF483=CF$2,1,0),"")</f>
        <v>1</v>
      </c>
      <c r="CG1525" s="36" t="n">
        <f aca="false">IF($K483="III_11",IF(CG483=CG$2,1,0),"")</f>
        <v>1</v>
      </c>
      <c r="CH1525" s="36" t="n">
        <f aca="false">IF($K483="III_11",IF(CH483=CH$2,1,0),"")</f>
        <v>1</v>
      </c>
      <c r="CI1525" s="36" t="n">
        <f aca="false">IF($K483="III_11",IF(CI483=CI$2,1,0),"")</f>
        <v>0</v>
      </c>
      <c r="CJ1525" s="36" t="n">
        <f aca="false">IF($K483="III_11",IF(CJ483=CJ$2,1,0),"")</f>
        <v>1</v>
      </c>
      <c r="CK1525" s="36" t="n">
        <f aca="false">IF($K483="III_11",IF(CK483=CK$2,1,0),"")</f>
        <v>0</v>
      </c>
      <c r="CL1525" s="36" t="n">
        <f aca="false">IF($K483="III_11",IF(CL483=CL$2,1,0),"")</f>
        <v>1</v>
      </c>
      <c r="CM1525" s="36" t="n">
        <f aca="false">IF($K483="III_11",IF(CM483=CM$2,1,0),"")</f>
        <v>0</v>
      </c>
      <c r="CN1525" s="36" t="n">
        <f aca="false">IF($K483="III_11",IF(CN483=CN$2,1,0),"")</f>
        <v>1</v>
      </c>
    </row>
    <row r="1526" customFormat="false" ht="15.75" hidden="false" customHeight="true" outlineLevel="0" collapsed="false">
      <c r="A1526" s="4" t="str">
        <f aca="false">LEFT(A484,5)</f>
        <v>481</v>
      </c>
      <c r="B1526" s="3" t="str">
        <f aca="false">LEFT(B484,5)</f>
        <v>1</v>
      </c>
      <c r="C1526" s="2" t="n">
        <f aca="false">(IF(K1526="I_9",IF(F1526&gt;18,1,0),0)+IF(K1526="II_10",IF(F1526&gt;26,1,0),0)+IF(K1526="III_11",IF(F1526&gt;33,1,0),0))*B1526</f>
        <v>1</v>
      </c>
      <c r="D1526" s="2" t="str">
        <f aca="false">IF(C1526=1,"Запрошується до ІІ туру","Не бере участь у наступному турі")</f>
        <v>Запрошується до ІІ туру</v>
      </c>
      <c r="E1526" s="37" t="s">
        <v>1373</v>
      </c>
      <c r="F1526" s="38" t="n">
        <f aca="false">SUM(R1526:CN1526)</f>
        <v>36</v>
      </c>
      <c r="G1526" s="2" t="str">
        <f aca="false">G484</f>
        <v>Місюрко</v>
      </c>
      <c r="H1526" s="2" t="str">
        <f aca="false">H484</f>
        <v>Ксенія</v>
      </c>
      <c r="J1526" s="3" t="n">
        <f aca="false">J484</f>
        <v>11</v>
      </c>
      <c r="K1526" s="3" t="str">
        <f aca="false">K484</f>
        <v>III_11</v>
      </c>
      <c r="M1526" s="2" t="str">
        <f aca="false">M484</f>
        <v>Чернівецька</v>
      </c>
      <c r="N1526" s="2" t="str">
        <f aca="false">N484</f>
        <v>Погоджуюсь</v>
      </c>
      <c r="O1526" s="2" t="str">
        <f aca="false">O484</f>
        <v>Підтверджую</v>
      </c>
      <c r="P1526" s="2" t="str">
        <f aca="false">P484</f>
        <v>Так</v>
      </c>
      <c r="Q1526" s="2" t="str">
        <f aca="false">Q484</f>
        <v>Погоджуюсь</v>
      </c>
      <c r="R1526" s="32" t="n">
        <f aca="false">IF(R484=R$2,1,0)</f>
        <v>1</v>
      </c>
      <c r="S1526" s="32" t="n">
        <f aca="false">IF(S484=S$2,1,0)</f>
        <v>0</v>
      </c>
      <c r="T1526" s="32" t="n">
        <f aca="false">IF(T484=T$2,1,0)</f>
        <v>1</v>
      </c>
      <c r="U1526" s="32" t="n">
        <f aca="false">IF(U484=U$2,1,0)</f>
        <v>0</v>
      </c>
      <c r="V1526" s="32" t="n">
        <f aca="false">IF(V484=V$2,1,0)</f>
        <v>0</v>
      </c>
      <c r="W1526" s="32" t="n">
        <f aca="false">IF(W484=W$2,1,0)</f>
        <v>1</v>
      </c>
      <c r="X1526" s="32" t="n">
        <f aca="false">IF(X484=X$2,1,0)</f>
        <v>0</v>
      </c>
      <c r="Y1526" s="32" t="n">
        <f aca="false">IF(Y484=Y$2,1,0)</f>
        <v>0</v>
      </c>
      <c r="Z1526" s="32" t="n">
        <f aca="false">IF(Z484=Z$2,1,0)</f>
        <v>0</v>
      </c>
      <c r="AA1526" s="33" t="n">
        <f aca="false">IF(AA484=AA$2,2,0)</f>
        <v>0</v>
      </c>
      <c r="AB1526" s="33" t="n">
        <f aca="false">0</f>
        <v>0</v>
      </c>
      <c r="AC1526" s="32" t="n">
        <f aca="false">IF(AC484=AC$2,1,0)</f>
        <v>0</v>
      </c>
      <c r="AD1526" s="32" t="n">
        <f aca="false">IF(AD484=AD$2,1,0)</f>
        <v>1</v>
      </c>
      <c r="AE1526" s="32" t="n">
        <f aca="false">IF(AE484=AE$2,1,0)</f>
        <v>0</v>
      </c>
      <c r="AF1526" s="32" t="n">
        <f aca="false">IF(AF484=AF$2,1,0)</f>
        <v>0</v>
      </c>
      <c r="AG1526" s="32" t="n">
        <f aca="false">IF(AG484=AG$2,1,0)</f>
        <v>0</v>
      </c>
      <c r="AH1526" s="32" t="n">
        <f aca="false">IF(AH484=AH$2,1,0)</f>
        <v>1</v>
      </c>
      <c r="AI1526" s="33" t="n">
        <f aca="false">0</f>
        <v>0</v>
      </c>
      <c r="AJ1526" s="33" t="n">
        <f aca="false">0</f>
        <v>0</v>
      </c>
      <c r="AK1526" s="32" t="n">
        <f aca="false">IF(AK484=AK$2,1,0)</f>
        <v>0</v>
      </c>
      <c r="AL1526" s="32" t="n">
        <f aca="false">IF(AL484=AL$2,1,0)</f>
        <v>0</v>
      </c>
      <c r="AM1526" s="32" t="n">
        <f aca="false">IF(AM484=AM$2,1,0)</f>
        <v>1</v>
      </c>
      <c r="AN1526" s="32" t="n">
        <f aca="false">IF(AN484=AN$2,1,0)</f>
        <v>1</v>
      </c>
      <c r="AO1526" s="32" t="n">
        <f aca="false">IF(AO484=AO$2,1,0)</f>
        <v>1</v>
      </c>
      <c r="AP1526" s="32" t="n">
        <f aca="false">IF(AP484=AP$2,1,0)</f>
        <v>1</v>
      </c>
      <c r="AQ1526" s="32" t="n">
        <f aca="false">IF(AQ484=AQ$2,1,0)</f>
        <v>1</v>
      </c>
      <c r="AR1526" s="32" t="n">
        <f aca="false">IF(AR484=AR$2,1,0)</f>
        <v>1</v>
      </c>
      <c r="AS1526" s="32" t="n">
        <f aca="false">IF(AS484=AS$2,1,0)</f>
        <v>1</v>
      </c>
      <c r="AT1526" s="33" t="n">
        <f aca="false">IF(AT484=AT$2,3,0)</f>
        <v>0</v>
      </c>
      <c r="AU1526" s="32" t="n">
        <f aca="false">IF(AU484=AU$2,1,0)</f>
        <v>1</v>
      </c>
      <c r="AV1526" s="32" t="n">
        <f aca="false">IF(AV484=AV$2,1,0)</f>
        <v>1</v>
      </c>
      <c r="AW1526" s="32" t="n">
        <f aca="false">IF(AW484=AW$2,1,0)</f>
        <v>0</v>
      </c>
      <c r="AX1526" s="32" t="n">
        <f aca="false">IF(AX484=AX$2,1,0)</f>
        <v>1</v>
      </c>
      <c r="AY1526" s="32" t="n">
        <f aca="false">IF(AY484=AY$2,1,0)</f>
        <v>1</v>
      </c>
      <c r="AZ1526" s="32" t="n">
        <f aca="false">IF(AZ484=AZ$2,1,0)</f>
        <v>1</v>
      </c>
      <c r="BA1526" s="32" t="n">
        <f aca="false">IF(BA484=BA$2,1,0)</f>
        <v>0</v>
      </c>
      <c r="BB1526" s="32" t="n">
        <f aca="false">IF(BB484=BB$2,1,0)</f>
        <v>0</v>
      </c>
      <c r="BC1526" s="32" t="n">
        <f aca="false">IF(BC484=BC$2,1,0)</f>
        <v>0</v>
      </c>
      <c r="BD1526" s="32" t="n">
        <f aca="false">IF(BD484=BD$2,1,0)</f>
        <v>0</v>
      </c>
      <c r="BE1526" s="32" t="n">
        <f aca="false">IF(BE484=BE$2,1,0)</f>
        <v>0</v>
      </c>
      <c r="BF1526" s="32" t="n">
        <f aca="false">IF(BF484=BF$2,1,0)</f>
        <v>0</v>
      </c>
      <c r="BG1526" s="32" t="n">
        <f aca="false">IF(BG484=BG$2,1,0)</f>
        <v>1</v>
      </c>
      <c r="BH1526" s="32" t="n">
        <f aca="false">IF(BH484=BH$2,1,0)</f>
        <v>0</v>
      </c>
      <c r="BI1526" s="32" t="n">
        <f aca="false">IF(BI484=BI$2,1,0)</f>
        <v>0</v>
      </c>
      <c r="BJ1526" s="32" t="n">
        <f aca="false">IF(BJ484=BJ$2,1,0)</f>
        <v>0</v>
      </c>
      <c r="BK1526" s="32" t="n">
        <f aca="false">IF(BK484=BK$2,1,0)</f>
        <v>0</v>
      </c>
      <c r="BL1526" s="32" t="n">
        <f aca="false">IF(BL484=BL$2,1,0)</f>
        <v>0</v>
      </c>
      <c r="BM1526" s="32" t="n">
        <f aca="false">IF(BM484=BM$2,1,0)</f>
        <v>1</v>
      </c>
      <c r="BN1526" s="32" t="n">
        <f aca="false">IF(BN484=BN$2,1,0)</f>
        <v>0</v>
      </c>
      <c r="BO1526" s="32" t="n">
        <f aca="false">IF(BO484=BO$2,1,0)</f>
        <v>0</v>
      </c>
      <c r="BP1526" s="32" t="n">
        <f aca="false">IF(BP484=BP$2,1,0)</f>
        <v>0</v>
      </c>
      <c r="BQ1526" s="32" t="n">
        <f aca="false">IF(BQ484=BQ$2,1,0)</f>
        <v>1</v>
      </c>
      <c r="BR1526" s="34" t="n">
        <f aca="false">IF($K484="I_9","",IF(BR484=BR$2,1,0))</f>
        <v>1</v>
      </c>
      <c r="BS1526" s="34" t="n">
        <f aca="false">IF($K484="I_9","",IF(BS484=BS$2,1,0))</f>
        <v>0</v>
      </c>
      <c r="BT1526" s="34" t="n">
        <f aca="false">IF($K484="I_9","",IF(BT484=BT$2,1,0))</f>
        <v>1</v>
      </c>
      <c r="BU1526" s="34" t="n">
        <f aca="false">IF($K484="I_9","",IF(BU484=BU$2,1,0))</f>
        <v>1</v>
      </c>
      <c r="BV1526" s="34" t="n">
        <f aca="false">IF($K484="I_9","",IF(BV484=BV$2,1,0))</f>
        <v>1</v>
      </c>
      <c r="BW1526" s="35" t="n">
        <f aca="false">IF($K484="I_9","",IF(BW484=BW$2,1,0))</f>
        <v>0</v>
      </c>
      <c r="BX1526" s="35" t="n">
        <f aca="false">IF($K484="I_9","",IF(BX484=BX$2,2,0))</f>
        <v>2</v>
      </c>
      <c r="BY1526" s="35" t="n">
        <f aca="false">IF($K484="I_9","",IF(BY484=BY$2,3,0))</f>
        <v>0</v>
      </c>
      <c r="BZ1526" s="34" t="n">
        <f aca="false">IF($K484="I_9","",IF(BZ484=BZ$2,1,0))</f>
        <v>1</v>
      </c>
      <c r="CA1526" s="34" t="n">
        <f aca="false">IF($K484="I_9","",IF(CA484=CA$2,1,0))</f>
        <v>1</v>
      </c>
      <c r="CB1526" s="34" t="n">
        <f aca="false">IF($K484="I_9","",IF(CB484=CB$2,1,0))</f>
        <v>0</v>
      </c>
      <c r="CC1526" s="34" t="n">
        <f aca="false">IF($K484="I_9","",IF(CC484=CC$2,1,0))</f>
        <v>1</v>
      </c>
      <c r="CD1526" s="34" t="n">
        <f aca="false">IF($K484="I_9","",IF(CD484=CD$2,1,0))</f>
        <v>0</v>
      </c>
      <c r="CE1526" s="36" t="n">
        <f aca="false">IF($K484="III_11",IF(CE484=CE$2,1,0),"")</f>
        <v>1</v>
      </c>
      <c r="CF1526" s="36" t="n">
        <f aca="false">IF($K484="III_11",IF(CF484=CF$2,1,0),"")</f>
        <v>0</v>
      </c>
      <c r="CG1526" s="36" t="n">
        <f aca="false">IF($K484="III_11",IF(CG484=CG$2,1,0),"")</f>
        <v>1</v>
      </c>
      <c r="CH1526" s="36" t="n">
        <f aca="false">IF($K484="III_11",IF(CH484=CH$2,1,0),"")</f>
        <v>0</v>
      </c>
      <c r="CI1526" s="36" t="n">
        <f aca="false">IF($K484="III_11",IF(CI484=CI$2,1,0),"")</f>
        <v>1</v>
      </c>
      <c r="CJ1526" s="36" t="n">
        <f aca="false">IF($K484="III_11",IF(CJ484=CJ$2,1,0),"")</f>
        <v>1</v>
      </c>
      <c r="CK1526" s="36" t="n">
        <f aca="false">IF($K484="III_11",IF(CK484=CK$2,1,0),"")</f>
        <v>1</v>
      </c>
      <c r="CL1526" s="36" t="n">
        <f aca="false">IF($K484="III_11",IF(CL484=CL$2,1,0),"")</f>
        <v>1</v>
      </c>
      <c r="CM1526" s="36" t="n">
        <f aca="false">IF($K484="III_11",IF(CM484=CM$2,1,0),"")</f>
        <v>0</v>
      </c>
      <c r="CN1526" s="36" t="n">
        <f aca="false">IF($K484="III_11",IF(CN484=CN$2,1,0),"")</f>
        <v>1</v>
      </c>
    </row>
    <row r="1527" customFormat="false" ht="15.75" hidden="false" customHeight="true" outlineLevel="0" collapsed="false">
      <c r="A1527" s="4" t="str">
        <f aca="false">LEFT(A485,5)</f>
        <v>482</v>
      </c>
      <c r="B1527" s="3" t="str">
        <f aca="false">LEFT(B485,5)</f>
        <v>0</v>
      </c>
      <c r="C1527" s="2" t="n">
        <f aca="false">(IF(K1527="I_9",IF(F1527&gt;18,1,0),0)+IF(K1527="II_10",IF(F1527&gt;26,1,0),0)+IF(K1527="III_11",IF(F1527&gt;33,1,0),0))*B1527</f>
        <v>0</v>
      </c>
      <c r="D1527" s="2" t="str">
        <f aca="false">IF(C1527=1,"Запрошується до ІІ туру","Не бере участь у наступному турі")</f>
        <v>Не бере участь у наступному турі</v>
      </c>
      <c r="E1527" s="37" t="s">
        <v>1375</v>
      </c>
      <c r="F1527" s="38" t="n">
        <f aca="false">SUM(R1527:CN1527)</f>
        <v>20</v>
      </c>
      <c r="G1527" s="2" t="n">
        <f aca="false">G485</f>
        <v>0</v>
      </c>
      <c r="H1527" s="2" t="n">
        <f aca="false">H485</f>
        <v>0</v>
      </c>
      <c r="J1527" s="3" t="n">
        <f aca="false">J485</f>
        <v>9</v>
      </c>
      <c r="K1527" s="3" t="str">
        <f aca="false">K485</f>
        <v>I_9</v>
      </c>
      <c r="M1527" s="2" t="n">
        <f aca="false">M485</f>
        <v>0</v>
      </c>
      <c r="N1527" s="2" t="str">
        <f aca="false">N485</f>
        <v>Не погоджуюсь (і беру участь у виконанні цього туру в ознайомчому режимі)</v>
      </c>
      <c r="O1527" s="2" t="str">
        <f aca="false">O485</f>
        <v>Підтверджую</v>
      </c>
      <c r="P1527" s="2" t="str">
        <f aca="false">P485</f>
        <v>Так</v>
      </c>
      <c r="Q1527" s="2" t="str">
        <f aca="false">Q485</f>
        <v>Погоджуюсь</v>
      </c>
      <c r="R1527" s="32" t="n">
        <f aca="false">IF(R485=R$2,1,0)</f>
        <v>0</v>
      </c>
      <c r="S1527" s="32" t="n">
        <f aca="false">IF(S485=S$2,1,0)</f>
        <v>0</v>
      </c>
      <c r="T1527" s="32" t="n">
        <f aca="false">IF(T485=T$2,1,0)</f>
        <v>0</v>
      </c>
      <c r="U1527" s="32" t="n">
        <f aca="false">IF(U485=U$2,1,0)</f>
        <v>0</v>
      </c>
      <c r="V1527" s="32" t="n">
        <f aca="false">IF(V485=V$2,1,0)</f>
        <v>0</v>
      </c>
      <c r="W1527" s="32" t="n">
        <f aca="false">IF(W485=W$2,1,0)</f>
        <v>0</v>
      </c>
      <c r="X1527" s="32" t="n">
        <f aca="false">IF(X485=X$2,1,0)</f>
        <v>0</v>
      </c>
      <c r="Y1527" s="32" t="n">
        <f aca="false">IF(Y485=Y$2,1,0)</f>
        <v>0</v>
      </c>
      <c r="Z1527" s="32" t="n">
        <f aca="false">IF(Z485=Z$2,1,0)</f>
        <v>0</v>
      </c>
      <c r="AA1527" s="33" t="n">
        <f aca="false">IF(AA485=AA$2,2,0)</f>
        <v>0</v>
      </c>
      <c r="AB1527" s="33" t="n">
        <f aca="false">0</f>
        <v>0</v>
      </c>
      <c r="AC1527" s="32" t="n">
        <f aca="false">IF(AC485=AC$2,1,0)</f>
        <v>0</v>
      </c>
      <c r="AD1527" s="32" t="n">
        <f aca="false">IF(AD485=AD$2,1,0)</f>
        <v>0</v>
      </c>
      <c r="AE1527" s="32" t="n">
        <f aca="false">IF(AE485=AE$2,1,0)</f>
        <v>0</v>
      </c>
      <c r="AF1527" s="32" t="n">
        <f aca="false">IF(AF485=AF$2,1,0)</f>
        <v>0</v>
      </c>
      <c r="AG1527" s="32" t="n">
        <f aca="false">IF(AG485=AG$2,1,0)</f>
        <v>1</v>
      </c>
      <c r="AH1527" s="32" t="n">
        <f aca="false">IF(AH485=AH$2,1,0)</f>
        <v>1</v>
      </c>
      <c r="AI1527" s="33" t="n">
        <f aca="false">0</f>
        <v>0</v>
      </c>
      <c r="AJ1527" s="33" t="n">
        <f aca="false">0</f>
        <v>0</v>
      </c>
      <c r="AK1527" s="32" t="n">
        <f aca="false">IF(AK485=AK$2,1,0)</f>
        <v>0</v>
      </c>
      <c r="AL1527" s="32" t="n">
        <f aca="false">IF(AL485=AL$2,1,0)</f>
        <v>0</v>
      </c>
      <c r="AM1527" s="32" t="n">
        <f aca="false">IF(AM485=AM$2,1,0)</f>
        <v>1</v>
      </c>
      <c r="AN1527" s="32" t="n">
        <f aca="false">IF(AN485=AN$2,1,0)</f>
        <v>1</v>
      </c>
      <c r="AO1527" s="32" t="n">
        <f aca="false">IF(AO485=AO$2,1,0)</f>
        <v>1</v>
      </c>
      <c r="AP1527" s="32" t="n">
        <f aca="false">IF(AP485=AP$2,1,0)</f>
        <v>1</v>
      </c>
      <c r="AQ1527" s="32" t="n">
        <f aca="false">IF(AQ485=AQ$2,1,0)</f>
        <v>0</v>
      </c>
      <c r="AR1527" s="32" t="n">
        <f aca="false">IF(AR485=AR$2,1,0)</f>
        <v>0</v>
      </c>
      <c r="AS1527" s="32" t="n">
        <f aca="false">IF(AS485=AS$2,1,0)</f>
        <v>1</v>
      </c>
      <c r="AT1527" s="33" t="n">
        <f aca="false">IF(AT485=AT$2,3,0)</f>
        <v>0</v>
      </c>
      <c r="AU1527" s="32" t="n">
        <f aca="false">IF(AU485=AU$2,1,0)</f>
        <v>1</v>
      </c>
      <c r="AV1527" s="32" t="n">
        <f aca="false">IF(AV485=AV$2,1,0)</f>
        <v>1</v>
      </c>
      <c r="AW1527" s="32" t="n">
        <f aca="false">IF(AW485=AW$2,1,0)</f>
        <v>0</v>
      </c>
      <c r="AX1527" s="32" t="n">
        <f aca="false">IF(AX485=AX$2,1,0)</f>
        <v>1</v>
      </c>
      <c r="AY1527" s="32" t="n">
        <f aca="false">IF(AY485=AY$2,1,0)</f>
        <v>1</v>
      </c>
      <c r="AZ1527" s="32" t="n">
        <f aca="false">IF(AZ485=AZ$2,1,0)</f>
        <v>1</v>
      </c>
      <c r="BA1527" s="32" t="n">
        <f aca="false">IF(BA485=BA$2,1,0)</f>
        <v>0</v>
      </c>
      <c r="BB1527" s="32" t="n">
        <f aca="false">IF(BB485=BB$2,1,0)</f>
        <v>1</v>
      </c>
      <c r="BC1527" s="32" t="n">
        <f aca="false">IF(BC485=BC$2,1,0)</f>
        <v>1</v>
      </c>
      <c r="BD1527" s="32" t="n">
        <f aca="false">IF(BD485=BD$2,1,0)</f>
        <v>0</v>
      </c>
      <c r="BE1527" s="32" t="n">
        <f aca="false">IF(BE485=BE$2,1,0)</f>
        <v>0</v>
      </c>
      <c r="BF1527" s="32" t="n">
        <f aca="false">IF(BF485=BF$2,1,0)</f>
        <v>0</v>
      </c>
      <c r="BG1527" s="32" t="n">
        <f aca="false">IF(BG485=BG$2,1,0)</f>
        <v>1</v>
      </c>
      <c r="BH1527" s="32" t="n">
        <f aca="false">IF(BH485=BH$2,1,0)</f>
        <v>1</v>
      </c>
      <c r="BI1527" s="32" t="n">
        <f aca="false">IF(BI485=BI$2,1,0)</f>
        <v>0</v>
      </c>
      <c r="BJ1527" s="32" t="n">
        <f aca="false">IF(BJ485=BJ$2,1,0)</f>
        <v>1</v>
      </c>
      <c r="BK1527" s="32" t="n">
        <f aca="false">IF(BK485=BK$2,1,0)</f>
        <v>0</v>
      </c>
      <c r="BL1527" s="32" t="n">
        <f aca="false">IF(BL485=BL$2,1,0)</f>
        <v>0</v>
      </c>
      <c r="BM1527" s="32" t="n">
        <f aca="false">IF(BM485=BM$2,1,0)</f>
        <v>1</v>
      </c>
      <c r="BN1527" s="32" t="n">
        <f aca="false">IF(BN485=BN$2,1,0)</f>
        <v>0</v>
      </c>
      <c r="BO1527" s="32" t="n">
        <f aca="false">IF(BO485=BO$2,1,0)</f>
        <v>1</v>
      </c>
      <c r="BP1527" s="32" t="n">
        <f aca="false">IF(BP485=BP$2,1,0)</f>
        <v>0</v>
      </c>
      <c r="BQ1527" s="32" t="n">
        <f aca="false">IF(BQ485=BQ$2,1,0)</f>
        <v>1</v>
      </c>
      <c r="BR1527" s="34" t="str">
        <f aca="false">IF($K485="I_9","",IF(BR485=BR$2,1,0))</f>
        <v/>
      </c>
      <c r="BS1527" s="34" t="str">
        <f aca="false">IF($K485="I_9","",IF(BS485=BS$2,1,0))</f>
        <v/>
      </c>
      <c r="BT1527" s="34" t="str">
        <f aca="false">IF($K485="I_9","",IF(BT485=BT$2,1,0))</f>
        <v/>
      </c>
      <c r="BU1527" s="34" t="str">
        <f aca="false">IF($K485="I_9","",IF(BU485=BU$2,1,0))</f>
        <v/>
      </c>
      <c r="BV1527" s="34" t="str">
        <f aca="false">IF($K485="I_9","",IF(BV485=BV$2,1,0))</f>
        <v/>
      </c>
      <c r="BW1527" s="35" t="str">
        <f aca="false">IF($K485="I_9","",IF(BW485=BW$2,1,0))</f>
        <v/>
      </c>
      <c r="BX1527" s="35" t="str">
        <f aca="false">IF($K485="I_9","",IF(BX485=BX$2,2,0))</f>
        <v/>
      </c>
      <c r="BY1527" s="35" t="str">
        <f aca="false">IF($K485="I_9","",IF(BY485=BY$2,3,0))</f>
        <v/>
      </c>
      <c r="BZ1527" s="34" t="str">
        <f aca="false">IF($K485="I_9","",IF(BZ485=BZ$2,1,0))</f>
        <v/>
      </c>
      <c r="CA1527" s="34" t="str">
        <f aca="false">IF($K485="I_9","",IF(CA485=CA$2,1,0))</f>
        <v/>
      </c>
      <c r="CB1527" s="34" t="str">
        <f aca="false">IF($K485="I_9","",IF(CB485=CB$2,1,0))</f>
        <v/>
      </c>
      <c r="CC1527" s="34" t="str">
        <f aca="false">IF($K485="I_9","",IF(CC485=CC$2,1,0))</f>
        <v/>
      </c>
      <c r="CD1527" s="34" t="str">
        <f aca="false">IF($K485="I_9","",IF(CD485=CD$2,1,0))</f>
        <v/>
      </c>
      <c r="CE1527" s="36" t="str">
        <f aca="false">IF($K485="III_11",IF(CE485=CE$2,1,0),"")</f>
        <v/>
      </c>
      <c r="CF1527" s="36" t="str">
        <f aca="false">IF($K485="III_11",IF(CF485=CF$2,1,0),"")</f>
        <v/>
      </c>
      <c r="CG1527" s="36" t="str">
        <f aca="false">IF($K485="III_11",IF(CG485=CG$2,1,0),"")</f>
        <v/>
      </c>
      <c r="CH1527" s="36" t="str">
        <f aca="false">IF($K485="III_11",IF(CH485=CH$2,1,0),"")</f>
        <v/>
      </c>
      <c r="CI1527" s="36" t="str">
        <f aca="false">IF($K485="III_11",IF(CI485=CI$2,1,0),"")</f>
        <v/>
      </c>
      <c r="CJ1527" s="36" t="str">
        <f aca="false">IF($K485="III_11",IF(CJ485=CJ$2,1,0),"")</f>
        <v/>
      </c>
      <c r="CK1527" s="36" t="str">
        <f aca="false">IF($K485="III_11",IF(CK485=CK$2,1,0),"")</f>
        <v/>
      </c>
      <c r="CL1527" s="36" t="str">
        <f aca="false">IF($K485="III_11",IF(CL485=CL$2,1,0),"")</f>
        <v/>
      </c>
      <c r="CM1527" s="36" t="str">
        <f aca="false">IF($K485="III_11",IF(CM485=CM$2,1,0),"")</f>
        <v/>
      </c>
      <c r="CN1527" s="36" t="str">
        <f aca="false">IF($K485="III_11",IF(CN485=CN$2,1,0),"")</f>
        <v/>
      </c>
    </row>
    <row r="1528" customFormat="false" ht="15.75" hidden="false" customHeight="true" outlineLevel="0" collapsed="false">
      <c r="A1528" s="4" t="str">
        <f aca="false">LEFT(A486,5)</f>
        <v>483</v>
      </c>
      <c r="B1528" s="3" t="str">
        <f aca="false">LEFT(B486,5)</f>
        <v>1</v>
      </c>
      <c r="C1528" s="2" t="n">
        <f aca="false">(IF(K1528="I_9",IF(F1528&gt;18,1,0),0)+IF(K1528="II_10",IF(F1528&gt;26,1,0),0)+IF(K1528="III_11",IF(F1528&gt;33,1,0),0))*B1528</f>
        <v>1</v>
      </c>
      <c r="D1528" s="2" t="str">
        <f aca="false">IF(C1528=1,"Запрошується до ІІ туру","Не бере участь у наступному турі")</f>
        <v>Запрошується до ІІ туру</v>
      </c>
      <c r="E1528" s="37" t="s">
        <v>1376</v>
      </c>
      <c r="F1528" s="38" t="n">
        <f aca="false">SUM(R1528:CN1528)</f>
        <v>44</v>
      </c>
      <c r="G1528" s="2" t="str">
        <f aca="false">G486</f>
        <v>Корсікова</v>
      </c>
      <c r="H1528" s="2" t="str">
        <f aca="false">H486</f>
        <v>Марія</v>
      </c>
      <c r="J1528" s="3" t="n">
        <f aca="false">J486</f>
        <v>11</v>
      </c>
      <c r="K1528" s="3" t="str">
        <f aca="false">K486</f>
        <v>III_11</v>
      </c>
      <c r="M1528" s="2" t="str">
        <f aca="false">M486</f>
        <v>Дніпропетровська</v>
      </c>
      <c r="N1528" s="2" t="str">
        <f aca="false">N486</f>
        <v>Погоджуюсь</v>
      </c>
      <c r="O1528" s="2" t="str">
        <f aca="false">O486</f>
        <v>Підтверджую</v>
      </c>
      <c r="P1528" s="2" t="str">
        <f aca="false">P486</f>
        <v>Так</v>
      </c>
      <c r="Q1528" s="2" t="str">
        <f aca="false">Q486</f>
        <v>Погоджуюсь</v>
      </c>
      <c r="R1528" s="32" t="n">
        <f aca="false">IF(R486=R$2,1,0)</f>
        <v>1</v>
      </c>
      <c r="S1528" s="32" t="n">
        <f aca="false">IF(S486=S$2,1,0)</f>
        <v>0</v>
      </c>
      <c r="T1528" s="32" t="n">
        <f aca="false">IF(T486=T$2,1,0)</f>
        <v>0</v>
      </c>
      <c r="U1528" s="32" t="n">
        <f aca="false">IF(U486=U$2,1,0)</f>
        <v>1</v>
      </c>
      <c r="V1528" s="32" t="n">
        <f aca="false">IF(V486=V$2,1,0)</f>
        <v>1</v>
      </c>
      <c r="W1528" s="32" t="n">
        <f aca="false">IF(W486=W$2,1,0)</f>
        <v>1</v>
      </c>
      <c r="X1528" s="32" t="n">
        <f aca="false">IF(X486=X$2,1,0)</f>
        <v>0</v>
      </c>
      <c r="Y1528" s="32" t="n">
        <f aca="false">IF(Y486=Y$2,1,0)</f>
        <v>0</v>
      </c>
      <c r="Z1528" s="32" t="n">
        <f aca="false">IF(Z486=Z$2,1,0)</f>
        <v>0</v>
      </c>
      <c r="AA1528" s="33" t="n">
        <f aca="false">IF(AA486=AA$2,2,0)</f>
        <v>0</v>
      </c>
      <c r="AB1528" s="33" t="n">
        <f aca="false">0</f>
        <v>0</v>
      </c>
      <c r="AC1528" s="32" t="n">
        <f aca="false">IF(AC486=AC$2,1,0)</f>
        <v>0</v>
      </c>
      <c r="AD1528" s="32" t="n">
        <f aca="false">IF(AD486=AD$2,1,0)</f>
        <v>0</v>
      </c>
      <c r="AE1528" s="32" t="n">
        <f aca="false">IF(AE486=AE$2,1,0)</f>
        <v>0</v>
      </c>
      <c r="AF1528" s="32" t="n">
        <f aca="false">IF(AF486=AF$2,1,0)</f>
        <v>0</v>
      </c>
      <c r="AG1528" s="32" t="n">
        <f aca="false">IF(AG486=AG$2,1,0)</f>
        <v>1</v>
      </c>
      <c r="AH1528" s="32" t="n">
        <f aca="false">IF(AH486=AH$2,1,0)</f>
        <v>1</v>
      </c>
      <c r="AI1528" s="33" t="n">
        <f aca="false">0</f>
        <v>0</v>
      </c>
      <c r="AJ1528" s="33" t="n">
        <f aca="false">0</f>
        <v>0</v>
      </c>
      <c r="AK1528" s="32" t="n">
        <f aca="false">IF(AK486=AK$2,1,0)</f>
        <v>0</v>
      </c>
      <c r="AL1528" s="32" t="n">
        <f aca="false">IF(AL486=AL$2,1,0)</f>
        <v>0</v>
      </c>
      <c r="AM1528" s="32" t="n">
        <f aca="false">IF(AM486=AM$2,1,0)</f>
        <v>1</v>
      </c>
      <c r="AN1528" s="32" t="n">
        <f aca="false">IF(AN486=AN$2,1,0)</f>
        <v>1</v>
      </c>
      <c r="AO1528" s="32" t="n">
        <f aca="false">IF(AO486=AO$2,1,0)</f>
        <v>1</v>
      </c>
      <c r="AP1528" s="32" t="n">
        <f aca="false">IF(AP486=AP$2,1,0)</f>
        <v>1</v>
      </c>
      <c r="AQ1528" s="32" t="n">
        <f aca="false">IF(AQ486=AQ$2,1,0)</f>
        <v>1</v>
      </c>
      <c r="AR1528" s="32" t="n">
        <f aca="false">IF(AR486=AR$2,1,0)</f>
        <v>1</v>
      </c>
      <c r="AS1528" s="32" t="n">
        <f aca="false">IF(AS486=AS$2,1,0)</f>
        <v>1</v>
      </c>
      <c r="AT1528" s="33" t="n">
        <f aca="false">IF(AT486=AT$2,3,0)</f>
        <v>3</v>
      </c>
      <c r="AU1528" s="32" t="n">
        <f aca="false">IF(AU486=AU$2,1,0)</f>
        <v>1</v>
      </c>
      <c r="AV1528" s="32" t="n">
        <f aca="false">IF(AV486=AV$2,1,0)</f>
        <v>1</v>
      </c>
      <c r="AW1528" s="32" t="n">
        <f aca="false">IF(AW486=AW$2,1,0)</f>
        <v>0</v>
      </c>
      <c r="AX1528" s="32" t="n">
        <f aca="false">IF(AX486=AX$2,1,0)</f>
        <v>1</v>
      </c>
      <c r="AY1528" s="32" t="n">
        <f aca="false">IF(AY486=AY$2,1,0)</f>
        <v>1</v>
      </c>
      <c r="AZ1528" s="32" t="n">
        <f aca="false">IF(AZ486=AZ$2,1,0)</f>
        <v>0</v>
      </c>
      <c r="BA1528" s="32" t="n">
        <f aca="false">IF(BA486=BA$2,1,0)</f>
        <v>0</v>
      </c>
      <c r="BB1528" s="32" t="n">
        <f aca="false">IF(BB486=BB$2,1,0)</f>
        <v>1</v>
      </c>
      <c r="BC1528" s="32" t="n">
        <f aca="false">IF(BC486=BC$2,1,0)</f>
        <v>0</v>
      </c>
      <c r="BD1528" s="32" t="n">
        <f aca="false">IF(BD486=BD$2,1,0)</f>
        <v>1</v>
      </c>
      <c r="BE1528" s="32" t="n">
        <f aca="false">IF(BE486=BE$2,1,0)</f>
        <v>0</v>
      </c>
      <c r="BF1528" s="32" t="n">
        <f aca="false">IF(BF486=BF$2,1,0)</f>
        <v>1</v>
      </c>
      <c r="BG1528" s="32" t="n">
        <f aca="false">IF(BG486=BG$2,1,0)</f>
        <v>0</v>
      </c>
      <c r="BH1528" s="32" t="n">
        <f aca="false">IF(BH486=BH$2,1,0)</f>
        <v>1</v>
      </c>
      <c r="BI1528" s="32" t="n">
        <f aca="false">IF(BI486=BI$2,1,0)</f>
        <v>0</v>
      </c>
      <c r="BJ1528" s="32" t="n">
        <f aca="false">IF(BJ486=BJ$2,1,0)</f>
        <v>1</v>
      </c>
      <c r="BK1528" s="32" t="n">
        <f aca="false">IF(BK486=BK$2,1,0)</f>
        <v>1</v>
      </c>
      <c r="BL1528" s="32" t="n">
        <f aca="false">IF(BL486=BL$2,1,0)</f>
        <v>0</v>
      </c>
      <c r="BM1528" s="32" t="n">
        <f aca="false">IF(BM486=BM$2,1,0)</f>
        <v>1</v>
      </c>
      <c r="BN1528" s="32" t="n">
        <f aca="false">IF(BN486=BN$2,1,0)</f>
        <v>0</v>
      </c>
      <c r="BO1528" s="32" t="n">
        <f aca="false">IF(BO486=BO$2,1,0)</f>
        <v>1</v>
      </c>
      <c r="BP1528" s="32" t="n">
        <f aca="false">IF(BP486=BP$2,1,0)</f>
        <v>1</v>
      </c>
      <c r="BQ1528" s="32" t="n">
        <f aca="false">IF(BQ486=BQ$2,1,0)</f>
        <v>0</v>
      </c>
      <c r="BR1528" s="34" t="n">
        <f aca="false">IF($K486="I_9","",IF(BR486=BR$2,1,0))</f>
        <v>1</v>
      </c>
      <c r="BS1528" s="34" t="n">
        <f aca="false">IF($K486="I_9","",IF(BS486=BS$2,1,0))</f>
        <v>1</v>
      </c>
      <c r="BT1528" s="34" t="n">
        <f aca="false">IF($K486="I_9","",IF(BT486=BT$2,1,0))</f>
        <v>1</v>
      </c>
      <c r="BU1528" s="34" t="n">
        <f aca="false">IF($K486="I_9","",IF(BU486=BU$2,1,0))</f>
        <v>1</v>
      </c>
      <c r="BV1528" s="34" t="n">
        <f aca="false">IF($K486="I_9","",IF(BV486=BV$2,1,0))</f>
        <v>1</v>
      </c>
      <c r="BW1528" s="35" t="n">
        <f aca="false">IF($K486="I_9","",IF(BW486=BW$2,1,0))</f>
        <v>1</v>
      </c>
      <c r="BX1528" s="35" t="n">
        <f aca="false">IF($K486="I_9","",IF(BX486=BX$2,2,0))</f>
        <v>2</v>
      </c>
      <c r="BY1528" s="35" t="n">
        <f aca="false">IF($K486="I_9","",IF(BY486=BY$2,3,0))</f>
        <v>0</v>
      </c>
      <c r="BZ1528" s="34" t="n">
        <f aca="false">IF($K486="I_9","",IF(BZ486=BZ$2,1,0))</f>
        <v>0</v>
      </c>
      <c r="CA1528" s="34" t="n">
        <f aca="false">IF($K486="I_9","",IF(CA486=CA$2,1,0))</f>
        <v>0</v>
      </c>
      <c r="CB1528" s="34" t="n">
        <f aca="false">IF($K486="I_9","",IF(CB486=CB$2,1,0))</f>
        <v>1</v>
      </c>
      <c r="CC1528" s="34" t="n">
        <f aca="false">IF($K486="I_9","",IF(CC486=CC$2,1,0))</f>
        <v>0</v>
      </c>
      <c r="CD1528" s="34" t="n">
        <f aca="false">IF($K486="I_9","",IF(CD486=CD$2,1,0))</f>
        <v>1</v>
      </c>
      <c r="CE1528" s="36" t="n">
        <f aca="false">IF($K486="III_11",IF(CE486=CE$2,1,0),"")</f>
        <v>1</v>
      </c>
      <c r="CF1528" s="36" t="n">
        <f aca="false">IF($K486="III_11",IF(CF486=CF$2,1,0),"")</f>
        <v>0</v>
      </c>
      <c r="CG1528" s="36" t="n">
        <f aca="false">IF($K486="III_11",IF(CG486=CG$2,1,0),"")</f>
        <v>0</v>
      </c>
      <c r="CH1528" s="36" t="n">
        <f aca="false">IF($K486="III_11",IF(CH486=CH$2,1,0),"")</f>
        <v>0</v>
      </c>
      <c r="CI1528" s="36" t="n">
        <f aca="false">IF($K486="III_11",IF(CI486=CI$2,1,0),"")</f>
        <v>0</v>
      </c>
      <c r="CJ1528" s="36" t="n">
        <f aca="false">IF($K486="III_11",IF(CJ486=CJ$2,1,0),"")</f>
        <v>1</v>
      </c>
      <c r="CK1528" s="36" t="n">
        <f aca="false">IF($K486="III_11",IF(CK486=CK$2,1,0),"")</f>
        <v>1</v>
      </c>
      <c r="CL1528" s="36" t="n">
        <f aca="false">IF($K486="III_11",IF(CL486=CL$2,1,0),"")</f>
        <v>0</v>
      </c>
      <c r="CM1528" s="36" t="n">
        <f aca="false">IF($K486="III_11",IF(CM486=CM$2,1,0),"")</f>
        <v>1</v>
      </c>
      <c r="CN1528" s="36" t="n">
        <f aca="false">IF($K486="III_11",IF(CN486=CN$2,1,0),"")</f>
        <v>1</v>
      </c>
    </row>
    <row r="1529" customFormat="false" ht="15.75" hidden="false" customHeight="true" outlineLevel="0" collapsed="false">
      <c r="A1529" s="4" t="str">
        <f aca="false">LEFT(A487,5)</f>
        <v>484</v>
      </c>
      <c r="B1529" s="3" t="str">
        <f aca="false">LEFT(B487,5)</f>
        <v>1</v>
      </c>
      <c r="C1529" s="2" t="n">
        <f aca="false">(IF(K1529="I_9",IF(F1529&gt;18,1,0),0)+IF(K1529="II_10",IF(F1529&gt;26,1,0),0)+IF(K1529="III_11",IF(F1529&gt;33,1,0),0))*B1529</f>
        <v>1</v>
      </c>
      <c r="D1529" s="2" t="str">
        <f aca="false">IF(C1529=1,"Запрошується до ІІ туру","Не бере участь у наступному турі")</f>
        <v>Запрошується до ІІ туру</v>
      </c>
      <c r="E1529" s="37" t="s">
        <v>1378</v>
      </c>
      <c r="F1529" s="38" t="n">
        <f aca="false">SUM(R1529:CN1529)</f>
        <v>50</v>
      </c>
      <c r="G1529" s="2" t="str">
        <f aca="false">G487</f>
        <v>Люзан</v>
      </c>
      <c r="H1529" s="2" t="str">
        <f aca="false">H487</f>
        <v>Максим</v>
      </c>
      <c r="J1529" s="3" t="n">
        <f aca="false">J487</f>
        <v>10</v>
      </c>
      <c r="K1529" s="3" t="str">
        <f aca="false">K487</f>
        <v>II_10</v>
      </c>
      <c r="M1529" s="2" t="str">
        <f aca="false">M487</f>
        <v>Львівська</v>
      </c>
      <c r="N1529" s="2" t="str">
        <f aca="false">N487</f>
        <v>Погоджуюсь</v>
      </c>
      <c r="O1529" s="2" t="str">
        <f aca="false">O487</f>
        <v>Підтверджую</v>
      </c>
      <c r="P1529" s="2" t="str">
        <f aca="false">P487</f>
        <v>Так</v>
      </c>
      <c r="Q1529" s="2" t="str">
        <f aca="false">Q487</f>
        <v>Погоджуюсь</v>
      </c>
      <c r="R1529" s="32" t="n">
        <f aca="false">IF(R487=R$2,1,0)</f>
        <v>1</v>
      </c>
      <c r="S1529" s="32" t="n">
        <f aca="false">IF(S487=S$2,1,0)</f>
        <v>1</v>
      </c>
      <c r="T1529" s="32" t="n">
        <f aca="false">IF(T487=T$2,1,0)</f>
        <v>1</v>
      </c>
      <c r="U1529" s="32" t="n">
        <f aca="false">IF(U487=U$2,1,0)</f>
        <v>1</v>
      </c>
      <c r="V1529" s="32" t="n">
        <f aca="false">IF(V487=V$2,1,0)</f>
        <v>1</v>
      </c>
      <c r="W1529" s="32" t="n">
        <f aca="false">IF(W487=W$2,1,0)</f>
        <v>1</v>
      </c>
      <c r="X1529" s="32" t="n">
        <f aca="false">IF(X487=X$2,1,0)</f>
        <v>0</v>
      </c>
      <c r="Y1529" s="32" t="n">
        <f aca="false">IF(Y487=Y$2,1,0)</f>
        <v>1</v>
      </c>
      <c r="Z1529" s="32" t="n">
        <f aca="false">IF(Z487=Z$2,1,0)</f>
        <v>1</v>
      </c>
      <c r="AA1529" s="33" t="n">
        <f aca="false">IF(AA487=AA$2,2,0)</f>
        <v>0</v>
      </c>
      <c r="AB1529" s="33" t="n">
        <f aca="false">0</f>
        <v>0</v>
      </c>
      <c r="AC1529" s="32" t="n">
        <f aca="false">IF(AC487=AC$2,1,0)</f>
        <v>1</v>
      </c>
      <c r="AD1529" s="32" t="n">
        <f aca="false">IF(AD487=AD$2,1,0)</f>
        <v>1</v>
      </c>
      <c r="AE1529" s="32" t="n">
        <f aca="false">IF(AE487=AE$2,1,0)</f>
        <v>1</v>
      </c>
      <c r="AF1529" s="32" t="n">
        <f aca="false">IF(AF487=AF$2,1,0)</f>
        <v>1</v>
      </c>
      <c r="AG1529" s="32" t="n">
        <f aca="false">IF(AG487=AG$2,1,0)</f>
        <v>1</v>
      </c>
      <c r="AH1529" s="32" t="n">
        <f aca="false">IF(AH487=AH$2,1,0)</f>
        <v>1</v>
      </c>
      <c r="AI1529" s="33" t="n">
        <f aca="false">0</f>
        <v>0</v>
      </c>
      <c r="AJ1529" s="33" t="n">
        <f aca="false">0</f>
        <v>0</v>
      </c>
      <c r="AK1529" s="32" t="n">
        <f aca="false">IF(AK487=AK$2,1,0)</f>
        <v>1</v>
      </c>
      <c r="AL1529" s="32" t="n">
        <f aca="false">IF(AL487=AL$2,1,0)</f>
        <v>1</v>
      </c>
      <c r="AM1529" s="32" t="n">
        <f aca="false">IF(AM487=AM$2,1,0)</f>
        <v>1</v>
      </c>
      <c r="AN1529" s="32" t="n">
        <f aca="false">IF(AN487=AN$2,1,0)</f>
        <v>1</v>
      </c>
      <c r="AO1529" s="32" t="n">
        <f aca="false">IF(AO487=AO$2,1,0)</f>
        <v>1</v>
      </c>
      <c r="AP1529" s="32" t="n">
        <f aca="false">IF(AP487=AP$2,1,0)</f>
        <v>1</v>
      </c>
      <c r="AQ1529" s="32" t="n">
        <f aca="false">IF(AQ487=AQ$2,1,0)</f>
        <v>1</v>
      </c>
      <c r="AR1529" s="32" t="n">
        <f aca="false">IF(AR487=AR$2,1,0)</f>
        <v>1</v>
      </c>
      <c r="AS1529" s="32" t="n">
        <f aca="false">IF(AS487=AS$2,1,0)</f>
        <v>1</v>
      </c>
      <c r="AT1529" s="33" t="n">
        <f aca="false">IF(AT487=AT$2,3,0)</f>
        <v>0</v>
      </c>
      <c r="AU1529" s="32" t="n">
        <f aca="false">IF(AU487=AU$2,1,0)</f>
        <v>1</v>
      </c>
      <c r="AV1529" s="32" t="n">
        <f aca="false">IF(AV487=AV$2,1,0)</f>
        <v>1</v>
      </c>
      <c r="AW1529" s="32" t="n">
        <f aca="false">IF(AW487=AW$2,1,0)</f>
        <v>0</v>
      </c>
      <c r="AX1529" s="32" t="n">
        <f aca="false">IF(AX487=AX$2,1,0)</f>
        <v>1</v>
      </c>
      <c r="AY1529" s="32" t="n">
        <f aca="false">IF(AY487=AY$2,1,0)</f>
        <v>1</v>
      </c>
      <c r="AZ1529" s="32" t="n">
        <f aca="false">IF(AZ487=AZ$2,1,0)</f>
        <v>1</v>
      </c>
      <c r="BA1529" s="32" t="n">
        <f aca="false">IF(BA487=BA$2,1,0)</f>
        <v>1</v>
      </c>
      <c r="BB1529" s="32" t="n">
        <f aca="false">IF(BB487=BB$2,1,0)</f>
        <v>1</v>
      </c>
      <c r="BC1529" s="32" t="n">
        <f aca="false">IF(BC487=BC$2,1,0)</f>
        <v>0</v>
      </c>
      <c r="BD1529" s="32" t="n">
        <f aca="false">IF(BD487=BD$2,1,0)</f>
        <v>1</v>
      </c>
      <c r="BE1529" s="32" t="n">
        <f aca="false">IF(BE487=BE$2,1,0)</f>
        <v>0</v>
      </c>
      <c r="BF1529" s="32" t="n">
        <f aca="false">IF(BF487=BF$2,1,0)</f>
        <v>1</v>
      </c>
      <c r="BG1529" s="32" t="n">
        <f aca="false">IF(BG487=BG$2,1,0)</f>
        <v>0</v>
      </c>
      <c r="BH1529" s="32" t="n">
        <f aca="false">IF(BH487=BH$2,1,0)</f>
        <v>1</v>
      </c>
      <c r="BI1529" s="32" t="n">
        <f aca="false">IF(BI487=BI$2,1,0)</f>
        <v>0</v>
      </c>
      <c r="BJ1529" s="32" t="n">
        <f aca="false">IF(BJ487=BJ$2,1,0)</f>
        <v>1</v>
      </c>
      <c r="BK1529" s="32" t="n">
        <f aca="false">IF(BK487=BK$2,1,0)</f>
        <v>1</v>
      </c>
      <c r="BL1529" s="32" t="n">
        <f aca="false">IF(BL487=BL$2,1,0)</f>
        <v>1</v>
      </c>
      <c r="BM1529" s="32" t="n">
        <f aca="false">IF(BM487=BM$2,1,0)</f>
        <v>1</v>
      </c>
      <c r="BN1529" s="32" t="n">
        <f aca="false">IF(BN487=BN$2,1,0)</f>
        <v>1</v>
      </c>
      <c r="BO1529" s="32" t="n">
        <f aca="false">IF(BO487=BO$2,1,0)</f>
        <v>1</v>
      </c>
      <c r="BP1529" s="32" t="n">
        <f aca="false">IF(BP487=BP$2,1,0)</f>
        <v>1</v>
      </c>
      <c r="BQ1529" s="32" t="n">
        <f aca="false">IF(BQ487=BQ$2,1,0)</f>
        <v>1</v>
      </c>
      <c r="BR1529" s="34" t="n">
        <f aca="false">IF($K487="I_9","",IF(BR487=BR$2,1,0))</f>
        <v>1</v>
      </c>
      <c r="BS1529" s="34" t="n">
        <f aca="false">IF($K487="I_9","",IF(BS487=BS$2,1,0))</f>
        <v>1</v>
      </c>
      <c r="BT1529" s="34" t="n">
        <f aca="false">IF($K487="I_9","",IF(BT487=BT$2,1,0))</f>
        <v>1</v>
      </c>
      <c r="BU1529" s="34" t="n">
        <f aca="false">IF($K487="I_9","",IF(BU487=BU$2,1,0))</f>
        <v>1</v>
      </c>
      <c r="BV1529" s="34" t="n">
        <f aca="false">IF($K487="I_9","",IF(BV487=BV$2,1,0))</f>
        <v>0</v>
      </c>
      <c r="BW1529" s="35" t="n">
        <f aca="false">IF($K487="I_9","",IF(BW487=BW$2,1,0))</f>
        <v>0</v>
      </c>
      <c r="BX1529" s="35" t="n">
        <f aca="false">IF($K487="I_9","",IF(BX487=BX$2,2,0))</f>
        <v>0</v>
      </c>
      <c r="BY1529" s="35" t="n">
        <f aca="false">IF($K487="I_9","",IF(BY487=BY$2,3,0))</f>
        <v>0</v>
      </c>
      <c r="BZ1529" s="34" t="n">
        <f aca="false">IF($K487="I_9","",IF(BZ487=BZ$2,1,0))</f>
        <v>1</v>
      </c>
      <c r="CA1529" s="34" t="n">
        <f aca="false">IF($K487="I_9","",IF(CA487=CA$2,1,0))</f>
        <v>1</v>
      </c>
      <c r="CB1529" s="34" t="n">
        <f aca="false">IF($K487="I_9","",IF(CB487=CB$2,1,0))</f>
        <v>1</v>
      </c>
      <c r="CC1529" s="34" t="n">
        <f aca="false">IF($K487="I_9","",IF(CC487=CC$2,1,0))</f>
        <v>1</v>
      </c>
      <c r="CD1529" s="34" t="n">
        <f aca="false">IF($K487="I_9","",IF(CD487=CD$2,1,0))</f>
        <v>1</v>
      </c>
      <c r="CE1529" s="36" t="str">
        <f aca="false">IF($K487="III_11",IF(CE487=CE$2,1,0),"")</f>
        <v/>
      </c>
      <c r="CF1529" s="36" t="str">
        <f aca="false">IF($K487="III_11",IF(CF487=CF$2,1,0),"")</f>
        <v/>
      </c>
      <c r="CG1529" s="36" t="str">
        <f aca="false">IF($K487="III_11",IF(CG487=CG$2,1,0),"")</f>
        <v/>
      </c>
      <c r="CH1529" s="36" t="str">
        <f aca="false">IF($K487="III_11",IF(CH487=CH$2,1,0),"")</f>
        <v/>
      </c>
      <c r="CI1529" s="36" t="str">
        <f aca="false">IF($K487="III_11",IF(CI487=CI$2,1,0),"")</f>
        <v/>
      </c>
      <c r="CJ1529" s="36" t="str">
        <f aca="false">IF($K487="III_11",IF(CJ487=CJ$2,1,0),"")</f>
        <v/>
      </c>
      <c r="CK1529" s="36" t="str">
        <f aca="false">IF($K487="III_11",IF(CK487=CK$2,1,0),"")</f>
        <v/>
      </c>
      <c r="CL1529" s="36" t="str">
        <f aca="false">IF($K487="III_11",IF(CL487=CL$2,1,0),"")</f>
        <v/>
      </c>
      <c r="CM1529" s="36" t="str">
        <f aca="false">IF($K487="III_11",IF(CM487=CM$2,1,0),"")</f>
        <v/>
      </c>
      <c r="CN1529" s="36" t="str">
        <f aca="false">IF($K487="III_11",IF(CN487=CN$2,1,0),"")</f>
        <v/>
      </c>
    </row>
    <row r="1530" customFormat="false" ht="15.75" hidden="false" customHeight="true" outlineLevel="0" collapsed="false">
      <c r="A1530" s="4" t="str">
        <f aca="false">LEFT(A488,5)</f>
        <v>485</v>
      </c>
      <c r="B1530" s="3" t="str">
        <f aca="false">LEFT(B488,5)</f>
        <v>1</v>
      </c>
      <c r="C1530" s="2" t="n">
        <f aca="false">(IF(K1530="I_9",IF(F1530&gt;18,1,0),0)+IF(K1530="II_10",IF(F1530&gt;26,1,0),0)+IF(K1530="III_11",IF(F1530&gt;33,1,0),0))*B1530</f>
        <v>1</v>
      </c>
      <c r="D1530" s="2" t="str">
        <f aca="false">IF(C1530=1,"Запрошується до ІІ туру","Не бере участь у наступному турі")</f>
        <v>Запрошується до ІІ туру</v>
      </c>
      <c r="E1530" s="37" t="s">
        <v>1381</v>
      </c>
      <c r="F1530" s="38" t="n">
        <f aca="false">SUM(R1530:CN1530)</f>
        <v>38</v>
      </c>
      <c r="G1530" s="2" t="str">
        <f aca="false">G488</f>
        <v>Бірюк</v>
      </c>
      <c r="H1530" s="2" t="str">
        <f aca="false">H488</f>
        <v>Михайло</v>
      </c>
      <c r="J1530" s="3" t="n">
        <f aca="false">J488</f>
        <v>10</v>
      </c>
      <c r="K1530" s="3" t="str">
        <f aca="false">K488</f>
        <v>III_11</v>
      </c>
      <c r="M1530" s="2" t="str">
        <f aca="false">M488</f>
        <v>Сумська</v>
      </c>
      <c r="N1530" s="2" t="str">
        <f aca="false">N488</f>
        <v>Погоджуюсь</v>
      </c>
      <c r="O1530" s="2" t="str">
        <f aca="false">O488</f>
        <v>Підтверджую</v>
      </c>
      <c r="P1530" s="2" t="str">
        <f aca="false">P488</f>
        <v>Так</v>
      </c>
      <c r="Q1530" s="2" t="str">
        <f aca="false">Q488</f>
        <v>Погоджуюсь</v>
      </c>
      <c r="R1530" s="32" t="n">
        <f aca="false">IF(R488=R$2,1,0)</f>
        <v>1</v>
      </c>
      <c r="S1530" s="32" t="n">
        <f aca="false">IF(S488=S$2,1,0)</f>
        <v>0</v>
      </c>
      <c r="T1530" s="32" t="n">
        <f aca="false">IF(T488=T$2,1,0)</f>
        <v>0</v>
      </c>
      <c r="U1530" s="32" t="n">
        <f aca="false">IF(U488=U$2,1,0)</f>
        <v>1</v>
      </c>
      <c r="V1530" s="32" t="n">
        <f aca="false">IF(V488=V$2,1,0)</f>
        <v>0</v>
      </c>
      <c r="W1530" s="32" t="n">
        <f aca="false">IF(W488=W$2,1,0)</f>
        <v>0</v>
      </c>
      <c r="X1530" s="32" t="n">
        <f aca="false">IF(X488=X$2,1,0)</f>
        <v>0</v>
      </c>
      <c r="Y1530" s="32" t="n">
        <f aca="false">IF(Y488=Y$2,1,0)</f>
        <v>0</v>
      </c>
      <c r="Z1530" s="32" t="n">
        <f aca="false">IF(Z488=Z$2,1,0)</f>
        <v>0</v>
      </c>
      <c r="AA1530" s="33" t="n">
        <f aca="false">IF(AA488=AA$2,2,0)</f>
        <v>0</v>
      </c>
      <c r="AB1530" s="33" t="n">
        <f aca="false">0</f>
        <v>0</v>
      </c>
      <c r="AC1530" s="32" t="n">
        <f aca="false">IF(AC488=AC$2,1,0)</f>
        <v>0</v>
      </c>
      <c r="AD1530" s="32" t="n">
        <f aca="false">IF(AD488=AD$2,1,0)</f>
        <v>1</v>
      </c>
      <c r="AE1530" s="32" t="n">
        <f aca="false">IF(AE488=AE$2,1,0)</f>
        <v>1</v>
      </c>
      <c r="AF1530" s="32" t="n">
        <f aca="false">IF(AF488=AF$2,1,0)</f>
        <v>1</v>
      </c>
      <c r="AG1530" s="32" t="n">
        <f aca="false">IF(AG488=AG$2,1,0)</f>
        <v>1</v>
      </c>
      <c r="AH1530" s="32" t="n">
        <f aca="false">IF(AH488=AH$2,1,0)</f>
        <v>1</v>
      </c>
      <c r="AI1530" s="33" t="n">
        <f aca="false">0</f>
        <v>0</v>
      </c>
      <c r="AJ1530" s="33" t="n">
        <f aca="false">0</f>
        <v>0</v>
      </c>
      <c r="AK1530" s="32" t="n">
        <f aca="false">IF(AK488=AK$2,1,0)</f>
        <v>1</v>
      </c>
      <c r="AL1530" s="32" t="n">
        <f aca="false">IF(AL488=AL$2,1,0)</f>
        <v>0</v>
      </c>
      <c r="AM1530" s="32" t="n">
        <f aca="false">IF(AM488=AM$2,1,0)</f>
        <v>1</v>
      </c>
      <c r="AN1530" s="32" t="n">
        <f aca="false">IF(AN488=AN$2,1,0)</f>
        <v>1</v>
      </c>
      <c r="AO1530" s="32" t="n">
        <f aca="false">IF(AO488=AO$2,1,0)</f>
        <v>1</v>
      </c>
      <c r="AP1530" s="32" t="n">
        <f aca="false">IF(AP488=AP$2,1,0)</f>
        <v>1</v>
      </c>
      <c r="AQ1530" s="32" t="n">
        <f aca="false">IF(AQ488=AQ$2,1,0)</f>
        <v>0</v>
      </c>
      <c r="AR1530" s="32" t="n">
        <f aca="false">IF(AR488=AR$2,1,0)</f>
        <v>0</v>
      </c>
      <c r="AS1530" s="32" t="n">
        <f aca="false">IF(AS488=AS$2,1,0)</f>
        <v>1</v>
      </c>
      <c r="AT1530" s="33" t="n">
        <f aca="false">IF(AT488=AT$2,3,0)</f>
        <v>0</v>
      </c>
      <c r="AU1530" s="32" t="n">
        <f aca="false">IF(AU488=AU$2,1,0)</f>
        <v>0</v>
      </c>
      <c r="AV1530" s="32" t="n">
        <f aca="false">IF(AV488=AV$2,1,0)</f>
        <v>1</v>
      </c>
      <c r="AW1530" s="32" t="n">
        <f aca="false">IF(AW488=AW$2,1,0)</f>
        <v>1</v>
      </c>
      <c r="AX1530" s="32" t="n">
        <f aca="false">IF(AX488=AX$2,1,0)</f>
        <v>1</v>
      </c>
      <c r="AY1530" s="32" t="n">
        <f aca="false">IF(AY488=AY$2,1,0)</f>
        <v>1</v>
      </c>
      <c r="AZ1530" s="32" t="n">
        <f aca="false">IF(AZ488=AZ$2,1,0)</f>
        <v>0</v>
      </c>
      <c r="BA1530" s="32" t="n">
        <f aca="false">IF(BA488=BA$2,1,0)</f>
        <v>0</v>
      </c>
      <c r="BB1530" s="32" t="n">
        <f aca="false">IF(BB488=BB$2,1,0)</f>
        <v>0</v>
      </c>
      <c r="BC1530" s="32" t="n">
        <f aca="false">IF(BC488=BC$2,1,0)</f>
        <v>0</v>
      </c>
      <c r="BD1530" s="32" t="n">
        <f aca="false">IF(BD488=BD$2,1,0)</f>
        <v>1</v>
      </c>
      <c r="BE1530" s="32" t="n">
        <f aca="false">IF(BE488=BE$2,1,0)</f>
        <v>1</v>
      </c>
      <c r="BF1530" s="32" t="n">
        <f aca="false">IF(BF488=BF$2,1,0)</f>
        <v>0</v>
      </c>
      <c r="BG1530" s="32" t="n">
        <f aca="false">IF(BG488=BG$2,1,0)</f>
        <v>0</v>
      </c>
      <c r="BH1530" s="32" t="n">
        <f aca="false">IF(BH488=BH$2,1,0)</f>
        <v>1</v>
      </c>
      <c r="BI1530" s="32" t="n">
        <f aca="false">IF(BI488=BI$2,1,0)</f>
        <v>0</v>
      </c>
      <c r="BJ1530" s="32" t="n">
        <f aca="false">IF(BJ488=BJ$2,1,0)</f>
        <v>1</v>
      </c>
      <c r="BK1530" s="32" t="n">
        <f aca="false">IF(BK488=BK$2,1,0)</f>
        <v>1</v>
      </c>
      <c r="BL1530" s="32" t="n">
        <f aca="false">IF(BL488=BL$2,1,0)</f>
        <v>0</v>
      </c>
      <c r="BM1530" s="32" t="n">
        <f aca="false">IF(BM488=BM$2,1,0)</f>
        <v>0</v>
      </c>
      <c r="BN1530" s="32" t="n">
        <f aca="false">IF(BN488=BN$2,1,0)</f>
        <v>0</v>
      </c>
      <c r="BO1530" s="32" t="n">
        <f aca="false">IF(BO488=BO$2,1,0)</f>
        <v>1</v>
      </c>
      <c r="BP1530" s="32" t="n">
        <f aca="false">IF(BP488=BP$2,1,0)</f>
        <v>0</v>
      </c>
      <c r="BQ1530" s="32" t="n">
        <f aca="false">IF(BQ488=BQ$2,1,0)</f>
        <v>1</v>
      </c>
      <c r="BR1530" s="34" t="n">
        <f aca="false">IF($K488="I_9","",IF(BR488=BR$2,1,0))</f>
        <v>0</v>
      </c>
      <c r="BS1530" s="34" t="n">
        <f aca="false">IF($K488="I_9","",IF(BS488=BS$2,1,0))</f>
        <v>1</v>
      </c>
      <c r="BT1530" s="34" t="n">
        <f aca="false">IF($K488="I_9","",IF(BT488=BT$2,1,0))</f>
        <v>0</v>
      </c>
      <c r="BU1530" s="34" t="n">
        <f aca="false">IF($K488="I_9","",IF(BU488=BU$2,1,0))</f>
        <v>1</v>
      </c>
      <c r="BV1530" s="34" t="n">
        <f aca="false">IF($K488="I_9","",IF(BV488=BV$2,1,0))</f>
        <v>1</v>
      </c>
      <c r="BW1530" s="35" t="n">
        <f aca="false">IF($K488="I_9","",IF(BW488=BW$2,1,0))</f>
        <v>1</v>
      </c>
      <c r="BX1530" s="35" t="n">
        <f aca="false">IF($K488="I_9","",IF(BX488=BX$2,2,0))</f>
        <v>2</v>
      </c>
      <c r="BY1530" s="35" t="n">
        <f aca="false">IF($K488="I_9","",IF(BY488=BY$2,3,0))</f>
        <v>0</v>
      </c>
      <c r="BZ1530" s="34" t="n">
        <f aca="false">IF($K488="I_9","",IF(BZ488=BZ$2,1,0))</f>
        <v>1</v>
      </c>
      <c r="CA1530" s="34" t="n">
        <f aca="false">IF($K488="I_9","",IF(CA488=CA$2,1,0))</f>
        <v>1</v>
      </c>
      <c r="CB1530" s="34" t="n">
        <f aca="false">IF($K488="I_9","",IF(CB488=CB$2,1,0))</f>
        <v>1</v>
      </c>
      <c r="CC1530" s="34" t="n">
        <f aca="false">IF($K488="I_9","",IF(CC488=CC$2,1,0))</f>
        <v>1</v>
      </c>
      <c r="CD1530" s="34" t="n">
        <f aca="false">IF($K488="I_9","",IF(CD488=CD$2,1,0))</f>
        <v>0</v>
      </c>
      <c r="CE1530" s="36" t="n">
        <f aca="false">IF($K488="III_11",IF(CE488=CE$2,1,0),"")</f>
        <v>1</v>
      </c>
      <c r="CF1530" s="36" t="n">
        <f aca="false">IF($K488="III_11",IF(CF488=CF$2,1,0),"")</f>
        <v>0</v>
      </c>
      <c r="CG1530" s="36" t="n">
        <f aca="false">IF($K488="III_11",IF(CG488=CG$2,1,0),"")</f>
        <v>0</v>
      </c>
      <c r="CH1530" s="36" t="n">
        <f aca="false">IF($K488="III_11",IF(CH488=CH$2,1,0),"")</f>
        <v>0</v>
      </c>
      <c r="CI1530" s="36" t="n">
        <f aca="false">IF($K488="III_11",IF(CI488=CI$2,1,0),"")</f>
        <v>0</v>
      </c>
      <c r="CJ1530" s="36" t="n">
        <f aca="false">IF($K488="III_11",IF(CJ488=CJ$2,1,0),"")</f>
        <v>0</v>
      </c>
      <c r="CK1530" s="36" t="n">
        <f aca="false">IF($K488="III_11",IF(CK488=CK$2,1,0),"")</f>
        <v>1</v>
      </c>
      <c r="CL1530" s="36" t="n">
        <f aca="false">IF($K488="III_11",IF(CL488=CL$2,1,0),"")</f>
        <v>0</v>
      </c>
      <c r="CM1530" s="36" t="n">
        <f aca="false">IF($K488="III_11",IF(CM488=CM$2,1,0),"")</f>
        <v>1</v>
      </c>
      <c r="CN1530" s="36" t="n">
        <f aca="false">IF($K488="III_11",IF(CN488=CN$2,1,0),"")</f>
        <v>1</v>
      </c>
    </row>
    <row r="1531" customFormat="false" ht="15.75" hidden="false" customHeight="true" outlineLevel="0" collapsed="false">
      <c r="A1531" s="4" t="str">
        <f aca="false">LEFT(A489,5)</f>
        <v>486</v>
      </c>
      <c r="B1531" s="3" t="str">
        <f aca="false">LEFT(B489,5)</f>
        <v>1</v>
      </c>
      <c r="C1531" s="2" t="n">
        <f aca="false">(IF(K1531="I_9",IF(F1531&gt;18,1,0),0)+IF(K1531="II_10",IF(F1531&gt;26,1,0),0)+IF(K1531="III_11",IF(F1531&gt;33,1,0),0))*B1531</f>
        <v>1</v>
      </c>
      <c r="D1531" s="2" t="str">
        <f aca="false">IF(C1531=1,"Запрошується до ІІ туру","Не бере участь у наступному турі")</f>
        <v>Запрошується до ІІ туру</v>
      </c>
      <c r="E1531" s="37" t="s">
        <v>1383</v>
      </c>
      <c r="F1531" s="38" t="n">
        <f aca="false">SUM(R1531:CN1531)</f>
        <v>42</v>
      </c>
      <c r="G1531" s="2" t="str">
        <f aca="false">G489</f>
        <v>Грушова</v>
      </c>
      <c r="H1531" s="2" t="str">
        <f aca="false">H489</f>
        <v>Анна</v>
      </c>
      <c r="J1531" s="3" t="n">
        <f aca="false">J489</f>
        <v>10</v>
      </c>
      <c r="K1531" s="3" t="str">
        <f aca="false">K489</f>
        <v>II_10</v>
      </c>
      <c r="M1531" s="2" t="str">
        <f aca="false">M489</f>
        <v>місто Київ</v>
      </c>
      <c r="N1531" s="2" t="str">
        <f aca="false">N489</f>
        <v>Погоджуюсь</v>
      </c>
      <c r="O1531" s="2" t="str">
        <f aca="false">O489</f>
        <v>Підтверджую</v>
      </c>
      <c r="P1531" s="2" t="str">
        <f aca="false">P489</f>
        <v>Так</v>
      </c>
      <c r="Q1531" s="2" t="str">
        <f aca="false">Q489</f>
        <v>Погоджуюсь</v>
      </c>
      <c r="R1531" s="32" t="n">
        <f aca="false">IF(R489=R$2,1,0)</f>
        <v>1</v>
      </c>
      <c r="S1531" s="32" t="n">
        <f aca="false">IF(S489=S$2,1,0)</f>
        <v>1</v>
      </c>
      <c r="T1531" s="32" t="n">
        <f aca="false">IF(T489=T$2,1,0)</f>
        <v>1</v>
      </c>
      <c r="U1531" s="32" t="n">
        <f aca="false">IF(U489=U$2,1,0)</f>
        <v>1</v>
      </c>
      <c r="V1531" s="32" t="n">
        <f aca="false">IF(V489=V$2,1,0)</f>
        <v>1</v>
      </c>
      <c r="W1531" s="32" t="n">
        <f aca="false">IF(W489=W$2,1,0)</f>
        <v>1</v>
      </c>
      <c r="X1531" s="32" t="n">
        <f aca="false">IF(X489=X$2,1,0)</f>
        <v>1</v>
      </c>
      <c r="Y1531" s="32" t="n">
        <f aca="false">IF(Y489=Y$2,1,0)</f>
        <v>1</v>
      </c>
      <c r="Z1531" s="32" t="n">
        <f aca="false">IF(Z489=Z$2,1,0)</f>
        <v>1</v>
      </c>
      <c r="AA1531" s="33" t="n">
        <f aca="false">IF(AA489=AA$2,2,0)</f>
        <v>2</v>
      </c>
      <c r="AB1531" s="33" t="n">
        <f aca="false">0</f>
        <v>0</v>
      </c>
      <c r="AC1531" s="32" t="n">
        <f aca="false">IF(AC489=AC$2,1,0)</f>
        <v>0</v>
      </c>
      <c r="AD1531" s="32" t="n">
        <f aca="false">IF(AD489=AD$2,1,0)</f>
        <v>0</v>
      </c>
      <c r="AE1531" s="32" t="n">
        <f aca="false">IF(AE489=AE$2,1,0)</f>
        <v>0</v>
      </c>
      <c r="AF1531" s="32" t="n">
        <f aca="false">IF(AF489=AF$2,1,0)</f>
        <v>0</v>
      </c>
      <c r="AG1531" s="32" t="n">
        <f aca="false">IF(AG489=AG$2,1,0)</f>
        <v>0</v>
      </c>
      <c r="AH1531" s="32" t="n">
        <f aca="false">IF(AH489=AH$2,1,0)</f>
        <v>0</v>
      </c>
      <c r="AI1531" s="33" t="n">
        <f aca="false">0</f>
        <v>0</v>
      </c>
      <c r="AJ1531" s="33" t="n">
        <f aca="false">0</f>
        <v>0</v>
      </c>
      <c r="AK1531" s="32" t="n">
        <f aca="false">IF(AK489=AK$2,1,0)</f>
        <v>0</v>
      </c>
      <c r="AL1531" s="32" t="n">
        <f aca="false">IF(AL489=AL$2,1,0)</f>
        <v>0</v>
      </c>
      <c r="AM1531" s="32" t="n">
        <f aca="false">IF(AM489=AM$2,1,0)</f>
        <v>1</v>
      </c>
      <c r="AN1531" s="32" t="n">
        <f aca="false">IF(AN489=AN$2,1,0)</f>
        <v>1</v>
      </c>
      <c r="AO1531" s="32" t="n">
        <f aca="false">IF(AO489=AO$2,1,0)</f>
        <v>1</v>
      </c>
      <c r="AP1531" s="32" t="n">
        <f aca="false">IF(AP489=AP$2,1,0)</f>
        <v>1</v>
      </c>
      <c r="AQ1531" s="32" t="n">
        <f aca="false">IF(AQ489=AQ$2,1,0)</f>
        <v>1</v>
      </c>
      <c r="AR1531" s="32" t="n">
        <f aca="false">IF(AR489=AR$2,1,0)</f>
        <v>1</v>
      </c>
      <c r="AS1531" s="32" t="n">
        <f aca="false">IF(AS489=AS$2,1,0)</f>
        <v>1</v>
      </c>
      <c r="AT1531" s="33" t="n">
        <f aca="false">IF(AT489=AT$2,3,0)</f>
        <v>0</v>
      </c>
      <c r="AU1531" s="32" t="n">
        <f aca="false">IF(AU489=AU$2,1,0)</f>
        <v>1</v>
      </c>
      <c r="AV1531" s="32" t="n">
        <f aca="false">IF(AV489=AV$2,1,0)</f>
        <v>1</v>
      </c>
      <c r="AW1531" s="32" t="n">
        <f aca="false">IF(AW489=AW$2,1,0)</f>
        <v>0</v>
      </c>
      <c r="AX1531" s="32" t="n">
        <f aca="false">IF(AX489=AX$2,1,0)</f>
        <v>1</v>
      </c>
      <c r="AY1531" s="32" t="n">
        <f aca="false">IF(AY489=AY$2,1,0)</f>
        <v>1</v>
      </c>
      <c r="AZ1531" s="32" t="n">
        <f aca="false">IF(AZ489=AZ$2,1,0)</f>
        <v>1</v>
      </c>
      <c r="BA1531" s="32" t="n">
        <f aca="false">IF(BA489=BA$2,1,0)</f>
        <v>0</v>
      </c>
      <c r="BB1531" s="32" t="n">
        <f aca="false">IF(BB489=BB$2,1,0)</f>
        <v>0</v>
      </c>
      <c r="BC1531" s="32" t="n">
        <f aca="false">IF(BC489=BC$2,1,0)</f>
        <v>0</v>
      </c>
      <c r="BD1531" s="32" t="n">
        <f aca="false">IF(BD489=BD$2,1,0)</f>
        <v>0</v>
      </c>
      <c r="BE1531" s="32" t="n">
        <f aca="false">IF(BE489=BE$2,1,0)</f>
        <v>0</v>
      </c>
      <c r="BF1531" s="32" t="n">
        <f aca="false">IF(BF489=BF$2,1,0)</f>
        <v>1</v>
      </c>
      <c r="BG1531" s="32" t="n">
        <f aca="false">IF(BG489=BG$2,1,0)</f>
        <v>0</v>
      </c>
      <c r="BH1531" s="32" t="n">
        <f aca="false">IF(BH489=BH$2,1,0)</f>
        <v>1</v>
      </c>
      <c r="BI1531" s="32" t="n">
        <f aca="false">IF(BI489=BI$2,1,0)</f>
        <v>0</v>
      </c>
      <c r="BJ1531" s="32" t="n">
        <f aca="false">IF(BJ489=BJ$2,1,0)</f>
        <v>1</v>
      </c>
      <c r="BK1531" s="32" t="n">
        <f aca="false">IF(BK489=BK$2,1,0)</f>
        <v>1</v>
      </c>
      <c r="BL1531" s="32" t="n">
        <f aca="false">IF(BL489=BL$2,1,0)</f>
        <v>1</v>
      </c>
      <c r="BM1531" s="32" t="n">
        <f aca="false">IF(BM489=BM$2,1,0)</f>
        <v>1</v>
      </c>
      <c r="BN1531" s="32" t="n">
        <f aca="false">IF(BN489=BN$2,1,0)</f>
        <v>1</v>
      </c>
      <c r="BO1531" s="32" t="n">
        <f aca="false">IF(BO489=BO$2,1,0)</f>
        <v>1</v>
      </c>
      <c r="BP1531" s="32" t="n">
        <f aca="false">IF(BP489=BP$2,1,0)</f>
        <v>1</v>
      </c>
      <c r="BQ1531" s="32" t="n">
        <f aca="false">IF(BQ489=BQ$2,1,0)</f>
        <v>1</v>
      </c>
      <c r="BR1531" s="34" t="n">
        <f aca="false">IF($K489="I_9","",IF(BR489=BR$2,1,0))</f>
        <v>1</v>
      </c>
      <c r="BS1531" s="34" t="n">
        <f aca="false">IF($K489="I_9","",IF(BS489=BS$2,1,0))</f>
        <v>0</v>
      </c>
      <c r="BT1531" s="34" t="n">
        <f aca="false">IF($K489="I_9","",IF(BT489=BT$2,1,0))</f>
        <v>0</v>
      </c>
      <c r="BU1531" s="34" t="n">
        <f aca="false">IF($K489="I_9","",IF(BU489=BU$2,1,0))</f>
        <v>0</v>
      </c>
      <c r="BV1531" s="34" t="n">
        <f aca="false">IF($K489="I_9","",IF(BV489=BV$2,1,0))</f>
        <v>1</v>
      </c>
      <c r="BW1531" s="35" t="n">
        <f aca="false">IF($K489="I_9","",IF(BW489=BW$2,1,0))</f>
        <v>1</v>
      </c>
      <c r="BX1531" s="35" t="n">
        <f aca="false">IF($K489="I_9","",IF(BX489=BX$2,2,0))</f>
        <v>2</v>
      </c>
      <c r="BY1531" s="35" t="n">
        <f aca="false">IF($K489="I_9","",IF(BY489=BY$2,3,0))</f>
        <v>0</v>
      </c>
      <c r="BZ1531" s="34" t="n">
        <f aca="false">IF($K489="I_9","",IF(BZ489=BZ$2,1,0))</f>
        <v>1</v>
      </c>
      <c r="CA1531" s="34" t="n">
        <f aca="false">IF($K489="I_9","",IF(CA489=CA$2,1,0))</f>
        <v>1</v>
      </c>
      <c r="CB1531" s="34" t="n">
        <f aca="false">IF($K489="I_9","",IF(CB489=CB$2,1,0))</f>
        <v>0</v>
      </c>
      <c r="CC1531" s="34" t="n">
        <f aca="false">IF($K489="I_9","",IF(CC489=CC$2,1,0))</f>
        <v>1</v>
      </c>
      <c r="CD1531" s="34" t="n">
        <f aca="false">IF($K489="I_9","",IF(CD489=CD$2,1,0))</f>
        <v>1</v>
      </c>
      <c r="CE1531" s="36" t="str">
        <f aca="false">IF($K489="III_11",IF(CE489=CE$2,1,0),"")</f>
        <v/>
      </c>
      <c r="CF1531" s="36" t="str">
        <f aca="false">IF($K489="III_11",IF(CF489=CF$2,1,0),"")</f>
        <v/>
      </c>
      <c r="CG1531" s="36" t="str">
        <f aca="false">IF($K489="III_11",IF(CG489=CG$2,1,0),"")</f>
        <v/>
      </c>
      <c r="CH1531" s="36" t="str">
        <f aca="false">IF($K489="III_11",IF(CH489=CH$2,1,0),"")</f>
        <v/>
      </c>
      <c r="CI1531" s="36" t="str">
        <f aca="false">IF($K489="III_11",IF(CI489=CI$2,1,0),"")</f>
        <v/>
      </c>
      <c r="CJ1531" s="36" t="str">
        <f aca="false">IF($K489="III_11",IF(CJ489=CJ$2,1,0),"")</f>
        <v/>
      </c>
      <c r="CK1531" s="36" t="str">
        <f aca="false">IF($K489="III_11",IF(CK489=CK$2,1,0),"")</f>
        <v/>
      </c>
      <c r="CL1531" s="36" t="str">
        <f aca="false">IF($K489="III_11",IF(CL489=CL$2,1,0),"")</f>
        <v/>
      </c>
      <c r="CM1531" s="36" t="str">
        <f aca="false">IF($K489="III_11",IF(CM489=CM$2,1,0),"")</f>
        <v/>
      </c>
      <c r="CN1531" s="36" t="str">
        <f aca="false">IF($K489="III_11",IF(CN489=CN$2,1,0),"")</f>
        <v/>
      </c>
    </row>
    <row r="1532" customFormat="false" ht="15.75" hidden="false" customHeight="true" outlineLevel="0" collapsed="false">
      <c r="A1532" s="4" t="str">
        <f aca="false">LEFT(A490,5)</f>
        <v>487</v>
      </c>
      <c r="B1532" s="3" t="str">
        <f aca="false">LEFT(B490,5)</f>
        <v>1</v>
      </c>
      <c r="C1532" s="2" t="n">
        <f aca="false">(IF(K1532="I_9",IF(F1532&gt;18,1,0),0)+IF(K1532="II_10",IF(F1532&gt;26,1,0),0)+IF(K1532="III_11",IF(F1532&gt;33,1,0),0))*B1532</f>
        <v>1</v>
      </c>
      <c r="D1532" s="2" t="str">
        <f aca="false">IF(C1532=1,"Запрошується до ІІ туру","Не бере участь у наступному турі")</f>
        <v>Запрошується до ІІ туру</v>
      </c>
      <c r="E1532" s="37" t="s">
        <v>1385</v>
      </c>
      <c r="F1532" s="38" t="n">
        <f aca="false">SUM(R1532:CN1532)</f>
        <v>23</v>
      </c>
      <c r="G1532" s="2" t="str">
        <f aca="false">G490</f>
        <v>Доросевич</v>
      </c>
      <c r="H1532" s="2" t="str">
        <f aca="false">H490</f>
        <v>Борис</v>
      </c>
      <c r="J1532" s="3" t="n">
        <f aca="false">J490</f>
        <v>9</v>
      </c>
      <c r="K1532" s="3" t="str">
        <f aca="false">K490</f>
        <v>I_9</v>
      </c>
      <c r="M1532" s="2" t="str">
        <f aca="false">M490</f>
        <v>Чернівецька</v>
      </c>
      <c r="N1532" s="2" t="str">
        <f aca="false">N490</f>
        <v>Погоджуюсь</v>
      </c>
      <c r="O1532" s="2" t="str">
        <f aca="false">O490</f>
        <v>Підтверджую</v>
      </c>
      <c r="P1532" s="2" t="str">
        <f aca="false">P490</f>
        <v>Так</v>
      </c>
      <c r="Q1532" s="2" t="str">
        <f aca="false">Q490</f>
        <v>Погоджуюсь</v>
      </c>
      <c r="R1532" s="32" t="n">
        <f aca="false">IF(R490=R$2,1,0)</f>
        <v>1</v>
      </c>
      <c r="S1532" s="32" t="n">
        <f aca="false">IF(S490=S$2,1,0)</f>
        <v>1</v>
      </c>
      <c r="T1532" s="32" t="n">
        <f aca="false">IF(T490=T$2,1,0)</f>
        <v>1</v>
      </c>
      <c r="U1532" s="32" t="n">
        <f aca="false">IF(U490=U$2,1,0)</f>
        <v>1</v>
      </c>
      <c r="V1532" s="32" t="n">
        <f aca="false">IF(V490=V$2,1,0)</f>
        <v>1</v>
      </c>
      <c r="W1532" s="32" t="n">
        <f aca="false">IF(W490=W$2,1,0)</f>
        <v>0</v>
      </c>
      <c r="X1532" s="32" t="n">
        <f aca="false">IF(X490=X$2,1,0)</f>
        <v>0</v>
      </c>
      <c r="Y1532" s="32" t="n">
        <f aca="false">IF(Y490=Y$2,1,0)</f>
        <v>1</v>
      </c>
      <c r="Z1532" s="32" t="n">
        <f aca="false">IF(Z490=Z$2,1,0)</f>
        <v>1</v>
      </c>
      <c r="AA1532" s="33" t="n">
        <f aca="false">IF(AA490=AA$2,2,0)</f>
        <v>0</v>
      </c>
      <c r="AB1532" s="33" t="n">
        <f aca="false">0</f>
        <v>0</v>
      </c>
      <c r="AC1532" s="32" t="n">
        <f aca="false">IF(AC490=AC$2,1,0)</f>
        <v>0</v>
      </c>
      <c r="AD1532" s="32" t="n">
        <f aca="false">IF(AD490=AD$2,1,0)</f>
        <v>0</v>
      </c>
      <c r="AE1532" s="32" t="n">
        <f aca="false">IF(AE490=AE$2,1,0)</f>
        <v>0</v>
      </c>
      <c r="AF1532" s="32" t="n">
        <f aca="false">IF(AF490=AF$2,1,0)</f>
        <v>0</v>
      </c>
      <c r="AG1532" s="32" t="n">
        <f aca="false">IF(AG490=AG$2,1,0)</f>
        <v>0</v>
      </c>
      <c r="AH1532" s="32" t="n">
        <f aca="false">IF(AH490=AH$2,1,0)</f>
        <v>1</v>
      </c>
      <c r="AI1532" s="33" t="n">
        <f aca="false">0</f>
        <v>0</v>
      </c>
      <c r="AJ1532" s="33" t="n">
        <f aca="false">0</f>
        <v>0</v>
      </c>
      <c r="AK1532" s="32" t="n">
        <f aca="false">IF(AK490=AK$2,1,0)</f>
        <v>0</v>
      </c>
      <c r="AL1532" s="32" t="n">
        <f aca="false">IF(AL490=AL$2,1,0)</f>
        <v>0</v>
      </c>
      <c r="AM1532" s="32" t="n">
        <f aca="false">IF(AM490=AM$2,1,0)</f>
        <v>1</v>
      </c>
      <c r="AN1532" s="32" t="n">
        <f aca="false">IF(AN490=AN$2,1,0)</f>
        <v>1</v>
      </c>
      <c r="AO1532" s="32" t="n">
        <f aca="false">IF(AO490=AO$2,1,0)</f>
        <v>1</v>
      </c>
      <c r="AP1532" s="32" t="n">
        <f aca="false">IF(AP490=AP$2,1,0)</f>
        <v>1</v>
      </c>
      <c r="AQ1532" s="32" t="n">
        <f aca="false">IF(AQ490=AQ$2,1,0)</f>
        <v>1</v>
      </c>
      <c r="AR1532" s="32" t="n">
        <f aca="false">IF(AR490=AR$2,1,0)</f>
        <v>1</v>
      </c>
      <c r="AS1532" s="32" t="n">
        <f aca="false">IF(AS490=AS$2,1,0)</f>
        <v>1</v>
      </c>
      <c r="AT1532" s="33" t="n">
        <f aca="false">IF(AT490=AT$2,3,0)</f>
        <v>0</v>
      </c>
      <c r="AU1532" s="32" t="n">
        <f aca="false">IF(AU490=AU$2,1,0)</f>
        <v>1</v>
      </c>
      <c r="AV1532" s="32" t="n">
        <f aca="false">IF(AV490=AV$2,1,0)</f>
        <v>1</v>
      </c>
      <c r="AW1532" s="32" t="n">
        <f aca="false">IF(AW490=AW$2,1,0)</f>
        <v>0</v>
      </c>
      <c r="AX1532" s="32" t="n">
        <f aca="false">IF(AX490=AX$2,1,0)</f>
        <v>1</v>
      </c>
      <c r="AY1532" s="32" t="n">
        <f aca="false">IF(AY490=AY$2,1,0)</f>
        <v>1</v>
      </c>
      <c r="AZ1532" s="32" t="n">
        <f aca="false">IF(AZ490=AZ$2,1,0)</f>
        <v>1</v>
      </c>
      <c r="BA1532" s="32" t="n">
        <f aca="false">IF(BA490=BA$2,1,0)</f>
        <v>0</v>
      </c>
      <c r="BB1532" s="32" t="n">
        <f aca="false">IF(BB490=BB$2,1,0)</f>
        <v>0</v>
      </c>
      <c r="BC1532" s="32" t="n">
        <f aca="false">IF(BC490=BC$2,1,0)</f>
        <v>0</v>
      </c>
      <c r="BD1532" s="32" t="n">
        <f aca="false">IF(BD490=BD$2,1,0)</f>
        <v>0</v>
      </c>
      <c r="BE1532" s="32" t="n">
        <f aca="false">IF(BE490=BE$2,1,0)</f>
        <v>0</v>
      </c>
      <c r="BF1532" s="32" t="n">
        <f aca="false">IF(BF490=BF$2,1,0)</f>
        <v>0</v>
      </c>
      <c r="BG1532" s="32" t="n">
        <f aca="false">IF(BG490=BG$2,1,0)</f>
        <v>0</v>
      </c>
      <c r="BH1532" s="32" t="n">
        <f aca="false">IF(BH490=BH$2,1,0)</f>
        <v>1</v>
      </c>
      <c r="BI1532" s="32" t="n">
        <f aca="false">IF(BI490=BI$2,1,0)</f>
        <v>0</v>
      </c>
      <c r="BJ1532" s="32" t="n">
        <f aca="false">IF(BJ490=BJ$2,1,0)</f>
        <v>0</v>
      </c>
      <c r="BK1532" s="32" t="n">
        <f aca="false">IF(BK490=BK$2,1,0)</f>
        <v>0</v>
      </c>
      <c r="BL1532" s="32" t="n">
        <f aca="false">IF(BL490=BL$2,1,0)</f>
        <v>0</v>
      </c>
      <c r="BM1532" s="32" t="n">
        <f aca="false">IF(BM490=BM$2,1,0)</f>
        <v>1</v>
      </c>
      <c r="BN1532" s="32" t="n">
        <f aca="false">IF(BN490=BN$2,1,0)</f>
        <v>0</v>
      </c>
      <c r="BO1532" s="32" t="n">
        <f aca="false">IF(BO490=BO$2,1,0)</f>
        <v>0</v>
      </c>
      <c r="BP1532" s="32" t="n">
        <f aca="false">IF(BP490=BP$2,1,0)</f>
        <v>0</v>
      </c>
      <c r="BQ1532" s="32" t="n">
        <f aca="false">IF(BQ490=BQ$2,1,0)</f>
        <v>1</v>
      </c>
      <c r="BR1532" s="34" t="str">
        <f aca="false">IF($K490="I_9","",IF(BR490=BR$2,1,0))</f>
        <v/>
      </c>
      <c r="BS1532" s="34" t="str">
        <f aca="false">IF($K490="I_9","",IF(BS490=BS$2,1,0))</f>
        <v/>
      </c>
      <c r="BT1532" s="34" t="str">
        <f aca="false">IF($K490="I_9","",IF(BT490=BT$2,1,0))</f>
        <v/>
      </c>
      <c r="BU1532" s="34" t="str">
        <f aca="false">IF($K490="I_9","",IF(BU490=BU$2,1,0))</f>
        <v/>
      </c>
      <c r="BV1532" s="34" t="str">
        <f aca="false">IF($K490="I_9","",IF(BV490=BV$2,1,0))</f>
        <v/>
      </c>
      <c r="BW1532" s="35" t="str">
        <f aca="false">IF($K490="I_9","",IF(BW490=BW$2,1,0))</f>
        <v/>
      </c>
      <c r="BX1532" s="35" t="str">
        <f aca="false">IF($K490="I_9","",IF(BX490=BX$2,2,0))</f>
        <v/>
      </c>
      <c r="BY1532" s="35" t="str">
        <f aca="false">IF($K490="I_9","",IF(BY490=BY$2,3,0))</f>
        <v/>
      </c>
      <c r="BZ1532" s="34" t="str">
        <f aca="false">IF($K490="I_9","",IF(BZ490=BZ$2,1,0))</f>
        <v/>
      </c>
      <c r="CA1532" s="34" t="str">
        <f aca="false">IF($K490="I_9","",IF(CA490=CA$2,1,0))</f>
        <v/>
      </c>
      <c r="CB1532" s="34" t="str">
        <f aca="false">IF($K490="I_9","",IF(CB490=CB$2,1,0))</f>
        <v/>
      </c>
      <c r="CC1532" s="34" t="str">
        <f aca="false">IF($K490="I_9","",IF(CC490=CC$2,1,0))</f>
        <v/>
      </c>
      <c r="CD1532" s="34" t="str">
        <f aca="false">IF($K490="I_9","",IF(CD490=CD$2,1,0))</f>
        <v/>
      </c>
      <c r="CE1532" s="36" t="str">
        <f aca="false">IF($K490="III_11",IF(CE490=CE$2,1,0),"")</f>
        <v/>
      </c>
      <c r="CF1532" s="36" t="str">
        <f aca="false">IF($K490="III_11",IF(CF490=CF$2,1,0),"")</f>
        <v/>
      </c>
      <c r="CG1532" s="36" t="str">
        <f aca="false">IF($K490="III_11",IF(CG490=CG$2,1,0),"")</f>
        <v/>
      </c>
      <c r="CH1532" s="36" t="str">
        <f aca="false">IF($K490="III_11",IF(CH490=CH$2,1,0),"")</f>
        <v/>
      </c>
      <c r="CI1532" s="36" t="str">
        <f aca="false">IF($K490="III_11",IF(CI490=CI$2,1,0),"")</f>
        <v/>
      </c>
      <c r="CJ1532" s="36" t="str">
        <f aca="false">IF($K490="III_11",IF(CJ490=CJ$2,1,0),"")</f>
        <v/>
      </c>
      <c r="CK1532" s="36" t="str">
        <f aca="false">IF($K490="III_11",IF(CK490=CK$2,1,0),"")</f>
        <v/>
      </c>
      <c r="CL1532" s="36" t="str">
        <f aca="false">IF($K490="III_11",IF(CL490=CL$2,1,0),"")</f>
        <v/>
      </c>
      <c r="CM1532" s="36" t="str">
        <f aca="false">IF($K490="III_11",IF(CM490=CM$2,1,0),"")</f>
        <v/>
      </c>
      <c r="CN1532" s="36" t="str">
        <f aca="false">IF($K490="III_11",IF(CN490=CN$2,1,0),"")</f>
        <v/>
      </c>
    </row>
    <row r="1533" customFormat="false" ht="15.75" hidden="false" customHeight="true" outlineLevel="0" collapsed="false">
      <c r="A1533" s="4" t="str">
        <f aca="false">LEFT(A491,5)</f>
        <v>488</v>
      </c>
      <c r="B1533" s="3" t="str">
        <f aca="false">LEFT(B491,5)</f>
        <v>1</v>
      </c>
      <c r="C1533" s="2" t="n">
        <f aca="false">(IF(K1533="I_9",IF(F1533&gt;18,1,0),0)+IF(K1533="II_10",IF(F1533&gt;26,1,0),0)+IF(K1533="III_11",IF(F1533&gt;33,1,0),0))*B1533</f>
        <v>1</v>
      </c>
      <c r="D1533" s="2" t="str">
        <f aca="false">IF(C1533=1,"Запрошується до ІІ туру","Не бере участь у наступному турі")</f>
        <v>Запрошується до ІІ туру</v>
      </c>
      <c r="E1533" s="37" t="s">
        <v>1388</v>
      </c>
      <c r="F1533" s="38" t="n">
        <f aca="false">SUM(R1533:CN1533)</f>
        <v>40</v>
      </c>
      <c r="G1533" s="2" t="str">
        <f aca="false">G491</f>
        <v>Трутенко</v>
      </c>
      <c r="H1533" s="2" t="str">
        <f aca="false">H491</f>
        <v>Тимур</v>
      </c>
      <c r="J1533" s="3" t="n">
        <f aca="false">J491</f>
        <v>9</v>
      </c>
      <c r="K1533" s="3" t="str">
        <f aca="false">K491</f>
        <v>I_9</v>
      </c>
      <c r="M1533" s="2" t="str">
        <f aca="false">M491</f>
        <v>місто Київ</v>
      </c>
      <c r="N1533" s="2" t="str">
        <f aca="false">N491</f>
        <v>Погоджуюсь</v>
      </c>
      <c r="O1533" s="2" t="str">
        <f aca="false">O491</f>
        <v>Підтверджую</v>
      </c>
      <c r="P1533" s="2" t="str">
        <f aca="false">P491</f>
        <v>Так</v>
      </c>
      <c r="Q1533" s="2" t="str">
        <f aca="false">Q491</f>
        <v>Погоджуюсь</v>
      </c>
      <c r="R1533" s="32" t="n">
        <f aca="false">IF(R491=R$2,1,0)</f>
        <v>1</v>
      </c>
      <c r="S1533" s="32" t="n">
        <f aca="false">IF(S491=S$2,1,0)</f>
        <v>1</v>
      </c>
      <c r="T1533" s="32" t="n">
        <f aca="false">IF(T491=T$2,1,0)</f>
        <v>1</v>
      </c>
      <c r="U1533" s="32" t="n">
        <f aca="false">IF(U491=U$2,1,0)</f>
        <v>1</v>
      </c>
      <c r="V1533" s="32" t="n">
        <f aca="false">IF(V491=V$2,1,0)</f>
        <v>1</v>
      </c>
      <c r="W1533" s="32" t="n">
        <f aca="false">IF(W491=W$2,1,0)</f>
        <v>1</v>
      </c>
      <c r="X1533" s="32" t="n">
        <f aca="false">IF(X491=X$2,1,0)</f>
        <v>1</v>
      </c>
      <c r="Y1533" s="32" t="n">
        <f aca="false">IF(Y491=Y$2,1,0)</f>
        <v>1</v>
      </c>
      <c r="Z1533" s="32" t="n">
        <f aca="false">IF(Z491=Z$2,1,0)</f>
        <v>1</v>
      </c>
      <c r="AA1533" s="33" t="n">
        <f aca="false">IF(AA491=AA$2,2,0)</f>
        <v>2</v>
      </c>
      <c r="AB1533" s="33" t="n">
        <f aca="false">0</f>
        <v>0</v>
      </c>
      <c r="AC1533" s="32" t="n">
        <f aca="false">IF(AC491=AC$2,1,0)</f>
        <v>0</v>
      </c>
      <c r="AD1533" s="32" t="n">
        <f aca="false">IF(AD491=AD$2,1,0)</f>
        <v>1</v>
      </c>
      <c r="AE1533" s="32" t="n">
        <f aca="false">IF(AE491=AE$2,1,0)</f>
        <v>0</v>
      </c>
      <c r="AF1533" s="32" t="n">
        <f aca="false">IF(AF491=AF$2,1,0)</f>
        <v>0</v>
      </c>
      <c r="AG1533" s="32" t="n">
        <f aca="false">IF(AG491=AG$2,1,0)</f>
        <v>0</v>
      </c>
      <c r="AH1533" s="32" t="n">
        <f aca="false">IF(AH491=AH$2,1,0)</f>
        <v>1</v>
      </c>
      <c r="AI1533" s="33" t="n">
        <f aca="false">0</f>
        <v>0</v>
      </c>
      <c r="AJ1533" s="33" t="n">
        <f aca="false">0</f>
        <v>0</v>
      </c>
      <c r="AK1533" s="32" t="n">
        <f aca="false">IF(AK491=AK$2,1,0)</f>
        <v>1</v>
      </c>
      <c r="AL1533" s="32" t="n">
        <f aca="false">IF(AL491=AL$2,1,0)</f>
        <v>1</v>
      </c>
      <c r="AM1533" s="32" t="n">
        <f aca="false">IF(AM491=AM$2,1,0)</f>
        <v>1</v>
      </c>
      <c r="AN1533" s="32" t="n">
        <f aca="false">IF(AN491=AN$2,1,0)</f>
        <v>1</v>
      </c>
      <c r="AO1533" s="32" t="n">
        <f aca="false">IF(AO491=AO$2,1,0)</f>
        <v>1</v>
      </c>
      <c r="AP1533" s="32" t="n">
        <f aca="false">IF(AP491=AP$2,1,0)</f>
        <v>1</v>
      </c>
      <c r="AQ1533" s="32" t="n">
        <f aca="false">IF(AQ491=AQ$2,1,0)</f>
        <v>1</v>
      </c>
      <c r="AR1533" s="32" t="n">
        <f aca="false">IF(AR491=AR$2,1,0)</f>
        <v>1</v>
      </c>
      <c r="AS1533" s="32" t="n">
        <f aca="false">IF(AS491=AS$2,1,0)</f>
        <v>1</v>
      </c>
      <c r="AT1533" s="33" t="n">
        <f aca="false">IF(AT491=AT$2,3,0)</f>
        <v>3</v>
      </c>
      <c r="AU1533" s="32" t="n">
        <f aca="false">IF(AU491=AU$2,1,0)</f>
        <v>1</v>
      </c>
      <c r="AV1533" s="32" t="n">
        <f aca="false">IF(AV491=AV$2,1,0)</f>
        <v>1</v>
      </c>
      <c r="AW1533" s="32" t="n">
        <f aca="false">IF(AW491=AW$2,1,0)</f>
        <v>0</v>
      </c>
      <c r="AX1533" s="32" t="n">
        <f aca="false">IF(AX491=AX$2,1,0)</f>
        <v>1</v>
      </c>
      <c r="AY1533" s="32" t="n">
        <f aca="false">IF(AY491=AY$2,1,0)</f>
        <v>1</v>
      </c>
      <c r="AZ1533" s="32" t="n">
        <f aca="false">IF(AZ491=AZ$2,1,0)</f>
        <v>1</v>
      </c>
      <c r="BA1533" s="32" t="n">
        <f aca="false">IF(BA491=BA$2,1,0)</f>
        <v>0</v>
      </c>
      <c r="BB1533" s="32" t="n">
        <f aca="false">IF(BB491=BB$2,1,0)</f>
        <v>0</v>
      </c>
      <c r="BC1533" s="32" t="n">
        <f aca="false">IF(BC491=BC$2,1,0)</f>
        <v>0</v>
      </c>
      <c r="BD1533" s="32" t="n">
        <f aca="false">IF(BD491=BD$2,1,0)</f>
        <v>1</v>
      </c>
      <c r="BE1533" s="32" t="n">
        <f aca="false">IF(BE491=BE$2,1,0)</f>
        <v>0</v>
      </c>
      <c r="BF1533" s="32" t="n">
        <f aca="false">IF(BF491=BF$2,1,0)</f>
        <v>0</v>
      </c>
      <c r="BG1533" s="32" t="n">
        <f aca="false">IF(BG491=BG$2,1,0)</f>
        <v>0</v>
      </c>
      <c r="BH1533" s="32" t="n">
        <f aca="false">IF(BH491=BH$2,1,0)</f>
        <v>1</v>
      </c>
      <c r="BI1533" s="32" t="n">
        <f aca="false">IF(BI491=BI$2,1,0)</f>
        <v>0</v>
      </c>
      <c r="BJ1533" s="32" t="n">
        <f aca="false">IF(BJ491=BJ$2,1,0)</f>
        <v>1</v>
      </c>
      <c r="BK1533" s="32" t="n">
        <f aca="false">IF(BK491=BK$2,1,0)</f>
        <v>1</v>
      </c>
      <c r="BL1533" s="32" t="n">
        <f aca="false">IF(BL491=BL$2,1,0)</f>
        <v>1</v>
      </c>
      <c r="BM1533" s="32" t="n">
        <f aca="false">IF(BM491=BM$2,1,0)</f>
        <v>1</v>
      </c>
      <c r="BN1533" s="32" t="n">
        <f aca="false">IF(BN491=BN$2,1,0)</f>
        <v>1</v>
      </c>
      <c r="BO1533" s="32" t="n">
        <f aca="false">IF(BO491=BO$2,1,0)</f>
        <v>1</v>
      </c>
      <c r="BP1533" s="32" t="n">
        <f aca="false">IF(BP491=BP$2,1,0)</f>
        <v>1</v>
      </c>
      <c r="BQ1533" s="32" t="n">
        <f aca="false">IF(BQ491=BQ$2,1,0)</f>
        <v>1</v>
      </c>
      <c r="BR1533" s="34" t="str">
        <f aca="false">IF($K491="I_9","",IF(BR491=BR$2,1,0))</f>
        <v/>
      </c>
      <c r="BS1533" s="34" t="str">
        <f aca="false">IF($K491="I_9","",IF(BS491=BS$2,1,0))</f>
        <v/>
      </c>
      <c r="BT1533" s="34" t="str">
        <f aca="false">IF($K491="I_9","",IF(BT491=BT$2,1,0))</f>
        <v/>
      </c>
      <c r="BU1533" s="34" t="str">
        <f aca="false">IF($K491="I_9","",IF(BU491=BU$2,1,0))</f>
        <v/>
      </c>
      <c r="BV1533" s="34" t="str">
        <f aca="false">IF($K491="I_9","",IF(BV491=BV$2,1,0))</f>
        <v/>
      </c>
      <c r="BW1533" s="35" t="str">
        <f aca="false">IF($K491="I_9","",IF(BW491=BW$2,1,0))</f>
        <v/>
      </c>
      <c r="BX1533" s="35" t="str">
        <f aca="false">IF($K491="I_9","",IF(BX491=BX$2,2,0))</f>
        <v/>
      </c>
      <c r="BY1533" s="35" t="str">
        <f aca="false">IF($K491="I_9","",IF(BY491=BY$2,3,0))</f>
        <v/>
      </c>
      <c r="BZ1533" s="34" t="str">
        <f aca="false">IF($K491="I_9","",IF(BZ491=BZ$2,1,0))</f>
        <v/>
      </c>
      <c r="CA1533" s="34" t="str">
        <f aca="false">IF($K491="I_9","",IF(CA491=CA$2,1,0))</f>
        <v/>
      </c>
      <c r="CB1533" s="34" t="str">
        <f aca="false">IF($K491="I_9","",IF(CB491=CB$2,1,0))</f>
        <v/>
      </c>
      <c r="CC1533" s="34" t="str">
        <f aca="false">IF($K491="I_9","",IF(CC491=CC$2,1,0))</f>
        <v/>
      </c>
      <c r="CD1533" s="34" t="str">
        <f aca="false">IF($K491="I_9","",IF(CD491=CD$2,1,0))</f>
        <v/>
      </c>
      <c r="CE1533" s="36" t="str">
        <f aca="false">IF($K491="III_11",IF(CE491=CE$2,1,0),"")</f>
        <v/>
      </c>
      <c r="CF1533" s="36" t="str">
        <f aca="false">IF($K491="III_11",IF(CF491=CF$2,1,0),"")</f>
        <v/>
      </c>
      <c r="CG1533" s="36" t="str">
        <f aca="false">IF($K491="III_11",IF(CG491=CG$2,1,0),"")</f>
        <v/>
      </c>
      <c r="CH1533" s="36" t="str">
        <f aca="false">IF($K491="III_11",IF(CH491=CH$2,1,0),"")</f>
        <v/>
      </c>
      <c r="CI1533" s="36" t="str">
        <f aca="false">IF($K491="III_11",IF(CI491=CI$2,1,0),"")</f>
        <v/>
      </c>
      <c r="CJ1533" s="36" t="str">
        <f aca="false">IF($K491="III_11",IF(CJ491=CJ$2,1,0),"")</f>
        <v/>
      </c>
      <c r="CK1533" s="36" t="str">
        <f aca="false">IF($K491="III_11",IF(CK491=CK$2,1,0),"")</f>
        <v/>
      </c>
      <c r="CL1533" s="36" t="str">
        <f aca="false">IF($K491="III_11",IF(CL491=CL$2,1,0),"")</f>
        <v/>
      </c>
      <c r="CM1533" s="36" t="str">
        <f aca="false">IF($K491="III_11",IF(CM491=CM$2,1,0),"")</f>
        <v/>
      </c>
      <c r="CN1533" s="36" t="str">
        <f aca="false">IF($K491="III_11",IF(CN491=CN$2,1,0),"")</f>
        <v/>
      </c>
    </row>
    <row r="1534" customFormat="false" ht="15.75" hidden="false" customHeight="true" outlineLevel="0" collapsed="false">
      <c r="A1534" s="4" t="str">
        <f aca="false">LEFT(A492,5)</f>
        <v>489</v>
      </c>
      <c r="B1534" s="3" t="str">
        <f aca="false">LEFT(B492,5)</f>
        <v>0</v>
      </c>
      <c r="C1534" s="2" t="n">
        <f aca="false">(IF(K1534="I_9",IF(F1534&gt;18,1,0),0)+IF(K1534="II_10",IF(F1534&gt;26,1,0),0)+IF(K1534="III_11",IF(F1534&gt;33,1,0),0))*B1534</f>
        <v>0</v>
      </c>
      <c r="D1534" s="2" t="str">
        <f aca="false">IF(C1534=1,"Запрошується до ІІ туру","Не бере участь у наступному турі")</f>
        <v>Не бере участь у наступному турі</v>
      </c>
      <c r="E1534" s="37" t="s">
        <v>1390</v>
      </c>
      <c r="F1534" s="38" t="n">
        <f aca="false">SUM(R1534:CN1534)</f>
        <v>41</v>
      </c>
      <c r="G1534" s="2" t="str">
        <f aca="false">G492</f>
        <v>Ковалеко</v>
      </c>
      <c r="H1534" s="2" t="str">
        <f aca="false">H492</f>
        <v>Каміла</v>
      </c>
      <c r="J1534" s="3" t="n">
        <f aca="false">J492</f>
        <v>11</v>
      </c>
      <c r="K1534" s="3" t="str">
        <f aca="false">K492</f>
        <v>III_11</v>
      </c>
      <c r="M1534" s="2" t="str">
        <f aca="false">M492</f>
        <v>Полтавська</v>
      </c>
      <c r="N1534" s="2" t="str">
        <f aca="false">N492</f>
        <v>Погоджуюсь</v>
      </c>
      <c r="O1534" s="2" t="str">
        <f aca="false">O492</f>
        <v>Підтверджую</v>
      </c>
      <c r="P1534" s="2" t="str">
        <f aca="false">P492</f>
        <v>Так</v>
      </c>
      <c r="Q1534" s="2" t="str">
        <f aca="false">Q492</f>
        <v>Не погоджуюсь (і беру участь у виконанні цього туру в ознайомчому режимі)</v>
      </c>
      <c r="R1534" s="32" t="n">
        <f aca="false">IF(R492=R$2,1,0)</f>
        <v>1</v>
      </c>
      <c r="S1534" s="32" t="n">
        <f aca="false">IF(S492=S$2,1,0)</f>
        <v>0</v>
      </c>
      <c r="T1534" s="32" t="n">
        <f aca="false">IF(T492=T$2,1,0)</f>
        <v>0</v>
      </c>
      <c r="U1534" s="32" t="n">
        <f aca="false">IF(U492=U$2,1,0)</f>
        <v>1</v>
      </c>
      <c r="V1534" s="32" t="n">
        <f aca="false">IF(V492=V$2,1,0)</f>
        <v>1</v>
      </c>
      <c r="W1534" s="32" t="n">
        <f aca="false">IF(W492=W$2,1,0)</f>
        <v>1</v>
      </c>
      <c r="X1534" s="32" t="n">
        <f aca="false">IF(X492=X$2,1,0)</f>
        <v>0</v>
      </c>
      <c r="Y1534" s="32" t="n">
        <f aca="false">IF(Y492=Y$2,1,0)</f>
        <v>1</v>
      </c>
      <c r="Z1534" s="32" t="n">
        <f aca="false">IF(Z492=Z$2,1,0)</f>
        <v>0</v>
      </c>
      <c r="AA1534" s="33" t="n">
        <f aca="false">IF(AA492=AA$2,2,0)</f>
        <v>0</v>
      </c>
      <c r="AB1534" s="33" t="n">
        <f aca="false">0</f>
        <v>0</v>
      </c>
      <c r="AC1534" s="32" t="n">
        <f aca="false">IF(AC492=AC$2,1,0)</f>
        <v>0</v>
      </c>
      <c r="AD1534" s="32" t="n">
        <f aca="false">IF(AD492=AD$2,1,0)</f>
        <v>0</v>
      </c>
      <c r="AE1534" s="32" t="n">
        <f aca="false">IF(AE492=AE$2,1,0)</f>
        <v>0</v>
      </c>
      <c r="AF1534" s="32" t="n">
        <f aca="false">IF(AF492=AF$2,1,0)</f>
        <v>0</v>
      </c>
      <c r="AG1534" s="32" t="n">
        <f aca="false">IF(AG492=AG$2,1,0)</f>
        <v>0</v>
      </c>
      <c r="AH1534" s="32" t="n">
        <f aca="false">IF(AH492=AH$2,1,0)</f>
        <v>0</v>
      </c>
      <c r="AI1534" s="33" t="n">
        <f aca="false">0</f>
        <v>0</v>
      </c>
      <c r="AJ1534" s="33" t="n">
        <f aca="false">0</f>
        <v>0</v>
      </c>
      <c r="AK1534" s="32" t="n">
        <f aca="false">IF(AK492=AK$2,1,0)</f>
        <v>0</v>
      </c>
      <c r="AL1534" s="32" t="n">
        <f aca="false">IF(AL492=AL$2,1,0)</f>
        <v>0</v>
      </c>
      <c r="AM1534" s="32" t="n">
        <f aca="false">IF(AM492=AM$2,1,0)</f>
        <v>1</v>
      </c>
      <c r="AN1534" s="32" t="n">
        <f aca="false">IF(AN492=AN$2,1,0)</f>
        <v>1</v>
      </c>
      <c r="AO1534" s="32" t="n">
        <f aca="false">IF(AO492=AO$2,1,0)</f>
        <v>1</v>
      </c>
      <c r="AP1534" s="32" t="n">
        <f aca="false">IF(AP492=AP$2,1,0)</f>
        <v>1</v>
      </c>
      <c r="AQ1534" s="32" t="n">
        <f aca="false">IF(AQ492=AQ$2,1,0)</f>
        <v>1</v>
      </c>
      <c r="AR1534" s="32" t="n">
        <f aca="false">IF(AR492=AR$2,1,0)</f>
        <v>1</v>
      </c>
      <c r="AS1534" s="32" t="n">
        <f aca="false">IF(AS492=AS$2,1,0)</f>
        <v>1</v>
      </c>
      <c r="AT1534" s="33" t="n">
        <f aca="false">IF(AT492=AT$2,3,0)</f>
        <v>0</v>
      </c>
      <c r="AU1534" s="32" t="n">
        <f aca="false">IF(AU492=AU$2,1,0)</f>
        <v>0</v>
      </c>
      <c r="AV1534" s="32" t="n">
        <f aca="false">IF(AV492=AV$2,1,0)</f>
        <v>1</v>
      </c>
      <c r="AW1534" s="32" t="n">
        <f aca="false">IF(AW492=AW$2,1,0)</f>
        <v>0</v>
      </c>
      <c r="AX1534" s="32" t="n">
        <f aca="false">IF(AX492=AX$2,1,0)</f>
        <v>1</v>
      </c>
      <c r="AY1534" s="32" t="n">
        <f aca="false">IF(AY492=AY$2,1,0)</f>
        <v>1</v>
      </c>
      <c r="AZ1534" s="32" t="n">
        <f aca="false">IF(AZ492=AZ$2,1,0)</f>
        <v>1</v>
      </c>
      <c r="BA1534" s="32" t="n">
        <f aca="false">IF(BA492=BA$2,1,0)</f>
        <v>0</v>
      </c>
      <c r="BB1534" s="32" t="n">
        <f aca="false">IF(BB492=BB$2,1,0)</f>
        <v>0</v>
      </c>
      <c r="BC1534" s="32" t="n">
        <f aca="false">IF(BC492=BC$2,1,0)</f>
        <v>0</v>
      </c>
      <c r="BD1534" s="32" t="n">
        <f aca="false">IF(BD492=BD$2,1,0)</f>
        <v>1</v>
      </c>
      <c r="BE1534" s="32" t="n">
        <f aca="false">IF(BE492=BE$2,1,0)</f>
        <v>0</v>
      </c>
      <c r="BF1534" s="32" t="n">
        <f aca="false">IF(BF492=BF$2,1,0)</f>
        <v>0</v>
      </c>
      <c r="BG1534" s="32" t="n">
        <f aca="false">IF(BG492=BG$2,1,0)</f>
        <v>1</v>
      </c>
      <c r="BH1534" s="32" t="n">
        <f aca="false">IF(BH492=BH$2,1,0)</f>
        <v>1</v>
      </c>
      <c r="BI1534" s="32" t="n">
        <f aca="false">IF(BI492=BI$2,1,0)</f>
        <v>0</v>
      </c>
      <c r="BJ1534" s="32" t="n">
        <f aca="false">IF(BJ492=BJ$2,1,0)</f>
        <v>1</v>
      </c>
      <c r="BK1534" s="32" t="n">
        <f aca="false">IF(BK492=BK$2,1,0)</f>
        <v>1</v>
      </c>
      <c r="BL1534" s="32" t="n">
        <f aca="false">IF(BL492=BL$2,1,0)</f>
        <v>0</v>
      </c>
      <c r="BM1534" s="32" t="n">
        <f aca="false">IF(BM492=BM$2,1,0)</f>
        <v>1</v>
      </c>
      <c r="BN1534" s="32" t="n">
        <f aca="false">IF(BN492=BN$2,1,0)</f>
        <v>0</v>
      </c>
      <c r="BO1534" s="32" t="n">
        <f aca="false">IF(BO492=BO$2,1,0)</f>
        <v>1</v>
      </c>
      <c r="BP1534" s="32" t="n">
        <f aca="false">IF(BP492=BP$2,1,0)</f>
        <v>0</v>
      </c>
      <c r="BQ1534" s="32" t="n">
        <f aca="false">IF(BQ492=BQ$2,1,0)</f>
        <v>1</v>
      </c>
      <c r="BR1534" s="34" t="n">
        <f aca="false">IF($K492="I_9","",IF(BR492=BR$2,1,0))</f>
        <v>1</v>
      </c>
      <c r="BS1534" s="34" t="n">
        <f aca="false">IF($K492="I_9","",IF(BS492=BS$2,1,0))</f>
        <v>1</v>
      </c>
      <c r="BT1534" s="34" t="n">
        <f aca="false">IF($K492="I_9","",IF(BT492=BT$2,1,0))</f>
        <v>1</v>
      </c>
      <c r="BU1534" s="34" t="n">
        <f aca="false">IF($K492="I_9","",IF(BU492=BU$2,1,0))</f>
        <v>1</v>
      </c>
      <c r="BV1534" s="34" t="n">
        <f aca="false">IF($K492="I_9","",IF(BV492=BV$2,1,0))</f>
        <v>1</v>
      </c>
      <c r="BW1534" s="35" t="n">
        <f aca="false">IF($K492="I_9","",IF(BW492=BW$2,1,0))</f>
        <v>1</v>
      </c>
      <c r="BX1534" s="35" t="n">
        <f aca="false">IF($K492="I_9","",IF(BX492=BX$2,2,0))</f>
        <v>0</v>
      </c>
      <c r="BY1534" s="35" t="n">
        <f aca="false">IF($K492="I_9","",IF(BY492=BY$2,3,0))</f>
        <v>0</v>
      </c>
      <c r="BZ1534" s="34" t="n">
        <f aca="false">IF($K492="I_9","",IF(BZ492=BZ$2,1,0))</f>
        <v>1</v>
      </c>
      <c r="CA1534" s="34" t="n">
        <f aca="false">IF($K492="I_9","",IF(CA492=CA$2,1,0))</f>
        <v>0</v>
      </c>
      <c r="CB1534" s="34" t="n">
        <f aca="false">IF($K492="I_9","",IF(CB492=CB$2,1,0))</f>
        <v>0</v>
      </c>
      <c r="CC1534" s="34" t="n">
        <f aca="false">IF($K492="I_9","",IF(CC492=CC$2,1,0))</f>
        <v>1</v>
      </c>
      <c r="CD1534" s="34" t="n">
        <f aca="false">IF($K492="I_9","",IF(CD492=CD$2,1,0))</f>
        <v>1</v>
      </c>
      <c r="CE1534" s="36" t="n">
        <f aca="false">IF($K492="III_11",IF(CE492=CE$2,1,0),"")</f>
        <v>1</v>
      </c>
      <c r="CF1534" s="36" t="n">
        <f aca="false">IF($K492="III_11",IF(CF492=CF$2,1,0),"")</f>
        <v>1</v>
      </c>
      <c r="CG1534" s="36" t="n">
        <f aca="false">IF($K492="III_11",IF(CG492=CG$2,1,0),"")</f>
        <v>1</v>
      </c>
      <c r="CH1534" s="36" t="n">
        <f aca="false">IF($K492="III_11",IF(CH492=CH$2,1,0),"")</f>
        <v>1</v>
      </c>
      <c r="CI1534" s="36" t="n">
        <f aca="false">IF($K492="III_11",IF(CI492=CI$2,1,0),"")</f>
        <v>1</v>
      </c>
      <c r="CJ1534" s="36" t="n">
        <f aca="false">IF($K492="III_11",IF(CJ492=CJ$2,1,0),"")</f>
        <v>1</v>
      </c>
      <c r="CK1534" s="36" t="n">
        <f aca="false">IF($K492="III_11",IF(CK492=CK$2,1,0),"")</f>
        <v>0</v>
      </c>
      <c r="CL1534" s="36" t="n">
        <f aca="false">IF($K492="III_11",IF(CL492=CL$2,1,0),"")</f>
        <v>1</v>
      </c>
      <c r="CM1534" s="36" t="n">
        <f aca="false">IF($K492="III_11",IF(CM492=CM$2,1,0),"")</f>
        <v>0</v>
      </c>
      <c r="CN1534" s="36" t="n">
        <f aca="false">IF($K492="III_11",IF(CN492=CN$2,1,0),"")</f>
        <v>1</v>
      </c>
    </row>
    <row r="1535" customFormat="false" ht="15.75" hidden="false" customHeight="true" outlineLevel="0" collapsed="false">
      <c r="A1535" s="4" t="str">
        <f aca="false">LEFT(A493,5)</f>
        <v>490</v>
      </c>
      <c r="B1535" s="3" t="str">
        <f aca="false">LEFT(B493,5)</f>
        <v>1</v>
      </c>
      <c r="C1535" s="2" t="n">
        <f aca="false">(IF(K1535="I_9",IF(F1535&gt;18,1,0),0)+IF(K1535="II_10",IF(F1535&gt;26,1,0),0)+IF(K1535="III_11",IF(F1535&gt;33,1,0),0))*B1535</f>
        <v>1</v>
      </c>
      <c r="D1535" s="2" t="str">
        <f aca="false">IF(C1535=1,"Запрошується до ІІ туру","Не бере участь у наступному турі")</f>
        <v>Запрошується до ІІ туру</v>
      </c>
      <c r="E1535" s="37" t="s">
        <v>1393</v>
      </c>
      <c r="F1535" s="38" t="n">
        <f aca="false">SUM(R1535:CN1535)</f>
        <v>29</v>
      </c>
      <c r="G1535" s="2" t="str">
        <f aca="false">G493</f>
        <v>Бешенко</v>
      </c>
      <c r="H1535" s="2" t="str">
        <f aca="false">H493</f>
        <v>Марія</v>
      </c>
      <c r="J1535" s="3" t="n">
        <f aca="false">J493</f>
        <v>9</v>
      </c>
      <c r="K1535" s="3" t="str">
        <f aca="false">K493</f>
        <v>I_9</v>
      </c>
      <c r="M1535" s="2" t="str">
        <f aca="false">M493</f>
        <v>Дніпропетровська</v>
      </c>
      <c r="N1535" s="2" t="str">
        <f aca="false">N493</f>
        <v>Погоджуюсь</v>
      </c>
      <c r="O1535" s="2" t="str">
        <f aca="false">O493</f>
        <v>Підтверджую</v>
      </c>
      <c r="P1535" s="2" t="str">
        <f aca="false">P493</f>
        <v>Так</v>
      </c>
      <c r="Q1535" s="2" t="str">
        <f aca="false">Q493</f>
        <v>Погоджуюсь</v>
      </c>
      <c r="R1535" s="32" t="n">
        <f aca="false">IF(R493=R$2,1,0)</f>
        <v>1</v>
      </c>
      <c r="S1535" s="32" t="n">
        <f aca="false">IF(S493=S$2,1,0)</f>
        <v>0</v>
      </c>
      <c r="T1535" s="32" t="n">
        <f aca="false">IF(T493=T$2,1,0)</f>
        <v>1</v>
      </c>
      <c r="U1535" s="32" t="n">
        <f aca="false">IF(U493=U$2,1,0)</f>
        <v>1</v>
      </c>
      <c r="V1535" s="32" t="n">
        <f aca="false">IF(V493=V$2,1,0)</f>
        <v>1</v>
      </c>
      <c r="W1535" s="32" t="n">
        <f aca="false">IF(W493=W$2,1,0)</f>
        <v>1</v>
      </c>
      <c r="X1535" s="32" t="n">
        <f aca="false">IF(X493=X$2,1,0)</f>
        <v>0</v>
      </c>
      <c r="Y1535" s="32" t="n">
        <f aca="false">IF(Y493=Y$2,1,0)</f>
        <v>1</v>
      </c>
      <c r="Z1535" s="32" t="n">
        <f aca="false">IF(Z493=Z$2,1,0)</f>
        <v>0</v>
      </c>
      <c r="AA1535" s="33" t="n">
        <f aca="false">IF(AA493=AA$2,2,0)</f>
        <v>0</v>
      </c>
      <c r="AB1535" s="33" t="n">
        <f aca="false">0</f>
        <v>0</v>
      </c>
      <c r="AC1535" s="32" t="n">
        <f aca="false">IF(AC493=AC$2,1,0)</f>
        <v>1</v>
      </c>
      <c r="AD1535" s="32" t="n">
        <f aca="false">IF(AD493=AD$2,1,0)</f>
        <v>1</v>
      </c>
      <c r="AE1535" s="32" t="n">
        <f aca="false">IF(AE493=AE$2,1,0)</f>
        <v>1</v>
      </c>
      <c r="AF1535" s="32" t="n">
        <f aca="false">IF(AF493=AF$2,1,0)</f>
        <v>1</v>
      </c>
      <c r="AG1535" s="32" t="n">
        <f aca="false">IF(AG493=AG$2,1,0)</f>
        <v>1</v>
      </c>
      <c r="AH1535" s="32" t="n">
        <f aca="false">IF(AH493=AH$2,1,0)</f>
        <v>1</v>
      </c>
      <c r="AI1535" s="33" t="n">
        <f aca="false">0</f>
        <v>0</v>
      </c>
      <c r="AJ1535" s="33" t="n">
        <f aca="false">0</f>
        <v>0</v>
      </c>
      <c r="AK1535" s="32" t="n">
        <f aca="false">IF(AK493=AK$2,1,0)</f>
        <v>1</v>
      </c>
      <c r="AL1535" s="32" t="n">
        <f aca="false">IF(AL493=AL$2,1,0)</f>
        <v>0</v>
      </c>
      <c r="AM1535" s="32" t="n">
        <f aca="false">IF(AM493=AM$2,1,0)</f>
        <v>1</v>
      </c>
      <c r="AN1535" s="32" t="n">
        <f aca="false">IF(AN493=AN$2,1,0)</f>
        <v>1</v>
      </c>
      <c r="AO1535" s="32" t="n">
        <f aca="false">IF(AO493=AO$2,1,0)</f>
        <v>1</v>
      </c>
      <c r="AP1535" s="32" t="n">
        <f aca="false">IF(AP493=AP$2,1,0)</f>
        <v>1</v>
      </c>
      <c r="AQ1535" s="32" t="n">
        <f aca="false">IF(AQ493=AQ$2,1,0)</f>
        <v>1</v>
      </c>
      <c r="AR1535" s="32" t="n">
        <f aca="false">IF(AR493=AR$2,1,0)</f>
        <v>1</v>
      </c>
      <c r="AS1535" s="32" t="n">
        <f aca="false">IF(AS493=AS$2,1,0)</f>
        <v>1</v>
      </c>
      <c r="AT1535" s="33" t="n">
        <f aca="false">IF(AT493=AT$2,3,0)</f>
        <v>0</v>
      </c>
      <c r="AU1535" s="32" t="n">
        <f aca="false">IF(AU493=AU$2,1,0)</f>
        <v>0</v>
      </c>
      <c r="AV1535" s="32" t="n">
        <f aca="false">IF(AV493=AV$2,1,0)</f>
        <v>0</v>
      </c>
      <c r="AW1535" s="32" t="n">
        <f aca="false">IF(AW493=AW$2,1,0)</f>
        <v>0</v>
      </c>
      <c r="AX1535" s="32" t="n">
        <f aca="false">IF(AX493=AX$2,1,0)</f>
        <v>1</v>
      </c>
      <c r="AY1535" s="32" t="n">
        <f aca="false">IF(AY493=AY$2,1,0)</f>
        <v>0</v>
      </c>
      <c r="AZ1535" s="32" t="n">
        <f aca="false">IF(AZ493=AZ$2,1,0)</f>
        <v>0</v>
      </c>
      <c r="BA1535" s="32" t="n">
        <f aca="false">IF(BA493=BA$2,1,0)</f>
        <v>0</v>
      </c>
      <c r="BB1535" s="32" t="n">
        <f aca="false">IF(BB493=BB$2,1,0)</f>
        <v>0</v>
      </c>
      <c r="BC1535" s="32" t="n">
        <f aca="false">IF(BC493=BC$2,1,0)</f>
        <v>1</v>
      </c>
      <c r="BD1535" s="32" t="n">
        <f aca="false">IF(BD493=BD$2,1,0)</f>
        <v>0</v>
      </c>
      <c r="BE1535" s="32" t="n">
        <f aca="false">IF(BE493=BE$2,1,0)</f>
        <v>0</v>
      </c>
      <c r="BF1535" s="32" t="n">
        <f aca="false">IF(BF493=BF$2,1,0)</f>
        <v>0</v>
      </c>
      <c r="BG1535" s="32" t="n">
        <f aca="false">IF(BG493=BG$2,1,0)</f>
        <v>0</v>
      </c>
      <c r="BH1535" s="32" t="n">
        <f aca="false">IF(BH493=BH$2,1,0)</f>
        <v>1</v>
      </c>
      <c r="BI1535" s="32" t="n">
        <f aca="false">IF(BI493=BI$2,1,0)</f>
        <v>0</v>
      </c>
      <c r="BJ1535" s="32" t="n">
        <f aca="false">IF(BJ493=BJ$2,1,0)</f>
        <v>1</v>
      </c>
      <c r="BK1535" s="32" t="n">
        <f aca="false">IF(BK493=BK$2,1,0)</f>
        <v>1</v>
      </c>
      <c r="BL1535" s="32" t="n">
        <f aca="false">IF(BL493=BL$2,1,0)</f>
        <v>0</v>
      </c>
      <c r="BM1535" s="32" t="n">
        <f aca="false">IF(BM493=BM$2,1,0)</f>
        <v>1</v>
      </c>
      <c r="BN1535" s="32" t="n">
        <f aca="false">IF(BN493=BN$2,1,0)</f>
        <v>0</v>
      </c>
      <c r="BO1535" s="32" t="n">
        <f aca="false">IF(BO493=BO$2,1,0)</f>
        <v>1</v>
      </c>
      <c r="BP1535" s="32" t="n">
        <f aca="false">IF(BP493=BP$2,1,0)</f>
        <v>1</v>
      </c>
      <c r="BQ1535" s="32" t="n">
        <f aca="false">IF(BQ493=BQ$2,1,0)</f>
        <v>1</v>
      </c>
      <c r="BR1535" s="34" t="str">
        <f aca="false">IF($K493="I_9","",IF(BR493=BR$2,1,0))</f>
        <v/>
      </c>
      <c r="BS1535" s="34" t="str">
        <f aca="false">IF($K493="I_9","",IF(BS493=BS$2,1,0))</f>
        <v/>
      </c>
      <c r="BT1535" s="34" t="str">
        <f aca="false">IF($K493="I_9","",IF(BT493=BT$2,1,0))</f>
        <v/>
      </c>
      <c r="BU1535" s="34" t="str">
        <f aca="false">IF($K493="I_9","",IF(BU493=BU$2,1,0))</f>
        <v/>
      </c>
      <c r="BV1535" s="34" t="str">
        <f aca="false">IF($K493="I_9","",IF(BV493=BV$2,1,0))</f>
        <v/>
      </c>
      <c r="BW1535" s="35" t="str">
        <f aca="false">IF($K493="I_9","",IF(BW493=BW$2,1,0))</f>
        <v/>
      </c>
      <c r="BX1535" s="35" t="str">
        <f aca="false">IF($K493="I_9","",IF(BX493=BX$2,2,0))</f>
        <v/>
      </c>
      <c r="BY1535" s="35" t="str">
        <f aca="false">IF($K493="I_9","",IF(BY493=BY$2,3,0))</f>
        <v/>
      </c>
      <c r="BZ1535" s="34" t="str">
        <f aca="false">IF($K493="I_9","",IF(BZ493=BZ$2,1,0))</f>
        <v/>
      </c>
      <c r="CA1535" s="34" t="str">
        <f aca="false">IF($K493="I_9","",IF(CA493=CA$2,1,0))</f>
        <v/>
      </c>
      <c r="CB1535" s="34" t="str">
        <f aca="false">IF($K493="I_9","",IF(CB493=CB$2,1,0))</f>
        <v/>
      </c>
      <c r="CC1535" s="34" t="str">
        <f aca="false">IF($K493="I_9","",IF(CC493=CC$2,1,0))</f>
        <v/>
      </c>
      <c r="CD1535" s="34" t="str">
        <f aca="false">IF($K493="I_9","",IF(CD493=CD$2,1,0))</f>
        <v/>
      </c>
      <c r="CE1535" s="36" t="str">
        <f aca="false">IF($K493="III_11",IF(CE493=CE$2,1,0),"")</f>
        <v/>
      </c>
      <c r="CF1535" s="36" t="str">
        <f aca="false">IF($K493="III_11",IF(CF493=CF$2,1,0),"")</f>
        <v/>
      </c>
      <c r="CG1535" s="36" t="str">
        <f aca="false">IF($K493="III_11",IF(CG493=CG$2,1,0),"")</f>
        <v/>
      </c>
      <c r="CH1535" s="36" t="str">
        <f aca="false">IF($K493="III_11",IF(CH493=CH$2,1,0),"")</f>
        <v/>
      </c>
      <c r="CI1535" s="36" t="str">
        <f aca="false">IF($K493="III_11",IF(CI493=CI$2,1,0),"")</f>
        <v/>
      </c>
      <c r="CJ1535" s="36" t="str">
        <f aca="false">IF($K493="III_11",IF(CJ493=CJ$2,1,0),"")</f>
        <v/>
      </c>
      <c r="CK1535" s="36" t="str">
        <f aca="false">IF($K493="III_11",IF(CK493=CK$2,1,0),"")</f>
        <v/>
      </c>
      <c r="CL1535" s="36" t="str">
        <f aca="false">IF($K493="III_11",IF(CL493=CL$2,1,0),"")</f>
        <v/>
      </c>
      <c r="CM1535" s="36" t="str">
        <f aca="false">IF($K493="III_11",IF(CM493=CM$2,1,0),"")</f>
        <v/>
      </c>
      <c r="CN1535" s="36" t="str">
        <f aca="false">IF($K493="III_11",IF(CN493=CN$2,1,0),"")</f>
        <v/>
      </c>
    </row>
    <row r="1536" customFormat="false" ht="15.75" hidden="false" customHeight="true" outlineLevel="0" collapsed="false">
      <c r="A1536" s="4" t="str">
        <f aca="false">LEFT(A494,5)</f>
        <v>491</v>
      </c>
      <c r="B1536" s="3" t="str">
        <f aca="false">LEFT(B494,5)</f>
        <v>1</v>
      </c>
      <c r="C1536" s="2" t="n">
        <f aca="false">(IF(K1536="I_9",IF(F1536&gt;18,1,0),0)+IF(K1536="II_10",IF(F1536&gt;26,1,0),0)+IF(K1536="III_11",IF(F1536&gt;33,1,0),0))*B1536</f>
        <v>1</v>
      </c>
      <c r="D1536" s="2" t="str">
        <f aca="false">IF(C1536=1,"Запрошується до ІІ туру","Не бере участь у наступному турі")</f>
        <v>Запрошується до ІІ туру</v>
      </c>
      <c r="E1536" s="37" t="s">
        <v>1395</v>
      </c>
      <c r="F1536" s="38" t="n">
        <f aca="false">SUM(R1536:CN1536)</f>
        <v>41</v>
      </c>
      <c r="G1536" s="2" t="str">
        <f aca="false">G494</f>
        <v>Устименко</v>
      </c>
      <c r="H1536" s="2" t="str">
        <f aca="false">H494</f>
        <v>Ілля</v>
      </c>
      <c r="J1536" s="3" t="n">
        <f aca="false">J494</f>
        <v>10</v>
      </c>
      <c r="K1536" s="3" t="str">
        <f aca="false">K494</f>
        <v>II_10</v>
      </c>
      <c r="M1536" s="2" t="str">
        <f aca="false">M494</f>
        <v>Харківська</v>
      </c>
      <c r="N1536" s="2" t="str">
        <f aca="false">N494</f>
        <v>Погоджуюсь</v>
      </c>
      <c r="O1536" s="2" t="str">
        <f aca="false">O494</f>
        <v>Підтверджую</v>
      </c>
      <c r="P1536" s="2" t="str">
        <f aca="false">P494</f>
        <v>Так</v>
      </c>
      <c r="Q1536" s="2" t="str">
        <f aca="false">Q494</f>
        <v>Погоджуюсь</v>
      </c>
      <c r="R1536" s="32" t="n">
        <f aca="false">IF(R494=R$2,1,0)</f>
        <v>1</v>
      </c>
      <c r="S1536" s="32" t="n">
        <f aca="false">IF(S494=S$2,1,0)</f>
        <v>0</v>
      </c>
      <c r="T1536" s="32" t="n">
        <f aca="false">IF(T494=T$2,1,0)</f>
        <v>1</v>
      </c>
      <c r="U1536" s="32" t="n">
        <f aca="false">IF(U494=U$2,1,0)</f>
        <v>1</v>
      </c>
      <c r="V1536" s="32" t="n">
        <f aca="false">IF(V494=V$2,1,0)</f>
        <v>1</v>
      </c>
      <c r="W1536" s="32" t="n">
        <f aca="false">IF(W494=W$2,1,0)</f>
        <v>1</v>
      </c>
      <c r="X1536" s="32" t="n">
        <f aca="false">IF(X494=X$2,1,0)</f>
        <v>0</v>
      </c>
      <c r="Y1536" s="32" t="n">
        <f aca="false">IF(Y494=Y$2,1,0)</f>
        <v>1</v>
      </c>
      <c r="Z1536" s="32" t="n">
        <f aca="false">IF(Z494=Z$2,1,0)</f>
        <v>1</v>
      </c>
      <c r="AA1536" s="33" t="n">
        <f aca="false">IF(AA494=AA$2,2,0)</f>
        <v>0</v>
      </c>
      <c r="AB1536" s="33" t="n">
        <f aca="false">0</f>
        <v>0</v>
      </c>
      <c r="AC1536" s="32" t="n">
        <f aca="false">IF(AC494=AC$2,1,0)</f>
        <v>0</v>
      </c>
      <c r="AD1536" s="32" t="n">
        <f aca="false">IF(AD494=AD$2,1,0)</f>
        <v>0</v>
      </c>
      <c r="AE1536" s="32" t="n">
        <f aca="false">IF(AE494=AE$2,1,0)</f>
        <v>0</v>
      </c>
      <c r="AF1536" s="32" t="n">
        <f aca="false">IF(AF494=AF$2,1,0)</f>
        <v>0</v>
      </c>
      <c r="AG1536" s="32" t="n">
        <f aca="false">IF(AG494=AG$2,1,0)</f>
        <v>0</v>
      </c>
      <c r="AH1536" s="32" t="n">
        <f aca="false">IF(AH494=AH$2,1,0)</f>
        <v>0</v>
      </c>
      <c r="AI1536" s="33" t="n">
        <f aca="false">0</f>
        <v>0</v>
      </c>
      <c r="AJ1536" s="33" t="n">
        <f aca="false">0</f>
        <v>0</v>
      </c>
      <c r="AK1536" s="32" t="n">
        <f aca="false">IF(AK494=AK$2,1,0)</f>
        <v>0</v>
      </c>
      <c r="AL1536" s="32" t="n">
        <f aca="false">IF(AL494=AL$2,1,0)</f>
        <v>0</v>
      </c>
      <c r="AM1536" s="32" t="n">
        <f aca="false">IF(AM494=AM$2,1,0)</f>
        <v>1</v>
      </c>
      <c r="AN1536" s="32" t="n">
        <f aca="false">IF(AN494=AN$2,1,0)</f>
        <v>1</v>
      </c>
      <c r="AO1536" s="32" t="n">
        <f aca="false">IF(AO494=AO$2,1,0)</f>
        <v>1</v>
      </c>
      <c r="AP1536" s="32" t="n">
        <f aca="false">IF(AP494=AP$2,1,0)</f>
        <v>1</v>
      </c>
      <c r="AQ1536" s="32" t="n">
        <f aca="false">IF(AQ494=AQ$2,1,0)</f>
        <v>1</v>
      </c>
      <c r="AR1536" s="32" t="n">
        <f aca="false">IF(AR494=AR$2,1,0)</f>
        <v>1</v>
      </c>
      <c r="AS1536" s="32" t="n">
        <f aca="false">IF(AS494=AS$2,1,0)</f>
        <v>1</v>
      </c>
      <c r="AT1536" s="33" t="n">
        <f aca="false">IF(AT494=AT$2,3,0)</f>
        <v>3</v>
      </c>
      <c r="AU1536" s="32" t="n">
        <f aca="false">IF(AU494=AU$2,1,0)</f>
        <v>1</v>
      </c>
      <c r="AV1536" s="32" t="n">
        <f aca="false">IF(AV494=AV$2,1,0)</f>
        <v>1</v>
      </c>
      <c r="AW1536" s="32" t="n">
        <f aca="false">IF(AW494=AW$2,1,0)</f>
        <v>0</v>
      </c>
      <c r="AX1536" s="32" t="n">
        <f aca="false">IF(AX494=AX$2,1,0)</f>
        <v>1</v>
      </c>
      <c r="AY1536" s="32" t="n">
        <f aca="false">IF(AY494=AY$2,1,0)</f>
        <v>1</v>
      </c>
      <c r="AZ1536" s="32" t="n">
        <f aca="false">IF(AZ494=AZ$2,1,0)</f>
        <v>1</v>
      </c>
      <c r="BA1536" s="32" t="n">
        <f aca="false">IF(BA494=BA$2,1,0)</f>
        <v>1</v>
      </c>
      <c r="BB1536" s="32" t="n">
        <f aca="false">IF(BB494=BB$2,1,0)</f>
        <v>0</v>
      </c>
      <c r="BC1536" s="32" t="n">
        <f aca="false">IF(BC494=BC$2,1,0)</f>
        <v>0</v>
      </c>
      <c r="BD1536" s="32" t="n">
        <f aca="false">IF(BD494=BD$2,1,0)</f>
        <v>1</v>
      </c>
      <c r="BE1536" s="32" t="n">
        <f aca="false">IF(BE494=BE$2,1,0)</f>
        <v>1</v>
      </c>
      <c r="BF1536" s="32" t="n">
        <f aca="false">IF(BF494=BF$2,1,0)</f>
        <v>1</v>
      </c>
      <c r="BG1536" s="32" t="n">
        <f aca="false">IF(BG494=BG$2,1,0)</f>
        <v>0</v>
      </c>
      <c r="BH1536" s="32" t="n">
        <f aca="false">IF(BH494=BH$2,1,0)</f>
        <v>1</v>
      </c>
      <c r="BI1536" s="32" t="n">
        <f aca="false">IF(BI494=BI$2,1,0)</f>
        <v>0</v>
      </c>
      <c r="BJ1536" s="32" t="n">
        <f aca="false">IF(BJ494=BJ$2,1,0)</f>
        <v>1</v>
      </c>
      <c r="BK1536" s="32" t="n">
        <f aca="false">IF(BK494=BK$2,1,0)</f>
        <v>0</v>
      </c>
      <c r="BL1536" s="32" t="n">
        <f aca="false">IF(BL494=BL$2,1,0)</f>
        <v>0</v>
      </c>
      <c r="BM1536" s="32" t="n">
        <f aca="false">IF(BM494=BM$2,1,0)</f>
        <v>1</v>
      </c>
      <c r="BN1536" s="32" t="n">
        <f aca="false">IF(BN494=BN$2,1,0)</f>
        <v>0</v>
      </c>
      <c r="BO1536" s="32" t="n">
        <f aca="false">IF(BO494=BO$2,1,0)</f>
        <v>0</v>
      </c>
      <c r="BP1536" s="32" t="n">
        <f aca="false">IF(BP494=BP$2,1,0)</f>
        <v>0</v>
      </c>
      <c r="BQ1536" s="32" t="n">
        <f aca="false">IF(BQ494=BQ$2,1,0)</f>
        <v>0</v>
      </c>
      <c r="BR1536" s="34" t="n">
        <f aca="false">IF($K494="I_9","",IF(BR494=BR$2,1,0))</f>
        <v>1</v>
      </c>
      <c r="BS1536" s="34" t="n">
        <f aca="false">IF($K494="I_9","",IF(BS494=BS$2,1,0))</f>
        <v>0</v>
      </c>
      <c r="BT1536" s="34" t="n">
        <f aca="false">IF($K494="I_9","",IF(BT494=BT$2,1,0))</f>
        <v>0</v>
      </c>
      <c r="BU1536" s="34" t="n">
        <f aca="false">IF($K494="I_9","",IF(BU494=BU$2,1,0))</f>
        <v>0</v>
      </c>
      <c r="BV1536" s="34" t="n">
        <f aca="false">IF($K494="I_9","",IF(BV494=BV$2,1,0))</f>
        <v>1</v>
      </c>
      <c r="BW1536" s="35" t="n">
        <f aca="false">IF($K494="I_9","",IF(BW494=BW$2,1,0))</f>
        <v>1</v>
      </c>
      <c r="BX1536" s="35" t="n">
        <f aca="false">IF($K494="I_9","",IF(BX494=BX$2,2,0))</f>
        <v>2</v>
      </c>
      <c r="BY1536" s="35" t="n">
        <f aca="false">IF($K494="I_9","",IF(BY494=BY$2,3,0))</f>
        <v>3</v>
      </c>
      <c r="BZ1536" s="34" t="n">
        <f aca="false">IF($K494="I_9","",IF(BZ494=BZ$2,1,0))</f>
        <v>1</v>
      </c>
      <c r="CA1536" s="34" t="n">
        <f aca="false">IF($K494="I_9","",IF(CA494=CA$2,1,0))</f>
        <v>1</v>
      </c>
      <c r="CB1536" s="34" t="n">
        <f aca="false">IF($K494="I_9","",IF(CB494=CB$2,1,0))</f>
        <v>1</v>
      </c>
      <c r="CC1536" s="34" t="n">
        <f aca="false">IF($K494="I_9","",IF(CC494=CC$2,1,0))</f>
        <v>0</v>
      </c>
      <c r="CD1536" s="34" t="n">
        <f aca="false">IF($K494="I_9","",IF(CD494=CD$2,1,0))</f>
        <v>1</v>
      </c>
      <c r="CE1536" s="36" t="str">
        <f aca="false">IF($K494="III_11",IF(CE494=CE$2,1,0),"")</f>
        <v/>
      </c>
      <c r="CF1536" s="36" t="str">
        <f aca="false">IF($K494="III_11",IF(CF494=CF$2,1,0),"")</f>
        <v/>
      </c>
      <c r="CG1536" s="36" t="str">
        <f aca="false">IF($K494="III_11",IF(CG494=CG$2,1,0),"")</f>
        <v/>
      </c>
      <c r="CH1536" s="36" t="str">
        <f aca="false">IF($K494="III_11",IF(CH494=CH$2,1,0),"")</f>
        <v/>
      </c>
      <c r="CI1536" s="36" t="str">
        <f aca="false">IF($K494="III_11",IF(CI494=CI$2,1,0),"")</f>
        <v/>
      </c>
      <c r="CJ1536" s="36" t="str">
        <f aca="false">IF($K494="III_11",IF(CJ494=CJ$2,1,0),"")</f>
        <v/>
      </c>
      <c r="CK1536" s="36" t="str">
        <f aca="false">IF($K494="III_11",IF(CK494=CK$2,1,0),"")</f>
        <v/>
      </c>
      <c r="CL1536" s="36" t="str">
        <f aca="false">IF($K494="III_11",IF(CL494=CL$2,1,0),"")</f>
        <v/>
      </c>
      <c r="CM1536" s="36" t="str">
        <f aca="false">IF($K494="III_11",IF(CM494=CM$2,1,0),"")</f>
        <v/>
      </c>
      <c r="CN1536" s="36" t="str">
        <f aca="false">IF($K494="III_11",IF(CN494=CN$2,1,0),"")</f>
        <v/>
      </c>
    </row>
    <row r="1537" customFormat="false" ht="15.75" hidden="false" customHeight="true" outlineLevel="0" collapsed="false">
      <c r="A1537" s="4" t="str">
        <f aca="false">LEFT(A495,5)</f>
        <v>492</v>
      </c>
      <c r="B1537" s="3" t="str">
        <f aca="false">LEFT(B495,5)</f>
        <v>1</v>
      </c>
      <c r="C1537" s="2" t="n">
        <f aca="false">(IF(K1537="I_9",IF(F1537&gt;18,1,0),0)+IF(K1537="II_10",IF(F1537&gt;26,1,0),0)+IF(K1537="III_11",IF(F1537&gt;33,1,0),0))*B1537</f>
        <v>1</v>
      </c>
      <c r="D1537" s="2" t="str">
        <f aca="false">IF(C1537=1,"Запрошується до ІІ туру","Не бере участь у наступному турі")</f>
        <v>Запрошується до ІІ туру</v>
      </c>
      <c r="E1537" s="37" t="s">
        <v>1397</v>
      </c>
      <c r="F1537" s="38" t="n">
        <f aca="false">SUM(R1537:CN1537)</f>
        <v>51</v>
      </c>
      <c r="G1537" s="2" t="str">
        <f aca="false">G495</f>
        <v>Кішинська </v>
      </c>
      <c r="H1537" s="2" t="str">
        <f aca="false">H495</f>
        <v>Анна</v>
      </c>
      <c r="J1537" s="3" t="str">
        <f aca="false">J495</f>
        <v>10Б</v>
      </c>
      <c r="K1537" s="3" t="str">
        <f aca="false">K495</f>
        <v>II_10</v>
      </c>
      <c r="M1537" s="2" t="str">
        <f aca="false">M495</f>
        <v>Харківська</v>
      </c>
      <c r="N1537" s="2" t="str">
        <f aca="false">N495</f>
        <v>Погоджуюсь</v>
      </c>
      <c r="O1537" s="2" t="str">
        <f aca="false">O495</f>
        <v>Підтверджую</v>
      </c>
      <c r="P1537" s="2" t="str">
        <f aca="false">P495</f>
        <v>Так</v>
      </c>
      <c r="Q1537" s="2" t="str">
        <f aca="false">Q495</f>
        <v>Погоджуюсь</v>
      </c>
      <c r="R1537" s="32" t="n">
        <f aca="false">IF(R495=R$2,1,0)</f>
        <v>1</v>
      </c>
      <c r="S1537" s="32" t="n">
        <f aca="false">IF(S495=S$2,1,0)</f>
        <v>1</v>
      </c>
      <c r="T1537" s="32" t="n">
        <f aca="false">IF(T495=T$2,1,0)</f>
        <v>1</v>
      </c>
      <c r="U1537" s="32" t="n">
        <f aca="false">IF(U495=U$2,1,0)</f>
        <v>1</v>
      </c>
      <c r="V1537" s="32" t="n">
        <f aca="false">IF(V495=V$2,1,0)</f>
        <v>1</v>
      </c>
      <c r="W1537" s="32" t="n">
        <f aca="false">IF(W495=W$2,1,0)</f>
        <v>1</v>
      </c>
      <c r="X1537" s="32" t="n">
        <f aca="false">IF(X495=X$2,1,0)</f>
        <v>1</v>
      </c>
      <c r="Y1537" s="32" t="n">
        <f aca="false">IF(Y495=Y$2,1,0)</f>
        <v>1</v>
      </c>
      <c r="Z1537" s="32" t="n">
        <f aca="false">IF(Z495=Z$2,1,0)</f>
        <v>1</v>
      </c>
      <c r="AA1537" s="33" t="n">
        <f aca="false">IF(AA495=AA$2,2,0)</f>
        <v>0</v>
      </c>
      <c r="AB1537" s="33" t="n">
        <f aca="false">0</f>
        <v>0</v>
      </c>
      <c r="AC1537" s="32" t="n">
        <f aca="false">IF(AC495=AC$2,1,0)</f>
        <v>1</v>
      </c>
      <c r="AD1537" s="32" t="n">
        <f aca="false">IF(AD495=AD$2,1,0)</f>
        <v>1</v>
      </c>
      <c r="AE1537" s="32" t="n">
        <f aca="false">IF(AE495=AE$2,1,0)</f>
        <v>1</v>
      </c>
      <c r="AF1537" s="32" t="n">
        <f aca="false">IF(AF495=AF$2,1,0)</f>
        <v>1</v>
      </c>
      <c r="AG1537" s="32" t="n">
        <f aca="false">IF(AG495=AG$2,1,0)</f>
        <v>1</v>
      </c>
      <c r="AH1537" s="32" t="n">
        <f aca="false">IF(AH495=AH$2,1,0)</f>
        <v>1</v>
      </c>
      <c r="AI1537" s="33" t="n">
        <f aca="false">0</f>
        <v>0</v>
      </c>
      <c r="AJ1537" s="33" t="n">
        <f aca="false">0</f>
        <v>0</v>
      </c>
      <c r="AK1537" s="32" t="n">
        <f aca="false">IF(AK495=AK$2,1,0)</f>
        <v>1</v>
      </c>
      <c r="AL1537" s="32" t="n">
        <f aca="false">IF(AL495=AL$2,1,0)</f>
        <v>1</v>
      </c>
      <c r="AM1537" s="32" t="n">
        <f aca="false">IF(AM495=AM$2,1,0)</f>
        <v>1</v>
      </c>
      <c r="AN1537" s="32" t="n">
        <f aca="false">IF(AN495=AN$2,1,0)</f>
        <v>1</v>
      </c>
      <c r="AO1537" s="32" t="n">
        <f aca="false">IF(AO495=AO$2,1,0)</f>
        <v>1</v>
      </c>
      <c r="AP1537" s="32" t="n">
        <f aca="false">IF(AP495=AP$2,1,0)</f>
        <v>1</v>
      </c>
      <c r="AQ1537" s="32" t="n">
        <f aca="false">IF(AQ495=AQ$2,1,0)</f>
        <v>1</v>
      </c>
      <c r="AR1537" s="32" t="n">
        <f aca="false">IF(AR495=AR$2,1,0)</f>
        <v>1</v>
      </c>
      <c r="AS1537" s="32" t="n">
        <f aca="false">IF(AS495=AS$2,1,0)</f>
        <v>1</v>
      </c>
      <c r="AT1537" s="33" t="n">
        <f aca="false">IF(AT495=AT$2,3,0)</f>
        <v>0</v>
      </c>
      <c r="AU1537" s="32" t="n">
        <f aca="false">IF(AU495=AU$2,1,0)</f>
        <v>1</v>
      </c>
      <c r="AV1537" s="32" t="n">
        <f aca="false">IF(AV495=AV$2,1,0)</f>
        <v>1</v>
      </c>
      <c r="AW1537" s="32" t="n">
        <f aca="false">IF(AW495=AW$2,1,0)</f>
        <v>0</v>
      </c>
      <c r="AX1537" s="32" t="n">
        <f aca="false">IF(AX495=AX$2,1,0)</f>
        <v>0</v>
      </c>
      <c r="AY1537" s="32" t="n">
        <f aca="false">IF(AY495=AY$2,1,0)</f>
        <v>1</v>
      </c>
      <c r="AZ1537" s="32" t="n">
        <f aca="false">IF(AZ495=AZ$2,1,0)</f>
        <v>0</v>
      </c>
      <c r="BA1537" s="32" t="n">
        <f aca="false">IF(BA495=BA$2,1,0)</f>
        <v>0</v>
      </c>
      <c r="BB1537" s="32" t="n">
        <f aca="false">IF(BB495=BB$2,1,0)</f>
        <v>0</v>
      </c>
      <c r="BC1537" s="32" t="n">
        <f aca="false">IF(BC495=BC$2,1,0)</f>
        <v>0</v>
      </c>
      <c r="BD1537" s="32" t="n">
        <f aca="false">IF(BD495=BD$2,1,0)</f>
        <v>1</v>
      </c>
      <c r="BE1537" s="32" t="n">
        <f aca="false">IF(BE495=BE$2,1,0)</f>
        <v>0</v>
      </c>
      <c r="BF1537" s="32" t="n">
        <f aca="false">IF(BF495=BF$2,1,0)</f>
        <v>0</v>
      </c>
      <c r="BG1537" s="32" t="n">
        <f aca="false">IF(BG495=BG$2,1,0)</f>
        <v>0</v>
      </c>
      <c r="BH1537" s="32" t="n">
        <f aca="false">IF(BH495=BH$2,1,0)</f>
        <v>1</v>
      </c>
      <c r="BI1537" s="32" t="n">
        <f aca="false">IF(BI495=BI$2,1,0)</f>
        <v>0</v>
      </c>
      <c r="BJ1537" s="32" t="n">
        <f aca="false">IF(BJ495=BJ$2,1,0)</f>
        <v>1</v>
      </c>
      <c r="BK1537" s="32" t="n">
        <f aca="false">IF(BK495=BK$2,1,0)</f>
        <v>0</v>
      </c>
      <c r="BL1537" s="32" t="n">
        <f aca="false">IF(BL495=BL$2,1,0)</f>
        <v>1</v>
      </c>
      <c r="BM1537" s="32" t="n">
        <f aca="false">IF(BM495=BM$2,1,0)</f>
        <v>1</v>
      </c>
      <c r="BN1537" s="32" t="n">
        <f aca="false">IF(BN495=BN$2,1,0)</f>
        <v>1</v>
      </c>
      <c r="BO1537" s="32" t="n">
        <f aca="false">IF(BO495=BO$2,1,0)</f>
        <v>1</v>
      </c>
      <c r="BP1537" s="32" t="n">
        <f aca="false">IF(BP495=BP$2,1,0)</f>
        <v>1</v>
      </c>
      <c r="BQ1537" s="32" t="n">
        <f aca="false">IF(BQ495=BQ$2,1,0)</f>
        <v>1</v>
      </c>
      <c r="BR1537" s="34" t="n">
        <f aca="false">IF($K495="I_9","",IF(BR495=BR$2,1,0))</f>
        <v>1</v>
      </c>
      <c r="BS1537" s="34" t="n">
        <f aca="false">IF($K495="I_9","",IF(BS495=BS$2,1,0))</f>
        <v>1</v>
      </c>
      <c r="BT1537" s="34" t="n">
        <f aca="false">IF($K495="I_9","",IF(BT495=BT$2,1,0))</f>
        <v>1</v>
      </c>
      <c r="BU1537" s="34" t="n">
        <f aca="false">IF($K495="I_9","",IF(BU495=BU$2,1,0))</f>
        <v>1</v>
      </c>
      <c r="BV1537" s="34" t="n">
        <f aca="false">IF($K495="I_9","",IF(BV495=BV$2,1,0))</f>
        <v>1</v>
      </c>
      <c r="BW1537" s="35" t="n">
        <f aca="false">IF($K495="I_9","",IF(BW495=BW$2,1,0))</f>
        <v>1</v>
      </c>
      <c r="BX1537" s="35" t="n">
        <f aca="false">IF($K495="I_9","",IF(BX495=BX$2,2,0))</f>
        <v>2</v>
      </c>
      <c r="BY1537" s="35" t="n">
        <f aca="false">IF($K495="I_9","",IF(BY495=BY$2,3,0))</f>
        <v>3</v>
      </c>
      <c r="BZ1537" s="34" t="n">
        <f aca="false">IF($K495="I_9","",IF(BZ495=BZ$2,1,0))</f>
        <v>1</v>
      </c>
      <c r="CA1537" s="34" t="n">
        <f aca="false">IF($K495="I_9","",IF(CA495=CA$2,1,0))</f>
        <v>1</v>
      </c>
      <c r="CB1537" s="34" t="n">
        <f aca="false">IF($K495="I_9","",IF(CB495=CB$2,1,0))</f>
        <v>0</v>
      </c>
      <c r="CC1537" s="34" t="n">
        <f aca="false">IF($K495="I_9","",IF(CC495=CC$2,1,0))</f>
        <v>1</v>
      </c>
      <c r="CD1537" s="34" t="n">
        <f aca="false">IF($K495="I_9","",IF(CD495=CD$2,1,0))</f>
        <v>1</v>
      </c>
      <c r="CE1537" s="36" t="str">
        <f aca="false">IF($K495="III_11",IF(CE495=CE$2,1,0),"")</f>
        <v/>
      </c>
      <c r="CF1537" s="36" t="str">
        <f aca="false">IF($K495="III_11",IF(CF495=CF$2,1,0),"")</f>
        <v/>
      </c>
      <c r="CG1537" s="36" t="str">
        <f aca="false">IF($K495="III_11",IF(CG495=CG$2,1,0),"")</f>
        <v/>
      </c>
      <c r="CH1537" s="36" t="str">
        <f aca="false">IF($K495="III_11",IF(CH495=CH$2,1,0),"")</f>
        <v/>
      </c>
      <c r="CI1537" s="36" t="str">
        <f aca="false">IF($K495="III_11",IF(CI495=CI$2,1,0),"")</f>
        <v/>
      </c>
      <c r="CJ1537" s="36" t="str">
        <f aca="false">IF($K495="III_11",IF(CJ495=CJ$2,1,0),"")</f>
        <v/>
      </c>
      <c r="CK1537" s="36" t="str">
        <f aca="false">IF($K495="III_11",IF(CK495=CK$2,1,0),"")</f>
        <v/>
      </c>
      <c r="CL1537" s="36" t="str">
        <f aca="false">IF($K495="III_11",IF(CL495=CL$2,1,0),"")</f>
        <v/>
      </c>
      <c r="CM1537" s="36" t="str">
        <f aca="false">IF($K495="III_11",IF(CM495=CM$2,1,0),"")</f>
        <v/>
      </c>
      <c r="CN1537" s="36" t="str">
        <f aca="false">IF($K495="III_11",IF(CN495=CN$2,1,0),"")</f>
        <v/>
      </c>
    </row>
    <row r="1538" customFormat="false" ht="15.75" hidden="false" customHeight="true" outlineLevel="0" collapsed="false">
      <c r="A1538" s="4" t="str">
        <f aca="false">LEFT(A496,5)</f>
        <v>493</v>
      </c>
      <c r="B1538" s="3" t="str">
        <f aca="false">LEFT(B496,5)</f>
        <v>0</v>
      </c>
      <c r="C1538" s="2" t="n">
        <f aca="false">(IF(K1538="I_9",IF(F1538&gt;18,1,0),0)+IF(K1538="II_10",IF(F1538&gt;26,1,0),0)+IF(K1538="III_11",IF(F1538&gt;33,1,0),0))*B1538</f>
        <v>0</v>
      </c>
      <c r="D1538" s="2" t="str">
        <f aca="false">IF(C1538=1,"Запрошується до ІІ туру","Не бере участь у наступному турі")</f>
        <v>Не бере участь у наступному турі</v>
      </c>
      <c r="E1538" s="37" t="s">
        <v>398</v>
      </c>
      <c r="F1538" s="38" t="n">
        <f aca="false">SUM(R1538:CN1538)</f>
        <v>25</v>
      </c>
      <c r="G1538" s="2" t="str">
        <f aca="false">G496</f>
        <v>Сидоренко </v>
      </c>
      <c r="H1538" s="2" t="str">
        <f aca="false">H496</f>
        <v>Софія </v>
      </c>
      <c r="J1538" s="3" t="n">
        <f aca="false">J496</f>
        <v>10</v>
      </c>
      <c r="K1538" s="3" t="str">
        <f aca="false">K496</f>
        <v>II_10</v>
      </c>
      <c r="M1538" s="2" t="str">
        <f aca="false">M496</f>
        <v>Сумська</v>
      </c>
      <c r="N1538" s="2" t="str">
        <f aca="false">N496</f>
        <v>Погоджуюсь</v>
      </c>
      <c r="O1538" s="2" t="str">
        <f aca="false">O496</f>
        <v>Підтверджую</v>
      </c>
      <c r="P1538" s="2" t="str">
        <f aca="false">P496</f>
        <v>Ні</v>
      </c>
      <c r="Q1538" s="2" t="str">
        <f aca="false">Q496</f>
        <v>Погоджуюсь</v>
      </c>
      <c r="R1538" s="32" t="n">
        <f aca="false">IF(R496=R$2,1,0)</f>
        <v>0</v>
      </c>
      <c r="S1538" s="32" t="n">
        <f aca="false">IF(S496=S$2,1,0)</f>
        <v>0</v>
      </c>
      <c r="T1538" s="32" t="n">
        <f aca="false">IF(T496=T$2,1,0)</f>
        <v>0</v>
      </c>
      <c r="U1538" s="32" t="n">
        <f aca="false">IF(U496=U$2,1,0)</f>
        <v>1</v>
      </c>
      <c r="V1538" s="32" t="n">
        <f aca="false">IF(V496=V$2,1,0)</f>
        <v>0</v>
      </c>
      <c r="W1538" s="32" t="n">
        <f aca="false">IF(W496=W$2,1,0)</f>
        <v>0</v>
      </c>
      <c r="X1538" s="32" t="n">
        <f aca="false">IF(X496=X$2,1,0)</f>
        <v>0</v>
      </c>
      <c r="Y1538" s="32" t="n">
        <f aca="false">IF(Y496=Y$2,1,0)</f>
        <v>0</v>
      </c>
      <c r="Z1538" s="32" t="n">
        <f aca="false">IF(Z496=Z$2,1,0)</f>
        <v>0</v>
      </c>
      <c r="AA1538" s="33" t="n">
        <f aca="false">IF(AA496=AA$2,2,0)</f>
        <v>0</v>
      </c>
      <c r="AB1538" s="33" t="n">
        <f aca="false">0</f>
        <v>0</v>
      </c>
      <c r="AC1538" s="32" t="n">
        <f aca="false">IF(AC496=AC$2,1,0)</f>
        <v>0</v>
      </c>
      <c r="AD1538" s="32" t="n">
        <f aca="false">IF(AD496=AD$2,1,0)</f>
        <v>0</v>
      </c>
      <c r="AE1538" s="32" t="n">
        <f aca="false">IF(AE496=AE$2,1,0)</f>
        <v>0</v>
      </c>
      <c r="AF1538" s="32" t="n">
        <f aca="false">IF(AF496=AF$2,1,0)</f>
        <v>1</v>
      </c>
      <c r="AG1538" s="32" t="n">
        <f aca="false">IF(AG496=AG$2,1,0)</f>
        <v>1</v>
      </c>
      <c r="AH1538" s="32" t="n">
        <f aca="false">IF(AH496=AH$2,1,0)</f>
        <v>1</v>
      </c>
      <c r="AI1538" s="33" t="n">
        <f aca="false">0</f>
        <v>0</v>
      </c>
      <c r="AJ1538" s="33" t="n">
        <f aca="false">0</f>
        <v>0</v>
      </c>
      <c r="AK1538" s="32" t="n">
        <f aca="false">IF(AK496=AK$2,1,0)</f>
        <v>0</v>
      </c>
      <c r="AL1538" s="32" t="n">
        <f aca="false">IF(AL496=AL$2,1,0)</f>
        <v>1</v>
      </c>
      <c r="AM1538" s="32" t="n">
        <f aca="false">IF(AM496=AM$2,1,0)</f>
        <v>0</v>
      </c>
      <c r="AN1538" s="32" t="n">
        <f aca="false">IF(AN496=AN$2,1,0)</f>
        <v>0</v>
      </c>
      <c r="AO1538" s="32" t="n">
        <f aca="false">IF(AO496=AO$2,1,0)</f>
        <v>1</v>
      </c>
      <c r="AP1538" s="32" t="n">
        <f aca="false">IF(AP496=AP$2,1,0)</f>
        <v>1</v>
      </c>
      <c r="AQ1538" s="32" t="n">
        <f aca="false">IF(AQ496=AQ$2,1,0)</f>
        <v>1</v>
      </c>
      <c r="AR1538" s="32" t="n">
        <f aca="false">IF(AR496=AR$2,1,0)</f>
        <v>0</v>
      </c>
      <c r="AS1538" s="32" t="n">
        <f aca="false">IF(AS496=AS$2,1,0)</f>
        <v>1</v>
      </c>
      <c r="AT1538" s="33" t="n">
        <f aca="false">IF(AT496=AT$2,3,0)</f>
        <v>0</v>
      </c>
      <c r="AU1538" s="32" t="n">
        <f aca="false">IF(AU496=AU$2,1,0)</f>
        <v>1</v>
      </c>
      <c r="AV1538" s="32" t="n">
        <f aca="false">IF(AV496=AV$2,1,0)</f>
        <v>1</v>
      </c>
      <c r="AW1538" s="32" t="n">
        <f aca="false">IF(AW496=AW$2,1,0)</f>
        <v>0</v>
      </c>
      <c r="AX1538" s="32" t="n">
        <f aca="false">IF(AX496=AX$2,1,0)</f>
        <v>1</v>
      </c>
      <c r="AY1538" s="32" t="n">
        <f aca="false">IF(AY496=AY$2,1,0)</f>
        <v>1</v>
      </c>
      <c r="AZ1538" s="32" t="n">
        <f aca="false">IF(AZ496=AZ$2,1,0)</f>
        <v>0</v>
      </c>
      <c r="BA1538" s="32" t="n">
        <f aca="false">IF(BA496=BA$2,1,0)</f>
        <v>0</v>
      </c>
      <c r="BB1538" s="32" t="n">
        <f aca="false">IF(BB496=BB$2,1,0)</f>
        <v>0</v>
      </c>
      <c r="BC1538" s="32" t="n">
        <f aca="false">IF(BC496=BC$2,1,0)</f>
        <v>0</v>
      </c>
      <c r="BD1538" s="32" t="n">
        <f aca="false">IF(BD496=BD$2,1,0)</f>
        <v>1</v>
      </c>
      <c r="BE1538" s="32" t="n">
        <f aca="false">IF(BE496=BE$2,1,0)</f>
        <v>0</v>
      </c>
      <c r="BF1538" s="32" t="n">
        <f aca="false">IF(BF496=BF$2,1,0)</f>
        <v>0</v>
      </c>
      <c r="BG1538" s="32" t="n">
        <f aca="false">IF(BG496=BG$2,1,0)</f>
        <v>0</v>
      </c>
      <c r="BH1538" s="32" t="n">
        <f aca="false">IF(BH496=BH$2,1,0)</f>
        <v>1</v>
      </c>
      <c r="BI1538" s="32" t="n">
        <f aca="false">IF(BI496=BI$2,1,0)</f>
        <v>1</v>
      </c>
      <c r="BJ1538" s="32" t="n">
        <f aca="false">IF(BJ496=BJ$2,1,0)</f>
        <v>1</v>
      </c>
      <c r="BK1538" s="32" t="n">
        <f aca="false">IF(BK496=BK$2,1,0)</f>
        <v>1</v>
      </c>
      <c r="BL1538" s="32" t="n">
        <f aca="false">IF(BL496=BL$2,1,0)</f>
        <v>0</v>
      </c>
      <c r="BM1538" s="32" t="n">
        <f aca="false">IF(BM496=BM$2,1,0)</f>
        <v>1</v>
      </c>
      <c r="BN1538" s="32" t="n">
        <f aca="false">IF(BN496=BN$2,1,0)</f>
        <v>0</v>
      </c>
      <c r="BO1538" s="32" t="n">
        <f aca="false">IF(BO496=BO$2,1,0)</f>
        <v>0</v>
      </c>
      <c r="BP1538" s="32" t="n">
        <f aca="false">IF(BP496=BP$2,1,0)</f>
        <v>0</v>
      </c>
      <c r="BQ1538" s="32" t="n">
        <f aca="false">IF(BQ496=BQ$2,1,0)</f>
        <v>0</v>
      </c>
      <c r="BR1538" s="34" t="n">
        <f aca="false">IF($K496="I_9","",IF(BR496=BR$2,1,0))</f>
        <v>1</v>
      </c>
      <c r="BS1538" s="34" t="n">
        <f aca="false">IF($K496="I_9","",IF(BS496=BS$2,1,0))</f>
        <v>1</v>
      </c>
      <c r="BT1538" s="34" t="n">
        <f aca="false">IF($K496="I_9","",IF(BT496=BT$2,1,0))</f>
        <v>0</v>
      </c>
      <c r="BU1538" s="34" t="n">
        <f aca="false">IF($K496="I_9","",IF(BU496=BU$2,1,0))</f>
        <v>0</v>
      </c>
      <c r="BV1538" s="34" t="n">
        <f aca="false">IF($K496="I_9","",IF(BV496=BV$2,1,0))</f>
        <v>1</v>
      </c>
      <c r="BW1538" s="35" t="n">
        <f aca="false">IF($K496="I_9","",IF(BW496=BW$2,1,0))</f>
        <v>0</v>
      </c>
      <c r="BX1538" s="35" t="n">
        <f aca="false">IF($K496="I_9","",IF(BX496=BX$2,2,0))</f>
        <v>0</v>
      </c>
      <c r="BY1538" s="35" t="n">
        <f aca="false">IF($K496="I_9","",IF(BY496=BY$2,3,0))</f>
        <v>0</v>
      </c>
      <c r="BZ1538" s="34" t="n">
        <f aca="false">IF($K496="I_9","",IF(BZ496=BZ$2,1,0))</f>
        <v>0</v>
      </c>
      <c r="CA1538" s="34" t="n">
        <f aca="false">IF($K496="I_9","",IF(CA496=CA$2,1,0))</f>
        <v>1</v>
      </c>
      <c r="CB1538" s="34" t="n">
        <f aca="false">IF($K496="I_9","",IF(CB496=CB$2,1,0))</f>
        <v>1</v>
      </c>
      <c r="CC1538" s="34" t="n">
        <f aca="false">IF($K496="I_9","",IF(CC496=CC$2,1,0))</f>
        <v>0</v>
      </c>
      <c r="CD1538" s="34" t="n">
        <f aca="false">IF($K496="I_9","",IF(CD496=CD$2,1,0))</f>
        <v>1</v>
      </c>
      <c r="CE1538" s="36" t="str">
        <f aca="false">IF($K496="III_11",IF(CE496=CE$2,1,0),"")</f>
        <v/>
      </c>
      <c r="CF1538" s="36" t="str">
        <f aca="false">IF($K496="III_11",IF(CF496=CF$2,1,0),"")</f>
        <v/>
      </c>
      <c r="CG1538" s="36" t="str">
        <f aca="false">IF($K496="III_11",IF(CG496=CG$2,1,0),"")</f>
        <v/>
      </c>
      <c r="CH1538" s="36" t="str">
        <f aca="false">IF($K496="III_11",IF(CH496=CH$2,1,0),"")</f>
        <v/>
      </c>
      <c r="CI1538" s="36" t="str">
        <f aca="false">IF($K496="III_11",IF(CI496=CI$2,1,0),"")</f>
        <v/>
      </c>
      <c r="CJ1538" s="36" t="str">
        <f aca="false">IF($K496="III_11",IF(CJ496=CJ$2,1,0),"")</f>
        <v/>
      </c>
      <c r="CK1538" s="36" t="str">
        <f aca="false">IF($K496="III_11",IF(CK496=CK$2,1,0),"")</f>
        <v/>
      </c>
      <c r="CL1538" s="36" t="str">
        <f aca="false">IF($K496="III_11",IF(CL496=CL$2,1,0),"")</f>
        <v/>
      </c>
      <c r="CM1538" s="36" t="str">
        <f aca="false">IF($K496="III_11",IF(CM496=CM$2,1,0),"")</f>
        <v/>
      </c>
      <c r="CN1538" s="36" t="str">
        <f aca="false">IF($K496="III_11",IF(CN496=CN$2,1,0),"")</f>
        <v/>
      </c>
    </row>
    <row r="1539" customFormat="false" ht="15.75" hidden="false" customHeight="true" outlineLevel="0" collapsed="false">
      <c r="A1539" s="4" t="str">
        <f aca="false">LEFT(A497,5)</f>
        <v>494</v>
      </c>
      <c r="B1539" s="3" t="str">
        <f aca="false">LEFT(B497,5)</f>
        <v>1</v>
      </c>
      <c r="C1539" s="2" t="n">
        <f aca="false">(IF(K1539="I_9",IF(F1539&gt;18,1,0),0)+IF(K1539="II_10",IF(F1539&gt;26,1,0),0)+IF(K1539="III_11",IF(F1539&gt;33,1,0),0))*B1539</f>
        <v>1</v>
      </c>
      <c r="D1539" s="2" t="str">
        <f aca="false">IF(C1539=1,"Запрошується до ІІ туру","Не бере участь у наступному турі")</f>
        <v>Запрошується до ІІ туру</v>
      </c>
      <c r="E1539" s="37" t="s">
        <v>1401</v>
      </c>
      <c r="F1539" s="38" t="n">
        <f aca="false">SUM(R1539:CN1539)</f>
        <v>44</v>
      </c>
      <c r="G1539" s="2" t="str">
        <f aca="false">G497</f>
        <v>Цапенко</v>
      </c>
      <c r="H1539" s="2" t="str">
        <f aca="false">H497</f>
        <v>Олександр</v>
      </c>
      <c r="J1539" s="3" t="n">
        <f aca="false">J497</f>
        <v>9</v>
      </c>
      <c r="K1539" s="3" t="str">
        <f aca="false">K497</f>
        <v>III_11</v>
      </c>
      <c r="M1539" s="2" t="str">
        <f aca="false">M497</f>
        <v>Полтавська</v>
      </c>
      <c r="N1539" s="2" t="str">
        <f aca="false">N497</f>
        <v>Погоджуюсь</v>
      </c>
      <c r="O1539" s="2" t="str">
        <f aca="false">O497</f>
        <v>Підтверджую</v>
      </c>
      <c r="P1539" s="2" t="str">
        <f aca="false">P497</f>
        <v>Так</v>
      </c>
      <c r="Q1539" s="2" t="str">
        <f aca="false">Q497</f>
        <v>Погоджуюсь</v>
      </c>
      <c r="R1539" s="32" t="n">
        <f aca="false">IF(R497=R$2,1,0)</f>
        <v>0</v>
      </c>
      <c r="S1539" s="32" t="n">
        <f aca="false">IF(S497=S$2,1,0)</f>
        <v>0</v>
      </c>
      <c r="T1539" s="32" t="n">
        <f aca="false">IF(T497=T$2,1,0)</f>
        <v>0</v>
      </c>
      <c r="U1539" s="32" t="n">
        <f aca="false">IF(U497=U$2,1,0)</f>
        <v>1</v>
      </c>
      <c r="V1539" s="32" t="n">
        <f aca="false">IF(V497=V$2,1,0)</f>
        <v>1</v>
      </c>
      <c r="W1539" s="32" t="n">
        <f aca="false">IF(W497=W$2,1,0)</f>
        <v>1</v>
      </c>
      <c r="X1539" s="32" t="n">
        <f aca="false">IF(X497=X$2,1,0)</f>
        <v>0</v>
      </c>
      <c r="Y1539" s="32" t="n">
        <f aca="false">IF(Y497=Y$2,1,0)</f>
        <v>0</v>
      </c>
      <c r="Z1539" s="32" t="n">
        <f aca="false">IF(Z497=Z$2,1,0)</f>
        <v>0</v>
      </c>
      <c r="AA1539" s="33" t="n">
        <f aca="false">IF(AA497=AA$2,2,0)</f>
        <v>0</v>
      </c>
      <c r="AB1539" s="33" t="n">
        <f aca="false">0</f>
        <v>0</v>
      </c>
      <c r="AC1539" s="32" t="n">
        <f aca="false">IF(AC497=AC$2,1,0)</f>
        <v>1</v>
      </c>
      <c r="AD1539" s="32" t="n">
        <f aca="false">IF(AD497=AD$2,1,0)</f>
        <v>0</v>
      </c>
      <c r="AE1539" s="32" t="n">
        <f aca="false">IF(AE497=AE$2,1,0)</f>
        <v>1</v>
      </c>
      <c r="AF1539" s="32" t="n">
        <f aca="false">IF(AF497=AF$2,1,0)</f>
        <v>1</v>
      </c>
      <c r="AG1539" s="32" t="n">
        <f aca="false">IF(AG497=AG$2,1,0)</f>
        <v>0</v>
      </c>
      <c r="AH1539" s="32" t="n">
        <f aca="false">IF(AH497=AH$2,1,0)</f>
        <v>0</v>
      </c>
      <c r="AI1539" s="33" t="n">
        <f aca="false">0</f>
        <v>0</v>
      </c>
      <c r="AJ1539" s="33" t="n">
        <f aca="false">0</f>
        <v>0</v>
      </c>
      <c r="AK1539" s="32" t="n">
        <f aca="false">IF(AK497=AK$2,1,0)</f>
        <v>1</v>
      </c>
      <c r="AL1539" s="32" t="n">
        <f aca="false">IF(AL497=AL$2,1,0)</f>
        <v>0</v>
      </c>
      <c r="AM1539" s="32" t="n">
        <f aca="false">IF(AM497=AM$2,1,0)</f>
        <v>1</v>
      </c>
      <c r="AN1539" s="32" t="n">
        <f aca="false">IF(AN497=AN$2,1,0)</f>
        <v>1</v>
      </c>
      <c r="AO1539" s="32" t="n">
        <f aca="false">IF(AO497=AO$2,1,0)</f>
        <v>1</v>
      </c>
      <c r="AP1539" s="32" t="n">
        <f aca="false">IF(AP497=AP$2,1,0)</f>
        <v>1</v>
      </c>
      <c r="AQ1539" s="32" t="n">
        <f aca="false">IF(AQ497=AQ$2,1,0)</f>
        <v>1</v>
      </c>
      <c r="AR1539" s="32" t="n">
        <f aca="false">IF(AR497=AR$2,1,0)</f>
        <v>1</v>
      </c>
      <c r="AS1539" s="32" t="n">
        <f aca="false">IF(AS497=AS$2,1,0)</f>
        <v>1</v>
      </c>
      <c r="AT1539" s="33" t="n">
        <f aca="false">IF(AT497=AT$2,3,0)</f>
        <v>3</v>
      </c>
      <c r="AU1539" s="32" t="n">
        <f aca="false">IF(AU497=AU$2,1,0)</f>
        <v>1</v>
      </c>
      <c r="AV1539" s="32" t="n">
        <f aca="false">IF(AV497=AV$2,1,0)</f>
        <v>1</v>
      </c>
      <c r="AW1539" s="32" t="n">
        <f aca="false">IF(AW497=AW$2,1,0)</f>
        <v>0</v>
      </c>
      <c r="AX1539" s="32" t="n">
        <f aca="false">IF(AX497=AX$2,1,0)</f>
        <v>1</v>
      </c>
      <c r="AY1539" s="32" t="n">
        <f aca="false">IF(AY497=AY$2,1,0)</f>
        <v>1</v>
      </c>
      <c r="AZ1539" s="32" t="n">
        <f aca="false">IF(AZ497=AZ$2,1,0)</f>
        <v>1</v>
      </c>
      <c r="BA1539" s="32" t="n">
        <f aca="false">IF(BA497=BA$2,1,0)</f>
        <v>0</v>
      </c>
      <c r="BB1539" s="32" t="n">
        <f aca="false">IF(BB497=BB$2,1,0)</f>
        <v>0</v>
      </c>
      <c r="BC1539" s="32" t="n">
        <f aca="false">IF(BC497=BC$2,1,0)</f>
        <v>0</v>
      </c>
      <c r="BD1539" s="32" t="n">
        <f aca="false">IF(BD497=BD$2,1,0)</f>
        <v>1</v>
      </c>
      <c r="BE1539" s="32" t="n">
        <f aca="false">IF(BE497=BE$2,1,0)</f>
        <v>0</v>
      </c>
      <c r="BF1539" s="32" t="n">
        <f aca="false">IF(BF497=BF$2,1,0)</f>
        <v>0</v>
      </c>
      <c r="BG1539" s="32" t="n">
        <f aca="false">IF(BG497=BG$2,1,0)</f>
        <v>0</v>
      </c>
      <c r="BH1539" s="32" t="n">
        <f aca="false">IF(BH497=BH$2,1,0)</f>
        <v>1</v>
      </c>
      <c r="BI1539" s="32" t="n">
        <f aca="false">IF(BI497=BI$2,1,0)</f>
        <v>1</v>
      </c>
      <c r="BJ1539" s="32" t="n">
        <f aca="false">IF(BJ497=BJ$2,1,0)</f>
        <v>1</v>
      </c>
      <c r="BK1539" s="32" t="n">
        <f aca="false">IF(BK497=BK$2,1,0)</f>
        <v>1</v>
      </c>
      <c r="BL1539" s="32" t="n">
        <f aca="false">IF(BL497=BL$2,1,0)</f>
        <v>0</v>
      </c>
      <c r="BM1539" s="32" t="n">
        <f aca="false">IF(BM497=BM$2,1,0)</f>
        <v>1</v>
      </c>
      <c r="BN1539" s="32" t="n">
        <f aca="false">IF(BN497=BN$2,1,0)</f>
        <v>0</v>
      </c>
      <c r="BO1539" s="32" t="n">
        <f aca="false">IF(BO497=BO$2,1,0)</f>
        <v>0</v>
      </c>
      <c r="BP1539" s="32" t="n">
        <f aca="false">IF(BP497=BP$2,1,0)</f>
        <v>0</v>
      </c>
      <c r="BQ1539" s="32" t="n">
        <f aca="false">IF(BQ497=BQ$2,1,0)</f>
        <v>0</v>
      </c>
      <c r="BR1539" s="34" t="n">
        <f aca="false">IF($K497="I_9","",IF(BR497=BR$2,1,0))</f>
        <v>1</v>
      </c>
      <c r="BS1539" s="34" t="n">
        <f aca="false">IF($K497="I_9","",IF(BS497=BS$2,1,0))</f>
        <v>1</v>
      </c>
      <c r="BT1539" s="34" t="n">
        <f aca="false">IF($K497="I_9","",IF(BT497=BT$2,1,0))</f>
        <v>1</v>
      </c>
      <c r="BU1539" s="34" t="n">
        <f aca="false">IF($K497="I_9","",IF(BU497=BU$2,1,0))</f>
        <v>1</v>
      </c>
      <c r="BV1539" s="34" t="n">
        <f aca="false">IF($K497="I_9","",IF(BV497=BV$2,1,0))</f>
        <v>1</v>
      </c>
      <c r="BW1539" s="35" t="n">
        <f aca="false">IF($K497="I_9","",IF(BW497=BW$2,1,0))</f>
        <v>1</v>
      </c>
      <c r="BX1539" s="35" t="n">
        <f aca="false">IF($K497="I_9","",IF(BX497=BX$2,2,0))</f>
        <v>2</v>
      </c>
      <c r="BY1539" s="35" t="n">
        <f aca="false">IF($K497="I_9","",IF(BY497=BY$2,3,0))</f>
        <v>0</v>
      </c>
      <c r="BZ1539" s="34" t="n">
        <f aca="false">IF($K497="I_9","",IF(BZ497=BZ$2,1,0))</f>
        <v>1</v>
      </c>
      <c r="CA1539" s="34" t="n">
        <f aca="false">IF($K497="I_9","",IF(CA497=CA$2,1,0))</f>
        <v>1</v>
      </c>
      <c r="CB1539" s="34" t="n">
        <f aca="false">IF($K497="I_9","",IF(CB497=CB$2,1,0))</f>
        <v>1</v>
      </c>
      <c r="CC1539" s="34" t="n">
        <f aca="false">IF($K497="I_9","",IF(CC497=CC$2,1,0))</f>
        <v>1</v>
      </c>
      <c r="CD1539" s="34" t="n">
        <f aca="false">IF($K497="I_9","",IF(CD497=CD$2,1,0))</f>
        <v>0</v>
      </c>
      <c r="CE1539" s="36" t="n">
        <f aca="false">IF($K497="III_11",IF(CE497=CE$2,1,0),"")</f>
        <v>1</v>
      </c>
      <c r="CF1539" s="36" t="n">
        <f aca="false">IF($K497="III_11",IF(CF497=CF$2,1,0),"")</f>
        <v>0</v>
      </c>
      <c r="CG1539" s="36" t="n">
        <f aca="false">IF($K497="III_11",IF(CG497=CG$2,1,0),"")</f>
        <v>1</v>
      </c>
      <c r="CH1539" s="36" t="n">
        <f aca="false">IF($K497="III_11",IF(CH497=CH$2,1,0),"")</f>
        <v>1</v>
      </c>
      <c r="CI1539" s="36" t="n">
        <f aca="false">IF($K497="III_11",IF(CI497=CI$2,1,0),"")</f>
        <v>0</v>
      </c>
      <c r="CJ1539" s="36" t="n">
        <f aca="false">IF($K497="III_11",IF(CJ497=CJ$2,1,0),"")</f>
        <v>0</v>
      </c>
      <c r="CK1539" s="36" t="n">
        <f aca="false">IF($K497="III_11",IF(CK497=CK$2,1,0),"")</f>
        <v>0</v>
      </c>
      <c r="CL1539" s="36" t="n">
        <f aca="false">IF($K497="III_11",IF(CL497=CL$2,1,0),"")</f>
        <v>0</v>
      </c>
      <c r="CM1539" s="36" t="n">
        <f aca="false">IF($K497="III_11",IF(CM497=CM$2,1,0),"")</f>
        <v>0</v>
      </c>
      <c r="CN1539" s="36" t="n">
        <f aca="false">IF($K497="III_11",IF(CN497=CN$2,1,0),"")</f>
        <v>1</v>
      </c>
    </row>
    <row r="1540" customFormat="false" ht="15.75" hidden="false" customHeight="true" outlineLevel="0" collapsed="false">
      <c r="A1540" s="4" t="str">
        <f aca="false">LEFT(A498,5)</f>
        <v>495</v>
      </c>
      <c r="B1540" s="3" t="str">
        <f aca="false">LEFT(B498,5)</f>
        <v>1</v>
      </c>
      <c r="C1540" s="2" t="n">
        <f aca="false">(IF(K1540="I_9",IF(F1540&gt;18,1,0),0)+IF(K1540="II_10",IF(F1540&gt;26,1,0),0)+IF(K1540="III_11",IF(F1540&gt;33,1,0),0))*B1540</f>
        <v>0</v>
      </c>
      <c r="D1540" s="2" t="str">
        <f aca="false">IF(C1540=1,"Запрошується до ІІ туру","Не бере участь у наступному турі")</f>
        <v>Не бере участь у наступному турі</v>
      </c>
      <c r="E1540" s="37" t="s">
        <v>1403</v>
      </c>
      <c r="F1540" s="38" t="n">
        <f aca="false">SUM(R1540:CN1540)</f>
        <v>15</v>
      </c>
      <c r="G1540" s="2" t="str">
        <f aca="false">G498</f>
        <v>Малюк </v>
      </c>
      <c r="H1540" s="2" t="str">
        <f aca="false">H498</f>
        <v>Ольга </v>
      </c>
      <c r="J1540" s="3" t="n">
        <f aca="false">J498</f>
        <v>9</v>
      </c>
      <c r="K1540" s="3" t="str">
        <f aca="false">K498</f>
        <v>I_9</v>
      </c>
      <c r="M1540" s="2" t="str">
        <f aca="false">M498</f>
        <v>Полтавська</v>
      </c>
      <c r="N1540" s="2" t="str">
        <f aca="false">N498</f>
        <v>Погоджуюсь</v>
      </c>
      <c r="O1540" s="2" t="str">
        <f aca="false">O498</f>
        <v>Підтверджую</v>
      </c>
      <c r="P1540" s="2" t="str">
        <f aca="false">P498</f>
        <v>Так</v>
      </c>
      <c r="Q1540" s="2" t="str">
        <f aca="false">Q498</f>
        <v>Погоджуюсь</v>
      </c>
      <c r="R1540" s="32" t="n">
        <f aca="false">IF(R498=R$2,1,0)</f>
        <v>0</v>
      </c>
      <c r="S1540" s="32" t="n">
        <f aca="false">IF(S498=S$2,1,0)</f>
        <v>1</v>
      </c>
      <c r="T1540" s="32" t="n">
        <f aca="false">IF(T498=T$2,1,0)</f>
        <v>1</v>
      </c>
      <c r="U1540" s="32" t="n">
        <f aca="false">IF(U498=U$2,1,0)</f>
        <v>0</v>
      </c>
      <c r="V1540" s="32" t="n">
        <f aca="false">IF(V498=V$2,1,0)</f>
        <v>1</v>
      </c>
      <c r="W1540" s="32" t="n">
        <f aca="false">IF(W498=W$2,1,0)</f>
        <v>0</v>
      </c>
      <c r="X1540" s="32" t="n">
        <f aca="false">IF(X498=X$2,1,0)</f>
        <v>0</v>
      </c>
      <c r="Y1540" s="32" t="n">
        <f aca="false">IF(Y498=Y$2,1,0)</f>
        <v>0</v>
      </c>
      <c r="Z1540" s="32" t="n">
        <f aca="false">IF(Z498=Z$2,1,0)</f>
        <v>0</v>
      </c>
      <c r="AA1540" s="33" t="n">
        <f aca="false">IF(AA498=AA$2,2,0)</f>
        <v>0</v>
      </c>
      <c r="AB1540" s="33" t="n">
        <f aca="false">0</f>
        <v>0</v>
      </c>
      <c r="AC1540" s="32" t="n">
        <f aca="false">IF(AC498=AC$2,1,0)</f>
        <v>0</v>
      </c>
      <c r="AD1540" s="32" t="n">
        <f aca="false">IF(AD498=AD$2,1,0)</f>
        <v>0</v>
      </c>
      <c r="AE1540" s="32" t="n">
        <f aca="false">IF(AE498=AE$2,1,0)</f>
        <v>0</v>
      </c>
      <c r="AF1540" s="32" t="n">
        <f aca="false">IF(AF498=AF$2,1,0)</f>
        <v>0</v>
      </c>
      <c r="AG1540" s="32" t="n">
        <f aca="false">IF(AG498=AG$2,1,0)</f>
        <v>0</v>
      </c>
      <c r="AH1540" s="32" t="n">
        <f aca="false">IF(AH498=AH$2,1,0)</f>
        <v>0</v>
      </c>
      <c r="AI1540" s="33" t="n">
        <f aca="false">0</f>
        <v>0</v>
      </c>
      <c r="AJ1540" s="33" t="n">
        <f aca="false">0</f>
        <v>0</v>
      </c>
      <c r="AK1540" s="32" t="n">
        <f aca="false">IF(AK498=AK$2,1,0)</f>
        <v>0</v>
      </c>
      <c r="AL1540" s="32" t="n">
        <f aca="false">IF(AL498=AL$2,1,0)</f>
        <v>0</v>
      </c>
      <c r="AM1540" s="32" t="n">
        <f aca="false">IF(AM498=AM$2,1,0)</f>
        <v>0</v>
      </c>
      <c r="AN1540" s="32" t="n">
        <f aca="false">IF(AN498=AN$2,1,0)</f>
        <v>0</v>
      </c>
      <c r="AO1540" s="32" t="n">
        <f aca="false">IF(AO498=AO$2,1,0)</f>
        <v>1</v>
      </c>
      <c r="AP1540" s="32" t="n">
        <f aca="false">IF(AP498=AP$2,1,0)</f>
        <v>0</v>
      </c>
      <c r="AQ1540" s="32" t="n">
        <f aca="false">IF(AQ498=AQ$2,1,0)</f>
        <v>1</v>
      </c>
      <c r="AR1540" s="32" t="n">
        <f aca="false">IF(AR498=AR$2,1,0)</f>
        <v>0</v>
      </c>
      <c r="AS1540" s="32" t="n">
        <f aca="false">IF(AS498=AS$2,1,0)</f>
        <v>1</v>
      </c>
      <c r="AT1540" s="33" t="n">
        <f aca="false">IF(AT498=AT$2,3,0)</f>
        <v>0</v>
      </c>
      <c r="AU1540" s="32" t="n">
        <f aca="false">IF(AU498=AU$2,1,0)</f>
        <v>0</v>
      </c>
      <c r="AV1540" s="32" t="n">
        <f aca="false">IF(AV498=AV$2,1,0)</f>
        <v>0</v>
      </c>
      <c r="AW1540" s="32" t="n">
        <f aca="false">IF(AW498=AW$2,1,0)</f>
        <v>0</v>
      </c>
      <c r="AX1540" s="32" t="n">
        <f aca="false">IF(AX498=AX$2,1,0)</f>
        <v>1</v>
      </c>
      <c r="AY1540" s="32" t="n">
        <f aca="false">IF(AY498=AY$2,1,0)</f>
        <v>0</v>
      </c>
      <c r="AZ1540" s="32" t="n">
        <f aca="false">IF(AZ498=AZ$2,1,0)</f>
        <v>1</v>
      </c>
      <c r="BA1540" s="32" t="n">
        <f aca="false">IF(BA498=BA$2,1,0)</f>
        <v>1</v>
      </c>
      <c r="BB1540" s="32" t="n">
        <f aca="false">IF(BB498=BB$2,1,0)</f>
        <v>0</v>
      </c>
      <c r="BC1540" s="32" t="n">
        <f aca="false">IF(BC498=BC$2,1,0)</f>
        <v>0</v>
      </c>
      <c r="BD1540" s="32" t="n">
        <f aca="false">IF(BD498=BD$2,1,0)</f>
        <v>0</v>
      </c>
      <c r="BE1540" s="32" t="n">
        <f aca="false">IF(BE498=BE$2,1,0)</f>
        <v>0</v>
      </c>
      <c r="BF1540" s="32" t="n">
        <f aca="false">IF(BF498=BF$2,1,0)</f>
        <v>0</v>
      </c>
      <c r="BG1540" s="32" t="n">
        <f aca="false">IF(BG498=BG$2,1,0)</f>
        <v>0</v>
      </c>
      <c r="BH1540" s="32" t="n">
        <f aca="false">IF(BH498=BH$2,1,0)</f>
        <v>1</v>
      </c>
      <c r="BI1540" s="32" t="n">
        <f aca="false">IF(BI498=BI$2,1,0)</f>
        <v>0</v>
      </c>
      <c r="BJ1540" s="32" t="n">
        <f aca="false">IF(BJ498=BJ$2,1,0)</f>
        <v>1</v>
      </c>
      <c r="BK1540" s="32" t="n">
        <f aca="false">IF(BK498=BK$2,1,0)</f>
        <v>0</v>
      </c>
      <c r="BL1540" s="32" t="n">
        <f aca="false">IF(BL498=BL$2,1,0)</f>
        <v>1</v>
      </c>
      <c r="BM1540" s="32" t="n">
        <f aca="false">IF(BM498=BM$2,1,0)</f>
        <v>1</v>
      </c>
      <c r="BN1540" s="32" t="n">
        <f aca="false">IF(BN498=BN$2,1,0)</f>
        <v>0</v>
      </c>
      <c r="BO1540" s="32" t="n">
        <f aca="false">IF(BO498=BO$2,1,0)</f>
        <v>0</v>
      </c>
      <c r="BP1540" s="32" t="n">
        <f aca="false">IF(BP498=BP$2,1,0)</f>
        <v>1</v>
      </c>
      <c r="BQ1540" s="32" t="n">
        <f aca="false">IF(BQ498=BQ$2,1,0)</f>
        <v>1</v>
      </c>
      <c r="BR1540" s="34" t="str">
        <f aca="false">IF($K498="I_9","",IF(BR498=BR$2,1,0))</f>
        <v/>
      </c>
      <c r="BS1540" s="34" t="str">
        <f aca="false">IF($K498="I_9","",IF(BS498=BS$2,1,0))</f>
        <v/>
      </c>
      <c r="BT1540" s="34" t="str">
        <f aca="false">IF($K498="I_9","",IF(BT498=BT$2,1,0))</f>
        <v/>
      </c>
      <c r="BU1540" s="34" t="str">
        <f aca="false">IF($K498="I_9","",IF(BU498=BU$2,1,0))</f>
        <v/>
      </c>
      <c r="BV1540" s="34" t="str">
        <f aca="false">IF($K498="I_9","",IF(BV498=BV$2,1,0))</f>
        <v/>
      </c>
      <c r="BW1540" s="35" t="str">
        <f aca="false">IF($K498="I_9","",IF(BW498=BW$2,1,0))</f>
        <v/>
      </c>
      <c r="BX1540" s="35" t="str">
        <f aca="false">IF($K498="I_9","",IF(BX498=BX$2,2,0))</f>
        <v/>
      </c>
      <c r="BY1540" s="35" t="str">
        <f aca="false">IF($K498="I_9","",IF(BY498=BY$2,3,0))</f>
        <v/>
      </c>
      <c r="BZ1540" s="34" t="str">
        <f aca="false">IF($K498="I_9","",IF(BZ498=BZ$2,1,0))</f>
        <v/>
      </c>
      <c r="CA1540" s="34" t="str">
        <f aca="false">IF($K498="I_9","",IF(CA498=CA$2,1,0))</f>
        <v/>
      </c>
      <c r="CB1540" s="34" t="str">
        <f aca="false">IF($K498="I_9","",IF(CB498=CB$2,1,0))</f>
        <v/>
      </c>
      <c r="CC1540" s="34" t="str">
        <f aca="false">IF($K498="I_9","",IF(CC498=CC$2,1,0))</f>
        <v/>
      </c>
      <c r="CD1540" s="34" t="str">
        <f aca="false">IF($K498="I_9","",IF(CD498=CD$2,1,0))</f>
        <v/>
      </c>
      <c r="CE1540" s="36" t="str">
        <f aca="false">IF($K498="III_11",IF(CE498=CE$2,1,0),"")</f>
        <v/>
      </c>
      <c r="CF1540" s="36" t="str">
        <f aca="false">IF($K498="III_11",IF(CF498=CF$2,1,0),"")</f>
        <v/>
      </c>
      <c r="CG1540" s="36" t="str">
        <f aca="false">IF($K498="III_11",IF(CG498=CG$2,1,0),"")</f>
        <v/>
      </c>
      <c r="CH1540" s="36" t="str">
        <f aca="false">IF($K498="III_11",IF(CH498=CH$2,1,0),"")</f>
        <v/>
      </c>
      <c r="CI1540" s="36" t="str">
        <f aca="false">IF($K498="III_11",IF(CI498=CI$2,1,0),"")</f>
        <v/>
      </c>
      <c r="CJ1540" s="36" t="str">
        <f aca="false">IF($K498="III_11",IF(CJ498=CJ$2,1,0),"")</f>
        <v/>
      </c>
      <c r="CK1540" s="36" t="str">
        <f aca="false">IF($K498="III_11",IF(CK498=CK$2,1,0),"")</f>
        <v/>
      </c>
      <c r="CL1540" s="36" t="str">
        <f aca="false">IF($K498="III_11",IF(CL498=CL$2,1,0),"")</f>
        <v/>
      </c>
      <c r="CM1540" s="36" t="str">
        <f aca="false">IF($K498="III_11",IF(CM498=CM$2,1,0),"")</f>
        <v/>
      </c>
      <c r="CN1540" s="36" t="str">
        <f aca="false">IF($K498="III_11",IF(CN498=CN$2,1,0),"")</f>
        <v/>
      </c>
    </row>
    <row r="1541" customFormat="false" ht="15.75" hidden="false" customHeight="true" outlineLevel="0" collapsed="false">
      <c r="A1541" s="4" t="str">
        <f aca="false">LEFT(A499,5)</f>
        <v>496</v>
      </c>
      <c r="B1541" s="3" t="str">
        <f aca="false">LEFT(B499,5)</f>
        <v>1</v>
      </c>
      <c r="C1541" s="2" t="n">
        <f aca="false">(IF(K1541="I_9",IF(F1541&gt;18,1,0),0)+IF(K1541="II_10",IF(F1541&gt;26,1,0),0)+IF(K1541="III_11",IF(F1541&gt;33,1,0),0))*B1541</f>
        <v>1</v>
      </c>
      <c r="D1541" s="2" t="str">
        <f aca="false">IF(C1541=1,"Запрошується до ІІ туру","Не бере участь у наступному турі")</f>
        <v>Запрошується до ІІ туру</v>
      </c>
      <c r="E1541" s="37" t="s">
        <v>1405</v>
      </c>
      <c r="F1541" s="38" t="n">
        <f aca="false">SUM(R1541:CN1541)</f>
        <v>37</v>
      </c>
      <c r="G1541" s="2" t="str">
        <f aca="false">G499</f>
        <v>Юрченко</v>
      </c>
      <c r="H1541" s="2" t="str">
        <f aca="false">H499</f>
        <v>Дар'я</v>
      </c>
      <c r="J1541" s="3" t="n">
        <f aca="false">J499</f>
        <v>10</v>
      </c>
      <c r="K1541" s="3" t="str">
        <f aca="false">K499</f>
        <v>II_10</v>
      </c>
      <c r="M1541" s="2" t="str">
        <f aca="false">M499</f>
        <v>Харківська</v>
      </c>
      <c r="N1541" s="2" t="str">
        <f aca="false">N499</f>
        <v>Погоджуюсь</v>
      </c>
      <c r="O1541" s="2" t="str">
        <f aca="false">O499</f>
        <v>Підтверджую</v>
      </c>
      <c r="P1541" s="2" t="str">
        <f aca="false">P499</f>
        <v>Так</v>
      </c>
      <c r="Q1541" s="2" t="str">
        <f aca="false">Q499</f>
        <v>Погоджуюсь</v>
      </c>
      <c r="R1541" s="32" t="n">
        <f aca="false">IF(R499=R$2,1,0)</f>
        <v>1</v>
      </c>
      <c r="S1541" s="32" t="n">
        <f aca="false">IF(S499=S$2,1,0)</f>
        <v>1</v>
      </c>
      <c r="T1541" s="32" t="n">
        <f aca="false">IF(T499=T$2,1,0)</f>
        <v>1</v>
      </c>
      <c r="U1541" s="32" t="n">
        <f aca="false">IF(U499=U$2,1,0)</f>
        <v>1</v>
      </c>
      <c r="V1541" s="32" t="n">
        <f aca="false">IF(V499=V$2,1,0)</f>
        <v>0</v>
      </c>
      <c r="W1541" s="32" t="n">
        <f aca="false">IF(W499=W$2,1,0)</f>
        <v>1</v>
      </c>
      <c r="X1541" s="32" t="n">
        <f aca="false">IF(X499=X$2,1,0)</f>
        <v>0</v>
      </c>
      <c r="Y1541" s="32" t="n">
        <f aca="false">IF(Y499=Y$2,1,0)</f>
        <v>1</v>
      </c>
      <c r="Z1541" s="32" t="n">
        <f aca="false">IF(Z499=Z$2,1,0)</f>
        <v>1</v>
      </c>
      <c r="AA1541" s="33" t="n">
        <f aca="false">IF(AA499=AA$2,2,0)</f>
        <v>0</v>
      </c>
      <c r="AB1541" s="33" t="n">
        <f aca="false">0</f>
        <v>0</v>
      </c>
      <c r="AC1541" s="32" t="n">
        <f aca="false">IF(AC499=AC$2,1,0)</f>
        <v>1</v>
      </c>
      <c r="AD1541" s="32" t="n">
        <f aca="false">IF(AD499=AD$2,1,0)</f>
        <v>0</v>
      </c>
      <c r="AE1541" s="32" t="n">
        <f aca="false">IF(AE499=AE$2,1,0)</f>
        <v>0</v>
      </c>
      <c r="AF1541" s="32" t="n">
        <f aca="false">IF(AF499=AF$2,1,0)</f>
        <v>1</v>
      </c>
      <c r="AG1541" s="32" t="n">
        <f aca="false">IF(AG499=AG$2,1,0)</f>
        <v>0</v>
      </c>
      <c r="AH1541" s="32" t="n">
        <f aca="false">IF(AH499=AH$2,1,0)</f>
        <v>1</v>
      </c>
      <c r="AI1541" s="33" t="n">
        <f aca="false">0</f>
        <v>0</v>
      </c>
      <c r="AJ1541" s="33" t="n">
        <f aca="false">0</f>
        <v>0</v>
      </c>
      <c r="AK1541" s="32" t="n">
        <f aca="false">IF(AK499=AK$2,1,0)</f>
        <v>0</v>
      </c>
      <c r="AL1541" s="32" t="n">
        <f aca="false">IF(AL499=AL$2,1,0)</f>
        <v>0</v>
      </c>
      <c r="AM1541" s="32" t="n">
        <f aca="false">IF(AM499=AM$2,1,0)</f>
        <v>1</v>
      </c>
      <c r="AN1541" s="32" t="n">
        <f aca="false">IF(AN499=AN$2,1,0)</f>
        <v>1</v>
      </c>
      <c r="AO1541" s="32" t="n">
        <f aca="false">IF(AO499=AO$2,1,0)</f>
        <v>1</v>
      </c>
      <c r="AP1541" s="32" t="n">
        <f aca="false">IF(AP499=AP$2,1,0)</f>
        <v>1</v>
      </c>
      <c r="AQ1541" s="32" t="n">
        <f aca="false">IF(AQ499=AQ$2,1,0)</f>
        <v>1</v>
      </c>
      <c r="AR1541" s="32" t="n">
        <f aca="false">IF(AR499=AR$2,1,0)</f>
        <v>1</v>
      </c>
      <c r="AS1541" s="32" t="n">
        <f aca="false">IF(AS499=AS$2,1,0)</f>
        <v>0</v>
      </c>
      <c r="AT1541" s="33" t="n">
        <f aca="false">IF(AT499=AT$2,3,0)</f>
        <v>0</v>
      </c>
      <c r="AU1541" s="32" t="n">
        <f aca="false">IF(AU499=AU$2,1,0)</f>
        <v>1</v>
      </c>
      <c r="AV1541" s="32" t="n">
        <f aca="false">IF(AV499=AV$2,1,0)</f>
        <v>0</v>
      </c>
      <c r="AW1541" s="32" t="n">
        <f aca="false">IF(AW499=AW$2,1,0)</f>
        <v>1</v>
      </c>
      <c r="AX1541" s="32" t="n">
        <f aca="false">IF(AX499=AX$2,1,0)</f>
        <v>1</v>
      </c>
      <c r="AY1541" s="32" t="n">
        <f aca="false">IF(AY499=AY$2,1,0)</f>
        <v>0</v>
      </c>
      <c r="AZ1541" s="32" t="n">
        <f aca="false">IF(AZ499=AZ$2,1,0)</f>
        <v>1</v>
      </c>
      <c r="BA1541" s="32" t="n">
        <f aca="false">IF(BA499=BA$2,1,0)</f>
        <v>0</v>
      </c>
      <c r="BB1541" s="32" t="n">
        <f aca="false">IF(BB499=BB$2,1,0)</f>
        <v>0</v>
      </c>
      <c r="BC1541" s="32" t="n">
        <f aca="false">IF(BC499=BC$2,1,0)</f>
        <v>0</v>
      </c>
      <c r="BD1541" s="32" t="n">
        <f aca="false">IF(BD499=BD$2,1,0)</f>
        <v>0</v>
      </c>
      <c r="BE1541" s="32" t="n">
        <f aca="false">IF(BE499=BE$2,1,0)</f>
        <v>0</v>
      </c>
      <c r="BF1541" s="32" t="n">
        <f aca="false">IF(BF499=BF$2,1,0)</f>
        <v>0</v>
      </c>
      <c r="BG1541" s="32" t="n">
        <f aca="false">IF(BG499=BG$2,1,0)</f>
        <v>0</v>
      </c>
      <c r="BH1541" s="32" t="n">
        <f aca="false">IF(BH499=BH$2,1,0)</f>
        <v>0</v>
      </c>
      <c r="BI1541" s="32" t="n">
        <f aca="false">IF(BI499=BI$2,1,0)</f>
        <v>0</v>
      </c>
      <c r="BJ1541" s="32" t="n">
        <f aca="false">IF(BJ499=BJ$2,1,0)</f>
        <v>0</v>
      </c>
      <c r="BK1541" s="32" t="n">
        <f aca="false">IF(BK499=BK$2,1,0)</f>
        <v>0</v>
      </c>
      <c r="BL1541" s="32" t="n">
        <f aca="false">IF(BL499=BL$2,1,0)</f>
        <v>1</v>
      </c>
      <c r="BM1541" s="32" t="n">
        <f aca="false">IF(BM499=BM$2,1,0)</f>
        <v>1</v>
      </c>
      <c r="BN1541" s="32" t="n">
        <f aca="false">IF(BN499=BN$2,1,0)</f>
        <v>1</v>
      </c>
      <c r="BO1541" s="32" t="n">
        <f aca="false">IF(BO499=BO$2,1,0)</f>
        <v>0</v>
      </c>
      <c r="BP1541" s="32" t="n">
        <f aca="false">IF(BP499=BP$2,1,0)</f>
        <v>0</v>
      </c>
      <c r="BQ1541" s="32" t="n">
        <f aca="false">IF(BQ499=BQ$2,1,0)</f>
        <v>1</v>
      </c>
      <c r="BR1541" s="34" t="n">
        <f aca="false">IF($K499="I_9","",IF(BR499=BR$2,1,0))</f>
        <v>1</v>
      </c>
      <c r="BS1541" s="34" t="n">
        <f aca="false">IF($K499="I_9","",IF(BS499=BS$2,1,0))</f>
        <v>1</v>
      </c>
      <c r="BT1541" s="34" t="n">
        <f aca="false">IF($K499="I_9","",IF(BT499=BT$2,1,0))</f>
        <v>1</v>
      </c>
      <c r="BU1541" s="34" t="n">
        <f aca="false">IF($K499="I_9","",IF(BU499=BU$2,1,0))</f>
        <v>1</v>
      </c>
      <c r="BV1541" s="34" t="n">
        <f aca="false">IF($K499="I_9","",IF(BV499=BV$2,1,0))</f>
        <v>0</v>
      </c>
      <c r="BW1541" s="35" t="n">
        <f aca="false">IF($K499="I_9","",IF(BW499=BW$2,1,0))</f>
        <v>0</v>
      </c>
      <c r="BX1541" s="35" t="n">
        <f aca="false">IF($K499="I_9","",IF(BX499=BX$2,2,0))</f>
        <v>2</v>
      </c>
      <c r="BY1541" s="35" t="n">
        <f aca="false">IF($K499="I_9","",IF(BY499=BY$2,3,0))</f>
        <v>3</v>
      </c>
      <c r="BZ1541" s="34" t="n">
        <f aca="false">IF($K499="I_9","",IF(BZ499=BZ$2,1,0))</f>
        <v>1</v>
      </c>
      <c r="CA1541" s="34" t="n">
        <f aca="false">IF($K499="I_9","",IF(CA499=CA$2,1,0))</f>
        <v>1</v>
      </c>
      <c r="CB1541" s="34" t="n">
        <f aca="false">IF($K499="I_9","",IF(CB499=CB$2,1,0))</f>
        <v>0</v>
      </c>
      <c r="CC1541" s="34" t="n">
        <f aca="false">IF($K499="I_9","",IF(CC499=CC$2,1,0))</f>
        <v>1</v>
      </c>
      <c r="CD1541" s="34" t="n">
        <f aca="false">IF($K499="I_9","",IF(CD499=CD$2,1,0))</f>
        <v>1</v>
      </c>
      <c r="CE1541" s="36" t="str">
        <f aca="false">IF($K499="III_11",IF(CE499=CE$2,1,0),"")</f>
        <v/>
      </c>
      <c r="CF1541" s="36" t="str">
        <f aca="false">IF($K499="III_11",IF(CF499=CF$2,1,0),"")</f>
        <v/>
      </c>
      <c r="CG1541" s="36" t="str">
        <f aca="false">IF($K499="III_11",IF(CG499=CG$2,1,0),"")</f>
        <v/>
      </c>
      <c r="CH1541" s="36" t="str">
        <f aca="false">IF($K499="III_11",IF(CH499=CH$2,1,0),"")</f>
        <v/>
      </c>
      <c r="CI1541" s="36" t="str">
        <f aca="false">IF($K499="III_11",IF(CI499=CI$2,1,0),"")</f>
        <v/>
      </c>
      <c r="CJ1541" s="36" t="str">
        <f aca="false">IF($K499="III_11",IF(CJ499=CJ$2,1,0),"")</f>
        <v/>
      </c>
      <c r="CK1541" s="36" t="str">
        <f aca="false">IF($K499="III_11",IF(CK499=CK$2,1,0),"")</f>
        <v/>
      </c>
      <c r="CL1541" s="36" t="str">
        <f aca="false">IF($K499="III_11",IF(CL499=CL$2,1,0),"")</f>
        <v/>
      </c>
      <c r="CM1541" s="36" t="str">
        <f aca="false">IF($K499="III_11",IF(CM499=CM$2,1,0),"")</f>
        <v/>
      </c>
      <c r="CN1541" s="36" t="str">
        <f aca="false">IF($K499="III_11",IF(CN499=CN$2,1,0),"")</f>
        <v/>
      </c>
    </row>
    <row r="1542" customFormat="false" ht="15.75" hidden="false" customHeight="true" outlineLevel="0" collapsed="false">
      <c r="A1542" s="4" t="str">
        <f aca="false">LEFT(A500,5)</f>
        <v>497</v>
      </c>
      <c r="B1542" s="3" t="str">
        <f aca="false">LEFT(B500,5)</f>
        <v>1</v>
      </c>
      <c r="C1542" s="2" t="n">
        <f aca="false">(IF(K1542="I_9",IF(F1542&gt;18,1,0),0)+IF(K1542="II_10",IF(F1542&gt;26,1,0),0)+IF(K1542="III_11",IF(F1542&gt;33,1,0),0))*B1542</f>
        <v>1</v>
      </c>
      <c r="D1542" s="2" t="str">
        <f aca="false">IF(C1542=1,"Запрошується до ІІ туру","Не бере участь у наступному турі")</f>
        <v>Запрошується до ІІ туру</v>
      </c>
      <c r="E1542" s="37" t="s">
        <v>1407</v>
      </c>
      <c r="F1542" s="38" t="n">
        <f aca="false">SUM(R1542:CN1542)</f>
        <v>33</v>
      </c>
      <c r="G1542" s="2" t="str">
        <f aca="false">G500</f>
        <v>Ковбасенко </v>
      </c>
      <c r="H1542" s="2" t="str">
        <f aca="false">H500</f>
        <v>Олександр</v>
      </c>
      <c r="J1542" s="3" t="n">
        <f aca="false">J500</f>
        <v>10</v>
      </c>
      <c r="K1542" s="3" t="str">
        <f aca="false">K500</f>
        <v>II_10</v>
      </c>
      <c r="M1542" s="2" t="str">
        <f aca="false">M500</f>
        <v>Черкаська</v>
      </c>
      <c r="N1542" s="2" t="str">
        <f aca="false">N500</f>
        <v>Погоджуюсь</v>
      </c>
      <c r="O1542" s="2" t="str">
        <f aca="false">O500</f>
        <v>Підтверджую</v>
      </c>
      <c r="P1542" s="2" t="str">
        <f aca="false">P500</f>
        <v>Так</v>
      </c>
      <c r="Q1542" s="2" t="str">
        <f aca="false">Q500</f>
        <v>Погоджуюсь</v>
      </c>
      <c r="R1542" s="32" t="n">
        <f aca="false">IF(R500=R$2,1,0)</f>
        <v>1</v>
      </c>
      <c r="S1542" s="32" t="n">
        <f aca="false">IF(S500=S$2,1,0)</f>
        <v>0</v>
      </c>
      <c r="T1542" s="32" t="n">
        <f aca="false">IF(T500=T$2,1,0)</f>
        <v>1</v>
      </c>
      <c r="U1542" s="32" t="n">
        <f aca="false">IF(U500=U$2,1,0)</f>
        <v>1</v>
      </c>
      <c r="V1542" s="32" t="n">
        <f aca="false">IF(V500=V$2,1,0)</f>
        <v>0</v>
      </c>
      <c r="W1542" s="32" t="n">
        <f aca="false">IF(W500=W$2,1,0)</f>
        <v>0</v>
      </c>
      <c r="X1542" s="32" t="n">
        <f aca="false">IF(X500=X$2,1,0)</f>
        <v>0</v>
      </c>
      <c r="Y1542" s="32" t="n">
        <f aca="false">IF(Y500=Y$2,1,0)</f>
        <v>1</v>
      </c>
      <c r="Z1542" s="32" t="n">
        <f aca="false">IF(Z500=Z$2,1,0)</f>
        <v>0</v>
      </c>
      <c r="AA1542" s="33" t="n">
        <f aca="false">IF(AA500=AA$2,2,0)</f>
        <v>0</v>
      </c>
      <c r="AB1542" s="33" t="n">
        <f aca="false">0</f>
        <v>0</v>
      </c>
      <c r="AC1542" s="32" t="n">
        <f aca="false">IF(AC500=AC$2,1,0)</f>
        <v>0</v>
      </c>
      <c r="AD1542" s="32" t="n">
        <f aca="false">IF(AD500=AD$2,1,0)</f>
        <v>0</v>
      </c>
      <c r="AE1542" s="32" t="n">
        <f aca="false">IF(AE500=AE$2,1,0)</f>
        <v>1</v>
      </c>
      <c r="AF1542" s="32" t="n">
        <f aca="false">IF(AF500=AF$2,1,0)</f>
        <v>1</v>
      </c>
      <c r="AG1542" s="32" t="n">
        <f aca="false">IF(AG500=AG$2,1,0)</f>
        <v>0</v>
      </c>
      <c r="AH1542" s="32" t="n">
        <f aca="false">IF(AH500=AH$2,1,0)</f>
        <v>0</v>
      </c>
      <c r="AI1542" s="33" t="n">
        <f aca="false">0</f>
        <v>0</v>
      </c>
      <c r="AJ1542" s="33" t="n">
        <f aca="false">0</f>
        <v>0</v>
      </c>
      <c r="AK1542" s="32" t="n">
        <f aca="false">IF(AK500=AK$2,1,0)</f>
        <v>0</v>
      </c>
      <c r="AL1542" s="32" t="n">
        <f aca="false">IF(AL500=AL$2,1,0)</f>
        <v>0</v>
      </c>
      <c r="AM1542" s="32" t="n">
        <f aca="false">IF(AM500=AM$2,1,0)</f>
        <v>1</v>
      </c>
      <c r="AN1542" s="32" t="n">
        <f aca="false">IF(AN500=AN$2,1,0)</f>
        <v>1</v>
      </c>
      <c r="AO1542" s="32" t="n">
        <f aca="false">IF(AO500=AO$2,1,0)</f>
        <v>1</v>
      </c>
      <c r="AP1542" s="32" t="n">
        <f aca="false">IF(AP500=AP$2,1,0)</f>
        <v>1</v>
      </c>
      <c r="AQ1542" s="32" t="n">
        <f aca="false">IF(AQ500=AQ$2,1,0)</f>
        <v>1</v>
      </c>
      <c r="AR1542" s="32" t="n">
        <f aca="false">IF(AR500=AR$2,1,0)</f>
        <v>1</v>
      </c>
      <c r="AS1542" s="32" t="n">
        <f aca="false">IF(AS500=AS$2,1,0)</f>
        <v>0</v>
      </c>
      <c r="AT1542" s="33" t="n">
        <f aca="false">IF(AT500=AT$2,3,0)</f>
        <v>0</v>
      </c>
      <c r="AU1542" s="32" t="n">
        <f aca="false">IF(AU500=AU$2,1,0)</f>
        <v>1</v>
      </c>
      <c r="AV1542" s="32" t="n">
        <f aca="false">IF(AV500=AV$2,1,0)</f>
        <v>1</v>
      </c>
      <c r="AW1542" s="32" t="n">
        <f aca="false">IF(AW500=AW$2,1,0)</f>
        <v>0</v>
      </c>
      <c r="AX1542" s="32" t="n">
        <f aca="false">IF(AX500=AX$2,1,0)</f>
        <v>1</v>
      </c>
      <c r="AY1542" s="32" t="n">
        <f aca="false">IF(AY500=AY$2,1,0)</f>
        <v>0</v>
      </c>
      <c r="AZ1542" s="32" t="n">
        <f aca="false">IF(AZ500=AZ$2,1,0)</f>
        <v>0</v>
      </c>
      <c r="BA1542" s="32" t="n">
        <f aca="false">IF(BA500=BA$2,1,0)</f>
        <v>0</v>
      </c>
      <c r="BB1542" s="32" t="n">
        <f aca="false">IF(BB500=BB$2,1,0)</f>
        <v>0</v>
      </c>
      <c r="BC1542" s="32" t="n">
        <f aca="false">IF(BC500=BC$2,1,0)</f>
        <v>0</v>
      </c>
      <c r="BD1542" s="32" t="n">
        <f aca="false">IF(BD500=BD$2,1,0)</f>
        <v>1</v>
      </c>
      <c r="BE1542" s="32" t="n">
        <f aca="false">IF(BE500=BE$2,1,0)</f>
        <v>0</v>
      </c>
      <c r="BF1542" s="32" t="n">
        <f aca="false">IF(BF500=BF$2,1,0)</f>
        <v>0</v>
      </c>
      <c r="BG1542" s="32" t="n">
        <f aca="false">IF(BG500=BG$2,1,0)</f>
        <v>0</v>
      </c>
      <c r="BH1542" s="32" t="n">
        <f aca="false">IF(BH500=BH$2,1,0)</f>
        <v>1</v>
      </c>
      <c r="BI1542" s="32" t="n">
        <f aca="false">IF(BI500=BI$2,1,0)</f>
        <v>0</v>
      </c>
      <c r="BJ1542" s="32" t="n">
        <f aca="false">IF(BJ500=BJ$2,1,0)</f>
        <v>1</v>
      </c>
      <c r="BK1542" s="32" t="n">
        <f aca="false">IF(BK500=BK$2,1,0)</f>
        <v>1</v>
      </c>
      <c r="BL1542" s="32" t="n">
        <f aca="false">IF(BL500=BL$2,1,0)</f>
        <v>1</v>
      </c>
      <c r="BM1542" s="32" t="n">
        <f aca="false">IF(BM500=BM$2,1,0)</f>
        <v>1</v>
      </c>
      <c r="BN1542" s="32" t="n">
        <f aca="false">IF(BN500=BN$2,1,0)</f>
        <v>0</v>
      </c>
      <c r="BO1542" s="32" t="n">
        <f aca="false">IF(BO500=BO$2,1,0)</f>
        <v>1</v>
      </c>
      <c r="BP1542" s="32" t="n">
        <f aca="false">IF(BP500=BP$2,1,0)</f>
        <v>0</v>
      </c>
      <c r="BQ1542" s="32" t="n">
        <f aca="false">IF(BQ500=BQ$2,1,0)</f>
        <v>1</v>
      </c>
      <c r="BR1542" s="34" t="n">
        <f aca="false">IF($K500="I_9","",IF(BR500=BR$2,1,0))</f>
        <v>1</v>
      </c>
      <c r="BS1542" s="34" t="n">
        <f aca="false">IF($K500="I_9","",IF(BS500=BS$2,1,0))</f>
        <v>1</v>
      </c>
      <c r="BT1542" s="34" t="n">
        <f aca="false">IF($K500="I_9","",IF(BT500=BT$2,1,0))</f>
        <v>1</v>
      </c>
      <c r="BU1542" s="34" t="n">
        <f aca="false">IF($K500="I_9","",IF(BU500=BU$2,1,0))</f>
        <v>1</v>
      </c>
      <c r="BV1542" s="34" t="n">
        <f aca="false">IF($K500="I_9","",IF(BV500=BV$2,1,0))</f>
        <v>0</v>
      </c>
      <c r="BW1542" s="35" t="n">
        <f aca="false">IF($K500="I_9","",IF(BW500=BW$2,1,0))</f>
        <v>0</v>
      </c>
      <c r="BX1542" s="35" t="n">
        <f aca="false">IF($K500="I_9","",IF(BX500=BX$2,2,0))</f>
        <v>2</v>
      </c>
      <c r="BY1542" s="35" t="n">
        <f aca="false">IF($K500="I_9","",IF(BY500=BY$2,3,0))</f>
        <v>0</v>
      </c>
      <c r="BZ1542" s="34" t="n">
        <f aca="false">IF($K500="I_9","",IF(BZ500=BZ$2,1,0))</f>
        <v>1</v>
      </c>
      <c r="CA1542" s="34" t="n">
        <f aca="false">IF($K500="I_9","",IF(CA500=CA$2,1,0))</f>
        <v>1</v>
      </c>
      <c r="CB1542" s="34" t="n">
        <f aca="false">IF($K500="I_9","",IF(CB500=CB$2,1,0))</f>
        <v>1</v>
      </c>
      <c r="CC1542" s="34" t="n">
        <f aca="false">IF($K500="I_9","",IF(CC500=CC$2,1,0))</f>
        <v>0</v>
      </c>
      <c r="CD1542" s="34" t="n">
        <f aca="false">IF($K500="I_9","",IF(CD500=CD$2,1,0))</f>
        <v>1</v>
      </c>
      <c r="CE1542" s="36" t="str">
        <f aca="false">IF($K500="III_11",IF(CE500=CE$2,1,0),"")</f>
        <v/>
      </c>
      <c r="CF1542" s="36" t="str">
        <f aca="false">IF($K500="III_11",IF(CF500=CF$2,1,0),"")</f>
        <v/>
      </c>
      <c r="CG1542" s="36" t="str">
        <f aca="false">IF($K500="III_11",IF(CG500=CG$2,1,0),"")</f>
        <v/>
      </c>
      <c r="CH1542" s="36" t="str">
        <f aca="false">IF($K500="III_11",IF(CH500=CH$2,1,0),"")</f>
        <v/>
      </c>
      <c r="CI1542" s="36" t="str">
        <f aca="false">IF($K500="III_11",IF(CI500=CI$2,1,0),"")</f>
        <v/>
      </c>
      <c r="CJ1542" s="36" t="str">
        <f aca="false">IF($K500="III_11",IF(CJ500=CJ$2,1,0),"")</f>
        <v/>
      </c>
      <c r="CK1542" s="36" t="str">
        <f aca="false">IF($K500="III_11",IF(CK500=CK$2,1,0),"")</f>
        <v/>
      </c>
      <c r="CL1542" s="36" t="str">
        <f aca="false">IF($K500="III_11",IF(CL500=CL$2,1,0),"")</f>
        <v/>
      </c>
      <c r="CM1542" s="36" t="str">
        <f aca="false">IF($K500="III_11",IF(CM500=CM$2,1,0),"")</f>
        <v/>
      </c>
      <c r="CN1542" s="36" t="str">
        <f aca="false">IF($K500="III_11",IF(CN500=CN$2,1,0),"")</f>
        <v/>
      </c>
    </row>
    <row r="1543" customFormat="false" ht="15.75" hidden="false" customHeight="true" outlineLevel="0" collapsed="false">
      <c r="A1543" s="4" t="str">
        <f aca="false">LEFT(A501,5)</f>
        <v>498</v>
      </c>
      <c r="B1543" s="3" t="str">
        <f aca="false">LEFT(B501,5)</f>
        <v>1</v>
      </c>
      <c r="C1543" s="2" t="n">
        <f aca="false">(IF(K1543="I_9",IF(F1543&gt;18,1,0),0)+IF(K1543="II_10",IF(F1543&gt;26,1,0),0)+IF(K1543="III_11",IF(F1543&gt;33,1,0),0))*B1543</f>
        <v>1</v>
      </c>
      <c r="D1543" s="2" t="str">
        <f aca="false">IF(C1543=1,"Запрошується до ІІ туру","Не бере участь у наступному турі")</f>
        <v>Запрошується до ІІ туру</v>
      </c>
      <c r="E1543" s="37" t="s">
        <v>1409</v>
      </c>
      <c r="F1543" s="38" t="n">
        <f aca="false">SUM(R1543:CN1543)</f>
        <v>51</v>
      </c>
      <c r="G1543" s="2" t="str">
        <f aca="false">G501</f>
        <v>Паньова</v>
      </c>
      <c r="H1543" s="2" t="str">
        <f aca="false">H501</f>
        <v>Аліна</v>
      </c>
      <c r="J1543" s="3" t="n">
        <f aca="false">J501</f>
        <v>10</v>
      </c>
      <c r="K1543" s="3" t="str">
        <f aca="false">K501</f>
        <v>II_10</v>
      </c>
      <c r="M1543" s="2" t="str">
        <f aca="false">M501</f>
        <v>Рівненська</v>
      </c>
      <c r="N1543" s="2" t="str">
        <f aca="false">N501</f>
        <v>Погоджуюсь</v>
      </c>
      <c r="O1543" s="2" t="str">
        <f aca="false">O501</f>
        <v>Підтверджую</v>
      </c>
      <c r="P1543" s="2" t="str">
        <f aca="false">P501</f>
        <v>Так</v>
      </c>
      <c r="Q1543" s="2" t="str">
        <f aca="false">Q501</f>
        <v>Погоджуюсь</v>
      </c>
      <c r="R1543" s="32" t="n">
        <f aca="false">IF(R501=R$2,1,0)</f>
        <v>1</v>
      </c>
      <c r="S1543" s="32" t="n">
        <f aca="false">IF(S501=S$2,1,0)</f>
        <v>1</v>
      </c>
      <c r="T1543" s="32" t="n">
        <f aca="false">IF(T501=T$2,1,0)</f>
        <v>1</v>
      </c>
      <c r="U1543" s="32" t="n">
        <f aca="false">IF(U501=U$2,1,0)</f>
        <v>1</v>
      </c>
      <c r="V1543" s="32" t="n">
        <f aca="false">IF(V501=V$2,1,0)</f>
        <v>1</v>
      </c>
      <c r="W1543" s="32" t="n">
        <f aca="false">IF(W501=W$2,1,0)</f>
        <v>1</v>
      </c>
      <c r="X1543" s="32" t="n">
        <f aca="false">IF(X501=X$2,1,0)</f>
        <v>1</v>
      </c>
      <c r="Y1543" s="32" t="n">
        <f aca="false">IF(Y501=Y$2,1,0)</f>
        <v>1</v>
      </c>
      <c r="Z1543" s="32" t="n">
        <f aca="false">IF(Z501=Z$2,1,0)</f>
        <v>1</v>
      </c>
      <c r="AA1543" s="33" t="n">
        <f aca="false">IF(AA501=AA$2,2,0)</f>
        <v>2</v>
      </c>
      <c r="AB1543" s="33" t="n">
        <f aca="false">0</f>
        <v>0</v>
      </c>
      <c r="AC1543" s="32" t="n">
        <f aca="false">IF(AC501=AC$2,1,0)</f>
        <v>0</v>
      </c>
      <c r="AD1543" s="32" t="n">
        <f aca="false">IF(AD501=AD$2,1,0)</f>
        <v>0</v>
      </c>
      <c r="AE1543" s="32" t="n">
        <f aca="false">IF(AE501=AE$2,1,0)</f>
        <v>0</v>
      </c>
      <c r="AF1543" s="32" t="n">
        <f aca="false">IF(AF501=AF$2,1,0)</f>
        <v>0</v>
      </c>
      <c r="AG1543" s="32" t="n">
        <f aca="false">IF(AG501=AG$2,1,0)</f>
        <v>0</v>
      </c>
      <c r="AH1543" s="32" t="n">
        <f aca="false">IF(AH501=AH$2,1,0)</f>
        <v>0</v>
      </c>
      <c r="AI1543" s="33" t="n">
        <f aca="false">0</f>
        <v>0</v>
      </c>
      <c r="AJ1543" s="33" t="n">
        <f aca="false">0</f>
        <v>0</v>
      </c>
      <c r="AK1543" s="32" t="n">
        <f aca="false">IF(AK501=AK$2,1,0)</f>
        <v>0</v>
      </c>
      <c r="AL1543" s="32" t="n">
        <f aca="false">IF(AL501=AL$2,1,0)</f>
        <v>0</v>
      </c>
      <c r="AM1543" s="32" t="n">
        <f aca="false">IF(AM501=AM$2,1,0)</f>
        <v>1</v>
      </c>
      <c r="AN1543" s="32" t="n">
        <f aca="false">IF(AN501=AN$2,1,0)</f>
        <v>1</v>
      </c>
      <c r="AO1543" s="32" t="n">
        <f aca="false">IF(AO501=AO$2,1,0)</f>
        <v>1</v>
      </c>
      <c r="AP1543" s="32" t="n">
        <f aca="false">IF(AP501=AP$2,1,0)</f>
        <v>1</v>
      </c>
      <c r="AQ1543" s="32" t="n">
        <f aca="false">IF(AQ501=AQ$2,1,0)</f>
        <v>1</v>
      </c>
      <c r="AR1543" s="32" t="n">
        <f aca="false">IF(AR501=AR$2,1,0)</f>
        <v>1</v>
      </c>
      <c r="AS1543" s="32" t="n">
        <f aca="false">IF(AS501=AS$2,1,0)</f>
        <v>1</v>
      </c>
      <c r="AT1543" s="33" t="n">
        <f aca="false">IF(AT501=AT$2,3,0)</f>
        <v>3</v>
      </c>
      <c r="AU1543" s="32" t="n">
        <f aca="false">IF(AU501=AU$2,1,0)</f>
        <v>1</v>
      </c>
      <c r="AV1543" s="32" t="n">
        <f aca="false">IF(AV501=AV$2,1,0)</f>
        <v>1</v>
      </c>
      <c r="AW1543" s="32" t="n">
        <f aca="false">IF(AW501=AW$2,1,0)</f>
        <v>0</v>
      </c>
      <c r="AX1543" s="32" t="n">
        <f aca="false">IF(AX501=AX$2,1,0)</f>
        <v>1</v>
      </c>
      <c r="AY1543" s="32" t="n">
        <f aca="false">IF(AY501=AY$2,1,0)</f>
        <v>1</v>
      </c>
      <c r="AZ1543" s="32" t="n">
        <f aca="false">IF(AZ501=AZ$2,1,0)</f>
        <v>1</v>
      </c>
      <c r="BA1543" s="32" t="n">
        <f aca="false">IF(BA501=BA$2,1,0)</f>
        <v>1</v>
      </c>
      <c r="BB1543" s="32" t="n">
        <f aca="false">IF(BB501=BB$2,1,0)</f>
        <v>0</v>
      </c>
      <c r="BC1543" s="32" t="n">
        <f aca="false">IF(BC501=BC$2,1,0)</f>
        <v>0</v>
      </c>
      <c r="BD1543" s="32" t="n">
        <f aca="false">IF(BD501=BD$2,1,0)</f>
        <v>1</v>
      </c>
      <c r="BE1543" s="32" t="n">
        <f aca="false">IF(BE501=BE$2,1,0)</f>
        <v>0</v>
      </c>
      <c r="BF1543" s="32" t="n">
        <f aca="false">IF(BF501=BF$2,1,0)</f>
        <v>1</v>
      </c>
      <c r="BG1543" s="32" t="n">
        <f aca="false">IF(BG501=BG$2,1,0)</f>
        <v>0</v>
      </c>
      <c r="BH1543" s="32" t="n">
        <f aca="false">IF(BH501=BH$2,1,0)</f>
        <v>1</v>
      </c>
      <c r="BI1543" s="32" t="n">
        <f aca="false">IF(BI501=BI$2,1,0)</f>
        <v>1</v>
      </c>
      <c r="BJ1543" s="32" t="n">
        <f aca="false">IF(BJ501=BJ$2,1,0)</f>
        <v>1</v>
      </c>
      <c r="BK1543" s="32" t="n">
        <f aca="false">IF(BK501=BK$2,1,0)</f>
        <v>1</v>
      </c>
      <c r="BL1543" s="32" t="n">
        <f aca="false">IF(BL501=BL$2,1,0)</f>
        <v>0</v>
      </c>
      <c r="BM1543" s="32" t="n">
        <f aca="false">IF(BM501=BM$2,1,0)</f>
        <v>1</v>
      </c>
      <c r="BN1543" s="32" t="n">
        <f aca="false">IF(BN501=BN$2,1,0)</f>
        <v>1</v>
      </c>
      <c r="BO1543" s="32" t="n">
        <f aca="false">IF(BO501=BO$2,1,0)</f>
        <v>0</v>
      </c>
      <c r="BP1543" s="32" t="n">
        <f aca="false">IF(BP501=BP$2,1,0)</f>
        <v>0</v>
      </c>
      <c r="BQ1543" s="32" t="n">
        <f aca="false">IF(BQ501=BQ$2,1,0)</f>
        <v>1</v>
      </c>
      <c r="BR1543" s="34" t="n">
        <f aca="false">IF($K501="I_9","",IF(BR501=BR$2,1,0))</f>
        <v>0</v>
      </c>
      <c r="BS1543" s="34" t="n">
        <f aca="false">IF($K501="I_9","",IF(BS501=BS$2,1,0))</f>
        <v>1</v>
      </c>
      <c r="BT1543" s="34" t="n">
        <f aca="false">IF($K501="I_9","",IF(BT501=BT$2,1,0))</f>
        <v>1</v>
      </c>
      <c r="BU1543" s="34" t="n">
        <f aca="false">IF($K501="I_9","",IF(BU501=BU$2,1,0))</f>
        <v>1</v>
      </c>
      <c r="BV1543" s="34" t="n">
        <f aca="false">IF($K501="I_9","",IF(BV501=BV$2,1,0))</f>
        <v>1</v>
      </c>
      <c r="BW1543" s="35" t="n">
        <f aca="false">IF($K501="I_9","",IF(BW501=BW$2,1,0))</f>
        <v>1</v>
      </c>
      <c r="BX1543" s="35" t="n">
        <f aca="false">IF($K501="I_9","",IF(BX501=BX$2,2,0))</f>
        <v>2</v>
      </c>
      <c r="BY1543" s="35" t="n">
        <f aca="false">IF($K501="I_9","",IF(BY501=BY$2,3,0))</f>
        <v>3</v>
      </c>
      <c r="BZ1543" s="34" t="n">
        <f aca="false">IF($K501="I_9","",IF(BZ501=BZ$2,1,0))</f>
        <v>1</v>
      </c>
      <c r="CA1543" s="34" t="n">
        <f aca="false">IF($K501="I_9","",IF(CA501=CA$2,1,0))</f>
        <v>1</v>
      </c>
      <c r="CB1543" s="34" t="n">
        <f aca="false">IF($K501="I_9","",IF(CB501=CB$2,1,0))</f>
        <v>1</v>
      </c>
      <c r="CC1543" s="34" t="n">
        <f aca="false">IF($K501="I_9","",IF(CC501=CC$2,1,0))</f>
        <v>1</v>
      </c>
      <c r="CD1543" s="34" t="n">
        <f aca="false">IF($K501="I_9","",IF(CD501=CD$2,1,0))</f>
        <v>1</v>
      </c>
      <c r="CE1543" s="36" t="str">
        <f aca="false">IF($K501="III_11",IF(CE501=CE$2,1,0),"")</f>
        <v/>
      </c>
      <c r="CF1543" s="36" t="str">
        <f aca="false">IF($K501="III_11",IF(CF501=CF$2,1,0),"")</f>
        <v/>
      </c>
      <c r="CG1543" s="36" t="str">
        <f aca="false">IF($K501="III_11",IF(CG501=CG$2,1,0),"")</f>
        <v/>
      </c>
      <c r="CH1543" s="36" t="str">
        <f aca="false">IF($K501="III_11",IF(CH501=CH$2,1,0),"")</f>
        <v/>
      </c>
      <c r="CI1543" s="36" t="str">
        <f aca="false">IF($K501="III_11",IF(CI501=CI$2,1,0),"")</f>
        <v/>
      </c>
      <c r="CJ1543" s="36" t="str">
        <f aca="false">IF($K501="III_11",IF(CJ501=CJ$2,1,0),"")</f>
        <v/>
      </c>
      <c r="CK1543" s="36" t="str">
        <f aca="false">IF($K501="III_11",IF(CK501=CK$2,1,0),"")</f>
        <v/>
      </c>
      <c r="CL1543" s="36" t="str">
        <f aca="false">IF($K501="III_11",IF(CL501=CL$2,1,0),"")</f>
        <v/>
      </c>
      <c r="CM1543" s="36" t="str">
        <f aca="false">IF($K501="III_11",IF(CM501=CM$2,1,0),"")</f>
        <v/>
      </c>
      <c r="CN1543" s="36" t="str">
        <f aca="false">IF($K501="III_11",IF(CN501=CN$2,1,0),"")</f>
        <v/>
      </c>
    </row>
    <row r="1544" customFormat="false" ht="15.75" hidden="false" customHeight="true" outlineLevel="0" collapsed="false">
      <c r="A1544" s="4" t="str">
        <f aca="false">LEFT(A502,5)</f>
        <v>499</v>
      </c>
      <c r="B1544" s="3" t="str">
        <f aca="false">LEFT(B502,5)</f>
        <v>1</v>
      </c>
      <c r="C1544" s="2" t="n">
        <f aca="false">(IF(K1544="I_9",IF(F1544&gt;18,1,0),0)+IF(K1544="II_10",IF(F1544&gt;26,1,0),0)+IF(K1544="III_11",IF(F1544&gt;33,1,0),0))*B1544</f>
        <v>1</v>
      </c>
      <c r="D1544" s="2" t="str">
        <f aca="false">IF(C1544=1,"Запрошується до ІІ туру","Не бере участь у наступному турі")</f>
        <v>Запрошується до ІІ туру</v>
      </c>
      <c r="E1544" s="37" t="s">
        <v>1411</v>
      </c>
      <c r="F1544" s="38" t="n">
        <f aca="false">SUM(R1544:CN1544)</f>
        <v>33</v>
      </c>
      <c r="G1544" s="2" t="str">
        <f aca="false">G502</f>
        <v>Погасій</v>
      </c>
      <c r="H1544" s="2" t="str">
        <f aca="false">H502</f>
        <v>Анна</v>
      </c>
      <c r="J1544" s="3" t="n">
        <f aca="false">J502</f>
        <v>8</v>
      </c>
      <c r="K1544" s="3" t="str">
        <f aca="false">K502</f>
        <v>I_9</v>
      </c>
      <c r="M1544" s="2" t="str">
        <f aca="false">M502</f>
        <v>місто Київ</v>
      </c>
      <c r="N1544" s="2" t="str">
        <f aca="false">N502</f>
        <v>Погоджуюсь</v>
      </c>
      <c r="O1544" s="2" t="str">
        <f aca="false">O502</f>
        <v>Підтверджую</v>
      </c>
      <c r="P1544" s="2" t="str">
        <f aca="false">P502</f>
        <v>Так</v>
      </c>
      <c r="Q1544" s="2" t="str">
        <f aca="false">Q502</f>
        <v>Погоджуюсь</v>
      </c>
      <c r="R1544" s="32" t="n">
        <f aca="false">IF(R502=R$2,1,0)</f>
        <v>1</v>
      </c>
      <c r="S1544" s="32" t="n">
        <f aca="false">IF(S502=S$2,1,0)</f>
        <v>0</v>
      </c>
      <c r="T1544" s="32" t="n">
        <f aca="false">IF(T502=T$2,1,0)</f>
        <v>1</v>
      </c>
      <c r="U1544" s="32" t="n">
        <f aca="false">IF(U502=U$2,1,0)</f>
        <v>1</v>
      </c>
      <c r="V1544" s="32" t="n">
        <f aca="false">IF(V502=V$2,1,0)</f>
        <v>1</v>
      </c>
      <c r="W1544" s="32" t="n">
        <f aca="false">IF(W502=W$2,1,0)</f>
        <v>0</v>
      </c>
      <c r="X1544" s="32" t="n">
        <f aca="false">IF(X502=X$2,1,0)</f>
        <v>0</v>
      </c>
      <c r="Y1544" s="32" t="n">
        <f aca="false">IF(Y502=Y$2,1,0)</f>
        <v>0</v>
      </c>
      <c r="Z1544" s="32" t="n">
        <f aca="false">IF(Z502=Z$2,1,0)</f>
        <v>1</v>
      </c>
      <c r="AA1544" s="33" t="n">
        <f aca="false">IF(AA502=AA$2,2,0)</f>
        <v>0</v>
      </c>
      <c r="AB1544" s="33" t="n">
        <f aca="false">0</f>
        <v>0</v>
      </c>
      <c r="AC1544" s="32" t="n">
        <f aca="false">IF(AC502=AC$2,1,0)</f>
        <v>1</v>
      </c>
      <c r="AD1544" s="32" t="n">
        <f aca="false">IF(AD502=AD$2,1,0)</f>
        <v>1</v>
      </c>
      <c r="AE1544" s="32" t="n">
        <f aca="false">IF(AE502=AE$2,1,0)</f>
        <v>1</v>
      </c>
      <c r="AF1544" s="32" t="n">
        <f aca="false">IF(AF502=AF$2,1,0)</f>
        <v>1</v>
      </c>
      <c r="AG1544" s="32" t="n">
        <f aca="false">IF(AG502=AG$2,1,0)</f>
        <v>0</v>
      </c>
      <c r="AH1544" s="32" t="n">
        <f aca="false">IF(AH502=AH$2,1,0)</f>
        <v>0</v>
      </c>
      <c r="AI1544" s="33" t="n">
        <f aca="false">0</f>
        <v>0</v>
      </c>
      <c r="AJ1544" s="33" t="n">
        <f aca="false">0</f>
        <v>0</v>
      </c>
      <c r="AK1544" s="32" t="n">
        <f aca="false">IF(AK502=AK$2,1,0)</f>
        <v>1</v>
      </c>
      <c r="AL1544" s="32" t="n">
        <f aca="false">IF(AL502=AL$2,1,0)</f>
        <v>1</v>
      </c>
      <c r="AM1544" s="32" t="n">
        <f aca="false">IF(AM502=AM$2,1,0)</f>
        <v>1</v>
      </c>
      <c r="AN1544" s="32" t="n">
        <f aca="false">IF(AN502=AN$2,1,0)</f>
        <v>1</v>
      </c>
      <c r="AO1544" s="32" t="n">
        <f aca="false">IF(AO502=AO$2,1,0)</f>
        <v>1</v>
      </c>
      <c r="AP1544" s="32" t="n">
        <f aca="false">IF(AP502=AP$2,1,0)</f>
        <v>1</v>
      </c>
      <c r="AQ1544" s="32" t="n">
        <f aca="false">IF(AQ502=AQ$2,1,0)</f>
        <v>1</v>
      </c>
      <c r="AR1544" s="32" t="n">
        <f aca="false">IF(AR502=AR$2,1,0)</f>
        <v>1</v>
      </c>
      <c r="AS1544" s="32" t="n">
        <f aca="false">IF(AS502=AS$2,1,0)</f>
        <v>1</v>
      </c>
      <c r="AT1544" s="33" t="n">
        <f aca="false">IF(AT502=AT$2,3,0)</f>
        <v>0</v>
      </c>
      <c r="AU1544" s="32" t="n">
        <f aca="false">IF(AU502=AU$2,1,0)</f>
        <v>0</v>
      </c>
      <c r="AV1544" s="32" t="n">
        <f aca="false">IF(AV502=AV$2,1,0)</f>
        <v>0</v>
      </c>
      <c r="AW1544" s="32" t="n">
        <f aca="false">IF(AW502=AW$2,1,0)</f>
        <v>0</v>
      </c>
      <c r="AX1544" s="32" t="n">
        <f aca="false">IF(AX502=AX$2,1,0)</f>
        <v>0</v>
      </c>
      <c r="AY1544" s="32" t="n">
        <f aca="false">IF(AY502=AY$2,1,0)</f>
        <v>1</v>
      </c>
      <c r="AZ1544" s="32" t="n">
        <f aca="false">IF(AZ502=AZ$2,1,0)</f>
        <v>1</v>
      </c>
      <c r="BA1544" s="32" t="n">
        <f aca="false">IF(BA502=BA$2,1,0)</f>
        <v>1</v>
      </c>
      <c r="BB1544" s="32" t="n">
        <f aca="false">IF(BB502=BB$2,1,0)</f>
        <v>1</v>
      </c>
      <c r="BC1544" s="32" t="n">
        <f aca="false">IF(BC502=BC$2,1,0)</f>
        <v>0</v>
      </c>
      <c r="BD1544" s="32" t="n">
        <f aca="false">IF(BD502=BD$2,1,0)</f>
        <v>1</v>
      </c>
      <c r="BE1544" s="32" t="n">
        <f aca="false">IF(BE502=BE$2,1,0)</f>
        <v>1</v>
      </c>
      <c r="BF1544" s="32" t="n">
        <f aca="false">IF(BF502=BF$2,1,0)</f>
        <v>0</v>
      </c>
      <c r="BG1544" s="32" t="n">
        <f aca="false">IF(BG502=BG$2,1,0)</f>
        <v>0</v>
      </c>
      <c r="BH1544" s="32" t="n">
        <f aca="false">IF(BH502=BH$2,1,0)</f>
        <v>1</v>
      </c>
      <c r="BI1544" s="32" t="n">
        <f aca="false">IF(BI502=BI$2,1,0)</f>
        <v>0</v>
      </c>
      <c r="BJ1544" s="32" t="n">
        <f aca="false">IF(BJ502=BJ$2,1,0)</f>
        <v>1</v>
      </c>
      <c r="BK1544" s="32" t="n">
        <f aca="false">IF(BK502=BK$2,1,0)</f>
        <v>1</v>
      </c>
      <c r="BL1544" s="32" t="n">
        <f aca="false">IF(BL502=BL$2,1,0)</f>
        <v>1</v>
      </c>
      <c r="BM1544" s="32" t="n">
        <f aca="false">IF(BM502=BM$2,1,0)</f>
        <v>1</v>
      </c>
      <c r="BN1544" s="32" t="n">
        <f aca="false">IF(BN502=BN$2,1,0)</f>
        <v>1</v>
      </c>
      <c r="BO1544" s="32" t="n">
        <f aca="false">IF(BO502=BO$2,1,0)</f>
        <v>1</v>
      </c>
      <c r="BP1544" s="32" t="n">
        <f aca="false">IF(BP502=BP$2,1,0)</f>
        <v>1</v>
      </c>
      <c r="BQ1544" s="32" t="n">
        <f aca="false">IF(BQ502=BQ$2,1,0)</f>
        <v>1</v>
      </c>
      <c r="BR1544" s="34" t="str">
        <f aca="false">IF($K502="I_9","",IF(BR502=BR$2,1,0))</f>
        <v/>
      </c>
      <c r="BS1544" s="34" t="str">
        <f aca="false">IF($K502="I_9","",IF(BS502=BS$2,1,0))</f>
        <v/>
      </c>
      <c r="BT1544" s="34" t="str">
        <f aca="false">IF($K502="I_9","",IF(BT502=BT$2,1,0))</f>
        <v/>
      </c>
      <c r="BU1544" s="34" t="str">
        <f aca="false">IF($K502="I_9","",IF(BU502=BU$2,1,0))</f>
        <v/>
      </c>
      <c r="BV1544" s="34" t="str">
        <f aca="false">IF($K502="I_9","",IF(BV502=BV$2,1,0))</f>
        <v/>
      </c>
      <c r="BW1544" s="35" t="str">
        <f aca="false">IF($K502="I_9","",IF(BW502=BW$2,1,0))</f>
        <v/>
      </c>
      <c r="BX1544" s="35" t="str">
        <f aca="false">IF($K502="I_9","",IF(BX502=BX$2,2,0))</f>
        <v/>
      </c>
      <c r="BY1544" s="35" t="str">
        <f aca="false">IF($K502="I_9","",IF(BY502=BY$2,3,0))</f>
        <v/>
      </c>
      <c r="BZ1544" s="34" t="str">
        <f aca="false">IF($K502="I_9","",IF(BZ502=BZ$2,1,0))</f>
        <v/>
      </c>
      <c r="CA1544" s="34" t="str">
        <f aca="false">IF($K502="I_9","",IF(CA502=CA$2,1,0))</f>
        <v/>
      </c>
      <c r="CB1544" s="34" t="str">
        <f aca="false">IF($K502="I_9","",IF(CB502=CB$2,1,0))</f>
        <v/>
      </c>
      <c r="CC1544" s="34" t="str">
        <f aca="false">IF($K502="I_9","",IF(CC502=CC$2,1,0))</f>
        <v/>
      </c>
      <c r="CD1544" s="34" t="str">
        <f aca="false">IF($K502="I_9","",IF(CD502=CD$2,1,0))</f>
        <v/>
      </c>
      <c r="CE1544" s="36" t="str">
        <f aca="false">IF($K502="III_11",IF(CE502=CE$2,1,0),"")</f>
        <v/>
      </c>
      <c r="CF1544" s="36" t="str">
        <f aca="false">IF($K502="III_11",IF(CF502=CF$2,1,0),"")</f>
        <v/>
      </c>
      <c r="CG1544" s="36" t="str">
        <f aca="false">IF($K502="III_11",IF(CG502=CG$2,1,0),"")</f>
        <v/>
      </c>
      <c r="CH1544" s="36" t="str">
        <f aca="false">IF($K502="III_11",IF(CH502=CH$2,1,0),"")</f>
        <v/>
      </c>
      <c r="CI1544" s="36" t="str">
        <f aca="false">IF($K502="III_11",IF(CI502=CI$2,1,0),"")</f>
        <v/>
      </c>
      <c r="CJ1544" s="36" t="str">
        <f aca="false">IF($K502="III_11",IF(CJ502=CJ$2,1,0),"")</f>
        <v/>
      </c>
      <c r="CK1544" s="36" t="str">
        <f aca="false">IF($K502="III_11",IF(CK502=CK$2,1,0),"")</f>
        <v/>
      </c>
      <c r="CL1544" s="36" t="str">
        <f aca="false">IF($K502="III_11",IF(CL502=CL$2,1,0),"")</f>
        <v/>
      </c>
      <c r="CM1544" s="36" t="str">
        <f aca="false">IF($K502="III_11",IF(CM502=CM$2,1,0),"")</f>
        <v/>
      </c>
      <c r="CN1544" s="36" t="str">
        <f aca="false">IF($K502="III_11",IF(CN502=CN$2,1,0),"")</f>
        <v/>
      </c>
    </row>
    <row r="1545" customFormat="false" ht="15.75" hidden="false" customHeight="true" outlineLevel="0" collapsed="false">
      <c r="A1545" s="4" t="str">
        <f aca="false">LEFT(A503,5)</f>
        <v>500</v>
      </c>
      <c r="B1545" s="3" t="str">
        <f aca="false">LEFT(B503,5)</f>
        <v>1</v>
      </c>
      <c r="C1545" s="2" t="n">
        <f aca="false">(IF(K1545="I_9",IF(F1545&gt;18,1,0),0)+IF(K1545="II_10",IF(F1545&gt;26,1,0),0)+IF(K1545="III_11",IF(F1545&gt;33,1,0),0))*B1545</f>
        <v>1</v>
      </c>
      <c r="D1545" s="2" t="str">
        <f aca="false">IF(C1545=1,"Запрошується до ІІ туру","Не бере участь у наступному турі")</f>
        <v>Запрошується до ІІ туру</v>
      </c>
      <c r="E1545" s="37" t="s">
        <v>1413</v>
      </c>
      <c r="F1545" s="38" t="n">
        <f aca="false">SUM(R1545:CN1545)</f>
        <v>42</v>
      </c>
      <c r="G1545" s="2" t="str">
        <f aca="false">G503</f>
        <v>Рябоконь</v>
      </c>
      <c r="H1545" s="2" t="str">
        <f aca="false">H503</f>
        <v>Марія</v>
      </c>
      <c r="J1545" s="3" t="n">
        <f aca="false">J503</f>
        <v>10</v>
      </c>
      <c r="K1545" s="3" t="str">
        <f aca="false">K503</f>
        <v>II_10</v>
      </c>
      <c r="M1545" s="2" t="str">
        <f aca="false">M503</f>
        <v>Донецька</v>
      </c>
      <c r="N1545" s="2" t="str">
        <f aca="false">N503</f>
        <v>Погоджуюсь</v>
      </c>
      <c r="O1545" s="2" t="str">
        <f aca="false">O503</f>
        <v>Підтверджую</v>
      </c>
      <c r="P1545" s="2" t="str">
        <f aca="false">P503</f>
        <v>Так</v>
      </c>
      <c r="Q1545" s="2" t="str">
        <f aca="false">Q503</f>
        <v>Погоджуюсь</v>
      </c>
      <c r="R1545" s="32" t="n">
        <f aca="false">IF(R503=R$2,1,0)</f>
        <v>1</v>
      </c>
      <c r="S1545" s="32" t="n">
        <f aca="false">IF(S503=S$2,1,0)</f>
        <v>0</v>
      </c>
      <c r="T1545" s="32" t="n">
        <f aca="false">IF(T503=T$2,1,0)</f>
        <v>1</v>
      </c>
      <c r="U1545" s="32" t="n">
        <f aca="false">IF(U503=U$2,1,0)</f>
        <v>1</v>
      </c>
      <c r="V1545" s="32" t="n">
        <f aca="false">IF(V503=V$2,1,0)</f>
        <v>1</v>
      </c>
      <c r="W1545" s="32" t="n">
        <f aca="false">IF(W503=W$2,1,0)</f>
        <v>0</v>
      </c>
      <c r="X1545" s="32" t="n">
        <f aca="false">IF(X503=X$2,1,0)</f>
        <v>0</v>
      </c>
      <c r="Y1545" s="32" t="n">
        <f aca="false">IF(Y503=Y$2,1,0)</f>
        <v>0</v>
      </c>
      <c r="Z1545" s="32" t="n">
        <f aca="false">IF(Z503=Z$2,1,0)</f>
        <v>1</v>
      </c>
      <c r="AA1545" s="33" t="n">
        <f aca="false">IF(AA503=AA$2,2,0)</f>
        <v>0</v>
      </c>
      <c r="AB1545" s="33" t="n">
        <f aca="false">0</f>
        <v>0</v>
      </c>
      <c r="AC1545" s="32" t="n">
        <f aca="false">IF(AC503=AC$2,1,0)</f>
        <v>0</v>
      </c>
      <c r="AD1545" s="32" t="n">
        <f aca="false">IF(AD503=AD$2,1,0)</f>
        <v>1</v>
      </c>
      <c r="AE1545" s="32" t="n">
        <f aca="false">IF(AE503=AE$2,1,0)</f>
        <v>0</v>
      </c>
      <c r="AF1545" s="32" t="n">
        <f aca="false">IF(AF503=AF$2,1,0)</f>
        <v>0</v>
      </c>
      <c r="AG1545" s="32" t="n">
        <f aca="false">IF(AG503=AG$2,1,0)</f>
        <v>1</v>
      </c>
      <c r="AH1545" s="32" t="n">
        <f aca="false">IF(AH503=AH$2,1,0)</f>
        <v>0</v>
      </c>
      <c r="AI1545" s="33" t="n">
        <f aca="false">0</f>
        <v>0</v>
      </c>
      <c r="AJ1545" s="33" t="n">
        <f aca="false">0</f>
        <v>0</v>
      </c>
      <c r="AK1545" s="32" t="n">
        <f aca="false">IF(AK503=AK$2,1,0)</f>
        <v>0</v>
      </c>
      <c r="AL1545" s="32" t="n">
        <f aca="false">IF(AL503=AL$2,1,0)</f>
        <v>1</v>
      </c>
      <c r="AM1545" s="32" t="n">
        <f aca="false">IF(AM503=AM$2,1,0)</f>
        <v>1</v>
      </c>
      <c r="AN1545" s="32" t="n">
        <f aca="false">IF(AN503=AN$2,1,0)</f>
        <v>1</v>
      </c>
      <c r="AO1545" s="32" t="n">
        <f aca="false">IF(AO503=AO$2,1,0)</f>
        <v>1</v>
      </c>
      <c r="AP1545" s="32" t="n">
        <f aca="false">IF(AP503=AP$2,1,0)</f>
        <v>1</v>
      </c>
      <c r="AQ1545" s="32" t="n">
        <f aca="false">IF(AQ503=AQ$2,1,0)</f>
        <v>1</v>
      </c>
      <c r="AR1545" s="32" t="n">
        <f aca="false">IF(AR503=AR$2,1,0)</f>
        <v>1</v>
      </c>
      <c r="AS1545" s="32" t="n">
        <f aca="false">IF(AS503=AS$2,1,0)</f>
        <v>1</v>
      </c>
      <c r="AT1545" s="33" t="n">
        <f aca="false">IF(AT503=AT$2,3,0)</f>
        <v>0</v>
      </c>
      <c r="AU1545" s="32" t="n">
        <f aca="false">IF(AU503=AU$2,1,0)</f>
        <v>1</v>
      </c>
      <c r="AV1545" s="32" t="n">
        <f aca="false">IF(AV503=AV$2,1,0)</f>
        <v>1</v>
      </c>
      <c r="AW1545" s="32" t="n">
        <f aca="false">IF(AW503=AW$2,1,0)</f>
        <v>0</v>
      </c>
      <c r="AX1545" s="32" t="n">
        <f aca="false">IF(AX503=AX$2,1,0)</f>
        <v>1</v>
      </c>
      <c r="AY1545" s="32" t="n">
        <f aca="false">IF(AY503=AY$2,1,0)</f>
        <v>1</v>
      </c>
      <c r="AZ1545" s="32" t="n">
        <f aca="false">IF(AZ503=AZ$2,1,0)</f>
        <v>1</v>
      </c>
      <c r="BA1545" s="32" t="n">
        <f aca="false">IF(BA503=BA$2,1,0)</f>
        <v>0</v>
      </c>
      <c r="BB1545" s="32" t="n">
        <f aca="false">IF(BB503=BB$2,1,0)</f>
        <v>0</v>
      </c>
      <c r="BC1545" s="32" t="n">
        <f aca="false">IF(BC503=BC$2,1,0)</f>
        <v>0</v>
      </c>
      <c r="BD1545" s="32" t="n">
        <f aca="false">IF(BD503=BD$2,1,0)</f>
        <v>1</v>
      </c>
      <c r="BE1545" s="32" t="n">
        <f aca="false">IF(BE503=BE$2,1,0)</f>
        <v>0</v>
      </c>
      <c r="BF1545" s="32" t="n">
        <f aca="false">IF(BF503=BF$2,1,0)</f>
        <v>0</v>
      </c>
      <c r="BG1545" s="32" t="n">
        <f aca="false">IF(BG503=BG$2,1,0)</f>
        <v>0</v>
      </c>
      <c r="BH1545" s="32" t="n">
        <f aca="false">IF(BH503=BH$2,1,0)</f>
        <v>1</v>
      </c>
      <c r="BI1545" s="32" t="n">
        <f aca="false">IF(BI503=BI$2,1,0)</f>
        <v>1</v>
      </c>
      <c r="BJ1545" s="32" t="n">
        <f aca="false">IF(BJ503=BJ$2,1,0)</f>
        <v>1</v>
      </c>
      <c r="BK1545" s="32" t="n">
        <f aca="false">IF(BK503=BK$2,1,0)</f>
        <v>0</v>
      </c>
      <c r="BL1545" s="32" t="n">
        <f aca="false">IF(BL503=BL$2,1,0)</f>
        <v>1</v>
      </c>
      <c r="BM1545" s="32" t="n">
        <f aca="false">IF(BM503=BM$2,1,0)</f>
        <v>1</v>
      </c>
      <c r="BN1545" s="32" t="n">
        <f aca="false">IF(BN503=BN$2,1,0)</f>
        <v>1</v>
      </c>
      <c r="BO1545" s="32" t="n">
        <f aca="false">IF(BO503=BO$2,1,0)</f>
        <v>1</v>
      </c>
      <c r="BP1545" s="32" t="n">
        <f aca="false">IF(BP503=BP$2,1,0)</f>
        <v>1</v>
      </c>
      <c r="BQ1545" s="32" t="n">
        <f aca="false">IF(BQ503=BQ$2,1,0)</f>
        <v>1</v>
      </c>
      <c r="BR1545" s="34" t="n">
        <f aca="false">IF($K503="I_9","",IF(BR503=BR$2,1,0))</f>
        <v>0</v>
      </c>
      <c r="BS1545" s="34" t="n">
        <f aca="false">IF($K503="I_9","",IF(BS503=BS$2,1,0))</f>
        <v>1</v>
      </c>
      <c r="BT1545" s="34" t="n">
        <f aca="false">IF($K503="I_9","",IF(BT503=BT$2,1,0))</f>
        <v>1</v>
      </c>
      <c r="BU1545" s="34" t="n">
        <f aca="false">IF($K503="I_9","",IF(BU503=BU$2,1,0))</f>
        <v>1</v>
      </c>
      <c r="BV1545" s="34" t="n">
        <f aca="false">IF($K503="I_9","",IF(BV503=BV$2,1,0))</f>
        <v>1</v>
      </c>
      <c r="BW1545" s="35" t="n">
        <f aca="false">IF($K503="I_9","",IF(BW503=BW$2,1,0))</f>
        <v>1</v>
      </c>
      <c r="BX1545" s="35" t="n">
        <f aca="false">IF($K503="I_9","",IF(BX503=BX$2,2,0))</f>
        <v>2</v>
      </c>
      <c r="BY1545" s="35" t="n">
        <f aca="false">IF($K503="I_9","",IF(BY503=BY$2,3,0))</f>
        <v>0</v>
      </c>
      <c r="BZ1545" s="34" t="n">
        <f aca="false">IF($K503="I_9","",IF(BZ503=BZ$2,1,0))</f>
        <v>1</v>
      </c>
      <c r="CA1545" s="34" t="n">
        <f aca="false">IF($K503="I_9","",IF(CA503=CA$2,1,0))</f>
        <v>1</v>
      </c>
      <c r="CB1545" s="34" t="n">
        <f aca="false">IF($K503="I_9","",IF(CB503=CB$2,1,0))</f>
        <v>1</v>
      </c>
      <c r="CC1545" s="34" t="n">
        <f aca="false">IF($K503="I_9","",IF(CC503=CC$2,1,0))</f>
        <v>1</v>
      </c>
      <c r="CD1545" s="34" t="n">
        <f aca="false">IF($K503="I_9","",IF(CD503=CD$2,1,0))</f>
        <v>1</v>
      </c>
      <c r="CE1545" s="36" t="str">
        <f aca="false">IF($K503="III_11",IF(CE503=CE$2,1,0),"")</f>
        <v/>
      </c>
      <c r="CF1545" s="36" t="str">
        <f aca="false">IF($K503="III_11",IF(CF503=CF$2,1,0),"")</f>
        <v/>
      </c>
      <c r="CG1545" s="36" t="str">
        <f aca="false">IF($K503="III_11",IF(CG503=CG$2,1,0),"")</f>
        <v/>
      </c>
      <c r="CH1545" s="36" t="str">
        <f aca="false">IF($K503="III_11",IF(CH503=CH$2,1,0),"")</f>
        <v/>
      </c>
      <c r="CI1545" s="36" t="str">
        <f aca="false">IF($K503="III_11",IF(CI503=CI$2,1,0),"")</f>
        <v/>
      </c>
      <c r="CJ1545" s="36" t="str">
        <f aca="false">IF($K503="III_11",IF(CJ503=CJ$2,1,0),"")</f>
        <v/>
      </c>
      <c r="CK1545" s="36" t="str">
        <f aca="false">IF($K503="III_11",IF(CK503=CK$2,1,0),"")</f>
        <v/>
      </c>
      <c r="CL1545" s="36" t="str">
        <f aca="false">IF($K503="III_11",IF(CL503=CL$2,1,0),"")</f>
        <v/>
      </c>
      <c r="CM1545" s="36" t="str">
        <f aca="false">IF($K503="III_11",IF(CM503=CM$2,1,0),"")</f>
        <v/>
      </c>
      <c r="CN1545" s="36" t="str">
        <f aca="false">IF($K503="III_11",IF(CN503=CN$2,1,0),"")</f>
        <v/>
      </c>
    </row>
    <row r="1546" customFormat="false" ht="15.75" hidden="false" customHeight="true" outlineLevel="0" collapsed="false">
      <c r="A1546" s="4" t="str">
        <f aca="false">LEFT(A504,5)</f>
        <v>501</v>
      </c>
      <c r="B1546" s="3" t="str">
        <f aca="false">LEFT(B504,5)</f>
        <v>1</v>
      </c>
      <c r="C1546" s="2" t="n">
        <f aca="false">(IF(K1546="I_9",IF(F1546&gt;18,1,0),0)+IF(K1546="II_10",IF(F1546&gt;26,1,0),0)+IF(K1546="III_11",IF(F1546&gt;33,1,0),0))*B1546</f>
        <v>1</v>
      </c>
      <c r="D1546" s="2" t="str">
        <f aca="false">IF(C1546=1,"Запрошується до ІІ туру","Не бере участь у наступному турі")</f>
        <v>Запрошується до ІІ туру</v>
      </c>
      <c r="E1546" s="37" t="s">
        <v>1415</v>
      </c>
      <c r="F1546" s="38" t="n">
        <f aca="false">SUM(R1546:CN1546)</f>
        <v>33</v>
      </c>
      <c r="G1546" s="2" t="str">
        <f aca="false">G504</f>
        <v>Горинь</v>
      </c>
      <c r="H1546" s="2" t="str">
        <f aca="false">H504</f>
        <v>Влад</v>
      </c>
      <c r="J1546" s="3" t="n">
        <f aca="false">J504</f>
        <v>9</v>
      </c>
      <c r="K1546" s="3" t="str">
        <f aca="false">K504</f>
        <v>I_9</v>
      </c>
      <c r="M1546" s="2" t="str">
        <f aca="false">M504</f>
        <v>Львівська</v>
      </c>
      <c r="N1546" s="2" t="str">
        <f aca="false">N504</f>
        <v>Погоджуюсь</v>
      </c>
      <c r="O1546" s="2" t="str">
        <f aca="false">O504</f>
        <v>Підтверджую</v>
      </c>
      <c r="P1546" s="2" t="str">
        <f aca="false">P504</f>
        <v>Так</v>
      </c>
      <c r="Q1546" s="2" t="str">
        <f aca="false">Q504</f>
        <v>Погоджуюсь</v>
      </c>
      <c r="R1546" s="32" t="n">
        <f aca="false">IF(R504=R$2,1,0)</f>
        <v>1</v>
      </c>
      <c r="S1546" s="32" t="n">
        <f aca="false">IF(S504=S$2,1,0)</f>
        <v>1</v>
      </c>
      <c r="T1546" s="32" t="n">
        <f aca="false">IF(T504=T$2,1,0)</f>
        <v>1</v>
      </c>
      <c r="U1546" s="32" t="n">
        <f aca="false">IF(U504=U$2,1,0)</f>
        <v>1</v>
      </c>
      <c r="V1546" s="32" t="n">
        <f aca="false">IF(V504=V$2,1,0)</f>
        <v>1</v>
      </c>
      <c r="W1546" s="32" t="n">
        <f aca="false">IF(W504=W$2,1,0)</f>
        <v>1</v>
      </c>
      <c r="X1546" s="32" t="n">
        <f aca="false">IF(X504=X$2,1,0)</f>
        <v>1</v>
      </c>
      <c r="Y1546" s="32" t="n">
        <f aca="false">IF(Y504=Y$2,1,0)</f>
        <v>1</v>
      </c>
      <c r="Z1546" s="32" t="n">
        <f aca="false">IF(Z504=Z$2,1,0)</f>
        <v>1</v>
      </c>
      <c r="AA1546" s="33" t="n">
        <f aca="false">IF(AA504=AA$2,2,0)</f>
        <v>0</v>
      </c>
      <c r="AB1546" s="33" t="n">
        <f aca="false">0</f>
        <v>0</v>
      </c>
      <c r="AC1546" s="32" t="n">
        <f aca="false">IF(AC504=AC$2,1,0)</f>
        <v>1</v>
      </c>
      <c r="AD1546" s="32" t="n">
        <f aca="false">IF(AD504=AD$2,1,0)</f>
        <v>1</v>
      </c>
      <c r="AE1546" s="32" t="n">
        <f aca="false">IF(AE504=AE$2,1,0)</f>
        <v>1</v>
      </c>
      <c r="AF1546" s="32" t="n">
        <f aca="false">IF(AF504=AF$2,1,0)</f>
        <v>1</v>
      </c>
      <c r="AG1546" s="32" t="n">
        <f aca="false">IF(AG504=AG$2,1,0)</f>
        <v>0</v>
      </c>
      <c r="AH1546" s="32" t="n">
        <f aca="false">IF(AH504=AH$2,1,0)</f>
        <v>0</v>
      </c>
      <c r="AI1546" s="33" t="n">
        <f aca="false">0</f>
        <v>0</v>
      </c>
      <c r="AJ1546" s="33" t="n">
        <f aca="false">0</f>
        <v>0</v>
      </c>
      <c r="AK1546" s="32" t="n">
        <f aca="false">IF(AK504=AK$2,1,0)</f>
        <v>1</v>
      </c>
      <c r="AL1546" s="32" t="n">
        <f aca="false">IF(AL504=AL$2,1,0)</f>
        <v>0</v>
      </c>
      <c r="AM1546" s="32" t="n">
        <f aca="false">IF(AM504=AM$2,1,0)</f>
        <v>1</v>
      </c>
      <c r="AN1546" s="32" t="n">
        <f aca="false">IF(AN504=AN$2,1,0)</f>
        <v>1</v>
      </c>
      <c r="AO1546" s="32" t="n">
        <f aca="false">IF(AO504=AO$2,1,0)</f>
        <v>1</v>
      </c>
      <c r="AP1546" s="32" t="n">
        <f aca="false">IF(AP504=AP$2,1,0)</f>
        <v>1</v>
      </c>
      <c r="AQ1546" s="32" t="n">
        <f aca="false">IF(AQ504=AQ$2,1,0)</f>
        <v>1</v>
      </c>
      <c r="AR1546" s="32" t="n">
        <f aca="false">IF(AR504=AR$2,1,0)</f>
        <v>1</v>
      </c>
      <c r="AS1546" s="32" t="n">
        <f aca="false">IF(AS504=AS$2,1,0)</f>
        <v>1</v>
      </c>
      <c r="AT1546" s="33" t="n">
        <f aca="false">IF(AT504=AT$2,3,0)</f>
        <v>0</v>
      </c>
      <c r="AU1546" s="32" t="n">
        <f aca="false">IF(AU504=AU$2,1,0)</f>
        <v>0</v>
      </c>
      <c r="AV1546" s="32" t="n">
        <f aca="false">IF(AV504=AV$2,1,0)</f>
        <v>1</v>
      </c>
      <c r="AW1546" s="32" t="n">
        <f aca="false">IF(AW504=AW$2,1,0)</f>
        <v>0</v>
      </c>
      <c r="AX1546" s="32" t="n">
        <f aca="false">IF(AX504=AX$2,1,0)</f>
        <v>1</v>
      </c>
      <c r="AY1546" s="32" t="n">
        <f aca="false">IF(AY504=AY$2,1,0)</f>
        <v>1</v>
      </c>
      <c r="AZ1546" s="32" t="n">
        <f aca="false">IF(AZ504=AZ$2,1,0)</f>
        <v>1</v>
      </c>
      <c r="BA1546" s="32" t="n">
        <f aca="false">IF(BA504=BA$2,1,0)</f>
        <v>0</v>
      </c>
      <c r="BB1546" s="32" t="n">
        <f aca="false">IF(BB504=BB$2,1,0)</f>
        <v>0</v>
      </c>
      <c r="BC1546" s="32" t="n">
        <f aca="false">IF(BC504=BC$2,1,0)</f>
        <v>0</v>
      </c>
      <c r="BD1546" s="32" t="n">
        <f aca="false">IF(BD504=BD$2,1,0)</f>
        <v>1</v>
      </c>
      <c r="BE1546" s="32" t="n">
        <f aca="false">IF(BE504=BE$2,1,0)</f>
        <v>0</v>
      </c>
      <c r="BF1546" s="32" t="n">
        <f aca="false">IF(BF504=BF$2,1,0)</f>
        <v>0</v>
      </c>
      <c r="BG1546" s="32" t="n">
        <f aca="false">IF(BG504=BG$2,1,0)</f>
        <v>0</v>
      </c>
      <c r="BH1546" s="32" t="n">
        <f aca="false">IF(BH504=BH$2,1,0)</f>
        <v>1</v>
      </c>
      <c r="BI1546" s="32" t="n">
        <f aca="false">IF(BI504=BI$2,1,0)</f>
        <v>1</v>
      </c>
      <c r="BJ1546" s="32" t="n">
        <f aca="false">IF(BJ504=BJ$2,1,0)</f>
        <v>1</v>
      </c>
      <c r="BK1546" s="32" t="n">
        <f aca="false">IF(BK504=BK$2,1,0)</f>
        <v>1</v>
      </c>
      <c r="BL1546" s="32" t="n">
        <f aca="false">IF(BL504=BL$2,1,0)</f>
        <v>0</v>
      </c>
      <c r="BM1546" s="32" t="n">
        <f aca="false">IF(BM504=BM$2,1,0)</f>
        <v>1</v>
      </c>
      <c r="BN1546" s="32" t="n">
        <f aca="false">IF(BN504=BN$2,1,0)</f>
        <v>1</v>
      </c>
      <c r="BO1546" s="32" t="n">
        <f aca="false">IF(BO504=BO$2,1,0)</f>
        <v>0</v>
      </c>
      <c r="BP1546" s="32" t="n">
        <f aca="false">IF(BP504=BP$2,1,0)</f>
        <v>0</v>
      </c>
      <c r="BQ1546" s="32" t="n">
        <f aca="false">IF(BQ504=BQ$2,1,0)</f>
        <v>1</v>
      </c>
      <c r="BR1546" s="34" t="str">
        <f aca="false">IF($K504="I_9","",IF(BR504=BR$2,1,0))</f>
        <v/>
      </c>
      <c r="BS1546" s="34" t="str">
        <f aca="false">IF($K504="I_9","",IF(BS504=BS$2,1,0))</f>
        <v/>
      </c>
      <c r="BT1546" s="34" t="str">
        <f aca="false">IF($K504="I_9","",IF(BT504=BT$2,1,0))</f>
        <v/>
      </c>
      <c r="BU1546" s="34" t="str">
        <f aca="false">IF($K504="I_9","",IF(BU504=BU$2,1,0))</f>
        <v/>
      </c>
      <c r="BV1546" s="34" t="str">
        <f aca="false">IF($K504="I_9","",IF(BV504=BV$2,1,0))</f>
        <v/>
      </c>
      <c r="BW1546" s="35" t="str">
        <f aca="false">IF($K504="I_9","",IF(BW504=BW$2,1,0))</f>
        <v/>
      </c>
      <c r="BX1546" s="35" t="str">
        <f aca="false">IF($K504="I_9","",IF(BX504=BX$2,2,0))</f>
        <v/>
      </c>
      <c r="BY1546" s="35" t="str">
        <f aca="false">IF($K504="I_9","",IF(BY504=BY$2,3,0))</f>
        <v/>
      </c>
      <c r="BZ1546" s="34" t="str">
        <f aca="false">IF($K504="I_9","",IF(BZ504=BZ$2,1,0))</f>
        <v/>
      </c>
      <c r="CA1546" s="34" t="str">
        <f aca="false">IF($K504="I_9","",IF(CA504=CA$2,1,0))</f>
        <v/>
      </c>
      <c r="CB1546" s="34" t="str">
        <f aca="false">IF($K504="I_9","",IF(CB504=CB$2,1,0))</f>
        <v/>
      </c>
      <c r="CC1546" s="34" t="str">
        <f aca="false">IF($K504="I_9","",IF(CC504=CC$2,1,0))</f>
        <v/>
      </c>
      <c r="CD1546" s="34" t="str">
        <f aca="false">IF($K504="I_9","",IF(CD504=CD$2,1,0))</f>
        <v/>
      </c>
      <c r="CE1546" s="36" t="str">
        <f aca="false">IF($K504="III_11",IF(CE504=CE$2,1,0),"")</f>
        <v/>
      </c>
      <c r="CF1546" s="36" t="str">
        <f aca="false">IF($K504="III_11",IF(CF504=CF$2,1,0),"")</f>
        <v/>
      </c>
      <c r="CG1546" s="36" t="str">
        <f aca="false">IF($K504="III_11",IF(CG504=CG$2,1,0),"")</f>
        <v/>
      </c>
      <c r="CH1546" s="36" t="str">
        <f aca="false">IF($K504="III_11",IF(CH504=CH$2,1,0),"")</f>
        <v/>
      </c>
      <c r="CI1546" s="36" t="str">
        <f aca="false">IF($K504="III_11",IF(CI504=CI$2,1,0),"")</f>
        <v/>
      </c>
      <c r="CJ1546" s="36" t="str">
        <f aca="false">IF($K504="III_11",IF(CJ504=CJ$2,1,0),"")</f>
        <v/>
      </c>
      <c r="CK1546" s="36" t="str">
        <f aca="false">IF($K504="III_11",IF(CK504=CK$2,1,0),"")</f>
        <v/>
      </c>
      <c r="CL1546" s="36" t="str">
        <f aca="false">IF($K504="III_11",IF(CL504=CL$2,1,0),"")</f>
        <v/>
      </c>
      <c r="CM1546" s="36" t="str">
        <f aca="false">IF($K504="III_11",IF(CM504=CM$2,1,0),"")</f>
        <v/>
      </c>
      <c r="CN1546" s="36" t="str">
        <f aca="false">IF($K504="III_11",IF(CN504=CN$2,1,0),"")</f>
        <v/>
      </c>
    </row>
    <row r="1547" customFormat="false" ht="15.75" hidden="false" customHeight="true" outlineLevel="0" collapsed="false">
      <c r="A1547" s="4" t="str">
        <f aca="false">LEFT(A505,5)</f>
        <v>502</v>
      </c>
      <c r="B1547" s="3" t="str">
        <f aca="false">LEFT(B505,5)</f>
        <v>1</v>
      </c>
      <c r="C1547" s="2" t="n">
        <f aca="false">(IF(K1547="I_9",IF(F1547&gt;18,1,0),0)+IF(K1547="II_10",IF(F1547&gt;26,1,0),0)+IF(K1547="III_11",IF(F1547&gt;33,1,0),0))*B1547</f>
        <v>1</v>
      </c>
      <c r="D1547" s="2" t="str">
        <f aca="false">IF(C1547=1,"Запрошується до ІІ туру","Не бере участь у наступному турі")</f>
        <v>Запрошується до ІІ туру</v>
      </c>
      <c r="E1547" s="37" t="s">
        <v>1418</v>
      </c>
      <c r="F1547" s="38" t="n">
        <f aca="false">SUM(R1547:CN1547)</f>
        <v>33</v>
      </c>
      <c r="G1547" s="2" t="str">
        <f aca="false">G505</f>
        <v>Созонік</v>
      </c>
      <c r="H1547" s="2" t="str">
        <f aca="false">H505</f>
        <v>Олександр</v>
      </c>
      <c r="J1547" s="3" t="n">
        <f aca="false">J505</f>
        <v>9</v>
      </c>
      <c r="K1547" s="3" t="str">
        <f aca="false">K505</f>
        <v>I_9</v>
      </c>
      <c r="M1547" s="2" t="str">
        <f aca="false">M505</f>
        <v>Львівська</v>
      </c>
      <c r="N1547" s="2" t="str">
        <f aca="false">N505</f>
        <v>Погоджуюсь</v>
      </c>
      <c r="O1547" s="2" t="str">
        <f aca="false">O505</f>
        <v>Підтверджую</v>
      </c>
      <c r="P1547" s="2" t="str">
        <f aca="false">P505</f>
        <v>Так</v>
      </c>
      <c r="Q1547" s="2" t="str">
        <f aca="false">Q505</f>
        <v>Погоджуюсь</v>
      </c>
      <c r="R1547" s="32" t="n">
        <f aca="false">IF(R505=R$2,1,0)</f>
        <v>1</v>
      </c>
      <c r="S1547" s="32" t="n">
        <f aca="false">IF(S505=S$2,1,0)</f>
        <v>1</v>
      </c>
      <c r="T1547" s="32" t="n">
        <f aca="false">IF(T505=T$2,1,0)</f>
        <v>1</v>
      </c>
      <c r="U1547" s="32" t="n">
        <f aca="false">IF(U505=U$2,1,0)</f>
        <v>1</v>
      </c>
      <c r="V1547" s="32" t="n">
        <f aca="false">IF(V505=V$2,1,0)</f>
        <v>1</v>
      </c>
      <c r="W1547" s="32" t="n">
        <f aca="false">IF(W505=W$2,1,0)</f>
        <v>1</v>
      </c>
      <c r="X1547" s="32" t="n">
        <f aca="false">IF(X505=X$2,1,0)</f>
        <v>1</v>
      </c>
      <c r="Y1547" s="32" t="n">
        <f aca="false">IF(Y505=Y$2,1,0)</f>
        <v>1</v>
      </c>
      <c r="Z1547" s="32" t="n">
        <f aca="false">IF(Z505=Z$2,1,0)</f>
        <v>1</v>
      </c>
      <c r="AA1547" s="33" t="n">
        <f aca="false">IF(AA505=AA$2,2,0)</f>
        <v>0</v>
      </c>
      <c r="AB1547" s="33" t="n">
        <f aca="false">0</f>
        <v>0</v>
      </c>
      <c r="AC1547" s="32" t="n">
        <f aca="false">IF(AC505=AC$2,1,0)</f>
        <v>1</v>
      </c>
      <c r="AD1547" s="32" t="n">
        <f aca="false">IF(AD505=AD$2,1,0)</f>
        <v>1</v>
      </c>
      <c r="AE1547" s="32" t="n">
        <f aca="false">IF(AE505=AE$2,1,0)</f>
        <v>1</v>
      </c>
      <c r="AF1547" s="32" t="n">
        <f aca="false">IF(AF505=AF$2,1,0)</f>
        <v>1</v>
      </c>
      <c r="AG1547" s="32" t="n">
        <f aca="false">IF(AG505=AG$2,1,0)</f>
        <v>0</v>
      </c>
      <c r="AH1547" s="32" t="n">
        <f aca="false">IF(AH505=AH$2,1,0)</f>
        <v>0</v>
      </c>
      <c r="AI1547" s="33" t="n">
        <f aca="false">0</f>
        <v>0</v>
      </c>
      <c r="AJ1547" s="33" t="n">
        <f aca="false">0</f>
        <v>0</v>
      </c>
      <c r="AK1547" s="32" t="n">
        <f aca="false">IF(AK505=AK$2,1,0)</f>
        <v>1</v>
      </c>
      <c r="AL1547" s="32" t="n">
        <f aca="false">IF(AL505=AL$2,1,0)</f>
        <v>0</v>
      </c>
      <c r="AM1547" s="32" t="n">
        <f aca="false">IF(AM505=AM$2,1,0)</f>
        <v>1</v>
      </c>
      <c r="AN1547" s="32" t="n">
        <f aca="false">IF(AN505=AN$2,1,0)</f>
        <v>1</v>
      </c>
      <c r="AO1547" s="32" t="n">
        <f aca="false">IF(AO505=AO$2,1,0)</f>
        <v>1</v>
      </c>
      <c r="AP1547" s="32" t="n">
        <f aca="false">IF(AP505=AP$2,1,0)</f>
        <v>1</v>
      </c>
      <c r="AQ1547" s="32" t="n">
        <f aca="false">IF(AQ505=AQ$2,1,0)</f>
        <v>1</v>
      </c>
      <c r="AR1547" s="32" t="n">
        <f aca="false">IF(AR505=AR$2,1,0)</f>
        <v>1</v>
      </c>
      <c r="AS1547" s="32" t="n">
        <f aca="false">IF(AS505=AS$2,1,0)</f>
        <v>1</v>
      </c>
      <c r="AT1547" s="33" t="n">
        <f aca="false">IF(AT505=AT$2,3,0)</f>
        <v>0</v>
      </c>
      <c r="AU1547" s="32" t="n">
        <f aca="false">IF(AU505=AU$2,1,0)</f>
        <v>0</v>
      </c>
      <c r="AV1547" s="32" t="n">
        <f aca="false">IF(AV505=AV$2,1,0)</f>
        <v>1</v>
      </c>
      <c r="AW1547" s="32" t="n">
        <f aca="false">IF(AW505=AW$2,1,0)</f>
        <v>0</v>
      </c>
      <c r="AX1547" s="32" t="n">
        <f aca="false">IF(AX505=AX$2,1,0)</f>
        <v>1</v>
      </c>
      <c r="AY1547" s="32" t="n">
        <f aca="false">IF(AY505=AY$2,1,0)</f>
        <v>1</v>
      </c>
      <c r="AZ1547" s="32" t="n">
        <f aca="false">IF(AZ505=AZ$2,1,0)</f>
        <v>1</v>
      </c>
      <c r="BA1547" s="32" t="n">
        <f aca="false">IF(BA505=BA$2,1,0)</f>
        <v>0</v>
      </c>
      <c r="BB1547" s="32" t="n">
        <f aca="false">IF(BB505=BB$2,1,0)</f>
        <v>0</v>
      </c>
      <c r="BC1547" s="32" t="n">
        <f aca="false">IF(BC505=BC$2,1,0)</f>
        <v>0</v>
      </c>
      <c r="BD1547" s="32" t="n">
        <f aca="false">IF(BD505=BD$2,1,0)</f>
        <v>1</v>
      </c>
      <c r="BE1547" s="32" t="n">
        <f aca="false">IF(BE505=BE$2,1,0)</f>
        <v>0</v>
      </c>
      <c r="BF1547" s="32" t="n">
        <f aca="false">IF(BF505=BF$2,1,0)</f>
        <v>0</v>
      </c>
      <c r="BG1547" s="32" t="n">
        <f aca="false">IF(BG505=BG$2,1,0)</f>
        <v>0</v>
      </c>
      <c r="BH1547" s="32" t="n">
        <f aca="false">IF(BH505=BH$2,1,0)</f>
        <v>1</v>
      </c>
      <c r="BI1547" s="32" t="n">
        <f aca="false">IF(BI505=BI$2,1,0)</f>
        <v>1</v>
      </c>
      <c r="BJ1547" s="32" t="n">
        <f aca="false">IF(BJ505=BJ$2,1,0)</f>
        <v>1</v>
      </c>
      <c r="BK1547" s="32" t="n">
        <f aca="false">IF(BK505=BK$2,1,0)</f>
        <v>1</v>
      </c>
      <c r="BL1547" s="32" t="n">
        <f aca="false">IF(BL505=BL$2,1,0)</f>
        <v>0</v>
      </c>
      <c r="BM1547" s="32" t="n">
        <f aca="false">IF(BM505=BM$2,1,0)</f>
        <v>1</v>
      </c>
      <c r="BN1547" s="32" t="n">
        <f aca="false">IF(BN505=BN$2,1,0)</f>
        <v>1</v>
      </c>
      <c r="BO1547" s="32" t="n">
        <f aca="false">IF(BO505=BO$2,1,0)</f>
        <v>0</v>
      </c>
      <c r="BP1547" s="32" t="n">
        <f aca="false">IF(BP505=BP$2,1,0)</f>
        <v>0</v>
      </c>
      <c r="BQ1547" s="32" t="n">
        <f aca="false">IF(BQ505=BQ$2,1,0)</f>
        <v>1</v>
      </c>
      <c r="BR1547" s="34" t="str">
        <f aca="false">IF($K505="I_9","",IF(BR505=BR$2,1,0))</f>
        <v/>
      </c>
      <c r="BS1547" s="34" t="str">
        <f aca="false">IF($K505="I_9","",IF(BS505=BS$2,1,0))</f>
        <v/>
      </c>
      <c r="BT1547" s="34" t="str">
        <f aca="false">IF($K505="I_9","",IF(BT505=BT$2,1,0))</f>
        <v/>
      </c>
      <c r="BU1547" s="34" t="str">
        <f aca="false">IF($K505="I_9","",IF(BU505=BU$2,1,0))</f>
        <v/>
      </c>
      <c r="BV1547" s="34" t="str">
        <f aca="false">IF($K505="I_9","",IF(BV505=BV$2,1,0))</f>
        <v/>
      </c>
      <c r="BW1547" s="35" t="str">
        <f aca="false">IF($K505="I_9","",IF(BW505=BW$2,1,0))</f>
        <v/>
      </c>
      <c r="BX1547" s="35" t="str">
        <f aca="false">IF($K505="I_9","",IF(BX505=BX$2,2,0))</f>
        <v/>
      </c>
      <c r="BY1547" s="35" t="str">
        <f aca="false">IF($K505="I_9","",IF(BY505=BY$2,3,0))</f>
        <v/>
      </c>
      <c r="BZ1547" s="34" t="str">
        <f aca="false">IF($K505="I_9","",IF(BZ505=BZ$2,1,0))</f>
        <v/>
      </c>
      <c r="CA1547" s="34" t="str">
        <f aca="false">IF($K505="I_9","",IF(CA505=CA$2,1,0))</f>
        <v/>
      </c>
      <c r="CB1547" s="34" t="str">
        <f aca="false">IF($K505="I_9","",IF(CB505=CB$2,1,0))</f>
        <v/>
      </c>
      <c r="CC1547" s="34" t="str">
        <f aca="false">IF($K505="I_9","",IF(CC505=CC$2,1,0))</f>
        <v/>
      </c>
      <c r="CD1547" s="34" t="str">
        <f aca="false">IF($K505="I_9","",IF(CD505=CD$2,1,0))</f>
        <v/>
      </c>
      <c r="CE1547" s="36" t="str">
        <f aca="false">IF($K505="III_11",IF(CE505=CE$2,1,0),"")</f>
        <v/>
      </c>
      <c r="CF1547" s="36" t="str">
        <f aca="false">IF($K505="III_11",IF(CF505=CF$2,1,0),"")</f>
        <v/>
      </c>
      <c r="CG1547" s="36" t="str">
        <f aca="false">IF($K505="III_11",IF(CG505=CG$2,1,0),"")</f>
        <v/>
      </c>
      <c r="CH1547" s="36" t="str">
        <f aca="false">IF($K505="III_11",IF(CH505=CH$2,1,0),"")</f>
        <v/>
      </c>
      <c r="CI1547" s="36" t="str">
        <f aca="false">IF($K505="III_11",IF(CI505=CI$2,1,0),"")</f>
        <v/>
      </c>
      <c r="CJ1547" s="36" t="str">
        <f aca="false">IF($K505="III_11",IF(CJ505=CJ$2,1,0),"")</f>
        <v/>
      </c>
      <c r="CK1547" s="36" t="str">
        <f aca="false">IF($K505="III_11",IF(CK505=CK$2,1,0),"")</f>
        <v/>
      </c>
      <c r="CL1547" s="36" t="str">
        <f aca="false">IF($K505="III_11",IF(CL505=CL$2,1,0),"")</f>
        <v/>
      </c>
      <c r="CM1547" s="36" t="str">
        <f aca="false">IF($K505="III_11",IF(CM505=CM$2,1,0),"")</f>
        <v/>
      </c>
      <c r="CN1547" s="36" t="str">
        <f aca="false">IF($K505="III_11",IF(CN505=CN$2,1,0),"")</f>
        <v/>
      </c>
    </row>
    <row r="1548" customFormat="false" ht="15.75" hidden="false" customHeight="true" outlineLevel="0" collapsed="false">
      <c r="A1548" s="4" t="str">
        <f aca="false">LEFT(A506,5)</f>
        <v>503</v>
      </c>
      <c r="B1548" s="3" t="str">
        <f aca="false">LEFT(B506,5)</f>
        <v>1</v>
      </c>
      <c r="C1548" s="2" t="n">
        <f aca="false">(IF(K1548="I_9",IF(F1548&gt;18,1,0),0)+IF(K1548="II_10",IF(F1548&gt;26,1,0),0)+IF(K1548="III_11",IF(F1548&gt;33,1,0),0))*B1548</f>
        <v>1</v>
      </c>
      <c r="D1548" s="2" t="str">
        <f aca="false">IF(C1548=1,"Запрошується до ІІ туру","Не бере участь у наступному турі")</f>
        <v>Запрошується до ІІ туру</v>
      </c>
      <c r="E1548" s="37" t="s">
        <v>1420</v>
      </c>
      <c r="F1548" s="38" t="n">
        <f aca="false">SUM(R1548:CN1548)</f>
        <v>40</v>
      </c>
      <c r="G1548" s="2" t="str">
        <f aca="false">G506</f>
        <v>Шестопал</v>
      </c>
      <c r="H1548" s="2" t="str">
        <f aca="false">H506</f>
        <v>Володимир</v>
      </c>
      <c r="J1548" s="3" t="n">
        <f aca="false">J506</f>
        <v>10</v>
      </c>
      <c r="K1548" s="3" t="str">
        <f aca="false">K506</f>
        <v>II_10</v>
      </c>
      <c r="M1548" s="2" t="str">
        <f aca="false">M506</f>
        <v>Одеська</v>
      </c>
      <c r="N1548" s="2" t="str">
        <f aca="false">N506</f>
        <v>Погоджуюсь</v>
      </c>
      <c r="O1548" s="2" t="str">
        <f aca="false">O506</f>
        <v>Підтверджую</v>
      </c>
      <c r="P1548" s="2" t="str">
        <f aca="false">P506</f>
        <v>Так</v>
      </c>
      <c r="Q1548" s="2" t="str">
        <f aca="false">Q506</f>
        <v>Погоджуюсь</v>
      </c>
      <c r="R1548" s="32" t="n">
        <f aca="false">IF(R506=R$2,1,0)</f>
        <v>1</v>
      </c>
      <c r="S1548" s="32" t="n">
        <f aca="false">IF(S506=S$2,1,0)</f>
        <v>1</v>
      </c>
      <c r="T1548" s="32" t="n">
        <f aca="false">IF(T506=T$2,1,0)</f>
        <v>1</v>
      </c>
      <c r="U1548" s="32" t="n">
        <f aca="false">IF(U506=U$2,1,0)</f>
        <v>1</v>
      </c>
      <c r="V1548" s="32" t="n">
        <f aca="false">IF(V506=V$2,1,0)</f>
        <v>1</v>
      </c>
      <c r="W1548" s="32" t="n">
        <f aca="false">IF(W506=W$2,1,0)</f>
        <v>1</v>
      </c>
      <c r="X1548" s="32" t="n">
        <f aca="false">IF(X506=X$2,1,0)</f>
        <v>1</v>
      </c>
      <c r="Y1548" s="32" t="n">
        <f aca="false">IF(Y506=Y$2,1,0)</f>
        <v>1</v>
      </c>
      <c r="Z1548" s="32" t="n">
        <f aca="false">IF(Z506=Z$2,1,0)</f>
        <v>1</v>
      </c>
      <c r="AA1548" s="33" t="n">
        <f aca="false">IF(AA506=AA$2,2,0)</f>
        <v>2</v>
      </c>
      <c r="AB1548" s="33" t="n">
        <f aca="false">0</f>
        <v>0</v>
      </c>
      <c r="AC1548" s="32" t="n">
        <f aca="false">IF(AC506=AC$2,1,0)</f>
        <v>0</v>
      </c>
      <c r="AD1548" s="32" t="n">
        <f aca="false">IF(AD506=AD$2,1,0)</f>
        <v>0</v>
      </c>
      <c r="AE1548" s="32" t="n">
        <f aca="false">IF(AE506=AE$2,1,0)</f>
        <v>0</v>
      </c>
      <c r="AF1548" s="32" t="n">
        <f aca="false">IF(AF506=AF$2,1,0)</f>
        <v>0</v>
      </c>
      <c r="AG1548" s="32" t="n">
        <f aca="false">IF(AG506=AG$2,1,0)</f>
        <v>0</v>
      </c>
      <c r="AH1548" s="32" t="n">
        <f aca="false">IF(AH506=AH$2,1,0)</f>
        <v>0</v>
      </c>
      <c r="AI1548" s="33" t="n">
        <f aca="false">0</f>
        <v>0</v>
      </c>
      <c r="AJ1548" s="33" t="n">
        <f aca="false">0</f>
        <v>0</v>
      </c>
      <c r="AK1548" s="32" t="n">
        <f aca="false">IF(AK506=AK$2,1,0)</f>
        <v>0</v>
      </c>
      <c r="AL1548" s="32" t="n">
        <f aca="false">IF(AL506=AL$2,1,0)</f>
        <v>0</v>
      </c>
      <c r="AM1548" s="32" t="n">
        <f aca="false">IF(AM506=AM$2,1,0)</f>
        <v>1</v>
      </c>
      <c r="AN1548" s="32" t="n">
        <f aca="false">IF(AN506=AN$2,1,0)</f>
        <v>1</v>
      </c>
      <c r="AO1548" s="32" t="n">
        <f aca="false">IF(AO506=AO$2,1,0)</f>
        <v>1</v>
      </c>
      <c r="AP1548" s="32" t="n">
        <f aca="false">IF(AP506=AP$2,1,0)</f>
        <v>1</v>
      </c>
      <c r="AQ1548" s="32" t="n">
        <f aca="false">IF(AQ506=AQ$2,1,0)</f>
        <v>1</v>
      </c>
      <c r="AR1548" s="32" t="n">
        <f aca="false">IF(AR506=AR$2,1,0)</f>
        <v>1</v>
      </c>
      <c r="AS1548" s="32" t="n">
        <f aca="false">IF(AS506=AS$2,1,0)</f>
        <v>1</v>
      </c>
      <c r="AT1548" s="33" t="n">
        <f aca="false">IF(AT506=AT$2,3,0)</f>
        <v>0</v>
      </c>
      <c r="AU1548" s="32" t="n">
        <f aca="false">IF(AU506=AU$2,1,0)</f>
        <v>1</v>
      </c>
      <c r="AV1548" s="32" t="n">
        <f aca="false">IF(AV506=AV$2,1,0)</f>
        <v>1</v>
      </c>
      <c r="AW1548" s="32" t="n">
        <f aca="false">IF(AW506=AW$2,1,0)</f>
        <v>0</v>
      </c>
      <c r="AX1548" s="32" t="n">
        <f aca="false">IF(AX506=AX$2,1,0)</f>
        <v>1</v>
      </c>
      <c r="AY1548" s="32" t="n">
        <f aca="false">IF(AY506=AY$2,1,0)</f>
        <v>1</v>
      </c>
      <c r="AZ1548" s="32" t="n">
        <f aca="false">IF(AZ506=AZ$2,1,0)</f>
        <v>1</v>
      </c>
      <c r="BA1548" s="32" t="n">
        <f aca="false">IF(BA506=BA$2,1,0)</f>
        <v>1</v>
      </c>
      <c r="BB1548" s="32" t="n">
        <f aca="false">IF(BB506=BB$2,1,0)</f>
        <v>0</v>
      </c>
      <c r="BC1548" s="32" t="n">
        <f aca="false">IF(BC506=BC$2,1,0)</f>
        <v>0</v>
      </c>
      <c r="BD1548" s="32" t="n">
        <f aca="false">IF(BD506=BD$2,1,0)</f>
        <v>1</v>
      </c>
      <c r="BE1548" s="32" t="n">
        <f aca="false">IF(BE506=BE$2,1,0)</f>
        <v>0</v>
      </c>
      <c r="BF1548" s="32" t="n">
        <f aca="false">IF(BF506=BF$2,1,0)</f>
        <v>1</v>
      </c>
      <c r="BG1548" s="32" t="n">
        <f aca="false">IF(BG506=BG$2,1,0)</f>
        <v>0</v>
      </c>
      <c r="BH1548" s="32" t="n">
        <f aca="false">IF(BH506=BH$2,1,0)</f>
        <v>1</v>
      </c>
      <c r="BI1548" s="32" t="n">
        <f aca="false">IF(BI506=BI$2,1,0)</f>
        <v>1</v>
      </c>
      <c r="BJ1548" s="32" t="n">
        <f aca="false">IF(BJ506=BJ$2,1,0)</f>
        <v>0</v>
      </c>
      <c r="BK1548" s="32" t="n">
        <f aca="false">IF(BK506=BK$2,1,0)</f>
        <v>0</v>
      </c>
      <c r="BL1548" s="32" t="n">
        <f aca="false">IF(BL506=BL$2,1,0)</f>
        <v>0</v>
      </c>
      <c r="BM1548" s="32" t="n">
        <f aca="false">IF(BM506=BM$2,1,0)</f>
        <v>1</v>
      </c>
      <c r="BN1548" s="32" t="n">
        <f aca="false">IF(BN506=BN$2,1,0)</f>
        <v>1</v>
      </c>
      <c r="BO1548" s="32" t="n">
        <f aca="false">IF(BO506=BO$2,1,0)</f>
        <v>1</v>
      </c>
      <c r="BP1548" s="32" t="n">
        <f aca="false">IF(BP506=BP$2,1,0)</f>
        <v>0</v>
      </c>
      <c r="BQ1548" s="32" t="n">
        <f aca="false">IF(BQ506=BQ$2,1,0)</f>
        <v>1</v>
      </c>
      <c r="BR1548" s="34" t="n">
        <f aca="false">IF($K506="I_9","",IF(BR506=BR$2,1,0))</f>
        <v>0</v>
      </c>
      <c r="BS1548" s="34" t="n">
        <f aca="false">IF($K506="I_9","",IF(BS506=BS$2,1,0))</f>
        <v>1</v>
      </c>
      <c r="BT1548" s="34" t="n">
        <f aca="false">IF($K506="I_9","",IF(BT506=BT$2,1,0))</f>
        <v>1</v>
      </c>
      <c r="BU1548" s="34" t="n">
        <f aca="false">IF($K506="I_9","",IF(BU506=BU$2,1,0))</f>
        <v>1</v>
      </c>
      <c r="BV1548" s="34" t="n">
        <f aca="false">IF($K506="I_9","",IF(BV506=BV$2,1,0))</f>
        <v>0</v>
      </c>
      <c r="BW1548" s="35" t="n">
        <f aca="false">IF($K506="I_9","",IF(BW506=BW$2,1,0))</f>
        <v>1</v>
      </c>
      <c r="BX1548" s="35" t="n">
        <f aca="false">IF($K506="I_9","",IF(BX506=BX$2,2,0))</f>
        <v>2</v>
      </c>
      <c r="BY1548" s="35" t="n">
        <f aca="false">IF($K506="I_9","",IF(BY506=BY$2,3,0))</f>
        <v>0</v>
      </c>
      <c r="BZ1548" s="34" t="n">
        <f aca="false">IF($K506="I_9","",IF(BZ506=BZ$2,1,0))</f>
        <v>0</v>
      </c>
      <c r="CA1548" s="34" t="n">
        <f aca="false">IF($K506="I_9","",IF(CA506=CA$2,1,0))</f>
        <v>0</v>
      </c>
      <c r="CB1548" s="34" t="n">
        <f aca="false">IF($K506="I_9","",IF(CB506=CB$2,1,0))</f>
        <v>1</v>
      </c>
      <c r="CC1548" s="34" t="n">
        <f aca="false">IF($K506="I_9","",IF(CC506=CC$2,1,0))</f>
        <v>1</v>
      </c>
      <c r="CD1548" s="34" t="n">
        <f aca="false">IF($K506="I_9","",IF(CD506=CD$2,1,0))</f>
        <v>0</v>
      </c>
      <c r="CE1548" s="36" t="str">
        <f aca="false">IF($K506="III_11",IF(CE506=CE$2,1,0),"")</f>
        <v/>
      </c>
      <c r="CF1548" s="36" t="str">
        <f aca="false">IF($K506="III_11",IF(CF506=CF$2,1,0),"")</f>
        <v/>
      </c>
      <c r="CG1548" s="36" t="str">
        <f aca="false">IF($K506="III_11",IF(CG506=CG$2,1,0),"")</f>
        <v/>
      </c>
      <c r="CH1548" s="36" t="str">
        <f aca="false">IF($K506="III_11",IF(CH506=CH$2,1,0),"")</f>
        <v/>
      </c>
      <c r="CI1548" s="36" t="str">
        <f aca="false">IF($K506="III_11",IF(CI506=CI$2,1,0),"")</f>
        <v/>
      </c>
      <c r="CJ1548" s="36" t="str">
        <f aca="false">IF($K506="III_11",IF(CJ506=CJ$2,1,0),"")</f>
        <v/>
      </c>
      <c r="CK1548" s="36" t="str">
        <f aca="false">IF($K506="III_11",IF(CK506=CK$2,1,0),"")</f>
        <v/>
      </c>
      <c r="CL1548" s="36" t="str">
        <f aca="false">IF($K506="III_11",IF(CL506=CL$2,1,0),"")</f>
        <v/>
      </c>
      <c r="CM1548" s="36" t="str">
        <f aca="false">IF($K506="III_11",IF(CM506=CM$2,1,0),"")</f>
        <v/>
      </c>
      <c r="CN1548" s="36" t="str">
        <f aca="false">IF($K506="III_11",IF(CN506=CN$2,1,0),"")</f>
        <v/>
      </c>
    </row>
    <row r="1549" customFormat="false" ht="15.75" hidden="false" customHeight="true" outlineLevel="0" collapsed="false">
      <c r="A1549" s="4" t="str">
        <f aca="false">LEFT(A507,5)</f>
        <v>504</v>
      </c>
      <c r="B1549" s="3" t="str">
        <f aca="false">LEFT(B507,5)</f>
        <v>1</v>
      </c>
      <c r="C1549" s="2" t="n">
        <f aca="false">(IF(K1549="I_9",IF(F1549&gt;18,1,0),0)+IF(K1549="II_10",IF(F1549&gt;26,1,0),0)+IF(K1549="III_11",IF(F1549&gt;33,1,0),0))*B1549</f>
        <v>1</v>
      </c>
      <c r="D1549" s="2" t="str">
        <f aca="false">IF(C1549=1,"Запрошується до ІІ туру","Не бере участь у наступному турі")</f>
        <v>Запрошується до ІІ туру</v>
      </c>
      <c r="E1549" s="37" t="s">
        <v>1422</v>
      </c>
      <c r="F1549" s="38" t="n">
        <f aca="false">SUM(R1549:CN1549)</f>
        <v>25</v>
      </c>
      <c r="G1549" s="2" t="str">
        <f aca="false">G507</f>
        <v>Литун </v>
      </c>
      <c r="H1549" s="2" t="str">
        <f aca="false">H507</f>
        <v>Аня </v>
      </c>
      <c r="J1549" s="3" t="n">
        <f aca="false">J507</f>
        <v>9</v>
      </c>
      <c r="K1549" s="3" t="str">
        <f aca="false">K507</f>
        <v>I_9</v>
      </c>
      <c r="M1549" s="2" t="str">
        <f aca="false">M507</f>
        <v>Дніпропетровська</v>
      </c>
      <c r="N1549" s="2" t="str">
        <f aca="false">N507</f>
        <v>Погоджуюсь</v>
      </c>
      <c r="O1549" s="2" t="str">
        <f aca="false">O507</f>
        <v>Підтверджую</v>
      </c>
      <c r="P1549" s="2" t="str">
        <f aca="false">P507</f>
        <v>Так</v>
      </c>
      <c r="Q1549" s="2" t="str">
        <f aca="false">Q507</f>
        <v>Погоджуюсь</v>
      </c>
      <c r="R1549" s="32" t="n">
        <f aca="false">IF(R507=R$2,1,0)</f>
        <v>1</v>
      </c>
      <c r="S1549" s="32" t="n">
        <f aca="false">IF(S507=S$2,1,0)</f>
        <v>1</v>
      </c>
      <c r="T1549" s="32" t="n">
        <f aca="false">IF(T507=T$2,1,0)</f>
        <v>1</v>
      </c>
      <c r="U1549" s="32" t="n">
        <f aca="false">IF(U507=U$2,1,0)</f>
        <v>1</v>
      </c>
      <c r="V1549" s="32" t="n">
        <f aca="false">IF(V507=V$2,1,0)</f>
        <v>0</v>
      </c>
      <c r="W1549" s="32" t="n">
        <f aca="false">IF(W507=W$2,1,0)</f>
        <v>1</v>
      </c>
      <c r="X1549" s="32" t="n">
        <f aca="false">IF(X507=X$2,1,0)</f>
        <v>1</v>
      </c>
      <c r="Y1549" s="32" t="n">
        <f aca="false">IF(Y507=Y$2,1,0)</f>
        <v>0</v>
      </c>
      <c r="Z1549" s="32" t="n">
        <f aca="false">IF(Z507=Z$2,1,0)</f>
        <v>0</v>
      </c>
      <c r="AA1549" s="33" t="n">
        <f aca="false">IF(AA507=AA$2,2,0)</f>
        <v>0</v>
      </c>
      <c r="AB1549" s="33" t="n">
        <f aca="false">0</f>
        <v>0</v>
      </c>
      <c r="AC1549" s="32" t="n">
        <f aca="false">IF(AC507=AC$2,1,0)</f>
        <v>0</v>
      </c>
      <c r="AD1549" s="32" t="n">
        <f aca="false">IF(AD507=AD$2,1,0)</f>
        <v>0</v>
      </c>
      <c r="AE1549" s="32" t="n">
        <f aca="false">IF(AE507=AE$2,1,0)</f>
        <v>0</v>
      </c>
      <c r="AF1549" s="32" t="n">
        <f aca="false">IF(AF507=AF$2,1,0)</f>
        <v>0</v>
      </c>
      <c r="AG1549" s="32" t="n">
        <f aca="false">IF(AG507=AG$2,1,0)</f>
        <v>0</v>
      </c>
      <c r="AH1549" s="32" t="n">
        <f aca="false">IF(AH507=AH$2,1,0)</f>
        <v>0</v>
      </c>
      <c r="AI1549" s="33" t="n">
        <f aca="false">0</f>
        <v>0</v>
      </c>
      <c r="AJ1549" s="33" t="n">
        <f aca="false">0</f>
        <v>0</v>
      </c>
      <c r="AK1549" s="32" t="n">
        <f aca="false">IF(AK507=AK$2,1,0)</f>
        <v>0</v>
      </c>
      <c r="AL1549" s="32" t="n">
        <f aca="false">IF(AL507=AL$2,1,0)</f>
        <v>0</v>
      </c>
      <c r="AM1549" s="32" t="n">
        <f aca="false">IF(AM507=AM$2,1,0)</f>
        <v>1</v>
      </c>
      <c r="AN1549" s="32" t="n">
        <f aca="false">IF(AN507=AN$2,1,0)</f>
        <v>1</v>
      </c>
      <c r="AO1549" s="32" t="n">
        <f aca="false">IF(AO507=AO$2,1,0)</f>
        <v>1</v>
      </c>
      <c r="AP1549" s="32" t="n">
        <f aca="false">IF(AP507=AP$2,1,0)</f>
        <v>1</v>
      </c>
      <c r="AQ1549" s="32" t="n">
        <f aca="false">IF(AQ507=AQ$2,1,0)</f>
        <v>1</v>
      </c>
      <c r="AR1549" s="32" t="n">
        <f aca="false">IF(AR507=AR$2,1,0)</f>
        <v>1</v>
      </c>
      <c r="AS1549" s="32" t="n">
        <f aca="false">IF(AS507=AS$2,1,0)</f>
        <v>1</v>
      </c>
      <c r="AT1549" s="33" t="n">
        <f aca="false">IF(AT507=AT$2,3,0)</f>
        <v>3</v>
      </c>
      <c r="AU1549" s="32" t="n">
        <f aca="false">IF(AU507=AU$2,1,0)</f>
        <v>1</v>
      </c>
      <c r="AV1549" s="32" t="n">
        <f aca="false">IF(AV507=AV$2,1,0)</f>
        <v>1</v>
      </c>
      <c r="AW1549" s="32" t="n">
        <f aca="false">IF(AW507=AW$2,1,0)</f>
        <v>0</v>
      </c>
      <c r="AX1549" s="32" t="n">
        <f aca="false">IF(AX507=AX$2,1,0)</f>
        <v>1</v>
      </c>
      <c r="AY1549" s="32" t="n">
        <f aca="false">IF(AY507=AY$2,1,0)</f>
        <v>1</v>
      </c>
      <c r="AZ1549" s="32" t="n">
        <f aca="false">IF(AZ507=AZ$2,1,0)</f>
        <v>0</v>
      </c>
      <c r="BA1549" s="32" t="n">
        <f aca="false">IF(BA507=BA$2,1,0)</f>
        <v>0</v>
      </c>
      <c r="BB1549" s="32" t="n">
        <f aca="false">IF(BB507=BB$2,1,0)</f>
        <v>0</v>
      </c>
      <c r="BC1549" s="32" t="n">
        <f aca="false">IF(BC507=BC$2,1,0)</f>
        <v>1</v>
      </c>
      <c r="BD1549" s="32" t="n">
        <f aca="false">IF(BD507=BD$2,1,0)</f>
        <v>0</v>
      </c>
      <c r="BE1549" s="32" t="n">
        <f aca="false">IF(BE507=BE$2,1,0)</f>
        <v>0</v>
      </c>
      <c r="BF1549" s="32" t="n">
        <f aca="false">IF(BF507=BF$2,1,0)</f>
        <v>0</v>
      </c>
      <c r="BG1549" s="32" t="n">
        <f aca="false">IF(BG507=BG$2,1,0)</f>
        <v>0</v>
      </c>
      <c r="BH1549" s="32" t="n">
        <f aca="false">IF(BH507=BH$2,1,0)</f>
        <v>1</v>
      </c>
      <c r="BI1549" s="32" t="n">
        <f aca="false">IF(BI507=BI$2,1,0)</f>
        <v>0</v>
      </c>
      <c r="BJ1549" s="32" t="n">
        <f aca="false">IF(BJ507=BJ$2,1,0)</f>
        <v>1</v>
      </c>
      <c r="BK1549" s="32" t="n">
        <f aca="false">IF(BK507=BK$2,1,0)</f>
        <v>0</v>
      </c>
      <c r="BL1549" s="32" t="n">
        <f aca="false">IF(BL507=BL$2,1,0)</f>
        <v>0</v>
      </c>
      <c r="BM1549" s="32" t="n">
        <f aca="false">IF(BM507=BM$2,1,0)</f>
        <v>1</v>
      </c>
      <c r="BN1549" s="32" t="n">
        <f aca="false">IF(BN507=BN$2,1,0)</f>
        <v>0</v>
      </c>
      <c r="BO1549" s="32" t="n">
        <f aca="false">IF(BO507=BO$2,1,0)</f>
        <v>0</v>
      </c>
      <c r="BP1549" s="32" t="n">
        <f aca="false">IF(BP507=BP$2,1,0)</f>
        <v>1</v>
      </c>
      <c r="BQ1549" s="32" t="n">
        <f aca="false">IF(BQ507=BQ$2,1,0)</f>
        <v>0</v>
      </c>
      <c r="BR1549" s="34" t="str">
        <f aca="false">IF($K507="I_9","",IF(BR507=BR$2,1,0))</f>
        <v/>
      </c>
      <c r="BS1549" s="34" t="str">
        <f aca="false">IF($K507="I_9","",IF(BS507=BS$2,1,0))</f>
        <v/>
      </c>
      <c r="BT1549" s="34" t="str">
        <f aca="false">IF($K507="I_9","",IF(BT507=BT$2,1,0))</f>
        <v/>
      </c>
      <c r="BU1549" s="34" t="str">
        <f aca="false">IF($K507="I_9","",IF(BU507=BU$2,1,0))</f>
        <v/>
      </c>
      <c r="BV1549" s="34" t="str">
        <f aca="false">IF($K507="I_9","",IF(BV507=BV$2,1,0))</f>
        <v/>
      </c>
      <c r="BW1549" s="35" t="str">
        <f aca="false">IF($K507="I_9","",IF(BW507=BW$2,1,0))</f>
        <v/>
      </c>
      <c r="BX1549" s="35" t="str">
        <f aca="false">IF($K507="I_9","",IF(BX507=BX$2,2,0))</f>
        <v/>
      </c>
      <c r="BY1549" s="35" t="str">
        <f aca="false">IF($K507="I_9","",IF(BY507=BY$2,3,0))</f>
        <v/>
      </c>
      <c r="BZ1549" s="34" t="str">
        <f aca="false">IF($K507="I_9","",IF(BZ507=BZ$2,1,0))</f>
        <v/>
      </c>
      <c r="CA1549" s="34" t="str">
        <f aca="false">IF($K507="I_9","",IF(CA507=CA$2,1,0))</f>
        <v/>
      </c>
      <c r="CB1549" s="34" t="str">
        <f aca="false">IF($K507="I_9","",IF(CB507=CB$2,1,0))</f>
        <v/>
      </c>
      <c r="CC1549" s="34" t="str">
        <f aca="false">IF($K507="I_9","",IF(CC507=CC$2,1,0))</f>
        <v/>
      </c>
      <c r="CD1549" s="34" t="str">
        <f aca="false">IF($K507="I_9","",IF(CD507=CD$2,1,0))</f>
        <v/>
      </c>
      <c r="CE1549" s="36" t="str">
        <f aca="false">IF($K507="III_11",IF(CE507=CE$2,1,0),"")</f>
        <v/>
      </c>
      <c r="CF1549" s="36" t="str">
        <f aca="false">IF($K507="III_11",IF(CF507=CF$2,1,0),"")</f>
        <v/>
      </c>
      <c r="CG1549" s="36" t="str">
        <f aca="false">IF($K507="III_11",IF(CG507=CG$2,1,0),"")</f>
        <v/>
      </c>
      <c r="CH1549" s="36" t="str">
        <f aca="false">IF($K507="III_11",IF(CH507=CH$2,1,0),"")</f>
        <v/>
      </c>
      <c r="CI1549" s="36" t="str">
        <f aca="false">IF($K507="III_11",IF(CI507=CI$2,1,0),"")</f>
        <v/>
      </c>
      <c r="CJ1549" s="36" t="str">
        <f aca="false">IF($K507="III_11",IF(CJ507=CJ$2,1,0),"")</f>
        <v/>
      </c>
      <c r="CK1549" s="36" t="str">
        <f aca="false">IF($K507="III_11",IF(CK507=CK$2,1,0),"")</f>
        <v/>
      </c>
      <c r="CL1549" s="36" t="str">
        <f aca="false">IF($K507="III_11",IF(CL507=CL$2,1,0),"")</f>
        <v/>
      </c>
      <c r="CM1549" s="36" t="str">
        <f aca="false">IF($K507="III_11",IF(CM507=CM$2,1,0),"")</f>
        <v/>
      </c>
      <c r="CN1549" s="36" t="str">
        <f aca="false">IF($K507="III_11",IF(CN507=CN$2,1,0),"")</f>
        <v/>
      </c>
    </row>
    <row r="1550" customFormat="false" ht="15.75" hidden="false" customHeight="true" outlineLevel="0" collapsed="false">
      <c r="A1550" s="4" t="str">
        <f aca="false">LEFT(A508,5)</f>
        <v>505</v>
      </c>
      <c r="B1550" s="3" t="str">
        <f aca="false">LEFT(B508,5)</f>
        <v>1</v>
      </c>
      <c r="C1550" s="2" t="n">
        <f aca="false">(IF(K1550="I_9",IF(F1550&gt;18,1,0),0)+IF(K1550="II_10",IF(F1550&gt;26,1,0),0)+IF(K1550="III_11",IF(F1550&gt;33,1,0),0))*B1550</f>
        <v>1</v>
      </c>
      <c r="D1550" s="2" t="str">
        <f aca="false">IF(C1550=1,"Запрошується до ІІ туру","Не бере участь у наступному турі")</f>
        <v>Запрошується до ІІ туру</v>
      </c>
      <c r="E1550" s="37" t="s">
        <v>1425</v>
      </c>
      <c r="F1550" s="38" t="n">
        <f aca="false">SUM(R1550:CN1550)</f>
        <v>35</v>
      </c>
      <c r="G1550" s="2" t="str">
        <f aca="false">G508</f>
        <v>Заможська</v>
      </c>
      <c r="H1550" s="2" t="str">
        <f aca="false">H508</f>
        <v>Уляна</v>
      </c>
      <c r="J1550" s="3" t="n">
        <f aca="false">J508</f>
        <v>9</v>
      </c>
      <c r="K1550" s="3" t="str">
        <f aca="false">K508</f>
        <v>II_10</v>
      </c>
      <c r="M1550" s="2" t="str">
        <f aca="false">M508</f>
        <v>Полтавська</v>
      </c>
      <c r="N1550" s="2" t="str">
        <f aca="false">N508</f>
        <v>Погоджуюсь</v>
      </c>
      <c r="O1550" s="2" t="str">
        <f aca="false">O508</f>
        <v>Підтверджую</v>
      </c>
      <c r="P1550" s="2" t="str">
        <f aca="false">P508</f>
        <v>Так</v>
      </c>
      <c r="Q1550" s="2" t="str">
        <f aca="false">Q508</f>
        <v>Погоджуюсь</v>
      </c>
      <c r="R1550" s="32" t="n">
        <f aca="false">IF(R508=R$2,1,0)</f>
        <v>1</v>
      </c>
      <c r="S1550" s="32" t="n">
        <f aca="false">IF(S508=S$2,1,0)</f>
        <v>1</v>
      </c>
      <c r="T1550" s="32" t="n">
        <f aca="false">IF(T508=T$2,1,0)</f>
        <v>1</v>
      </c>
      <c r="U1550" s="32" t="n">
        <f aca="false">IF(U508=U$2,1,0)</f>
        <v>1</v>
      </c>
      <c r="V1550" s="32" t="n">
        <f aca="false">IF(V508=V$2,1,0)</f>
        <v>1</v>
      </c>
      <c r="W1550" s="32" t="n">
        <f aca="false">IF(W508=W$2,1,0)</f>
        <v>0</v>
      </c>
      <c r="X1550" s="32" t="n">
        <f aca="false">IF(X508=X$2,1,0)</f>
        <v>1</v>
      </c>
      <c r="Y1550" s="32" t="n">
        <f aca="false">IF(Y508=Y$2,1,0)</f>
        <v>0</v>
      </c>
      <c r="Z1550" s="32" t="n">
        <f aca="false">IF(Z508=Z$2,1,0)</f>
        <v>1</v>
      </c>
      <c r="AA1550" s="33" t="n">
        <f aca="false">IF(AA508=AA$2,2,0)</f>
        <v>2</v>
      </c>
      <c r="AB1550" s="33" t="n">
        <f aca="false">0</f>
        <v>0</v>
      </c>
      <c r="AC1550" s="32" t="n">
        <f aca="false">IF(AC508=AC$2,1,0)</f>
        <v>0</v>
      </c>
      <c r="AD1550" s="32" t="n">
        <f aca="false">IF(AD508=AD$2,1,0)</f>
        <v>1</v>
      </c>
      <c r="AE1550" s="32" t="n">
        <f aca="false">IF(AE508=AE$2,1,0)</f>
        <v>0</v>
      </c>
      <c r="AF1550" s="32" t="n">
        <f aca="false">IF(AF508=AF$2,1,0)</f>
        <v>0</v>
      </c>
      <c r="AG1550" s="32" t="n">
        <f aca="false">IF(AG508=AG$2,1,0)</f>
        <v>1</v>
      </c>
      <c r="AH1550" s="32" t="n">
        <f aca="false">IF(AH508=AH$2,1,0)</f>
        <v>0</v>
      </c>
      <c r="AI1550" s="33" t="n">
        <f aca="false">0</f>
        <v>0</v>
      </c>
      <c r="AJ1550" s="33" t="n">
        <f aca="false">0</f>
        <v>0</v>
      </c>
      <c r="AK1550" s="32" t="n">
        <f aca="false">IF(AK508=AK$2,1,0)</f>
        <v>0</v>
      </c>
      <c r="AL1550" s="32" t="n">
        <f aca="false">IF(AL508=AL$2,1,0)</f>
        <v>0</v>
      </c>
      <c r="AM1550" s="32" t="n">
        <f aca="false">IF(AM508=AM$2,1,0)</f>
        <v>1</v>
      </c>
      <c r="AN1550" s="32" t="n">
        <f aca="false">IF(AN508=AN$2,1,0)</f>
        <v>1</v>
      </c>
      <c r="AO1550" s="32" t="n">
        <f aca="false">IF(AO508=AO$2,1,0)</f>
        <v>1</v>
      </c>
      <c r="AP1550" s="32" t="n">
        <f aca="false">IF(AP508=AP$2,1,0)</f>
        <v>1</v>
      </c>
      <c r="AQ1550" s="32" t="n">
        <f aca="false">IF(AQ508=AQ$2,1,0)</f>
        <v>1</v>
      </c>
      <c r="AR1550" s="32" t="n">
        <f aca="false">IF(AR508=AR$2,1,0)</f>
        <v>1</v>
      </c>
      <c r="AS1550" s="32" t="n">
        <f aca="false">IF(AS508=AS$2,1,0)</f>
        <v>1</v>
      </c>
      <c r="AT1550" s="33" t="n">
        <f aca="false">IF(AT508=AT$2,3,0)</f>
        <v>0</v>
      </c>
      <c r="AU1550" s="32" t="n">
        <f aca="false">IF(AU508=AU$2,1,0)</f>
        <v>0</v>
      </c>
      <c r="AV1550" s="32" t="n">
        <f aca="false">IF(AV508=AV$2,1,0)</f>
        <v>1</v>
      </c>
      <c r="AW1550" s="32" t="n">
        <f aca="false">IF(AW508=AW$2,1,0)</f>
        <v>0</v>
      </c>
      <c r="AX1550" s="32" t="n">
        <f aca="false">IF(AX508=AX$2,1,0)</f>
        <v>1</v>
      </c>
      <c r="AY1550" s="32" t="n">
        <f aca="false">IF(AY508=AY$2,1,0)</f>
        <v>1</v>
      </c>
      <c r="AZ1550" s="32" t="n">
        <f aca="false">IF(AZ508=AZ$2,1,0)</f>
        <v>1</v>
      </c>
      <c r="BA1550" s="32" t="n">
        <f aca="false">IF(BA508=BA$2,1,0)</f>
        <v>0</v>
      </c>
      <c r="BB1550" s="32" t="n">
        <f aca="false">IF(BB508=BB$2,1,0)</f>
        <v>1</v>
      </c>
      <c r="BC1550" s="32" t="n">
        <f aca="false">IF(BC508=BC$2,1,0)</f>
        <v>0</v>
      </c>
      <c r="BD1550" s="32" t="n">
        <f aca="false">IF(BD508=BD$2,1,0)</f>
        <v>1</v>
      </c>
      <c r="BE1550" s="32" t="n">
        <f aca="false">IF(BE508=BE$2,1,0)</f>
        <v>0</v>
      </c>
      <c r="BF1550" s="32" t="n">
        <f aca="false">IF(BF508=BF$2,1,0)</f>
        <v>0</v>
      </c>
      <c r="BG1550" s="32" t="n">
        <f aca="false">IF(BG508=BG$2,1,0)</f>
        <v>0</v>
      </c>
      <c r="BH1550" s="32" t="n">
        <f aca="false">IF(BH508=BH$2,1,0)</f>
        <v>1</v>
      </c>
      <c r="BI1550" s="32" t="n">
        <f aca="false">IF(BI508=BI$2,1,0)</f>
        <v>0</v>
      </c>
      <c r="BJ1550" s="32" t="n">
        <f aca="false">IF(BJ508=BJ$2,1,0)</f>
        <v>0</v>
      </c>
      <c r="BK1550" s="32" t="n">
        <f aca="false">IF(BK508=BK$2,1,0)</f>
        <v>1</v>
      </c>
      <c r="BL1550" s="32" t="n">
        <f aca="false">IF(BL508=BL$2,1,0)</f>
        <v>0</v>
      </c>
      <c r="BM1550" s="32" t="n">
        <f aca="false">IF(BM508=BM$2,1,0)</f>
        <v>1</v>
      </c>
      <c r="BN1550" s="32" t="n">
        <f aca="false">IF(BN508=BN$2,1,0)</f>
        <v>0</v>
      </c>
      <c r="BO1550" s="32" t="n">
        <f aca="false">IF(BO508=BO$2,1,0)</f>
        <v>0</v>
      </c>
      <c r="BP1550" s="32" t="n">
        <f aca="false">IF(BP508=BP$2,1,0)</f>
        <v>0</v>
      </c>
      <c r="BQ1550" s="32" t="n">
        <f aca="false">IF(BQ508=BQ$2,1,0)</f>
        <v>0</v>
      </c>
      <c r="BR1550" s="34" t="n">
        <f aca="false">IF($K508="I_9","",IF(BR508=BR$2,1,0))</f>
        <v>0</v>
      </c>
      <c r="BS1550" s="34" t="n">
        <f aca="false">IF($K508="I_9","",IF(BS508=BS$2,1,0))</f>
        <v>1</v>
      </c>
      <c r="BT1550" s="34" t="n">
        <f aca="false">IF($K508="I_9","",IF(BT508=BT$2,1,0))</f>
        <v>1</v>
      </c>
      <c r="BU1550" s="34" t="n">
        <f aca="false">IF($K508="I_9","",IF(BU508=BU$2,1,0))</f>
        <v>1</v>
      </c>
      <c r="BV1550" s="34" t="n">
        <f aca="false">IF($K508="I_9","",IF(BV508=BV$2,1,0))</f>
        <v>1</v>
      </c>
      <c r="BW1550" s="35" t="n">
        <f aca="false">IF($K508="I_9","",IF(BW508=BW$2,1,0))</f>
        <v>0</v>
      </c>
      <c r="BX1550" s="35" t="n">
        <f aca="false">IF($K508="I_9","",IF(BX508=BX$2,2,0))</f>
        <v>2</v>
      </c>
      <c r="BY1550" s="35" t="n">
        <f aca="false">IF($K508="I_9","",IF(BY508=BY$2,3,0))</f>
        <v>0</v>
      </c>
      <c r="BZ1550" s="34" t="n">
        <f aca="false">IF($K508="I_9","",IF(BZ508=BZ$2,1,0))</f>
        <v>1</v>
      </c>
      <c r="CA1550" s="34" t="n">
        <f aca="false">IF($K508="I_9","",IF(CA508=CA$2,1,0))</f>
        <v>0</v>
      </c>
      <c r="CB1550" s="34" t="n">
        <f aca="false">IF($K508="I_9","",IF(CB508=CB$2,1,0))</f>
        <v>0</v>
      </c>
      <c r="CC1550" s="34" t="n">
        <f aca="false">IF($K508="I_9","",IF(CC508=CC$2,1,0))</f>
        <v>0</v>
      </c>
      <c r="CD1550" s="34" t="n">
        <f aca="false">IF($K508="I_9","",IF(CD508=CD$2,1,0))</f>
        <v>1</v>
      </c>
      <c r="CE1550" s="36" t="str">
        <f aca="false">IF($K508="III_11",IF(CE508=CE$2,1,0),"")</f>
        <v/>
      </c>
      <c r="CF1550" s="36" t="str">
        <f aca="false">IF($K508="III_11",IF(CF508=CF$2,1,0),"")</f>
        <v/>
      </c>
      <c r="CG1550" s="36" t="str">
        <f aca="false">IF($K508="III_11",IF(CG508=CG$2,1,0),"")</f>
        <v/>
      </c>
      <c r="CH1550" s="36" t="str">
        <f aca="false">IF($K508="III_11",IF(CH508=CH$2,1,0),"")</f>
        <v/>
      </c>
      <c r="CI1550" s="36" t="str">
        <f aca="false">IF($K508="III_11",IF(CI508=CI$2,1,0),"")</f>
        <v/>
      </c>
      <c r="CJ1550" s="36" t="str">
        <f aca="false">IF($K508="III_11",IF(CJ508=CJ$2,1,0),"")</f>
        <v/>
      </c>
      <c r="CK1550" s="36" t="str">
        <f aca="false">IF($K508="III_11",IF(CK508=CK$2,1,0),"")</f>
        <v/>
      </c>
      <c r="CL1550" s="36" t="str">
        <f aca="false">IF($K508="III_11",IF(CL508=CL$2,1,0),"")</f>
        <v/>
      </c>
      <c r="CM1550" s="36" t="str">
        <f aca="false">IF($K508="III_11",IF(CM508=CM$2,1,0),"")</f>
        <v/>
      </c>
      <c r="CN1550" s="36" t="str">
        <f aca="false">IF($K508="III_11",IF(CN508=CN$2,1,0),"")</f>
        <v/>
      </c>
    </row>
    <row r="1551" customFormat="false" ht="15.75" hidden="false" customHeight="true" outlineLevel="0" collapsed="false">
      <c r="A1551" s="4" t="str">
        <f aca="false">LEFT(A509,5)</f>
        <v>506</v>
      </c>
      <c r="B1551" s="3" t="str">
        <f aca="false">LEFT(B509,5)</f>
        <v>0</v>
      </c>
      <c r="C1551" s="2" t="n">
        <f aca="false">(IF(K1551="I_9",IF(F1551&gt;18,1,0),0)+IF(K1551="II_10",IF(F1551&gt;26,1,0),0)+IF(K1551="III_11",IF(F1551&gt;33,1,0),0))*B1551</f>
        <v>0</v>
      </c>
      <c r="D1551" s="2" t="str">
        <f aca="false">IF(C1551=1,"Запрошується до ІІ туру","Не бере участь у наступному турі")</f>
        <v>Не бере участь у наступному турі</v>
      </c>
      <c r="E1551" s="37" t="s">
        <v>1428</v>
      </c>
      <c r="F1551" s="38" t="n">
        <f aca="false">SUM(R1551:CN1551)</f>
        <v>36</v>
      </c>
      <c r="G1551" s="2" t="str">
        <f aca="false">G509</f>
        <v>Золотаревський </v>
      </c>
      <c r="H1551" s="2" t="str">
        <f aca="false">H509</f>
        <v>Гордій </v>
      </c>
      <c r="J1551" s="3" t="n">
        <f aca="false">J509</f>
        <v>9</v>
      </c>
      <c r="K1551" s="3" t="str">
        <f aca="false">K509</f>
        <v>II_10</v>
      </c>
      <c r="M1551" s="2" t="str">
        <f aca="false">M509</f>
        <v>Сумська</v>
      </c>
      <c r="N1551" s="2" t="str">
        <f aca="false">N509</f>
        <v>Погоджуюсь</v>
      </c>
      <c r="O1551" s="2" t="str">
        <f aca="false">O509</f>
        <v>Підтверджую</v>
      </c>
      <c r="P1551" s="2" t="str">
        <f aca="false">P509</f>
        <v>Ні</v>
      </c>
      <c r="Q1551" s="2" t="str">
        <f aca="false">Q509</f>
        <v>Погоджуюсь</v>
      </c>
      <c r="R1551" s="32" t="n">
        <f aca="false">IF(R509=R$2,1,0)</f>
        <v>1</v>
      </c>
      <c r="S1551" s="32" t="n">
        <f aca="false">IF(S509=S$2,1,0)</f>
        <v>1</v>
      </c>
      <c r="T1551" s="32" t="n">
        <f aca="false">IF(T509=T$2,1,0)</f>
        <v>1</v>
      </c>
      <c r="U1551" s="32" t="n">
        <f aca="false">IF(U509=U$2,1,0)</f>
        <v>1</v>
      </c>
      <c r="V1551" s="32" t="n">
        <f aca="false">IF(V509=V$2,1,0)</f>
        <v>1</v>
      </c>
      <c r="W1551" s="32" t="n">
        <f aca="false">IF(W509=W$2,1,0)</f>
        <v>1</v>
      </c>
      <c r="X1551" s="32" t="n">
        <f aca="false">IF(X509=X$2,1,0)</f>
        <v>1</v>
      </c>
      <c r="Y1551" s="32" t="n">
        <f aca="false">IF(Y509=Y$2,1,0)</f>
        <v>1</v>
      </c>
      <c r="Z1551" s="32" t="n">
        <f aca="false">IF(Z509=Z$2,1,0)</f>
        <v>1</v>
      </c>
      <c r="AA1551" s="33" t="n">
        <f aca="false">IF(AA509=AA$2,2,0)</f>
        <v>0</v>
      </c>
      <c r="AB1551" s="33" t="n">
        <f aca="false">0</f>
        <v>0</v>
      </c>
      <c r="AC1551" s="32" t="n">
        <f aca="false">IF(AC509=AC$2,1,0)</f>
        <v>0</v>
      </c>
      <c r="AD1551" s="32" t="n">
        <f aca="false">IF(AD509=AD$2,1,0)</f>
        <v>0</v>
      </c>
      <c r="AE1551" s="32" t="n">
        <f aca="false">IF(AE509=AE$2,1,0)</f>
        <v>0</v>
      </c>
      <c r="AF1551" s="32" t="n">
        <f aca="false">IF(AF509=AF$2,1,0)</f>
        <v>0</v>
      </c>
      <c r="AG1551" s="32" t="n">
        <f aca="false">IF(AG509=AG$2,1,0)</f>
        <v>0</v>
      </c>
      <c r="AH1551" s="32" t="n">
        <f aca="false">IF(AH509=AH$2,1,0)</f>
        <v>0</v>
      </c>
      <c r="AI1551" s="33" t="n">
        <f aca="false">0</f>
        <v>0</v>
      </c>
      <c r="AJ1551" s="33" t="n">
        <f aca="false">0</f>
        <v>0</v>
      </c>
      <c r="AK1551" s="32" t="n">
        <f aca="false">IF(AK509=AK$2,1,0)</f>
        <v>0</v>
      </c>
      <c r="AL1551" s="32" t="n">
        <f aca="false">IF(AL509=AL$2,1,0)</f>
        <v>0</v>
      </c>
      <c r="AM1551" s="32" t="n">
        <f aca="false">IF(AM509=AM$2,1,0)</f>
        <v>1</v>
      </c>
      <c r="AN1551" s="32" t="n">
        <f aca="false">IF(AN509=AN$2,1,0)</f>
        <v>1</v>
      </c>
      <c r="AO1551" s="32" t="n">
        <f aca="false">IF(AO509=AO$2,1,0)</f>
        <v>1</v>
      </c>
      <c r="AP1551" s="32" t="n">
        <f aca="false">IF(AP509=AP$2,1,0)</f>
        <v>1</v>
      </c>
      <c r="AQ1551" s="32" t="n">
        <f aca="false">IF(AQ509=AQ$2,1,0)</f>
        <v>1</v>
      </c>
      <c r="AR1551" s="32" t="n">
        <f aca="false">IF(AR509=AR$2,1,0)</f>
        <v>1</v>
      </c>
      <c r="AS1551" s="32" t="n">
        <f aca="false">IF(AS509=AS$2,1,0)</f>
        <v>0</v>
      </c>
      <c r="AT1551" s="33" t="n">
        <f aca="false">IF(AT509=AT$2,3,0)</f>
        <v>0</v>
      </c>
      <c r="AU1551" s="32" t="n">
        <f aca="false">IF(AU509=AU$2,1,0)</f>
        <v>1</v>
      </c>
      <c r="AV1551" s="32" t="n">
        <f aca="false">IF(AV509=AV$2,1,0)</f>
        <v>1</v>
      </c>
      <c r="AW1551" s="32" t="n">
        <f aca="false">IF(AW509=AW$2,1,0)</f>
        <v>0</v>
      </c>
      <c r="AX1551" s="32" t="n">
        <f aca="false">IF(AX509=AX$2,1,0)</f>
        <v>0</v>
      </c>
      <c r="AY1551" s="32" t="n">
        <f aca="false">IF(AY509=AY$2,1,0)</f>
        <v>1</v>
      </c>
      <c r="AZ1551" s="32" t="n">
        <f aca="false">IF(AZ509=AZ$2,1,0)</f>
        <v>1</v>
      </c>
      <c r="BA1551" s="32" t="n">
        <f aca="false">IF(BA509=BA$2,1,0)</f>
        <v>0</v>
      </c>
      <c r="BB1551" s="32" t="n">
        <f aca="false">IF(BB509=BB$2,1,0)</f>
        <v>0</v>
      </c>
      <c r="BC1551" s="32" t="n">
        <f aca="false">IF(BC509=BC$2,1,0)</f>
        <v>0</v>
      </c>
      <c r="BD1551" s="32" t="n">
        <f aca="false">IF(BD509=BD$2,1,0)</f>
        <v>1</v>
      </c>
      <c r="BE1551" s="32" t="n">
        <f aca="false">IF(BE509=BE$2,1,0)</f>
        <v>0</v>
      </c>
      <c r="BF1551" s="32" t="n">
        <f aca="false">IF(BF509=BF$2,1,0)</f>
        <v>0</v>
      </c>
      <c r="BG1551" s="32" t="n">
        <f aca="false">IF(BG509=BG$2,1,0)</f>
        <v>1</v>
      </c>
      <c r="BH1551" s="32" t="n">
        <f aca="false">IF(BH509=BH$2,1,0)</f>
        <v>0</v>
      </c>
      <c r="BI1551" s="32" t="n">
        <f aca="false">IF(BI509=BI$2,1,0)</f>
        <v>1</v>
      </c>
      <c r="BJ1551" s="32" t="n">
        <f aca="false">IF(BJ509=BJ$2,1,0)</f>
        <v>0</v>
      </c>
      <c r="BK1551" s="32" t="n">
        <f aca="false">IF(BK509=BK$2,1,0)</f>
        <v>0</v>
      </c>
      <c r="BL1551" s="32" t="n">
        <f aca="false">IF(BL509=BL$2,1,0)</f>
        <v>1</v>
      </c>
      <c r="BM1551" s="32" t="n">
        <f aca="false">IF(BM509=BM$2,1,0)</f>
        <v>1</v>
      </c>
      <c r="BN1551" s="32" t="n">
        <f aca="false">IF(BN509=BN$2,1,0)</f>
        <v>1</v>
      </c>
      <c r="BO1551" s="32" t="n">
        <f aca="false">IF(BO509=BO$2,1,0)</f>
        <v>1</v>
      </c>
      <c r="BP1551" s="32" t="n">
        <f aca="false">IF(BP509=BP$2,1,0)</f>
        <v>1</v>
      </c>
      <c r="BQ1551" s="32" t="n">
        <f aca="false">IF(BQ509=BQ$2,1,0)</f>
        <v>1</v>
      </c>
      <c r="BR1551" s="34" t="n">
        <f aca="false">IF($K509="I_9","",IF(BR509=BR$2,1,0))</f>
        <v>1</v>
      </c>
      <c r="BS1551" s="34" t="n">
        <f aca="false">IF($K509="I_9","",IF(BS509=BS$2,1,0))</f>
        <v>0</v>
      </c>
      <c r="BT1551" s="34" t="n">
        <f aca="false">IF($K509="I_9","",IF(BT509=BT$2,1,0))</f>
        <v>0</v>
      </c>
      <c r="BU1551" s="34" t="n">
        <f aca="false">IF($K509="I_9","",IF(BU509=BU$2,1,0))</f>
        <v>0</v>
      </c>
      <c r="BV1551" s="34" t="n">
        <f aca="false">IF($K509="I_9","",IF(BV509=BV$2,1,0))</f>
        <v>1</v>
      </c>
      <c r="BW1551" s="35" t="n">
        <f aca="false">IF($K509="I_9","",IF(BW509=BW$2,1,0))</f>
        <v>0</v>
      </c>
      <c r="BX1551" s="35" t="n">
        <f aca="false">IF($K509="I_9","",IF(BX509=BX$2,2,0))</f>
        <v>2</v>
      </c>
      <c r="BY1551" s="35" t="n">
        <f aca="false">IF($K509="I_9","",IF(BY509=BY$2,3,0))</f>
        <v>0</v>
      </c>
      <c r="BZ1551" s="34" t="n">
        <f aca="false">IF($K509="I_9","",IF(BZ509=BZ$2,1,0))</f>
        <v>1</v>
      </c>
      <c r="CA1551" s="34" t="n">
        <f aca="false">IF($K509="I_9","",IF(CA509=CA$2,1,0))</f>
        <v>1</v>
      </c>
      <c r="CB1551" s="34" t="n">
        <f aca="false">IF($K509="I_9","",IF(CB509=CB$2,1,0))</f>
        <v>0</v>
      </c>
      <c r="CC1551" s="34" t="n">
        <f aca="false">IF($K509="I_9","",IF(CC509=CC$2,1,0))</f>
        <v>1</v>
      </c>
      <c r="CD1551" s="34" t="n">
        <f aca="false">IF($K509="I_9","",IF(CD509=CD$2,1,0))</f>
        <v>1</v>
      </c>
      <c r="CE1551" s="36" t="str">
        <f aca="false">IF($K509="III_11",IF(CE509=CE$2,1,0),"")</f>
        <v/>
      </c>
      <c r="CF1551" s="36" t="str">
        <f aca="false">IF($K509="III_11",IF(CF509=CF$2,1,0),"")</f>
        <v/>
      </c>
      <c r="CG1551" s="36" t="str">
        <f aca="false">IF($K509="III_11",IF(CG509=CG$2,1,0),"")</f>
        <v/>
      </c>
      <c r="CH1551" s="36" t="str">
        <f aca="false">IF($K509="III_11",IF(CH509=CH$2,1,0),"")</f>
        <v/>
      </c>
      <c r="CI1551" s="36" t="str">
        <f aca="false">IF($K509="III_11",IF(CI509=CI$2,1,0),"")</f>
        <v/>
      </c>
      <c r="CJ1551" s="36" t="str">
        <f aca="false">IF($K509="III_11",IF(CJ509=CJ$2,1,0),"")</f>
        <v/>
      </c>
      <c r="CK1551" s="36" t="str">
        <f aca="false">IF($K509="III_11",IF(CK509=CK$2,1,0),"")</f>
        <v/>
      </c>
      <c r="CL1551" s="36" t="str">
        <f aca="false">IF($K509="III_11",IF(CL509=CL$2,1,0),"")</f>
        <v/>
      </c>
      <c r="CM1551" s="36" t="str">
        <f aca="false">IF($K509="III_11",IF(CM509=CM$2,1,0),"")</f>
        <v/>
      </c>
      <c r="CN1551" s="36" t="str">
        <f aca="false">IF($K509="III_11",IF(CN509=CN$2,1,0),"")</f>
        <v/>
      </c>
    </row>
    <row r="1552" customFormat="false" ht="15.75" hidden="false" customHeight="true" outlineLevel="0" collapsed="false">
      <c r="A1552" s="4" t="str">
        <f aca="false">LEFT(A510,5)</f>
        <v>507</v>
      </c>
      <c r="B1552" s="3" t="str">
        <f aca="false">LEFT(B510,5)</f>
        <v>1</v>
      </c>
      <c r="C1552" s="2" t="n">
        <f aca="false">(IF(K1552="I_9",IF(F1552&gt;18,1,0),0)+IF(K1552="II_10",IF(F1552&gt;26,1,0),0)+IF(K1552="III_11",IF(F1552&gt;33,1,0),0))*B1552</f>
        <v>1</v>
      </c>
      <c r="D1552" s="2" t="str">
        <f aca="false">IF(C1552=1,"Запрошується до ІІ туру","Не бере участь у наступному турі")</f>
        <v>Запрошується до ІІ туру</v>
      </c>
      <c r="E1552" s="37" t="s">
        <v>164</v>
      </c>
      <c r="F1552" s="38" t="n">
        <f aca="false">SUM(R1552:CN1552)</f>
        <v>36</v>
      </c>
      <c r="G1552" s="2" t="str">
        <f aca="false">G510</f>
        <v>Набожняк</v>
      </c>
      <c r="H1552" s="2" t="str">
        <f aca="false">H510</f>
        <v>Поліна</v>
      </c>
      <c r="J1552" s="3" t="n">
        <f aca="false">J510</f>
        <v>10</v>
      </c>
      <c r="K1552" s="3" t="str">
        <f aca="false">K510</f>
        <v>II_10</v>
      </c>
      <c r="M1552" s="2" t="str">
        <f aca="false">M510</f>
        <v>місто Київ</v>
      </c>
      <c r="N1552" s="2" t="str">
        <f aca="false">N510</f>
        <v>Погоджуюсь</v>
      </c>
      <c r="O1552" s="2" t="str">
        <f aca="false">O510</f>
        <v>Підтверджую</v>
      </c>
      <c r="P1552" s="2" t="str">
        <f aca="false">P510</f>
        <v>Так</v>
      </c>
      <c r="Q1552" s="2" t="str">
        <f aca="false">Q510</f>
        <v>Погоджуюсь</v>
      </c>
      <c r="R1552" s="32" t="n">
        <f aca="false">IF(R510=R$2,1,0)</f>
        <v>1</v>
      </c>
      <c r="S1552" s="32" t="n">
        <f aca="false">IF(S510=S$2,1,0)</f>
        <v>0</v>
      </c>
      <c r="T1552" s="32" t="n">
        <f aca="false">IF(T510=T$2,1,0)</f>
        <v>1</v>
      </c>
      <c r="U1552" s="32" t="n">
        <f aca="false">IF(U510=U$2,1,0)</f>
        <v>0</v>
      </c>
      <c r="V1552" s="32" t="n">
        <f aca="false">IF(V510=V$2,1,0)</f>
        <v>1</v>
      </c>
      <c r="W1552" s="32" t="n">
        <f aca="false">IF(W510=W$2,1,0)</f>
        <v>1</v>
      </c>
      <c r="X1552" s="32" t="n">
        <f aca="false">IF(X510=X$2,1,0)</f>
        <v>0</v>
      </c>
      <c r="Y1552" s="32" t="n">
        <f aca="false">IF(Y510=Y$2,1,0)</f>
        <v>0</v>
      </c>
      <c r="Z1552" s="32" t="n">
        <f aca="false">IF(Z510=Z$2,1,0)</f>
        <v>0</v>
      </c>
      <c r="AA1552" s="33" t="n">
        <f aca="false">IF(AA510=AA$2,2,0)</f>
        <v>0</v>
      </c>
      <c r="AB1552" s="33" t="n">
        <f aca="false">0</f>
        <v>0</v>
      </c>
      <c r="AC1552" s="32" t="n">
        <f aca="false">IF(AC510=AC$2,1,0)</f>
        <v>0</v>
      </c>
      <c r="AD1552" s="32" t="n">
        <f aca="false">IF(AD510=AD$2,1,0)</f>
        <v>0</v>
      </c>
      <c r="AE1552" s="32" t="n">
        <f aca="false">IF(AE510=AE$2,1,0)</f>
        <v>1</v>
      </c>
      <c r="AF1552" s="32" t="n">
        <f aca="false">IF(AF510=AF$2,1,0)</f>
        <v>1</v>
      </c>
      <c r="AG1552" s="32" t="n">
        <f aca="false">IF(AG510=AG$2,1,0)</f>
        <v>0</v>
      </c>
      <c r="AH1552" s="32" t="n">
        <f aca="false">IF(AH510=AH$2,1,0)</f>
        <v>0</v>
      </c>
      <c r="AI1552" s="33" t="n">
        <f aca="false">0</f>
        <v>0</v>
      </c>
      <c r="AJ1552" s="33" t="n">
        <f aca="false">0</f>
        <v>0</v>
      </c>
      <c r="AK1552" s="32" t="n">
        <f aca="false">IF(AK510=AK$2,1,0)</f>
        <v>0</v>
      </c>
      <c r="AL1552" s="32" t="n">
        <f aca="false">IF(AL510=AL$2,1,0)</f>
        <v>0</v>
      </c>
      <c r="AM1552" s="32" t="n">
        <f aca="false">IF(AM510=AM$2,1,0)</f>
        <v>1</v>
      </c>
      <c r="AN1552" s="32" t="n">
        <f aca="false">IF(AN510=AN$2,1,0)</f>
        <v>1</v>
      </c>
      <c r="AO1552" s="32" t="n">
        <f aca="false">IF(AO510=AO$2,1,0)</f>
        <v>1</v>
      </c>
      <c r="AP1552" s="32" t="n">
        <f aca="false">IF(AP510=AP$2,1,0)</f>
        <v>1</v>
      </c>
      <c r="AQ1552" s="32" t="n">
        <f aca="false">IF(AQ510=AQ$2,1,0)</f>
        <v>1</v>
      </c>
      <c r="AR1552" s="32" t="n">
        <f aca="false">IF(AR510=AR$2,1,0)</f>
        <v>1</v>
      </c>
      <c r="AS1552" s="32" t="n">
        <f aca="false">IF(AS510=AS$2,1,0)</f>
        <v>1</v>
      </c>
      <c r="AT1552" s="33" t="n">
        <f aca="false">IF(AT510=AT$2,3,0)</f>
        <v>3</v>
      </c>
      <c r="AU1552" s="32" t="n">
        <f aca="false">IF(AU510=AU$2,1,0)</f>
        <v>0</v>
      </c>
      <c r="AV1552" s="32" t="n">
        <f aca="false">IF(AV510=AV$2,1,0)</f>
        <v>1</v>
      </c>
      <c r="AW1552" s="32" t="n">
        <f aca="false">IF(AW510=AW$2,1,0)</f>
        <v>0</v>
      </c>
      <c r="AX1552" s="32" t="n">
        <f aca="false">IF(AX510=AX$2,1,0)</f>
        <v>1</v>
      </c>
      <c r="AY1552" s="32" t="n">
        <f aca="false">IF(AY510=AY$2,1,0)</f>
        <v>1</v>
      </c>
      <c r="AZ1552" s="32" t="n">
        <f aca="false">IF(AZ510=AZ$2,1,0)</f>
        <v>1</v>
      </c>
      <c r="BA1552" s="32" t="n">
        <f aca="false">IF(BA510=BA$2,1,0)</f>
        <v>0</v>
      </c>
      <c r="BB1552" s="32" t="n">
        <f aca="false">IF(BB510=BB$2,1,0)</f>
        <v>0</v>
      </c>
      <c r="BC1552" s="32" t="n">
        <f aca="false">IF(BC510=BC$2,1,0)</f>
        <v>0</v>
      </c>
      <c r="BD1552" s="32" t="n">
        <f aca="false">IF(BD510=BD$2,1,0)</f>
        <v>0</v>
      </c>
      <c r="BE1552" s="32" t="n">
        <f aca="false">IF(BE510=BE$2,1,0)</f>
        <v>0</v>
      </c>
      <c r="BF1552" s="32" t="n">
        <f aca="false">IF(BF510=BF$2,1,0)</f>
        <v>0</v>
      </c>
      <c r="BG1552" s="32" t="n">
        <f aca="false">IF(BG510=BG$2,1,0)</f>
        <v>1</v>
      </c>
      <c r="BH1552" s="32" t="n">
        <f aca="false">IF(BH510=BH$2,1,0)</f>
        <v>1</v>
      </c>
      <c r="BI1552" s="32" t="n">
        <f aca="false">IF(BI510=BI$2,1,0)</f>
        <v>0</v>
      </c>
      <c r="BJ1552" s="32" t="n">
        <f aca="false">IF(BJ510=BJ$2,1,0)</f>
        <v>1</v>
      </c>
      <c r="BK1552" s="32" t="n">
        <f aca="false">IF(BK510=BK$2,1,0)</f>
        <v>1</v>
      </c>
      <c r="BL1552" s="32" t="n">
        <f aca="false">IF(BL510=BL$2,1,0)</f>
        <v>1</v>
      </c>
      <c r="BM1552" s="32" t="n">
        <f aca="false">IF(BM510=BM$2,1,0)</f>
        <v>1</v>
      </c>
      <c r="BN1552" s="32" t="n">
        <f aca="false">IF(BN510=BN$2,1,0)</f>
        <v>0</v>
      </c>
      <c r="BO1552" s="32" t="n">
        <f aca="false">IF(BO510=BO$2,1,0)</f>
        <v>0</v>
      </c>
      <c r="BP1552" s="32" t="n">
        <f aca="false">IF(BP510=BP$2,1,0)</f>
        <v>0</v>
      </c>
      <c r="BQ1552" s="32" t="n">
        <f aca="false">IF(BQ510=BQ$2,1,0)</f>
        <v>0</v>
      </c>
      <c r="BR1552" s="34" t="n">
        <f aca="false">IF($K510="I_9","",IF(BR510=BR$2,1,0))</f>
        <v>1</v>
      </c>
      <c r="BS1552" s="34" t="n">
        <f aca="false">IF($K510="I_9","",IF(BS510=BS$2,1,0))</f>
        <v>0</v>
      </c>
      <c r="BT1552" s="34" t="n">
        <f aca="false">IF($K510="I_9","",IF(BT510=BT$2,1,0))</f>
        <v>1</v>
      </c>
      <c r="BU1552" s="34" t="n">
        <f aca="false">IF($K510="I_9","",IF(BU510=BU$2,1,0))</f>
        <v>1</v>
      </c>
      <c r="BV1552" s="34" t="n">
        <f aca="false">IF($K510="I_9","",IF(BV510=BV$2,1,0))</f>
        <v>1</v>
      </c>
      <c r="BW1552" s="35" t="n">
        <f aca="false">IF($K510="I_9","",IF(BW510=BW$2,1,0))</f>
        <v>1</v>
      </c>
      <c r="BX1552" s="35" t="n">
        <f aca="false">IF($K510="I_9","",IF(BX510=BX$2,2,0))</f>
        <v>2</v>
      </c>
      <c r="BY1552" s="35" t="n">
        <f aca="false">IF($K510="I_9","",IF(BY510=BY$2,3,0))</f>
        <v>0</v>
      </c>
      <c r="BZ1552" s="34" t="n">
        <f aca="false">IF($K510="I_9","",IF(BZ510=BZ$2,1,0))</f>
        <v>1</v>
      </c>
      <c r="CA1552" s="34" t="n">
        <f aca="false">IF($K510="I_9","",IF(CA510=CA$2,1,0))</f>
        <v>1</v>
      </c>
      <c r="CB1552" s="34" t="n">
        <f aca="false">IF($K510="I_9","",IF(CB510=CB$2,1,0))</f>
        <v>1</v>
      </c>
      <c r="CC1552" s="34" t="n">
        <f aca="false">IF($K510="I_9","",IF(CC510=CC$2,1,0))</f>
        <v>0</v>
      </c>
      <c r="CD1552" s="34" t="n">
        <f aca="false">IF($K510="I_9","",IF(CD510=CD$2,1,0))</f>
        <v>0</v>
      </c>
      <c r="CE1552" s="36" t="str">
        <f aca="false">IF($K510="III_11",IF(CE510=CE$2,1,0),"")</f>
        <v/>
      </c>
      <c r="CF1552" s="36" t="str">
        <f aca="false">IF($K510="III_11",IF(CF510=CF$2,1,0),"")</f>
        <v/>
      </c>
      <c r="CG1552" s="36" t="str">
        <f aca="false">IF($K510="III_11",IF(CG510=CG$2,1,0),"")</f>
        <v/>
      </c>
      <c r="CH1552" s="36" t="str">
        <f aca="false">IF($K510="III_11",IF(CH510=CH$2,1,0),"")</f>
        <v/>
      </c>
      <c r="CI1552" s="36" t="str">
        <f aca="false">IF($K510="III_11",IF(CI510=CI$2,1,0),"")</f>
        <v/>
      </c>
      <c r="CJ1552" s="36" t="str">
        <f aca="false">IF($K510="III_11",IF(CJ510=CJ$2,1,0),"")</f>
        <v/>
      </c>
      <c r="CK1552" s="36" t="str">
        <f aca="false">IF($K510="III_11",IF(CK510=CK$2,1,0),"")</f>
        <v/>
      </c>
      <c r="CL1552" s="36" t="str">
        <f aca="false">IF($K510="III_11",IF(CL510=CL$2,1,0),"")</f>
        <v/>
      </c>
      <c r="CM1552" s="36" t="str">
        <f aca="false">IF($K510="III_11",IF(CM510=CM$2,1,0),"")</f>
        <v/>
      </c>
      <c r="CN1552" s="36" t="str">
        <f aca="false">IF($K510="III_11",IF(CN510=CN$2,1,0),"")</f>
        <v/>
      </c>
    </row>
    <row r="1553" customFormat="false" ht="15.75" hidden="false" customHeight="true" outlineLevel="0" collapsed="false">
      <c r="A1553" s="4" t="str">
        <f aca="false">LEFT(A511,5)</f>
        <v>508</v>
      </c>
      <c r="B1553" s="3" t="str">
        <f aca="false">LEFT(B511,5)</f>
        <v>1</v>
      </c>
      <c r="C1553" s="2" t="n">
        <f aca="false">(IF(K1553="I_9",IF(F1553&gt;18,1,0),0)+IF(K1553="II_10",IF(F1553&gt;26,1,0),0)+IF(K1553="III_11",IF(F1553&gt;33,1,0),0))*B1553</f>
        <v>1</v>
      </c>
      <c r="D1553" s="2" t="str">
        <f aca="false">IF(C1553=1,"Запрошується до ІІ туру","Не бере участь у наступному турі")</f>
        <v>Запрошується до ІІ туру</v>
      </c>
      <c r="E1553" s="37" t="s">
        <v>1433</v>
      </c>
      <c r="F1553" s="38" t="n">
        <f aca="false">SUM(R1553:CN1553)</f>
        <v>36</v>
      </c>
      <c r="G1553" s="2" t="str">
        <f aca="false">G511</f>
        <v>Щербак </v>
      </c>
      <c r="H1553" s="2" t="str">
        <f aca="false">H511</f>
        <v>Олександра </v>
      </c>
      <c r="J1553" s="3" t="n">
        <f aca="false">J511</f>
        <v>11</v>
      </c>
      <c r="K1553" s="3" t="str">
        <f aca="false">K511</f>
        <v>III_11</v>
      </c>
      <c r="M1553" s="2" t="str">
        <f aca="false">M511</f>
        <v>Полтавська</v>
      </c>
      <c r="N1553" s="2" t="str">
        <f aca="false">N511</f>
        <v>Погоджуюсь</v>
      </c>
      <c r="O1553" s="2" t="str">
        <f aca="false">O511</f>
        <v>Підтверджую</v>
      </c>
      <c r="P1553" s="2" t="str">
        <f aca="false">P511</f>
        <v>Так</v>
      </c>
      <c r="Q1553" s="2" t="str">
        <f aca="false">Q511</f>
        <v>Погоджуюсь</v>
      </c>
      <c r="R1553" s="32" t="n">
        <f aca="false">IF(R511=R$2,1,0)</f>
        <v>1</v>
      </c>
      <c r="S1553" s="32" t="n">
        <f aca="false">IF(S511=S$2,1,0)</f>
        <v>1</v>
      </c>
      <c r="T1553" s="32" t="n">
        <f aca="false">IF(T511=T$2,1,0)</f>
        <v>1</v>
      </c>
      <c r="U1553" s="32" t="n">
        <f aca="false">IF(U511=U$2,1,0)</f>
        <v>1</v>
      </c>
      <c r="V1553" s="32" t="n">
        <f aca="false">IF(V511=V$2,1,0)</f>
        <v>1</v>
      </c>
      <c r="W1553" s="32" t="n">
        <f aca="false">IF(W511=W$2,1,0)</f>
        <v>1</v>
      </c>
      <c r="X1553" s="32" t="n">
        <f aca="false">IF(X511=X$2,1,0)</f>
        <v>0</v>
      </c>
      <c r="Y1553" s="32" t="n">
        <f aca="false">IF(Y511=Y$2,1,0)</f>
        <v>0</v>
      </c>
      <c r="Z1553" s="32" t="n">
        <f aca="false">IF(Z511=Z$2,1,0)</f>
        <v>0</v>
      </c>
      <c r="AA1553" s="33" t="n">
        <f aca="false">IF(AA511=AA$2,2,0)</f>
        <v>0</v>
      </c>
      <c r="AB1553" s="33" t="n">
        <f aca="false">0</f>
        <v>0</v>
      </c>
      <c r="AC1553" s="32" t="n">
        <f aca="false">IF(AC511=AC$2,1,0)</f>
        <v>1</v>
      </c>
      <c r="AD1553" s="32" t="n">
        <f aca="false">IF(AD511=AD$2,1,0)</f>
        <v>1</v>
      </c>
      <c r="AE1553" s="32" t="n">
        <f aca="false">IF(AE511=AE$2,1,0)</f>
        <v>0</v>
      </c>
      <c r="AF1553" s="32" t="n">
        <f aca="false">IF(AF511=AF$2,1,0)</f>
        <v>0</v>
      </c>
      <c r="AG1553" s="32" t="n">
        <f aca="false">IF(AG511=AG$2,1,0)</f>
        <v>1</v>
      </c>
      <c r="AH1553" s="32" t="n">
        <f aca="false">IF(AH511=AH$2,1,0)</f>
        <v>1</v>
      </c>
      <c r="AI1553" s="33" t="n">
        <f aca="false">0</f>
        <v>0</v>
      </c>
      <c r="AJ1553" s="33" t="n">
        <f aca="false">0</f>
        <v>0</v>
      </c>
      <c r="AK1553" s="32" t="n">
        <f aca="false">IF(AK511=AK$2,1,0)</f>
        <v>1</v>
      </c>
      <c r="AL1553" s="32" t="n">
        <f aca="false">IF(AL511=AL$2,1,0)</f>
        <v>0</v>
      </c>
      <c r="AM1553" s="32" t="n">
        <f aca="false">IF(AM511=AM$2,1,0)</f>
        <v>1</v>
      </c>
      <c r="AN1553" s="32" t="n">
        <f aca="false">IF(AN511=AN$2,1,0)</f>
        <v>1</v>
      </c>
      <c r="AO1553" s="32" t="n">
        <f aca="false">IF(AO511=AO$2,1,0)</f>
        <v>1</v>
      </c>
      <c r="AP1553" s="32" t="n">
        <f aca="false">IF(AP511=AP$2,1,0)</f>
        <v>1</v>
      </c>
      <c r="AQ1553" s="32" t="n">
        <f aca="false">IF(AQ511=AQ$2,1,0)</f>
        <v>1</v>
      </c>
      <c r="AR1553" s="32" t="n">
        <f aca="false">IF(AR511=AR$2,1,0)</f>
        <v>1</v>
      </c>
      <c r="AS1553" s="32" t="n">
        <f aca="false">IF(AS511=AS$2,1,0)</f>
        <v>0</v>
      </c>
      <c r="AT1553" s="33" t="n">
        <f aca="false">IF(AT511=AT$2,3,0)</f>
        <v>0</v>
      </c>
      <c r="AU1553" s="32" t="n">
        <f aca="false">IF(AU511=AU$2,1,0)</f>
        <v>0</v>
      </c>
      <c r="AV1553" s="32" t="n">
        <f aca="false">IF(AV511=AV$2,1,0)</f>
        <v>0</v>
      </c>
      <c r="AW1553" s="32" t="n">
        <f aca="false">IF(AW511=AW$2,1,0)</f>
        <v>0</v>
      </c>
      <c r="AX1553" s="32" t="n">
        <f aca="false">IF(AX511=AX$2,1,0)</f>
        <v>1</v>
      </c>
      <c r="AY1553" s="32" t="n">
        <f aca="false">IF(AY511=AY$2,1,0)</f>
        <v>1</v>
      </c>
      <c r="AZ1553" s="32" t="n">
        <f aca="false">IF(AZ511=AZ$2,1,0)</f>
        <v>1</v>
      </c>
      <c r="BA1553" s="32" t="n">
        <f aca="false">IF(BA511=BA$2,1,0)</f>
        <v>0</v>
      </c>
      <c r="BB1553" s="32" t="n">
        <f aca="false">IF(BB511=BB$2,1,0)</f>
        <v>0</v>
      </c>
      <c r="BC1553" s="32" t="n">
        <f aca="false">IF(BC511=BC$2,1,0)</f>
        <v>0</v>
      </c>
      <c r="BD1553" s="32" t="n">
        <f aca="false">IF(BD511=BD$2,1,0)</f>
        <v>1</v>
      </c>
      <c r="BE1553" s="32" t="n">
        <f aca="false">IF(BE511=BE$2,1,0)</f>
        <v>0</v>
      </c>
      <c r="BF1553" s="32" t="n">
        <f aca="false">IF(BF511=BF$2,1,0)</f>
        <v>0</v>
      </c>
      <c r="BG1553" s="32" t="n">
        <f aca="false">IF(BG511=BG$2,1,0)</f>
        <v>1</v>
      </c>
      <c r="BH1553" s="32" t="n">
        <f aca="false">IF(BH511=BH$2,1,0)</f>
        <v>0</v>
      </c>
      <c r="BI1553" s="32" t="n">
        <f aca="false">IF(BI511=BI$2,1,0)</f>
        <v>0</v>
      </c>
      <c r="BJ1553" s="32" t="n">
        <f aca="false">IF(BJ511=BJ$2,1,0)</f>
        <v>1</v>
      </c>
      <c r="BK1553" s="32" t="n">
        <f aca="false">IF(BK511=BK$2,1,0)</f>
        <v>1</v>
      </c>
      <c r="BL1553" s="32" t="n">
        <f aca="false">IF(BL511=BL$2,1,0)</f>
        <v>0</v>
      </c>
      <c r="BM1553" s="32" t="n">
        <f aca="false">IF(BM511=BM$2,1,0)</f>
        <v>1</v>
      </c>
      <c r="BN1553" s="32" t="n">
        <f aca="false">IF(BN511=BN$2,1,0)</f>
        <v>0</v>
      </c>
      <c r="BO1553" s="32" t="n">
        <f aca="false">IF(BO511=BO$2,1,0)</f>
        <v>0</v>
      </c>
      <c r="BP1553" s="32" t="n">
        <f aca="false">IF(BP511=BP$2,1,0)</f>
        <v>1</v>
      </c>
      <c r="BQ1553" s="32" t="n">
        <f aca="false">IF(BQ511=BQ$2,1,0)</f>
        <v>1</v>
      </c>
      <c r="BR1553" s="34" t="n">
        <f aca="false">IF($K511="I_9","",IF(BR511=BR$2,1,0))</f>
        <v>0</v>
      </c>
      <c r="BS1553" s="34" t="n">
        <f aca="false">IF($K511="I_9","",IF(BS511=BS$2,1,0))</f>
        <v>0</v>
      </c>
      <c r="BT1553" s="34" t="n">
        <f aca="false">IF($K511="I_9","",IF(BT511=BT$2,1,0))</f>
        <v>1</v>
      </c>
      <c r="BU1553" s="34" t="n">
        <f aca="false">IF($K511="I_9","",IF(BU511=BU$2,1,0))</f>
        <v>1</v>
      </c>
      <c r="BV1553" s="34" t="n">
        <f aca="false">IF($K511="I_9","",IF(BV511=BV$2,1,0))</f>
        <v>1</v>
      </c>
      <c r="BW1553" s="35" t="n">
        <f aca="false">IF($K511="I_9","",IF(BW511=BW$2,1,0))</f>
        <v>0</v>
      </c>
      <c r="BX1553" s="35" t="n">
        <f aca="false">IF($K511="I_9","",IF(BX511=BX$2,2,0))</f>
        <v>0</v>
      </c>
      <c r="BY1553" s="35" t="n">
        <f aca="false">IF($K511="I_9","",IF(BY511=BY$2,3,0))</f>
        <v>0</v>
      </c>
      <c r="BZ1553" s="34" t="n">
        <f aca="false">IF($K511="I_9","",IF(BZ511=BZ$2,1,0))</f>
        <v>1</v>
      </c>
      <c r="CA1553" s="34" t="n">
        <f aca="false">IF($K511="I_9","",IF(CA511=CA$2,1,0))</f>
        <v>0</v>
      </c>
      <c r="CB1553" s="34" t="n">
        <f aca="false">IF($K511="I_9","",IF(CB511=CB$2,1,0))</f>
        <v>0</v>
      </c>
      <c r="CC1553" s="34" t="n">
        <f aca="false">IF($K511="I_9","",IF(CC511=CC$2,1,0))</f>
        <v>0</v>
      </c>
      <c r="CD1553" s="34" t="n">
        <f aca="false">IF($K511="I_9","",IF(CD511=CD$2,1,0))</f>
        <v>1</v>
      </c>
      <c r="CE1553" s="36" t="n">
        <f aca="false">IF($K511="III_11",IF(CE511=CE$2,1,0),"")</f>
        <v>0</v>
      </c>
      <c r="CF1553" s="36" t="n">
        <f aca="false">IF($K511="III_11",IF(CF511=CF$2,1,0),"")</f>
        <v>0</v>
      </c>
      <c r="CG1553" s="36" t="n">
        <f aca="false">IF($K511="III_11",IF(CG511=CG$2,1,0),"")</f>
        <v>1</v>
      </c>
      <c r="CH1553" s="36" t="n">
        <f aca="false">IF($K511="III_11",IF(CH511=CH$2,1,0),"")</f>
        <v>0</v>
      </c>
      <c r="CI1553" s="36" t="n">
        <f aca="false">IF($K511="III_11",IF(CI511=CI$2,1,0),"")</f>
        <v>0</v>
      </c>
      <c r="CJ1553" s="36" t="n">
        <f aca="false">IF($K511="III_11",IF(CJ511=CJ$2,1,0),"")</f>
        <v>0</v>
      </c>
      <c r="CK1553" s="36" t="n">
        <f aca="false">IF($K511="III_11",IF(CK511=CK$2,1,0),"")</f>
        <v>1</v>
      </c>
      <c r="CL1553" s="36" t="n">
        <f aca="false">IF($K511="III_11",IF(CL511=CL$2,1,0),"")</f>
        <v>0</v>
      </c>
      <c r="CM1553" s="36" t="n">
        <f aca="false">IF($K511="III_11",IF(CM511=CM$2,1,0),"")</f>
        <v>1</v>
      </c>
      <c r="CN1553" s="36" t="n">
        <f aca="false">IF($K511="III_11",IF(CN511=CN$2,1,0),"")</f>
        <v>1</v>
      </c>
    </row>
    <row r="1554" customFormat="false" ht="15.75" hidden="false" customHeight="true" outlineLevel="0" collapsed="false">
      <c r="A1554" s="4" t="str">
        <f aca="false">LEFT(A512,5)</f>
        <v>509</v>
      </c>
      <c r="B1554" s="3" t="str">
        <f aca="false">LEFT(B512,5)</f>
        <v>0</v>
      </c>
      <c r="C1554" s="2" t="n">
        <f aca="false">(IF(K1554="I_9",IF(F1554&gt;18,1,0),0)+IF(K1554="II_10",IF(F1554&gt;26,1,0),0)+IF(K1554="III_11",IF(F1554&gt;33,1,0),0))*B1554</f>
        <v>0</v>
      </c>
      <c r="D1554" s="2" t="str">
        <f aca="false">IF(C1554=1,"Запрошується до ІІ туру","Не бере участь у наступному турі")</f>
        <v>Не бере участь у наступному турі</v>
      </c>
      <c r="E1554" s="37" t="s">
        <v>1434</v>
      </c>
      <c r="F1554" s="38" t="n">
        <f aca="false">SUM(R1554:CN1554)</f>
        <v>41</v>
      </c>
      <c r="G1554" s="2" t="str">
        <f aca="false">G512</f>
        <v>Яковлева </v>
      </c>
      <c r="H1554" s="2" t="str">
        <f aca="false">H512</f>
        <v>Вікторія </v>
      </c>
      <c r="J1554" s="3" t="n">
        <f aca="false">J512</f>
        <v>11</v>
      </c>
      <c r="K1554" s="3" t="str">
        <f aca="false">K512</f>
        <v>III_11</v>
      </c>
      <c r="M1554" s="2" t="str">
        <f aca="false">M512</f>
        <v>Харківська</v>
      </c>
      <c r="N1554" s="2" t="str">
        <f aca="false">N512</f>
        <v>Погоджуюсь</v>
      </c>
      <c r="O1554" s="2" t="str">
        <f aca="false">O512</f>
        <v>Підтверджую</v>
      </c>
      <c r="P1554" s="2" t="str">
        <f aca="false">P512</f>
        <v>Ні</v>
      </c>
      <c r="Q1554" s="2" t="str">
        <f aca="false">Q512</f>
        <v>Погоджуюсь</v>
      </c>
      <c r="R1554" s="32" t="n">
        <f aca="false">IF(R512=R$2,1,0)</f>
        <v>1</v>
      </c>
      <c r="S1554" s="32" t="n">
        <f aca="false">IF(S512=S$2,1,0)</f>
        <v>1</v>
      </c>
      <c r="T1554" s="32" t="n">
        <f aca="false">IF(T512=T$2,1,0)</f>
        <v>1</v>
      </c>
      <c r="U1554" s="32" t="n">
        <f aca="false">IF(U512=U$2,1,0)</f>
        <v>1</v>
      </c>
      <c r="V1554" s="32" t="n">
        <f aca="false">IF(V512=V$2,1,0)</f>
        <v>1</v>
      </c>
      <c r="W1554" s="32" t="n">
        <f aca="false">IF(W512=W$2,1,0)</f>
        <v>1</v>
      </c>
      <c r="X1554" s="32" t="n">
        <f aca="false">IF(X512=X$2,1,0)</f>
        <v>1</v>
      </c>
      <c r="Y1554" s="32" t="n">
        <f aca="false">IF(Y512=Y$2,1,0)</f>
        <v>1</v>
      </c>
      <c r="Z1554" s="32" t="n">
        <f aca="false">IF(Z512=Z$2,1,0)</f>
        <v>1</v>
      </c>
      <c r="AA1554" s="33" t="n">
        <f aca="false">IF(AA512=AA$2,2,0)</f>
        <v>0</v>
      </c>
      <c r="AB1554" s="33" t="n">
        <f aca="false">0</f>
        <v>0</v>
      </c>
      <c r="AC1554" s="32" t="n">
        <f aca="false">IF(AC512=AC$2,1,0)</f>
        <v>1</v>
      </c>
      <c r="AD1554" s="32" t="n">
        <f aca="false">IF(AD512=AD$2,1,0)</f>
        <v>0</v>
      </c>
      <c r="AE1554" s="32" t="n">
        <f aca="false">IF(AE512=AE$2,1,0)</f>
        <v>0</v>
      </c>
      <c r="AF1554" s="32" t="n">
        <f aca="false">IF(AF512=AF$2,1,0)</f>
        <v>0</v>
      </c>
      <c r="AG1554" s="32" t="n">
        <f aca="false">IF(AG512=AG$2,1,0)</f>
        <v>0</v>
      </c>
      <c r="AH1554" s="32" t="n">
        <f aca="false">IF(AH512=AH$2,1,0)</f>
        <v>0</v>
      </c>
      <c r="AI1554" s="33" t="n">
        <f aca="false">0</f>
        <v>0</v>
      </c>
      <c r="AJ1554" s="33" t="n">
        <f aca="false">0</f>
        <v>0</v>
      </c>
      <c r="AK1554" s="32" t="n">
        <f aca="false">IF(AK512=AK$2,1,0)</f>
        <v>0</v>
      </c>
      <c r="AL1554" s="32" t="n">
        <f aca="false">IF(AL512=AL$2,1,0)</f>
        <v>0</v>
      </c>
      <c r="AM1554" s="32" t="n">
        <f aca="false">IF(AM512=AM$2,1,0)</f>
        <v>1</v>
      </c>
      <c r="AN1554" s="32" t="n">
        <f aca="false">IF(AN512=AN$2,1,0)</f>
        <v>1</v>
      </c>
      <c r="AO1554" s="32" t="n">
        <f aca="false">IF(AO512=AO$2,1,0)</f>
        <v>1</v>
      </c>
      <c r="AP1554" s="32" t="n">
        <f aca="false">IF(AP512=AP$2,1,0)</f>
        <v>1</v>
      </c>
      <c r="AQ1554" s="32" t="n">
        <f aca="false">IF(AQ512=AQ$2,1,0)</f>
        <v>1</v>
      </c>
      <c r="AR1554" s="32" t="n">
        <f aca="false">IF(AR512=AR$2,1,0)</f>
        <v>1</v>
      </c>
      <c r="AS1554" s="32" t="n">
        <f aca="false">IF(AS512=AS$2,1,0)</f>
        <v>1</v>
      </c>
      <c r="AT1554" s="33" t="n">
        <f aca="false">IF(AT512=AT$2,3,0)</f>
        <v>0</v>
      </c>
      <c r="AU1554" s="32" t="n">
        <f aca="false">IF(AU512=AU$2,1,0)</f>
        <v>1</v>
      </c>
      <c r="AV1554" s="32" t="n">
        <f aca="false">IF(AV512=AV$2,1,0)</f>
        <v>1</v>
      </c>
      <c r="AW1554" s="32" t="n">
        <f aca="false">IF(AW512=AW$2,1,0)</f>
        <v>0</v>
      </c>
      <c r="AX1554" s="32" t="n">
        <f aca="false">IF(AX512=AX$2,1,0)</f>
        <v>1</v>
      </c>
      <c r="AY1554" s="32" t="n">
        <f aca="false">IF(AY512=AY$2,1,0)</f>
        <v>1</v>
      </c>
      <c r="AZ1554" s="32" t="n">
        <f aca="false">IF(AZ512=AZ$2,1,0)</f>
        <v>1</v>
      </c>
      <c r="BA1554" s="32" t="n">
        <f aca="false">IF(BA512=BA$2,1,0)</f>
        <v>0</v>
      </c>
      <c r="BB1554" s="32" t="n">
        <f aca="false">IF(BB512=BB$2,1,0)</f>
        <v>0</v>
      </c>
      <c r="BC1554" s="32" t="n">
        <f aca="false">IF(BC512=BC$2,1,0)</f>
        <v>0</v>
      </c>
      <c r="BD1554" s="32" t="n">
        <f aca="false">IF(BD512=BD$2,1,0)</f>
        <v>1</v>
      </c>
      <c r="BE1554" s="32" t="n">
        <f aca="false">IF(BE512=BE$2,1,0)</f>
        <v>0</v>
      </c>
      <c r="BF1554" s="32" t="n">
        <f aca="false">IF(BF512=BF$2,1,0)</f>
        <v>0</v>
      </c>
      <c r="BG1554" s="32" t="n">
        <f aca="false">IF(BG512=BG$2,1,0)</f>
        <v>0</v>
      </c>
      <c r="BH1554" s="32" t="n">
        <f aca="false">IF(BH512=BH$2,1,0)</f>
        <v>1</v>
      </c>
      <c r="BI1554" s="32" t="n">
        <f aca="false">IF(BI512=BI$2,1,0)</f>
        <v>0</v>
      </c>
      <c r="BJ1554" s="32" t="n">
        <f aca="false">IF(BJ512=BJ$2,1,0)</f>
        <v>1</v>
      </c>
      <c r="BK1554" s="32" t="n">
        <f aca="false">IF(BK512=BK$2,1,0)</f>
        <v>1</v>
      </c>
      <c r="BL1554" s="32" t="n">
        <f aca="false">IF(BL512=BL$2,1,0)</f>
        <v>0</v>
      </c>
      <c r="BM1554" s="32" t="n">
        <f aca="false">IF(BM512=BM$2,1,0)</f>
        <v>1</v>
      </c>
      <c r="BN1554" s="32" t="n">
        <f aca="false">IF(BN512=BN$2,1,0)</f>
        <v>1</v>
      </c>
      <c r="BO1554" s="32" t="n">
        <f aca="false">IF(BO512=BO$2,1,0)</f>
        <v>1</v>
      </c>
      <c r="BP1554" s="32" t="n">
        <f aca="false">IF(BP512=BP$2,1,0)</f>
        <v>0</v>
      </c>
      <c r="BQ1554" s="32" t="n">
        <f aca="false">IF(BQ512=BQ$2,1,0)</f>
        <v>1</v>
      </c>
      <c r="BR1554" s="34" t="n">
        <f aca="false">IF($K512="I_9","",IF(BR512=BR$2,1,0))</f>
        <v>0</v>
      </c>
      <c r="BS1554" s="34" t="n">
        <f aca="false">IF($K512="I_9","",IF(BS512=BS$2,1,0))</f>
        <v>1</v>
      </c>
      <c r="BT1554" s="34" t="n">
        <f aca="false">IF($K512="I_9","",IF(BT512=BT$2,1,0))</f>
        <v>0</v>
      </c>
      <c r="BU1554" s="34" t="n">
        <f aca="false">IF($K512="I_9","",IF(BU512=BU$2,1,0))</f>
        <v>1</v>
      </c>
      <c r="BV1554" s="34" t="n">
        <f aca="false">IF($K512="I_9","",IF(BV512=BV$2,1,0))</f>
        <v>0</v>
      </c>
      <c r="BW1554" s="35" t="n">
        <f aca="false">IF($K512="I_9","",IF(BW512=BW$2,1,0))</f>
        <v>1</v>
      </c>
      <c r="BX1554" s="35" t="n">
        <f aca="false">IF($K512="I_9","",IF(BX512=BX$2,2,0))</f>
        <v>2</v>
      </c>
      <c r="BY1554" s="35" t="n">
        <f aca="false">IF($K512="I_9","",IF(BY512=BY$2,3,0))</f>
        <v>0</v>
      </c>
      <c r="BZ1554" s="34" t="n">
        <f aca="false">IF($K512="I_9","",IF(BZ512=BZ$2,1,0))</f>
        <v>1</v>
      </c>
      <c r="CA1554" s="34" t="n">
        <f aca="false">IF($K512="I_9","",IF(CA512=CA$2,1,0))</f>
        <v>1</v>
      </c>
      <c r="CB1554" s="34" t="n">
        <f aca="false">IF($K512="I_9","",IF(CB512=CB$2,1,0))</f>
        <v>0</v>
      </c>
      <c r="CC1554" s="34" t="n">
        <f aca="false">IF($K512="I_9","",IF(CC512=CC$2,1,0))</f>
        <v>0</v>
      </c>
      <c r="CD1554" s="34" t="n">
        <f aca="false">IF($K512="I_9","",IF(CD512=CD$2,1,0))</f>
        <v>1</v>
      </c>
      <c r="CE1554" s="36" t="n">
        <f aca="false">IF($K512="III_11",IF(CE512=CE$2,1,0),"")</f>
        <v>1</v>
      </c>
      <c r="CF1554" s="36" t="n">
        <f aca="false">IF($K512="III_11",IF(CF512=CF$2,1,0),"")</f>
        <v>0</v>
      </c>
      <c r="CG1554" s="36" t="n">
        <f aca="false">IF($K512="III_11",IF(CG512=CG$2,1,0),"")</f>
        <v>0</v>
      </c>
      <c r="CH1554" s="36" t="n">
        <f aca="false">IF($K512="III_11",IF(CH512=CH$2,1,0),"")</f>
        <v>0</v>
      </c>
      <c r="CI1554" s="36" t="n">
        <f aca="false">IF($K512="III_11",IF(CI512=CI$2,1,0),"")</f>
        <v>0</v>
      </c>
      <c r="CJ1554" s="36" t="n">
        <f aca="false">IF($K512="III_11",IF(CJ512=CJ$2,1,0),"")</f>
        <v>0</v>
      </c>
      <c r="CK1554" s="36" t="n">
        <f aca="false">IF($K512="III_11",IF(CK512=CK$2,1,0),"")</f>
        <v>1</v>
      </c>
      <c r="CL1554" s="36" t="n">
        <f aca="false">IF($K512="III_11",IF(CL512=CL$2,1,0),"")</f>
        <v>0</v>
      </c>
      <c r="CM1554" s="36" t="n">
        <f aca="false">IF($K512="III_11",IF(CM512=CM$2,1,0),"")</f>
        <v>0</v>
      </c>
      <c r="CN1554" s="36" t="n">
        <f aca="false">IF($K512="III_11",IF(CN512=CN$2,1,0),"")</f>
        <v>1</v>
      </c>
    </row>
    <row r="1555" customFormat="false" ht="15.75" hidden="false" customHeight="true" outlineLevel="0" collapsed="false">
      <c r="A1555" s="4" t="str">
        <f aca="false">LEFT(A513,5)</f>
        <v>510</v>
      </c>
      <c r="B1555" s="3" t="str">
        <f aca="false">LEFT(B513,5)</f>
        <v>1</v>
      </c>
      <c r="C1555" s="2" t="n">
        <f aca="false">(IF(K1555="I_9",IF(F1555&gt;18,1,0),0)+IF(K1555="II_10",IF(F1555&gt;26,1,0),0)+IF(K1555="III_11",IF(F1555&gt;33,1,0),0))*B1555</f>
        <v>1</v>
      </c>
      <c r="D1555" s="2" t="str">
        <f aca="false">IF(C1555=1,"Запрошується до ІІ туру","Не бере участь у наступному турі")</f>
        <v>Запрошується до ІІ туру</v>
      </c>
      <c r="E1555" s="37" t="s">
        <v>345</v>
      </c>
      <c r="F1555" s="38" t="n">
        <f aca="false">SUM(R1555:CN1555)</f>
        <v>62</v>
      </c>
      <c r="G1555" s="2" t="str">
        <f aca="false">G513</f>
        <v>Крайняй </v>
      </c>
      <c r="H1555" s="2" t="str">
        <f aca="false">H513</f>
        <v>Ангеліна </v>
      </c>
      <c r="J1555" s="3" t="n">
        <f aca="false">J513</f>
        <v>10</v>
      </c>
      <c r="K1555" s="3" t="str">
        <f aca="false">K513</f>
        <v>III_11</v>
      </c>
      <c r="M1555" s="2" t="str">
        <f aca="false">M513</f>
        <v>Закарпатська</v>
      </c>
      <c r="N1555" s="2" t="str">
        <f aca="false">N513</f>
        <v>Погоджуюсь</v>
      </c>
      <c r="O1555" s="2" t="str">
        <f aca="false">O513</f>
        <v>Підтверджую</v>
      </c>
      <c r="P1555" s="2" t="str">
        <f aca="false">P513</f>
        <v>Так</v>
      </c>
      <c r="Q1555" s="2" t="str">
        <f aca="false">Q513</f>
        <v>Погоджуюсь</v>
      </c>
      <c r="R1555" s="32" t="n">
        <f aca="false">IF(R513=R$2,1,0)</f>
        <v>1</v>
      </c>
      <c r="S1555" s="32" t="n">
        <f aca="false">IF(S513=S$2,1,0)</f>
        <v>1</v>
      </c>
      <c r="T1555" s="32" t="n">
        <f aca="false">IF(T513=T$2,1,0)</f>
        <v>1</v>
      </c>
      <c r="U1555" s="32" t="n">
        <f aca="false">IF(U513=U$2,1,0)</f>
        <v>1</v>
      </c>
      <c r="V1555" s="32" t="n">
        <f aca="false">IF(V513=V$2,1,0)</f>
        <v>1</v>
      </c>
      <c r="W1555" s="32" t="n">
        <f aca="false">IF(W513=W$2,1,0)</f>
        <v>1</v>
      </c>
      <c r="X1555" s="32" t="n">
        <f aca="false">IF(X513=X$2,1,0)</f>
        <v>1</v>
      </c>
      <c r="Y1555" s="32" t="n">
        <f aca="false">IF(Y513=Y$2,1,0)</f>
        <v>1</v>
      </c>
      <c r="Z1555" s="32" t="n">
        <f aca="false">IF(Z513=Z$2,1,0)</f>
        <v>1</v>
      </c>
      <c r="AA1555" s="33" t="n">
        <f aca="false">IF(AA513=AA$2,2,0)</f>
        <v>2</v>
      </c>
      <c r="AB1555" s="33" t="n">
        <f aca="false">0</f>
        <v>0</v>
      </c>
      <c r="AC1555" s="32" t="n">
        <f aca="false">IF(AC513=AC$2,1,0)</f>
        <v>1</v>
      </c>
      <c r="AD1555" s="32" t="n">
        <f aca="false">IF(AD513=AD$2,1,0)</f>
        <v>1</v>
      </c>
      <c r="AE1555" s="32" t="n">
        <f aca="false">IF(AE513=AE$2,1,0)</f>
        <v>1</v>
      </c>
      <c r="AF1555" s="32" t="n">
        <f aca="false">IF(AF513=AF$2,1,0)</f>
        <v>1</v>
      </c>
      <c r="AG1555" s="32" t="n">
        <f aca="false">IF(AG513=AG$2,1,0)</f>
        <v>1</v>
      </c>
      <c r="AH1555" s="32" t="n">
        <f aca="false">IF(AH513=AH$2,1,0)</f>
        <v>1</v>
      </c>
      <c r="AI1555" s="33" t="n">
        <f aca="false">0</f>
        <v>0</v>
      </c>
      <c r="AJ1555" s="33" t="n">
        <f aca="false">0</f>
        <v>0</v>
      </c>
      <c r="AK1555" s="32" t="n">
        <f aca="false">IF(AK513=AK$2,1,0)</f>
        <v>0</v>
      </c>
      <c r="AL1555" s="32" t="n">
        <f aca="false">IF(AL513=AL$2,1,0)</f>
        <v>0</v>
      </c>
      <c r="AM1555" s="32" t="n">
        <f aca="false">IF(AM513=AM$2,1,0)</f>
        <v>1</v>
      </c>
      <c r="AN1555" s="32" t="n">
        <f aca="false">IF(AN513=AN$2,1,0)</f>
        <v>1</v>
      </c>
      <c r="AO1555" s="32" t="n">
        <f aca="false">IF(AO513=AO$2,1,0)</f>
        <v>1</v>
      </c>
      <c r="AP1555" s="32" t="n">
        <f aca="false">IF(AP513=AP$2,1,0)</f>
        <v>1</v>
      </c>
      <c r="AQ1555" s="32" t="n">
        <f aca="false">IF(AQ513=AQ$2,1,0)</f>
        <v>1</v>
      </c>
      <c r="AR1555" s="32" t="n">
        <f aca="false">IF(AR513=AR$2,1,0)</f>
        <v>1</v>
      </c>
      <c r="AS1555" s="32" t="n">
        <f aca="false">IF(AS513=AS$2,1,0)</f>
        <v>1</v>
      </c>
      <c r="AT1555" s="33" t="n">
        <f aca="false">IF(AT513=AT$2,3,0)</f>
        <v>3</v>
      </c>
      <c r="AU1555" s="32" t="n">
        <f aca="false">IF(AU513=AU$2,1,0)</f>
        <v>1</v>
      </c>
      <c r="AV1555" s="32" t="n">
        <f aca="false">IF(AV513=AV$2,1,0)</f>
        <v>1</v>
      </c>
      <c r="AW1555" s="32" t="n">
        <f aca="false">IF(AW513=AW$2,1,0)</f>
        <v>0</v>
      </c>
      <c r="AX1555" s="32" t="n">
        <f aca="false">IF(AX513=AX$2,1,0)</f>
        <v>1</v>
      </c>
      <c r="AY1555" s="32" t="n">
        <f aca="false">IF(AY513=AY$2,1,0)</f>
        <v>1</v>
      </c>
      <c r="AZ1555" s="32" t="n">
        <f aca="false">IF(AZ513=AZ$2,1,0)</f>
        <v>1</v>
      </c>
      <c r="BA1555" s="32" t="n">
        <f aca="false">IF(BA513=BA$2,1,0)</f>
        <v>1</v>
      </c>
      <c r="BB1555" s="32" t="n">
        <f aca="false">IF(BB513=BB$2,1,0)</f>
        <v>1</v>
      </c>
      <c r="BC1555" s="32" t="n">
        <f aca="false">IF(BC513=BC$2,1,0)</f>
        <v>1</v>
      </c>
      <c r="BD1555" s="32" t="n">
        <f aca="false">IF(BD513=BD$2,1,0)</f>
        <v>1</v>
      </c>
      <c r="BE1555" s="32" t="n">
        <f aca="false">IF(BE513=BE$2,1,0)</f>
        <v>1</v>
      </c>
      <c r="BF1555" s="32" t="n">
        <f aca="false">IF(BF513=BF$2,1,0)</f>
        <v>1</v>
      </c>
      <c r="BG1555" s="32" t="n">
        <f aca="false">IF(BG513=BG$2,1,0)</f>
        <v>0</v>
      </c>
      <c r="BH1555" s="32" t="n">
        <f aca="false">IF(BH513=BH$2,1,0)</f>
        <v>1</v>
      </c>
      <c r="BI1555" s="32" t="n">
        <f aca="false">IF(BI513=BI$2,1,0)</f>
        <v>0</v>
      </c>
      <c r="BJ1555" s="32" t="n">
        <f aca="false">IF(BJ513=BJ$2,1,0)</f>
        <v>1</v>
      </c>
      <c r="BK1555" s="32" t="n">
        <f aca="false">IF(BK513=BK$2,1,0)</f>
        <v>1</v>
      </c>
      <c r="BL1555" s="32" t="n">
        <f aca="false">IF(BL513=BL$2,1,0)</f>
        <v>1</v>
      </c>
      <c r="BM1555" s="32" t="n">
        <f aca="false">IF(BM513=BM$2,1,0)</f>
        <v>1</v>
      </c>
      <c r="BN1555" s="32" t="n">
        <f aca="false">IF(BN513=BN$2,1,0)</f>
        <v>1</v>
      </c>
      <c r="BO1555" s="32" t="n">
        <f aca="false">IF(BO513=BO$2,1,0)</f>
        <v>1</v>
      </c>
      <c r="BP1555" s="32" t="n">
        <f aca="false">IF(BP513=BP$2,1,0)</f>
        <v>1</v>
      </c>
      <c r="BQ1555" s="32" t="n">
        <f aca="false">IF(BQ513=BQ$2,1,0)</f>
        <v>1</v>
      </c>
      <c r="BR1555" s="34" t="n">
        <f aca="false">IF($K513="I_9","",IF(BR513=BR$2,1,0))</f>
        <v>1</v>
      </c>
      <c r="BS1555" s="34" t="n">
        <f aca="false">IF($K513="I_9","",IF(BS513=BS$2,1,0))</f>
        <v>1</v>
      </c>
      <c r="BT1555" s="34" t="n">
        <f aca="false">IF($K513="I_9","",IF(BT513=BT$2,1,0))</f>
        <v>1</v>
      </c>
      <c r="BU1555" s="34" t="n">
        <f aca="false">IF($K513="I_9","",IF(BU513=BU$2,1,0))</f>
        <v>1</v>
      </c>
      <c r="BV1555" s="34" t="n">
        <f aca="false">IF($K513="I_9","",IF(BV513=BV$2,1,0))</f>
        <v>0</v>
      </c>
      <c r="BW1555" s="35" t="n">
        <f aca="false">IF($K513="I_9","",IF(BW513=BW$2,1,0))</f>
        <v>1</v>
      </c>
      <c r="BX1555" s="35" t="n">
        <f aca="false">IF($K513="I_9","",IF(BX513=BX$2,2,0))</f>
        <v>0</v>
      </c>
      <c r="BY1555" s="35" t="n">
        <f aca="false">IF($K513="I_9","",IF(BY513=BY$2,3,0))</f>
        <v>0</v>
      </c>
      <c r="BZ1555" s="34" t="n">
        <f aca="false">IF($K513="I_9","",IF(BZ513=BZ$2,1,0))</f>
        <v>0</v>
      </c>
      <c r="CA1555" s="34" t="n">
        <f aca="false">IF($K513="I_9","",IF(CA513=CA$2,1,0))</f>
        <v>0</v>
      </c>
      <c r="CB1555" s="34" t="n">
        <f aca="false">IF($K513="I_9","",IF(CB513=CB$2,1,0))</f>
        <v>1</v>
      </c>
      <c r="CC1555" s="34" t="n">
        <f aca="false">IF($K513="I_9","",IF(CC513=CC$2,1,0))</f>
        <v>0</v>
      </c>
      <c r="CD1555" s="34" t="n">
        <f aca="false">IF($K513="I_9","",IF(CD513=CD$2,1,0))</f>
        <v>0</v>
      </c>
      <c r="CE1555" s="36" t="n">
        <f aca="false">IF($K513="III_11",IF(CE513=CE$2,1,0),"")</f>
        <v>1</v>
      </c>
      <c r="CF1555" s="36" t="n">
        <f aca="false">IF($K513="III_11",IF(CF513=CF$2,1,0),"")</f>
        <v>1</v>
      </c>
      <c r="CG1555" s="36" t="n">
        <f aca="false">IF($K513="III_11",IF(CG513=CG$2,1,0),"")</f>
        <v>1</v>
      </c>
      <c r="CH1555" s="36" t="n">
        <f aca="false">IF($K513="III_11",IF(CH513=CH$2,1,0),"")</f>
        <v>1</v>
      </c>
      <c r="CI1555" s="36" t="n">
        <f aca="false">IF($K513="III_11",IF(CI513=CI$2,1,0),"")</f>
        <v>1</v>
      </c>
      <c r="CJ1555" s="36" t="n">
        <f aca="false">IF($K513="III_11",IF(CJ513=CJ$2,1,0),"")</f>
        <v>1</v>
      </c>
      <c r="CK1555" s="36" t="n">
        <f aca="false">IF($K513="III_11",IF(CK513=CK$2,1,0),"")</f>
        <v>0</v>
      </c>
      <c r="CL1555" s="36" t="n">
        <f aca="false">IF($K513="III_11",IF(CL513=CL$2,1,0),"")</f>
        <v>1</v>
      </c>
      <c r="CM1555" s="36" t="n">
        <f aca="false">IF($K513="III_11",IF(CM513=CM$2,1,0),"")</f>
        <v>1</v>
      </c>
      <c r="CN1555" s="36" t="n">
        <f aca="false">IF($K513="III_11",IF(CN513=CN$2,1,0),"")</f>
        <v>1</v>
      </c>
    </row>
    <row r="1556" customFormat="false" ht="15.75" hidden="false" customHeight="true" outlineLevel="0" collapsed="false">
      <c r="A1556" s="4" t="str">
        <f aca="false">LEFT(A514,5)</f>
        <v>511</v>
      </c>
      <c r="B1556" s="3" t="str">
        <f aca="false">LEFT(B514,5)</f>
        <v>1</v>
      </c>
      <c r="C1556" s="2" t="n">
        <f aca="false">(IF(K1556="I_9",IF(F1556&gt;18,1,0),0)+IF(K1556="II_10",IF(F1556&gt;26,1,0),0)+IF(K1556="III_11",IF(F1556&gt;33,1,0),0))*B1556</f>
        <v>1</v>
      </c>
      <c r="D1556" s="2" t="str">
        <f aca="false">IF(C1556=1,"Запрошується до ІІ туру","Не бере участь у наступному турі")</f>
        <v>Запрошується до ІІ туру</v>
      </c>
      <c r="E1556" s="37" t="s">
        <v>1437</v>
      </c>
      <c r="F1556" s="38" t="n">
        <f aca="false">SUM(R1556:CN1556)</f>
        <v>44</v>
      </c>
      <c r="G1556" s="2" t="str">
        <f aca="false">G514</f>
        <v>Ласориб </v>
      </c>
      <c r="H1556" s="2" t="str">
        <f aca="false">H514</f>
        <v>Дар'я </v>
      </c>
      <c r="J1556" s="3" t="n">
        <f aca="false">J514</f>
        <v>10</v>
      </c>
      <c r="K1556" s="3" t="str">
        <f aca="false">K514</f>
        <v>II_10</v>
      </c>
      <c r="M1556" s="2" t="str">
        <f aca="false">M514</f>
        <v>Черкаська</v>
      </c>
      <c r="N1556" s="2" t="str">
        <f aca="false">N514</f>
        <v>Погоджуюсь</v>
      </c>
      <c r="O1556" s="2" t="str">
        <f aca="false">O514</f>
        <v>Підтверджую</v>
      </c>
      <c r="P1556" s="2" t="str">
        <f aca="false">P514</f>
        <v>Так</v>
      </c>
      <c r="Q1556" s="2" t="str">
        <f aca="false">Q514</f>
        <v>Погоджуюсь</v>
      </c>
      <c r="R1556" s="32" t="n">
        <f aca="false">IF(R514=R$2,1,0)</f>
        <v>1</v>
      </c>
      <c r="S1556" s="32" t="n">
        <f aca="false">IF(S514=S$2,1,0)</f>
        <v>1</v>
      </c>
      <c r="T1556" s="32" t="n">
        <f aca="false">IF(T514=T$2,1,0)</f>
        <v>1</v>
      </c>
      <c r="U1556" s="32" t="n">
        <f aca="false">IF(U514=U$2,1,0)</f>
        <v>1</v>
      </c>
      <c r="V1556" s="32" t="n">
        <f aca="false">IF(V514=V$2,1,0)</f>
        <v>1</v>
      </c>
      <c r="W1556" s="32" t="n">
        <f aca="false">IF(W514=W$2,1,0)</f>
        <v>1</v>
      </c>
      <c r="X1556" s="32" t="n">
        <f aca="false">IF(X514=X$2,1,0)</f>
        <v>1</v>
      </c>
      <c r="Y1556" s="32" t="n">
        <f aca="false">IF(Y514=Y$2,1,0)</f>
        <v>1</v>
      </c>
      <c r="Z1556" s="32" t="n">
        <f aca="false">IF(Z514=Z$2,1,0)</f>
        <v>1</v>
      </c>
      <c r="AA1556" s="33" t="n">
        <f aca="false">IF(AA514=AA$2,2,0)</f>
        <v>0</v>
      </c>
      <c r="AB1556" s="33" t="n">
        <f aca="false">0</f>
        <v>0</v>
      </c>
      <c r="AC1556" s="32" t="n">
        <f aca="false">IF(AC514=AC$2,1,0)</f>
        <v>0</v>
      </c>
      <c r="AD1556" s="32" t="n">
        <f aca="false">IF(AD514=AD$2,1,0)</f>
        <v>0</v>
      </c>
      <c r="AE1556" s="32" t="n">
        <f aca="false">IF(AE514=AE$2,1,0)</f>
        <v>0</v>
      </c>
      <c r="AF1556" s="32" t="n">
        <f aca="false">IF(AF514=AF$2,1,0)</f>
        <v>0</v>
      </c>
      <c r="AG1556" s="32" t="n">
        <f aca="false">IF(AG514=AG$2,1,0)</f>
        <v>0</v>
      </c>
      <c r="AH1556" s="32" t="n">
        <f aca="false">IF(AH514=AH$2,1,0)</f>
        <v>0</v>
      </c>
      <c r="AI1556" s="33" t="n">
        <f aca="false">0</f>
        <v>0</v>
      </c>
      <c r="AJ1556" s="33" t="n">
        <f aca="false">0</f>
        <v>0</v>
      </c>
      <c r="AK1556" s="32" t="n">
        <f aca="false">IF(AK514=AK$2,1,0)</f>
        <v>0</v>
      </c>
      <c r="AL1556" s="32" t="n">
        <f aca="false">IF(AL514=AL$2,1,0)</f>
        <v>1</v>
      </c>
      <c r="AM1556" s="32" t="n">
        <f aca="false">IF(AM514=AM$2,1,0)</f>
        <v>1</v>
      </c>
      <c r="AN1556" s="32" t="n">
        <f aca="false">IF(AN514=AN$2,1,0)</f>
        <v>1</v>
      </c>
      <c r="AO1556" s="32" t="n">
        <f aca="false">IF(AO514=AO$2,1,0)</f>
        <v>1</v>
      </c>
      <c r="AP1556" s="32" t="n">
        <f aca="false">IF(AP514=AP$2,1,0)</f>
        <v>1</v>
      </c>
      <c r="AQ1556" s="32" t="n">
        <f aca="false">IF(AQ514=AQ$2,1,0)</f>
        <v>1</v>
      </c>
      <c r="AR1556" s="32" t="n">
        <f aca="false">IF(AR514=AR$2,1,0)</f>
        <v>1</v>
      </c>
      <c r="AS1556" s="32" t="n">
        <f aca="false">IF(AS514=AS$2,1,0)</f>
        <v>1</v>
      </c>
      <c r="AT1556" s="33" t="n">
        <f aca="false">IF(AT514=AT$2,3,0)</f>
        <v>0</v>
      </c>
      <c r="AU1556" s="32" t="n">
        <f aca="false">IF(AU514=AU$2,1,0)</f>
        <v>1</v>
      </c>
      <c r="AV1556" s="32" t="n">
        <f aca="false">IF(AV514=AV$2,1,0)</f>
        <v>1</v>
      </c>
      <c r="AW1556" s="32" t="n">
        <f aca="false">IF(AW514=AW$2,1,0)</f>
        <v>0</v>
      </c>
      <c r="AX1556" s="32" t="n">
        <f aca="false">IF(AX514=AX$2,1,0)</f>
        <v>1</v>
      </c>
      <c r="AY1556" s="32" t="n">
        <f aca="false">IF(AY514=AY$2,1,0)</f>
        <v>1</v>
      </c>
      <c r="AZ1556" s="32" t="n">
        <f aca="false">IF(AZ514=AZ$2,1,0)</f>
        <v>1</v>
      </c>
      <c r="BA1556" s="32" t="n">
        <f aca="false">IF(BA514=BA$2,1,0)</f>
        <v>0</v>
      </c>
      <c r="BB1556" s="32" t="n">
        <f aca="false">IF(BB514=BB$2,1,0)</f>
        <v>1</v>
      </c>
      <c r="BC1556" s="32" t="n">
        <f aca="false">IF(BC514=BC$2,1,0)</f>
        <v>0</v>
      </c>
      <c r="BD1556" s="32" t="n">
        <f aca="false">IF(BD514=BD$2,1,0)</f>
        <v>1</v>
      </c>
      <c r="BE1556" s="32" t="n">
        <f aca="false">IF(BE514=BE$2,1,0)</f>
        <v>0</v>
      </c>
      <c r="BF1556" s="32" t="n">
        <f aca="false">IF(BF514=BF$2,1,0)</f>
        <v>1</v>
      </c>
      <c r="BG1556" s="32" t="n">
        <f aca="false">IF(BG514=BG$2,1,0)</f>
        <v>0</v>
      </c>
      <c r="BH1556" s="32" t="n">
        <f aca="false">IF(BH514=BH$2,1,0)</f>
        <v>1</v>
      </c>
      <c r="BI1556" s="32" t="n">
        <f aca="false">IF(BI514=BI$2,1,0)</f>
        <v>1</v>
      </c>
      <c r="BJ1556" s="32" t="n">
        <f aca="false">IF(BJ514=BJ$2,1,0)</f>
        <v>1</v>
      </c>
      <c r="BK1556" s="32" t="n">
        <f aca="false">IF(BK514=BK$2,1,0)</f>
        <v>1</v>
      </c>
      <c r="BL1556" s="32" t="n">
        <f aca="false">IF(BL514=BL$2,1,0)</f>
        <v>1</v>
      </c>
      <c r="BM1556" s="32" t="n">
        <f aca="false">IF(BM514=BM$2,1,0)</f>
        <v>1</v>
      </c>
      <c r="BN1556" s="32" t="n">
        <f aca="false">IF(BN514=BN$2,1,0)</f>
        <v>1</v>
      </c>
      <c r="BO1556" s="32" t="n">
        <f aca="false">IF(BO514=BO$2,1,0)</f>
        <v>1</v>
      </c>
      <c r="BP1556" s="32" t="n">
        <f aca="false">IF(BP514=BP$2,1,0)</f>
        <v>1</v>
      </c>
      <c r="BQ1556" s="32" t="n">
        <f aca="false">IF(BQ514=BQ$2,1,0)</f>
        <v>1</v>
      </c>
      <c r="BR1556" s="34" t="n">
        <f aca="false">IF($K514="I_9","",IF(BR514=BR$2,1,0))</f>
        <v>0</v>
      </c>
      <c r="BS1556" s="34" t="n">
        <f aca="false">IF($K514="I_9","",IF(BS514=BS$2,1,0))</f>
        <v>1</v>
      </c>
      <c r="BT1556" s="34" t="n">
        <f aca="false">IF($K514="I_9","",IF(BT514=BT$2,1,0))</f>
        <v>1</v>
      </c>
      <c r="BU1556" s="34" t="n">
        <f aca="false">IF($K514="I_9","",IF(BU514=BU$2,1,0))</f>
        <v>1</v>
      </c>
      <c r="BV1556" s="34" t="n">
        <f aca="false">IF($K514="I_9","",IF(BV514=BV$2,1,0))</f>
        <v>1</v>
      </c>
      <c r="BW1556" s="35" t="n">
        <f aca="false">IF($K514="I_9","",IF(BW514=BW$2,1,0))</f>
        <v>0</v>
      </c>
      <c r="BX1556" s="35" t="n">
        <f aca="false">IF($K514="I_9","",IF(BX514=BX$2,2,0))</f>
        <v>0</v>
      </c>
      <c r="BY1556" s="35" t="n">
        <f aca="false">IF($K514="I_9","",IF(BY514=BY$2,3,0))</f>
        <v>3</v>
      </c>
      <c r="BZ1556" s="34" t="n">
        <f aca="false">IF($K514="I_9","",IF(BZ514=BZ$2,1,0))</f>
        <v>0</v>
      </c>
      <c r="CA1556" s="34" t="n">
        <f aca="false">IF($K514="I_9","",IF(CA514=CA$2,1,0))</f>
        <v>0</v>
      </c>
      <c r="CB1556" s="34" t="n">
        <f aca="false">IF($K514="I_9","",IF(CB514=CB$2,1,0))</f>
        <v>1</v>
      </c>
      <c r="CC1556" s="34" t="n">
        <f aca="false">IF($K514="I_9","",IF(CC514=CC$2,1,0))</f>
        <v>0</v>
      </c>
      <c r="CD1556" s="34" t="n">
        <f aca="false">IF($K514="I_9","",IF(CD514=CD$2,1,0))</f>
        <v>1</v>
      </c>
      <c r="CE1556" s="36" t="str">
        <f aca="false">IF($K514="III_11",IF(CE514=CE$2,1,0),"")</f>
        <v/>
      </c>
      <c r="CF1556" s="36" t="str">
        <f aca="false">IF($K514="III_11",IF(CF514=CF$2,1,0),"")</f>
        <v/>
      </c>
      <c r="CG1556" s="36" t="str">
        <f aca="false">IF($K514="III_11",IF(CG514=CG$2,1,0),"")</f>
        <v/>
      </c>
      <c r="CH1556" s="36" t="str">
        <f aca="false">IF($K514="III_11",IF(CH514=CH$2,1,0),"")</f>
        <v/>
      </c>
      <c r="CI1556" s="36" t="str">
        <f aca="false">IF($K514="III_11",IF(CI514=CI$2,1,0),"")</f>
        <v/>
      </c>
      <c r="CJ1556" s="36" t="str">
        <f aca="false">IF($K514="III_11",IF(CJ514=CJ$2,1,0),"")</f>
        <v/>
      </c>
      <c r="CK1556" s="36" t="str">
        <f aca="false">IF($K514="III_11",IF(CK514=CK$2,1,0),"")</f>
        <v/>
      </c>
      <c r="CL1556" s="36" t="str">
        <f aca="false">IF($K514="III_11",IF(CL514=CL$2,1,0),"")</f>
        <v/>
      </c>
      <c r="CM1556" s="36" t="str">
        <f aca="false">IF($K514="III_11",IF(CM514=CM$2,1,0),"")</f>
        <v/>
      </c>
      <c r="CN1556" s="36" t="str">
        <f aca="false">IF($K514="III_11",IF(CN514=CN$2,1,0),"")</f>
        <v/>
      </c>
    </row>
    <row r="1557" customFormat="false" ht="15.75" hidden="false" customHeight="true" outlineLevel="0" collapsed="false">
      <c r="A1557" s="4" t="str">
        <f aca="false">LEFT(A515,5)</f>
        <v>512</v>
      </c>
      <c r="B1557" s="3" t="str">
        <f aca="false">LEFT(B515,5)</f>
        <v>0</v>
      </c>
      <c r="C1557" s="2" t="n">
        <f aca="false">(IF(K1557="I_9",IF(F1557&gt;18,1,0),0)+IF(K1557="II_10",IF(F1557&gt;26,1,0),0)+IF(K1557="III_11",IF(F1557&gt;33,1,0),0))*B1557</f>
        <v>0</v>
      </c>
      <c r="D1557" s="2" t="str">
        <f aca="false">IF(C1557=1,"Запрошується до ІІ туру","Не бере участь у наступному турі")</f>
        <v>Не бере участь у наступному турі</v>
      </c>
      <c r="E1557" s="37" t="s">
        <v>1439</v>
      </c>
      <c r="F1557" s="38" t="n">
        <f aca="false">SUM(R1557:CN1557)</f>
        <v>1</v>
      </c>
      <c r="G1557" s="2" t="n">
        <f aca="false">G515</f>
        <v>2</v>
      </c>
      <c r="H1557" s="2" t="n">
        <f aca="false">H515</f>
        <v>2</v>
      </c>
      <c r="J1557" s="3" t="n">
        <f aca="false">J515</f>
        <v>2</v>
      </c>
      <c r="K1557" s="3" t="str">
        <f aca="false">K515</f>
        <v>I_9</v>
      </c>
      <c r="M1557" s="2" t="str">
        <f aca="false">M515</f>
        <v>Донецька</v>
      </c>
      <c r="N1557" s="2" t="str">
        <f aca="false">N515</f>
        <v>Погоджуюсь</v>
      </c>
      <c r="O1557" s="2" t="str">
        <f aca="false">O515</f>
        <v>Підтверджую</v>
      </c>
      <c r="P1557" s="2" t="str">
        <f aca="false">P515</f>
        <v>Так</v>
      </c>
      <c r="Q1557" s="2" t="str">
        <f aca="false">Q515</f>
        <v>Не погоджуюсь (і беру участь у виконанні цього туру в ознайомчому режимі)</v>
      </c>
      <c r="R1557" s="32" t="n">
        <f aca="false">IF(R515=R$2,1,0)</f>
        <v>0</v>
      </c>
      <c r="S1557" s="32" t="n">
        <f aca="false">IF(S515=S$2,1,0)</f>
        <v>0</v>
      </c>
      <c r="T1557" s="32" t="n">
        <f aca="false">IF(T515=T$2,1,0)</f>
        <v>0</v>
      </c>
      <c r="U1557" s="32" t="n">
        <f aca="false">IF(U515=U$2,1,0)</f>
        <v>0</v>
      </c>
      <c r="V1557" s="32" t="n">
        <f aca="false">IF(V515=V$2,1,0)</f>
        <v>0</v>
      </c>
      <c r="W1557" s="32" t="n">
        <f aca="false">IF(W515=W$2,1,0)</f>
        <v>0</v>
      </c>
      <c r="X1557" s="32" t="n">
        <f aca="false">IF(X515=X$2,1,0)</f>
        <v>0</v>
      </c>
      <c r="Y1557" s="32" t="n">
        <f aca="false">IF(Y515=Y$2,1,0)</f>
        <v>0</v>
      </c>
      <c r="Z1557" s="32" t="n">
        <f aca="false">IF(Z515=Z$2,1,0)</f>
        <v>0</v>
      </c>
      <c r="AA1557" s="33" t="n">
        <f aca="false">IF(AA515=AA$2,2,0)</f>
        <v>0</v>
      </c>
      <c r="AB1557" s="33" t="n">
        <f aca="false">0</f>
        <v>0</v>
      </c>
      <c r="AC1557" s="32" t="n">
        <f aca="false">IF(AC515=AC$2,1,0)</f>
        <v>0</v>
      </c>
      <c r="AD1557" s="32" t="n">
        <f aca="false">IF(AD515=AD$2,1,0)</f>
        <v>0</v>
      </c>
      <c r="AE1557" s="32" t="n">
        <f aca="false">IF(AE515=AE$2,1,0)</f>
        <v>0</v>
      </c>
      <c r="AF1557" s="32" t="n">
        <f aca="false">IF(AF515=AF$2,1,0)</f>
        <v>0</v>
      </c>
      <c r="AG1557" s="32" t="n">
        <f aca="false">IF(AG515=AG$2,1,0)</f>
        <v>0</v>
      </c>
      <c r="AH1557" s="32" t="n">
        <f aca="false">IF(AH515=AH$2,1,0)</f>
        <v>0</v>
      </c>
      <c r="AI1557" s="33" t="n">
        <f aca="false">0</f>
        <v>0</v>
      </c>
      <c r="AJ1557" s="33" t="n">
        <f aca="false">0</f>
        <v>0</v>
      </c>
      <c r="AK1557" s="32" t="n">
        <f aca="false">IF(AK515=AK$2,1,0)</f>
        <v>0</v>
      </c>
      <c r="AL1557" s="32" t="n">
        <f aca="false">IF(AL515=AL$2,1,0)</f>
        <v>0</v>
      </c>
      <c r="AM1557" s="32" t="n">
        <f aca="false">IF(AM515=AM$2,1,0)</f>
        <v>0</v>
      </c>
      <c r="AN1557" s="32" t="n">
        <f aca="false">IF(AN515=AN$2,1,0)</f>
        <v>0</v>
      </c>
      <c r="AO1557" s="32" t="n">
        <f aca="false">IF(AO515=AO$2,1,0)</f>
        <v>0</v>
      </c>
      <c r="AP1557" s="32" t="n">
        <f aca="false">IF(AP515=AP$2,1,0)</f>
        <v>0</v>
      </c>
      <c r="AQ1557" s="32" t="n">
        <f aca="false">IF(AQ515=AQ$2,1,0)</f>
        <v>0</v>
      </c>
      <c r="AR1557" s="32" t="n">
        <f aca="false">IF(AR515=AR$2,1,0)</f>
        <v>0</v>
      </c>
      <c r="AS1557" s="32" t="n">
        <f aca="false">IF(AS515=AS$2,1,0)</f>
        <v>0</v>
      </c>
      <c r="AT1557" s="33" t="n">
        <f aca="false">IF(AT515=AT$2,3,0)</f>
        <v>0</v>
      </c>
      <c r="AU1557" s="32" t="n">
        <f aca="false">IF(AU515=AU$2,1,0)</f>
        <v>0</v>
      </c>
      <c r="AV1557" s="32" t="n">
        <f aca="false">IF(AV515=AV$2,1,0)</f>
        <v>0</v>
      </c>
      <c r="AW1557" s="32" t="n">
        <f aca="false">IF(AW515=AW$2,1,0)</f>
        <v>0</v>
      </c>
      <c r="AX1557" s="32" t="n">
        <f aca="false">IF(AX515=AX$2,1,0)</f>
        <v>0</v>
      </c>
      <c r="AY1557" s="32" t="n">
        <f aca="false">IF(AY515=AY$2,1,0)</f>
        <v>0</v>
      </c>
      <c r="AZ1557" s="32" t="n">
        <f aca="false">IF(AZ515=AZ$2,1,0)</f>
        <v>0</v>
      </c>
      <c r="BA1557" s="32" t="n">
        <f aca="false">IF(BA515=BA$2,1,0)</f>
        <v>0</v>
      </c>
      <c r="BB1557" s="32" t="n">
        <f aca="false">IF(BB515=BB$2,1,0)</f>
        <v>0</v>
      </c>
      <c r="BC1557" s="32" t="n">
        <f aca="false">IF(BC515=BC$2,1,0)</f>
        <v>0</v>
      </c>
      <c r="BD1557" s="32" t="n">
        <f aca="false">IF(BD515=BD$2,1,0)</f>
        <v>0</v>
      </c>
      <c r="BE1557" s="32" t="n">
        <f aca="false">IF(BE515=BE$2,1,0)</f>
        <v>0</v>
      </c>
      <c r="BF1557" s="32" t="n">
        <f aca="false">IF(BF515=BF$2,1,0)</f>
        <v>0</v>
      </c>
      <c r="BG1557" s="32" t="n">
        <f aca="false">IF(BG515=BG$2,1,0)</f>
        <v>0</v>
      </c>
      <c r="BH1557" s="32" t="n">
        <f aca="false">IF(BH515=BH$2,1,0)</f>
        <v>0</v>
      </c>
      <c r="BI1557" s="32" t="n">
        <f aca="false">IF(BI515=BI$2,1,0)</f>
        <v>0</v>
      </c>
      <c r="BJ1557" s="32" t="n">
        <f aca="false">IF(BJ515=BJ$2,1,0)</f>
        <v>0</v>
      </c>
      <c r="BK1557" s="32" t="n">
        <f aca="false">IF(BK515=BK$2,1,0)</f>
        <v>0</v>
      </c>
      <c r="BL1557" s="32" t="n">
        <f aca="false">IF(BL515=BL$2,1,0)</f>
        <v>0</v>
      </c>
      <c r="BM1557" s="32" t="n">
        <f aca="false">IF(BM515=BM$2,1,0)</f>
        <v>0</v>
      </c>
      <c r="BN1557" s="32" t="n">
        <f aca="false">IF(BN515=BN$2,1,0)</f>
        <v>0</v>
      </c>
      <c r="BO1557" s="32" t="n">
        <f aca="false">IF(BO515=BO$2,1,0)</f>
        <v>1</v>
      </c>
      <c r="BP1557" s="32" t="n">
        <f aca="false">IF(BP515=BP$2,1,0)</f>
        <v>0</v>
      </c>
      <c r="BQ1557" s="32" t="n">
        <f aca="false">IF(BQ515=BQ$2,1,0)</f>
        <v>0</v>
      </c>
      <c r="BR1557" s="34" t="str">
        <f aca="false">IF($K515="I_9","",IF(BR515=BR$2,1,0))</f>
        <v/>
      </c>
      <c r="BS1557" s="34" t="str">
        <f aca="false">IF($K515="I_9","",IF(BS515=BS$2,1,0))</f>
        <v/>
      </c>
      <c r="BT1557" s="34" t="str">
        <f aca="false">IF($K515="I_9","",IF(BT515=BT$2,1,0))</f>
        <v/>
      </c>
      <c r="BU1557" s="34" t="str">
        <f aca="false">IF($K515="I_9","",IF(BU515=BU$2,1,0))</f>
        <v/>
      </c>
      <c r="BV1557" s="34" t="str">
        <f aca="false">IF($K515="I_9","",IF(BV515=BV$2,1,0))</f>
        <v/>
      </c>
      <c r="BW1557" s="35" t="str">
        <f aca="false">IF($K515="I_9","",IF(BW515=BW$2,1,0))</f>
        <v/>
      </c>
      <c r="BX1557" s="35" t="str">
        <f aca="false">IF($K515="I_9","",IF(BX515=BX$2,2,0))</f>
        <v/>
      </c>
      <c r="BY1557" s="35" t="str">
        <f aca="false">IF($K515="I_9","",IF(BY515=BY$2,3,0))</f>
        <v/>
      </c>
      <c r="BZ1557" s="34" t="str">
        <f aca="false">IF($K515="I_9","",IF(BZ515=BZ$2,1,0))</f>
        <v/>
      </c>
      <c r="CA1557" s="34" t="str">
        <f aca="false">IF($K515="I_9","",IF(CA515=CA$2,1,0))</f>
        <v/>
      </c>
      <c r="CB1557" s="34" t="str">
        <f aca="false">IF($K515="I_9","",IF(CB515=CB$2,1,0))</f>
        <v/>
      </c>
      <c r="CC1557" s="34" t="str">
        <f aca="false">IF($K515="I_9","",IF(CC515=CC$2,1,0))</f>
        <v/>
      </c>
      <c r="CD1557" s="34" t="str">
        <f aca="false">IF($K515="I_9","",IF(CD515=CD$2,1,0))</f>
        <v/>
      </c>
      <c r="CE1557" s="36" t="str">
        <f aca="false">IF($K515="III_11",IF(CE515=CE$2,1,0),"")</f>
        <v/>
      </c>
      <c r="CF1557" s="36" t="str">
        <f aca="false">IF($K515="III_11",IF(CF515=CF$2,1,0),"")</f>
        <v/>
      </c>
      <c r="CG1557" s="36" t="str">
        <f aca="false">IF($K515="III_11",IF(CG515=CG$2,1,0),"")</f>
        <v/>
      </c>
      <c r="CH1557" s="36" t="str">
        <f aca="false">IF($K515="III_11",IF(CH515=CH$2,1,0),"")</f>
        <v/>
      </c>
      <c r="CI1557" s="36" t="str">
        <f aca="false">IF($K515="III_11",IF(CI515=CI$2,1,0),"")</f>
        <v/>
      </c>
      <c r="CJ1557" s="36" t="str">
        <f aca="false">IF($K515="III_11",IF(CJ515=CJ$2,1,0),"")</f>
        <v/>
      </c>
      <c r="CK1557" s="36" t="str">
        <f aca="false">IF($K515="III_11",IF(CK515=CK$2,1,0),"")</f>
        <v/>
      </c>
      <c r="CL1557" s="36" t="str">
        <f aca="false">IF($K515="III_11",IF(CL515=CL$2,1,0),"")</f>
        <v/>
      </c>
      <c r="CM1557" s="36" t="str">
        <f aca="false">IF($K515="III_11",IF(CM515=CM$2,1,0),"")</f>
        <v/>
      </c>
      <c r="CN1557" s="36" t="str">
        <f aca="false">IF($K515="III_11",IF(CN515=CN$2,1,0),"")</f>
        <v/>
      </c>
    </row>
    <row r="1558" customFormat="false" ht="15.75" hidden="false" customHeight="true" outlineLevel="0" collapsed="false">
      <c r="A1558" s="4" t="str">
        <f aca="false">LEFT(A516,5)</f>
        <v>513</v>
      </c>
      <c r="B1558" s="3" t="str">
        <f aca="false">LEFT(B516,5)</f>
        <v>0</v>
      </c>
      <c r="C1558" s="2" t="n">
        <f aca="false">(IF(K1558="I_9",IF(F1558&gt;18,1,0),0)+IF(K1558="II_10",IF(F1558&gt;26,1,0),0)+IF(K1558="III_11",IF(F1558&gt;33,1,0),0))*B1558</f>
        <v>0</v>
      </c>
      <c r="D1558" s="2" t="str">
        <f aca="false">IF(C1558=1,"Запрошується до ІІ туру","Не бере участь у наступному турі")</f>
        <v>Не бере участь у наступному турі</v>
      </c>
      <c r="E1558" s="37" t="s">
        <v>1440</v>
      </c>
      <c r="F1558" s="38" t="n">
        <f aca="false">SUM(R1558:CN1558)</f>
        <v>35</v>
      </c>
      <c r="G1558" s="2" t="str">
        <f aca="false">G516</f>
        <v>Литвиненко</v>
      </c>
      <c r="H1558" s="2" t="str">
        <f aca="false">H516</f>
        <v>Дмитро</v>
      </c>
      <c r="J1558" s="3" t="n">
        <f aca="false">J516</f>
        <v>10</v>
      </c>
      <c r="K1558" s="3" t="str">
        <f aca="false">K516</f>
        <v>II_10</v>
      </c>
      <c r="M1558" s="2" t="str">
        <f aca="false">M516</f>
        <v>Сумська</v>
      </c>
      <c r="N1558" s="2" t="str">
        <f aca="false">N516</f>
        <v>Погоджуюсь</v>
      </c>
      <c r="O1558" s="2" t="str">
        <f aca="false">O516</f>
        <v>Підтверджую</v>
      </c>
      <c r="P1558" s="2" t="str">
        <f aca="false">P516</f>
        <v>Ні</v>
      </c>
      <c r="Q1558" s="2" t="str">
        <f aca="false">Q516</f>
        <v>Погоджуюсь</v>
      </c>
      <c r="R1558" s="32" t="n">
        <f aca="false">IF(R516=R$2,1,0)</f>
        <v>1</v>
      </c>
      <c r="S1558" s="32" t="n">
        <f aca="false">IF(S516=S$2,1,0)</f>
        <v>1</v>
      </c>
      <c r="T1558" s="32" t="n">
        <f aca="false">IF(T516=T$2,1,0)</f>
        <v>1</v>
      </c>
      <c r="U1558" s="32" t="n">
        <f aca="false">IF(U516=U$2,1,0)</f>
        <v>1</v>
      </c>
      <c r="V1558" s="32" t="n">
        <f aca="false">IF(V516=V$2,1,0)</f>
        <v>0</v>
      </c>
      <c r="W1558" s="32" t="n">
        <f aca="false">IF(W516=W$2,1,0)</f>
        <v>1</v>
      </c>
      <c r="X1558" s="32" t="n">
        <f aca="false">IF(X516=X$2,1,0)</f>
        <v>1</v>
      </c>
      <c r="Y1558" s="32" t="n">
        <f aca="false">IF(Y516=Y$2,1,0)</f>
        <v>0</v>
      </c>
      <c r="Z1558" s="32" t="n">
        <f aca="false">IF(Z516=Z$2,1,0)</f>
        <v>1</v>
      </c>
      <c r="AA1558" s="33" t="n">
        <f aca="false">IF(AA516=AA$2,2,0)</f>
        <v>0</v>
      </c>
      <c r="AB1558" s="33" t="n">
        <f aca="false">0</f>
        <v>0</v>
      </c>
      <c r="AC1558" s="32" t="n">
        <f aca="false">IF(AC516=AC$2,1,0)</f>
        <v>0</v>
      </c>
      <c r="AD1558" s="32" t="n">
        <f aca="false">IF(AD516=AD$2,1,0)</f>
        <v>0</v>
      </c>
      <c r="AE1558" s="32" t="n">
        <f aca="false">IF(AE516=AE$2,1,0)</f>
        <v>1</v>
      </c>
      <c r="AF1558" s="32" t="n">
        <f aca="false">IF(AF516=AF$2,1,0)</f>
        <v>1</v>
      </c>
      <c r="AG1558" s="32" t="n">
        <f aca="false">IF(AG516=AG$2,1,0)</f>
        <v>0</v>
      </c>
      <c r="AH1558" s="32" t="n">
        <f aca="false">IF(AH516=AH$2,1,0)</f>
        <v>0</v>
      </c>
      <c r="AI1558" s="33" t="n">
        <f aca="false">0</f>
        <v>0</v>
      </c>
      <c r="AJ1558" s="33" t="n">
        <f aca="false">0</f>
        <v>0</v>
      </c>
      <c r="AK1558" s="32" t="n">
        <f aca="false">IF(AK516=AK$2,1,0)</f>
        <v>1</v>
      </c>
      <c r="AL1558" s="32" t="n">
        <f aca="false">IF(AL516=AL$2,1,0)</f>
        <v>0</v>
      </c>
      <c r="AM1558" s="32" t="n">
        <f aca="false">IF(AM516=AM$2,1,0)</f>
        <v>1</v>
      </c>
      <c r="AN1558" s="32" t="n">
        <f aca="false">IF(AN516=AN$2,1,0)</f>
        <v>1</v>
      </c>
      <c r="AO1558" s="32" t="n">
        <f aca="false">IF(AO516=AO$2,1,0)</f>
        <v>1</v>
      </c>
      <c r="AP1558" s="32" t="n">
        <f aca="false">IF(AP516=AP$2,1,0)</f>
        <v>1</v>
      </c>
      <c r="AQ1558" s="32" t="n">
        <f aca="false">IF(AQ516=AQ$2,1,0)</f>
        <v>1</v>
      </c>
      <c r="AR1558" s="32" t="n">
        <f aca="false">IF(AR516=AR$2,1,0)</f>
        <v>1</v>
      </c>
      <c r="AS1558" s="32" t="n">
        <f aca="false">IF(AS516=AS$2,1,0)</f>
        <v>1</v>
      </c>
      <c r="AT1558" s="33" t="n">
        <f aca="false">IF(AT516=AT$2,3,0)</f>
        <v>0</v>
      </c>
      <c r="AU1558" s="32" t="n">
        <f aca="false">IF(AU516=AU$2,1,0)</f>
        <v>1</v>
      </c>
      <c r="AV1558" s="32" t="n">
        <f aca="false">IF(AV516=AV$2,1,0)</f>
        <v>1</v>
      </c>
      <c r="AW1558" s="32" t="n">
        <f aca="false">IF(AW516=AW$2,1,0)</f>
        <v>0</v>
      </c>
      <c r="AX1558" s="32" t="n">
        <f aca="false">IF(AX516=AX$2,1,0)</f>
        <v>1</v>
      </c>
      <c r="AY1558" s="32" t="n">
        <f aca="false">IF(AY516=AY$2,1,0)</f>
        <v>1</v>
      </c>
      <c r="AZ1558" s="32" t="n">
        <f aca="false">IF(AZ516=AZ$2,1,0)</f>
        <v>1</v>
      </c>
      <c r="BA1558" s="32" t="n">
        <f aca="false">IF(BA516=BA$2,1,0)</f>
        <v>0</v>
      </c>
      <c r="BB1558" s="32" t="n">
        <f aca="false">IF(BB516=BB$2,1,0)</f>
        <v>0</v>
      </c>
      <c r="BC1558" s="32" t="n">
        <f aca="false">IF(BC516=BC$2,1,0)</f>
        <v>0</v>
      </c>
      <c r="BD1558" s="32" t="n">
        <f aca="false">IF(BD516=BD$2,1,0)</f>
        <v>0</v>
      </c>
      <c r="BE1558" s="32" t="n">
        <f aca="false">IF(BE516=BE$2,1,0)</f>
        <v>0</v>
      </c>
      <c r="BF1558" s="32" t="n">
        <f aca="false">IF(BF516=BF$2,1,0)</f>
        <v>0</v>
      </c>
      <c r="BG1558" s="32" t="n">
        <f aca="false">IF(BG516=BG$2,1,0)</f>
        <v>0</v>
      </c>
      <c r="BH1558" s="32" t="n">
        <f aca="false">IF(BH516=BH$2,1,0)</f>
        <v>1</v>
      </c>
      <c r="BI1558" s="32" t="n">
        <f aca="false">IF(BI516=BI$2,1,0)</f>
        <v>0</v>
      </c>
      <c r="BJ1558" s="32" t="n">
        <f aca="false">IF(BJ516=BJ$2,1,0)</f>
        <v>1</v>
      </c>
      <c r="BK1558" s="32" t="n">
        <f aca="false">IF(BK516=BK$2,1,0)</f>
        <v>1</v>
      </c>
      <c r="BL1558" s="32" t="n">
        <f aca="false">IF(BL516=BL$2,1,0)</f>
        <v>1</v>
      </c>
      <c r="BM1558" s="32" t="n">
        <f aca="false">IF(BM516=BM$2,1,0)</f>
        <v>1</v>
      </c>
      <c r="BN1558" s="32" t="n">
        <f aca="false">IF(BN516=BN$2,1,0)</f>
        <v>1</v>
      </c>
      <c r="BO1558" s="32" t="n">
        <f aca="false">IF(BO516=BO$2,1,0)</f>
        <v>0</v>
      </c>
      <c r="BP1558" s="32" t="n">
        <f aca="false">IF(BP516=BP$2,1,0)</f>
        <v>0</v>
      </c>
      <c r="BQ1558" s="32" t="n">
        <f aca="false">IF(BQ516=BQ$2,1,0)</f>
        <v>1</v>
      </c>
      <c r="BR1558" s="34" t="n">
        <f aca="false">IF($K516="I_9","",IF(BR516=BR$2,1,0))</f>
        <v>1</v>
      </c>
      <c r="BS1558" s="34" t="n">
        <f aca="false">IF($K516="I_9","",IF(BS516=BS$2,1,0))</f>
        <v>1</v>
      </c>
      <c r="BT1558" s="34" t="n">
        <f aca="false">IF($K516="I_9","",IF(BT516=BT$2,1,0))</f>
        <v>0</v>
      </c>
      <c r="BU1558" s="34" t="n">
        <f aca="false">IF($K516="I_9","",IF(BU516=BU$2,1,0))</f>
        <v>0</v>
      </c>
      <c r="BV1558" s="34" t="n">
        <f aca="false">IF($K516="I_9","",IF(BV516=BV$2,1,0))</f>
        <v>0</v>
      </c>
      <c r="BW1558" s="35" t="n">
        <f aca="false">IF($K516="I_9","",IF(BW516=BW$2,1,0))</f>
        <v>0</v>
      </c>
      <c r="BX1558" s="35" t="n">
        <f aca="false">IF($K516="I_9","",IF(BX516=BX$2,2,0))</f>
        <v>2</v>
      </c>
      <c r="BY1558" s="35" t="n">
        <f aca="false">IF($K516="I_9","",IF(BY516=BY$2,3,0))</f>
        <v>0</v>
      </c>
      <c r="BZ1558" s="34" t="n">
        <f aca="false">IF($K516="I_9","",IF(BZ516=BZ$2,1,0))</f>
        <v>1</v>
      </c>
      <c r="CA1558" s="34" t="n">
        <f aca="false">IF($K516="I_9","",IF(CA516=CA$2,1,0))</f>
        <v>0</v>
      </c>
      <c r="CB1558" s="34" t="n">
        <f aca="false">IF($K516="I_9","",IF(CB516=CB$2,1,0))</f>
        <v>0</v>
      </c>
      <c r="CC1558" s="34" t="n">
        <f aca="false">IF($K516="I_9","",IF(CC516=CC$2,1,0))</f>
        <v>0</v>
      </c>
      <c r="CD1558" s="34" t="n">
        <f aca="false">IF($K516="I_9","",IF(CD516=CD$2,1,0))</f>
        <v>1</v>
      </c>
      <c r="CE1558" s="36" t="str">
        <f aca="false">IF($K516="III_11",IF(CE516=CE$2,1,0),"")</f>
        <v/>
      </c>
      <c r="CF1558" s="36" t="str">
        <f aca="false">IF($K516="III_11",IF(CF516=CF$2,1,0),"")</f>
        <v/>
      </c>
      <c r="CG1558" s="36" t="str">
        <f aca="false">IF($K516="III_11",IF(CG516=CG$2,1,0),"")</f>
        <v/>
      </c>
      <c r="CH1558" s="36" t="str">
        <f aca="false">IF($K516="III_11",IF(CH516=CH$2,1,0),"")</f>
        <v/>
      </c>
      <c r="CI1558" s="36" t="str">
        <f aca="false">IF($K516="III_11",IF(CI516=CI$2,1,0),"")</f>
        <v/>
      </c>
      <c r="CJ1558" s="36" t="str">
        <f aca="false">IF($K516="III_11",IF(CJ516=CJ$2,1,0),"")</f>
        <v/>
      </c>
      <c r="CK1558" s="36" t="str">
        <f aca="false">IF($K516="III_11",IF(CK516=CK$2,1,0),"")</f>
        <v/>
      </c>
      <c r="CL1558" s="36" t="str">
        <f aca="false">IF($K516="III_11",IF(CL516=CL$2,1,0),"")</f>
        <v/>
      </c>
      <c r="CM1558" s="36" t="str">
        <f aca="false">IF($K516="III_11",IF(CM516=CM$2,1,0),"")</f>
        <v/>
      </c>
      <c r="CN1558" s="36" t="str">
        <f aca="false">IF($K516="III_11",IF(CN516=CN$2,1,0),"")</f>
        <v/>
      </c>
    </row>
    <row r="1559" customFormat="false" ht="15.75" hidden="false" customHeight="true" outlineLevel="0" collapsed="false">
      <c r="A1559" s="4" t="str">
        <f aca="false">LEFT(A517,5)</f>
        <v>514</v>
      </c>
      <c r="B1559" s="3" t="str">
        <f aca="false">LEFT(B517,5)</f>
        <v>1</v>
      </c>
      <c r="C1559" s="2" t="n">
        <f aca="false">(IF(K1559="I_9",IF(F1559&gt;18,1,0),0)+IF(K1559="II_10",IF(F1559&gt;26,1,0),0)+IF(K1559="III_11",IF(F1559&gt;33,1,0),0))*B1559</f>
        <v>1</v>
      </c>
      <c r="D1559" s="2" t="str">
        <f aca="false">IF(C1559=1,"Запрошується до ІІ туру","Не бере участь у наступному турі")</f>
        <v>Запрошується до ІІ туру</v>
      </c>
      <c r="E1559" s="37" t="s">
        <v>642</v>
      </c>
      <c r="F1559" s="38" t="n">
        <f aca="false">SUM(R1559:CN1559)</f>
        <v>43</v>
      </c>
      <c r="G1559" s="2" t="str">
        <f aca="false">G517</f>
        <v>Будалак</v>
      </c>
      <c r="H1559" s="2" t="str">
        <f aca="false">H517</f>
        <v>Ростислав</v>
      </c>
      <c r="J1559" s="3" t="n">
        <f aca="false">J517</f>
        <v>10</v>
      </c>
      <c r="K1559" s="3" t="str">
        <f aca="false">K517</f>
        <v>II_10</v>
      </c>
      <c r="M1559" s="2" t="str">
        <f aca="false">M517</f>
        <v>Харківська</v>
      </c>
      <c r="N1559" s="2" t="str">
        <f aca="false">N517</f>
        <v>Погоджуюсь</v>
      </c>
      <c r="O1559" s="2" t="str">
        <f aca="false">O517</f>
        <v>Підтверджую</v>
      </c>
      <c r="P1559" s="2" t="str">
        <f aca="false">P517</f>
        <v>Так</v>
      </c>
      <c r="Q1559" s="2" t="str">
        <f aca="false">Q517</f>
        <v>Погоджуюсь</v>
      </c>
      <c r="R1559" s="32" t="n">
        <f aca="false">IF(R517=R$2,1,0)</f>
        <v>1</v>
      </c>
      <c r="S1559" s="32" t="n">
        <f aca="false">IF(S517=S$2,1,0)</f>
        <v>1</v>
      </c>
      <c r="T1559" s="32" t="n">
        <f aca="false">IF(T517=T$2,1,0)</f>
        <v>1</v>
      </c>
      <c r="U1559" s="32" t="n">
        <f aca="false">IF(U517=U$2,1,0)</f>
        <v>1</v>
      </c>
      <c r="V1559" s="32" t="n">
        <f aca="false">IF(V517=V$2,1,0)</f>
        <v>1</v>
      </c>
      <c r="W1559" s="32" t="n">
        <f aca="false">IF(W517=W$2,1,0)</f>
        <v>1</v>
      </c>
      <c r="X1559" s="32" t="n">
        <f aca="false">IF(X517=X$2,1,0)</f>
        <v>1</v>
      </c>
      <c r="Y1559" s="32" t="n">
        <f aca="false">IF(Y517=Y$2,1,0)</f>
        <v>1</v>
      </c>
      <c r="Z1559" s="32" t="n">
        <f aca="false">IF(Z517=Z$2,1,0)</f>
        <v>1</v>
      </c>
      <c r="AA1559" s="33" t="n">
        <f aca="false">IF(AA517=AA$2,2,0)</f>
        <v>0</v>
      </c>
      <c r="AB1559" s="33" t="n">
        <f aca="false">0</f>
        <v>0</v>
      </c>
      <c r="AC1559" s="32" t="n">
        <f aca="false">IF(AC517=AC$2,1,0)</f>
        <v>0</v>
      </c>
      <c r="AD1559" s="32" t="n">
        <f aca="false">IF(AD517=AD$2,1,0)</f>
        <v>0</v>
      </c>
      <c r="AE1559" s="32" t="n">
        <f aca="false">IF(AE517=AE$2,1,0)</f>
        <v>0</v>
      </c>
      <c r="AF1559" s="32" t="n">
        <f aca="false">IF(AF517=AF$2,1,0)</f>
        <v>0</v>
      </c>
      <c r="AG1559" s="32" t="n">
        <f aca="false">IF(AG517=AG$2,1,0)</f>
        <v>1</v>
      </c>
      <c r="AH1559" s="32" t="n">
        <f aca="false">IF(AH517=AH$2,1,0)</f>
        <v>0</v>
      </c>
      <c r="AI1559" s="33" t="n">
        <f aca="false">0</f>
        <v>0</v>
      </c>
      <c r="AJ1559" s="33" t="n">
        <f aca="false">0</f>
        <v>0</v>
      </c>
      <c r="AK1559" s="32" t="n">
        <f aca="false">IF(AK517=AK$2,1,0)</f>
        <v>0</v>
      </c>
      <c r="AL1559" s="32" t="n">
        <f aca="false">IF(AL517=AL$2,1,0)</f>
        <v>0</v>
      </c>
      <c r="AM1559" s="32" t="n">
        <f aca="false">IF(AM517=AM$2,1,0)</f>
        <v>1</v>
      </c>
      <c r="AN1559" s="32" t="n">
        <f aca="false">IF(AN517=AN$2,1,0)</f>
        <v>1</v>
      </c>
      <c r="AO1559" s="32" t="n">
        <f aca="false">IF(AO517=AO$2,1,0)</f>
        <v>1</v>
      </c>
      <c r="AP1559" s="32" t="n">
        <f aca="false">IF(AP517=AP$2,1,0)</f>
        <v>1</v>
      </c>
      <c r="AQ1559" s="32" t="n">
        <f aca="false">IF(AQ517=AQ$2,1,0)</f>
        <v>1</v>
      </c>
      <c r="AR1559" s="32" t="n">
        <f aca="false">IF(AR517=AR$2,1,0)</f>
        <v>1</v>
      </c>
      <c r="AS1559" s="32" t="n">
        <f aca="false">IF(AS517=AS$2,1,0)</f>
        <v>1</v>
      </c>
      <c r="AT1559" s="33" t="n">
        <f aca="false">IF(AT517=AT$2,3,0)</f>
        <v>0</v>
      </c>
      <c r="AU1559" s="32" t="n">
        <f aca="false">IF(AU517=AU$2,1,0)</f>
        <v>0</v>
      </c>
      <c r="AV1559" s="32" t="n">
        <f aca="false">IF(AV517=AV$2,1,0)</f>
        <v>1</v>
      </c>
      <c r="AW1559" s="32" t="n">
        <f aca="false">IF(AW517=AW$2,1,0)</f>
        <v>0</v>
      </c>
      <c r="AX1559" s="32" t="n">
        <f aca="false">IF(AX517=AX$2,1,0)</f>
        <v>1</v>
      </c>
      <c r="AY1559" s="32" t="n">
        <f aca="false">IF(AY517=AY$2,1,0)</f>
        <v>1</v>
      </c>
      <c r="AZ1559" s="32" t="n">
        <f aca="false">IF(AZ517=AZ$2,1,0)</f>
        <v>1</v>
      </c>
      <c r="BA1559" s="32" t="n">
        <f aca="false">IF(BA517=BA$2,1,0)</f>
        <v>1</v>
      </c>
      <c r="BB1559" s="32" t="n">
        <f aca="false">IF(BB517=BB$2,1,0)</f>
        <v>0</v>
      </c>
      <c r="BC1559" s="32" t="n">
        <f aca="false">IF(BC517=BC$2,1,0)</f>
        <v>0</v>
      </c>
      <c r="BD1559" s="32" t="n">
        <f aca="false">IF(BD517=BD$2,1,0)</f>
        <v>1</v>
      </c>
      <c r="BE1559" s="32" t="n">
        <f aca="false">IF(BE517=BE$2,1,0)</f>
        <v>0</v>
      </c>
      <c r="BF1559" s="32" t="n">
        <f aca="false">IF(BF517=BF$2,1,0)</f>
        <v>0</v>
      </c>
      <c r="BG1559" s="32" t="n">
        <f aca="false">IF(BG517=BG$2,1,0)</f>
        <v>0</v>
      </c>
      <c r="BH1559" s="32" t="n">
        <f aca="false">IF(BH517=BH$2,1,0)</f>
        <v>1</v>
      </c>
      <c r="BI1559" s="32" t="n">
        <f aca="false">IF(BI517=BI$2,1,0)</f>
        <v>0</v>
      </c>
      <c r="BJ1559" s="32" t="n">
        <f aca="false">IF(BJ517=BJ$2,1,0)</f>
        <v>1</v>
      </c>
      <c r="BK1559" s="32" t="n">
        <f aca="false">IF(BK517=BK$2,1,0)</f>
        <v>1</v>
      </c>
      <c r="BL1559" s="32" t="n">
        <f aca="false">IF(BL517=BL$2,1,0)</f>
        <v>1</v>
      </c>
      <c r="BM1559" s="32" t="n">
        <f aca="false">IF(BM517=BM$2,1,0)</f>
        <v>1</v>
      </c>
      <c r="BN1559" s="32" t="n">
        <f aca="false">IF(BN517=BN$2,1,0)</f>
        <v>1</v>
      </c>
      <c r="BO1559" s="32" t="n">
        <f aca="false">IF(BO517=BO$2,1,0)</f>
        <v>0</v>
      </c>
      <c r="BP1559" s="32" t="n">
        <f aca="false">IF(BP517=BP$2,1,0)</f>
        <v>0</v>
      </c>
      <c r="BQ1559" s="32" t="n">
        <f aca="false">IF(BQ517=BQ$2,1,0)</f>
        <v>1</v>
      </c>
      <c r="BR1559" s="34" t="n">
        <f aca="false">IF($K517="I_9","",IF(BR517=BR$2,1,0))</f>
        <v>1</v>
      </c>
      <c r="BS1559" s="34" t="n">
        <f aca="false">IF($K517="I_9","",IF(BS517=BS$2,1,0))</f>
        <v>1</v>
      </c>
      <c r="BT1559" s="34" t="n">
        <f aca="false">IF($K517="I_9","",IF(BT517=BT$2,1,0))</f>
        <v>1</v>
      </c>
      <c r="BU1559" s="34" t="n">
        <f aca="false">IF($K517="I_9","",IF(BU517=BU$2,1,0))</f>
        <v>1</v>
      </c>
      <c r="BV1559" s="34" t="n">
        <f aca="false">IF($K517="I_9","",IF(BV517=BV$2,1,0))</f>
        <v>1</v>
      </c>
      <c r="BW1559" s="35" t="n">
        <f aca="false">IF($K517="I_9","",IF(BW517=BW$2,1,0))</f>
        <v>1</v>
      </c>
      <c r="BX1559" s="35" t="n">
        <f aca="false">IF($K517="I_9","",IF(BX517=BX$2,2,0))</f>
        <v>2</v>
      </c>
      <c r="BY1559" s="35" t="n">
        <f aca="false">IF($K517="I_9","",IF(BY517=BY$2,3,0))</f>
        <v>0</v>
      </c>
      <c r="BZ1559" s="34" t="n">
        <f aca="false">IF($K517="I_9","",IF(BZ517=BZ$2,1,0))</f>
        <v>1</v>
      </c>
      <c r="CA1559" s="34" t="n">
        <f aca="false">IF($K517="I_9","",IF(CA517=CA$2,1,0))</f>
        <v>1</v>
      </c>
      <c r="CB1559" s="34" t="n">
        <f aca="false">IF($K517="I_9","",IF(CB517=CB$2,1,0))</f>
        <v>1</v>
      </c>
      <c r="CC1559" s="34" t="n">
        <f aca="false">IF($K517="I_9","",IF(CC517=CC$2,1,0))</f>
        <v>1</v>
      </c>
      <c r="CD1559" s="34" t="n">
        <f aca="false">IF($K517="I_9","",IF(CD517=CD$2,1,0))</f>
        <v>1</v>
      </c>
      <c r="CE1559" s="36" t="str">
        <f aca="false">IF($K517="III_11",IF(CE517=CE$2,1,0),"")</f>
        <v/>
      </c>
      <c r="CF1559" s="36" t="str">
        <f aca="false">IF($K517="III_11",IF(CF517=CF$2,1,0),"")</f>
        <v/>
      </c>
      <c r="CG1559" s="36" t="str">
        <f aca="false">IF($K517="III_11",IF(CG517=CG$2,1,0),"")</f>
        <v/>
      </c>
      <c r="CH1559" s="36" t="str">
        <f aca="false">IF($K517="III_11",IF(CH517=CH$2,1,0),"")</f>
        <v/>
      </c>
      <c r="CI1559" s="36" t="str">
        <f aca="false">IF($K517="III_11",IF(CI517=CI$2,1,0),"")</f>
        <v/>
      </c>
      <c r="CJ1559" s="36" t="str">
        <f aca="false">IF($K517="III_11",IF(CJ517=CJ$2,1,0),"")</f>
        <v/>
      </c>
      <c r="CK1559" s="36" t="str">
        <f aca="false">IF($K517="III_11",IF(CK517=CK$2,1,0),"")</f>
        <v/>
      </c>
      <c r="CL1559" s="36" t="str">
        <f aca="false">IF($K517="III_11",IF(CL517=CL$2,1,0),"")</f>
        <v/>
      </c>
      <c r="CM1559" s="36" t="str">
        <f aca="false">IF($K517="III_11",IF(CM517=CM$2,1,0),"")</f>
        <v/>
      </c>
      <c r="CN1559" s="36" t="str">
        <f aca="false">IF($K517="III_11",IF(CN517=CN$2,1,0),"")</f>
        <v/>
      </c>
    </row>
    <row r="1560" customFormat="false" ht="15.75" hidden="false" customHeight="true" outlineLevel="0" collapsed="false">
      <c r="A1560" s="4" t="str">
        <f aca="false">LEFT(A518,5)</f>
        <v>515</v>
      </c>
      <c r="B1560" s="3" t="str">
        <f aca="false">LEFT(B518,5)</f>
        <v>1</v>
      </c>
      <c r="C1560" s="2" t="n">
        <f aca="false">(IF(K1560="I_9",IF(F1560&gt;18,1,0),0)+IF(K1560="II_10",IF(F1560&gt;26,1,0),0)+IF(K1560="III_11",IF(F1560&gt;33,1,0),0))*B1560</f>
        <v>1</v>
      </c>
      <c r="D1560" s="2" t="str">
        <f aca="false">IF(C1560=1,"Запрошується до ІІ туру","Не бере участь у наступному турі")</f>
        <v>Запрошується до ІІ туру</v>
      </c>
      <c r="E1560" s="37" t="s">
        <v>1443</v>
      </c>
      <c r="F1560" s="38" t="n">
        <f aca="false">SUM(R1560:CN1560)</f>
        <v>28</v>
      </c>
      <c r="G1560" s="2" t="str">
        <f aca="false">G518</f>
        <v>Рибальченко </v>
      </c>
      <c r="H1560" s="2" t="str">
        <f aca="false">H518</f>
        <v>Світлана </v>
      </c>
      <c r="J1560" s="3" t="n">
        <f aca="false">J518</f>
        <v>10</v>
      </c>
      <c r="K1560" s="3" t="str">
        <f aca="false">K518</f>
        <v>II_10</v>
      </c>
      <c r="M1560" s="2" t="str">
        <f aca="false">M518</f>
        <v>Харківська</v>
      </c>
      <c r="N1560" s="2" t="str">
        <f aca="false">N518</f>
        <v>Погоджуюсь</v>
      </c>
      <c r="O1560" s="2" t="str">
        <f aca="false">O518</f>
        <v>Підтверджую</v>
      </c>
      <c r="P1560" s="2" t="str">
        <f aca="false">P518</f>
        <v>Так</v>
      </c>
      <c r="Q1560" s="2" t="str">
        <f aca="false">Q518</f>
        <v>Погоджуюсь</v>
      </c>
      <c r="R1560" s="32" t="n">
        <f aca="false">IF(R518=R$2,1,0)</f>
        <v>1</v>
      </c>
      <c r="S1560" s="32" t="n">
        <f aca="false">IF(S518=S$2,1,0)</f>
        <v>1</v>
      </c>
      <c r="T1560" s="32" t="n">
        <f aca="false">IF(T518=T$2,1,0)</f>
        <v>0</v>
      </c>
      <c r="U1560" s="32" t="n">
        <f aca="false">IF(U518=U$2,1,0)</f>
        <v>0</v>
      </c>
      <c r="V1560" s="32" t="n">
        <f aca="false">IF(V518=V$2,1,0)</f>
        <v>0</v>
      </c>
      <c r="W1560" s="32" t="n">
        <f aca="false">IF(W518=W$2,1,0)</f>
        <v>0</v>
      </c>
      <c r="X1560" s="32" t="n">
        <f aca="false">IF(X518=X$2,1,0)</f>
        <v>1</v>
      </c>
      <c r="Y1560" s="32" t="n">
        <f aca="false">IF(Y518=Y$2,1,0)</f>
        <v>0</v>
      </c>
      <c r="Z1560" s="32" t="n">
        <f aca="false">IF(Z518=Z$2,1,0)</f>
        <v>1</v>
      </c>
      <c r="AA1560" s="33" t="n">
        <f aca="false">IF(AA518=AA$2,2,0)</f>
        <v>2</v>
      </c>
      <c r="AB1560" s="33" t="n">
        <f aca="false">0</f>
        <v>0</v>
      </c>
      <c r="AC1560" s="32" t="n">
        <f aca="false">IF(AC518=AC$2,1,0)</f>
        <v>0</v>
      </c>
      <c r="AD1560" s="32" t="n">
        <f aca="false">IF(AD518=AD$2,1,0)</f>
        <v>0</v>
      </c>
      <c r="AE1560" s="32" t="n">
        <f aca="false">IF(AE518=AE$2,1,0)</f>
        <v>0</v>
      </c>
      <c r="AF1560" s="32" t="n">
        <f aca="false">IF(AF518=AF$2,1,0)</f>
        <v>0</v>
      </c>
      <c r="AG1560" s="32" t="n">
        <f aca="false">IF(AG518=AG$2,1,0)</f>
        <v>1</v>
      </c>
      <c r="AH1560" s="32" t="n">
        <f aca="false">IF(AH518=AH$2,1,0)</f>
        <v>1</v>
      </c>
      <c r="AI1560" s="33" t="n">
        <f aca="false">0</f>
        <v>0</v>
      </c>
      <c r="AJ1560" s="33" t="n">
        <f aca="false">0</f>
        <v>0</v>
      </c>
      <c r="AK1560" s="32" t="n">
        <f aca="false">IF(AK518=AK$2,1,0)</f>
        <v>0</v>
      </c>
      <c r="AL1560" s="32" t="n">
        <f aca="false">IF(AL518=AL$2,1,0)</f>
        <v>0</v>
      </c>
      <c r="AM1560" s="32" t="n">
        <f aca="false">IF(AM518=AM$2,1,0)</f>
        <v>0</v>
      </c>
      <c r="AN1560" s="32" t="n">
        <f aca="false">IF(AN518=AN$2,1,0)</f>
        <v>0</v>
      </c>
      <c r="AO1560" s="32" t="n">
        <f aca="false">IF(AO518=AO$2,1,0)</f>
        <v>0</v>
      </c>
      <c r="AP1560" s="32" t="n">
        <f aca="false">IF(AP518=AP$2,1,0)</f>
        <v>1</v>
      </c>
      <c r="AQ1560" s="32" t="n">
        <f aca="false">IF(AQ518=AQ$2,1,0)</f>
        <v>1</v>
      </c>
      <c r="AR1560" s="32" t="n">
        <f aca="false">IF(AR518=AR$2,1,0)</f>
        <v>0</v>
      </c>
      <c r="AS1560" s="32" t="n">
        <f aca="false">IF(AS518=AS$2,1,0)</f>
        <v>1</v>
      </c>
      <c r="AT1560" s="33" t="n">
        <f aca="false">IF(AT518=AT$2,3,0)</f>
        <v>0</v>
      </c>
      <c r="AU1560" s="32" t="n">
        <f aca="false">IF(AU518=AU$2,1,0)</f>
        <v>0</v>
      </c>
      <c r="AV1560" s="32" t="n">
        <f aca="false">IF(AV518=AV$2,1,0)</f>
        <v>1</v>
      </c>
      <c r="AW1560" s="32" t="n">
        <f aca="false">IF(AW518=AW$2,1,0)</f>
        <v>0</v>
      </c>
      <c r="AX1560" s="32" t="n">
        <f aca="false">IF(AX518=AX$2,1,0)</f>
        <v>1</v>
      </c>
      <c r="AY1560" s="32" t="n">
        <f aca="false">IF(AY518=AY$2,1,0)</f>
        <v>1</v>
      </c>
      <c r="AZ1560" s="32" t="n">
        <f aca="false">IF(AZ518=AZ$2,1,0)</f>
        <v>0</v>
      </c>
      <c r="BA1560" s="32" t="n">
        <f aca="false">IF(BA518=BA$2,1,0)</f>
        <v>0</v>
      </c>
      <c r="BB1560" s="32" t="n">
        <f aca="false">IF(BB518=BB$2,1,0)</f>
        <v>0</v>
      </c>
      <c r="BC1560" s="32" t="n">
        <f aca="false">IF(BC518=BC$2,1,0)</f>
        <v>0</v>
      </c>
      <c r="BD1560" s="32" t="n">
        <f aca="false">IF(BD518=BD$2,1,0)</f>
        <v>0</v>
      </c>
      <c r="BE1560" s="32" t="n">
        <f aca="false">IF(BE518=BE$2,1,0)</f>
        <v>0</v>
      </c>
      <c r="BF1560" s="32" t="n">
        <f aca="false">IF(BF518=BF$2,1,0)</f>
        <v>0</v>
      </c>
      <c r="BG1560" s="32" t="n">
        <f aca="false">IF(BG518=BG$2,1,0)</f>
        <v>0</v>
      </c>
      <c r="BH1560" s="32" t="n">
        <f aca="false">IF(BH518=BH$2,1,0)</f>
        <v>0</v>
      </c>
      <c r="BI1560" s="32" t="n">
        <f aca="false">IF(BI518=BI$2,1,0)</f>
        <v>0</v>
      </c>
      <c r="BJ1560" s="32" t="n">
        <f aca="false">IF(BJ518=BJ$2,1,0)</f>
        <v>0</v>
      </c>
      <c r="BK1560" s="32" t="n">
        <f aca="false">IF(BK518=BK$2,1,0)</f>
        <v>0</v>
      </c>
      <c r="BL1560" s="32" t="n">
        <f aca="false">IF(BL518=BL$2,1,0)</f>
        <v>0</v>
      </c>
      <c r="BM1560" s="32" t="n">
        <f aca="false">IF(BM518=BM$2,1,0)</f>
        <v>1</v>
      </c>
      <c r="BN1560" s="32" t="n">
        <f aca="false">IF(BN518=BN$2,1,0)</f>
        <v>1</v>
      </c>
      <c r="BO1560" s="32" t="n">
        <f aca="false">IF(BO518=BO$2,1,0)</f>
        <v>0</v>
      </c>
      <c r="BP1560" s="32" t="n">
        <f aca="false">IF(BP518=BP$2,1,0)</f>
        <v>0</v>
      </c>
      <c r="BQ1560" s="32" t="n">
        <f aca="false">IF(BQ518=BQ$2,1,0)</f>
        <v>1</v>
      </c>
      <c r="BR1560" s="34" t="n">
        <f aca="false">IF($K518="I_9","",IF(BR518=BR$2,1,0))</f>
        <v>1</v>
      </c>
      <c r="BS1560" s="34" t="n">
        <f aca="false">IF($K518="I_9","",IF(BS518=BS$2,1,0))</f>
        <v>1</v>
      </c>
      <c r="BT1560" s="34" t="n">
        <f aca="false">IF($K518="I_9","",IF(BT518=BT$2,1,0))</f>
        <v>1</v>
      </c>
      <c r="BU1560" s="34" t="n">
        <f aca="false">IF($K518="I_9","",IF(BU518=BU$2,1,0))</f>
        <v>1</v>
      </c>
      <c r="BV1560" s="34" t="n">
        <f aca="false">IF($K518="I_9","",IF(BV518=BV$2,1,0))</f>
        <v>1</v>
      </c>
      <c r="BW1560" s="35" t="n">
        <f aca="false">IF($K518="I_9","",IF(BW518=BW$2,1,0))</f>
        <v>0</v>
      </c>
      <c r="BX1560" s="35" t="n">
        <f aca="false">IF($K518="I_9","",IF(BX518=BX$2,2,0))</f>
        <v>2</v>
      </c>
      <c r="BY1560" s="35" t="n">
        <f aca="false">IF($K518="I_9","",IF(BY518=BY$2,3,0))</f>
        <v>0</v>
      </c>
      <c r="BZ1560" s="34" t="n">
        <f aca="false">IF($K518="I_9","",IF(BZ518=BZ$2,1,0))</f>
        <v>1</v>
      </c>
      <c r="CA1560" s="34" t="n">
        <f aca="false">IF($K518="I_9","",IF(CA518=CA$2,1,0))</f>
        <v>1</v>
      </c>
      <c r="CB1560" s="34" t="n">
        <f aca="false">IF($K518="I_9","",IF(CB518=CB$2,1,0))</f>
        <v>1</v>
      </c>
      <c r="CC1560" s="34" t="n">
        <f aca="false">IF($K518="I_9","",IF(CC518=CC$2,1,0))</f>
        <v>1</v>
      </c>
      <c r="CD1560" s="34" t="n">
        <f aca="false">IF($K518="I_9","",IF(CD518=CD$2,1,0))</f>
        <v>0</v>
      </c>
      <c r="CE1560" s="36" t="str">
        <f aca="false">IF($K518="III_11",IF(CE518=CE$2,1,0),"")</f>
        <v/>
      </c>
      <c r="CF1560" s="36" t="str">
        <f aca="false">IF($K518="III_11",IF(CF518=CF$2,1,0),"")</f>
        <v/>
      </c>
      <c r="CG1560" s="36" t="str">
        <f aca="false">IF($K518="III_11",IF(CG518=CG$2,1,0),"")</f>
        <v/>
      </c>
      <c r="CH1560" s="36" t="str">
        <f aca="false">IF($K518="III_11",IF(CH518=CH$2,1,0),"")</f>
        <v/>
      </c>
      <c r="CI1560" s="36" t="str">
        <f aca="false">IF($K518="III_11",IF(CI518=CI$2,1,0),"")</f>
        <v/>
      </c>
      <c r="CJ1560" s="36" t="str">
        <f aca="false">IF($K518="III_11",IF(CJ518=CJ$2,1,0),"")</f>
        <v/>
      </c>
      <c r="CK1560" s="36" t="str">
        <f aca="false">IF($K518="III_11",IF(CK518=CK$2,1,0),"")</f>
        <v/>
      </c>
      <c r="CL1560" s="36" t="str">
        <f aca="false">IF($K518="III_11",IF(CL518=CL$2,1,0),"")</f>
        <v/>
      </c>
      <c r="CM1560" s="36" t="str">
        <f aca="false">IF($K518="III_11",IF(CM518=CM$2,1,0),"")</f>
        <v/>
      </c>
      <c r="CN1560" s="36" t="str">
        <f aca="false">IF($K518="III_11",IF(CN518=CN$2,1,0),"")</f>
        <v/>
      </c>
    </row>
    <row r="1561" customFormat="false" ht="15.75" hidden="false" customHeight="true" outlineLevel="0" collapsed="false">
      <c r="A1561" s="4" t="str">
        <f aca="false">LEFT(A519,5)</f>
        <v>516</v>
      </c>
      <c r="B1561" s="3" t="str">
        <f aca="false">LEFT(B519,5)</f>
        <v>1</v>
      </c>
      <c r="C1561" s="2" t="n">
        <f aca="false">(IF(K1561="I_9",IF(F1561&gt;18,1,0),0)+IF(K1561="II_10",IF(F1561&gt;26,1,0),0)+IF(K1561="III_11",IF(F1561&gt;33,1,0),0))*B1561</f>
        <v>1</v>
      </c>
      <c r="D1561" s="2" t="str">
        <f aca="false">IF(C1561=1,"Запрошується до ІІ туру","Не бере участь у наступному турі")</f>
        <v>Запрошується до ІІ туру</v>
      </c>
      <c r="E1561" s="37" t="s">
        <v>1447</v>
      </c>
      <c r="F1561" s="38" t="n">
        <f aca="false">SUM(R1561:CN1561)</f>
        <v>21</v>
      </c>
      <c r="G1561" s="2" t="str">
        <f aca="false">G519</f>
        <v>Божевська </v>
      </c>
      <c r="H1561" s="2" t="str">
        <f aca="false">H519</f>
        <v>Анастасія</v>
      </c>
      <c r="J1561" s="3" t="n">
        <f aca="false">J519</f>
        <v>8</v>
      </c>
      <c r="K1561" s="3" t="str">
        <f aca="false">K519</f>
        <v>I_9</v>
      </c>
      <c r="M1561" s="2" t="str">
        <f aca="false">M519</f>
        <v>місто Київ</v>
      </c>
      <c r="N1561" s="2" t="str">
        <f aca="false">N519</f>
        <v>Погоджуюсь</v>
      </c>
      <c r="O1561" s="2" t="str">
        <f aca="false">O519</f>
        <v>Підтверджую</v>
      </c>
      <c r="P1561" s="2" t="str">
        <f aca="false">P519</f>
        <v>Так</v>
      </c>
      <c r="Q1561" s="2" t="str">
        <f aca="false">Q519</f>
        <v>Погоджуюсь</v>
      </c>
      <c r="R1561" s="32" t="n">
        <f aca="false">IF(R519=R$2,1,0)</f>
        <v>1</v>
      </c>
      <c r="S1561" s="32" t="n">
        <f aca="false">IF(S519=S$2,1,0)</f>
        <v>1</v>
      </c>
      <c r="T1561" s="32" t="n">
        <f aca="false">IF(T519=T$2,1,0)</f>
        <v>0</v>
      </c>
      <c r="U1561" s="32" t="n">
        <f aca="false">IF(U519=U$2,1,0)</f>
        <v>0</v>
      </c>
      <c r="V1561" s="32" t="n">
        <f aca="false">IF(V519=V$2,1,0)</f>
        <v>1</v>
      </c>
      <c r="W1561" s="32" t="n">
        <f aca="false">IF(W519=W$2,1,0)</f>
        <v>1</v>
      </c>
      <c r="X1561" s="32" t="n">
        <f aca="false">IF(X519=X$2,1,0)</f>
        <v>1</v>
      </c>
      <c r="Y1561" s="32" t="n">
        <f aca="false">IF(Y519=Y$2,1,0)</f>
        <v>1</v>
      </c>
      <c r="Z1561" s="32" t="n">
        <f aca="false">IF(Z519=Z$2,1,0)</f>
        <v>0</v>
      </c>
      <c r="AA1561" s="33" t="n">
        <f aca="false">IF(AA519=AA$2,2,0)</f>
        <v>0</v>
      </c>
      <c r="AB1561" s="33" t="n">
        <f aca="false">0</f>
        <v>0</v>
      </c>
      <c r="AC1561" s="32" t="n">
        <f aca="false">IF(AC519=AC$2,1,0)</f>
        <v>0</v>
      </c>
      <c r="AD1561" s="32" t="n">
        <f aca="false">IF(AD519=AD$2,1,0)</f>
        <v>0</v>
      </c>
      <c r="AE1561" s="32" t="n">
        <f aca="false">IF(AE519=AE$2,1,0)</f>
        <v>0</v>
      </c>
      <c r="AF1561" s="32" t="n">
        <f aca="false">IF(AF519=AF$2,1,0)</f>
        <v>0</v>
      </c>
      <c r="AG1561" s="32" t="n">
        <f aca="false">IF(AG519=AG$2,1,0)</f>
        <v>0</v>
      </c>
      <c r="AH1561" s="32" t="n">
        <f aca="false">IF(AH519=AH$2,1,0)</f>
        <v>0</v>
      </c>
      <c r="AI1561" s="33" t="n">
        <f aca="false">0</f>
        <v>0</v>
      </c>
      <c r="AJ1561" s="33" t="n">
        <f aca="false">0</f>
        <v>0</v>
      </c>
      <c r="AK1561" s="32" t="n">
        <f aca="false">IF(AK519=AK$2,1,0)</f>
        <v>0</v>
      </c>
      <c r="AL1561" s="32" t="n">
        <f aca="false">IF(AL519=AL$2,1,0)</f>
        <v>0</v>
      </c>
      <c r="AM1561" s="32" t="n">
        <f aca="false">IF(AM519=AM$2,1,0)</f>
        <v>0</v>
      </c>
      <c r="AN1561" s="32" t="n">
        <f aca="false">IF(AN519=AN$2,1,0)</f>
        <v>1</v>
      </c>
      <c r="AO1561" s="32" t="n">
        <f aca="false">IF(AO519=AO$2,1,0)</f>
        <v>1</v>
      </c>
      <c r="AP1561" s="32" t="n">
        <f aca="false">IF(AP519=AP$2,1,0)</f>
        <v>1</v>
      </c>
      <c r="AQ1561" s="32" t="n">
        <f aca="false">IF(AQ519=AQ$2,1,0)</f>
        <v>0</v>
      </c>
      <c r="AR1561" s="32" t="n">
        <f aca="false">IF(AR519=AR$2,1,0)</f>
        <v>1</v>
      </c>
      <c r="AS1561" s="32" t="n">
        <f aca="false">IF(AS519=AS$2,1,0)</f>
        <v>1</v>
      </c>
      <c r="AT1561" s="33" t="n">
        <f aca="false">IF(AT519=AT$2,3,0)</f>
        <v>0</v>
      </c>
      <c r="AU1561" s="32" t="n">
        <f aca="false">IF(AU519=AU$2,1,0)</f>
        <v>1</v>
      </c>
      <c r="AV1561" s="32" t="n">
        <f aca="false">IF(AV519=AV$2,1,0)</f>
        <v>0</v>
      </c>
      <c r="AW1561" s="32" t="n">
        <f aca="false">IF(AW519=AW$2,1,0)</f>
        <v>0</v>
      </c>
      <c r="AX1561" s="32" t="n">
        <f aca="false">IF(AX519=AX$2,1,0)</f>
        <v>1</v>
      </c>
      <c r="AY1561" s="32" t="n">
        <f aca="false">IF(AY519=AY$2,1,0)</f>
        <v>0</v>
      </c>
      <c r="AZ1561" s="32" t="n">
        <f aca="false">IF(AZ519=AZ$2,1,0)</f>
        <v>1</v>
      </c>
      <c r="BA1561" s="32" t="n">
        <f aca="false">IF(BA519=BA$2,1,0)</f>
        <v>1</v>
      </c>
      <c r="BB1561" s="32" t="n">
        <f aca="false">IF(BB519=BB$2,1,0)</f>
        <v>0</v>
      </c>
      <c r="BC1561" s="32" t="n">
        <f aca="false">IF(BC519=BC$2,1,0)</f>
        <v>0</v>
      </c>
      <c r="BD1561" s="32" t="n">
        <f aca="false">IF(BD519=BD$2,1,0)</f>
        <v>1</v>
      </c>
      <c r="BE1561" s="32" t="n">
        <f aca="false">IF(BE519=BE$2,1,0)</f>
        <v>0</v>
      </c>
      <c r="BF1561" s="32" t="n">
        <f aca="false">IF(BF519=BF$2,1,0)</f>
        <v>1</v>
      </c>
      <c r="BG1561" s="32" t="n">
        <f aca="false">IF(BG519=BG$2,1,0)</f>
        <v>0</v>
      </c>
      <c r="BH1561" s="32" t="n">
        <f aca="false">IF(BH519=BH$2,1,0)</f>
        <v>1</v>
      </c>
      <c r="BI1561" s="32" t="n">
        <f aca="false">IF(BI519=BI$2,1,0)</f>
        <v>0</v>
      </c>
      <c r="BJ1561" s="32" t="n">
        <f aca="false">IF(BJ519=BJ$2,1,0)</f>
        <v>1</v>
      </c>
      <c r="BK1561" s="32" t="n">
        <f aca="false">IF(BK519=BK$2,1,0)</f>
        <v>1</v>
      </c>
      <c r="BL1561" s="32" t="n">
        <f aca="false">IF(BL519=BL$2,1,0)</f>
        <v>1</v>
      </c>
      <c r="BM1561" s="32" t="n">
        <f aca="false">IF(BM519=BM$2,1,0)</f>
        <v>0</v>
      </c>
      <c r="BN1561" s="32" t="n">
        <f aca="false">IF(BN519=BN$2,1,0)</f>
        <v>0</v>
      </c>
      <c r="BO1561" s="32" t="n">
        <f aca="false">IF(BO519=BO$2,1,0)</f>
        <v>0</v>
      </c>
      <c r="BP1561" s="32" t="n">
        <f aca="false">IF(BP519=BP$2,1,0)</f>
        <v>0</v>
      </c>
      <c r="BQ1561" s="32" t="n">
        <f aca="false">IF(BQ519=BQ$2,1,0)</f>
        <v>0</v>
      </c>
      <c r="BR1561" s="34" t="str">
        <f aca="false">IF($K519="I_9","",IF(BR519=BR$2,1,0))</f>
        <v/>
      </c>
      <c r="BS1561" s="34" t="str">
        <f aca="false">IF($K519="I_9","",IF(BS519=BS$2,1,0))</f>
        <v/>
      </c>
      <c r="BT1561" s="34" t="str">
        <f aca="false">IF($K519="I_9","",IF(BT519=BT$2,1,0))</f>
        <v/>
      </c>
      <c r="BU1561" s="34" t="str">
        <f aca="false">IF($K519="I_9","",IF(BU519=BU$2,1,0))</f>
        <v/>
      </c>
      <c r="BV1561" s="34" t="str">
        <f aca="false">IF($K519="I_9","",IF(BV519=BV$2,1,0))</f>
        <v/>
      </c>
      <c r="BW1561" s="35" t="str">
        <f aca="false">IF($K519="I_9","",IF(BW519=BW$2,1,0))</f>
        <v/>
      </c>
      <c r="BX1561" s="35" t="str">
        <f aca="false">IF($K519="I_9","",IF(BX519=BX$2,2,0))</f>
        <v/>
      </c>
      <c r="BY1561" s="35" t="str">
        <f aca="false">IF($K519="I_9","",IF(BY519=BY$2,3,0))</f>
        <v/>
      </c>
      <c r="BZ1561" s="34" t="str">
        <f aca="false">IF($K519="I_9","",IF(BZ519=BZ$2,1,0))</f>
        <v/>
      </c>
      <c r="CA1561" s="34" t="str">
        <f aca="false">IF($K519="I_9","",IF(CA519=CA$2,1,0))</f>
        <v/>
      </c>
      <c r="CB1561" s="34" t="str">
        <f aca="false">IF($K519="I_9","",IF(CB519=CB$2,1,0))</f>
        <v/>
      </c>
      <c r="CC1561" s="34" t="str">
        <f aca="false">IF($K519="I_9","",IF(CC519=CC$2,1,0))</f>
        <v/>
      </c>
      <c r="CD1561" s="34" t="str">
        <f aca="false">IF($K519="I_9","",IF(CD519=CD$2,1,0))</f>
        <v/>
      </c>
      <c r="CE1561" s="36" t="str">
        <f aca="false">IF($K519="III_11",IF(CE519=CE$2,1,0),"")</f>
        <v/>
      </c>
      <c r="CF1561" s="36" t="str">
        <f aca="false">IF($K519="III_11",IF(CF519=CF$2,1,0),"")</f>
        <v/>
      </c>
      <c r="CG1561" s="36" t="str">
        <f aca="false">IF($K519="III_11",IF(CG519=CG$2,1,0),"")</f>
        <v/>
      </c>
      <c r="CH1561" s="36" t="str">
        <f aca="false">IF($K519="III_11",IF(CH519=CH$2,1,0),"")</f>
        <v/>
      </c>
      <c r="CI1561" s="36" t="str">
        <f aca="false">IF($K519="III_11",IF(CI519=CI$2,1,0),"")</f>
        <v/>
      </c>
      <c r="CJ1561" s="36" t="str">
        <f aca="false">IF($K519="III_11",IF(CJ519=CJ$2,1,0),"")</f>
        <v/>
      </c>
      <c r="CK1561" s="36" t="str">
        <f aca="false">IF($K519="III_11",IF(CK519=CK$2,1,0),"")</f>
        <v/>
      </c>
      <c r="CL1561" s="36" t="str">
        <f aca="false">IF($K519="III_11",IF(CL519=CL$2,1,0),"")</f>
        <v/>
      </c>
      <c r="CM1561" s="36" t="str">
        <f aca="false">IF($K519="III_11",IF(CM519=CM$2,1,0),"")</f>
        <v/>
      </c>
      <c r="CN1561" s="36" t="str">
        <f aca="false">IF($K519="III_11",IF(CN519=CN$2,1,0),"")</f>
        <v/>
      </c>
    </row>
    <row r="1562" customFormat="false" ht="15.75" hidden="false" customHeight="true" outlineLevel="0" collapsed="false">
      <c r="A1562" s="4" t="str">
        <f aca="false">LEFT(A520,5)</f>
        <v>517</v>
      </c>
      <c r="B1562" s="3" t="str">
        <f aca="false">LEFT(B520,5)</f>
        <v>1</v>
      </c>
      <c r="C1562" s="2" t="n">
        <f aca="false">(IF(K1562="I_9",IF(F1562&gt;18,1,0),0)+IF(K1562="II_10",IF(F1562&gt;26,1,0),0)+IF(K1562="III_11",IF(F1562&gt;33,1,0),0))*B1562</f>
        <v>0</v>
      </c>
      <c r="D1562" s="2" t="str">
        <f aca="false">IF(C1562=1,"Запрошується до ІІ туру","Не бере участь у наступному турі")</f>
        <v>Не бере участь у наступному турі</v>
      </c>
      <c r="E1562" s="37" t="s">
        <v>398</v>
      </c>
      <c r="F1562" s="38" t="n">
        <f aca="false">SUM(R1562:CN1562)</f>
        <v>24</v>
      </c>
      <c r="G1562" s="2" t="str">
        <f aca="false">G520</f>
        <v>Воронець</v>
      </c>
      <c r="H1562" s="2" t="str">
        <f aca="false">H520</f>
        <v>Софія</v>
      </c>
      <c r="J1562" s="3" t="n">
        <f aca="false">J520</f>
        <v>10</v>
      </c>
      <c r="K1562" s="3" t="str">
        <f aca="false">K520</f>
        <v>II_10</v>
      </c>
      <c r="M1562" s="2" t="str">
        <f aca="false">M520</f>
        <v>місто Київ</v>
      </c>
      <c r="N1562" s="2" t="str">
        <f aca="false">N520</f>
        <v>Погоджуюсь</v>
      </c>
      <c r="O1562" s="2" t="str">
        <f aca="false">O520</f>
        <v>Підтверджую</v>
      </c>
      <c r="P1562" s="2" t="str">
        <f aca="false">P520</f>
        <v>Так</v>
      </c>
      <c r="Q1562" s="2" t="str">
        <f aca="false">Q520</f>
        <v>Погоджуюсь</v>
      </c>
      <c r="R1562" s="32" t="n">
        <f aca="false">IF(R520=R$2,1,0)</f>
        <v>1</v>
      </c>
      <c r="S1562" s="32" t="n">
        <f aca="false">IF(S520=S$2,1,0)</f>
        <v>1</v>
      </c>
      <c r="T1562" s="32" t="n">
        <f aca="false">IF(T520=T$2,1,0)</f>
        <v>1</v>
      </c>
      <c r="U1562" s="32" t="n">
        <f aca="false">IF(U520=U$2,1,0)</f>
        <v>1</v>
      </c>
      <c r="V1562" s="32" t="n">
        <f aca="false">IF(V520=V$2,1,0)</f>
        <v>1</v>
      </c>
      <c r="W1562" s="32" t="n">
        <f aca="false">IF(W520=W$2,1,0)</f>
        <v>1</v>
      </c>
      <c r="X1562" s="32" t="n">
        <f aca="false">IF(X520=X$2,1,0)</f>
        <v>1</v>
      </c>
      <c r="Y1562" s="32" t="n">
        <f aca="false">IF(Y520=Y$2,1,0)</f>
        <v>0</v>
      </c>
      <c r="Z1562" s="32" t="n">
        <f aca="false">IF(Z520=Z$2,1,0)</f>
        <v>0</v>
      </c>
      <c r="AA1562" s="33" t="n">
        <f aca="false">IF(AA520=AA$2,2,0)</f>
        <v>0</v>
      </c>
      <c r="AB1562" s="33" t="n">
        <f aca="false">0</f>
        <v>0</v>
      </c>
      <c r="AC1562" s="32" t="n">
        <f aca="false">IF(AC520=AC$2,1,0)</f>
        <v>0</v>
      </c>
      <c r="AD1562" s="32" t="n">
        <f aca="false">IF(AD520=AD$2,1,0)</f>
        <v>0</v>
      </c>
      <c r="AE1562" s="32" t="n">
        <f aca="false">IF(AE520=AE$2,1,0)</f>
        <v>0</v>
      </c>
      <c r="AF1562" s="32" t="n">
        <f aca="false">IF(AF520=AF$2,1,0)</f>
        <v>0</v>
      </c>
      <c r="AG1562" s="32" t="n">
        <f aca="false">IF(AG520=AG$2,1,0)</f>
        <v>0</v>
      </c>
      <c r="AH1562" s="32" t="n">
        <f aca="false">IF(AH520=AH$2,1,0)</f>
        <v>0</v>
      </c>
      <c r="AI1562" s="33" t="n">
        <f aca="false">0</f>
        <v>0</v>
      </c>
      <c r="AJ1562" s="33" t="n">
        <f aca="false">0</f>
        <v>0</v>
      </c>
      <c r="AK1562" s="32" t="n">
        <f aca="false">IF(AK520=AK$2,1,0)</f>
        <v>0</v>
      </c>
      <c r="AL1562" s="32" t="n">
        <f aca="false">IF(AL520=AL$2,1,0)</f>
        <v>0</v>
      </c>
      <c r="AM1562" s="32" t="n">
        <f aca="false">IF(AM520=AM$2,1,0)</f>
        <v>1</v>
      </c>
      <c r="AN1562" s="32" t="n">
        <f aca="false">IF(AN520=AN$2,1,0)</f>
        <v>1</v>
      </c>
      <c r="AO1562" s="32" t="n">
        <f aca="false">IF(AO520=AO$2,1,0)</f>
        <v>1</v>
      </c>
      <c r="AP1562" s="32" t="n">
        <f aca="false">IF(AP520=AP$2,1,0)</f>
        <v>1</v>
      </c>
      <c r="AQ1562" s="32" t="n">
        <f aca="false">IF(AQ520=AQ$2,1,0)</f>
        <v>1</v>
      </c>
      <c r="AR1562" s="32" t="n">
        <f aca="false">IF(AR520=AR$2,1,0)</f>
        <v>1</v>
      </c>
      <c r="AS1562" s="32" t="n">
        <f aca="false">IF(AS520=AS$2,1,0)</f>
        <v>1</v>
      </c>
      <c r="AT1562" s="33" t="n">
        <f aca="false">IF(AT520=AT$2,3,0)</f>
        <v>0</v>
      </c>
      <c r="AU1562" s="32" t="n">
        <f aca="false">IF(AU520=AU$2,1,0)</f>
        <v>1</v>
      </c>
      <c r="AV1562" s="32" t="n">
        <f aca="false">IF(AV520=AV$2,1,0)</f>
        <v>0</v>
      </c>
      <c r="AW1562" s="32" t="n">
        <f aca="false">IF(AW520=AW$2,1,0)</f>
        <v>1</v>
      </c>
      <c r="AX1562" s="32" t="n">
        <f aca="false">IF(AX520=AX$2,1,0)</f>
        <v>0</v>
      </c>
      <c r="AY1562" s="32" t="n">
        <f aca="false">IF(AY520=AY$2,1,0)</f>
        <v>1</v>
      </c>
      <c r="AZ1562" s="32" t="n">
        <f aca="false">IF(AZ520=AZ$2,1,0)</f>
        <v>0</v>
      </c>
      <c r="BA1562" s="32" t="n">
        <f aca="false">IF(BA520=BA$2,1,0)</f>
        <v>0</v>
      </c>
      <c r="BB1562" s="32" t="n">
        <f aca="false">IF(BB520=BB$2,1,0)</f>
        <v>0</v>
      </c>
      <c r="BC1562" s="32" t="n">
        <f aca="false">IF(BC520=BC$2,1,0)</f>
        <v>0</v>
      </c>
      <c r="BD1562" s="32" t="n">
        <f aca="false">IF(BD520=BD$2,1,0)</f>
        <v>0</v>
      </c>
      <c r="BE1562" s="32" t="n">
        <f aca="false">IF(BE520=BE$2,1,0)</f>
        <v>1</v>
      </c>
      <c r="BF1562" s="32" t="n">
        <f aca="false">IF(BF520=BF$2,1,0)</f>
        <v>0</v>
      </c>
      <c r="BG1562" s="32" t="n">
        <f aca="false">IF(BG520=BG$2,1,0)</f>
        <v>1</v>
      </c>
      <c r="BH1562" s="32" t="n">
        <f aca="false">IF(BH520=BH$2,1,0)</f>
        <v>1</v>
      </c>
      <c r="BI1562" s="32" t="n">
        <f aca="false">IF(BI520=BI$2,1,0)</f>
        <v>1</v>
      </c>
      <c r="BJ1562" s="32" t="n">
        <f aca="false">IF(BJ520=BJ$2,1,0)</f>
        <v>0</v>
      </c>
      <c r="BK1562" s="32" t="n">
        <f aca="false">IF(BK520=BK$2,1,0)</f>
        <v>0</v>
      </c>
      <c r="BL1562" s="32" t="n">
        <f aca="false">IF(BL520=BL$2,1,0)</f>
        <v>0</v>
      </c>
      <c r="BM1562" s="32" t="n">
        <f aca="false">IF(BM520=BM$2,1,0)</f>
        <v>0</v>
      </c>
      <c r="BN1562" s="32" t="n">
        <f aca="false">IF(BN520=BN$2,1,0)</f>
        <v>0</v>
      </c>
      <c r="BO1562" s="32" t="n">
        <f aca="false">IF(BO520=BO$2,1,0)</f>
        <v>0</v>
      </c>
      <c r="BP1562" s="32" t="n">
        <f aca="false">IF(BP520=BP$2,1,0)</f>
        <v>0</v>
      </c>
      <c r="BQ1562" s="32" t="n">
        <f aca="false">IF(BQ520=BQ$2,1,0)</f>
        <v>1</v>
      </c>
      <c r="BR1562" s="34" t="n">
        <f aca="false">IF($K520="I_9","",IF(BR520=BR$2,1,0))</f>
        <v>0</v>
      </c>
      <c r="BS1562" s="34" t="n">
        <f aca="false">IF($K520="I_9","",IF(BS520=BS$2,1,0))</f>
        <v>0</v>
      </c>
      <c r="BT1562" s="34" t="n">
        <f aca="false">IF($K520="I_9","",IF(BT520=BT$2,1,0))</f>
        <v>0</v>
      </c>
      <c r="BU1562" s="34" t="n">
        <f aca="false">IF($K520="I_9","",IF(BU520=BU$2,1,0))</f>
        <v>0</v>
      </c>
      <c r="BV1562" s="34" t="n">
        <f aca="false">IF($K520="I_9","",IF(BV520=BV$2,1,0))</f>
        <v>0</v>
      </c>
      <c r="BW1562" s="35" t="n">
        <f aca="false">IF($K520="I_9","",IF(BW520=BW$2,1,0))</f>
        <v>0</v>
      </c>
      <c r="BX1562" s="35" t="n">
        <f aca="false">IF($K520="I_9","",IF(BX520=BX$2,2,0))</f>
        <v>0</v>
      </c>
      <c r="BY1562" s="35" t="n">
        <f aca="false">IF($K520="I_9","",IF(BY520=BY$2,3,0))</f>
        <v>0</v>
      </c>
      <c r="BZ1562" s="34" t="n">
        <f aca="false">IF($K520="I_9","",IF(BZ520=BZ$2,1,0))</f>
        <v>0</v>
      </c>
      <c r="CA1562" s="34" t="n">
        <f aca="false">IF($K520="I_9","",IF(CA520=CA$2,1,0))</f>
        <v>0</v>
      </c>
      <c r="CB1562" s="34" t="n">
        <f aca="false">IF($K520="I_9","",IF(CB520=CB$2,1,0))</f>
        <v>1</v>
      </c>
      <c r="CC1562" s="34" t="n">
        <f aca="false">IF($K520="I_9","",IF(CC520=CC$2,1,0))</f>
        <v>0</v>
      </c>
      <c r="CD1562" s="34" t="n">
        <f aca="false">IF($K520="I_9","",IF(CD520=CD$2,1,0))</f>
        <v>1</v>
      </c>
      <c r="CE1562" s="36" t="str">
        <f aca="false">IF($K520="III_11",IF(CE520=CE$2,1,0),"")</f>
        <v/>
      </c>
      <c r="CF1562" s="36" t="str">
        <f aca="false">IF($K520="III_11",IF(CF520=CF$2,1,0),"")</f>
        <v/>
      </c>
      <c r="CG1562" s="36" t="str">
        <f aca="false">IF($K520="III_11",IF(CG520=CG$2,1,0),"")</f>
        <v/>
      </c>
      <c r="CH1562" s="36" t="str">
        <f aca="false">IF($K520="III_11",IF(CH520=CH$2,1,0),"")</f>
        <v/>
      </c>
      <c r="CI1562" s="36" t="str">
        <f aca="false">IF($K520="III_11",IF(CI520=CI$2,1,0),"")</f>
        <v/>
      </c>
      <c r="CJ1562" s="36" t="str">
        <f aca="false">IF($K520="III_11",IF(CJ520=CJ$2,1,0),"")</f>
        <v/>
      </c>
      <c r="CK1562" s="36" t="str">
        <f aca="false">IF($K520="III_11",IF(CK520=CK$2,1,0),"")</f>
        <v/>
      </c>
      <c r="CL1562" s="36" t="str">
        <f aca="false">IF($K520="III_11",IF(CL520=CL$2,1,0),"")</f>
        <v/>
      </c>
      <c r="CM1562" s="36" t="str">
        <f aca="false">IF($K520="III_11",IF(CM520=CM$2,1,0),"")</f>
        <v/>
      </c>
      <c r="CN1562" s="36" t="str">
        <f aca="false">IF($K520="III_11",IF(CN520=CN$2,1,0),"")</f>
        <v/>
      </c>
    </row>
    <row r="1563" customFormat="false" ht="15.75" hidden="false" customHeight="true" outlineLevel="0" collapsed="false">
      <c r="A1563" s="4" t="str">
        <f aca="false">LEFT(A521,5)</f>
        <v>518</v>
      </c>
      <c r="B1563" s="3" t="str">
        <f aca="false">LEFT(B521,5)</f>
        <v>1</v>
      </c>
      <c r="C1563" s="2" t="n">
        <f aca="false">(IF(K1563="I_9",IF(F1563&gt;18,1,0),0)+IF(K1563="II_10",IF(F1563&gt;26,1,0),0)+IF(K1563="III_11",IF(F1563&gt;33,1,0),0))*B1563</f>
        <v>1</v>
      </c>
      <c r="D1563" s="2" t="str">
        <f aca="false">IF(C1563=1,"Запрошується до ІІ туру","Не бере участь у наступному турі")</f>
        <v>Запрошується до ІІ туру</v>
      </c>
      <c r="E1563" s="37" t="s">
        <v>1450</v>
      </c>
      <c r="F1563" s="38" t="n">
        <f aca="false">SUM(R1563:CN1563)</f>
        <v>34</v>
      </c>
      <c r="G1563" s="2" t="str">
        <f aca="false">G521</f>
        <v>Мозговий</v>
      </c>
      <c r="H1563" s="2" t="str">
        <f aca="false">H521</f>
        <v>Михайло</v>
      </c>
      <c r="J1563" s="3" t="n">
        <f aca="false">J521</f>
        <v>8</v>
      </c>
      <c r="K1563" s="3" t="str">
        <f aca="false">K521</f>
        <v>I_9</v>
      </c>
      <c r="M1563" s="2" t="str">
        <f aca="false">M521</f>
        <v>місто Київ</v>
      </c>
      <c r="N1563" s="2" t="str">
        <f aca="false">N521</f>
        <v>Погоджуюсь</v>
      </c>
      <c r="O1563" s="2" t="str">
        <f aca="false">O521</f>
        <v>Підтверджую</v>
      </c>
      <c r="P1563" s="2" t="str">
        <f aca="false">P521</f>
        <v>Так</v>
      </c>
      <c r="Q1563" s="2" t="str">
        <f aca="false">Q521</f>
        <v>Погоджуюсь</v>
      </c>
      <c r="R1563" s="32" t="n">
        <f aca="false">IF(R521=R$2,1,0)</f>
        <v>1</v>
      </c>
      <c r="S1563" s="32" t="n">
        <f aca="false">IF(S521=S$2,1,0)</f>
        <v>1</v>
      </c>
      <c r="T1563" s="32" t="n">
        <f aca="false">IF(T521=T$2,1,0)</f>
        <v>1</v>
      </c>
      <c r="U1563" s="32" t="n">
        <f aca="false">IF(U521=U$2,1,0)</f>
        <v>1</v>
      </c>
      <c r="V1563" s="32" t="n">
        <f aca="false">IF(V521=V$2,1,0)</f>
        <v>1</v>
      </c>
      <c r="W1563" s="32" t="n">
        <f aca="false">IF(W521=W$2,1,0)</f>
        <v>0</v>
      </c>
      <c r="X1563" s="32" t="n">
        <f aca="false">IF(X521=X$2,1,0)</f>
        <v>1</v>
      </c>
      <c r="Y1563" s="32" t="n">
        <f aca="false">IF(Y521=Y$2,1,0)</f>
        <v>0</v>
      </c>
      <c r="Z1563" s="32" t="n">
        <f aca="false">IF(Z521=Z$2,1,0)</f>
        <v>0</v>
      </c>
      <c r="AA1563" s="33" t="n">
        <f aca="false">IF(AA521=AA$2,2,0)</f>
        <v>0</v>
      </c>
      <c r="AB1563" s="33" t="n">
        <f aca="false">0</f>
        <v>0</v>
      </c>
      <c r="AC1563" s="32" t="n">
        <f aca="false">IF(AC521=AC$2,1,0)</f>
        <v>0</v>
      </c>
      <c r="AD1563" s="32" t="n">
        <f aca="false">IF(AD521=AD$2,1,0)</f>
        <v>1</v>
      </c>
      <c r="AE1563" s="32" t="n">
        <f aca="false">IF(AE521=AE$2,1,0)</f>
        <v>0</v>
      </c>
      <c r="AF1563" s="32" t="n">
        <f aca="false">IF(AF521=AF$2,1,0)</f>
        <v>0</v>
      </c>
      <c r="AG1563" s="32" t="n">
        <f aca="false">IF(AG521=AG$2,1,0)</f>
        <v>1</v>
      </c>
      <c r="AH1563" s="32" t="n">
        <f aca="false">IF(AH521=AH$2,1,0)</f>
        <v>1</v>
      </c>
      <c r="AI1563" s="33" t="n">
        <f aca="false">0</f>
        <v>0</v>
      </c>
      <c r="AJ1563" s="33" t="n">
        <f aca="false">0</f>
        <v>0</v>
      </c>
      <c r="AK1563" s="32" t="n">
        <f aca="false">IF(AK521=AK$2,1,0)</f>
        <v>1</v>
      </c>
      <c r="AL1563" s="32" t="n">
        <f aca="false">IF(AL521=AL$2,1,0)</f>
        <v>1</v>
      </c>
      <c r="AM1563" s="32" t="n">
        <f aca="false">IF(AM521=AM$2,1,0)</f>
        <v>1</v>
      </c>
      <c r="AN1563" s="32" t="n">
        <f aca="false">IF(AN521=AN$2,1,0)</f>
        <v>1</v>
      </c>
      <c r="AO1563" s="32" t="n">
        <f aca="false">IF(AO521=AO$2,1,0)</f>
        <v>1</v>
      </c>
      <c r="AP1563" s="32" t="n">
        <f aca="false">IF(AP521=AP$2,1,0)</f>
        <v>1</v>
      </c>
      <c r="AQ1563" s="32" t="n">
        <f aca="false">IF(AQ521=AQ$2,1,0)</f>
        <v>1</v>
      </c>
      <c r="AR1563" s="32" t="n">
        <f aca="false">IF(AR521=AR$2,1,0)</f>
        <v>1</v>
      </c>
      <c r="AS1563" s="32" t="n">
        <f aca="false">IF(AS521=AS$2,1,0)</f>
        <v>1</v>
      </c>
      <c r="AT1563" s="33" t="n">
        <f aca="false">IF(AT521=AT$2,3,0)</f>
        <v>0</v>
      </c>
      <c r="AU1563" s="32" t="n">
        <f aca="false">IF(AU521=AU$2,1,0)</f>
        <v>1</v>
      </c>
      <c r="AV1563" s="32" t="n">
        <f aca="false">IF(AV521=AV$2,1,0)</f>
        <v>0</v>
      </c>
      <c r="AW1563" s="32" t="n">
        <f aca="false">IF(AW521=AW$2,1,0)</f>
        <v>0</v>
      </c>
      <c r="AX1563" s="32" t="n">
        <f aca="false">IF(AX521=AX$2,1,0)</f>
        <v>1</v>
      </c>
      <c r="AY1563" s="32" t="n">
        <f aca="false">IF(AY521=AY$2,1,0)</f>
        <v>1</v>
      </c>
      <c r="AZ1563" s="32" t="n">
        <f aca="false">IF(AZ521=AZ$2,1,0)</f>
        <v>1</v>
      </c>
      <c r="BA1563" s="32" t="n">
        <f aca="false">IF(BA521=BA$2,1,0)</f>
        <v>0</v>
      </c>
      <c r="BB1563" s="32" t="n">
        <f aca="false">IF(BB521=BB$2,1,0)</f>
        <v>0</v>
      </c>
      <c r="BC1563" s="32" t="n">
        <f aca="false">IF(BC521=BC$2,1,0)</f>
        <v>0</v>
      </c>
      <c r="BD1563" s="32" t="n">
        <f aca="false">IF(BD521=BD$2,1,0)</f>
        <v>1</v>
      </c>
      <c r="BE1563" s="32" t="n">
        <f aca="false">IF(BE521=BE$2,1,0)</f>
        <v>0</v>
      </c>
      <c r="BF1563" s="32" t="n">
        <f aca="false">IF(BF521=BF$2,1,0)</f>
        <v>0</v>
      </c>
      <c r="BG1563" s="32" t="n">
        <f aca="false">IF(BG521=BG$2,1,0)</f>
        <v>1</v>
      </c>
      <c r="BH1563" s="32" t="n">
        <f aca="false">IF(BH521=BH$2,1,0)</f>
        <v>1</v>
      </c>
      <c r="BI1563" s="32" t="n">
        <f aca="false">IF(BI521=BI$2,1,0)</f>
        <v>1</v>
      </c>
      <c r="BJ1563" s="32" t="n">
        <f aca="false">IF(BJ521=BJ$2,1,0)</f>
        <v>1</v>
      </c>
      <c r="BK1563" s="32" t="n">
        <f aca="false">IF(BK521=BK$2,1,0)</f>
        <v>1</v>
      </c>
      <c r="BL1563" s="32" t="n">
        <f aca="false">IF(BL521=BL$2,1,0)</f>
        <v>1</v>
      </c>
      <c r="BM1563" s="32" t="n">
        <f aca="false">IF(BM521=BM$2,1,0)</f>
        <v>1</v>
      </c>
      <c r="BN1563" s="32" t="n">
        <f aca="false">IF(BN521=BN$2,1,0)</f>
        <v>1</v>
      </c>
      <c r="BO1563" s="32" t="n">
        <f aca="false">IF(BO521=BO$2,1,0)</f>
        <v>1</v>
      </c>
      <c r="BP1563" s="32" t="n">
        <f aca="false">IF(BP521=BP$2,1,0)</f>
        <v>1</v>
      </c>
      <c r="BQ1563" s="32" t="n">
        <f aca="false">IF(BQ521=BQ$2,1,0)</f>
        <v>1</v>
      </c>
      <c r="BR1563" s="34" t="str">
        <f aca="false">IF($K521="I_9","",IF(BR521=BR$2,1,0))</f>
        <v/>
      </c>
      <c r="BS1563" s="34" t="str">
        <f aca="false">IF($K521="I_9","",IF(BS521=BS$2,1,0))</f>
        <v/>
      </c>
      <c r="BT1563" s="34" t="str">
        <f aca="false">IF($K521="I_9","",IF(BT521=BT$2,1,0))</f>
        <v/>
      </c>
      <c r="BU1563" s="34" t="str">
        <f aca="false">IF($K521="I_9","",IF(BU521=BU$2,1,0))</f>
        <v/>
      </c>
      <c r="BV1563" s="34" t="str">
        <f aca="false">IF($K521="I_9","",IF(BV521=BV$2,1,0))</f>
        <v/>
      </c>
      <c r="BW1563" s="35" t="str">
        <f aca="false">IF($K521="I_9","",IF(BW521=BW$2,1,0))</f>
        <v/>
      </c>
      <c r="BX1563" s="35" t="str">
        <f aca="false">IF($K521="I_9","",IF(BX521=BX$2,2,0))</f>
        <v/>
      </c>
      <c r="BY1563" s="35" t="str">
        <f aca="false">IF($K521="I_9","",IF(BY521=BY$2,3,0))</f>
        <v/>
      </c>
      <c r="BZ1563" s="34" t="str">
        <f aca="false">IF($K521="I_9","",IF(BZ521=BZ$2,1,0))</f>
        <v/>
      </c>
      <c r="CA1563" s="34" t="str">
        <f aca="false">IF($K521="I_9","",IF(CA521=CA$2,1,0))</f>
        <v/>
      </c>
      <c r="CB1563" s="34" t="str">
        <f aca="false">IF($K521="I_9","",IF(CB521=CB$2,1,0))</f>
        <v/>
      </c>
      <c r="CC1563" s="34" t="str">
        <f aca="false">IF($K521="I_9","",IF(CC521=CC$2,1,0))</f>
        <v/>
      </c>
      <c r="CD1563" s="34" t="str">
        <f aca="false">IF($K521="I_9","",IF(CD521=CD$2,1,0))</f>
        <v/>
      </c>
      <c r="CE1563" s="36" t="str">
        <f aca="false">IF($K521="III_11",IF(CE521=CE$2,1,0),"")</f>
        <v/>
      </c>
      <c r="CF1563" s="36" t="str">
        <f aca="false">IF($K521="III_11",IF(CF521=CF$2,1,0),"")</f>
        <v/>
      </c>
      <c r="CG1563" s="36" t="str">
        <f aca="false">IF($K521="III_11",IF(CG521=CG$2,1,0),"")</f>
        <v/>
      </c>
      <c r="CH1563" s="36" t="str">
        <f aca="false">IF($K521="III_11",IF(CH521=CH$2,1,0),"")</f>
        <v/>
      </c>
      <c r="CI1563" s="36" t="str">
        <f aca="false">IF($K521="III_11",IF(CI521=CI$2,1,0),"")</f>
        <v/>
      </c>
      <c r="CJ1563" s="36" t="str">
        <f aca="false">IF($K521="III_11",IF(CJ521=CJ$2,1,0),"")</f>
        <v/>
      </c>
      <c r="CK1563" s="36" t="str">
        <f aca="false">IF($K521="III_11",IF(CK521=CK$2,1,0),"")</f>
        <v/>
      </c>
      <c r="CL1563" s="36" t="str">
        <f aca="false">IF($K521="III_11",IF(CL521=CL$2,1,0),"")</f>
        <v/>
      </c>
      <c r="CM1563" s="36" t="str">
        <f aca="false">IF($K521="III_11",IF(CM521=CM$2,1,0),"")</f>
        <v/>
      </c>
      <c r="CN1563" s="36" t="str">
        <f aca="false">IF($K521="III_11",IF(CN521=CN$2,1,0),"")</f>
        <v/>
      </c>
    </row>
    <row r="1564" customFormat="false" ht="15.75" hidden="false" customHeight="true" outlineLevel="0" collapsed="false">
      <c r="A1564" s="4" t="str">
        <f aca="false">LEFT(A522,5)</f>
        <v>519</v>
      </c>
      <c r="B1564" s="3" t="str">
        <f aca="false">LEFT(B522,5)</f>
        <v>1</v>
      </c>
      <c r="C1564" s="2" t="n">
        <f aca="false">(IF(K1564="I_9",IF(F1564&gt;18,1,0),0)+IF(K1564="II_10",IF(F1564&gt;26,1,0),0)+IF(K1564="III_11",IF(F1564&gt;33,1,0),0))*B1564</f>
        <v>1</v>
      </c>
      <c r="D1564" s="2" t="str">
        <f aca="false">IF(C1564=1,"Запрошується до ІІ туру","Не бере участь у наступному турі")</f>
        <v>Запрошується до ІІ туру</v>
      </c>
      <c r="E1564" s="37" t="s">
        <v>1452</v>
      </c>
      <c r="F1564" s="38" t="n">
        <f aca="false">SUM(R1564:CN1564)</f>
        <v>35</v>
      </c>
      <c r="G1564" s="2" t="str">
        <f aca="false">G522</f>
        <v>Некрасова </v>
      </c>
      <c r="H1564" s="2" t="str">
        <f aca="false">H522</f>
        <v>Анна</v>
      </c>
      <c r="J1564" s="3" t="n">
        <f aca="false">J522</f>
        <v>10</v>
      </c>
      <c r="K1564" s="3" t="str">
        <f aca="false">K522</f>
        <v>II_10</v>
      </c>
      <c r="M1564" s="2" t="str">
        <f aca="false">M522</f>
        <v>Харківська</v>
      </c>
      <c r="N1564" s="2" t="str">
        <f aca="false">N522</f>
        <v>Погоджуюсь</v>
      </c>
      <c r="O1564" s="2" t="str">
        <f aca="false">O522</f>
        <v>Підтверджую</v>
      </c>
      <c r="P1564" s="2" t="str">
        <f aca="false">P522</f>
        <v>Так</v>
      </c>
      <c r="Q1564" s="2" t="str">
        <f aca="false">Q522</f>
        <v>Погоджуюсь</v>
      </c>
      <c r="R1564" s="32" t="n">
        <f aca="false">IF(R522=R$2,1,0)</f>
        <v>1</v>
      </c>
      <c r="S1564" s="32" t="n">
        <f aca="false">IF(S522=S$2,1,0)</f>
        <v>0</v>
      </c>
      <c r="T1564" s="32" t="n">
        <f aca="false">IF(T522=T$2,1,0)</f>
        <v>0</v>
      </c>
      <c r="U1564" s="32" t="n">
        <f aca="false">IF(U522=U$2,1,0)</f>
        <v>0</v>
      </c>
      <c r="V1564" s="32" t="n">
        <f aca="false">IF(V522=V$2,1,0)</f>
        <v>0</v>
      </c>
      <c r="W1564" s="32" t="n">
        <f aca="false">IF(W522=W$2,1,0)</f>
        <v>0</v>
      </c>
      <c r="X1564" s="32" t="n">
        <f aca="false">IF(X522=X$2,1,0)</f>
        <v>0</v>
      </c>
      <c r="Y1564" s="32" t="n">
        <f aca="false">IF(Y522=Y$2,1,0)</f>
        <v>0</v>
      </c>
      <c r="Z1564" s="32" t="n">
        <f aca="false">IF(Z522=Z$2,1,0)</f>
        <v>0</v>
      </c>
      <c r="AA1564" s="33" t="n">
        <f aca="false">IF(AA522=AA$2,2,0)</f>
        <v>0</v>
      </c>
      <c r="AB1564" s="33" t="n">
        <f aca="false">0</f>
        <v>0</v>
      </c>
      <c r="AC1564" s="32" t="n">
        <f aca="false">IF(AC522=AC$2,1,0)</f>
        <v>0</v>
      </c>
      <c r="AD1564" s="32" t="n">
        <f aca="false">IF(AD522=AD$2,1,0)</f>
        <v>0</v>
      </c>
      <c r="AE1564" s="32" t="n">
        <f aca="false">IF(AE522=AE$2,1,0)</f>
        <v>0</v>
      </c>
      <c r="AF1564" s="32" t="n">
        <f aca="false">IF(AF522=AF$2,1,0)</f>
        <v>0</v>
      </c>
      <c r="AG1564" s="32" t="n">
        <f aca="false">IF(AG522=AG$2,1,0)</f>
        <v>1</v>
      </c>
      <c r="AH1564" s="32" t="n">
        <f aca="false">IF(AH522=AH$2,1,0)</f>
        <v>1</v>
      </c>
      <c r="AI1564" s="33" t="n">
        <f aca="false">0</f>
        <v>0</v>
      </c>
      <c r="AJ1564" s="33" t="n">
        <f aca="false">0</f>
        <v>0</v>
      </c>
      <c r="AK1564" s="32" t="n">
        <f aca="false">IF(AK522=AK$2,1,0)</f>
        <v>0</v>
      </c>
      <c r="AL1564" s="32" t="n">
        <f aca="false">IF(AL522=AL$2,1,0)</f>
        <v>0</v>
      </c>
      <c r="AM1564" s="32" t="n">
        <f aca="false">IF(AM522=AM$2,1,0)</f>
        <v>1</v>
      </c>
      <c r="AN1564" s="32" t="n">
        <f aca="false">IF(AN522=AN$2,1,0)</f>
        <v>1</v>
      </c>
      <c r="AO1564" s="32" t="n">
        <f aca="false">IF(AO522=AO$2,1,0)</f>
        <v>1</v>
      </c>
      <c r="AP1564" s="32" t="n">
        <f aca="false">IF(AP522=AP$2,1,0)</f>
        <v>1</v>
      </c>
      <c r="AQ1564" s="32" t="n">
        <f aca="false">IF(AQ522=AQ$2,1,0)</f>
        <v>1</v>
      </c>
      <c r="AR1564" s="32" t="n">
        <f aca="false">IF(AR522=AR$2,1,0)</f>
        <v>1</v>
      </c>
      <c r="AS1564" s="32" t="n">
        <f aca="false">IF(AS522=AS$2,1,0)</f>
        <v>1</v>
      </c>
      <c r="AT1564" s="33" t="n">
        <f aca="false">IF(AT522=AT$2,3,0)</f>
        <v>0</v>
      </c>
      <c r="AU1564" s="32" t="n">
        <f aca="false">IF(AU522=AU$2,1,0)</f>
        <v>0</v>
      </c>
      <c r="AV1564" s="32" t="n">
        <f aca="false">IF(AV522=AV$2,1,0)</f>
        <v>1</v>
      </c>
      <c r="AW1564" s="32" t="n">
        <f aca="false">IF(AW522=AW$2,1,0)</f>
        <v>0</v>
      </c>
      <c r="AX1564" s="32" t="n">
        <f aca="false">IF(AX522=AX$2,1,0)</f>
        <v>1</v>
      </c>
      <c r="AY1564" s="32" t="n">
        <f aca="false">IF(AY522=AY$2,1,0)</f>
        <v>1</v>
      </c>
      <c r="AZ1564" s="32" t="n">
        <f aca="false">IF(AZ522=AZ$2,1,0)</f>
        <v>1</v>
      </c>
      <c r="BA1564" s="32" t="n">
        <f aca="false">IF(BA522=BA$2,1,0)</f>
        <v>1</v>
      </c>
      <c r="BB1564" s="32" t="n">
        <f aca="false">IF(BB522=BB$2,1,0)</f>
        <v>1</v>
      </c>
      <c r="BC1564" s="32" t="n">
        <f aca="false">IF(BC522=BC$2,1,0)</f>
        <v>0</v>
      </c>
      <c r="BD1564" s="32" t="n">
        <f aca="false">IF(BD522=BD$2,1,0)</f>
        <v>1</v>
      </c>
      <c r="BE1564" s="32" t="n">
        <f aca="false">IF(BE522=BE$2,1,0)</f>
        <v>1</v>
      </c>
      <c r="BF1564" s="32" t="n">
        <f aca="false">IF(BF522=BF$2,1,0)</f>
        <v>1</v>
      </c>
      <c r="BG1564" s="32" t="n">
        <f aca="false">IF(BG522=BG$2,1,0)</f>
        <v>0</v>
      </c>
      <c r="BH1564" s="32" t="n">
        <f aca="false">IF(BH522=BH$2,1,0)</f>
        <v>1</v>
      </c>
      <c r="BI1564" s="32" t="n">
        <f aca="false">IF(BI522=BI$2,1,0)</f>
        <v>0</v>
      </c>
      <c r="BJ1564" s="32" t="n">
        <f aca="false">IF(BJ522=BJ$2,1,0)</f>
        <v>1</v>
      </c>
      <c r="BK1564" s="32" t="n">
        <f aca="false">IF(BK522=BK$2,1,0)</f>
        <v>1</v>
      </c>
      <c r="BL1564" s="32" t="n">
        <f aca="false">IF(BL522=BL$2,1,0)</f>
        <v>0</v>
      </c>
      <c r="BM1564" s="32" t="n">
        <f aca="false">IF(BM522=BM$2,1,0)</f>
        <v>1</v>
      </c>
      <c r="BN1564" s="32" t="n">
        <f aca="false">IF(BN522=BN$2,1,0)</f>
        <v>1</v>
      </c>
      <c r="BO1564" s="32" t="n">
        <f aca="false">IF(BO522=BO$2,1,0)</f>
        <v>0</v>
      </c>
      <c r="BP1564" s="32" t="n">
        <f aca="false">IF(BP522=BP$2,1,0)</f>
        <v>0</v>
      </c>
      <c r="BQ1564" s="32" t="n">
        <f aca="false">IF(BQ522=BQ$2,1,0)</f>
        <v>1</v>
      </c>
      <c r="BR1564" s="34" t="n">
        <f aca="false">IF($K522="I_9","",IF(BR522=BR$2,1,0))</f>
        <v>0</v>
      </c>
      <c r="BS1564" s="34" t="n">
        <f aca="false">IF($K522="I_9","",IF(BS522=BS$2,1,0))</f>
        <v>1</v>
      </c>
      <c r="BT1564" s="34" t="n">
        <f aca="false">IF($K522="I_9","",IF(BT522=BT$2,1,0))</f>
        <v>1</v>
      </c>
      <c r="BU1564" s="34" t="n">
        <f aca="false">IF($K522="I_9","",IF(BU522=BU$2,1,0))</f>
        <v>1</v>
      </c>
      <c r="BV1564" s="34" t="n">
        <f aca="false">IF($K522="I_9","",IF(BV522=BV$2,1,0))</f>
        <v>1</v>
      </c>
      <c r="BW1564" s="35" t="n">
        <f aca="false">IF($K522="I_9","",IF(BW522=BW$2,1,0))</f>
        <v>1</v>
      </c>
      <c r="BX1564" s="35" t="n">
        <f aca="false">IF($K522="I_9","",IF(BX522=BX$2,2,0))</f>
        <v>2</v>
      </c>
      <c r="BY1564" s="35" t="n">
        <f aca="false">IF($K522="I_9","",IF(BY522=BY$2,3,0))</f>
        <v>0</v>
      </c>
      <c r="BZ1564" s="34" t="n">
        <f aca="false">IF($K522="I_9","",IF(BZ522=BZ$2,1,0))</f>
        <v>1</v>
      </c>
      <c r="CA1564" s="34" t="n">
        <f aca="false">IF($K522="I_9","",IF(CA522=CA$2,1,0))</f>
        <v>1</v>
      </c>
      <c r="CB1564" s="34" t="n">
        <f aca="false">IF($K522="I_9","",IF(CB522=CB$2,1,0))</f>
        <v>1</v>
      </c>
      <c r="CC1564" s="34" t="n">
        <f aca="false">IF($K522="I_9","",IF(CC522=CC$2,1,0))</f>
        <v>0</v>
      </c>
      <c r="CD1564" s="34" t="n">
        <f aca="false">IF($K522="I_9","",IF(CD522=CD$2,1,0))</f>
        <v>0</v>
      </c>
      <c r="CE1564" s="36" t="str">
        <f aca="false">IF($K522="III_11",IF(CE522=CE$2,1,0),"")</f>
        <v/>
      </c>
      <c r="CF1564" s="36" t="str">
        <f aca="false">IF($K522="III_11",IF(CF522=CF$2,1,0),"")</f>
        <v/>
      </c>
      <c r="CG1564" s="36" t="str">
        <f aca="false">IF($K522="III_11",IF(CG522=CG$2,1,0),"")</f>
        <v/>
      </c>
      <c r="CH1564" s="36" t="str">
        <f aca="false">IF($K522="III_11",IF(CH522=CH$2,1,0),"")</f>
        <v/>
      </c>
      <c r="CI1564" s="36" t="str">
        <f aca="false">IF($K522="III_11",IF(CI522=CI$2,1,0),"")</f>
        <v/>
      </c>
      <c r="CJ1564" s="36" t="str">
        <f aca="false">IF($K522="III_11",IF(CJ522=CJ$2,1,0),"")</f>
        <v/>
      </c>
      <c r="CK1564" s="36" t="str">
        <f aca="false">IF($K522="III_11",IF(CK522=CK$2,1,0),"")</f>
        <v/>
      </c>
      <c r="CL1564" s="36" t="str">
        <f aca="false">IF($K522="III_11",IF(CL522=CL$2,1,0),"")</f>
        <v/>
      </c>
      <c r="CM1564" s="36" t="str">
        <f aca="false">IF($K522="III_11",IF(CM522=CM$2,1,0),"")</f>
        <v/>
      </c>
      <c r="CN1564" s="36" t="str">
        <f aca="false">IF($K522="III_11",IF(CN522=CN$2,1,0),"")</f>
        <v/>
      </c>
    </row>
    <row r="1565" customFormat="false" ht="15.75" hidden="false" customHeight="true" outlineLevel="0" collapsed="false">
      <c r="A1565" s="4" t="str">
        <f aca="false">LEFT(A523,5)</f>
        <v>520</v>
      </c>
      <c r="B1565" s="3" t="str">
        <f aca="false">LEFT(B523,5)</f>
        <v>0</v>
      </c>
      <c r="C1565" s="2" t="n">
        <f aca="false">(IF(K1565="I_9",IF(F1565&gt;18,1,0),0)+IF(K1565="II_10",IF(F1565&gt;26,1,0),0)+IF(K1565="III_11",IF(F1565&gt;33,1,0),0))*B1565</f>
        <v>0</v>
      </c>
      <c r="D1565" s="2" t="str">
        <f aca="false">IF(C1565=1,"Запрошується до ІІ туру","Не бере участь у наступному турі")</f>
        <v>Не бере участь у наступному турі</v>
      </c>
      <c r="E1565" s="37" t="s">
        <v>1454</v>
      </c>
      <c r="F1565" s="38" t="n">
        <f aca="false">SUM(R1565:CN1565)</f>
        <v>35</v>
      </c>
      <c r="G1565" s="2" t="str">
        <f aca="false">G523</f>
        <v>Пєвко</v>
      </c>
      <c r="H1565" s="2" t="str">
        <f aca="false">H523</f>
        <v>Матвій</v>
      </c>
      <c r="J1565" s="3" t="n">
        <f aca="false">J523</f>
        <v>11</v>
      </c>
      <c r="K1565" s="3" t="str">
        <f aca="false">K523</f>
        <v>III_11</v>
      </c>
      <c r="M1565" s="2" t="str">
        <f aca="false">M523</f>
        <v>Харківська</v>
      </c>
      <c r="N1565" s="2" t="str">
        <f aca="false">N523</f>
        <v>Погоджуюсь</v>
      </c>
      <c r="O1565" s="2" t="str">
        <f aca="false">O523</f>
        <v>Підтверджую</v>
      </c>
      <c r="P1565" s="2" t="str">
        <f aca="false">P523</f>
        <v>Ні</v>
      </c>
      <c r="Q1565" s="2" t="str">
        <f aca="false">Q523</f>
        <v>Не погоджуюсь (і беру участь у виконанні цього туру в ознайомчому режимі)</v>
      </c>
      <c r="R1565" s="32" t="n">
        <f aca="false">IF(R523=R$2,1,0)</f>
        <v>1</v>
      </c>
      <c r="S1565" s="32" t="n">
        <f aca="false">IF(S523=S$2,1,0)</f>
        <v>0</v>
      </c>
      <c r="T1565" s="32" t="n">
        <f aca="false">IF(T523=T$2,1,0)</f>
        <v>1</v>
      </c>
      <c r="U1565" s="32" t="n">
        <f aca="false">IF(U523=U$2,1,0)</f>
        <v>1</v>
      </c>
      <c r="V1565" s="32" t="n">
        <f aca="false">IF(V523=V$2,1,0)</f>
        <v>1</v>
      </c>
      <c r="W1565" s="32" t="n">
        <f aca="false">IF(W523=W$2,1,0)</f>
        <v>1</v>
      </c>
      <c r="X1565" s="32" t="n">
        <f aca="false">IF(X523=X$2,1,0)</f>
        <v>0</v>
      </c>
      <c r="Y1565" s="32" t="n">
        <f aca="false">IF(Y523=Y$2,1,0)</f>
        <v>0</v>
      </c>
      <c r="Z1565" s="32" t="n">
        <f aca="false">IF(Z523=Z$2,1,0)</f>
        <v>0</v>
      </c>
      <c r="AA1565" s="33" t="n">
        <f aca="false">IF(AA523=AA$2,2,0)</f>
        <v>0</v>
      </c>
      <c r="AB1565" s="33" t="n">
        <f aca="false">0</f>
        <v>0</v>
      </c>
      <c r="AC1565" s="32" t="n">
        <f aca="false">IF(AC523=AC$2,1,0)</f>
        <v>0</v>
      </c>
      <c r="AD1565" s="32" t="n">
        <f aca="false">IF(AD523=AD$2,1,0)</f>
        <v>1</v>
      </c>
      <c r="AE1565" s="32" t="n">
        <f aca="false">IF(AE523=AE$2,1,0)</f>
        <v>0</v>
      </c>
      <c r="AF1565" s="32" t="n">
        <f aca="false">IF(AF523=AF$2,1,0)</f>
        <v>0</v>
      </c>
      <c r="AG1565" s="32" t="n">
        <f aca="false">IF(AG523=AG$2,1,0)</f>
        <v>1</v>
      </c>
      <c r="AH1565" s="32" t="n">
        <f aca="false">IF(AH523=AH$2,1,0)</f>
        <v>0</v>
      </c>
      <c r="AI1565" s="33" t="n">
        <f aca="false">0</f>
        <v>0</v>
      </c>
      <c r="AJ1565" s="33" t="n">
        <f aca="false">0</f>
        <v>0</v>
      </c>
      <c r="AK1565" s="32" t="n">
        <f aca="false">IF(AK523=AK$2,1,0)</f>
        <v>0</v>
      </c>
      <c r="AL1565" s="32" t="n">
        <f aca="false">IF(AL523=AL$2,1,0)</f>
        <v>1</v>
      </c>
      <c r="AM1565" s="32" t="n">
        <f aca="false">IF(AM523=AM$2,1,0)</f>
        <v>1</v>
      </c>
      <c r="AN1565" s="32" t="n">
        <f aca="false">IF(AN523=AN$2,1,0)</f>
        <v>1</v>
      </c>
      <c r="AO1565" s="32" t="n">
        <f aca="false">IF(AO523=AO$2,1,0)</f>
        <v>1</v>
      </c>
      <c r="AP1565" s="32" t="n">
        <f aca="false">IF(AP523=AP$2,1,0)</f>
        <v>1</v>
      </c>
      <c r="AQ1565" s="32" t="n">
        <f aca="false">IF(AQ523=AQ$2,1,0)</f>
        <v>0</v>
      </c>
      <c r="AR1565" s="32" t="n">
        <f aca="false">IF(AR523=AR$2,1,0)</f>
        <v>0</v>
      </c>
      <c r="AS1565" s="32" t="n">
        <f aca="false">IF(AS523=AS$2,1,0)</f>
        <v>1</v>
      </c>
      <c r="AT1565" s="33" t="n">
        <f aca="false">IF(AT523=AT$2,3,0)</f>
        <v>0</v>
      </c>
      <c r="AU1565" s="32" t="n">
        <f aca="false">IF(AU523=AU$2,1,0)</f>
        <v>0</v>
      </c>
      <c r="AV1565" s="32" t="n">
        <f aca="false">IF(AV523=AV$2,1,0)</f>
        <v>1</v>
      </c>
      <c r="AW1565" s="32" t="n">
        <f aca="false">IF(AW523=AW$2,1,0)</f>
        <v>0</v>
      </c>
      <c r="AX1565" s="32" t="n">
        <f aca="false">IF(AX523=AX$2,1,0)</f>
        <v>1</v>
      </c>
      <c r="AY1565" s="32" t="n">
        <f aca="false">IF(AY523=AY$2,1,0)</f>
        <v>1</v>
      </c>
      <c r="AZ1565" s="32" t="n">
        <f aca="false">IF(AZ523=AZ$2,1,0)</f>
        <v>1</v>
      </c>
      <c r="BA1565" s="32" t="n">
        <f aca="false">IF(BA523=BA$2,1,0)</f>
        <v>0</v>
      </c>
      <c r="BB1565" s="32" t="n">
        <f aca="false">IF(BB523=BB$2,1,0)</f>
        <v>0</v>
      </c>
      <c r="BC1565" s="32" t="n">
        <f aca="false">IF(BC523=BC$2,1,0)</f>
        <v>0</v>
      </c>
      <c r="BD1565" s="32" t="n">
        <f aca="false">IF(BD523=BD$2,1,0)</f>
        <v>1</v>
      </c>
      <c r="BE1565" s="32" t="n">
        <f aca="false">IF(BE523=BE$2,1,0)</f>
        <v>0</v>
      </c>
      <c r="BF1565" s="32" t="n">
        <f aca="false">IF(BF523=BF$2,1,0)</f>
        <v>0</v>
      </c>
      <c r="BG1565" s="32" t="n">
        <f aca="false">IF(BG523=BG$2,1,0)</f>
        <v>0</v>
      </c>
      <c r="BH1565" s="32" t="n">
        <f aca="false">IF(BH523=BH$2,1,0)</f>
        <v>1</v>
      </c>
      <c r="BI1565" s="32" t="n">
        <f aca="false">IF(BI523=BI$2,1,0)</f>
        <v>0</v>
      </c>
      <c r="BJ1565" s="32" t="n">
        <f aca="false">IF(BJ523=BJ$2,1,0)</f>
        <v>1</v>
      </c>
      <c r="BK1565" s="32" t="n">
        <f aca="false">IF(BK523=BK$2,1,0)</f>
        <v>0</v>
      </c>
      <c r="BL1565" s="32" t="n">
        <f aca="false">IF(BL523=BL$2,1,0)</f>
        <v>1</v>
      </c>
      <c r="BM1565" s="32" t="n">
        <f aca="false">IF(BM523=BM$2,1,0)</f>
        <v>1</v>
      </c>
      <c r="BN1565" s="32" t="n">
        <f aca="false">IF(BN523=BN$2,1,0)</f>
        <v>1</v>
      </c>
      <c r="BO1565" s="32" t="n">
        <f aca="false">IF(BO523=BO$2,1,0)</f>
        <v>0</v>
      </c>
      <c r="BP1565" s="32" t="n">
        <f aca="false">IF(BP523=BP$2,1,0)</f>
        <v>0</v>
      </c>
      <c r="BQ1565" s="32" t="n">
        <f aca="false">IF(BQ523=BQ$2,1,0)</f>
        <v>0</v>
      </c>
      <c r="BR1565" s="34" t="n">
        <f aca="false">IF($K523="I_9","",IF(BR523=BR$2,1,0))</f>
        <v>1</v>
      </c>
      <c r="BS1565" s="34" t="n">
        <f aca="false">IF($K523="I_9","",IF(BS523=BS$2,1,0))</f>
        <v>1</v>
      </c>
      <c r="BT1565" s="34" t="n">
        <f aca="false">IF($K523="I_9","",IF(BT523=BT$2,1,0))</f>
        <v>0</v>
      </c>
      <c r="BU1565" s="34" t="n">
        <f aca="false">IF($K523="I_9","",IF(BU523=BU$2,1,0))</f>
        <v>0</v>
      </c>
      <c r="BV1565" s="34" t="n">
        <f aca="false">IF($K523="I_9","",IF(BV523=BV$2,1,0))</f>
        <v>1</v>
      </c>
      <c r="BW1565" s="35" t="n">
        <f aca="false">IF($K523="I_9","",IF(BW523=BW$2,1,0))</f>
        <v>1</v>
      </c>
      <c r="BX1565" s="35" t="n">
        <f aca="false">IF($K523="I_9","",IF(BX523=BX$2,2,0))</f>
        <v>0</v>
      </c>
      <c r="BY1565" s="35" t="n">
        <f aca="false">IF($K523="I_9","",IF(BY523=BY$2,3,0))</f>
        <v>0</v>
      </c>
      <c r="BZ1565" s="34" t="n">
        <f aca="false">IF($K523="I_9","",IF(BZ523=BZ$2,1,0))</f>
        <v>0</v>
      </c>
      <c r="CA1565" s="34" t="n">
        <f aca="false">IF($K523="I_9","",IF(CA523=CA$2,1,0))</f>
        <v>1</v>
      </c>
      <c r="CB1565" s="34" t="n">
        <f aca="false">IF($K523="I_9","",IF(CB523=CB$2,1,0))</f>
        <v>0</v>
      </c>
      <c r="CC1565" s="34" t="n">
        <f aca="false">IF($K523="I_9","",IF(CC523=CC$2,1,0))</f>
        <v>0</v>
      </c>
      <c r="CD1565" s="34" t="n">
        <f aca="false">IF($K523="I_9","",IF(CD523=CD$2,1,0))</f>
        <v>1</v>
      </c>
      <c r="CE1565" s="36" t="n">
        <f aca="false">IF($K523="III_11",IF(CE523=CE$2,1,0),"")</f>
        <v>1</v>
      </c>
      <c r="CF1565" s="36" t="n">
        <f aca="false">IF($K523="III_11",IF(CF523=CF$2,1,0),"")</f>
        <v>0</v>
      </c>
      <c r="CG1565" s="36" t="n">
        <f aca="false">IF($K523="III_11",IF(CG523=CG$2,1,0),"")</f>
        <v>1</v>
      </c>
      <c r="CH1565" s="36" t="n">
        <f aca="false">IF($K523="III_11",IF(CH523=CH$2,1,0),"")</f>
        <v>1</v>
      </c>
      <c r="CI1565" s="36" t="n">
        <f aca="false">IF($K523="III_11",IF(CI523=CI$2,1,0),"")</f>
        <v>0</v>
      </c>
      <c r="CJ1565" s="36" t="n">
        <f aca="false">IF($K523="III_11",IF(CJ523=CJ$2,1,0),"")</f>
        <v>0</v>
      </c>
      <c r="CK1565" s="36" t="n">
        <f aca="false">IF($K523="III_11",IF(CK523=CK$2,1,0),"")</f>
        <v>0</v>
      </c>
      <c r="CL1565" s="36" t="n">
        <f aca="false">IF($K523="III_11",IF(CL523=CL$2,1,0),"")</f>
        <v>1</v>
      </c>
      <c r="CM1565" s="36" t="n">
        <f aca="false">IF($K523="III_11",IF(CM523=CM$2,1,0),"")</f>
        <v>1</v>
      </c>
      <c r="CN1565" s="36" t="n">
        <f aca="false">IF($K523="III_11",IF(CN523=CN$2,1,0),"")</f>
        <v>1</v>
      </c>
    </row>
    <row r="1566" customFormat="false" ht="15.75" hidden="false" customHeight="true" outlineLevel="0" collapsed="false">
      <c r="A1566" s="4" t="str">
        <f aca="false">LEFT(A524,5)</f>
        <v>521</v>
      </c>
      <c r="B1566" s="3" t="str">
        <f aca="false">LEFT(B524,5)</f>
        <v>0</v>
      </c>
      <c r="C1566" s="2" t="n">
        <f aca="false">(IF(K1566="I_9",IF(F1566&gt;18,1,0),0)+IF(K1566="II_10",IF(F1566&gt;26,1,0),0)+IF(K1566="III_11",IF(F1566&gt;33,1,0),0))*B1566</f>
        <v>0</v>
      </c>
      <c r="D1566" s="2" t="str">
        <f aca="false">IF(C1566=1,"Запрошується до ІІ туру","Не бере участь у наступному турі")</f>
        <v>Не бере участь у наступному турі</v>
      </c>
      <c r="E1566" s="37" t="s">
        <v>1457</v>
      </c>
      <c r="F1566" s="38" t="n">
        <f aca="false">SUM(R1566:CN1566)</f>
        <v>21</v>
      </c>
      <c r="G1566" s="2" t="str">
        <f aca="false">G524</f>
        <v>Банзерук</v>
      </c>
      <c r="H1566" s="2" t="str">
        <f aca="false">H524</f>
        <v>Софія</v>
      </c>
      <c r="J1566" s="3" t="n">
        <f aca="false">J524</f>
        <v>9</v>
      </c>
      <c r="K1566" s="3" t="str">
        <f aca="false">K524</f>
        <v>I_9</v>
      </c>
      <c r="M1566" s="2" t="str">
        <f aca="false">M524</f>
        <v>Чернігівська</v>
      </c>
      <c r="N1566" s="2" t="str">
        <f aca="false">N524</f>
        <v>Погоджуюсь</v>
      </c>
      <c r="O1566" s="2" t="str">
        <f aca="false">O524</f>
        <v>Підтверджую</v>
      </c>
      <c r="P1566" s="2" t="str">
        <f aca="false">P524</f>
        <v>Ні</v>
      </c>
      <c r="Q1566" s="2" t="str">
        <f aca="false">Q524</f>
        <v>Погоджуюсь</v>
      </c>
      <c r="R1566" s="32" t="n">
        <f aca="false">IF(R524=R$2,1,0)</f>
        <v>0</v>
      </c>
      <c r="S1566" s="32" t="n">
        <f aca="false">IF(S524=S$2,1,0)</f>
        <v>0</v>
      </c>
      <c r="T1566" s="32" t="n">
        <f aca="false">IF(T524=T$2,1,0)</f>
        <v>1</v>
      </c>
      <c r="U1566" s="32" t="n">
        <f aca="false">IF(U524=U$2,1,0)</f>
        <v>0</v>
      </c>
      <c r="V1566" s="32" t="n">
        <f aca="false">IF(V524=V$2,1,0)</f>
        <v>0</v>
      </c>
      <c r="W1566" s="32" t="n">
        <f aca="false">IF(W524=W$2,1,0)</f>
        <v>1</v>
      </c>
      <c r="X1566" s="32" t="n">
        <f aca="false">IF(X524=X$2,1,0)</f>
        <v>0</v>
      </c>
      <c r="Y1566" s="32" t="n">
        <f aca="false">IF(Y524=Y$2,1,0)</f>
        <v>0</v>
      </c>
      <c r="Z1566" s="32" t="n">
        <f aca="false">IF(Z524=Z$2,1,0)</f>
        <v>0</v>
      </c>
      <c r="AA1566" s="33" t="n">
        <f aca="false">IF(AA524=AA$2,2,0)</f>
        <v>0</v>
      </c>
      <c r="AB1566" s="33" t="n">
        <f aca="false">0</f>
        <v>0</v>
      </c>
      <c r="AC1566" s="32" t="n">
        <f aca="false">IF(AC524=AC$2,1,0)</f>
        <v>0</v>
      </c>
      <c r="AD1566" s="32" t="n">
        <f aca="false">IF(AD524=AD$2,1,0)</f>
        <v>1</v>
      </c>
      <c r="AE1566" s="32" t="n">
        <f aca="false">IF(AE524=AE$2,1,0)</f>
        <v>0</v>
      </c>
      <c r="AF1566" s="32" t="n">
        <f aca="false">IF(AF524=AF$2,1,0)</f>
        <v>0</v>
      </c>
      <c r="AG1566" s="32" t="n">
        <f aca="false">IF(AG524=AG$2,1,0)</f>
        <v>0</v>
      </c>
      <c r="AH1566" s="32" t="n">
        <f aca="false">IF(AH524=AH$2,1,0)</f>
        <v>0</v>
      </c>
      <c r="AI1566" s="33" t="n">
        <f aca="false">0</f>
        <v>0</v>
      </c>
      <c r="AJ1566" s="33" t="n">
        <f aca="false">0</f>
        <v>0</v>
      </c>
      <c r="AK1566" s="32" t="n">
        <f aca="false">IF(AK524=AK$2,1,0)</f>
        <v>1</v>
      </c>
      <c r="AL1566" s="32" t="n">
        <f aca="false">IF(AL524=AL$2,1,0)</f>
        <v>1</v>
      </c>
      <c r="AM1566" s="32" t="n">
        <f aca="false">IF(AM524=AM$2,1,0)</f>
        <v>1</v>
      </c>
      <c r="AN1566" s="32" t="n">
        <f aca="false">IF(AN524=AN$2,1,0)</f>
        <v>1</v>
      </c>
      <c r="AO1566" s="32" t="n">
        <f aca="false">IF(AO524=AO$2,1,0)</f>
        <v>1</v>
      </c>
      <c r="AP1566" s="32" t="n">
        <f aca="false">IF(AP524=AP$2,1,0)</f>
        <v>1</v>
      </c>
      <c r="AQ1566" s="32" t="n">
        <f aca="false">IF(AQ524=AQ$2,1,0)</f>
        <v>1</v>
      </c>
      <c r="AR1566" s="32" t="n">
        <f aca="false">IF(AR524=AR$2,1,0)</f>
        <v>1</v>
      </c>
      <c r="AS1566" s="32" t="n">
        <f aca="false">IF(AS524=AS$2,1,0)</f>
        <v>0</v>
      </c>
      <c r="AT1566" s="33" t="n">
        <f aca="false">IF(AT524=AT$2,3,0)</f>
        <v>0</v>
      </c>
      <c r="AU1566" s="32" t="n">
        <f aca="false">IF(AU524=AU$2,1,0)</f>
        <v>1</v>
      </c>
      <c r="AV1566" s="32" t="n">
        <f aca="false">IF(AV524=AV$2,1,0)</f>
        <v>0</v>
      </c>
      <c r="AW1566" s="32" t="n">
        <f aca="false">IF(AW524=AW$2,1,0)</f>
        <v>0</v>
      </c>
      <c r="AX1566" s="32" t="n">
        <f aca="false">IF(AX524=AX$2,1,0)</f>
        <v>1</v>
      </c>
      <c r="AY1566" s="32" t="n">
        <f aca="false">IF(AY524=AY$2,1,0)</f>
        <v>1</v>
      </c>
      <c r="AZ1566" s="32" t="n">
        <f aca="false">IF(AZ524=AZ$2,1,0)</f>
        <v>1</v>
      </c>
      <c r="BA1566" s="32" t="n">
        <f aca="false">IF(BA524=BA$2,1,0)</f>
        <v>0</v>
      </c>
      <c r="BB1566" s="32" t="n">
        <f aca="false">IF(BB524=BB$2,1,0)</f>
        <v>0</v>
      </c>
      <c r="BC1566" s="32" t="n">
        <f aca="false">IF(BC524=BC$2,1,0)</f>
        <v>0</v>
      </c>
      <c r="BD1566" s="32" t="n">
        <f aca="false">IF(BD524=BD$2,1,0)</f>
        <v>0</v>
      </c>
      <c r="BE1566" s="32" t="n">
        <f aca="false">IF(BE524=BE$2,1,0)</f>
        <v>0</v>
      </c>
      <c r="BF1566" s="32" t="n">
        <f aca="false">IF(BF524=BF$2,1,0)</f>
        <v>0</v>
      </c>
      <c r="BG1566" s="32" t="n">
        <f aca="false">IF(BG524=BG$2,1,0)</f>
        <v>0</v>
      </c>
      <c r="BH1566" s="32" t="n">
        <f aca="false">IF(BH524=BH$2,1,0)</f>
        <v>1</v>
      </c>
      <c r="BI1566" s="32" t="n">
        <f aca="false">IF(BI524=BI$2,1,0)</f>
        <v>0</v>
      </c>
      <c r="BJ1566" s="32" t="n">
        <f aca="false">IF(BJ524=BJ$2,1,0)</f>
        <v>1</v>
      </c>
      <c r="BK1566" s="32" t="n">
        <f aca="false">IF(BK524=BK$2,1,0)</f>
        <v>1</v>
      </c>
      <c r="BL1566" s="32" t="n">
        <f aca="false">IF(BL524=BL$2,1,0)</f>
        <v>1</v>
      </c>
      <c r="BM1566" s="32" t="n">
        <f aca="false">IF(BM524=BM$2,1,0)</f>
        <v>1</v>
      </c>
      <c r="BN1566" s="32" t="n">
        <f aca="false">IF(BN524=BN$2,1,0)</f>
        <v>0</v>
      </c>
      <c r="BO1566" s="32" t="n">
        <f aca="false">IF(BO524=BO$2,1,0)</f>
        <v>0</v>
      </c>
      <c r="BP1566" s="32" t="n">
        <f aca="false">IF(BP524=BP$2,1,0)</f>
        <v>0</v>
      </c>
      <c r="BQ1566" s="32" t="n">
        <f aca="false">IF(BQ524=BQ$2,1,0)</f>
        <v>1</v>
      </c>
      <c r="BR1566" s="34" t="str">
        <f aca="false">IF($K524="I_9","",IF(BR524=BR$2,1,0))</f>
        <v/>
      </c>
      <c r="BS1566" s="34" t="str">
        <f aca="false">IF($K524="I_9","",IF(BS524=BS$2,1,0))</f>
        <v/>
      </c>
      <c r="BT1566" s="34" t="str">
        <f aca="false">IF($K524="I_9","",IF(BT524=BT$2,1,0))</f>
        <v/>
      </c>
      <c r="BU1566" s="34" t="str">
        <f aca="false">IF($K524="I_9","",IF(BU524=BU$2,1,0))</f>
        <v/>
      </c>
      <c r="BV1566" s="34" t="str">
        <f aca="false">IF($K524="I_9","",IF(BV524=BV$2,1,0))</f>
        <v/>
      </c>
      <c r="BW1566" s="35" t="str">
        <f aca="false">IF($K524="I_9","",IF(BW524=BW$2,1,0))</f>
        <v/>
      </c>
      <c r="BX1566" s="35" t="str">
        <f aca="false">IF($K524="I_9","",IF(BX524=BX$2,2,0))</f>
        <v/>
      </c>
      <c r="BY1566" s="35" t="str">
        <f aca="false">IF($K524="I_9","",IF(BY524=BY$2,3,0))</f>
        <v/>
      </c>
      <c r="BZ1566" s="34" t="str">
        <f aca="false">IF($K524="I_9","",IF(BZ524=BZ$2,1,0))</f>
        <v/>
      </c>
      <c r="CA1566" s="34" t="str">
        <f aca="false">IF($K524="I_9","",IF(CA524=CA$2,1,0))</f>
        <v/>
      </c>
      <c r="CB1566" s="34" t="str">
        <f aca="false">IF($K524="I_9","",IF(CB524=CB$2,1,0))</f>
        <v/>
      </c>
      <c r="CC1566" s="34" t="str">
        <f aca="false">IF($K524="I_9","",IF(CC524=CC$2,1,0))</f>
        <v/>
      </c>
      <c r="CD1566" s="34" t="str">
        <f aca="false">IF($K524="I_9","",IF(CD524=CD$2,1,0))</f>
        <v/>
      </c>
      <c r="CE1566" s="36" t="str">
        <f aca="false">IF($K524="III_11",IF(CE524=CE$2,1,0),"")</f>
        <v/>
      </c>
      <c r="CF1566" s="36" t="str">
        <f aca="false">IF($K524="III_11",IF(CF524=CF$2,1,0),"")</f>
        <v/>
      </c>
      <c r="CG1566" s="36" t="str">
        <f aca="false">IF($K524="III_11",IF(CG524=CG$2,1,0),"")</f>
        <v/>
      </c>
      <c r="CH1566" s="36" t="str">
        <f aca="false">IF($K524="III_11",IF(CH524=CH$2,1,0),"")</f>
        <v/>
      </c>
      <c r="CI1566" s="36" t="str">
        <f aca="false">IF($K524="III_11",IF(CI524=CI$2,1,0),"")</f>
        <v/>
      </c>
      <c r="CJ1566" s="36" t="str">
        <f aca="false">IF($K524="III_11",IF(CJ524=CJ$2,1,0),"")</f>
        <v/>
      </c>
      <c r="CK1566" s="36" t="str">
        <f aca="false">IF($K524="III_11",IF(CK524=CK$2,1,0),"")</f>
        <v/>
      </c>
      <c r="CL1566" s="36" t="str">
        <f aca="false">IF($K524="III_11",IF(CL524=CL$2,1,0),"")</f>
        <v/>
      </c>
      <c r="CM1566" s="36" t="str">
        <f aca="false">IF($K524="III_11",IF(CM524=CM$2,1,0),"")</f>
        <v/>
      </c>
      <c r="CN1566" s="36" t="str">
        <f aca="false">IF($K524="III_11",IF(CN524=CN$2,1,0),"")</f>
        <v/>
      </c>
    </row>
    <row r="1567" customFormat="false" ht="15.75" hidden="false" customHeight="true" outlineLevel="0" collapsed="false">
      <c r="A1567" s="4" t="str">
        <f aca="false">LEFT(A525,5)</f>
        <v>522</v>
      </c>
      <c r="B1567" s="3" t="str">
        <f aca="false">LEFT(B525,5)</f>
        <v>1</v>
      </c>
      <c r="C1567" s="2" t="n">
        <f aca="false">(IF(K1567="I_9",IF(F1567&gt;18,1,0),0)+IF(K1567="II_10",IF(F1567&gt;26,1,0),0)+IF(K1567="III_11",IF(F1567&gt;33,1,0),0))*B1567</f>
        <v>1</v>
      </c>
      <c r="D1567" s="2" t="str">
        <f aca="false">IF(C1567=1,"Запрошується до ІІ туру","Не бере участь у наступному турі")</f>
        <v>Запрошується до ІІ туру</v>
      </c>
      <c r="E1567" s="37" t="s">
        <v>1459</v>
      </c>
      <c r="F1567" s="38" t="n">
        <f aca="false">SUM(R1567:CN1567)</f>
        <v>26</v>
      </c>
      <c r="G1567" s="2" t="str">
        <f aca="false">G525</f>
        <v>Момот</v>
      </c>
      <c r="H1567" s="2" t="str">
        <f aca="false">H525</f>
        <v>Вікторія</v>
      </c>
      <c r="J1567" s="3" t="n">
        <f aca="false">J525</f>
        <v>8</v>
      </c>
      <c r="K1567" s="3" t="str">
        <f aca="false">K525</f>
        <v>I_9</v>
      </c>
      <c r="M1567" s="2" t="str">
        <f aca="false">M525</f>
        <v>Харківська</v>
      </c>
      <c r="N1567" s="2" t="str">
        <f aca="false">N525</f>
        <v>Погоджуюсь</v>
      </c>
      <c r="O1567" s="2" t="str">
        <f aca="false">O525</f>
        <v>Підтверджую</v>
      </c>
      <c r="P1567" s="2" t="str">
        <f aca="false">P525</f>
        <v>Так</v>
      </c>
      <c r="Q1567" s="2" t="str">
        <f aca="false">Q525</f>
        <v>Погоджуюсь</v>
      </c>
      <c r="R1567" s="32" t="n">
        <f aca="false">IF(R525=R$2,1,0)</f>
        <v>0</v>
      </c>
      <c r="S1567" s="32" t="n">
        <f aca="false">IF(S525=S$2,1,0)</f>
        <v>0</v>
      </c>
      <c r="T1567" s="32" t="n">
        <f aca="false">IF(T525=T$2,1,0)</f>
        <v>0</v>
      </c>
      <c r="U1567" s="32" t="n">
        <f aca="false">IF(U525=U$2,1,0)</f>
        <v>0</v>
      </c>
      <c r="V1567" s="32" t="n">
        <f aca="false">IF(V525=V$2,1,0)</f>
        <v>0</v>
      </c>
      <c r="W1567" s="32" t="n">
        <f aca="false">IF(W525=W$2,1,0)</f>
        <v>0</v>
      </c>
      <c r="X1567" s="32" t="n">
        <f aca="false">IF(X525=X$2,1,0)</f>
        <v>0</v>
      </c>
      <c r="Y1567" s="32" t="n">
        <f aca="false">IF(Y525=Y$2,1,0)</f>
        <v>1</v>
      </c>
      <c r="Z1567" s="32" t="n">
        <f aca="false">IF(Z525=Z$2,1,0)</f>
        <v>0</v>
      </c>
      <c r="AA1567" s="33" t="n">
        <f aca="false">IF(AA525=AA$2,2,0)</f>
        <v>0</v>
      </c>
      <c r="AB1567" s="33" t="n">
        <f aca="false">0</f>
        <v>0</v>
      </c>
      <c r="AC1567" s="32" t="n">
        <f aca="false">IF(AC525=AC$2,1,0)</f>
        <v>1</v>
      </c>
      <c r="AD1567" s="32" t="n">
        <f aca="false">IF(AD525=AD$2,1,0)</f>
        <v>1</v>
      </c>
      <c r="AE1567" s="32" t="n">
        <f aca="false">IF(AE525=AE$2,1,0)</f>
        <v>1</v>
      </c>
      <c r="AF1567" s="32" t="n">
        <f aca="false">IF(AF525=AF$2,1,0)</f>
        <v>1</v>
      </c>
      <c r="AG1567" s="32" t="n">
        <f aca="false">IF(AG525=AG$2,1,0)</f>
        <v>1</v>
      </c>
      <c r="AH1567" s="32" t="n">
        <f aca="false">IF(AH525=AH$2,1,0)</f>
        <v>0</v>
      </c>
      <c r="AI1567" s="33" t="n">
        <f aca="false">0</f>
        <v>0</v>
      </c>
      <c r="AJ1567" s="33" t="n">
        <f aca="false">0</f>
        <v>0</v>
      </c>
      <c r="AK1567" s="32" t="n">
        <f aca="false">IF(AK525=AK$2,1,0)</f>
        <v>1</v>
      </c>
      <c r="AL1567" s="32" t="n">
        <f aca="false">IF(AL525=AL$2,1,0)</f>
        <v>1</v>
      </c>
      <c r="AM1567" s="32" t="n">
        <f aca="false">IF(AM525=AM$2,1,0)</f>
        <v>1</v>
      </c>
      <c r="AN1567" s="32" t="n">
        <f aca="false">IF(AN525=AN$2,1,0)</f>
        <v>1</v>
      </c>
      <c r="AO1567" s="32" t="n">
        <f aca="false">IF(AO525=AO$2,1,0)</f>
        <v>1</v>
      </c>
      <c r="AP1567" s="32" t="n">
        <f aca="false">IF(AP525=AP$2,1,0)</f>
        <v>1</v>
      </c>
      <c r="AQ1567" s="32" t="n">
        <f aca="false">IF(AQ525=AQ$2,1,0)</f>
        <v>1</v>
      </c>
      <c r="AR1567" s="32" t="n">
        <f aca="false">IF(AR525=AR$2,1,0)</f>
        <v>1</v>
      </c>
      <c r="AS1567" s="32" t="n">
        <f aca="false">IF(AS525=AS$2,1,0)</f>
        <v>1</v>
      </c>
      <c r="AT1567" s="33" t="n">
        <f aca="false">IF(AT525=AT$2,3,0)</f>
        <v>0</v>
      </c>
      <c r="AU1567" s="32" t="n">
        <f aca="false">IF(AU525=AU$2,1,0)</f>
        <v>0</v>
      </c>
      <c r="AV1567" s="32" t="n">
        <f aca="false">IF(AV525=AV$2,1,0)</f>
        <v>0</v>
      </c>
      <c r="AW1567" s="32" t="n">
        <f aca="false">IF(AW525=AW$2,1,0)</f>
        <v>0</v>
      </c>
      <c r="AX1567" s="32" t="n">
        <f aca="false">IF(AX525=AX$2,1,0)</f>
        <v>1</v>
      </c>
      <c r="AY1567" s="32" t="n">
        <f aca="false">IF(AY525=AY$2,1,0)</f>
        <v>0</v>
      </c>
      <c r="AZ1567" s="32" t="n">
        <f aca="false">IF(AZ525=AZ$2,1,0)</f>
        <v>1</v>
      </c>
      <c r="BA1567" s="32" t="n">
        <f aca="false">IF(BA525=BA$2,1,0)</f>
        <v>1</v>
      </c>
      <c r="BB1567" s="32" t="n">
        <f aca="false">IF(BB525=BB$2,1,0)</f>
        <v>0</v>
      </c>
      <c r="BC1567" s="32" t="n">
        <f aca="false">IF(BC525=BC$2,1,0)</f>
        <v>0</v>
      </c>
      <c r="BD1567" s="32" t="n">
        <f aca="false">IF(BD525=BD$2,1,0)</f>
        <v>1</v>
      </c>
      <c r="BE1567" s="32" t="n">
        <f aca="false">IF(BE525=BE$2,1,0)</f>
        <v>0</v>
      </c>
      <c r="BF1567" s="32" t="n">
        <f aca="false">IF(BF525=BF$2,1,0)</f>
        <v>0</v>
      </c>
      <c r="BG1567" s="32" t="n">
        <f aca="false">IF(BG525=BG$2,1,0)</f>
        <v>0</v>
      </c>
      <c r="BH1567" s="32" t="n">
        <f aca="false">IF(BH525=BH$2,1,0)</f>
        <v>1</v>
      </c>
      <c r="BI1567" s="32" t="n">
        <f aca="false">IF(BI525=BI$2,1,0)</f>
        <v>0</v>
      </c>
      <c r="BJ1567" s="32" t="n">
        <f aca="false">IF(BJ525=BJ$2,1,0)</f>
        <v>0</v>
      </c>
      <c r="BK1567" s="32" t="n">
        <f aca="false">IF(BK525=BK$2,1,0)</f>
        <v>0</v>
      </c>
      <c r="BL1567" s="32" t="n">
        <f aca="false">IF(BL525=BL$2,1,0)</f>
        <v>1</v>
      </c>
      <c r="BM1567" s="32" t="n">
        <f aca="false">IF(BM525=BM$2,1,0)</f>
        <v>1</v>
      </c>
      <c r="BN1567" s="32" t="n">
        <f aca="false">IF(BN525=BN$2,1,0)</f>
        <v>1</v>
      </c>
      <c r="BO1567" s="32" t="n">
        <f aca="false">IF(BO525=BO$2,1,0)</f>
        <v>1</v>
      </c>
      <c r="BP1567" s="32" t="n">
        <f aca="false">IF(BP525=BP$2,1,0)</f>
        <v>1</v>
      </c>
      <c r="BQ1567" s="32" t="n">
        <f aca="false">IF(BQ525=BQ$2,1,0)</f>
        <v>1</v>
      </c>
      <c r="BR1567" s="34" t="str">
        <f aca="false">IF($K525="I_9","",IF(BR525=BR$2,1,0))</f>
        <v/>
      </c>
      <c r="BS1567" s="34" t="str">
        <f aca="false">IF($K525="I_9","",IF(BS525=BS$2,1,0))</f>
        <v/>
      </c>
      <c r="BT1567" s="34" t="str">
        <f aca="false">IF($K525="I_9","",IF(BT525=BT$2,1,0))</f>
        <v/>
      </c>
      <c r="BU1567" s="34" t="str">
        <f aca="false">IF($K525="I_9","",IF(BU525=BU$2,1,0))</f>
        <v/>
      </c>
      <c r="BV1567" s="34" t="str">
        <f aca="false">IF($K525="I_9","",IF(BV525=BV$2,1,0))</f>
        <v/>
      </c>
      <c r="BW1567" s="35" t="str">
        <f aca="false">IF($K525="I_9","",IF(BW525=BW$2,1,0))</f>
        <v/>
      </c>
      <c r="BX1567" s="35" t="str">
        <f aca="false">IF($K525="I_9","",IF(BX525=BX$2,2,0))</f>
        <v/>
      </c>
      <c r="BY1567" s="35" t="str">
        <f aca="false">IF($K525="I_9","",IF(BY525=BY$2,3,0))</f>
        <v/>
      </c>
      <c r="BZ1567" s="34" t="str">
        <f aca="false">IF($K525="I_9","",IF(BZ525=BZ$2,1,0))</f>
        <v/>
      </c>
      <c r="CA1567" s="34" t="str">
        <f aca="false">IF($K525="I_9","",IF(CA525=CA$2,1,0))</f>
        <v/>
      </c>
      <c r="CB1567" s="34" t="str">
        <f aca="false">IF($K525="I_9","",IF(CB525=CB$2,1,0))</f>
        <v/>
      </c>
      <c r="CC1567" s="34" t="str">
        <f aca="false">IF($K525="I_9","",IF(CC525=CC$2,1,0))</f>
        <v/>
      </c>
      <c r="CD1567" s="34" t="str">
        <f aca="false">IF($K525="I_9","",IF(CD525=CD$2,1,0))</f>
        <v/>
      </c>
      <c r="CE1567" s="36" t="str">
        <f aca="false">IF($K525="III_11",IF(CE525=CE$2,1,0),"")</f>
        <v/>
      </c>
      <c r="CF1567" s="36" t="str">
        <f aca="false">IF($K525="III_11",IF(CF525=CF$2,1,0),"")</f>
        <v/>
      </c>
      <c r="CG1567" s="36" t="str">
        <f aca="false">IF($K525="III_11",IF(CG525=CG$2,1,0),"")</f>
        <v/>
      </c>
      <c r="CH1567" s="36" t="str">
        <f aca="false">IF($K525="III_11",IF(CH525=CH$2,1,0),"")</f>
        <v/>
      </c>
      <c r="CI1567" s="36" t="str">
        <f aca="false">IF($K525="III_11",IF(CI525=CI$2,1,0),"")</f>
        <v/>
      </c>
      <c r="CJ1567" s="36" t="str">
        <f aca="false">IF($K525="III_11",IF(CJ525=CJ$2,1,0),"")</f>
        <v/>
      </c>
      <c r="CK1567" s="36" t="str">
        <f aca="false">IF($K525="III_11",IF(CK525=CK$2,1,0),"")</f>
        <v/>
      </c>
      <c r="CL1567" s="36" t="str">
        <f aca="false">IF($K525="III_11",IF(CL525=CL$2,1,0),"")</f>
        <v/>
      </c>
      <c r="CM1567" s="36" t="str">
        <f aca="false">IF($K525="III_11",IF(CM525=CM$2,1,0),"")</f>
        <v/>
      </c>
      <c r="CN1567" s="36" t="str">
        <f aca="false">IF($K525="III_11",IF(CN525=CN$2,1,0),"")</f>
        <v/>
      </c>
    </row>
    <row r="1568" customFormat="false" ht="15.75" hidden="false" customHeight="true" outlineLevel="0" collapsed="false">
      <c r="A1568" s="4" t="str">
        <f aca="false">LEFT(A526,5)</f>
        <v>523</v>
      </c>
      <c r="B1568" s="3" t="str">
        <f aca="false">LEFT(B526,5)</f>
        <v>0</v>
      </c>
      <c r="C1568" s="2" t="n">
        <f aca="false">(IF(K1568="I_9",IF(F1568&gt;18,1,0),0)+IF(K1568="II_10",IF(F1568&gt;26,1,0),0)+IF(K1568="III_11",IF(F1568&gt;33,1,0),0))*B1568</f>
        <v>0</v>
      </c>
      <c r="D1568" s="2" t="str">
        <f aca="false">IF(C1568=1,"Запрошується до ІІ туру","Не бере участь у наступному турі")</f>
        <v>Не бере участь у наступному турі</v>
      </c>
      <c r="E1568" s="37" t="s">
        <v>1461</v>
      </c>
      <c r="F1568" s="38" t="n">
        <f aca="false">SUM(R1568:CN1568)</f>
        <v>26</v>
      </c>
      <c r="G1568" s="2" t="str">
        <f aca="false">G526</f>
        <v>Віхтюк</v>
      </c>
      <c r="H1568" s="2" t="str">
        <f aca="false">H526</f>
        <v>Софія</v>
      </c>
      <c r="J1568" s="3" t="n">
        <f aca="false">J526</f>
        <v>9</v>
      </c>
      <c r="K1568" s="3" t="str">
        <f aca="false">K526</f>
        <v>I_9</v>
      </c>
      <c r="M1568" s="2" t="str">
        <f aca="false">M526</f>
        <v>Чернівецька</v>
      </c>
      <c r="N1568" s="2" t="str">
        <f aca="false">N526</f>
        <v>Погоджуюсь</v>
      </c>
      <c r="O1568" s="2" t="str">
        <f aca="false">O526</f>
        <v>Підтверджую</v>
      </c>
      <c r="P1568" s="2" t="str">
        <f aca="false">P526</f>
        <v>Ні</v>
      </c>
      <c r="Q1568" s="2" t="str">
        <f aca="false">Q526</f>
        <v>Погоджуюсь</v>
      </c>
      <c r="R1568" s="32" t="n">
        <f aca="false">IF(R526=R$2,1,0)</f>
        <v>1</v>
      </c>
      <c r="S1568" s="32" t="n">
        <f aca="false">IF(S526=S$2,1,0)</f>
        <v>1</v>
      </c>
      <c r="T1568" s="32" t="n">
        <f aca="false">IF(T526=T$2,1,0)</f>
        <v>1</v>
      </c>
      <c r="U1568" s="32" t="n">
        <f aca="false">IF(U526=U$2,1,0)</f>
        <v>1</v>
      </c>
      <c r="V1568" s="32" t="n">
        <f aca="false">IF(V526=V$2,1,0)</f>
        <v>1</v>
      </c>
      <c r="W1568" s="32" t="n">
        <f aca="false">IF(W526=W$2,1,0)</f>
        <v>1</v>
      </c>
      <c r="X1568" s="32" t="n">
        <f aca="false">IF(X526=X$2,1,0)</f>
        <v>1</v>
      </c>
      <c r="Y1568" s="32" t="n">
        <f aca="false">IF(Y526=Y$2,1,0)</f>
        <v>1</v>
      </c>
      <c r="Z1568" s="32" t="n">
        <f aca="false">IF(Z526=Z$2,1,0)</f>
        <v>1</v>
      </c>
      <c r="AA1568" s="33" t="n">
        <f aca="false">IF(AA526=AA$2,2,0)</f>
        <v>0</v>
      </c>
      <c r="AB1568" s="33" t="n">
        <f aca="false">0</f>
        <v>0</v>
      </c>
      <c r="AC1568" s="32" t="n">
        <f aca="false">IF(AC526=AC$2,1,0)</f>
        <v>0</v>
      </c>
      <c r="AD1568" s="32" t="n">
        <f aca="false">IF(AD526=AD$2,1,0)</f>
        <v>0</v>
      </c>
      <c r="AE1568" s="32" t="n">
        <f aca="false">IF(AE526=AE$2,1,0)</f>
        <v>0</v>
      </c>
      <c r="AF1568" s="32" t="n">
        <f aca="false">IF(AF526=AF$2,1,0)</f>
        <v>0</v>
      </c>
      <c r="AG1568" s="32" t="n">
        <f aca="false">IF(AG526=AG$2,1,0)</f>
        <v>0</v>
      </c>
      <c r="AH1568" s="32" t="n">
        <f aca="false">IF(AH526=AH$2,1,0)</f>
        <v>0</v>
      </c>
      <c r="AI1568" s="33" t="n">
        <f aca="false">0</f>
        <v>0</v>
      </c>
      <c r="AJ1568" s="33" t="n">
        <f aca="false">0</f>
        <v>0</v>
      </c>
      <c r="AK1568" s="32" t="n">
        <f aca="false">IF(AK526=AK$2,1,0)</f>
        <v>0</v>
      </c>
      <c r="AL1568" s="32" t="n">
        <f aca="false">IF(AL526=AL$2,1,0)</f>
        <v>0</v>
      </c>
      <c r="AM1568" s="32" t="n">
        <f aca="false">IF(AM526=AM$2,1,0)</f>
        <v>1</v>
      </c>
      <c r="AN1568" s="32" t="n">
        <f aca="false">IF(AN526=AN$2,1,0)</f>
        <v>1</v>
      </c>
      <c r="AO1568" s="32" t="n">
        <f aca="false">IF(AO526=AO$2,1,0)</f>
        <v>1</v>
      </c>
      <c r="AP1568" s="32" t="n">
        <f aca="false">IF(AP526=AP$2,1,0)</f>
        <v>1</v>
      </c>
      <c r="AQ1568" s="32" t="n">
        <f aca="false">IF(AQ526=AQ$2,1,0)</f>
        <v>1</v>
      </c>
      <c r="AR1568" s="32" t="n">
        <f aca="false">IF(AR526=AR$2,1,0)</f>
        <v>1</v>
      </c>
      <c r="AS1568" s="32" t="n">
        <f aca="false">IF(AS526=AS$2,1,0)</f>
        <v>1</v>
      </c>
      <c r="AT1568" s="33" t="n">
        <f aca="false">IF(AT526=AT$2,3,0)</f>
        <v>0</v>
      </c>
      <c r="AU1568" s="32" t="n">
        <f aca="false">IF(AU526=AU$2,1,0)</f>
        <v>0</v>
      </c>
      <c r="AV1568" s="32" t="n">
        <f aca="false">IF(AV526=AV$2,1,0)</f>
        <v>0</v>
      </c>
      <c r="AW1568" s="32" t="n">
        <f aca="false">IF(AW526=AW$2,1,0)</f>
        <v>0</v>
      </c>
      <c r="AX1568" s="32" t="n">
        <f aca="false">IF(AX526=AX$2,1,0)</f>
        <v>1</v>
      </c>
      <c r="AY1568" s="32" t="n">
        <f aca="false">IF(AY526=AY$2,1,0)</f>
        <v>1</v>
      </c>
      <c r="AZ1568" s="32" t="n">
        <f aca="false">IF(AZ526=AZ$2,1,0)</f>
        <v>1</v>
      </c>
      <c r="BA1568" s="32" t="n">
        <f aca="false">IF(BA526=BA$2,1,0)</f>
        <v>0</v>
      </c>
      <c r="BB1568" s="32" t="n">
        <f aca="false">IF(BB526=BB$2,1,0)</f>
        <v>1</v>
      </c>
      <c r="BC1568" s="32" t="n">
        <f aca="false">IF(BC526=BC$2,1,0)</f>
        <v>0</v>
      </c>
      <c r="BD1568" s="32" t="n">
        <f aca="false">IF(BD526=BD$2,1,0)</f>
        <v>1</v>
      </c>
      <c r="BE1568" s="32" t="n">
        <f aca="false">IF(BE526=BE$2,1,0)</f>
        <v>0</v>
      </c>
      <c r="BF1568" s="32" t="n">
        <f aca="false">IF(BF526=BF$2,1,0)</f>
        <v>0</v>
      </c>
      <c r="BG1568" s="32" t="n">
        <f aca="false">IF(BG526=BG$2,1,0)</f>
        <v>0</v>
      </c>
      <c r="BH1568" s="32" t="n">
        <f aca="false">IF(BH526=BH$2,1,0)</f>
        <v>1</v>
      </c>
      <c r="BI1568" s="32" t="n">
        <f aca="false">IF(BI526=BI$2,1,0)</f>
        <v>0</v>
      </c>
      <c r="BJ1568" s="32" t="n">
        <f aca="false">IF(BJ526=BJ$2,1,0)</f>
        <v>0</v>
      </c>
      <c r="BK1568" s="32" t="n">
        <f aca="false">IF(BK526=BK$2,1,0)</f>
        <v>0</v>
      </c>
      <c r="BL1568" s="32" t="n">
        <f aca="false">IF(BL526=BL$2,1,0)</f>
        <v>0</v>
      </c>
      <c r="BM1568" s="32" t="n">
        <f aca="false">IF(BM526=BM$2,1,0)</f>
        <v>1</v>
      </c>
      <c r="BN1568" s="32" t="n">
        <f aca="false">IF(BN526=BN$2,1,0)</f>
        <v>0</v>
      </c>
      <c r="BO1568" s="32" t="n">
        <f aca="false">IF(BO526=BO$2,1,0)</f>
        <v>1</v>
      </c>
      <c r="BP1568" s="32" t="n">
        <f aca="false">IF(BP526=BP$2,1,0)</f>
        <v>1</v>
      </c>
      <c r="BQ1568" s="32" t="n">
        <f aca="false">IF(BQ526=BQ$2,1,0)</f>
        <v>1</v>
      </c>
      <c r="BR1568" s="34" t="str">
        <f aca="false">IF($K526="I_9","",IF(BR526=BR$2,1,0))</f>
        <v/>
      </c>
      <c r="BS1568" s="34" t="str">
        <f aca="false">IF($K526="I_9","",IF(BS526=BS$2,1,0))</f>
        <v/>
      </c>
      <c r="BT1568" s="34" t="str">
        <f aca="false">IF($K526="I_9","",IF(BT526=BT$2,1,0))</f>
        <v/>
      </c>
      <c r="BU1568" s="34" t="str">
        <f aca="false">IF($K526="I_9","",IF(BU526=BU$2,1,0))</f>
        <v/>
      </c>
      <c r="BV1568" s="34" t="str">
        <f aca="false">IF($K526="I_9","",IF(BV526=BV$2,1,0))</f>
        <v/>
      </c>
      <c r="BW1568" s="35" t="str">
        <f aca="false">IF($K526="I_9","",IF(BW526=BW$2,1,0))</f>
        <v/>
      </c>
      <c r="BX1568" s="35" t="str">
        <f aca="false">IF($K526="I_9","",IF(BX526=BX$2,2,0))</f>
        <v/>
      </c>
      <c r="BY1568" s="35" t="str">
        <f aca="false">IF($K526="I_9","",IF(BY526=BY$2,3,0))</f>
        <v/>
      </c>
      <c r="BZ1568" s="34" t="str">
        <f aca="false">IF($K526="I_9","",IF(BZ526=BZ$2,1,0))</f>
        <v/>
      </c>
      <c r="CA1568" s="34" t="str">
        <f aca="false">IF($K526="I_9","",IF(CA526=CA$2,1,0))</f>
        <v/>
      </c>
      <c r="CB1568" s="34" t="str">
        <f aca="false">IF($K526="I_9","",IF(CB526=CB$2,1,0))</f>
        <v/>
      </c>
      <c r="CC1568" s="34" t="str">
        <f aca="false">IF($K526="I_9","",IF(CC526=CC$2,1,0))</f>
        <v/>
      </c>
      <c r="CD1568" s="34" t="str">
        <f aca="false">IF($K526="I_9","",IF(CD526=CD$2,1,0))</f>
        <v/>
      </c>
      <c r="CE1568" s="36" t="str">
        <f aca="false">IF($K526="III_11",IF(CE526=CE$2,1,0),"")</f>
        <v/>
      </c>
      <c r="CF1568" s="36" t="str">
        <f aca="false">IF($K526="III_11",IF(CF526=CF$2,1,0),"")</f>
        <v/>
      </c>
      <c r="CG1568" s="36" t="str">
        <f aca="false">IF($K526="III_11",IF(CG526=CG$2,1,0),"")</f>
        <v/>
      </c>
      <c r="CH1568" s="36" t="str">
        <f aca="false">IF($K526="III_11",IF(CH526=CH$2,1,0),"")</f>
        <v/>
      </c>
      <c r="CI1568" s="36" t="str">
        <f aca="false">IF($K526="III_11",IF(CI526=CI$2,1,0),"")</f>
        <v/>
      </c>
      <c r="CJ1568" s="36" t="str">
        <f aca="false">IF($K526="III_11",IF(CJ526=CJ$2,1,0),"")</f>
        <v/>
      </c>
      <c r="CK1568" s="36" t="str">
        <f aca="false">IF($K526="III_11",IF(CK526=CK$2,1,0),"")</f>
        <v/>
      </c>
      <c r="CL1568" s="36" t="str">
        <f aca="false">IF($K526="III_11",IF(CL526=CL$2,1,0),"")</f>
        <v/>
      </c>
      <c r="CM1568" s="36" t="str">
        <f aca="false">IF($K526="III_11",IF(CM526=CM$2,1,0),"")</f>
        <v/>
      </c>
      <c r="CN1568" s="36" t="str">
        <f aca="false">IF($K526="III_11",IF(CN526=CN$2,1,0),"")</f>
        <v/>
      </c>
    </row>
    <row r="1569" customFormat="false" ht="15.75" hidden="false" customHeight="true" outlineLevel="0" collapsed="false">
      <c r="A1569" s="4" t="str">
        <f aca="false">LEFT(A527,5)</f>
        <v>524</v>
      </c>
      <c r="B1569" s="3" t="str">
        <f aca="false">LEFT(B527,5)</f>
        <v>1</v>
      </c>
      <c r="C1569" s="2" t="n">
        <f aca="false">(IF(K1569="I_9",IF(F1569&gt;18,1,0),0)+IF(K1569="II_10",IF(F1569&gt;26,1,0),0)+IF(K1569="III_11",IF(F1569&gt;33,1,0),0))*B1569</f>
        <v>1</v>
      </c>
      <c r="D1569" s="2" t="str">
        <f aca="false">IF(C1569=1,"Запрошується до ІІ туру","Не бере участь у наступному турі")</f>
        <v>Запрошується до ІІ туру</v>
      </c>
      <c r="E1569" s="37" t="s">
        <v>164</v>
      </c>
      <c r="F1569" s="38" t="n">
        <f aca="false">SUM(R1569:CN1569)</f>
        <v>35</v>
      </c>
      <c r="G1569" s="2" t="str">
        <f aca="false">G527</f>
        <v>Омельяненко</v>
      </c>
      <c r="H1569" s="2" t="str">
        <f aca="false">H527</f>
        <v>Поліна</v>
      </c>
      <c r="J1569" s="3" t="n">
        <f aca="false">J527</f>
        <v>10</v>
      </c>
      <c r="K1569" s="3" t="str">
        <f aca="false">K527</f>
        <v>II_10</v>
      </c>
      <c r="M1569" s="2" t="str">
        <f aca="false">M527</f>
        <v>місто Київ</v>
      </c>
      <c r="N1569" s="2" t="str">
        <f aca="false">N527</f>
        <v>Погоджуюсь</v>
      </c>
      <c r="O1569" s="2" t="str">
        <f aca="false">O527</f>
        <v>Підтверджую</v>
      </c>
      <c r="P1569" s="2" t="str">
        <f aca="false">P527</f>
        <v>Так</v>
      </c>
      <c r="Q1569" s="2" t="str">
        <f aca="false">Q527</f>
        <v>Погоджуюсь</v>
      </c>
      <c r="R1569" s="32" t="n">
        <f aca="false">IF(R527=R$2,1,0)</f>
        <v>1</v>
      </c>
      <c r="S1569" s="32" t="n">
        <f aca="false">IF(S527=S$2,1,0)</f>
        <v>0</v>
      </c>
      <c r="T1569" s="32" t="n">
        <f aca="false">IF(T527=T$2,1,0)</f>
        <v>1</v>
      </c>
      <c r="U1569" s="32" t="n">
        <f aca="false">IF(U527=U$2,1,0)</f>
        <v>1</v>
      </c>
      <c r="V1569" s="32" t="n">
        <f aca="false">IF(V527=V$2,1,0)</f>
        <v>1</v>
      </c>
      <c r="W1569" s="32" t="n">
        <f aca="false">IF(W527=W$2,1,0)</f>
        <v>1</v>
      </c>
      <c r="X1569" s="32" t="n">
        <f aca="false">IF(X527=X$2,1,0)</f>
        <v>1</v>
      </c>
      <c r="Y1569" s="32" t="n">
        <f aca="false">IF(Y527=Y$2,1,0)</f>
        <v>0</v>
      </c>
      <c r="Z1569" s="32" t="n">
        <f aca="false">IF(Z527=Z$2,1,0)</f>
        <v>1</v>
      </c>
      <c r="AA1569" s="33" t="n">
        <f aca="false">IF(AA527=AA$2,2,0)</f>
        <v>0</v>
      </c>
      <c r="AB1569" s="33" t="n">
        <f aca="false">0</f>
        <v>0</v>
      </c>
      <c r="AC1569" s="32" t="n">
        <f aca="false">IF(AC527=AC$2,1,0)</f>
        <v>1</v>
      </c>
      <c r="AD1569" s="32" t="n">
        <f aca="false">IF(AD527=AD$2,1,0)</f>
        <v>0</v>
      </c>
      <c r="AE1569" s="32" t="n">
        <f aca="false">IF(AE527=AE$2,1,0)</f>
        <v>0</v>
      </c>
      <c r="AF1569" s="32" t="n">
        <f aca="false">IF(AF527=AF$2,1,0)</f>
        <v>1</v>
      </c>
      <c r="AG1569" s="32" t="n">
        <f aca="false">IF(AG527=AG$2,1,0)</f>
        <v>0</v>
      </c>
      <c r="AH1569" s="32" t="n">
        <f aca="false">IF(AH527=AH$2,1,0)</f>
        <v>1</v>
      </c>
      <c r="AI1569" s="33" t="n">
        <f aca="false">0</f>
        <v>0</v>
      </c>
      <c r="AJ1569" s="33" t="n">
        <f aca="false">0</f>
        <v>0</v>
      </c>
      <c r="AK1569" s="32" t="n">
        <f aca="false">IF(AK527=AK$2,1,0)</f>
        <v>0</v>
      </c>
      <c r="AL1569" s="32" t="n">
        <f aca="false">IF(AL527=AL$2,1,0)</f>
        <v>0</v>
      </c>
      <c r="AM1569" s="32" t="n">
        <f aca="false">IF(AM527=AM$2,1,0)</f>
        <v>0</v>
      </c>
      <c r="AN1569" s="32" t="n">
        <f aca="false">IF(AN527=AN$2,1,0)</f>
        <v>0</v>
      </c>
      <c r="AO1569" s="32" t="n">
        <f aca="false">IF(AO527=AO$2,1,0)</f>
        <v>1</v>
      </c>
      <c r="AP1569" s="32" t="n">
        <f aca="false">IF(AP527=AP$2,1,0)</f>
        <v>1</v>
      </c>
      <c r="AQ1569" s="32" t="n">
        <f aca="false">IF(AQ527=AQ$2,1,0)</f>
        <v>1</v>
      </c>
      <c r="AR1569" s="32" t="n">
        <f aca="false">IF(AR527=AR$2,1,0)</f>
        <v>1</v>
      </c>
      <c r="AS1569" s="32" t="n">
        <f aca="false">IF(AS527=AS$2,1,0)</f>
        <v>1</v>
      </c>
      <c r="AT1569" s="33" t="n">
        <f aca="false">IF(AT527=AT$2,3,0)</f>
        <v>0</v>
      </c>
      <c r="AU1569" s="32" t="n">
        <f aca="false">IF(AU527=AU$2,1,0)</f>
        <v>0</v>
      </c>
      <c r="AV1569" s="32" t="n">
        <f aca="false">IF(AV527=AV$2,1,0)</f>
        <v>1</v>
      </c>
      <c r="AW1569" s="32" t="n">
        <f aca="false">IF(AW527=AW$2,1,0)</f>
        <v>1</v>
      </c>
      <c r="AX1569" s="32" t="n">
        <f aca="false">IF(AX527=AX$2,1,0)</f>
        <v>1</v>
      </c>
      <c r="AY1569" s="32" t="n">
        <f aca="false">IF(AY527=AY$2,1,0)</f>
        <v>1</v>
      </c>
      <c r="AZ1569" s="32" t="n">
        <f aca="false">IF(AZ527=AZ$2,1,0)</f>
        <v>0</v>
      </c>
      <c r="BA1569" s="32" t="n">
        <f aca="false">IF(BA527=BA$2,1,0)</f>
        <v>0</v>
      </c>
      <c r="BB1569" s="32" t="n">
        <f aca="false">IF(BB527=BB$2,1,0)</f>
        <v>0</v>
      </c>
      <c r="BC1569" s="32" t="n">
        <f aca="false">IF(BC527=BC$2,1,0)</f>
        <v>0</v>
      </c>
      <c r="BD1569" s="32" t="n">
        <f aca="false">IF(BD527=BD$2,1,0)</f>
        <v>1</v>
      </c>
      <c r="BE1569" s="32" t="n">
        <f aca="false">IF(BE527=BE$2,1,0)</f>
        <v>0</v>
      </c>
      <c r="BF1569" s="32" t="n">
        <f aca="false">IF(BF527=BF$2,1,0)</f>
        <v>0</v>
      </c>
      <c r="BG1569" s="32" t="n">
        <f aca="false">IF(BG527=BG$2,1,0)</f>
        <v>0</v>
      </c>
      <c r="BH1569" s="32" t="n">
        <f aca="false">IF(BH527=BH$2,1,0)</f>
        <v>1</v>
      </c>
      <c r="BI1569" s="32" t="n">
        <f aca="false">IF(BI527=BI$2,1,0)</f>
        <v>1</v>
      </c>
      <c r="BJ1569" s="32" t="n">
        <f aca="false">IF(BJ527=BJ$2,1,0)</f>
        <v>0</v>
      </c>
      <c r="BK1569" s="32" t="n">
        <f aca="false">IF(BK527=BK$2,1,0)</f>
        <v>1</v>
      </c>
      <c r="BL1569" s="32" t="n">
        <f aca="false">IF(BL527=BL$2,1,0)</f>
        <v>1</v>
      </c>
      <c r="BM1569" s="32" t="n">
        <f aca="false">IF(BM527=BM$2,1,0)</f>
        <v>1</v>
      </c>
      <c r="BN1569" s="32" t="n">
        <f aca="false">IF(BN527=BN$2,1,0)</f>
        <v>0</v>
      </c>
      <c r="BO1569" s="32" t="n">
        <f aca="false">IF(BO527=BO$2,1,0)</f>
        <v>1</v>
      </c>
      <c r="BP1569" s="32" t="n">
        <f aca="false">IF(BP527=BP$2,1,0)</f>
        <v>0</v>
      </c>
      <c r="BQ1569" s="32" t="n">
        <f aca="false">IF(BQ527=BQ$2,1,0)</f>
        <v>1</v>
      </c>
      <c r="BR1569" s="34" t="n">
        <f aca="false">IF($K527="I_9","",IF(BR527=BR$2,1,0))</f>
        <v>1</v>
      </c>
      <c r="BS1569" s="34" t="n">
        <f aca="false">IF($K527="I_9","",IF(BS527=BS$2,1,0))</f>
        <v>0</v>
      </c>
      <c r="BT1569" s="34" t="n">
        <f aca="false">IF($K527="I_9","",IF(BT527=BT$2,1,0))</f>
        <v>1</v>
      </c>
      <c r="BU1569" s="34" t="n">
        <f aca="false">IF($K527="I_9","",IF(BU527=BU$2,1,0))</f>
        <v>1</v>
      </c>
      <c r="BV1569" s="34" t="n">
        <f aca="false">IF($K527="I_9","",IF(BV527=BV$2,1,0))</f>
        <v>1</v>
      </c>
      <c r="BW1569" s="35" t="n">
        <f aca="false">IF($K527="I_9","",IF(BW527=BW$2,1,0))</f>
        <v>0</v>
      </c>
      <c r="BX1569" s="35" t="n">
        <f aca="false">IF($K527="I_9","",IF(BX527=BX$2,2,0))</f>
        <v>0</v>
      </c>
      <c r="BY1569" s="35" t="n">
        <f aca="false">IF($K527="I_9","",IF(BY527=BY$2,3,0))</f>
        <v>0</v>
      </c>
      <c r="BZ1569" s="34" t="n">
        <f aca="false">IF($K527="I_9","",IF(BZ527=BZ$2,1,0))</f>
        <v>1</v>
      </c>
      <c r="CA1569" s="34" t="n">
        <f aca="false">IF($K527="I_9","",IF(CA527=CA$2,1,0))</f>
        <v>1</v>
      </c>
      <c r="CB1569" s="34" t="n">
        <f aca="false">IF($K527="I_9","",IF(CB527=CB$2,1,0))</f>
        <v>1</v>
      </c>
      <c r="CC1569" s="34" t="n">
        <f aca="false">IF($K527="I_9","",IF(CC527=CC$2,1,0))</f>
        <v>0</v>
      </c>
      <c r="CD1569" s="34" t="n">
        <f aca="false">IF($K527="I_9","",IF(CD527=CD$2,1,0))</f>
        <v>1</v>
      </c>
      <c r="CE1569" s="36" t="str">
        <f aca="false">IF($K527="III_11",IF(CE527=CE$2,1,0),"")</f>
        <v/>
      </c>
      <c r="CF1569" s="36" t="str">
        <f aca="false">IF($K527="III_11",IF(CF527=CF$2,1,0),"")</f>
        <v/>
      </c>
      <c r="CG1569" s="36" t="str">
        <f aca="false">IF($K527="III_11",IF(CG527=CG$2,1,0),"")</f>
        <v/>
      </c>
      <c r="CH1569" s="36" t="str">
        <f aca="false">IF($K527="III_11",IF(CH527=CH$2,1,0),"")</f>
        <v/>
      </c>
      <c r="CI1569" s="36" t="str">
        <f aca="false">IF($K527="III_11",IF(CI527=CI$2,1,0),"")</f>
        <v/>
      </c>
      <c r="CJ1569" s="36" t="str">
        <f aca="false">IF($K527="III_11",IF(CJ527=CJ$2,1,0),"")</f>
        <v/>
      </c>
      <c r="CK1569" s="36" t="str">
        <f aca="false">IF($K527="III_11",IF(CK527=CK$2,1,0),"")</f>
        <v/>
      </c>
      <c r="CL1569" s="36" t="str">
        <f aca="false">IF($K527="III_11",IF(CL527=CL$2,1,0),"")</f>
        <v/>
      </c>
      <c r="CM1569" s="36" t="str">
        <f aca="false">IF($K527="III_11",IF(CM527=CM$2,1,0),"")</f>
        <v/>
      </c>
      <c r="CN1569" s="36" t="str">
        <f aca="false">IF($K527="III_11",IF(CN527=CN$2,1,0),"")</f>
        <v/>
      </c>
    </row>
    <row r="1570" customFormat="false" ht="15.75" hidden="false" customHeight="true" outlineLevel="0" collapsed="false">
      <c r="A1570" s="4" t="str">
        <f aca="false">LEFT(A528,5)</f>
        <v>525</v>
      </c>
      <c r="B1570" s="3" t="str">
        <f aca="false">LEFT(B528,5)</f>
        <v>1</v>
      </c>
      <c r="C1570" s="2" t="n">
        <f aca="false">(IF(K1570="I_9",IF(F1570&gt;18,1,0),0)+IF(K1570="II_10",IF(F1570&gt;26,1,0),0)+IF(K1570="III_11",IF(F1570&gt;33,1,0),0))*B1570</f>
        <v>1</v>
      </c>
      <c r="D1570" s="2" t="str">
        <f aca="false">IF(C1570=1,"Запрошується до ІІ туру","Не бере участь у наступному турі")</f>
        <v>Запрошується до ІІ туру</v>
      </c>
      <c r="E1570" s="37" t="s">
        <v>1465</v>
      </c>
      <c r="F1570" s="38" t="n">
        <f aca="false">SUM(R1570:CN1570)</f>
        <v>48</v>
      </c>
      <c r="G1570" s="2" t="str">
        <f aca="false">G528</f>
        <v>Собчук</v>
      </c>
      <c r="H1570" s="2" t="str">
        <f aca="false">H528</f>
        <v>Юлія</v>
      </c>
      <c r="J1570" s="3" t="n">
        <f aca="false">J528</f>
        <v>10</v>
      </c>
      <c r="K1570" s="3" t="str">
        <f aca="false">K528</f>
        <v>II_10</v>
      </c>
      <c r="M1570" s="2" t="str">
        <f aca="false">M528</f>
        <v>Рівненська</v>
      </c>
      <c r="N1570" s="2" t="str">
        <f aca="false">N528</f>
        <v>Погоджуюсь</v>
      </c>
      <c r="O1570" s="2" t="str">
        <f aca="false">O528</f>
        <v>Підтверджую</v>
      </c>
      <c r="P1570" s="2" t="str">
        <f aca="false">P528</f>
        <v>Так</v>
      </c>
      <c r="Q1570" s="2" t="str">
        <f aca="false">Q528</f>
        <v>Погоджуюсь</v>
      </c>
      <c r="R1570" s="32" t="n">
        <f aca="false">IF(R528=R$2,1,0)</f>
        <v>1</v>
      </c>
      <c r="S1570" s="32" t="n">
        <f aca="false">IF(S528=S$2,1,0)</f>
        <v>1</v>
      </c>
      <c r="T1570" s="32" t="n">
        <f aca="false">IF(T528=T$2,1,0)</f>
        <v>1</v>
      </c>
      <c r="U1570" s="32" t="n">
        <f aca="false">IF(U528=U$2,1,0)</f>
        <v>1</v>
      </c>
      <c r="V1570" s="32" t="n">
        <f aca="false">IF(V528=V$2,1,0)</f>
        <v>1</v>
      </c>
      <c r="W1570" s="32" t="n">
        <f aca="false">IF(W528=W$2,1,0)</f>
        <v>1</v>
      </c>
      <c r="X1570" s="32" t="n">
        <f aca="false">IF(X528=X$2,1,0)</f>
        <v>1</v>
      </c>
      <c r="Y1570" s="32" t="n">
        <f aca="false">IF(Y528=Y$2,1,0)</f>
        <v>1</v>
      </c>
      <c r="Z1570" s="32" t="n">
        <f aca="false">IF(Z528=Z$2,1,0)</f>
        <v>1</v>
      </c>
      <c r="AA1570" s="33" t="n">
        <f aca="false">IF(AA528=AA$2,2,0)</f>
        <v>0</v>
      </c>
      <c r="AB1570" s="33" t="n">
        <f aca="false">0</f>
        <v>0</v>
      </c>
      <c r="AC1570" s="32" t="n">
        <f aca="false">IF(AC528=AC$2,1,0)</f>
        <v>1</v>
      </c>
      <c r="AD1570" s="32" t="n">
        <f aca="false">IF(AD528=AD$2,1,0)</f>
        <v>0</v>
      </c>
      <c r="AE1570" s="32" t="n">
        <f aca="false">IF(AE528=AE$2,1,0)</f>
        <v>0</v>
      </c>
      <c r="AF1570" s="32" t="n">
        <f aca="false">IF(AF528=AF$2,1,0)</f>
        <v>1</v>
      </c>
      <c r="AG1570" s="32" t="n">
        <f aca="false">IF(AG528=AG$2,1,0)</f>
        <v>0</v>
      </c>
      <c r="AH1570" s="32" t="n">
        <f aca="false">IF(AH528=AH$2,1,0)</f>
        <v>1</v>
      </c>
      <c r="AI1570" s="33" t="n">
        <f aca="false">0</f>
        <v>0</v>
      </c>
      <c r="AJ1570" s="33" t="n">
        <f aca="false">0</f>
        <v>0</v>
      </c>
      <c r="AK1570" s="32" t="n">
        <f aca="false">IF(AK528=AK$2,1,0)</f>
        <v>1</v>
      </c>
      <c r="AL1570" s="32" t="n">
        <f aca="false">IF(AL528=AL$2,1,0)</f>
        <v>0</v>
      </c>
      <c r="AM1570" s="32" t="n">
        <f aca="false">IF(AM528=AM$2,1,0)</f>
        <v>1</v>
      </c>
      <c r="AN1570" s="32" t="n">
        <f aca="false">IF(AN528=AN$2,1,0)</f>
        <v>1</v>
      </c>
      <c r="AO1570" s="32" t="n">
        <f aca="false">IF(AO528=AO$2,1,0)</f>
        <v>1</v>
      </c>
      <c r="AP1570" s="32" t="n">
        <f aca="false">IF(AP528=AP$2,1,0)</f>
        <v>1</v>
      </c>
      <c r="AQ1570" s="32" t="n">
        <f aca="false">IF(AQ528=AQ$2,1,0)</f>
        <v>1</v>
      </c>
      <c r="AR1570" s="32" t="n">
        <f aca="false">IF(AR528=AR$2,1,0)</f>
        <v>1</v>
      </c>
      <c r="AS1570" s="32" t="n">
        <f aca="false">IF(AS528=AS$2,1,0)</f>
        <v>1</v>
      </c>
      <c r="AT1570" s="33" t="n">
        <f aca="false">IF(AT528=AT$2,3,0)</f>
        <v>0</v>
      </c>
      <c r="AU1570" s="32" t="n">
        <f aca="false">IF(AU528=AU$2,1,0)</f>
        <v>1</v>
      </c>
      <c r="AV1570" s="32" t="n">
        <f aca="false">IF(AV528=AV$2,1,0)</f>
        <v>0</v>
      </c>
      <c r="AW1570" s="32" t="n">
        <f aca="false">IF(AW528=AW$2,1,0)</f>
        <v>0</v>
      </c>
      <c r="AX1570" s="32" t="n">
        <f aca="false">IF(AX528=AX$2,1,0)</f>
        <v>1</v>
      </c>
      <c r="AY1570" s="32" t="n">
        <f aca="false">IF(AY528=AY$2,1,0)</f>
        <v>1</v>
      </c>
      <c r="AZ1570" s="32" t="n">
        <f aca="false">IF(AZ528=AZ$2,1,0)</f>
        <v>1</v>
      </c>
      <c r="BA1570" s="32" t="n">
        <f aca="false">IF(BA528=BA$2,1,0)</f>
        <v>1</v>
      </c>
      <c r="BB1570" s="32" t="n">
        <f aca="false">IF(BB528=BB$2,1,0)</f>
        <v>0</v>
      </c>
      <c r="BC1570" s="32" t="n">
        <f aca="false">IF(BC528=BC$2,1,0)</f>
        <v>1</v>
      </c>
      <c r="BD1570" s="32" t="n">
        <f aca="false">IF(BD528=BD$2,1,0)</f>
        <v>1</v>
      </c>
      <c r="BE1570" s="32" t="n">
        <f aca="false">IF(BE528=BE$2,1,0)</f>
        <v>0</v>
      </c>
      <c r="BF1570" s="32" t="n">
        <f aca="false">IF(BF528=BF$2,1,0)</f>
        <v>0</v>
      </c>
      <c r="BG1570" s="32" t="n">
        <f aca="false">IF(BG528=BG$2,1,0)</f>
        <v>1</v>
      </c>
      <c r="BH1570" s="32" t="n">
        <f aca="false">IF(BH528=BH$2,1,0)</f>
        <v>1</v>
      </c>
      <c r="BI1570" s="32" t="n">
        <f aca="false">IF(BI528=BI$2,1,0)</f>
        <v>0</v>
      </c>
      <c r="BJ1570" s="32" t="n">
        <f aca="false">IF(BJ528=BJ$2,1,0)</f>
        <v>0</v>
      </c>
      <c r="BK1570" s="32" t="n">
        <f aca="false">IF(BK528=BK$2,1,0)</f>
        <v>0</v>
      </c>
      <c r="BL1570" s="32" t="n">
        <f aca="false">IF(BL528=BL$2,1,0)</f>
        <v>1</v>
      </c>
      <c r="BM1570" s="32" t="n">
        <f aca="false">IF(BM528=BM$2,1,0)</f>
        <v>1</v>
      </c>
      <c r="BN1570" s="32" t="n">
        <f aca="false">IF(BN528=BN$2,1,0)</f>
        <v>1</v>
      </c>
      <c r="BO1570" s="32" t="n">
        <f aca="false">IF(BO528=BO$2,1,0)</f>
        <v>1</v>
      </c>
      <c r="BP1570" s="32" t="n">
        <f aca="false">IF(BP528=BP$2,1,0)</f>
        <v>1</v>
      </c>
      <c r="BQ1570" s="32" t="n">
        <f aca="false">IF(BQ528=BQ$2,1,0)</f>
        <v>1</v>
      </c>
      <c r="BR1570" s="34" t="n">
        <f aca="false">IF($K528="I_9","",IF(BR528=BR$2,1,0))</f>
        <v>1</v>
      </c>
      <c r="BS1570" s="34" t="n">
        <f aca="false">IF($K528="I_9","",IF(BS528=BS$2,1,0))</f>
        <v>1</v>
      </c>
      <c r="BT1570" s="34" t="n">
        <f aca="false">IF($K528="I_9","",IF(BT528=BT$2,1,0))</f>
        <v>1</v>
      </c>
      <c r="BU1570" s="34" t="n">
        <f aca="false">IF($K528="I_9","",IF(BU528=BU$2,1,0))</f>
        <v>1</v>
      </c>
      <c r="BV1570" s="34" t="n">
        <f aca="false">IF($K528="I_9","",IF(BV528=BV$2,1,0))</f>
        <v>1</v>
      </c>
      <c r="BW1570" s="35" t="n">
        <f aca="false">IF($K528="I_9","",IF(BW528=BW$2,1,0))</f>
        <v>1</v>
      </c>
      <c r="BX1570" s="35" t="n">
        <f aca="false">IF($K528="I_9","",IF(BX528=BX$2,2,0))</f>
        <v>2</v>
      </c>
      <c r="BY1570" s="35" t="n">
        <f aca="false">IF($K528="I_9","",IF(BY528=BY$2,3,0))</f>
        <v>0</v>
      </c>
      <c r="BZ1570" s="34" t="n">
        <f aca="false">IF($K528="I_9","",IF(BZ528=BZ$2,1,0))</f>
        <v>1</v>
      </c>
      <c r="CA1570" s="34" t="n">
        <f aca="false">IF($K528="I_9","",IF(CA528=CA$2,1,0))</f>
        <v>1</v>
      </c>
      <c r="CB1570" s="34" t="n">
        <f aca="false">IF($K528="I_9","",IF(CB528=CB$2,1,0))</f>
        <v>1</v>
      </c>
      <c r="CC1570" s="34" t="n">
        <f aca="false">IF($K528="I_9","",IF(CC528=CC$2,1,0))</f>
        <v>1</v>
      </c>
      <c r="CD1570" s="34" t="n">
        <f aca="false">IF($K528="I_9","",IF(CD528=CD$2,1,0))</f>
        <v>1</v>
      </c>
      <c r="CE1570" s="36" t="str">
        <f aca="false">IF($K528="III_11",IF(CE528=CE$2,1,0),"")</f>
        <v/>
      </c>
      <c r="CF1570" s="36" t="str">
        <f aca="false">IF($K528="III_11",IF(CF528=CF$2,1,0),"")</f>
        <v/>
      </c>
      <c r="CG1570" s="36" t="str">
        <f aca="false">IF($K528="III_11",IF(CG528=CG$2,1,0),"")</f>
        <v/>
      </c>
      <c r="CH1570" s="36" t="str">
        <f aca="false">IF($K528="III_11",IF(CH528=CH$2,1,0),"")</f>
        <v/>
      </c>
      <c r="CI1570" s="36" t="str">
        <f aca="false">IF($K528="III_11",IF(CI528=CI$2,1,0),"")</f>
        <v/>
      </c>
      <c r="CJ1570" s="36" t="str">
        <f aca="false">IF($K528="III_11",IF(CJ528=CJ$2,1,0),"")</f>
        <v/>
      </c>
      <c r="CK1570" s="36" t="str">
        <f aca="false">IF($K528="III_11",IF(CK528=CK$2,1,0),"")</f>
        <v/>
      </c>
      <c r="CL1570" s="36" t="str">
        <f aca="false">IF($K528="III_11",IF(CL528=CL$2,1,0),"")</f>
        <v/>
      </c>
      <c r="CM1570" s="36" t="str">
        <f aca="false">IF($K528="III_11",IF(CM528=CM$2,1,0),"")</f>
        <v/>
      </c>
      <c r="CN1570" s="36" t="str">
        <f aca="false">IF($K528="III_11",IF(CN528=CN$2,1,0),"")</f>
        <v/>
      </c>
    </row>
    <row r="1571" customFormat="false" ht="15.75" hidden="false" customHeight="true" outlineLevel="0" collapsed="false">
      <c r="A1571" s="4" t="str">
        <f aca="false">LEFT(A529,5)</f>
        <v>526</v>
      </c>
      <c r="B1571" s="3" t="str">
        <f aca="false">LEFT(B529,5)</f>
        <v>1</v>
      </c>
      <c r="C1571" s="2" t="n">
        <f aca="false">(IF(K1571="I_9",IF(F1571&gt;18,1,0),0)+IF(K1571="II_10",IF(F1571&gt;26,1,0),0)+IF(K1571="III_11",IF(F1571&gt;33,1,0),0))*B1571</f>
        <v>1</v>
      </c>
      <c r="D1571" s="2" t="str">
        <f aca="false">IF(C1571=1,"Запрошується до ІІ туру","Не бере участь у наступному турі")</f>
        <v>Запрошується до ІІ туру</v>
      </c>
      <c r="E1571" s="37" t="s">
        <v>1466</v>
      </c>
      <c r="F1571" s="38" t="n">
        <f aca="false">SUM(R1571:CN1571)</f>
        <v>44</v>
      </c>
      <c r="G1571" s="2" t="str">
        <f aca="false">G529</f>
        <v>Яковенко</v>
      </c>
      <c r="H1571" s="2" t="str">
        <f aca="false">H529</f>
        <v>Влада</v>
      </c>
      <c r="J1571" s="3" t="n">
        <f aca="false">J529</f>
        <v>10</v>
      </c>
      <c r="K1571" s="3" t="str">
        <f aca="false">K529</f>
        <v>II_10</v>
      </c>
      <c r="M1571" s="2" t="str">
        <f aca="false">M529</f>
        <v>Полтавська</v>
      </c>
      <c r="N1571" s="2" t="str">
        <f aca="false">N529</f>
        <v>Погоджуюсь</v>
      </c>
      <c r="O1571" s="2" t="str">
        <f aca="false">O529</f>
        <v>Підтверджую</v>
      </c>
      <c r="P1571" s="2" t="str">
        <f aca="false">P529</f>
        <v>Так</v>
      </c>
      <c r="Q1571" s="2" t="str">
        <f aca="false">Q529</f>
        <v>Погоджуюсь</v>
      </c>
      <c r="R1571" s="32" t="n">
        <f aca="false">IF(R529=R$2,1,0)</f>
        <v>1</v>
      </c>
      <c r="S1571" s="32" t="n">
        <f aca="false">IF(S529=S$2,1,0)</f>
        <v>1</v>
      </c>
      <c r="T1571" s="32" t="n">
        <f aca="false">IF(T529=T$2,1,0)</f>
        <v>1</v>
      </c>
      <c r="U1571" s="32" t="n">
        <f aca="false">IF(U529=U$2,1,0)</f>
        <v>1</v>
      </c>
      <c r="V1571" s="32" t="n">
        <f aca="false">IF(V529=V$2,1,0)</f>
        <v>1</v>
      </c>
      <c r="W1571" s="32" t="n">
        <f aca="false">IF(W529=W$2,1,0)</f>
        <v>1</v>
      </c>
      <c r="X1571" s="32" t="n">
        <f aca="false">IF(X529=X$2,1,0)</f>
        <v>1</v>
      </c>
      <c r="Y1571" s="32" t="n">
        <f aca="false">IF(Y529=Y$2,1,0)</f>
        <v>1</v>
      </c>
      <c r="Z1571" s="32" t="n">
        <f aca="false">IF(Z529=Z$2,1,0)</f>
        <v>1</v>
      </c>
      <c r="AA1571" s="33" t="n">
        <f aca="false">IF(AA529=AA$2,2,0)</f>
        <v>2</v>
      </c>
      <c r="AB1571" s="33" t="n">
        <f aca="false">0</f>
        <v>0</v>
      </c>
      <c r="AC1571" s="32" t="n">
        <f aca="false">IF(AC529=AC$2,1,0)</f>
        <v>0</v>
      </c>
      <c r="AD1571" s="32" t="n">
        <f aca="false">IF(AD529=AD$2,1,0)</f>
        <v>0</v>
      </c>
      <c r="AE1571" s="32" t="n">
        <f aca="false">IF(AE529=AE$2,1,0)</f>
        <v>1</v>
      </c>
      <c r="AF1571" s="32" t="n">
        <f aca="false">IF(AF529=AF$2,1,0)</f>
        <v>1</v>
      </c>
      <c r="AG1571" s="32" t="n">
        <f aca="false">IF(AG529=AG$2,1,0)</f>
        <v>1</v>
      </c>
      <c r="AH1571" s="32" t="n">
        <f aca="false">IF(AH529=AH$2,1,0)</f>
        <v>0</v>
      </c>
      <c r="AI1571" s="33" t="n">
        <f aca="false">0</f>
        <v>0</v>
      </c>
      <c r="AJ1571" s="33" t="n">
        <f aca="false">0</f>
        <v>0</v>
      </c>
      <c r="AK1571" s="32" t="n">
        <f aca="false">IF(AK529=AK$2,1,0)</f>
        <v>0</v>
      </c>
      <c r="AL1571" s="32" t="n">
        <f aca="false">IF(AL529=AL$2,1,0)</f>
        <v>1</v>
      </c>
      <c r="AM1571" s="32" t="n">
        <f aca="false">IF(AM529=AM$2,1,0)</f>
        <v>1</v>
      </c>
      <c r="AN1571" s="32" t="n">
        <f aca="false">IF(AN529=AN$2,1,0)</f>
        <v>1</v>
      </c>
      <c r="AO1571" s="32" t="n">
        <f aca="false">IF(AO529=AO$2,1,0)</f>
        <v>1</v>
      </c>
      <c r="AP1571" s="32" t="n">
        <f aca="false">IF(AP529=AP$2,1,0)</f>
        <v>1</v>
      </c>
      <c r="AQ1571" s="32" t="n">
        <f aca="false">IF(AQ529=AQ$2,1,0)</f>
        <v>1</v>
      </c>
      <c r="AR1571" s="32" t="n">
        <f aca="false">IF(AR529=AR$2,1,0)</f>
        <v>1</v>
      </c>
      <c r="AS1571" s="32" t="n">
        <f aca="false">IF(AS529=AS$2,1,0)</f>
        <v>0</v>
      </c>
      <c r="AT1571" s="33" t="n">
        <f aca="false">IF(AT529=AT$2,3,0)</f>
        <v>0</v>
      </c>
      <c r="AU1571" s="32" t="n">
        <f aca="false">IF(AU529=AU$2,1,0)</f>
        <v>0</v>
      </c>
      <c r="AV1571" s="32" t="n">
        <f aca="false">IF(AV529=AV$2,1,0)</f>
        <v>1</v>
      </c>
      <c r="AW1571" s="32" t="n">
        <f aca="false">IF(AW529=AW$2,1,0)</f>
        <v>0</v>
      </c>
      <c r="AX1571" s="32" t="n">
        <f aca="false">IF(AX529=AX$2,1,0)</f>
        <v>0</v>
      </c>
      <c r="AY1571" s="32" t="n">
        <f aca="false">IF(AY529=AY$2,1,0)</f>
        <v>1</v>
      </c>
      <c r="AZ1571" s="32" t="n">
        <f aca="false">IF(AZ529=AZ$2,1,0)</f>
        <v>0</v>
      </c>
      <c r="BA1571" s="32" t="n">
        <f aca="false">IF(BA529=BA$2,1,0)</f>
        <v>1</v>
      </c>
      <c r="BB1571" s="32" t="n">
        <f aca="false">IF(BB529=BB$2,1,0)</f>
        <v>0</v>
      </c>
      <c r="BC1571" s="32" t="n">
        <f aca="false">IF(BC529=BC$2,1,0)</f>
        <v>0</v>
      </c>
      <c r="BD1571" s="32" t="n">
        <f aca="false">IF(BD529=BD$2,1,0)</f>
        <v>1</v>
      </c>
      <c r="BE1571" s="32" t="n">
        <f aca="false">IF(BE529=BE$2,1,0)</f>
        <v>0</v>
      </c>
      <c r="BF1571" s="32" t="n">
        <f aca="false">IF(BF529=BF$2,1,0)</f>
        <v>0</v>
      </c>
      <c r="BG1571" s="32" t="n">
        <f aca="false">IF(BG529=BG$2,1,0)</f>
        <v>0</v>
      </c>
      <c r="BH1571" s="32" t="n">
        <f aca="false">IF(BH529=BH$2,1,0)</f>
        <v>1</v>
      </c>
      <c r="BI1571" s="32" t="n">
        <f aca="false">IF(BI529=BI$2,1,0)</f>
        <v>0</v>
      </c>
      <c r="BJ1571" s="32" t="n">
        <f aca="false">IF(BJ529=BJ$2,1,0)</f>
        <v>0</v>
      </c>
      <c r="BK1571" s="32" t="n">
        <f aca="false">IF(BK529=BK$2,1,0)</f>
        <v>0</v>
      </c>
      <c r="BL1571" s="32" t="n">
        <f aca="false">IF(BL529=BL$2,1,0)</f>
        <v>1</v>
      </c>
      <c r="BM1571" s="32" t="n">
        <f aca="false">IF(BM529=BM$2,1,0)</f>
        <v>1</v>
      </c>
      <c r="BN1571" s="32" t="n">
        <f aca="false">IF(BN529=BN$2,1,0)</f>
        <v>1</v>
      </c>
      <c r="BO1571" s="32" t="n">
        <f aca="false">IF(BO529=BO$2,1,0)</f>
        <v>1</v>
      </c>
      <c r="BP1571" s="32" t="n">
        <f aca="false">IF(BP529=BP$2,1,0)</f>
        <v>1</v>
      </c>
      <c r="BQ1571" s="32" t="n">
        <f aca="false">IF(BQ529=BQ$2,1,0)</f>
        <v>1</v>
      </c>
      <c r="BR1571" s="34" t="n">
        <f aca="false">IF($K529="I_9","",IF(BR529=BR$2,1,0))</f>
        <v>0</v>
      </c>
      <c r="BS1571" s="34" t="n">
        <f aca="false">IF($K529="I_9","",IF(BS529=BS$2,1,0))</f>
        <v>1</v>
      </c>
      <c r="BT1571" s="34" t="n">
        <f aca="false">IF($K529="I_9","",IF(BT529=BT$2,1,0))</f>
        <v>1</v>
      </c>
      <c r="BU1571" s="34" t="n">
        <f aca="false">IF($K529="I_9","",IF(BU529=BU$2,1,0))</f>
        <v>1</v>
      </c>
      <c r="BV1571" s="34" t="n">
        <f aca="false">IF($K529="I_9","",IF(BV529=BV$2,1,0))</f>
        <v>1</v>
      </c>
      <c r="BW1571" s="35" t="n">
        <f aca="false">IF($K529="I_9","",IF(BW529=BW$2,1,0))</f>
        <v>1</v>
      </c>
      <c r="BX1571" s="35" t="n">
        <f aca="false">IF($K529="I_9","",IF(BX529=BX$2,2,0))</f>
        <v>2</v>
      </c>
      <c r="BY1571" s="35" t="n">
        <f aca="false">IF($K529="I_9","",IF(BY529=BY$2,3,0))</f>
        <v>0</v>
      </c>
      <c r="BZ1571" s="34" t="n">
        <f aca="false">IF($K529="I_9","",IF(BZ529=BZ$2,1,0))</f>
        <v>1</v>
      </c>
      <c r="CA1571" s="34" t="n">
        <f aca="false">IF($K529="I_9","",IF(CA529=CA$2,1,0))</f>
        <v>1</v>
      </c>
      <c r="CB1571" s="34" t="n">
        <f aca="false">IF($K529="I_9","",IF(CB529=CB$2,1,0))</f>
        <v>1</v>
      </c>
      <c r="CC1571" s="34" t="n">
        <f aca="false">IF($K529="I_9","",IF(CC529=CC$2,1,0))</f>
        <v>1</v>
      </c>
      <c r="CD1571" s="34" t="n">
        <f aca="false">IF($K529="I_9","",IF(CD529=CD$2,1,0))</f>
        <v>1</v>
      </c>
      <c r="CE1571" s="36" t="str">
        <f aca="false">IF($K529="III_11",IF(CE529=CE$2,1,0),"")</f>
        <v/>
      </c>
      <c r="CF1571" s="36" t="str">
        <f aca="false">IF($K529="III_11",IF(CF529=CF$2,1,0),"")</f>
        <v/>
      </c>
      <c r="CG1571" s="36" t="str">
        <f aca="false">IF($K529="III_11",IF(CG529=CG$2,1,0),"")</f>
        <v/>
      </c>
      <c r="CH1571" s="36" t="str">
        <f aca="false">IF($K529="III_11",IF(CH529=CH$2,1,0),"")</f>
        <v/>
      </c>
      <c r="CI1571" s="36" t="str">
        <f aca="false">IF($K529="III_11",IF(CI529=CI$2,1,0),"")</f>
        <v/>
      </c>
      <c r="CJ1571" s="36" t="str">
        <f aca="false">IF($K529="III_11",IF(CJ529=CJ$2,1,0),"")</f>
        <v/>
      </c>
      <c r="CK1571" s="36" t="str">
        <f aca="false">IF($K529="III_11",IF(CK529=CK$2,1,0),"")</f>
        <v/>
      </c>
      <c r="CL1571" s="36" t="str">
        <f aca="false">IF($K529="III_11",IF(CL529=CL$2,1,0),"")</f>
        <v/>
      </c>
      <c r="CM1571" s="36" t="str">
        <f aca="false">IF($K529="III_11",IF(CM529=CM$2,1,0),"")</f>
        <v/>
      </c>
      <c r="CN1571" s="36" t="str">
        <f aca="false">IF($K529="III_11",IF(CN529=CN$2,1,0),"")</f>
        <v/>
      </c>
    </row>
    <row r="1572" customFormat="false" ht="15.75" hidden="false" customHeight="true" outlineLevel="0" collapsed="false">
      <c r="A1572" s="4" t="str">
        <f aca="false">LEFT(A530,5)</f>
        <v>527</v>
      </c>
      <c r="B1572" s="3" t="str">
        <f aca="false">LEFT(B530,5)</f>
        <v>0</v>
      </c>
      <c r="C1572" s="2" t="n">
        <f aca="false">(IF(K1572="I_9",IF(F1572&gt;18,1,0),0)+IF(K1572="II_10",IF(F1572&gt;26,1,0),0)+IF(K1572="III_11",IF(F1572&gt;33,1,0),0))*B1572</f>
        <v>0</v>
      </c>
      <c r="D1572" s="2" t="str">
        <f aca="false">IF(C1572=1,"Запрошується до ІІ туру","Не бере участь у наступному турі")</f>
        <v>Не бере участь у наступному турі</v>
      </c>
      <c r="E1572" s="37" t="s">
        <v>1467</v>
      </c>
      <c r="F1572" s="38" t="n">
        <f aca="false">SUM(R1572:CN1572)</f>
        <v>25</v>
      </c>
      <c r="G1572" s="2" t="str">
        <f aca="false">G530</f>
        <v>Іванов </v>
      </c>
      <c r="H1572" s="2" t="str">
        <f aca="false">H530</f>
        <v>Всеволод</v>
      </c>
      <c r="J1572" s="3" t="n">
        <f aca="false">J530</f>
        <v>10</v>
      </c>
      <c r="K1572" s="3" t="str">
        <f aca="false">K530</f>
        <v>II_10</v>
      </c>
      <c r="M1572" s="2" t="str">
        <f aca="false">M530</f>
        <v>місто Київ</v>
      </c>
      <c r="N1572" s="2" t="str">
        <f aca="false">N530</f>
        <v>Погоджуюсь</v>
      </c>
      <c r="O1572" s="2" t="str">
        <f aca="false">O530</f>
        <v>Підтверджую</v>
      </c>
      <c r="P1572" s="2" t="str">
        <f aca="false">P530</f>
        <v>Ні</v>
      </c>
      <c r="Q1572" s="2" t="str">
        <f aca="false">Q530</f>
        <v>Погоджуюсь</v>
      </c>
      <c r="R1572" s="32" t="n">
        <f aca="false">IF(R530=R$2,1,0)</f>
        <v>0</v>
      </c>
      <c r="S1572" s="32" t="n">
        <f aca="false">IF(S530=S$2,1,0)</f>
        <v>0</v>
      </c>
      <c r="T1572" s="32" t="n">
        <f aca="false">IF(T530=T$2,1,0)</f>
        <v>1</v>
      </c>
      <c r="U1572" s="32" t="n">
        <f aca="false">IF(U530=U$2,1,0)</f>
        <v>1</v>
      </c>
      <c r="V1572" s="32" t="n">
        <f aca="false">IF(V530=V$2,1,0)</f>
        <v>0</v>
      </c>
      <c r="W1572" s="32" t="n">
        <f aca="false">IF(W530=W$2,1,0)</f>
        <v>1</v>
      </c>
      <c r="X1572" s="32" t="n">
        <f aca="false">IF(X530=X$2,1,0)</f>
        <v>0</v>
      </c>
      <c r="Y1572" s="32" t="n">
        <f aca="false">IF(Y530=Y$2,1,0)</f>
        <v>0</v>
      </c>
      <c r="Z1572" s="32" t="n">
        <f aca="false">IF(Z530=Z$2,1,0)</f>
        <v>0</v>
      </c>
      <c r="AA1572" s="33" t="n">
        <f aca="false">IF(AA530=AA$2,2,0)</f>
        <v>0</v>
      </c>
      <c r="AB1572" s="33" t="n">
        <f aca="false">0</f>
        <v>0</v>
      </c>
      <c r="AC1572" s="32" t="n">
        <f aca="false">IF(AC530=AC$2,1,0)</f>
        <v>0</v>
      </c>
      <c r="AD1572" s="32" t="n">
        <f aca="false">IF(AD530=AD$2,1,0)</f>
        <v>1</v>
      </c>
      <c r="AE1572" s="32" t="n">
        <f aca="false">IF(AE530=AE$2,1,0)</f>
        <v>0</v>
      </c>
      <c r="AF1572" s="32" t="n">
        <f aca="false">IF(AF530=AF$2,1,0)</f>
        <v>0</v>
      </c>
      <c r="AG1572" s="32" t="n">
        <f aca="false">IF(AG530=AG$2,1,0)</f>
        <v>0</v>
      </c>
      <c r="AH1572" s="32" t="n">
        <f aca="false">IF(AH530=AH$2,1,0)</f>
        <v>0</v>
      </c>
      <c r="AI1572" s="33" t="n">
        <f aca="false">0</f>
        <v>0</v>
      </c>
      <c r="AJ1572" s="33" t="n">
        <f aca="false">0</f>
        <v>0</v>
      </c>
      <c r="AK1572" s="32" t="n">
        <f aca="false">IF(AK530=AK$2,1,0)</f>
        <v>1</v>
      </c>
      <c r="AL1572" s="32" t="n">
        <f aca="false">IF(AL530=AL$2,1,0)</f>
        <v>1</v>
      </c>
      <c r="AM1572" s="32" t="n">
        <f aca="false">IF(AM530=AM$2,1,0)</f>
        <v>1</v>
      </c>
      <c r="AN1572" s="32" t="n">
        <f aca="false">IF(AN530=AN$2,1,0)</f>
        <v>1</v>
      </c>
      <c r="AO1572" s="32" t="n">
        <f aca="false">IF(AO530=AO$2,1,0)</f>
        <v>1</v>
      </c>
      <c r="AP1572" s="32" t="n">
        <f aca="false">IF(AP530=AP$2,1,0)</f>
        <v>1</v>
      </c>
      <c r="AQ1572" s="32" t="n">
        <f aca="false">IF(AQ530=AQ$2,1,0)</f>
        <v>1</v>
      </c>
      <c r="AR1572" s="32" t="n">
        <f aca="false">IF(AR530=AR$2,1,0)</f>
        <v>1</v>
      </c>
      <c r="AS1572" s="32" t="n">
        <f aca="false">IF(AS530=AS$2,1,0)</f>
        <v>0</v>
      </c>
      <c r="AT1572" s="33" t="n">
        <f aca="false">IF(AT530=AT$2,3,0)</f>
        <v>0</v>
      </c>
      <c r="AU1572" s="32" t="n">
        <f aca="false">IF(AU530=AU$2,1,0)</f>
        <v>0</v>
      </c>
      <c r="AV1572" s="32" t="n">
        <f aca="false">IF(AV530=AV$2,1,0)</f>
        <v>0</v>
      </c>
      <c r="AW1572" s="32" t="n">
        <f aca="false">IF(AW530=AW$2,1,0)</f>
        <v>0</v>
      </c>
      <c r="AX1572" s="32" t="n">
        <f aca="false">IF(AX530=AX$2,1,0)</f>
        <v>1</v>
      </c>
      <c r="AY1572" s="32" t="n">
        <f aca="false">IF(AY530=AY$2,1,0)</f>
        <v>0</v>
      </c>
      <c r="AZ1572" s="32" t="n">
        <f aca="false">IF(AZ530=AZ$2,1,0)</f>
        <v>0</v>
      </c>
      <c r="BA1572" s="32" t="n">
        <f aca="false">IF(BA530=BA$2,1,0)</f>
        <v>1</v>
      </c>
      <c r="BB1572" s="32" t="n">
        <f aca="false">IF(BB530=BB$2,1,0)</f>
        <v>0</v>
      </c>
      <c r="BC1572" s="32" t="n">
        <f aca="false">IF(BC530=BC$2,1,0)</f>
        <v>0</v>
      </c>
      <c r="BD1572" s="32" t="n">
        <f aca="false">IF(BD530=BD$2,1,0)</f>
        <v>1</v>
      </c>
      <c r="BE1572" s="32" t="n">
        <f aca="false">IF(BE530=BE$2,1,0)</f>
        <v>0</v>
      </c>
      <c r="BF1572" s="32" t="n">
        <f aca="false">IF(BF530=BF$2,1,0)</f>
        <v>1</v>
      </c>
      <c r="BG1572" s="32" t="n">
        <f aca="false">IF(BG530=BG$2,1,0)</f>
        <v>1</v>
      </c>
      <c r="BH1572" s="32" t="n">
        <f aca="false">IF(BH530=BH$2,1,0)</f>
        <v>1</v>
      </c>
      <c r="BI1572" s="32" t="n">
        <f aca="false">IF(BI530=BI$2,1,0)</f>
        <v>0</v>
      </c>
      <c r="BJ1572" s="32" t="n">
        <f aca="false">IF(BJ530=BJ$2,1,0)</f>
        <v>1</v>
      </c>
      <c r="BK1572" s="32" t="n">
        <f aca="false">IF(BK530=BK$2,1,0)</f>
        <v>1</v>
      </c>
      <c r="BL1572" s="32" t="n">
        <f aca="false">IF(BL530=BL$2,1,0)</f>
        <v>0</v>
      </c>
      <c r="BM1572" s="32" t="n">
        <f aca="false">IF(BM530=BM$2,1,0)</f>
        <v>0</v>
      </c>
      <c r="BN1572" s="32" t="n">
        <f aca="false">IF(BN530=BN$2,1,0)</f>
        <v>0</v>
      </c>
      <c r="BO1572" s="32" t="n">
        <f aca="false">IF(BO530=BO$2,1,0)</f>
        <v>0</v>
      </c>
      <c r="BP1572" s="32" t="n">
        <f aca="false">IF(BP530=BP$2,1,0)</f>
        <v>0</v>
      </c>
      <c r="BQ1572" s="32" t="n">
        <f aca="false">IF(BQ530=BQ$2,1,0)</f>
        <v>0</v>
      </c>
      <c r="BR1572" s="34" t="n">
        <f aca="false">IF($K530="I_9","",IF(BR530=BR$2,1,0))</f>
        <v>0</v>
      </c>
      <c r="BS1572" s="34" t="n">
        <f aca="false">IF($K530="I_9","",IF(BS530=BS$2,1,0))</f>
        <v>0</v>
      </c>
      <c r="BT1572" s="34" t="n">
        <f aca="false">IF($K530="I_9","",IF(BT530=BT$2,1,0))</f>
        <v>1</v>
      </c>
      <c r="BU1572" s="34" t="n">
        <f aca="false">IF($K530="I_9","",IF(BU530=BU$2,1,0))</f>
        <v>0</v>
      </c>
      <c r="BV1572" s="34" t="n">
        <f aca="false">IF($K530="I_9","",IF(BV530=BV$2,1,0))</f>
        <v>0</v>
      </c>
      <c r="BW1572" s="35" t="n">
        <f aca="false">IF($K530="I_9","",IF(BW530=BW$2,1,0))</f>
        <v>0</v>
      </c>
      <c r="BX1572" s="35" t="n">
        <f aca="false">IF($K530="I_9","",IF(BX530=BX$2,2,0))</f>
        <v>0</v>
      </c>
      <c r="BY1572" s="35" t="n">
        <f aca="false">IF($K530="I_9","",IF(BY530=BY$2,3,0))</f>
        <v>0</v>
      </c>
      <c r="BZ1572" s="34" t="n">
        <f aca="false">IF($K530="I_9","",IF(BZ530=BZ$2,1,0))</f>
        <v>1</v>
      </c>
      <c r="CA1572" s="34" t="n">
        <f aca="false">IF($K530="I_9","",IF(CA530=CA$2,1,0))</f>
        <v>1</v>
      </c>
      <c r="CB1572" s="34" t="n">
        <f aca="false">IF($K530="I_9","",IF(CB530=CB$2,1,0))</f>
        <v>1</v>
      </c>
      <c r="CC1572" s="34" t="n">
        <f aca="false">IF($K530="I_9","",IF(CC530=CC$2,1,0))</f>
        <v>1</v>
      </c>
      <c r="CD1572" s="34" t="n">
        <f aca="false">IF($K530="I_9","",IF(CD530=CD$2,1,0))</f>
        <v>0</v>
      </c>
      <c r="CE1572" s="36" t="str">
        <f aca="false">IF($K530="III_11",IF(CE530=CE$2,1,0),"")</f>
        <v/>
      </c>
      <c r="CF1572" s="36" t="str">
        <f aca="false">IF($K530="III_11",IF(CF530=CF$2,1,0),"")</f>
        <v/>
      </c>
      <c r="CG1572" s="36" t="str">
        <f aca="false">IF($K530="III_11",IF(CG530=CG$2,1,0),"")</f>
        <v/>
      </c>
      <c r="CH1572" s="36" t="str">
        <f aca="false">IF($K530="III_11",IF(CH530=CH$2,1,0),"")</f>
        <v/>
      </c>
      <c r="CI1572" s="36" t="str">
        <f aca="false">IF($K530="III_11",IF(CI530=CI$2,1,0),"")</f>
        <v/>
      </c>
      <c r="CJ1572" s="36" t="str">
        <f aca="false">IF($K530="III_11",IF(CJ530=CJ$2,1,0),"")</f>
        <v/>
      </c>
      <c r="CK1572" s="36" t="str">
        <f aca="false">IF($K530="III_11",IF(CK530=CK$2,1,0),"")</f>
        <v/>
      </c>
      <c r="CL1572" s="36" t="str">
        <f aca="false">IF($K530="III_11",IF(CL530=CL$2,1,0),"")</f>
        <v/>
      </c>
      <c r="CM1572" s="36" t="str">
        <f aca="false">IF($K530="III_11",IF(CM530=CM$2,1,0),"")</f>
        <v/>
      </c>
      <c r="CN1572" s="36" t="str">
        <f aca="false">IF($K530="III_11",IF(CN530=CN$2,1,0),"")</f>
        <v/>
      </c>
    </row>
    <row r="1573" customFormat="false" ht="15.75" hidden="false" customHeight="true" outlineLevel="0" collapsed="false">
      <c r="A1573" s="4" t="str">
        <f aca="false">LEFT(A531,5)</f>
        <v>528</v>
      </c>
      <c r="B1573" s="3" t="str">
        <f aca="false">LEFT(B531,5)</f>
        <v>0</v>
      </c>
      <c r="C1573" s="2" t="n">
        <f aca="false">(IF(K1573="I_9",IF(F1573&gt;18,1,0),0)+IF(K1573="II_10",IF(F1573&gt;26,1,0),0)+IF(K1573="III_11",IF(F1573&gt;33,1,0),0))*B1573</f>
        <v>0</v>
      </c>
      <c r="D1573" s="2" t="str">
        <f aca="false">IF(C1573=1,"Запрошується до ІІ туру","Не бере участь у наступному турі")</f>
        <v>Не бере участь у наступному турі</v>
      </c>
      <c r="E1573" s="37" t="s">
        <v>1469</v>
      </c>
      <c r="F1573" s="38" t="n">
        <f aca="false">SUM(R1573:CN1573)</f>
        <v>24</v>
      </c>
      <c r="G1573" s="2" t="n">
        <f aca="false">G531</f>
        <v>0</v>
      </c>
      <c r="H1573" s="2" t="n">
        <f aca="false">H531</f>
        <v>0</v>
      </c>
      <c r="J1573" s="3" t="n">
        <f aca="false">J531</f>
        <v>10</v>
      </c>
      <c r="K1573" s="3" t="str">
        <f aca="false">K531</f>
        <v>II_10</v>
      </c>
      <c r="M1573" s="2" t="n">
        <f aca="false">M531</f>
        <v>0</v>
      </c>
      <c r="N1573" s="2" t="str">
        <f aca="false">N531</f>
        <v>Не погоджуюсь (і беру участь у виконанні цього туру в ознайомчому режимі)</v>
      </c>
      <c r="O1573" s="2" t="str">
        <f aca="false">O531</f>
        <v>Підтверджую</v>
      </c>
      <c r="P1573" s="2" t="str">
        <f aca="false">P531</f>
        <v>Ні</v>
      </c>
      <c r="Q1573" s="2" t="str">
        <f aca="false">Q531</f>
        <v>Погоджуюсь</v>
      </c>
      <c r="R1573" s="32" t="n">
        <f aca="false">IF(R531=R$2,1,0)</f>
        <v>0</v>
      </c>
      <c r="S1573" s="32" t="n">
        <f aca="false">IF(S531=S$2,1,0)</f>
        <v>0</v>
      </c>
      <c r="T1573" s="32" t="n">
        <f aca="false">IF(T531=T$2,1,0)</f>
        <v>1</v>
      </c>
      <c r="U1573" s="32" t="n">
        <f aca="false">IF(U531=U$2,1,0)</f>
        <v>0</v>
      </c>
      <c r="V1573" s="32" t="n">
        <f aca="false">IF(V531=V$2,1,0)</f>
        <v>1</v>
      </c>
      <c r="W1573" s="32" t="n">
        <f aca="false">IF(W531=W$2,1,0)</f>
        <v>1</v>
      </c>
      <c r="X1573" s="32" t="n">
        <f aca="false">IF(X531=X$2,1,0)</f>
        <v>0</v>
      </c>
      <c r="Y1573" s="32" t="n">
        <f aca="false">IF(Y531=Y$2,1,0)</f>
        <v>0</v>
      </c>
      <c r="Z1573" s="32" t="n">
        <f aca="false">IF(Z531=Z$2,1,0)</f>
        <v>1</v>
      </c>
      <c r="AA1573" s="33" t="n">
        <f aca="false">IF(AA531=AA$2,2,0)</f>
        <v>0</v>
      </c>
      <c r="AB1573" s="33" t="n">
        <f aca="false">0</f>
        <v>0</v>
      </c>
      <c r="AC1573" s="32" t="n">
        <f aca="false">IF(AC531=AC$2,1,0)</f>
        <v>0</v>
      </c>
      <c r="AD1573" s="32" t="n">
        <f aca="false">IF(AD531=AD$2,1,0)</f>
        <v>0</v>
      </c>
      <c r="AE1573" s="32" t="n">
        <f aca="false">IF(AE531=AE$2,1,0)</f>
        <v>0</v>
      </c>
      <c r="AF1573" s="32" t="n">
        <f aca="false">IF(AF531=AF$2,1,0)</f>
        <v>0</v>
      </c>
      <c r="AG1573" s="32" t="n">
        <f aca="false">IF(AG531=AG$2,1,0)</f>
        <v>0</v>
      </c>
      <c r="AH1573" s="32" t="n">
        <f aca="false">IF(AH531=AH$2,1,0)</f>
        <v>0</v>
      </c>
      <c r="AI1573" s="33" t="n">
        <f aca="false">0</f>
        <v>0</v>
      </c>
      <c r="AJ1573" s="33" t="n">
        <f aca="false">0</f>
        <v>0</v>
      </c>
      <c r="AK1573" s="32" t="n">
        <f aca="false">IF(AK531=AK$2,1,0)</f>
        <v>0</v>
      </c>
      <c r="AL1573" s="32" t="n">
        <f aca="false">IF(AL531=AL$2,1,0)</f>
        <v>0</v>
      </c>
      <c r="AM1573" s="32" t="n">
        <f aca="false">IF(AM531=AM$2,1,0)</f>
        <v>0</v>
      </c>
      <c r="AN1573" s="32" t="n">
        <f aca="false">IF(AN531=AN$2,1,0)</f>
        <v>1</v>
      </c>
      <c r="AO1573" s="32" t="n">
        <f aca="false">IF(AO531=AO$2,1,0)</f>
        <v>0</v>
      </c>
      <c r="AP1573" s="32" t="n">
        <f aca="false">IF(AP531=AP$2,1,0)</f>
        <v>0</v>
      </c>
      <c r="AQ1573" s="32" t="n">
        <f aca="false">IF(AQ531=AQ$2,1,0)</f>
        <v>1</v>
      </c>
      <c r="AR1573" s="32" t="n">
        <f aca="false">IF(AR531=AR$2,1,0)</f>
        <v>0</v>
      </c>
      <c r="AS1573" s="32" t="n">
        <f aca="false">IF(AS531=AS$2,1,0)</f>
        <v>0</v>
      </c>
      <c r="AT1573" s="33" t="n">
        <f aca="false">IF(AT531=AT$2,3,0)</f>
        <v>0</v>
      </c>
      <c r="AU1573" s="32" t="n">
        <f aca="false">IF(AU531=AU$2,1,0)</f>
        <v>0</v>
      </c>
      <c r="AV1573" s="32" t="n">
        <f aca="false">IF(AV531=AV$2,1,0)</f>
        <v>0</v>
      </c>
      <c r="AW1573" s="32" t="n">
        <f aca="false">IF(AW531=AW$2,1,0)</f>
        <v>0</v>
      </c>
      <c r="AX1573" s="32" t="n">
        <f aca="false">IF(AX531=AX$2,1,0)</f>
        <v>1</v>
      </c>
      <c r="AY1573" s="32" t="n">
        <f aca="false">IF(AY531=AY$2,1,0)</f>
        <v>1</v>
      </c>
      <c r="AZ1573" s="32" t="n">
        <f aca="false">IF(AZ531=AZ$2,1,0)</f>
        <v>1</v>
      </c>
      <c r="BA1573" s="32" t="n">
        <f aca="false">IF(BA531=BA$2,1,0)</f>
        <v>0</v>
      </c>
      <c r="BB1573" s="32" t="n">
        <f aca="false">IF(BB531=BB$2,1,0)</f>
        <v>0</v>
      </c>
      <c r="BC1573" s="32" t="n">
        <f aca="false">IF(BC531=BC$2,1,0)</f>
        <v>0</v>
      </c>
      <c r="BD1573" s="32" t="n">
        <f aca="false">IF(BD531=BD$2,1,0)</f>
        <v>0</v>
      </c>
      <c r="BE1573" s="32" t="n">
        <f aca="false">IF(BE531=BE$2,1,0)</f>
        <v>1</v>
      </c>
      <c r="BF1573" s="32" t="n">
        <f aca="false">IF(BF531=BF$2,1,0)</f>
        <v>0</v>
      </c>
      <c r="BG1573" s="32" t="n">
        <f aca="false">IF(BG531=BG$2,1,0)</f>
        <v>1</v>
      </c>
      <c r="BH1573" s="32" t="n">
        <f aca="false">IF(BH531=BH$2,1,0)</f>
        <v>0</v>
      </c>
      <c r="BI1573" s="32" t="n">
        <f aca="false">IF(BI531=BI$2,1,0)</f>
        <v>0</v>
      </c>
      <c r="BJ1573" s="32" t="n">
        <f aca="false">IF(BJ531=BJ$2,1,0)</f>
        <v>1</v>
      </c>
      <c r="BK1573" s="32" t="n">
        <f aca="false">IF(BK531=BK$2,1,0)</f>
        <v>1</v>
      </c>
      <c r="BL1573" s="32" t="n">
        <f aca="false">IF(BL531=BL$2,1,0)</f>
        <v>1</v>
      </c>
      <c r="BM1573" s="32" t="n">
        <f aca="false">IF(BM531=BM$2,1,0)</f>
        <v>1</v>
      </c>
      <c r="BN1573" s="32" t="n">
        <f aca="false">IF(BN531=BN$2,1,0)</f>
        <v>1</v>
      </c>
      <c r="BO1573" s="32" t="n">
        <f aca="false">IF(BO531=BO$2,1,0)</f>
        <v>0</v>
      </c>
      <c r="BP1573" s="32" t="n">
        <f aca="false">IF(BP531=BP$2,1,0)</f>
        <v>0</v>
      </c>
      <c r="BQ1573" s="32" t="n">
        <f aca="false">IF(BQ531=BQ$2,1,0)</f>
        <v>1</v>
      </c>
      <c r="BR1573" s="34" t="n">
        <f aca="false">IF($K531="I_9","",IF(BR531=BR$2,1,0))</f>
        <v>0</v>
      </c>
      <c r="BS1573" s="34" t="n">
        <f aca="false">IF($K531="I_9","",IF(BS531=BS$2,1,0))</f>
        <v>1</v>
      </c>
      <c r="BT1573" s="34" t="n">
        <f aca="false">IF($K531="I_9","",IF(BT531=BT$2,1,0))</f>
        <v>0</v>
      </c>
      <c r="BU1573" s="34" t="n">
        <f aca="false">IF($K531="I_9","",IF(BU531=BU$2,1,0))</f>
        <v>1</v>
      </c>
      <c r="BV1573" s="34" t="n">
        <f aca="false">IF($K531="I_9","",IF(BV531=BV$2,1,0))</f>
        <v>1</v>
      </c>
      <c r="BW1573" s="35" t="n">
        <f aca="false">IF($K531="I_9","",IF(BW531=BW$2,1,0))</f>
        <v>0</v>
      </c>
      <c r="BX1573" s="35" t="n">
        <f aca="false">IF($K531="I_9","",IF(BX531=BX$2,2,0))</f>
        <v>2</v>
      </c>
      <c r="BY1573" s="35" t="n">
        <f aca="false">IF($K531="I_9","",IF(BY531=BY$2,3,0))</f>
        <v>0</v>
      </c>
      <c r="BZ1573" s="34" t="n">
        <f aca="false">IF($K531="I_9","",IF(BZ531=BZ$2,1,0))</f>
        <v>0</v>
      </c>
      <c r="CA1573" s="34" t="n">
        <f aca="false">IF($K531="I_9","",IF(CA531=CA$2,1,0))</f>
        <v>0</v>
      </c>
      <c r="CB1573" s="34" t="n">
        <f aca="false">IF($K531="I_9","",IF(CB531=CB$2,1,0))</f>
        <v>0</v>
      </c>
      <c r="CC1573" s="34" t="n">
        <f aca="false">IF($K531="I_9","",IF(CC531=CC$2,1,0))</f>
        <v>1</v>
      </c>
      <c r="CD1573" s="34" t="n">
        <f aca="false">IF($K531="I_9","",IF(CD531=CD$2,1,0))</f>
        <v>1</v>
      </c>
      <c r="CE1573" s="36" t="str">
        <f aca="false">IF($K531="III_11",IF(CE531=CE$2,1,0),"")</f>
        <v/>
      </c>
      <c r="CF1573" s="36" t="str">
        <f aca="false">IF($K531="III_11",IF(CF531=CF$2,1,0),"")</f>
        <v/>
      </c>
      <c r="CG1573" s="36" t="str">
        <f aca="false">IF($K531="III_11",IF(CG531=CG$2,1,0),"")</f>
        <v/>
      </c>
      <c r="CH1573" s="36" t="str">
        <f aca="false">IF($K531="III_11",IF(CH531=CH$2,1,0),"")</f>
        <v/>
      </c>
      <c r="CI1573" s="36" t="str">
        <f aca="false">IF($K531="III_11",IF(CI531=CI$2,1,0),"")</f>
        <v/>
      </c>
      <c r="CJ1573" s="36" t="str">
        <f aca="false">IF($K531="III_11",IF(CJ531=CJ$2,1,0),"")</f>
        <v/>
      </c>
      <c r="CK1573" s="36" t="str">
        <f aca="false">IF($K531="III_11",IF(CK531=CK$2,1,0),"")</f>
        <v/>
      </c>
      <c r="CL1573" s="36" t="str">
        <f aca="false">IF($K531="III_11",IF(CL531=CL$2,1,0),"")</f>
        <v/>
      </c>
      <c r="CM1573" s="36" t="str">
        <f aca="false">IF($K531="III_11",IF(CM531=CM$2,1,0),"")</f>
        <v/>
      </c>
      <c r="CN1573" s="36" t="str">
        <f aca="false">IF($K531="III_11",IF(CN531=CN$2,1,0),"")</f>
        <v/>
      </c>
    </row>
    <row r="1574" customFormat="false" ht="15.75" hidden="false" customHeight="true" outlineLevel="0" collapsed="false">
      <c r="A1574" s="4" t="str">
        <f aca="false">LEFT(A532,5)</f>
        <v>529</v>
      </c>
      <c r="B1574" s="3" t="str">
        <f aca="false">LEFT(B532,5)</f>
        <v>0</v>
      </c>
      <c r="C1574" s="2" t="n">
        <f aca="false">(IF(K1574="I_9",IF(F1574&gt;18,1,0),0)+IF(K1574="II_10",IF(F1574&gt;26,1,0),0)+IF(K1574="III_11",IF(F1574&gt;33,1,0),0))*B1574</f>
        <v>0</v>
      </c>
      <c r="D1574" s="2" t="str">
        <f aca="false">IF(C1574=1,"Запрошується до ІІ туру","Не бере участь у наступному турі")</f>
        <v>Не бере участь у наступному турі</v>
      </c>
      <c r="E1574" s="37" t="s">
        <v>1470</v>
      </c>
      <c r="F1574" s="38" t="n">
        <f aca="false">SUM(R1574:CN1574)</f>
        <v>40</v>
      </c>
      <c r="G1574" s="2" t="str">
        <f aca="false">G532</f>
        <v>Пугач </v>
      </c>
      <c r="H1574" s="2" t="str">
        <f aca="false">H532</f>
        <v>Альона </v>
      </c>
      <c r="J1574" s="3" t="n">
        <f aca="false">J532</f>
        <v>10</v>
      </c>
      <c r="K1574" s="3" t="str">
        <f aca="false">K532</f>
        <v>II_10</v>
      </c>
      <c r="M1574" s="2" t="str">
        <f aca="false">M532</f>
        <v>Донецька</v>
      </c>
      <c r="N1574" s="2" t="str">
        <f aca="false">N532</f>
        <v>Погоджуюсь</v>
      </c>
      <c r="O1574" s="2" t="str">
        <f aca="false">O532</f>
        <v>Підтверджую</v>
      </c>
      <c r="P1574" s="2" t="str">
        <f aca="false">P532</f>
        <v>Ні</v>
      </c>
      <c r="Q1574" s="2" t="str">
        <f aca="false">Q532</f>
        <v>Погоджуюсь</v>
      </c>
      <c r="R1574" s="32" t="n">
        <f aca="false">IF(R532=R$2,1,0)</f>
        <v>1</v>
      </c>
      <c r="S1574" s="32" t="n">
        <f aca="false">IF(S532=S$2,1,0)</f>
        <v>1</v>
      </c>
      <c r="T1574" s="32" t="n">
        <f aca="false">IF(T532=T$2,1,0)</f>
        <v>1</v>
      </c>
      <c r="U1574" s="32" t="n">
        <f aca="false">IF(U532=U$2,1,0)</f>
        <v>1</v>
      </c>
      <c r="V1574" s="32" t="n">
        <f aca="false">IF(V532=V$2,1,0)</f>
        <v>1</v>
      </c>
      <c r="W1574" s="32" t="n">
        <f aca="false">IF(W532=W$2,1,0)</f>
        <v>0</v>
      </c>
      <c r="X1574" s="32" t="n">
        <f aca="false">IF(X532=X$2,1,0)</f>
        <v>0</v>
      </c>
      <c r="Y1574" s="32" t="n">
        <f aca="false">IF(Y532=Y$2,1,0)</f>
        <v>1</v>
      </c>
      <c r="Z1574" s="32" t="n">
        <f aca="false">IF(Z532=Z$2,1,0)</f>
        <v>1</v>
      </c>
      <c r="AA1574" s="33" t="n">
        <f aca="false">IF(AA532=AA$2,2,0)</f>
        <v>0</v>
      </c>
      <c r="AB1574" s="33" t="n">
        <f aca="false">0</f>
        <v>0</v>
      </c>
      <c r="AC1574" s="32" t="n">
        <f aca="false">IF(AC532=AC$2,1,0)</f>
        <v>0</v>
      </c>
      <c r="AD1574" s="32" t="n">
        <f aca="false">IF(AD532=AD$2,1,0)</f>
        <v>0</v>
      </c>
      <c r="AE1574" s="32" t="n">
        <f aca="false">IF(AE532=AE$2,1,0)</f>
        <v>0</v>
      </c>
      <c r="AF1574" s="32" t="n">
        <f aca="false">IF(AF532=AF$2,1,0)</f>
        <v>0</v>
      </c>
      <c r="AG1574" s="32" t="n">
        <f aca="false">IF(AG532=AG$2,1,0)</f>
        <v>1</v>
      </c>
      <c r="AH1574" s="32" t="n">
        <f aca="false">IF(AH532=AH$2,1,0)</f>
        <v>1</v>
      </c>
      <c r="AI1574" s="33" t="n">
        <f aca="false">0</f>
        <v>0</v>
      </c>
      <c r="AJ1574" s="33" t="n">
        <f aca="false">0</f>
        <v>0</v>
      </c>
      <c r="AK1574" s="32" t="n">
        <f aca="false">IF(AK532=AK$2,1,0)</f>
        <v>0</v>
      </c>
      <c r="AL1574" s="32" t="n">
        <f aca="false">IF(AL532=AL$2,1,0)</f>
        <v>0</v>
      </c>
      <c r="AM1574" s="32" t="n">
        <f aca="false">IF(AM532=AM$2,1,0)</f>
        <v>1</v>
      </c>
      <c r="AN1574" s="32" t="n">
        <f aca="false">IF(AN532=AN$2,1,0)</f>
        <v>1</v>
      </c>
      <c r="AO1574" s="32" t="n">
        <f aca="false">IF(AO532=AO$2,1,0)</f>
        <v>1</v>
      </c>
      <c r="AP1574" s="32" t="n">
        <f aca="false">IF(AP532=AP$2,1,0)</f>
        <v>1</v>
      </c>
      <c r="AQ1574" s="32" t="n">
        <f aca="false">IF(AQ532=AQ$2,1,0)</f>
        <v>1</v>
      </c>
      <c r="AR1574" s="32" t="n">
        <f aca="false">IF(AR532=AR$2,1,0)</f>
        <v>1</v>
      </c>
      <c r="AS1574" s="32" t="n">
        <f aca="false">IF(AS532=AS$2,1,0)</f>
        <v>1</v>
      </c>
      <c r="AT1574" s="33" t="n">
        <f aca="false">IF(AT532=AT$2,3,0)</f>
        <v>0</v>
      </c>
      <c r="AU1574" s="32" t="n">
        <f aca="false">IF(AU532=AU$2,1,0)</f>
        <v>1</v>
      </c>
      <c r="AV1574" s="32" t="n">
        <f aca="false">IF(AV532=AV$2,1,0)</f>
        <v>1</v>
      </c>
      <c r="AW1574" s="32" t="n">
        <f aca="false">IF(AW532=AW$2,1,0)</f>
        <v>0</v>
      </c>
      <c r="AX1574" s="32" t="n">
        <f aca="false">IF(AX532=AX$2,1,0)</f>
        <v>1</v>
      </c>
      <c r="AY1574" s="32" t="n">
        <f aca="false">IF(AY532=AY$2,1,0)</f>
        <v>1</v>
      </c>
      <c r="AZ1574" s="32" t="n">
        <f aca="false">IF(AZ532=AZ$2,1,0)</f>
        <v>1</v>
      </c>
      <c r="BA1574" s="32" t="n">
        <f aca="false">IF(BA532=BA$2,1,0)</f>
        <v>0</v>
      </c>
      <c r="BB1574" s="32" t="n">
        <f aca="false">IF(BB532=BB$2,1,0)</f>
        <v>0</v>
      </c>
      <c r="BC1574" s="32" t="n">
        <f aca="false">IF(BC532=BC$2,1,0)</f>
        <v>0</v>
      </c>
      <c r="BD1574" s="32" t="n">
        <f aca="false">IF(BD532=BD$2,1,0)</f>
        <v>1</v>
      </c>
      <c r="BE1574" s="32" t="n">
        <f aca="false">IF(BE532=BE$2,1,0)</f>
        <v>0</v>
      </c>
      <c r="BF1574" s="32" t="n">
        <f aca="false">IF(BF532=BF$2,1,0)</f>
        <v>0</v>
      </c>
      <c r="BG1574" s="32" t="n">
        <f aca="false">IF(BG532=BG$2,1,0)</f>
        <v>0</v>
      </c>
      <c r="BH1574" s="32" t="n">
        <f aca="false">IF(BH532=BH$2,1,0)</f>
        <v>1</v>
      </c>
      <c r="BI1574" s="32" t="n">
        <f aca="false">IF(BI532=BI$2,1,0)</f>
        <v>1</v>
      </c>
      <c r="BJ1574" s="32" t="n">
        <f aca="false">IF(BJ532=BJ$2,1,0)</f>
        <v>0</v>
      </c>
      <c r="BK1574" s="32" t="n">
        <f aca="false">IF(BK532=BK$2,1,0)</f>
        <v>0</v>
      </c>
      <c r="BL1574" s="32" t="n">
        <f aca="false">IF(BL532=BL$2,1,0)</f>
        <v>1</v>
      </c>
      <c r="BM1574" s="32" t="n">
        <f aca="false">IF(BM532=BM$2,1,0)</f>
        <v>1</v>
      </c>
      <c r="BN1574" s="32" t="n">
        <f aca="false">IF(BN532=BN$2,1,0)</f>
        <v>1</v>
      </c>
      <c r="BO1574" s="32" t="n">
        <f aca="false">IF(BO532=BO$2,1,0)</f>
        <v>0</v>
      </c>
      <c r="BP1574" s="32" t="n">
        <f aca="false">IF(BP532=BP$2,1,0)</f>
        <v>0</v>
      </c>
      <c r="BQ1574" s="32" t="n">
        <f aca="false">IF(BQ532=BQ$2,1,0)</f>
        <v>1</v>
      </c>
      <c r="BR1574" s="34" t="n">
        <f aca="false">IF($K532="I_9","",IF(BR532=BR$2,1,0))</f>
        <v>1</v>
      </c>
      <c r="BS1574" s="34" t="n">
        <f aca="false">IF($K532="I_9","",IF(BS532=BS$2,1,0))</f>
        <v>1</v>
      </c>
      <c r="BT1574" s="34" t="n">
        <f aca="false">IF($K532="I_9","",IF(BT532=BT$2,1,0))</f>
        <v>1</v>
      </c>
      <c r="BU1574" s="34" t="n">
        <f aca="false">IF($K532="I_9","",IF(BU532=BU$2,1,0))</f>
        <v>1</v>
      </c>
      <c r="BV1574" s="34" t="n">
        <f aca="false">IF($K532="I_9","",IF(BV532=BV$2,1,0))</f>
        <v>1</v>
      </c>
      <c r="BW1574" s="35" t="n">
        <f aca="false">IF($K532="I_9","",IF(BW532=BW$2,1,0))</f>
        <v>1</v>
      </c>
      <c r="BX1574" s="35" t="n">
        <f aca="false">IF($K532="I_9","",IF(BX532=BX$2,2,0))</f>
        <v>2</v>
      </c>
      <c r="BY1574" s="35" t="n">
        <f aca="false">IF($K532="I_9","",IF(BY532=BY$2,3,0))</f>
        <v>0</v>
      </c>
      <c r="BZ1574" s="34" t="n">
        <f aca="false">IF($K532="I_9","",IF(BZ532=BZ$2,1,0))</f>
        <v>1</v>
      </c>
      <c r="CA1574" s="34" t="n">
        <f aca="false">IF($K532="I_9","",IF(CA532=CA$2,1,0))</f>
        <v>0</v>
      </c>
      <c r="CB1574" s="34" t="n">
        <f aca="false">IF($K532="I_9","",IF(CB532=CB$2,1,0))</f>
        <v>1</v>
      </c>
      <c r="CC1574" s="34" t="n">
        <f aca="false">IF($K532="I_9","",IF(CC532=CC$2,1,0))</f>
        <v>1</v>
      </c>
      <c r="CD1574" s="34" t="n">
        <f aca="false">IF($K532="I_9","",IF(CD532=CD$2,1,0))</f>
        <v>1</v>
      </c>
      <c r="CE1574" s="36" t="str">
        <f aca="false">IF($K532="III_11",IF(CE532=CE$2,1,0),"")</f>
        <v/>
      </c>
      <c r="CF1574" s="36" t="str">
        <f aca="false">IF($K532="III_11",IF(CF532=CF$2,1,0),"")</f>
        <v/>
      </c>
      <c r="CG1574" s="36" t="str">
        <f aca="false">IF($K532="III_11",IF(CG532=CG$2,1,0),"")</f>
        <v/>
      </c>
      <c r="CH1574" s="36" t="str">
        <f aca="false">IF($K532="III_11",IF(CH532=CH$2,1,0),"")</f>
        <v/>
      </c>
      <c r="CI1574" s="36" t="str">
        <f aca="false">IF($K532="III_11",IF(CI532=CI$2,1,0),"")</f>
        <v/>
      </c>
      <c r="CJ1574" s="36" t="str">
        <f aca="false">IF($K532="III_11",IF(CJ532=CJ$2,1,0),"")</f>
        <v/>
      </c>
      <c r="CK1574" s="36" t="str">
        <f aca="false">IF($K532="III_11",IF(CK532=CK$2,1,0),"")</f>
        <v/>
      </c>
      <c r="CL1574" s="36" t="str">
        <f aca="false">IF($K532="III_11",IF(CL532=CL$2,1,0),"")</f>
        <v/>
      </c>
      <c r="CM1574" s="36" t="str">
        <f aca="false">IF($K532="III_11",IF(CM532=CM$2,1,0),"")</f>
        <v/>
      </c>
      <c r="CN1574" s="36" t="str">
        <f aca="false">IF($K532="III_11",IF(CN532=CN$2,1,0),"")</f>
        <v/>
      </c>
    </row>
    <row r="1575" customFormat="false" ht="15.75" hidden="false" customHeight="true" outlineLevel="0" collapsed="false">
      <c r="A1575" s="4" t="str">
        <f aca="false">LEFT(A533,5)</f>
        <v>530</v>
      </c>
      <c r="B1575" s="3" t="str">
        <f aca="false">LEFT(B533,5)</f>
        <v>1</v>
      </c>
      <c r="C1575" s="2" t="n">
        <f aca="false">(IF(K1575="I_9",IF(F1575&gt;18,1,0),0)+IF(K1575="II_10",IF(F1575&gt;26,1,0),0)+IF(K1575="III_11",IF(F1575&gt;33,1,0),0))*B1575</f>
        <v>1</v>
      </c>
      <c r="D1575" s="2" t="str">
        <f aca="false">IF(C1575=1,"Запрошується до ІІ туру","Не бере участь у наступному турі")</f>
        <v>Запрошується до ІІ туру</v>
      </c>
      <c r="E1575" s="37" t="s">
        <v>1300</v>
      </c>
      <c r="F1575" s="38" t="n">
        <f aca="false">SUM(R1575:CN1575)</f>
        <v>29</v>
      </c>
      <c r="G1575" s="2" t="str">
        <f aca="false">G533</f>
        <v>Ребенко </v>
      </c>
      <c r="H1575" s="2" t="str">
        <f aca="false">H533</f>
        <v>Антон </v>
      </c>
      <c r="J1575" s="3" t="n">
        <f aca="false">J533</f>
        <v>10</v>
      </c>
      <c r="K1575" s="3" t="str">
        <f aca="false">K533</f>
        <v>II_10</v>
      </c>
      <c r="M1575" s="2" t="str">
        <f aca="false">M533</f>
        <v>Чернігівська</v>
      </c>
      <c r="N1575" s="2" t="str">
        <f aca="false">N533</f>
        <v>Погоджуюсь</v>
      </c>
      <c r="O1575" s="2" t="str">
        <f aca="false">O533</f>
        <v>Підтверджую</v>
      </c>
      <c r="P1575" s="2" t="str">
        <f aca="false">P533</f>
        <v>Так</v>
      </c>
      <c r="Q1575" s="2" t="str">
        <f aca="false">Q533</f>
        <v>Погоджуюсь</v>
      </c>
      <c r="R1575" s="32" t="n">
        <f aca="false">IF(R533=R$2,1,0)</f>
        <v>0</v>
      </c>
      <c r="S1575" s="32" t="n">
        <f aca="false">IF(S533=S$2,1,0)</f>
        <v>0</v>
      </c>
      <c r="T1575" s="32" t="n">
        <f aca="false">IF(T533=T$2,1,0)</f>
        <v>1</v>
      </c>
      <c r="U1575" s="32" t="n">
        <f aca="false">IF(U533=U$2,1,0)</f>
        <v>0</v>
      </c>
      <c r="V1575" s="32" t="n">
        <f aca="false">IF(V533=V$2,1,0)</f>
        <v>0</v>
      </c>
      <c r="W1575" s="32" t="n">
        <f aca="false">IF(W533=W$2,1,0)</f>
        <v>1</v>
      </c>
      <c r="X1575" s="32" t="n">
        <f aca="false">IF(X533=X$2,1,0)</f>
        <v>0</v>
      </c>
      <c r="Y1575" s="32" t="n">
        <f aca="false">IF(Y533=Y$2,1,0)</f>
        <v>1</v>
      </c>
      <c r="Z1575" s="32" t="n">
        <f aca="false">IF(Z533=Z$2,1,0)</f>
        <v>0</v>
      </c>
      <c r="AA1575" s="33" t="n">
        <f aca="false">IF(AA533=AA$2,2,0)</f>
        <v>0</v>
      </c>
      <c r="AB1575" s="33" t="n">
        <f aca="false">0</f>
        <v>0</v>
      </c>
      <c r="AC1575" s="32" t="n">
        <f aca="false">IF(AC533=AC$2,1,0)</f>
        <v>0</v>
      </c>
      <c r="AD1575" s="32" t="n">
        <f aca="false">IF(AD533=AD$2,1,0)</f>
        <v>0</v>
      </c>
      <c r="AE1575" s="32" t="n">
        <f aca="false">IF(AE533=AE$2,1,0)</f>
        <v>0</v>
      </c>
      <c r="AF1575" s="32" t="n">
        <f aca="false">IF(AF533=AF$2,1,0)</f>
        <v>0</v>
      </c>
      <c r="AG1575" s="32" t="n">
        <f aca="false">IF(AG533=AG$2,1,0)</f>
        <v>0</v>
      </c>
      <c r="AH1575" s="32" t="n">
        <f aca="false">IF(AH533=AH$2,1,0)</f>
        <v>1</v>
      </c>
      <c r="AI1575" s="33" t="n">
        <f aca="false">0</f>
        <v>0</v>
      </c>
      <c r="AJ1575" s="33" t="n">
        <f aca="false">0</f>
        <v>0</v>
      </c>
      <c r="AK1575" s="32" t="n">
        <f aca="false">IF(AK533=AK$2,1,0)</f>
        <v>1</v>
      </c>
      <c r="AL1575" s="32" t="n">
        <f aca="false">IF(AL533=AL$2,1,0)</f>
        <v>1</v>
      </c>
      <c r="AM1575" s="32" t="n">
        <f aca="false">IF(AM533=AM$2,1,0)</f>
        <v>1</v>
      </c>
      <c r="AN1575" s="32" t="n">
        <f aca="false">IF(AN533=AN$2,1,0)</f>
        <v>1</v>
      </c>
      <c r="AO1575" s="32" t="n">
        <f aca="false">IF(AO533=AO$2,1,0)</f>
        <v>1</v>
      </c>
      <c r="AP1575" s="32" t="n">
        <f aca="false">IF(AP533=AP$2,1,0)</f>
        <v>1</v>
      </c>
      <c r="AQ1575" s="32" t="n">
        <f aca="false">IF(AQ533=AQ$2,1,0)</f>
        <v>1</v>
      </c>
      <c r="AR1575" s="32" t="n">
        <f aca="false">IF(AR533=AR$2,1,0)</f>
        <v>1</v>
      </c>
      <c r="AS1575" s="32" t="n">
        <f aca="false">IF(AS533=AS$2,1,0)</f>
        <v>0</v>
      </c>
      <c r="AT1575" s="33" t="n">
        <f aca="false">IF(AT533=AT$2,3,0)</f>
        <v>0</v>
      </c>
      <c r="AU1575" s="32" t="n">
        <f aca="false">IF(AU533=AU$2,1,0)</f>
        <v>1</v>
      </c>
      <c r="AV1575" s="32" t="n">
        <f aca="false">IF(AV533=AV$2,1,0)</f>
        <v>0</v>
      </c>
      <c r="AW1575" s="32" t="n">
        <f aca="false">IF(AW533=AW$2,1,0)</f>
        <v>0</v>
      </c>
      <c r="AX1575" s="32" t="n">
        <f aca="false">IF(AX533=AX$2,1,0)</f>
        <v>1</v>
      </c>
      <c r="AY1575" s="32" t="n">
        <f aca="false">IF(AY533=AY$2,1,0)</f>
        <v>1</v>
      </c>
      <c r="AZ1575" s="32" t="n">
        <f aca="false">IF(AZ533=AZ$2,1,0)</f>
        <v>0</v>
      </c>
      <c r="BA1575" s="32" t="n">
        <f aca="false">IF(BA533=BA$2,1,0)</f>
        <v>1</v>
      </c>
      <c r="BB1575" s="32" t="n">
        <f aca="false">IF(BB533=BB$2,1,0)</f>
        <v>0</v>
      </c>
      <c r="BC1575" s="32" t="n">
        <f aca="false">IF(BC533=BC$2,1,0)</f>
        <v>0</v>
      </c>
      <c r="BD1575" s="32" t="n">
        <f aca="false">IF(BD533=BD$2,1,0)</f>
        <v>1</v>
      </c>
      <c r="BE1575" s="32" t="n">
        <f aca="false">IF(BE533=BE$2,1,0)</f>
        <v>0</v>
      </c>
      <c r="BF1575" s="32" t="n">
        <f aca="false">IF(BF533=BF$2,1,0)</f>
        <v>0</v>
      </c>
      <c r="BG1575" s="32" t="n">
        <f aca="false">IF(BG533=BG$2,1,0)</f>
        <v>0</v>
      </c>
      <c r="BH1575" s="32" t="n">
        <f aca="false">IF(BH533=BH$2,1,0)</f>
        <v>1</v>
      </c>
      <c r="BI1575" s="32" t="n">
        <f aca="false">IF(BI533=BI$2,1,0)</f>
        <v>1</v>
      </c>
      <c r="BJ1575" s="32" t="n">
        <f aca="false">IF(BJ533=BJ$2,1,0)</f>
        <v>0</v>
      </c>
      <c r="BK1575" s="32" t="n">
        <f aca="false">IF(BK533=BK$2,1,0)</f>
        <v>0</v>
      </c>
      <c r="BL1575" s="32" t="n">
        <f aca="false">IF(BL533=BL$2,1,0)</f>
        <v>0</v>
      </c>
      <c r="BM1575" s="32" t="n">
        <f aca="false">IF(BM533=BM$2,1,0)</f>
        <v>1</v>
      </c>
      <c r="BN1575" s="32" t="n">
        <f aca="false">IF(BN533=BN$2,1,0)</f>
        <v>1</v>
      </c>
      <c r="BO1575" s="32" t="n">
        <f aca="false">IF(BO533=BO$2,1,0)</f>
        <v>0</v>
      </c>
      <c r="BP1575" s="32" t="n">
        <f aca="false">IF(BP533=BP$2,1,0)</f>
        <v>0</v>
      </c>
      <c r="BQ1575" s="32" t="n">
        <f aca="false">IF(BQ533=BQ$2,1,0)</f>
        <v>1</v>
      </c>
      <c r="BR1575" s="34" t="n">
        <f aca="false">IF($K533="I_9","",IF(BR533=BR$2,1,0))</f>
        <v>1</v>
      </c>
      <c r="BS1575" s="34" t="n">
        <f aca="false">IF($K533="I_9","",IF(BS533=BS$2,1,0))</f>
        <v>0</v>
      </c>
      <c r="BT1575" s="34" t="n">
        <f aca="false">IF($K533="I_9","",IF(BT533=BT$2,1,0))</f>
        <v>0</v>
      </c>
      <c r="BU1575" s="34" t="n">
        <f aca="false">IF($K533="I_9","",IF(BU533=BU$2,1,0))</f>
        <v>0</v>
      </c>
      <c r="BV1575" s="34" t="n">
        <f aca="false">IF($K533="I_9","",IF(BV533=BV$2,1,0))</f>
        <v>0</v>
      </c>
      <c r="BW1575" s="35" t="n">
        <f aca="false">IF($K533="I_9","",IF(BW533=BW$2,1,0))</f>
        <v>0</v>
      </c>
      <c r="BX1575" s="35" t="n">
        <f aca="false">IF($K533="I_9","",IF(BX533=BX$2,2,0))</f>
        <v>2</v>
      </c>
      <c r="BY1575" s="35" t="n">
        <f aca="false">IF($K533="I_9","",IF(BY533=BY$2,3,0))</f>
        <v>0</v>
      </c>
      <c r="BZ1575" s="34" t="n">
        <f aca="false">IF($K533="I_9","",IF(BZ533=BZ$2,1,0))</f>
        <v>1</v>
      </c>
      <c r="CA1575" s="34" t="n">
        <f aca="false">IF($K533="I_9","",IF(CA533=CA$2,1,0))</f>
        <v>1</v>
      </c>
      <c r="CB1575" s="34" t="n">
        <f aca="false">IF($K533="I_9","",IF(CB533=CB$2,1,0))</f>
        <v>0</v>
      </c>
      <c r="CC1575" s="34" t="n">
        <f aca="false">IF($K533="I_9","",IF(CC533=CC$2,1,0))</f>
        <v>1</v>
      </c>
      <c r="CD1575" s="34" t="n">
        <f aca="false">IF($K533="I_9","",IF(CD533=CD$2,1,0))</f>
        <v>1</v>
      </c>
      <c r="CE1575" s="36" t="str">
        <f aca="false">IF($K533="III_11",IF(CE533=CE$2,1,0),"")</f>
        <v/>
      </c>
      <c r="CF1575" s="36" t="str">
        <f aca="false">IF($K533="III_11",IF(CF533=CF$2,1,0),"")</f>
        <v/>
      </c>
      <c r="CG1575" s="36" t="str">
        <f aca="false">IF($K533="III_11",IF(CG533=CG$2,1,0),"")</f>
        <v/>
      </c>
      <c r="CH1575" s="36" t="str">
        <f aca="false">IF($K533="III_11",IF(CH533=CH$2,1,0),"")</f>
        <v/>
      </c>
      <c r="CI1575" s="36" t="str">
        <f aca="false">IF($K533="III_11",IF(CI533=CI$2,1,0),"")</f>
        <v/>
      </c>
      <c r="CJ1575" s="36" t="str">
        <f aca="false">IF($K533="III_11",IF(CJ533=CJ$2,1,0),"")</f>
        <v/>
      </c>
      <c r="CK1575" s="36" t="str">
        <f aca="false">IF($K533="III_11",IF(CK533=CK$2,1,0),"")</f>
        <v/>
      </c>
      <c r="CL1575" s="36" t="str">
        <f aca="false">IF($K533="III_11",IF(CL533=CL$2,1,0),"")</f>
        <v/>
      </c>
      <c r="CM1575" s="36" t="str">
        <f aca="false">IF($K533="III_11",IF(CM533=CM$2,1,0),"")</f>
        <v/>
      </c>
      <c r="CN1575" s="36" t="str">
        <f aca="false">IF($K533="III_11",IF(CN533=CN$2,1,0),"")</f>
        <v/>
      </c>
    </row>
    <row r="1576" customFormat="false" ht="15.75" hidden="false" customHeight="true" outlineLevel="0" collapsed="false">
      <c r="A1576" s="4" t="str">
        <f aca="false">LEFT(A534,5)</f>
        <v>531</v>
      </c>
      <c r="B1576" s="3" t="str">
        <f aca="false">LEFT(B534,5)</f>
        <v>1</v>
      </c>
      <c r="C1576" s="2" t="n">
        <f aca="false">(IF(K1576="I_9",IF(F1576&gt;18,1,0),0)+IF(K1576="II_10",IF(F1576&gt;26,1,0),0)+IF(K1576="III_11",IF(F1576&gt;33,1,0),0))*B1576</f>
        <v>1</v>
      </c>
      <c r="D1576" s="2" t="str">
        <f aca="false">IF(C1576=1,"Запрошується до ІІ туру","Не бере участь у наступному турі")</f>
        <v>Запрошується до ІІ туру</v>
      </c>
      <c r="E1576" s="37" t="s">
        <v>658</v>
      </c>
      <c r="F1576" s="38" t="n">
        <f aca="false">SUM(R1576:CN1576)</f>
        <v>20</v>
      </c>
      <c r="G1576" s="2" t="str">
        <f aca="false">G534</f>
        <v>Стрибко </v>
      </c>
      <c r="H1576" s="2" t="str">
        <f aca="false">H534</f>
        <v>Анастасія </v>
      </c>
      <c r="J1576" s="3" t="n">
        <f aca="false">J534</f>
        <v>9</v>
      </c>
      <c r="K1576" s="3" t="str">
        <f aca="false">K534</f>
        <v>I_9</v>
      </c>
      <c r="M1576" s="2" t="str">
        <f aca="false">M534</f>
        <v>Полтавська</v>
      </c>
      <c r="N1576" s="2" t="str">
        <f aca="false">N534</f>
        <v>Погоджуюсь</v>
      </c>
      <c r="O1576" s="2" t="str">
        <f aca="false">O534</f>
        <v>Підтверджую</v>
      </c>
      <c r="P1576" s="2" t="str">
        <f aca="false">P534</f>
        <v>Так</v>
      </c>
      <c r="Q1576" s="2" t="str">
        <f aca="false">Q534</f>
        <v>Погоджуюсь</v>
      </c>
      <c r="R1576" s="32" t="n">
        <f aca="false">IF(R534=R$2,1,0)</f>
        <v>0</v>
      </c>
      <c r="S1576" s="32" t="n">
        <f aca="false">IF(S534=S$2,1,0)</f>
        <v>1</v>
      </c>
      <c r="T1576" s="32" t="n">
        <f aca="false">IF(T534=T$2,1,0)</f>
        <v>0</v>
      </c>
      <c r="U1576" s="32" t="n">
        <f aca="false">IF(U534=U$2,1,0)</f>
        <v>0</v>
      </c>
      <c r="V1576" s="32" t="n">
        <f aca="false">IF(V534=V$2,1,0)</f>
        <v>0</v>
      </c>
      <c r="W1576" s="32" t="n">
        <f aca="false">IF(W534=W$2,1,0)</f>
        <v>0</v>
      </c>
      <c r="X1576" s="32" t="n">
        <f aca="false">IF(X534=X$2,1,0)</f>
        <v>0</v>
      </c>
      <c r="Y1576" s="32" t="n">
        <f aca="false">IF(Y534=Y$2,1,0)</f>
        <v>1</v>
      </c>
      <c r="Z1576" s="32" t="n">
        <f aca="false">IF(Z534=Z$2,1,0)</f>
        <v>0</v>
      </c>
      <c r="AA1576" s="33" t="n">
        <f aca="false">IF(AA534=AA$2,2,0)</f>
        <v>0</v>
      </c>
      <c r="AB1576" s="33" t="n">
        <f aca="false">0</f>
        <v>0</v>
      </c>
      <c r="AC1576" s="32" t="n">
        <f aca="false">IF(AC534=AC$2,1,0)</f>
        <v>0</v>
      </c>
      <c r="AD1576" s="32" t="n">
        <f aca="false">IF(AD534=AD$2,1,0)</f>
        <v>0</v>
      </c>
      <c r="AE1576" s="32" t="n">
        <f aca="false">IF(AE534=AE$2,1,0)</f>
        <v>0</v>
      </c>
      <c r="AF1576" s="32" t="n">
        <f aca="false">IF(AF534=AF$2,1,0)</f>
        <v>0</v>
      </c>
      <c r="AG1576" s="32" t="n">
        <f aca="false">IF(AG534=AG$2,1,0)</f>
        <v>0</v>
      </c>
      <c r="AH1576" s="32" t="n">
        <f aca="false">IF(AH534=AH$2,1,0)</f>
        <v>0</v>
      </c>
      <c r="AI1576" s="33" t="n">
        <f aca="false">0</f>
        <v>0</v>
      </c>
      <c r="AJ1576" s="33" t="n">
        <f aca="false">0</f>
        <v>0</v>
      </c>
      <c r="AK1576" s="32" t="n">
        <f aca="false">IF(AK534=AK$2,1,0)</f>
        <v>0</v>
      </c>
      <c r="AL1576" s="32" t="n">
        <f aca="false">IF(AL534=AL$2,1,0)</f>
        <v>0</v>
      </c>
      <c r="AM1576" s="32" t="n">
        <f aca="false">IF(AM534=AM$2,1,0)</f>
        <v>1</v>
      </c>
      <c r="AN1576" s="32" t="n">
        <f aca="false">IF(AN534=AN$2,1,0)</f>
        <v>0</v>
      </c>
      <c r="AO1576" s="32" t="n">
        <f aca="false">IF(AO534=AO$2,1,0)</f>
        <v>1</v>
      </c>
      <c r="AP1576" s="32" t="n">
        <f aca="false">IF(AP534=AP$2,1,0)</f>
        <v>1</v>
      </c>
      <c r="AQ1576" s="32" t="n">
        <f aca="false">IF(AQ534=AQ$2,1,0)</f>
        <v>1</v>
      </c>
      <c r="AR1576" s="32" t="n">
        <f aca="false">IF(AR534=AR$2,1,0)</f>
        <v>1</v>
      </c>
      <c r="AS1576" s="32" t="n">
        <f aca="false">IF(AS534=AS$2,1,0)</f>
        <v>1</v>
      </c>
      <c r="AT1576" s="33" t="n">
        <f aca="false">IF(AT534=AT$2,3,0)</f>
        <v>3</v>
      </c>
      <c r="AU1576" s="32" t="n">
        <f aca="false">IF(AU534=AU$2,1,0)</f>
        <v>0</v>
      </c>
      <c r="AV1576" s="32" t="n">
        <f aca="false">IF(AV534=AV$2,1,0)</f>
        <v>1</v>
      </c>
      <c r="AW1576" s="32" t="n">
        <f aca="false">IF(AW534=AW$2,1,0)</f>
        <v>0</v>
      </c>
      <c r="AX1576" s="32" t="n">
        <f aca="false">IF(AX534=AX$2,1,0)</f>
        <v>1</v>
      </c>
      <c r="AY1576" s="32" t="n">
        <f aca="false">IF(AY534=AY$2,1,0)</f>
        <v>0</v>
      </c>
      <c r="AZ1576" s="32" t="n">
        <f aca="false">IF(AZ534=AZ$2,1,0)</f>
        <v>0</v>
      </c>
      <c r="BA1576" s="32" t="n">
        <f aca="false">IF(BA534=BA$2,1,0)</f>
        <v>0</v>
      </c>
      <c r="BB1576" s="32" t="n">
        <f aca="false">IF(BB534=BB$2,1,0)</f>
        <v>0</v>
      </c>
      <c r="BC1576" s="32" t="n">
        <f aca="false">IF(BC534=BC$2,1,0)</f>
        <v>0</v>
      </c>
      <c r="BD1576" s="32" t="n">
        <f aca="false">IF(BD534=BD$2,1,0)</f>
        <v>1</v>
      </c>
      <c r="BE1576" s="32" t="n">
        <f aca="false">IF(BE534=BE$2,1,0)</f>
        <v>0</v>
      </c>
      <c r="BF1576" s="32" t="n">
        <f aca="false">IF(BF534=BF$2,1,0)</f>
        <v>0</v>
      </c>
      <c r="BG1576" s="32" t="n">
        <f aca="false">IF(BG534=BG$2,1,0)</f>
        <v>1</v>
      </c>
      <c r="BH1576" s="32" t="n">
        <f aca="false">IF(BH534=BH$2,1,0)</f>
        <v>1</v>
      </c>
      <c r="BI1576" s="32" t="n">
        <f aca="false">IF(BI534=BI$2,1,0)</f>
        <v>0</v>
      </c>
      <c r="BJ1576" s="32" t="n">
        <f aca="false">IF(BJ534=BJ$2,1,0)</f>
        <v>1</v>
      </c>
      <c r="BK1576" s="32" t="n">
        <f aca="false">IF(BK534=BK$2,1,0)</f>
        <v>1</v>
      </c>
      <c r="BL1576" s="32" t="n">
        <f aca="false">IF(BL534=BL$2,1,0)</f>
        <v>0</v>
      </c>
      <c r="BM1576" s="32" t="n">
        <f aca="false">IF(BM534=BM$2,1,0)</f>
        <v>1</v>
      </c>
      <c r="BN1576" s="32" t="n">
        <f aca="false">IF(BN534=BN$2,1,0)</f>
        <v>0</v>
      </c>
      <c r="BO1576" s="32" t="n">
        <f aca="false">IF(BO534=BO$2,1,0)</f>
        <v>0</v>
      </c>
      <c r="BP1576" s="32" t="n">
        <f aca="false">IF(BP534=BP$2,1,0)</f>
        <v>0</v>
      </c>
      <c r="BQ1576" s="32" t="n">
        <f aca="false">IF(BQ534=BQ$2,1,0)</f>
        <v>1</v>
      </c>
      <c r="BR1576" s="34" t="str">
        <f aca="false">IF($K534="I_9","",IF(BR534=BR$2,1,0))</f>
        <v/>
      </c>
      <c r="BS1576" s="34" t="str">
        <f aca="false">IF($K534="I_9","",IF(BS534=BS$2,1,0))</f>
        <v/>
      </c>
      <c r="BT1576" s="34" t="str">
        <f aca="false">IF($K534="I_9","",IF(BT534=BT$2,1,0))</f>
        <v/>
      </c>
      <c r="BU1576" s="34" t="str">
        <f aca="false">IF($K534="I_9","",IF(BU534=BU$2,1,0))</f>
        <v/>
      </c>
      <c r="BV1576" s="34" t="str">
        <f aca="false">IF($K534="I_9","",IF(BV534=BV$2,1,0))</f>
        <v/>
      </c>
      <c r="BW1576" s="35" t="str">
        <f aca="false">IF($K534="I_9","",IF(BW534=BW$2,1,0))</f>
        <v/>
      </c>
      <c r="BX1576" s="35" t="str">
        <f aca="false">IF($K534="I_9","",IF(BX534=BX$2,2,0))</f>
        <v/>
      </c>
      <c r="BY1576" s="35" t="str">
        <f aca="false">IF($K534="I_9","",IF(BY534=BY$2,3,0))</f>
        <v/>
      </c>
      <c r="BZ1576" s="34" t="str">
        <f aca="false">IF($K534="I_9","",IF(BZ534=BZ$2,1,0))</f>
        <v/>
      </c>
      <c r="CA1576" s="34" t="str">
        <f aca="false">IF($K534="I_9","",IF(CA534=CA$2,1,0))</f>
        <v/>
      </c>
      <c r="CB1576" s="34" t="str">
        <f aca="false">IF($K534="I_9","",IF(CB534=CB$2,1,0))</f>
        <v/>
      </c>
      <c r="CC1576" s="34" t="str">
        <f aca="false">IF($K534="I_9","",IF(CC534=CC$2,1,0))</f>
        <v/>
      </c>
      <c r="CD1576" s="34" t="str">
        <f aca="false">IF($K534="I_9","",IF(CD534=CD$2,1,0))</f>
        <v/>
      </c>
      <c r="CE1576" s="36" t="str">
        <f aca="false">IF($K534="III_11",IF(CE534=CE$2,1,0),"")</f>
        <v/>
      </c>
      <c r="CF1576" s="36" t="str">
        <f aca="false">IF($K534="III_11",IF(CF534=CF$2,1,0),"")</f>
        <v/>
      </c>
      <c r="CG1576" s="36" t="str">
        <f aca="false">IF($K534="III_11",IF(CG534=CG$2,1,0),"")</f>
        <v/>
      </c>
      <c r="CH1576" s="36" t="str">
        <f aca="false">IF($K534="III_11",IF(CH534=CH$2,1,0),"")</f>
        <v/>
      </c>
      <c r="CI1576" s="36" t="str">
        <f aca="false">IF($K534="III_11",IF(CI534=CI$2,1,0),"")</f>
        <v/>
      </c>
      <c r="CJ1576" s="36" t="str">
        <f aca="false">IF($K534="III_11",IF(CJ534=CJ$2,1,0),"")</f>
        <v/>
      </c>
      <c r="CK1576" s="36" t="str">
        <f aca="false">IF($K534="III_11",IF(CK534=CK$2,1,0),"")</f>
        <v/>
      </c>
      <c r="CL1576" s="36" t="str">
        <f aca="false">IF($K534="III_11",IF(CL534=CL$2,1,0),"")</f>
        <v/>
      </c>
      <c r="CM1576" s="36" t="str">
        <f aca="false">IF($K534="III_11",IF(CM534=CM$2,1,0),"")</f>
        <v/>
      </c>
      <c r="CN1576" s="36" t="str">
        <f aca="false">IF($K534="III_11",IF(CN534=CN$2,1,0),"")</f>
        <v/>
      </c>
    </row>
    <row r="1577" customFormat="false" ht="15.75" hidden="false" customHeight="true" outlineLevel="0" collapsed="false">
      <c r="A1577" s="4" t="str">
        <f aca="false">LEFT(A535,5)</f>
        <v>532</v>
      </c>
      <c r="B1577" s="3" t="str">
        <f aca="false">LEFT(B535,5)</f>
        <v>1</v>
      </c>
      <c r="C1577" s="2" t="n">
        <f aca="false">(IF(K1577="I_9",IF(F1577&gt;18,1,0),0)+IF(K1577="II_10",IF(F1577&gt;26,1,0),0)+IF(K1577="III_11",IF(F1577&gt;33,1,0),0))*B1577</f>
        <v>1</v>
      </c>
      <c r="D1577" s="2" t="str">
        <f aca="false">IF(C1577=1,"Запрошується до ІІ туру","Не бере участь у наступному турі")</f>
        <v>Запрошується до ІІ туру</v>
      </c>
      <c r="E1577" s="37" t="s">
        <v>1475</v>
      </c>
      <c r="F1577" s="38" t="n">
        <f aca="false">SUM(R1577:CN1577)</f>
        <v>37</v>
      </c>
      <c r="G1577" s="2" t="str">
        <f aca="false">G535</f>
        <v>Захарова </v>
      </c>
      <c r="H1577" s="2" t="str">
        <f aca="false">H535</f>
        <v>Евеліна</v>
      </c>
      <c r="J1577" s="3" t="n">
        <f aca="false">J535</f>
        <v>11</v>
      </c>
      <c r="K1577" s="3" t="str">
        <f aca="false">K535</f>
        <v>III_11</v>
      </c>
      <c r="M1577" s="2" t="str">
        <f aca="false">M535</f>
        <v>Запорізька</v>
      </c>
      <c r="N1577" s="2" t="str">
        <f aca="false">N535</f>
        <v>Погоджуюсь</v>
      </c>
      <c r="O1577" s="2" t="str">
        <f aca="false">O535</f>
        <v>Підтверджую</v>
      </c>
      <c r="P1577" s="2" t="str">
        <f aca="false">P535</f>
        <v>Так</v>
      </c>
      <c r="Q1577" s="2" t="str">
        <f aca="false">Q535</f>
        <v>Погоджуюсь</v>
      </c>
      <c r="R1577" s="32" t="n">
        <f aca="false">IF(R535=R$2,1,0)</f>
        <v>0</v>
      </c>
      <c r="S1577" s="32" t="n">
        <f aca="false">IF(S535=S$2,1,0)</f>
        <v>0</v>
      </c>
      <c r="T1577" s="32" t="n">
        <f aca="false">IF(T535=T$2,1,0)</f>
        <v>0</v>
      </c>
      <c r="U1577" s="32" t="n">
        <f aca="false">IF(U535=U$2,1,0)</f>
        <v>0</v>
      </c>
      <c r="V1577" s="32" t="n">
        <f aca="false">IF(V535=V$2,1,0)</f>
        <v>0</v>
      </c>
      <c r="W1577" s="32" t="n">
        <f aca="false">IF(W535=W$2,1,0)</f>
        <v>1</v>
      </c>
      <c r="X1577" s="32" t="n">
        <f aca="false">IF(X535=X$2,1,0)</f>
        <v>0</v>
      </c>
      <c r="Y1577" s="32" t="n">
        <f aca="false">IF(Y535=Y$2,1,0)</f>
        <v>0</v>
      </c>
      <c r="Z1577" s="32" t="n">
        <f aca="false">IF(Z535=Z$2,1,0)</f>
        <v>0</v>
      </c>
      <c r="AA1577" s="33" t="n">
        <f aca="false">IF(AA535=AA$2,2,0)</f>
        <v>0</v>
      </c>
      <c r="AB1577" s="33" t="n">
        <f aca="false">0</f>
        <v>0</v>
      </c>
      <c r="AC1577" s="32" t="n">
        <f aca="false">IF(AC535=AC$2,1,0)</f>
        <v>0</v>
      </c>
      <c r="AD1577" s="32" t="n">
        <f aca="false">IF(AD535=AD$2,1,0)</f>
        <v>1</v>
      </c>
      <c r="AE1577" s="32" t="n">
        <f aca="false">IF(AE535=AE$2,1,0)</f>
        <v>0</v>
      </c>
      <c r="AF1577" s="32" t="n">
        <f aca="false">IF(AF535=AF$2,1,0)</f>
        <v>0</v>
      </c>
      <c r="AG1577" s="32" t="n">
        <f aca="false">IF(AG535=AG$2,1,0)</f>
        <v>1</v>
      </c>
      <c r="AH1577" s="32" t="n">
        <f aca="false">IF(AH535=AH$2,1,0)</f>
        <v>1</v>
      </c>
      <c r="AI1577" s="33" t="n">
        <f aca="false">0</f>
        <v>0</v>
      </c>
      <c r="AJ1577" s="33" t="n">
        <f aca="false">0</f>
        <v>0</v>
      </c>
      <c r="AK1577" s="32" t="n">
        <f aca="false">IF(AK535=AK$2,1,0)</f>
        <v>0</v>
      </c>
      <c r="AL1577" s="32" t="n">
        <f aca="false">IF(AL535=AL$2,1,0)</f>
        <v>1</v>
      </c>
      <c r="AM1577" s="32" t="n">
        <f aca="false">IF(AM535=AM$2,1,0)</f>
        <v>1</v>
      </c>
      <c r="AN1577" s="32" t="n">
        <f aca="false">IF(AN535=AN$2,1,0)</f>
        <v>1</v>
      </c>
      <c r="AO1577" s="32" t="n">
        <f aca="false">IF(AO535=AO$2,1,0)</f>
        <v>1</v>
      </c>
      <c r="AP1577" s="32" t="n">
        <f aca="false">IF(AP535=AP$2,1,0)</f>
        <v>1</v>
      </c>
      <c r="AQ1577" s="32" t="n">
        <f aca="false">IF(AQ535=AQ$2,1,0)</f>
        <v>1</v>
      </c>
      <c r="AR1577" s="32" t="n">
        <f aca="false">IF(AR535=AR$2,1,0)</f>
        <v>1</v>
      </c>
      <c r="AS1577" s="32" t="n">
        <f aca="false">IF(AS535=AS$2,1,0)</f>
        <v>1</v>
      </c>
      <c r="AT1577" s="33" t="n">
        <f aca="false">IF(AT535=AT$2,3,0)</f>
        <v>0</v>
      </c>
      <c r="AU1577" s="32" t="n">
        <f aca="false">IF(AU535=AU$2,1,0)</f>
        <v>0</v>
      </c>
      <c r="AV1577" s="32" t="n">
        <f aca="false">IF(AV535=AV$2,1,0)</f>
        <v>1</v>
      </c>
      <c r="AW1577" s="32" t="n">
        <f aca="false">IF(AW535=AW$2,1,0)</f>
        <v>0</v>
      </c>
      <c r="AX1577" s="32" t="n">
        <f aca="false">IF(AX535=AX$2,1,0)</f>
        <v>1</v>
      </c>
      <c r="AY1577" s="32" t="n">
        <f aca="false">IF(AY535=AY$2,1,0)</f>
        <v>1</v>
      </c>
      <c r="AZ1577" s="32" t="n">
        <f aca="false">IF(AZ535=AZ$2,1,0)</f>
        <v>1</v>
      </c>
      <c r="BA1577" s="32" t="n">
        <f aca="false">IF(BA535=BA$2,1,0)</f>
        <v>0</v>
      </c>
      <c r="BB1577" s="32" t="n">
        <f aca="false">IF(BB535=BB$2,1,0)</f>
        <v>0</v>
      </c>
      <c r="BC1577" s="32" t="n">
        <f aca="false">IF(BC535=BC$2,1,0)</f>
        <v>0</v>
      </c>
      <c r="BD1577" s="32" t="n">
        <f aca="false">IF(BD535=BD$2,1,0)</f>
        <v>1</v>
      </c>
      <c r="BE1577" s="32" t="n">
        <f aca="false">IF(BE535=BE$2,1,0)</f>
        <v>0</v>
      </c>
      <c r="BF1577" s="32" t="n">
        <f aca="false">IF(BF535=BF$2,1,0)</f>
        <v>0</v>
      </c>
      <c r="BG1577" s="32" t="n">
        <f aca="false">IF(BG535=BG$2,1,0)</f>
        <v>1</v>
      </c>
      <c r="BH1577" s="32" t="n">
        <f aca="false">IF(BH535=BH$2,1,0)</f>
        <v>1</v>
      </c>
      <c r="BI1577" s="32" t="n">
        <f aca="false">IF(BI535=BI$2,1,0)</f>
        <v>0</v>
      </c>
      <c r="BJ1577" s="32" t="n">
        <f aca="false">IF(BJ535=BJ$2,1,0)</f>
        <v>1</v>
      </c>
      <c r="BK1577" s="32" t="n">
        <f aca="false">IF(BK535=BK$2,1,0)</f>
        <v>1</v>
      </c>
      <c r="BL1577" s="32" t="n">
        <f aca="false">IF(BL535=BL$2,1,0)</f>
        <v>0</v>
      </c>
      <c r="BM1577" s="32" t="n">
        <f aca="false">IF(BM535=BM$2,1,0)</f>
        <v>1</v>
      </c>
      <c r="BN1577" s="32" t="n">
        <f aca="false">IF(BN535=BN$2,1,0)</f>
        <v>0</v>
      </c>
      <c r="BO1577" s="32" t="n">
        <f aca="false">IF(BO535=BO$2,1,0)</f>
        <v>0</v>
      </c>
      <c r="BP1577" s="32" t="n">
        <f aca="false">IF(BP535=BP$2,1,0)</f>
        <v>1</v>
      </c>
      <c r="BQ1577" s="32" t="n">
        <f aca="false">IF(BQ535=BQ$2,1,0)</f>
        <v>1</v>
      </c>
      <c r="BR1577" s="34" t="n">
        <f aca="false">IF($K535="I_9","",IF(BR535=BR$2,1,0))</f>
        <v>1</v>
      </c>
      <c r="BS1577" s="34" t="n">
        <f aca="false">IF($K535="I_9","",IF(BS535=BS$2,1,0))</f>
        <v>1</v>
      </c>
      <c r="BT1577" s="34" t="n">
        <f aca="false">IF($K535="I_9","",IF(BT535=BT$2,1,0))</f>
        <v>1</v>
      </c>
      <c r="BU1577" s="34" t="n">
        <f aca="false">IF($K535="I_9","",IF(BU535=BU$2,1,0))</f>
        <v>1</v>
      </c>
      <c r="BV1577" s="34" t="n">
        <f aca="false">IF($K535="I_9","",IF(BV535=BV$2,1,0))</f>
        <v>1</v>
      </c>
      <c r="BW1577" s="35" t="n">
        <f aca="false">IF($K535="I_9","",IF(BW535=BW$2,1,0))</f>
        <v>0</v>
      </c>
      <c r="BX1577" s="35" t="n">
        <f aca="false">IF($K535="I_9","",IF(BX535=BX$2,2,0))</f>
        <v>0</v>
      </c>
      <c r="BY1577" s="35" t="n">
        <f aca="false">IF($K535="I_9","",IF(BY535=BY$2,3,0))</f>
        <v>0</v>
      </c>
      <c r="BZ1577" s="34" t="n">
        <f aca="false">IF($K535="I_9","",IF(BZ535=BZ$2,1,0))</f>
        <v>1</v>
      </c>
      <c r="CA1577" s="34" t="n">
        <f aca="false">IF($K535="I_9","",IF(CA535=CA$2,1,0))</f>
        <v>1</v>
      </c>
      <c r="CB1577" s="34" t="n">
        <f aca="false">IF($K535="I_9","",IF(CB535=CB$2,1,0))</f>
        <v>0</v>
      </c>
      <c r="CC1577" s="34" t="n">
        <f aca="false">IF($K535="I_9","",IF(CC535=CC$2,1,0))</f>
        <v>0</v>
      </c>
      <c r="CD1577" s="34" t="n">
        <f aca="false">IF($K535="I_9","",IF(CD535=CD$2,1,0))</f>
        <v>1</v>
      </c>
      <c r="CE1577" s="36" t="n">
        <f aca="false">IF($K535="III_11",IF(CE535=CE$2,1,0),"")</f>
        <v>1</v>
      </c>
      <c r="CF1577" s="36" t="n">
        <f aca="false">IF($K535="III_11",IF(CF535=CF$2,1,0),"")</f>
        <v>1</v>
      </c>
      <c r="CG1577" s="36" t="n">
        <f aca="false">IF($K535="III_11",IF(CG535=CG$2,1,0),"")</f>
        <v>1</v>
      </c>
      <c r="CH1577" s="36" t="n">
        <f aca="false">IF($K535="III_11",IF(CH535=CH$2,1,0),"")</f>
        <v>0</v>
      </c>
      <c r="CI1577" s="36" t="n">
        <f aca="false">IF($K535="III_11",IF(CI535=CI$2,1,0),"")</f>
        <v>0</v>
      </c>
      <c r="CJ1577" s="36" t="n">
        <f aca="false">IF($K535="III_11",IF(CJ535=CJ$2,1,0),"")</f>
        <v>0</v>
      </c>
      <c r="CK1577" s="36" t="n">
        <f aca="false">IF($K535="III_11",IF(CK535=CK$2,1,0),"")</f>
        <v>0</v>
      </c>
      <c r="CL1577" s="36" t="n">
        <f aca="false">IF($K535="III_11",IF(CL535=CL$2,1,0),"")</f>
        <v>1</v>
      </c>
      <c r="CM1577" s="36" t="n">
        <f aca="false">IF($K535="III_11",IF(CM535=CM$2,1,0),"")</f>
        <v>0</v>
      </c>
      <c r="CN1577" s="36" t="n">
        <f aca="false">IF($K535="III_11",IF(CN535=CN$2,1,0),"")</f>
        <v>1</v>
      </c>
    </row>
    <row r="1578" customFormat="false" ht="15.75" hidden="false" customHeight="true" outlineLevel="0" collapsed="false">
      <c r="A1578" s="4" t="str">
        <f aca="false">LEFT(A536,5)</f>
        <v>533</v>
      </c>
      <c r="B1578" s="3" t="str">
        <f aca="false">LEFT(B536,5)</f>
        <v>1</v>
      </c>
      <c r="C1578" s="2" t="n">
        <f aca="false">(IF(K1578="I_9",IF(F1578&gt;18,1,0),0)+IF(K1578="II_10",IF(F1578&gt;26,1,0),0)+IF(K1578="III_11",IF(F1578&gt;33,1,0),0))*B1578</f>
        <v>1</v>
      </c>
      <c r="D1578" s="2" t="str">
        <f aca="false">IF(C1578=1,"Запрошується до ІІ туру","Не бере участь у наступному турі")</f>
        <v>Запрошується до ІІ туру</v>
      </c>
      <c r="E1578" s="37" t="s">
        <v>1478</v>
      </c>
      <c r="F1578" s="38" t="n">
        <f aca="false">SUM(R1578:CN1578)</f>
        <v>50</v>
      </c>
      <c r="G1578" s="2" t="str">
        <f aca="false">G536</f>
        <v>Павлюк </v>
      </c>
      <c r="H1578" s="2" t="str">
        <f aca="false">H536</f>
        <v>Анна</v>
      </c>
      <c r="J1578" s="3" t="n">
        <f aca="false">J536</f>
        <v>10</v>
      </c>
      <c r="K1578" s="3" t="str">
        <f aca="false">K536</f>
        <v>II_10</v>
      </c>
      <c r="M1578" s="2" t="str">
        <f aca="false">M536</f>
        <v>Рівненська</v>
      </c>
      <c r="N1578" s="2" t="str">
        <f aca="false">N536</f>
        <v>Погоджуюсь</v>
      </c>
      <c r="O1578" s="2" t="str">
        <f aca="false">O536</f>
        <v>Підтверджую</v>
      </c>
      <c r="P1578" s="2" t="str">
        <f aca="false">P536</f>
        <v>Так</v>
      </c>
      <c r="Q1578" s="2" t="str">
        <f aca="false">Q536</f>
        <v>Погоджуюсь</v>
      </c>
      <c r="R1578" s="32" t="n">
        <f aca="false">IF(R536=R$2,1,0)</f>
        <v>1</v>
      </c>
      <c r="S1578" s="32" t="n">
        <f aca="false">IF(S536=S$2,1,0)</f>
        <v>1</v>
      </c>
      <c r="T1578" s="32" t="n">
        <f aca="false">IF(T536=T$2,1,0)</f>
        <v>1</v>
      </c>
      <c r="U1578" s="32" t="n">
        <f aca="false">IF(U536=U$2,1,0)</f>
        <v>1</v>
      </c>
      <c r="V1578" s="32" t="n">
        <f aca="false">IF(V536=V$2,1,0)</f>
        <v>1</v>
      </c>
      <c r="W1578" s="32" t="n">
        <f aca="false">IF(W536=W$2,1,0)</f>
        <v>1</v>
      </c>
      <c r="X1578" s="32" t="n">
        <f aca="false">IF(X536=X$2,1,0)</f>
        <v>1</v>
      </c>
      <c r="Y1578" s="32" t="n">
        <f aca="false">IF(Y536=Y$2,1,0)</f>
        <v>1</v>
      </c>
      <c r="Z1578" s="32" t="n">
        <f aca="false">IF(Z536=Z$2,1,0)</f>
        <v>1</v>
      </c>
      <c r="AA1578" s="33" t="n">
        <f aca="false">IF(AA536=AA$2,2,0)</f>
        <v>0</v>
      </c>
      <c r="AB1578" s="33" t="n">
        <f aca="false">0</f>
        <v>0</v>
      </c>
      <c r="AC1578" s="32" t="n">
        <f aca="false">IF(AC536=AC$2,1,0)</f>
        <v>1</v>
      </c>
      <c r="AD1578" s="32" t="n">
        <f aca="false">IF(AD536=AD$2,1,0)</f>
        <v>1</v>
      </c>
      <c r="AE1578" s="32" t="n">
        <f aca="false">IF(AE536=AE$2,1,0)</f>
        <v>0</v>
      </c>
      <c r="AF1578" s="32" t="n">
        <f aca="false">IF(AF536=AF$2,1,0)</f>
        <v>1</v>
      </c>
      <c r="AG1578" s="32" t="n">
        <f aca="false">IF(AG536=AG$2,1,0)</f>
        <v>1</v>
      </c>
      <c r="AH1578" s="32" t="n">
        <f aca="false">IF(AH536=AH$2,1,0)</f>
        <v>1</v>
      </c>
      <c r="AI1578" s="33" t="n">
        <f aca="false">0</f>
        <v>0</v>
      </c>
      <c r="AJ1578" s="33" t="n">
        <f aca="false">0</f>
        <v>0</v>
      </c>
      <c r="AK1578" s="32" t="n">
        <f aca="false">IF(AK536=AK$2,1,0)</f>
        <v>1</v>
      </c>
      <c r="AL1578" s="32" t="n">
        <f aca="false">IF(AL536=AL$2,1,0)</f>
        <v>0</v>
      </c>
      <c r="AM1578" s="32" t="n">
        <f aca="false">IF(AM536=AM$2,1,0)</f>
        <v>1</v>
      </c>
      <c r="AN1578" s="32" t="n">
        <f aca="false">IF(AN536=AN$2,1,0)</f>
        <v>1</v>
      </c>
      <c r="AO1578" s="32" t="n">
        <f aca="false">IF(AO536=AO$2,1,0)</f>
        <v>1</v>
      </c>
      <c r="AP1578" s="32" t="n">
        <f aca="false">IF(AP536=AP$2,1,0)</f>
        <v>1</v>
      </c>
      <c r="AQ1578" s="32" t="n">
        <f aca="false">IF(AQ536=AQ$2,1,0)</f>
        <v>1</v>
      </c>
      <c r="AR1578" s="32" t="n">
        <f aca="false">IF(AR536=AR$2,1,0)</f>
        <v>1</v>
      </c>
      <c r="AS1578" s="32" t="n">
        <f aca="false">IF(AS536=AS$2,1,0)</f>
        <v>1</v>
      </c>
      <c r="AT1578" s="33" t="n">
        <f aca="false">IF(AT536=AT$2,3,0)</f>
        <v>0</v>
      </c>
      <c r="AU1578" s="32" t="n">
        <f aca="false">IF(AU536=AU$2,1,0)</f>
        <v>1</v>
      </c>
      <c r="AV1578" s="32" t="n">
        <f aca="false">IF(AV536=AV$2,1,0)</f>
        <v>0</v>
      </c>
      <c r="AW1578" s="32" t="n">
        <f aca="false">IF(AW536=AW$2,1,0)</f>
        <v>0</v>
      </c>
      <c r="AX1578" s="32" t="n">
        <f aca="false">IF(AX536=AX$2,1,0)</f>
        <v>1</v>
      </c>
      <c r="AY1578" s="32" t="n">
        <f aca="false">IF(AY536=AY$2,1,0)</f>
        <v>1</v>
      </c>
      <c r="AZ1578" s="32" t="n">
        <f aca="false">IF(AZ536=AZ$2,1,0)</f>
        <v>1</v>
      </c>
      <c r="BA1578" s="32" t="n">
        <f aca="false">IF(BA536=BA$2,1,0)</f>
        <v>1</v>
      </c>
      <c r="BB1578" s="32" t="n">
        <f aca="false">IF(BB536=BB$2,1,0)</f>
        <v>0</v>
      </c>
      <c r="BC1578" s="32" t="n">
        <f aca="false">IF(BC536=BC$2,1,0)</f>
        <v>1</v>
      </c>
      <c r="BD1578" s="32" t="n">
        <f aca="false">IF(BD536=BD$2,1,0)</f>
        <v>1</v>
      </c>
      <c r="BE1578" s="32" t="n">
        <f aca="false">IF(BE536=BE$2,1,0)</f>
        <v>0</v>
      </c>
      <c r="BF1578" s="32" t="n">
        <f aca="false">IF(BF536=BF$2,1,0)</f>
        <v>0</v>
      </c>
      <c r="BG1578" s="32" t="n">
        <f aca="false">IF(BG536=BG$2,1,0)</f>
        <v>1</v>
      </c>
      <c r="BH1578" s="32" t="n">
        <f aca="false">IF(BH536=BH$2,1,0)</f>
        <v>1</v>
      </c>
      <c r="BI1578" s="32" t="n">
        <f aca="false">IF(BI536=BI$2,1,0)</f>
        <v>0</v>
      </c>
      <c r="BJ1578" s="32" t="n">
        <f aca="false">IF(BJ536=BJ$2,1,0)</f>
        <v>0</v>
      </c>
      <c r="BK1578" s="32" t="n">
        <f aca="false">IF(BK536=BK$2,1,0)</f>
        <v>0</v>
      </c>
      <c r="BL1578" s="32" t="n">
        <f aca="false">IF(BL536=BL$2,1,0)</f>
        <v>1</v>
      </c>
      <c r="BM1578" s="32" t="n">
        <f aca="false">IF(BM536=BM$2,1,0)</f>
        <v>1</v>
      </c>
      <c r="BN1578" s="32" t="n">
        <f aca="false">IF(BN536=BN$2,1,0)</f>
        <v>1</v>
      </c>
      <c r="BO1578" s="32" t="n">
        <f aca="false">IF(BO536=BO$2,1,0)</f>
        <v>1</v>
      </c>
      <c r="BP1578" s="32" t="n">
        <f aca="false">IF(BP536=BP$2,1,0)</f>
        <v>1</v>
      </c>
      <c r="BQ1578" s="32" t="n">
        <f aca="false">IF(BQ536=BQ$2,1,0)</f>
        <v>1</v>
      </c>
      <c r="BR1578" s="34" t="n">
        <f aca="false">IF($K536="I_9","",IF(BR536=BR$2,1,0))</f>
        <v>1</v>
      </c>
      <c r="BS1578" s="34" t="n">
        <f aca="false">IF($K536="I_9","",IF(BS536=BS$2,1,0))</f>
        <v>1</v>
      </c>
      <c r="BT1578" s="34" t="n">
        <f aca="false">IF($K536="I_9","",IF(BT536=BT$2,1,0))</f>
        <v>1</v>
      </c>
      <c r="BU1578" s="34" t="n">
        <f aca="false">IF($K536="I_9","",IF(BU536=BU$2,1,0))</f>
        <v>1</v>
      </c>
      <c r="BV1578" s="34" t="n">
        <f aca="false">IF($K536="I_9","",IF(BV536=BV$2,1,0))</f>
        <v>1</v>
      </c>
      <c r="BW1578" s="35" t="n">
        <f aca="false">IF($K536="I_9","",IF(BW536=BW$2,1,0))</f>
        <v>1</v>
      </c>
      <c r="BX1578" s="35" t="n">
        <f aca="false">IF($K536="I_9","",IF(BX536=BX$2,2,0))</f>
        <v>2</v>
      </c>
      <c r="BY1578" s="35" t="n">
        <f aca="false">IF($K536="I_9","",IF(BY536=BY$2,3,0))</f>
        <v>0</v>
      </c>
      <c r="BZ1578" s="34" t="n">
        <f aca="false">IF($K536="I_9","",IF(BZ536=BZ$2,1,0))</f>
        <v>1</v>
      </c>
      <c r="CA1578" s="34" t="n">
        <f aca="false">IF($K536="I_9","",IF(CA536=CA$2,1,0))</f>
        <v>1</v>
      </c>
      <c r="CB1578" s="34" t="n">
        <f aca="false">IF($K536="I_9","",IF(CB536=CB$2,1,0))</f>
        <v>1</v>
      </c>
      <c r="CC1578" s="34" t="n">
        <f aca="false">IF($K536="I_9","",IF(CC536=CC$2,1,0))</f>
        <v>1</v>
      </c>
      <c r="CD1578" s="34" t="n">
        <f aca="false">IF($K536="I_9","",IF(CD536=CD$2,1,0))</f>
        <v>1</v>
      </c>
      <c r="CE1578" s="36" t="str">
        <f aca="false">IF($K536="III_11",IF(CE536=CE$2,1,0),"")</f>
        <v/>
      </c>
      <c r="CF1578" s="36" t="str">
        <f aca="false">IF($K536="III_11",IF(CF536=CF$2,1,0),"")</f>
        <v/>
      </c>
      <c r="CG1578" s="36" t="str">
        <f aca="false">IF($K536="III_11",IF(CG536=CG$2,1,0),"")</f>
        <v/>
      </c>
      <c r="CH1578" s="36" t="str">
        <f aca="false">IF($K536="III_11",IF(CH536=CH$2,1,0),"")</f>
        <v/>
      </c>
      <c r="CI1578" s="36" t="str">
        <f aca="false">IF($K536="III_11",IF(CI536=CI$2,1,0),"")</f>
        <v/>
      </c>
      <c r="CJ1578" s="36" t="str">
        <f aca="false">IF($K536="III_11",IF(CJ536=CJ$2,1,0),"")</f>
        <v/>
      </c>
      <c r="CK1578" s="36" t="str">
        <f aca="false">IF($K536="III_11",IF(CK536=CK$2,1,0),"")</f>
        <v/>
      </c>
      <c r="CL1578" s="36" t="str">
        <f aca="false">IF($K536="III_11",IF(CL536=CL$2,1,0),"")</f>
        <v/>
      </c>
      <c r="CM1578" s="36" t="str">
        <f aca="false">IF($K536="III_11",IF(CM536=CM$2,1,0),"")</f>
        <v/>
      </c>
      <c r="CN1578" s="36" t="str">
        <f aca="false">IF($K536="III_11",IF(CN536=CN$2,1,0),"")</f>
        <v/>
      </c>
    </row>
    <row r="1579" customFormat="false" ht="15.75" hidden="false" customHeight="true" outlineLevel="0" collapsed="false">
      <c r="A1579" s="4" t="str">
        <f aca="false">LEFT(A537,5)</f>
        <v>534</v>
      </c>
      <c r="B1579" s="3" t="str">
        <f aca="false">LEFT(B537,5)</f>
        <v>1</v>
      </c>
      <c r="C1579" s="2" t="n">
        <f aca="false">(IF(K1579="I_9",IF(F1579&gt;18,1,0),0)+IF(K1579="II_10",IF(F1579&gt;26,1,0),0)+IF(K1579="III_11",IF(F1579&gt;33,1,0),0))*B1579</f>
        <v>0</v>
      </c>
      <c r="D1579" s="2" t="str">
        <f aca="false">IF(C1579=1,"Запрошується до ІІ туру","Не бере участь у наступному турі")</f>
        <v>Не бере участь у наступному турі</v>
      </c>
      <c r="E1579" s="37" t="s">
        <v>1480</v>
      </c>
      <c r="F1579" s="38" t="n">
        <f aca="false">SUM(R1579:CN1579)</f>
        <v>14</v>
      </c>
      <c r="G1579" s="2" t="str">
        <f aca="false">G537</f>
        <v>Гноянець</v>
      </c>
      <c r="H1579" s="2" t="str">
        <f aca="false">H537</f>
        <v>Марія</v>
      </c>
      <c r="J1579" s="3" t="n">
        <f aca="false">J537</f>
        <v>9</v>
      </c>
      <c r="K1579" s="3" t="str">
        <f aca="false">K537</f>
        <v>I_9</v>
      </c>
      <c r="M1579" s="2" t="str">
        <f aca="false">M537</f>
        <v>Волинська</v>
      </c>
      <c r="N1579" s="2" t="str">
        <f aca="false">N537</f>
        <v>Погоджуюсь</v>
      </c>
      <c r="O1579" s="2" t="str">
        <f aca="false">O537</f>
        <v>Підтверджую</v>
      </c>
      <c r="P1579" s="2" t="str">
        <f aca="false">P537</f>
        <v>Так</v>
      </c>
      <c r="Q1579" s="2" t="str">
        <f aca="false">Q537</f>
        <v>Погоджуюсь</v>
      </c>
      <c r="R1579" s="32" t="n">
        <f aca="false">IF(R537=R$2,1,0)</f>
        <v>0</v>
      </c>
      <c r="S1579" s="32" t="n">
        <f aca="false">IF(S537=S$2,1,0)</f>
        <v>0</v>
      </c>
      <c r="T1579" s="32" t="n">
        <f aca="false">IF(T537=T$2,1,0)</f>
        <v>0</v>
      </c>
      <c r="U1579" s="32" t="n">
        <f aca="false">IF(U537=U$2,1,0)</f>
        <v>0</v>
      </c>
      <c r="V1579" s="32" t="n">
        <f aca="false">IF(V537=V$2,1,0)</f>
        <v>0</v>
      </c>
      <c r="W1579" s="32" t="n">
        <f aca="false">IF(W537=W$2,1,0)</f>
        <v>0</v>
      </c>
      <c r="X1579" s="32" t="n">
        <f aca="false">IF(X537=X$2,1,0)</f>
        <v>0</v>
      </c>
      <c r="Y1579" s="32" t="n">
        <f aca="false">IF(Y537=Y$2,1,0)</f>
        <v>0</v>
      </c>
      <c r="Z1579" s="32" t="n">
        <f aca="false">IF(Z537=Z$2,1,0)</f>
        <v>0</v>
      </c>
      <c r="AA1579" s="33" t="n">
        <f aca="false">IF(AA537=AA$2,2,0)</f>
        <v>0</v>
      </c>
      <c r="AB1579" s="33" t="n">
        <f aca="false">0</f>
        <v>0</v>
      </c>
      <c r="AC1579" s="32" t="n">
        <f aca="false">IF(AC537=AC$2,1,0)</f>
        <v>0</v>
      </c>
      <c r="AD1579" s="32" t="n">
        <f aca="false">IF(AD537=AD$2,1,0)</f>
        <v>0</v>
      </c>
      <c r="AE1579" s="32" t="n">
        <f aca="false">IF(AE537=AE$2,1,0)</f>
        <v>0</v>
      </c>
      <c r="AF1579" s="32" t="n">
        <f aca="false">IF(AF537=AF$2,1,0)</f>
        <v>0</v>
      </c>
      <c r="AG1579" s="32" t="n">
        <f aca="false">IF(AG537=AG$2,1,0)</f>
        <v>0</v>
      </c>
      <c r="AH1579" s="32" t="n">
        <f aca="false">IF(AH537=AH$2,1,0)</f>
        <v>1</v>
      </c>
      <c r="AI1579" s="33" t="n">
        <f aca="false">0</f>
        <v>0</v>
      </c>
      <c r="AJ1579" s="33" t="n">
        <f aca="false">0</f>
        <v>0</v>
      </c>
      <c r="AK1579" s="32" t="n">
        <f aca="false">IF(AK537=AK$2,1,0)</f>
        <v>0</v>
      </c>
      <c r="AL1579" s="32" t="n">
        <f aca="false">IF(AL537=AL$2,1,0)</f>
        <v>0</v>
      </c>
      <c r="AM1579" s="32" t="n">
        <f aca="false">IF(AM537=AM$2,1,0)</f>
        <v>0</v>
      </c>
      <c r="AN1579" s="32" t="n">
        <f aca="false">IF(AN537=AN$2,1,0)</f>
        <v>0</v>
      </c>
      <c r="AO1579" s="32" t="n">
        <f aca="false">IF(AO537=AO$2,1,0)</f>
        <v>0</v>
      </c>
      <c r="AP1579" s="32" t="n">
        <f aca="false">IF(AP537=AP$2,1,0)</f>
        <v>1</v>
      </c>
      <c r="AQ1579" s="32" t="n">
        <f aca="false">IF(AQ537=AQ$2,1,0)</f>
        <v>0</v>
      </c>
      <c r="AR1579" s="32" t="n">
        <f aca="false">IF(AR537=AR$2,1,0)</f>
        <v>0</v>
      </c>
      <c r="AS1579" s="32" t="n">
        <f aca="false">IF(AS537=AS$2,1,0)</f>
        <v>1</v>
      </c>
      <c r="AT1579" s="33" t="n">
        <f aca="false">IF(AT537=AT$2,3,0)</f>
        <v>0</v>
      </c>
      <c r="AU1579" s="32" t="n">
        <f aca="false">IF(AU537=AU$2,1,0)</f>
        <v>0</v>
      </c>
      <c r="AV1579" s="32" t="n">
        <f aca="false">IF(AV537=AV$2,1,0)</f>
        <v>0</v>
      </c>
      <c r="AW1579" s="32" t="n">
        <f aca="false">IF(AW537=AW$2,1,0)</f>
        <v>0</v>
      </c>
      <c r="AX1579" s="32" t="n">
        <f aca="false">IF(AX537=AX$2,1,0)</f>
        <v>1</v>
      </c>
      <c r="AY1579" s="32" t="n">
        <f aca="false">IF(AY537=AY$2,1,0)</f>
        <v>1</v>
      </c>
      <c r="AZ1579" s="32" t="n">
        <f aca="false">IF(AZ537=AZ$2,1,0)</f>
        <v>1</v>
      </c>
      <c r="BA1579" s="32" t="n">
        <f aca="false">IF(BA537=BA$2,1,0)</f>
        <v>0</v>
      </c>
      <c r="BB1579" s="32" t="n">
        <f aca="false">IF(BB537=BB$2,1,0)</f>
        <v>0</v>
      </c>
      <c r="BC1579" s="32" t="n">
        <f aca="false">IF(BC537=BC$2,1,0)</f>
        <v>0</v>
      </c>
      <c r="BD1579" s="32" t="n">
        <f aca="false">IF(BD537=BD$2,1,0)</f>
        <v>1</v>
      </c>
      <c r="BE1579" s="32" t="n">
        <f aca="false">IF(BE537=BE$2,1,0)</f>
        <v>0</v>
      </c>
      <c r="BF1579" s="32" t="n">
        <f aca="false">IF(BF537=BF$2,1,0)</f>
        <v>1</v>
      </c>
      <c r="BG1579" s="32" t="n">
        <f aca="false">IF(BG537=BG$2,1,0)</f>
        <v>0</v>
      </c>
      <c r="BH1579" s="32" t="n">
        <f aca="false">IF(BH537=BH$2,1,0)</f>
        <v>1</v>
      </c>
      <c r="BI1579" s="32" t="n">
        <f aca="false">IF(BI537=BI$2,1,0)</f>
        <v>1</v>
      </c>
      <c r="BJ1579" s="32" t="n">
        <f aca="false">IF(BJ537=BJ$2,1,0)</f>
        <v>1</v>
      </c>
      <c r="BK1579" s="32" t="n">
        <f aca="false">IF(BK537=BK$2,1,0)</f>
        <v>0</v>
      </c>
      <c r="BL1579" s="32" t="n">
        <f aca="false">IF(BL537=BL$2,1,0)</f>
        <v>1</v>
      </c>
      <c r="BM1579" s="32" t="n">
        <f aca="false">IF(BM537=BM$2,1,0)</f>
        <v>1</v>
      </c>
      <c r="BN1579" s="32" t="n">
        <f aca="false">IF(BN537=BN$2,1,0)</f>
        <v>0</v>
      </c>
      <c r="BO1579" s="32" t="n">
        <f aca="false">IF(BO537=BO$2,1,0)</f>
        <v>0</v>
      </c>
      <c r="BP1579" s="32" t="n">
        <f aca="false">IF(BP537=BP$2,1,0)</f>
        <v>0</v>
      </c>
      <c r="BQ1579" s="32" t="n">
        <f aca="false">IF(BQ537=BQ$2,1,0)</f>
        <v>1</v>
      </c>
      <c r="BR1579" s="34" t="str">
        <f aca="false">IF($K537="I_9","",IF(BR537=BR$2,1,0))</f>
        <v/>
      </c>
      <c r="BS1579" s="34" t="str">
        <f aca="false">IF($K537="I_9","",IF(BS537=BS$2,1,0))</f>
        <v/>
      </c>
      <c r="BT1579" s="34" t="str">
        <f aca="false">IF($K537="I_9","",IF(BT537=BT$2,1,0))</f>
        <v/>
      </c>
      <c r="BU1579" s="34" t="str">
        <f aca="false">IF($K537="I_9","",IF(BU537=BU$2,1,0))</f>
        <v/>
      </c>
      <c r="BV1579" s="34" t="str">
        <f aca="false">IF($K537="I_9","",IF(BV537=BV$2,1,0))</f>
        <v/>
      </c>
      <c r="BW1579" s="35" t="str">
        <f aca="false">IF($K537="I_9","",IF(BW537=BW$2,1,0))</f>
        <v/>
      </c>
      <c r="BX1579" s="35" t="str">
        <f aca="false">IF($K537="I_9","",IF(BX537=BX$2,2,0))</f>
        <v/>
      </c>
      <c r="BY1579" s="35" t="str">
        <f aca="false">IF($K537="I_9","",IF(BY537=BY$2,3,0))</f>
        <v/>
      </c>
      <c r="BZ1579" s="34" t="str">
        <f aca="false">IF($K537="I_9","",IF(BZ537=BZ$2,1,0))</f>
        <v/>
      </c>
      <c r="CA1579" s="34" t="str">
        <f aca="false">IF($K537="I_9","",IF(CA537=CA$2,1,0))</f>
        <v/>
      </c>
      <c r="CB1579" s="34" t="str">
        <f aca="false">IF($K537="I_9","",IF(CB537=CB$2,1,0))</f>
        <v/>
      </c>
      <c r="CC1579" s="34" t="str">
        <f aca="false">IF($K537="I_9","",IF(CC537=CC$2,1,0))</f>
        <v/>
      </c>
      <c r="CD1579" s="34" t="str">
        <f aca="false">IF($K537="I_9","",IF(CD537=CD$2,1,0))</f>
        <v/>
      </c>
      <c r="CE1579" s="36" t="str">
        <f aca="false">IF($K537="III_11",IF(CE537=CE$2,1,0),"")</f>
        <v/>
      </c>
      <c r="CF1579" s="36" t="str">
        <f aca="false">IF($K537="III_11",IF(CF537=CF$2,1,0),"")</f>
        <v/>
      </c>
      <c r="CG1579" s="36" t="str">
        <f aca="false">IF($K537="III_11",IF(CG537=CG$2,1,0),"")</f>
        <v/>
      </c>
      <c r="CH1579" s="36" t="str">
        <f aca="false">IF($K537="III_11",IF(CH537=CH$2,1,0),"")</f>
        <v/>
      </c>
      <c r="CI1579" s="36" t="str">
        <f aca="false">IF($K537="III_11",IF(CI537=CI$2,1,0),"")</f>
        <v/>
      </c>
      <c r="CJ1579" s="36" t="str">
        <f aca="false">IF($K537="III_11",IF(CJ537=CJ$2,1,0),"")</f>
        <v/>
      </c>
      <c r="CK1579" s="36" t="str">
        <f aca="false">IF($K537="III_11",IF(CK537=CK$2,1,0),"")</f>
        <v/>
      </c>
      <c r="CL1579" s="36" t="str">
        <f aca="false">IF($K537="III_11",IF(CL537=CL$2,1,0),"")</f>
        <v/>
      </c>
      <c r="CM1579" s="36" t="str">
        <f aca="false">IF($K537="III_11",IF(CM537=CM$2,1,0),"")</f>
        <v/>
      </c>
      <c r="CN1579" s="36" t="str">
        <f aca="false">IF($K537="III_11",IF(CN537=CN$2,1,0),"")</f>
        <v/>
      </c>
    </row>
    <row r="1580" customFormat="false" ht="15.75" hidden="false" customHeight="true" outlineLevel="0" collapsed="false">
      <c r="A1580" s="4" t="str">
        <f aca="false">LEFT(A538,5)</f>
        <v>535</v>
      </c>
      <c r="B1580" s="3" t="str">
        <f aca="false">LEFT(B538,5)</f>
        <v>1</v>
      </c>
      <c r="C1580" s="2" t="n">
        <f aca="false">(IF(K1580="I_9",IF(F1580&gt;18,1,0),0)+IF(K1580="II_10",IF(F1580&gt;26,1,0),0)+IF(K1580="III_11",IF(F1580&gt;33,1,0),0))*B1580</f>
        <v>1</v>
      </c>
      <c r="D1580" s="2" t="str">
        <f aca="false">IF(C1580=1,"Запрошується до ІІ туру","Не бере участь у наступному турі")</f>
        <v>Запрошується до ІІ туру</v>
      </c>
      <c r="E1580" s="37" t="s">
        <v>1482</v>
      </c>
      <c r="F1580" s="38" t="n">
        <f aca="false">SUM(R1580:CN1580)</f>
        <v>25</v>
      </c>
      <c r="G1580" s="2" t="str">
        <f aca="false">G538</f>
        <v>Єфимов</v>
      </c>
      <c r="H1580" s="2" t="str">
        <f aca="false">H538</f>
        <v>Роман</v>
      </c>
      <c r="J1580" s="3" t="n">
        <f aca="false">J538</f>
        <v>9</v>
      </c>
      <c r="K1580" s="3" t="str">
        <f aca="false">K538</f>
        <v>I_9</v>
      </c>
      <c r="M1580" s="2" t="str">
        <f aca="false">M538</f>
        <v>місто Київ</v>
      </c>
      <c r="N1580" s="2" t="str">
        <f aca="false">N538</f>
        <v>Погоджуюсь</v>
      </c>
      <c r="O1580" s="2" t="str">
        <f aca="false">O538</f>
        <v>Підтверджую</v>
      </c>
      <c r="P1580" s="2" t="str">
        <f aca="false">P538</f>
        <v>Так</v>
      </c>
      <c r="Q1580" s="2" t="str">
        <f aca="false">Q538</f>
        <v>Погоджуюсь</v>
      </c>
      <c r="R1580" s="32" t="n">
        <f aca="false">IF(R538=R$2,1,0)</f>
        <v>0</v>
      </c>
      <c r="S1580" s="32" t="n">
        <f aca="false">IF(S538=S$2,1,0)</f>
        <v>1</v>
      </c>
      <c r="T1580" s="32" t="n">
        <f aca="false">IF(T538=T$2,1,0)</f>
        <v>1</v>
      </c>
      <c r="U1580" s="32" t="n">
        <f aca="false">IF(U538=U$2,1,0)</f>
        <v>1</v>
      </c>
      <c r="V1580" s="32" t="n">
        <f aca="false">IF(V538=V$2,1,0)</f>
        <v>1</v>
      </c>
      <c r="W1580" s="32" t="n">
        <f aca="false">IF(W538=W$2,1,0)</f>
        <v>0</v>
      </c>
      <c r="X1580" s="32" t="n">
        <f aca="false">IF(X538=X$2,1,0)</f>
        <v>0</v>
      </c>
      <c r="Y1580" s="32" t="n">
        <f aca="false">IF(Y538=Y$2,1,0)</f>
        <v>0</v>
      </c>
      <c r="Z1580" s="32" t="n">
        <f aca="false">IF(Z538=Z$2,1,0)</f>
        <v>0</v>
      </c>
      <c r="AA1580" s="33" t="n">
        <f aca="false">IF(AA538=AA$2,2,0)</f>
        <v>0</v>
      </c>
      <c r="AB1580" s="33" t="n">
        <f aca="false">0</f>
        <v>0</v>
      </c>
      <c r="AC1580" s="32" t="n">
        <f aca="false">IF(AC538=AC$2,1,0)</f>
        <v>0</v>
      </c>
      <c r="AD1580" s="32" t="n">
        <f aca="false">IF(AD538=AD$2,1,0)</f>
        <v>1</v>
      </c>
      <c r="AE1580" s="32" t="n">
        <f aca="false">IF(AE538=AE$2,1,0)</f>
        <v>0</v>
      </c>
      <c r="AF1580" s="32" t="n">
        <f aca="false">IF(AF538=AF$2,1,0)</f>
        <v>0</v>
      </c>
      <c r="AG1580" s="32" t="n">
        <f aca="false">IF(AG538=AG$2,1,0)</f>
        <v>0</v>
      </c>
      <c r="AH1580" s="32" t="n">
        <f aca="false">IF(AH538=AH$2,1,0)</f>
        <v>0</v>
      </c>
      <c r="AI1580" s="33" t="n">
        <f aca="false">0</f>
        <v>0</v>
      </c>
      <c r="AJ1580" s="33" t="n">
        <f aca="false">0</f>
        <v>0</v>
      </c>
      <c r="AK1580" s="32" t="n">
        <f aca="false">IF(AK538=AK$2,1,0)</f>
        <v>0</v>
      </c>
      <c r="AL1580" s="32" t="n">
        <f aca="false">IF(AL538=AL$2,1,0)</f>
        <v>0</v>
      </c>
      <c r="AM1580" s="32" t="n">
        <f aca="false">IF(AM538=AM$2,1,0)</f>
        <v>1</v>
      </c>
      <c r="AN1580" s="32" t="n">
        <f aca="false">IF(AN538=AN$2,1,0)</f>
        <v>1</v>
      </c>
      <c r="AO1580" s="32" t="n">
        <f aca="false">IF(AO538=AO$2,1,0)</f>
        <v>1</v>
      </c>
      <c r="AP1580" s="32" t="n">
        <f aca="false">IF(AP538=AP$2,1,0)</f>
        <v>1</v>
      </c>
      <c r="AQ1580" s="32" t="n">
        <f aca="false">IF(AQ538=AQ$2,1,0)</f>
        <v>1</v>
      </c>
      <c r="AR1580" s="32" t="n">
        <f aca="false">IF(AR538=AR$2,1,0)</f>
        <v>1</v>
      </c>
      <c r="AS1580" s="32" t="n">
        <f aca="false">IF(AS538=AS$2,1,0)</f>
        <v>1</v>
      </c>
      <c r="AT1580" s="33" t="n">
        <f aca="false">IF(AT538=AT$2,3,0)</f>
        <v>0</v>
      </c>
      <c r="AU1580" s="32" t="n">
        <f aca="false">IF(AU538=AU$2,1,0)</f>
        <v>1</v>
      </c>
      <c r="AV1580" s="32" t="n">
        <f aca="false">IF(AV538=AV$2,1,0)</f>
        <v>1</v>
      </c>
      <c r="AW1580" s="32" t="n">
        <f aca="false">IF(AW538=AW$2,1,0)</f>
        <v>0</v>
      </c>
      <c r="AX1580" s="32" t="n">
        <f aca="false">IF(AX538=AX$2,1,0)</f>
        <v>1</v>
      </c>
      <c r="AY1580" s="32" t="n">
        <f aca="false">IF(AY538=AY$2,1,0)</f>
        <v>1</v>
      </c>
      <c r="AZ1580" s="32" t="n">
        <f aca="false">IF(AZ538=AZ$2,1,0)</f>
        <v>0</v>
      </c>
      <c r="BA1580" s="32" t="n">
        <f aca="false">IF(BA538=BA$2,1,0)</f>
        <v>1</v>
      </c>
      <c r="BB1580" s="32" t="n">
        <f aca="false">IF(BB538=BB$2,1,0)</f>
        <v>0</v>
      </c>
      <c r="BC1580" s="32" t="n">
        <f aca="false">IF(BC538=BC$2,1,0)</f>
        <v>0</v>
      </c>
      <c r="BD1580" s="32" t="n">
        <f aca="false">IF(BD538=BD$2,1,0)</f>
        <v>1</v>
      </c>
      <c r="BE1580" s="32" t="n">
        <f aca="false">IF(BE538=BE$2,1,0)</f>
        <v>0</v>
      </c>
      <c r="BF1580" s="32" t="n">
        <f aca="false">IF(BF538=BF$2,1,0)</f>
        <v>0</v>
      </c>
      <c r="BG1580" s="32" t="n">
        <f aca="false">IF(BG538=BG$2,1,0)</f>
        <v>0</v>
      </c>
      <c r="BH1580" s="32" t="n">
        <f aca="false">IF(BH538=BH$2,1,0)</f>
        <v>1</v>
      </c>
      <c r="BI1580" s="32" t="n">
        <f aca="false">IF(BI538=BI$2,1,0)</f>
        <v>1</v>
      </c>
      <c r="BJ1580" s="32" t="n">
        <f aca="false">IF(BJ538=BJ$2,1,0)</f>
        <v>0</v>
      </c>
      <c r="BK1580" s="32" t="n">
        <f aca="false">IF(BK538=BK$2,1,0)</f>
        <v>1</v>
      </c>
      <c r="BL1580" s="32" t="n">
        <f aca="false">IF(BL538=BL$2,1,0)</f>
        <v>0</v>
      </c>
      <c r="BM1580" s="32" t="n">
        <f aca="false">IF(BM538=BM$2,1,0)</f>
        <v>1</v>
      </c>
      <c r="BN1580" s="32" t="n">
        <f aca="false">IF(BN538=BN$2,1,0)</f>
        <v>1</v>
      </c>
      <c r="BO1580" s="32" t="n">
        <f aca="false">IF(BO538=BO$2,1,0)</f>
        <v>0</v>
      </c>
      <c r="BP1580" s="32" t="n">
        <f aca="false">IF(BP538=BP$2,1,0)</f>
        <v>1</v>
      </c>
      <c r="BQ1580" s="32" t="n">
        <f aca="false">IF(BQ538=BQ$2,1,0)</f>
        <v>1</v>
      </c>
      <c r="BR1580" s="34" t="str">
        <f aca="false">IF($K538="I_9","",IF(BR538=BR$2,1,0))</f>
        <v/>
      </c>
      <c r="BS1580" s="34" t="str">
        <f aca="false">IF($K538="I_9","",IF(BS538=BS$2,1,0))</f>
        <v/>
      </c>
      <c r="BT1580" s="34" t="str">
        <f aca="false">IF($K538="I_9","",IF(BT538=BT$2,1,0))</f>
        <v/>
      </c>
      <c r="BU1580" s="34" t="str">
        <f aca="false">IF($K538="I_9","",IF(BU538=BU$2,1,0))</f>
        <v/>
      </c>
      <c r="BV1580" s="34" t="str">
        <f aca="false">IF($K538="I_9","",IF(BV538=BV$2,1,0))</f>
        <v/>
      </c>
      <c r="BW1580" s="35" t="str">
        <f aca="false">IF($K538="I_9","",IF(BW538=BW$2,1,0))</f>
        <v/>
      </c>
      <c r="BX1580" s="35" t="str">
        <f aca="false">IF($K538="I_9","",IF(BX538=BX$2,2,0))</f>
        <v/>
      </c>
      <c r="BY1580" s="35" t="str">
        <f aca="false">IF($K538="I_9","",IF(BY538=BY$2,3,0))</f>
        <v/>
      </c>
      <c r="BZ1580" s="34" t="str">
        <f aca="false">IF($K538="I_9","",IF(BZ538=BZ$2,1,0))</f>
        <v/>
      </c>
      <c r="CA1580" s="34" t="str">
        <f aca="false">IF($K538="I_9","",IF(CA538=CA$2,1,0))</f>
        <v/>
      </c>
      <c r="CB1580" s="34" t="str">
        <f aca="false">IF($K538="I_9","",IF(CB538=CB$2,1,0))</f>
        <v/>
      </c>
      <c r="CC1580" s="34" t="str">
        <f aca="false">IF($K538="I_9","",IF(CC538=CC$2,1,0))</f>
        <v/>
      </c>
      <c r="CD1580" s="34" t="str">
        <f aca="false">IF($K538="I_9","",IF(CD538=CD$2,1,0))</f>
        <v/>
      </c>
      <c r="CE1580" s="36" t="str">
        <f aca="false">IF($K538="III_11",IF(CE538=CE$2,1,0),"")</f>
        <v/>
      </c>
      <c r="CF1580" s="36" t="str">
        <f aca="false">IF($K538="III_11",IF(CF538=CF$2,1,0),"")</f>
        <v/>
      </c>
      <c r="CG1580" s="36" t="str">
        <f aca="false">IF($K538="III_11",IF(CG538=CG$2,1,0),"")</f>
        <v/>
      </c>
      <c r="CH1580" s="36" t="str">
        <f aca="false">IF($K538="III_11",IF(CH538=CH$2,1,0),"")</f>
        <v/>
      </c>
      <c r="CI1580" s="36" t="str">
        <f aca="false">IF($K538="III_11",IF(CI538=CI$2,1,0),"")</f>
        <v/>
      </c>
      <c r="CJ1580" s="36" t="str">
        <f aca="false">IF($K538="III_11",IF(CJ538=CJ$2,1,0),"")</f>
        <v/>
      </c>
      <c r="CK1580" s="36" t="str">
        <f aca="false">IF($K538="III_11",IF(CK538=CK$2,1,0),"")</f>
        <v/>
      </c>
      <c r="CL1580" s="36" t="str">
        <f aca="false">IF($K538="III_11",IF(CL538=CL$2,1,0),"")</f>
        <v/>
      </c>
      <c r="CM1580" s="36" t="str">
        <f aca="false">IF($K538="III_11",IF(CM538=CM$2,1,0),"")</f>
        <v/>
      </c>
      <c r="CN1580" s="36" t="str">
        <f aca="false">IF($K538="III_11",IF(CN538=CN$2,1,0),"")</f>
        <v/>
      </c>
    </row>
    <row r="1581" customFormat="false" ht="15.75" hidden="false" customHeight="true" outlineLevel="0" collapsed="false">
      <c r="A1581" s="4" t="str">
        <f aca="false">LEFT(A539,5)</f>
        <v>536</v>
      </c>
      <c r="B1581" s="3" t="str">
        <f aca="false">LEFT(B539,5)</f>
        <v>0</v>
      </c>
      <c r="C1581" s="2" t="n">
        <f aca="false">(IF(K1581="I_9",IF(F1581&gt;18,1,0),0)+IF(K1581="II_10",IF(F1581&gt;26,1,0),0)+IF(K1581="III_11",IF(F1581&gt;33,1,0),0))*B1581</f>
        <v>0</v>
      </c>
      <c r="D1581" s="2" t="str">
        <f aca="false">IF(C1581=1,"Запрошується до ІІ туру","Не бере участь у наступному турі")</f>
        <v>Не бере участь у наступному турі</v>
      </c>
      <c r="E1581" s="37" t="s">
        <v>1420</v>
      </c>
      <c r="F1581" s="38" t="n">
        <f aca="false">SUM(R1581:CN1581)</f>
        <v>51</v>
      </c>
      <c r="G1581" s="2" t="str">
        <f aca="false">G539</f>
        <v>Гарбадин </v>
      </c>
      <c r="H1581" s="2" t="str">
        <f aca="false">H539</f>
        <v>Максим </v>
      </c>
      <c r="J1581" s="3" t="n">
        <f aca="false">J539</f>
        <v>10</v>
      </c>
      <c r="K1581" s="3" t="str">
        <f aca="false">K539</f>
        <v>II_10</v>
      </c>
      <c r="M1581" s="2" t="str">
        <f aca="false">M539</f>
        <v>Львівська</v>
      </c>
      <c r="N1581" s="2" t="str">
        <f aca="false">N539</f>
        <v>Погоджуюсь</v>
      </c>
      <c r="O1581" s="2" t="str">
        <f aca="false">O539</f>
        <v>Підтверджую</v>
      </c>
      <c r="P1581" s="2" t="str">
        <f aca="false">P539</f>
        <v>Так</v>
      </c>
      <c r="Q1581" s="2" t="str">
        <f aca="false">Q539</f>
        <v>Погоджуюсь</v>
      </c>
      <c r="R1581" s="32" t="n">
        <f aca="false">IF(R539=R$2,1,0)</f>
        <v>1</v>
      </c>
      <c r="S1581" s="32" t="n">
        <f aca="false">IF(S539=S$2,1,0)</f>
        <v>1</v>
      </c>
      <c r="T1581" s="32" t="n">
        <f aca="false">IF(T539=T$2,1,0)</f>
        <v>1</v>
      </c>
      <c r="U1581" s="32" t="n">
        <f aca="false">IF(U539=U$2,1,0)</f>
        <v>1</v>
      </c>
      <c r="V1581" s="32" t="n">
        <f aca="false">IF(V539=V$2,1,0)</f>
        <v>1</v>
      </c>
      <c r="W1581" s="32" t="n">
        <f aca="false">IF(W539=W$2,1,0)</f>
        <v>1</v>
      </c>
      <c r="X1581" s="32" t="n">
        <f aca="false">IF(X539=X$2,1,0)</f>
        <v>1</v>
      </c>
      <c r="Y1581" s="32" t="n">
        <f aca="false">IF(Y539=Y$2,1,0)</f>
        <v>1</v>
      </c>
      <c r="Z1581" s="32" t="n">
        <f aca="false">IF(Z539=Z$2,1,0)</f>
        <v>1</v>
      </c>
      <c r="AA1581" s="33" t="n">
        <f aca="false">IF(AA539=AA$2,2,0)</f>
        <v>0</v>
      </c>
      <c r="AB1581" s="33" t="n">
        <f aca="false">0</f>
        <v>0</v>
      </c>
      <c r="AC1581" s="32" t="n">
        <f aca="false">IF(AC539=AC$2,1,0)</f>
        <v>1</v>
      </c>
      <c r="AD1581" s="32" t="n">
        <f aca="false">IF(AD539=AD$2,1,0)</f>
        <v>1</v>
      </c>
      <c r="AE1581" s="32" t="n">
        <f aca="false">IF(AE539=AE$2,1,0)</f>
        <v>1</v>
      </c>
      <c r="AF1581" s="32" t="n">
        <f aca="false">IF(AF539=AF$2,1,0)</f>
        <v>1</v>
      </c>
      <c r="AG1581" s="32" t="n">
        <f aca="false">IF(AG539=AG$2,1,0)</f>
        <v>1</v>
      </c>
      <c r="AH1581" s="32" t="n">
        <f aca="false">IF(AH539=AH$2,1,0)</f>
        <v>1</v>
      </c>
      <c r="AI1581" s="33" t="n">
        <f aca="false">0</f>
        <v>0</v>
      </c>
      <c r="AJ1581" s="33" t="n">
        <f aca="false">0</f>
        <v>0</v>
      </c>
      <c r="AK1581" s="32" t="n">
        <f aca="false">IF(AK539=AK$2,1,0)</f>
        <v>1</v>
      </c>
      <c r="AL1581" s="32" t="n">
        <f aca="false">IF(AL539=AL$2,1,0)</f>
        <v>1</v>
      </c>
      <c r="AM1581" s="32" t="n">
        <f aca="false">IF(AM539=AM$2,1,0)</f>
        <v>1</v>
      </c>
      <c r="AN1581" s="32" t="n">
        <f aca="false">IF(AN539=AN$2,1,0)</f>
        <v>1</v>
      </c>
      <c r="AO1581" s="32" t="n">
        <f aca="false">IF(AO539=AO$2,1,0)</f>
        <v>1</v>
      </c>
      <c r="AP1581" s="32" t="n">
        <f aca="false">IF(AP539=AP$2,1,0)</f>
        <v>1</v>
      </c>
      <c r="AQ1581" s="32" t="n">
        <f aca="false">IF(AQ539=AQ$2,1,0)</f>
        <v>1</v>
      </c>
      <c r="AR1581" s="32" t="n">
        <f aca="false">IF(AR539=AR$2,1,0)</f>
        <v>1</v>
      </c>
      <c r="AS1581" s="32" t="n">
        <f aca="false">IF(AS539=AS$2,1,0)</f>
        <v>1</v>
      </c>
      <c r="AT1581" s="33" t="n">
        <f aca="false">IF(AT539=AT$2,3,0)</f>
        <v>0</v>
      </c>
      <c r="AU1581" s="32" t="n">
        <f aca="false">IF(AU539=AU$2,1,0)</f>
        <v>1</v>
      </c>
      <c r="AV1581" s="32" t="n">
        <f aca="false">IF(AV539=AV$2,1,0)</f>
        <v>1</v>
      </c>
      <c r="AW1581" s="32" t="n">
        <f aca="false">IF(AW539=AW$2,1,0)</f>
        <v>0</v>
      </c>
      <c r="AX1581" s="32" t="n">
        <f aca="false">IF(AX539=AX$2,1,0)</f>
        <v>1</v>
      </c>
      <c r="AY1581" s="32" t="n">
        <f aca="false">IF(AY539=AY$2,1,0)</f>
        <v>1</v>
      </c>
      <c r="AZ1581" s="32" t="n">
        <f aca="false">IF(AZ539=AZ$2,1,0)</f>
        <v>1</v>
      </c>
      <c r="BA1581" s="32" t="n">
        <f aca="false">IF(BA539=BA$2,1,0)</f>
        <v>1</v>
      </c>
      <c r="BB1581" s="32" t="n">
        <f aca="false">IF(BB539=BB$2,1,0)</f>
        <v>1</v>
      </c>
      <c r="BC1581" s="32" t="n">
        <f aca="false">IF(BC539=BC$2,1,0)</f>
        <v>0</v>
      </c>
      <c r="BD1581" s="32" t="n">
        <f aca="false">IF(BD539=BD$2,1,0)</f>
        <v>1</v>
      </c>
      <c r="BE1581" s="32" t="n">
        <f aca="false">IF(BE539=BE$2,1,0)</f>
        <v>0</v>
      </c>
      <c r="BF1581" s="32" t="n">
        <f aca="false">IF(BF539=BF$2,1,0)</f>
        <v>1</v>
      </c>
      <c r="BG1581" s="32" t="n">
        <f aca="false">IF(BG539=BG$2,1,0)</f>
        <v>0</v>
      </c>
      <c r="BH1581" s="32" t="n">
        <f aca="false">IF(BH539=BH$2,1,0)</f>
        <v>1</v>
      </c>
      <c r="BI1581" s="32" t="n">
        <f aca="false">IF(BI539=BI$2,1,0)</f>
        <v>0</v>
      </c>
      <c r="BJ1581" s="32" t="n">
        <f aca="false">IF(BJ539=BJ$2,1,0)</f>
        <v>1</v>
      </c>
      <c r="BK1581" s="32" t="n">
        <f aca="false">IF(BK539=BK$2,1,0)</f>
        <v>1</v>
      </c>
      <c r="BL1581" s="32" t="n">
        <f aca="false">IF(BL539=BL$2,1,0)</f>
        <v>1</v>
      </c>
      <c r="BM1581" s="32" t="n">
        <f aca="false">IF(BM539=BM$2,1,0)</f>
        <v>1</v>
      </c>
      <c r="BN1581" s="32" t="n">
        <f aca="false">IF(BN539=BN$2,1,0)</f>
        <v>1</v>
      </c>
      <c r="BO1581" s="32" t="n">
        <f aca="false">IF(BO539=BO$2,1,0)</f>
        <v>1</v>
      </c>
      <c r="BP1581" s="32" t="n">
        <f aca="false">IF(BP539=BP$2,1,0)</f>
        <v>1</v>
      </c>
      <c r="BQ1581" s="32" t="n">
        <f aca="false">IF(BQ539=BQ$2,1,0)</f>
        <v>1</v>
      </c>
      <c r="BR1581" s="34" t="n">
        <f aca="false">IF($K539="I_9","",IF(BR539=BR$2,1,0))</f>
        <v>1</v>
      </c>
      <c r="BS1581" s="34" t="n">
        <f aca="false">IF($K539="I_9","",IF(BS539=BS$2,1,0))</f>
        <v>1</v>
      </c>
      <c r="BT1581" s="34" t="n">
        <f aca="false">IF($K539="I_9","",IF(BT539=BT$2,1,0))</f>
        <v>1</v>
      </c>
      <c r="BU1581" s="34" t="n">
        <f aca="false">IF($K539="I_9","",IF(BU539=BU$2,1,0))</f>
        <v>1</v>
      </c>
      <c r="BV1581" s="34" t="n">
        <f aca="false">IF($K539="I_9","",IF(BV539=BV$2,1,0))</f>
        <v>0</v>
      </c>
      <c r="BW1581" s="35" t="n">
        <f aca="false">IF($K539="I_9","",IF(BW539=BW$2,1,0))</f>
        <v>0</v>
      </c>
      <c r="BX1581" s="35" t="n">
        <f aca="false">IF($K539="I_9","",IF(BX539=BX$2,2,0))</f>
        <v>0</v>
      </c>
      <c r="BY1581" s="35" t="n">
        <f aca="false">IF($K539="I_9","",IF(BY539=BY$2,3,0))</f>
        <v>0</v>
      </c>
      <c r="BZ1581" s="34" t="n">
        <f aca="false">IF($K539="I_9","",IF(BZ539=BZ$2,1,0))</f>
        <v>1</v>
      </c>
      <c r="CA1581" s="34" t="n">
        <f aca="false">IF($K539="I_9","",IF(CA539=CA$2,1,0))</f>
        <v>1</v>
      </c>
      <c r="CB1581" s="34" t="n">
        <f aca="false">IF($K539="I_9","",IF(CB539=CB$2,1,0))</f>
        <v>1</v>
      </c>
      <c r="CC1581" s="34" t="n">
        <f aca="false">IF($K539="I_9","",IF(CC539=CC$2,1,0))</f>
        <v>1</v>
      </c>
      <c r="CD1581" s="34" t="n">
        <f aca="false">IF($K539="I_9","",IF(CD539=CD$2,1,0))</f>
        <v>1</v>
      </c>
      <c r="CE1581" s="36" t="str">
        <f aca="false">IF($K539="III_11",IF(CE539=CE$2,1,0),"")</f>
        <v/>
      </c>
      <c r="CF1581" s="36" t="str">
        <f aca="false">IF($K539="III_11",IF(CF539=CF$2,1,0),"")</f>
        <v/>
      </c>
      <c r="CG1581" s="36" t="str">
        <f aca="false">IF($K539="III_11",IF(CG539=CG$2,1,0),"")</f>
        <v/>
      </c>
      <c r="CH1581" s="36" t="str">
        <f aca="false">IF($K539="III_11",IF(CH539=CH$2,1,0),"")</f>
        <v/>
      </c>
      <c r="CI1581" s="36" t="str">
        <f aca="false">IF($K539="III_11",IF(CI539=CI$2,1,0),"")</f>
        <v/>
      </c>
      <c r="CJ1581" s="36" t="str">
        <f aca="false">IF($K539="III_11",IF(CJ539=CJ$2,1,0),"")</f>
        <v/>
      </c>
      <c r="CK1581" s="36" t="str">
        <f aca="false">IF($K539="III_11",IF(CK539=CK$2,1,0),"")</f>
        <v/>
      </c>
      <c r="CL1581" s="36" t="str">
        <f aca="false">IF($K539="III_11",IF(CL539=CL$2,1,0),"")</f>
        <v/>
      </c>
      <c r="CM1581" s="36" t="str">
        <f aca="false">IF($K539="III_11",IF(CM539=CM$2,1,0),"")</f>
        <v/>
      </c>
      <c r="CN1581" s="36" t="str">
        <f aca="false">IF($K539="III_11",IF(CN539=CN$2,1,0),"")</f>
        <v/>
      </c>
    </row>
    <row r="1582" customFormat="false" ht="15.75" hidden="false" customHeight="true" outlineLevel="0" collapsed="false">
      <c r="A1582" s="4" t="str">
        <f aca="false">LEFT(A540,5)</f>
        <v>537</v>
      </c>
      <c r="B1582" s="3" t="str">
        <f aca="false">LEFT(B540,5)</f>
        <v>1</v>
      </c>
      <c r="C1582" s="2" t="n">
        <f aca="false">(IF(K1582="I_9",IF(F1582&gt;18,1,0),0)+IF(K1582="II_10",IF(F1582&gt;26,1,0),0)+IF(K1582="III_11",IF(F1582&gt;33,1,0),0))*B1582</f>
        <v>1</v>
      </c>
      <c r="D1582" s="2" t="str">
        <f aca="false">IF(C1582=1,"Запрошується до ІІ туру","Не бере участь у наступному турі")</f>
        <v>Запрошується до ІІ туру</v>
      </c>
      <c r="E1582" s="37" t="s">
        <v>1486</v>
      </c>
      <c r="F1582" s="38" t="n">
        <f aca="false">SUM(R1582:CN1582)</f>
        <v>48</v>
      </c>
      <c r="G1582" s="2" t="str">
        <f aca="false">G540</f>
        <v>Бохонко</v>
      </c>
      <c r="H1582" s="2" t="str">
        <f aca="false">H540</f>
        <v>Дарина</v>
      </c>
      <c r="J1582" s="3" t="n">
        <f aca="false">J540</f>
        <v>10</v>
      </c>
      <c r="K1582" s="3" t="str">
        <f aca="false">K540</f>
        <v>II_10</v>
      </c>
      <c r="M1582" s="2" t="str">
        <f aca="false">M540</f>
        <v>Рівненська</v>
      </c>
      <c r="N1582" s="2" t="str">
        <f aca="false">N540</f>
        <v>Погоджуюсь</v>
      </c>
      <c r="O1582" s="2" t="str">
        <f aca="false">O540</f>
        <v>Підтверджую</v>
      </c>
      <c r="P1582" s="2" t="str">
        <f aca="false">P540</f>
        <v>Так</v>
      </c>
      <c r="Q1582" s="2" t="str">
        <f aca="false">Q540</f>
        <v>Погоджуюсь</v>
      </c>
      <c r="R1582" s="32" t="n">
        <f aca="false">IF(R540=R$2,1,0)</f>
        <v>1</v>
      </c>
      <c r="S1582" s="32" t="n">
        <f aca="false">IF(S540=S$2,1,0)</f>
        <v>1</v>
      </c>
      <c r="T1582" s="32" t="n">
        <f aca="false">IF(T540=T$2,1,0)</f>
        <v>1</v>
      </c>
      <c r="U1582" s="32" t="n">
        <f aca="false">IF(U540=U$2,1,0)</f>
        <v>1</v>
      </c>
      <c r="V1582" s="32" t="n">
        <f aca="false">IF(V540=V$2,1,0)</f>
        <v>1</v>
      </c>
      <c r="W1582" s="32" t="n">
        <f aca="false">IF(W540=W$2,1,0)</f>
        <v>1</v>
      </c>
      <c r="X1582" s="32" t="n">
        <f aca="false">IF(X540=X$2,1,0)</f>
        <v>1</v>
      </c>
      <c r="Y1582" s="32" t="n">
        <f aca="false">IF(Y540=Y$2,1,0)</f>
        <v>1</v>
      </c>
      <c r="Z1582" s="32" t="n">
        <f aca="false">IF(Z540=Z$2,1,0)</f>
        <v>1</v>
      </c>
      <c r="AA1582" s="33" t="n">
        <f aca="false">IF(AA540=AA$2,2,0)</f>
        <v>0</v>
      </c>
      <c r="AB1582" s="33" t="n">
        <f aca="false">0</f>
        <v>0</v>
      </c>
      <c r="AC1582" s="32" t="n">
        <f aca="false">IF(AC540=AC$2,1,0)</f>
        <v>1</v>
      </c>
      <c r="AD1582" s="32" t="n">
        <f aca="false">IF(AD540=AD$2,1,0)</f>
        <v>1</v>
      </c>
      <c r="AE1582" s="32" t="n">
        <f aca="false">IF(AE540=AE$2,1,0)</f>
        <v>0</v>
      </c>
      <c r="AF1582" s="32" t="n">
        <f aca="false">IF(AF540=AF$2,1,0)</f>
        <v>1</v>
      </c>
      <c r="AG1582" s="32" t="n">
        <f aca="false">IF(AG540=AG$2,1,0)</f>
        <v>1</v>
      </c>
      <c r="AH1582" s="32" t="n">
        <f aca="false">IF(AH540=AH$2,1,0)</f>
        <v>1</v>
      </c>
      <c r="AI1582" s="33" t="n">
        <f aca="false">0</f>
        <v>0</v>
      </c>
      <c r="AJ1582" s="33" t="n">
        <f aca="false">0</f>
        <v>0</v>
      </c>
      <c r="AK1582" s="32" t="n">
        <f aca="false">IF(AK540=AK$2,1,0)</f>
        <v>1</v>
      </c>
      <c r="AL1582" s="32" t="n">
        <f aca="false">IF(AL540=AL$2,1,0)</f>
        <v>0</v>
      </c>
      <c r="AM1582" s="32" t="n">
        <f aca="false">IF(AM540=AM$2,1,0)</f>
        <v>1</v>
      </c>
      <c r="AN1582" s="32" t="n">
        <f aca="false">IF(AN540=AN$2,1,0)</f>
        <v>1</v>
      </c>
      <c r="AO1582" s="32" t="n">
        <f aca="false">IF(AO540=AO$2,1,0)</f>
        <v>1</v>
      </c>
      <c r="AP1582" s="32" t="n">
        <f aca="false">IF(AP540=AP$2,1,0)</f>
        <v>1</v>
      </c>
      <c r="AQ1582" s="32" t="n">
        <f aca="false">IF(AQ540=AQ$2,1,0)</f>
        <v>1</v>
      </c>
      <c r="AR1582" s="32" t="n">
        <f aca="false">IF(AR540=AR$2,1,0)</f>
        <v>1</v>
      </c>
      <c r="AS1582" s="32" t="n">
        <f aca="false">IF(AS540=AS$2,1,0)</f>
        <v>1</v>
      </c>
      <c r="AT1582" s="33" t="n">
        <f aca="false">IF(AT540=AT$2,3,0)</f>
        <v>0</v>
      </c>
      <c r="AU1582" s="32" t="n">
        <f aca="false">IF(AU540=AU$2,1,0)</f>
        <v>1</v>
      </c>
      <c r="AV1582" s="32" t="n">
        <f aca="false">IF(AV540=AV$2,1,0)</f>
        <v>0</v>
      </c>
      <c r="AW1582" s="32" t="n">
        <f aca="false">IF(AW540=AW$2,1,0)</f>
        <v>0</v>
      </c>
      <c r="AX1582" s="32" t="n">
        <f aca="false">IF(AX540=AX$2,1,0)</f>
        <v>1</v>
      </c>
      <c r="AY1582" s="32" t="n">
        <f aca="false">IF(AY540=AY$2,1,0)</f>
        <v>1</v>
      </c>
      <c r="AZ1582" s="32" t="n">
        <f aca="false">IF(AZ540=AZ$2,1,0)</f>
        <v>1</v>
      </c>
      <c r="BA1582" s="32" t="n">
        <f aca="false">IF(BA540=BA$2,1,0)</f>
        <v>1</v>
      </c>
      <c r="BB1582" s="32" t="n">
        <f aca="false">IF(BB540=BB$2,1,0)</f>
        <v>0</v>
      </c>
      <c r="BC1582" s="32" t="n">
        <f aca="false">IF(BC540=BC$2,1,0)</f>
        <v>1</v>
      </c>
      <c r="BD1582" s="32" t="n">
        <f aca="false">IF(BD540=BD$2,1,0)</f>
        <v>1</v>
      </c>
      <c r="BE1582" s="32" t="n">
        <f aca="false">IF(BE540=BE$2,1,0)</f>
        <v>0</v>
      </c>
      <c r="BF1582" s="32" t="n">
        <f aca="false">IF(BF540=BF$2,1,0)</f>
        <v>0</v>
      </c>
      <c r="BG1582" s="32" t="n">
        <f aca="false">IF(BG540=BG$2,1,0)</f>
        <v>1</v>
      </c>
      <c r="BH1582" s="32" t="n">
        <f aca="false">IF(BH540=BH$2,1,0)</f>
        <v>1</v>
      </c>
      <c r="BI1582" s="32" t="n">
        <f aca="false">IF(BI540=BI$2,1,0)</f>
        <v>0</v>
      </c>
      <c r="BJ1582" s="32" t="n">
        <f aca="false">IF(BJ540=BJ$2,1,0)</f>
        <v>0</v>
      </c>
      <c r="BK1582" s="32" t="n">
        <f aca="false">IF(BK540=BK$2,1,0)</f>
        <v>0</v>
      </c>
      <c r="BL1582" s="32" t="n">
        <f aca="false">IF(BL540=BL$2,1,0)</f>
        <v>1</v>
      </c>
      <c r="BM1582" s="32" t="n">
        <f aca="false">IF(BM540=BM$2,1,0)</f>
        <v>1</v>
      </c>
      <c r="BN1582" s="32" t="n">
        <f aca="false">IF(BN540=BN$2,1,0)</f>
        <v>1</v>
      </c>
      <c r="BO1582" s="32" t="n">
        <f aca="false">IF(BO540=BO$2,1,0)</f>
        <v>1</v>
      </c>
      <c r="BP1582" s="32" t="n">
        <f aca="false">IF(BP540=BP$2,1,0)</f>
        <v>1</v>
      </c>
      <c r="BQ1582" s="32" t="n">
        <f aca="false">IF(BQ540=BQ$2,1,0)</f>
        <v>1</v>
      </c>
      <c r="BR1582" s="34" t="n">
        <f aca="false">IF($K540="I_9","",IF(BR540=BR$2,1,0))</f>
        <v>1</v>
      </c>
      <c r="BS1582" s="34" t="n">
        <f aca="false">IF($K540="I_9","",IF(BS540=BS$2,1,0))</f>
        <v>1</v>
      </c>
      <c r="BT1582" s="34" t="n">
        <f aca="false">IF($K540="I_9","",IF(BT540=BT$2,1,0))</f>
        <v>1</v>
      </c>
      <c r="BU1582" s="34" t="n">
        <f aca="false">IF($K540="I_9","",IF(BU540=BU$2,1,0))</f>
        <v>1</v>
      </c>
      <c r="BV1582" s="34" t="n">
        <f aca="false">IF($K540="I_9","",IF(BV540=BV$2,1,0))</f>
        <v>1</v>
      </c>
      <c r="BW1582" s="35" t="n">
        <f aca="false">IF($K540="I_9","",IF(BW540=BW$2,1,0))</f>
        <v>1</v>
      </c>
      <c r="BX1582" s="35" t="n">
        <f aca="false">IF($K540="I_9","",IF(BX540=BX$2,2,0))</f>
        <v>0</v>
      </c>
      <c r="BY1582" s="35" t="n">
        <f aca="false">IF($K540="I_9","",IF(BY540=BY$2,3,0))</f>
        <v>0</v>
      </c>
      <c r="BZ1582" s="34" t="n">
        <f aca="false">IF($K540="I_9","",IF(BZ540=BZ$2,1,0))</f>
        <v>1</v>
      </c>
      <c r="CA1582" s="34" t="n">
        <f aca="false">IF($K540="I_9","",IF(CA540=CA$2,1,0))</f>
        <v>1</v>
      </c>
      <c r="CB1582" s="34" t="n">
        <f aca="false">IF($K540="I_9","",IF(CB540=CB$2,1,0))</f>
        <v>1</v>
      </c>
      <c r="CC1582" s="34" t="n">
        <f aca="false">IF($K540="I_9","",IF(CC540=CC$2,1,0))</f>
        <v>1</v>
      </c>
      <c r="CD1582" s="34" t="n">
        <f aca="false">IF($K540="I_9","",IF(CD540=CD$2,1,0))</f>
        <v>1</v>
      </c>
      <c r="CE1582" s="36" t="str">
        <f aca="false">IF($K540="III_11",IF(CE540=CE$2,1,0),"")</f>
        <v/>
      </c>
      <c r="CF1582" s="36" t="str">
        <f aca="false">IF($K540="III_11",IF(CF540=CF$2,1,0),"")</f>
        <v/>
      </c>
      <c r="CG1582" s="36" t="str">
        <f aca="false">IF($K540="III_11",IF(CG540=CG$2,1,0),"")</f>
        <v/>
      </c>
      <c r="CH1582" s="36" t="str">
        <f aca="false">IF($K540="III_11",IF(CH540=CH$2,1,0),"")</f>
        <v/>
      </c>
      <c r="CI1582" s="36" t="str">
        <f aca="false">IF($K540="III_11",IF(CI540=CI$2,1,0),"")</f>
        <v/>
      </c>
      <c r="CJ1582" s="36" t="str">
        <f aca="false">IF($K540="III_11",IF(CJ540=CJ$2,1,0),"")</f>
        <v/>
      </c>
      <c r="CK1582" s="36" t="str">
        <f aca="false">IF($K540="III_11",IF(CK540=CK$2,1,0),"")</f>
        <v/>
      </c>
      <c r="CL1582" s="36" t="str">
        <f aca="false">IF($K540="III_11",IF(CL540=CL$2,1,0),"")</f>
        <v/>
      </c>
      <c r="CM1582" s="36" t="str">
        <f aca="false">IF($K540="III_11",IF(CM540=CM$2,1,0),"")</f>
        <v/>
      </c>
      <c r="CN1582" s="36" t="str">
        <f aca="false">IF($K540="III_11",IF(CN540=CN$2,1,0),"")</f>
        <v/>
      </c>
    </row>
    <row r="1583" customFormat="false" ht="15.75" hidden="false" customHeight="true" outlineLevel="0" collapsed="false">
      <c r="A1583" s="4" t="str">
        <f aca="false">LEFT(A541,5)</f>
        <v>538</v>
      </c>
      <c r="B1583" s="3" t="str">
        <f aca="false">LEFT(B541,5)</f>
        <v>1</v>
      </c>
      <c r="C1583" s="2" t="n">
        <f aca="false">(IF(K1583="I_9",IF(F1583&gt;18,1,0),0)+IF(K1583="II_10",IF(F1583&gt;26,1,0),0)+IF(K1583="III_11",IF(F1583&gt;33,1,0),0))*B1583</f>
        <v>1</v>
      </c>
      <c r="D1583" s="2" t="str">
        <f aca="false">IF(C1583=1,"Запрошується до ІІ туру","Не бере участь у наступному турі")</f>
        <v>Запрошується до ІІ туру</v>
      </c>
      <c r="E1583" s="37" t="s">
        <v>1488</v>
      </c>
      <c r="F1583" s="38" t="n">
        <f aca="false">SUM(R1583:CN1583)</f>
        <v>41</v>
      </c>
      <c r="G1583" s="2" t="str">
        <f aca="false">G541</f>
        <v>Тимченко</v>
      </c>
      <c r="H1583" s="2" t="str">
        <f aca="false">H541</f>
        <v>Софія</v>
      </c>
      <c r="J1583" s="3" t="n">
        <f aca="false">J541</f>
        <v>10</v>
      </c>
      <c r="K1583" s="3" t="str">
        <f aca="false">K541</f>
        <v>II_10</v>
      </c>
      <c r="M1583" s="2" t="str">
        <f aca="false">M541</f>
        <v>Харківська</v>
      </c>
      <c r="N1583" s="2" t="str">
        <f aca="false">N541</f>
        <v>Погоджуюсь</v>
      </c>
      <c r="O1583" s="2" t="str">
        <f aca="false">O541</f>
        <v>Підтверджую</v>
      </c>
      <c r="P1583" s="2" t="str">
        <f aca="false">P541</f>
        <v>Так</v>
      </c>
      <c r="Q1583" s="2" t="str">
        <f aca="false">Q541</f>
        <v>Погоджуюсь</v>
      </c>
      <c r="R1583" s="32" t="n">
        <f aca="false">IF(R541=R$2,1,0)</f>
        <v>1</v>
      </c>
      <c r="S1583" s="32" t="n">
        <f aca="false">IF(S541=S$2,1,0)</f>
        <v>1</v>
      </c>
      <c r="T1583" s="32" t="n">
        <f aca="false">IF(T541=T$2,1,0)</f>
        <v>0</v>
      </c>
      <c r="U1583" s="32" t="n">
        <f aca="false">IF(U541=U$2,1,0)</f>
        <v>1</v>
      </c>
      <c r="V1583" s="32" t="n">
        <f aca="false">IF(V541=V$2,1,0)</f>
        <v>1</v>
      </c>
      <c r="W1583" s="32" t="n">
        <f aca="false">IF(W541=W$2,1,0)</f>
        <v>1</v>
      </c>
      <c r="X1583" s="32" t="n">
        <f aca="false">IF(X541=X$2,1,0)</f>
        <v>0</v>
      </c>
      <c r="Y1583" s="32" t="n">
        <f aca="false">IF(Y541=Y$2,1,0)</f>
        <v>1</v>
      </c>
      <c r="Z1583" s="32" t="n">
        <f aca="false">IF(Z541=Z$2,1,0)</f>
        <v>1</v>
      </c>
      <c r="AA1583" s="33" t="n">
        <f aca="false">IF(AA541=AA$2,2,0)</f>
        <v>0</v>
      </c>
      <c r="AB1583" s="33" t="n">
        <f aca="false">0</f>
        <v>0</v>
      </c>
      <c r="AC1583" s="32" t="n">
        <f aca="false">IF(AC541=AC$2,1,0)</f>
        <v>1</v>
      </c>
      <c r="AD1583" s="32" t="n">
        <f aca="false">IF(AD541=AD$2,1,0)</f>
        <v>1</v>
      </c>
      <c r="AE1583" s="32" t="n">
        <f aca="false">IF(AE541=AE$2,1,0)</f>
        <v>0</v>
      </c>
      <c r="AF1583" s="32" t="n">
        <f aca="false">IF(AF541=AF$2,1,0)</f>
        <v>0</v>
      </c>
      <c r="AG1583" s="32" t="n">
        <f aca="false">IF(AG541=AG$2,1,0)</f>
        <v>1</v>
      </c>
      <c r="AH1583" s="32" t="n">
        <f aca="false">IF(AH541=AH$2,1,0)</f>
        <v>1</v>
      </c>
      <c r="AI1583" s="33" t="n">
        <f aca="false">0</f>
        <v>0</v>
      </c>
      <c r="AJ1583" s="33" t="n">
        <f aca="false">0</f>
        <v>0</v>
      </c>
      <c r="AK1583" s="32" t="n">
        <f aca="false">IF(AK541=AK$2,1,0)</f>
        <v>1</v>
      </c>
      <c r="AL1583" s="32" t="n">
        <f aca="false">IF(AL541=AL$2,1,0)</f>
        <v>1</v>
      </c>
      <c r="AM1583" s="32" t="n">
        <f aca="false">IF(AM541=AM$2,1,0)</f>
        <v>1</v>
      </c>
      <c r="AN1583" s="32" t="n">
        <f aca="false">IF(AN541=AN$2,1,0)</f>
        <v>1</v>
      </c>
      <c r="AO1583" s="32" t="n">
        <f aca="false">IF(AO541=AO$2,1,0)</f>
        <v>1</v>
      </c>
      <c r="AP1583" s="32" t="n">
        <f aca="false">IF(AP541=AP$2,1,0)</f>
        <v>1</v>
      </c>
      <c r="AQ1583" s="32" t="n">
        <f aca="false">IF(AQ541=AQ$2,1,0)</f>
        <v>1</v>
      </c>
      <c r="AR1583" s="32" t="n">
        <f aca="false">IF(AR541=AR$2,1,0)</f>
        <v>1</v>
      </c>
      <c r="AS1583" s="32" t="n">
        <f aca="false">IF(AS541=AS$2,1,0)</f>
        <v>1</v>
      </c>
      <c r="AT1583" s="33" t="n">
        <f aca="false">IF(AT541=AT$2,3,0)</f>
        <v>3</v>
      </c>
      <c r="AU1583" s="32" t="n">
        <f aca="false">IF(AU541=AU$2,1,0)</f>
        <v>0</v>
      </c>
      <c r="AV1583" s="32" t="n">
        <f aca="false">IF(AV541=AV$2,1,0)</f>
        <v>0</v>
      </c>
      <c r="AW1583" s="32" t="n">
        <f aca="false">IF(AW541=AW$2,1,0)</f>
        <v>0</v>
      </c>
      <c r="AX1583" s="32" t="n">
        <f aca="false">IF(AX541=AX$2,1,0)</f>
        <v>1</v>
      </c>
      <c r="AY1583" s="32" t="n">
        <f aca="false">IF(AY541=AY$2,1,0)</f>
        <v>1</v>
      </c>
      <c r="AZ1583" s="32" t="n">
        <f aca="false">IF(AZ541=AZ$2,1,0)</f>
        <v>1</v>
      </c>
      <c r="BA1583" s="32" t="n">
        <f aca="false">IF(BA541=BA$2,1,0)</f>
        <v>0</v>
      </c>
      <c r="BB1583" s="32" t="n">
        <f aca="false">IF(BB541=BB$2,1,0)</f>
        <v>0</v>
      </c>
      <c r="BC1583" s="32" t="n">
        <f aca="false">IF(BC541=BC$2,1,0)</f>
        <v>0</v>
      </c>
      <c r="BD1583" s="32" t="n">
        <f aca="false">IF(BD541=BD$2,1,0)</f>
        <v>1</v>
      </c>
      <c r="BE1583" s="32" t="n">
        <f aca="false">IF(BE541=BE$2,1,0)</f>
        <v>0</v>
      </c>
      <c r="BF1583" s="32" t="n">
        <f aca="false">IF(BF541=BF$2,1,0)</f>
        <v>0</v>
      </c>
      <c r="BG1583" s="32" t="n">
        <f aca="false">IF(BG541=BG$2,1,0)</f>
        <v>0</v>
      </c>
      <c r="BH1583" s="32" t="n">
        <f aca="false">IF(BH541=BH$2,1,0)</f>
        <v>0</v>
      </c>
      <c r="BI1583" s="32" t="n">
        <f aca="false">IF(BI541=BI$2,1,0)</f>
        <v>1</v>
      </c>
      <c r="BJ1583" s="32" t="n">
        <f aca="false">IF(BJ541=BJ$2,1,0)</f>
        <v>0</v>
      </c>
      <c r="BK1583" s="32" t="n">
        <f aca="false">IF(BK541=BK$2,1,0)</f>
        <v>1</v>
      </c>
      <c r="BL1583" s="32" t="n">
        <f aca="false">IF(BL541=BL$2,1,0)</f>
        <v>0</v>
      </c>
      <c r="BM1583" s="32" t="n">
        <f aca="false">IF(BM541=BM$2,1,0)</f>
        <v>1</v>
      </c>
      <c r="BN1583" s="32" t="n">
        <f aca="false">IF(BN541=BN$2,1,0)</f>
        <v>0</v>
      </c>
      <c r="BO1583" s="32" t="n">
        <f aca="false">IF(BO541=BO$2,1,0)</f>
        <v>1</v>
      </c>
      <c r="BP1583" s="32" t="n">
        <f aca="false">IF(BP541=BP$2,1,0)</f>
        <v>0</v>
      </c>
      <c r="BQ1583" s="32" t="n">
        <f aca="false">IF(BQ541=BQ$2,1,0)</f>
        <v>1</v>
      </c>
      <c r="BR1583" s="34" t="n">
        <f aca="false">IF($K541="I_9","",IF(BR541=BR$2,1,0))</f>
        <v>1</v>
      </c>
      <c r="BS1583" s="34" t="n">
        <f aca="false">IF($K541="I_9","",IF(BS541=BS$2,1,0))</f>
        <v>1</v>
      </c>
      <c r="BT1583" s="34" t="n">
        <f aca="false">IF($K541="I_9","",IF(BT541=BT$2,1,0))</f>
        <v>0</v>
      </c>
      <c r="BU1583" s="34" t="n">
        <f aca="false">IF($K541="I_9","",IF(BU541=BU$2,1,0))</f>
        <v>1</v>
      </c>
      <c r="BV1583" s="34" t="n">
        <f aca="false">IF($K541="I_9","",IF(BV541=BV$2,1,0))</f>
        <v>0</v>
      </c>
      <c r="BW1583" s="35" t="n">
        <f aca="false">IF($K541="I_9","",IF(BW541=BW$2,1,0))</f>
        <v>1</v>
      </c>
      <c r="BX1583" s="35" t="n">
        <f aca="false">IF($K541="I_9","",IF(BX541=BX$2,2,0))</f>
        <v>2</v>
      </c>
      <c r="BY1583" s="35" t="n">
        <f aca="false">IF($K541="I_9","",IF(BY541=BY$2,3,0))</f>
        <v>0</v>
      </c>
      <c r="BZ1583" s="34" t="n">
        <f aca="false">IF($K541="I_9","",IF(BZ541=BZ$2,1,0))</f>
        <v>1</v>
      </c>
      <c r="CA1583" s="34" t="n">
        <f aca="false">IF($K541="I_9","",IF(CA541=CA$2,1,0))</f>
        <v>1</v>
      </c>
      <c r="CB1583" s="34" t="n">
        <f aca="false">IF($K541="I_9","",IF(CB541=CB$2,1,0))</f>
        <v>0</v>
      </c>
      <c r="CC1583" s="34" t="n">
        <f aca="false">IF($K541="I_9","",IF(CC541=CC$2,1,0))</f>
        <v>1</v>
      </c>
      <c r="CD1583" s="34" t="n">
        <f aca="false">IF($K541="I_9","",IF(CD541=CD$2,1,0))</f>
        <v>0</v>
      </c>
      <c r="CE1583" s="36" t="str">
        <f aca="false">IF($K541="III_11",IF(CE541=CE$2,1,0),"")</f>
        <v/>
      </c>
      <c r="CF1583" s="36" t="str">
        <f aca="false">IF($K541="III_11",IF(CF541=CF$2,1,0),"")</f>
        <v/>
      </c>
      <c r="CG1583" s="36" t="str">
        <f aca="false">IF($K541="III_11",IF(CG541=CG$2,1,0),"")</f>
        <v/>
      </c>
      <c r="CH1583" s="36" t="str">
        <f aca="false">IF($K541="III_11",IF(CH541=CH$2,1,0),"")</f>
        <v/>
      </c>
      <c r="CI1583" s="36" t="str">
        <f aca="false">IF($K541="III_11",IF(CI541=CI$2,1,0),"")</f>
        <v/>
      </c>
      <c r="CJ1583" s="36" t="str">
        <f aca="false">IF($K541="III_11",IF(CJ541=CJ$2,1,0),"")</f>
        <v/>
      </c>
      <c r="CK1583" s="36" t="str">
        <f aca="false">IF($K541="III_11",IF(CK541=CK$2,1,0),"")</f>
        <v/>
      </c>
      <c r="CL1583" s="36" t="str">
        <f aca="false">IF($K541="III_11",IF(CL541=CL$2,1,0),"")</f>
        <v/>
      </c>
      <c r="CM1583" s="36" t="str">
        <f aca="false">IF($K541="III_11",IF(CM541=CM$2,1,0),"")</f>
        <v/>
      </c>
      <c r="CN1583" s="36" t="str">
        <f aca="false">IF($K541="III_11",IF(CN541=CN$2,1,0),"")</f>
        <v/>
      </c>
    </row>
    <row r="1584" customFormat="false" ht="15.75" hidden="false" customHeight="true" outlineLevel="0" collapsed="false">
      <c r="A1584" s="4" t="str">
        <f aca="false">LEFT(A542,5)</f>
        <v>539</v>
      </c>
      <c r="B1584" s="3" t="str">
        <f aca="false">LEFT(B542,5)</f>
        <v>0</v>
      </c>
      <c r="C1584" s="2" t="n">
        <f aca="false">(IF(K1584="I_9",IF(F1584&gt;18,1,0),0)+IF(K1584="II_10",IF(F1584&gt;26,1,0),0)+IF(K1584="III_11",IF(F1584&gt;33,1,0),0))*B1584</f>
        <v>0</v>
      </c>
      <c r="D1584" s="2" t="str">
        <f aca="false">IF(C1584=1,"Запрошується до ІІ туру","Не бере участь у наступному турі")</f>
        <v>Не бере участь у наступному турі</v>
      </c>
      <c r="E1584" s="37" t="s">
        <v>1490</v>
      </c>
      <c r="F1584" s="38" t="n">
        <f aca="false">SUM(R1584:CN1584)</f>
        <v>29</v>
      </c>
      <c r="G1584" s="2" t="str">
        <f aca="false">G542</f>
        <v>Прітикін</v>
      </c>
      <c r="H1584" s="2" t="str">
        <f aca="false">H542</f>
        <v>Іван</v>
      </c>
      <c r="J1584" s="3" t="n">
        <f aca="false">J542</f>
        <v>10</v>
      </c>
      <c r="K1584" s="3" t="str">
        <f aca="false">K542</f>
        <v>II_10</v>
      </c>
      <c r="M1584" s="2" t="str">
        <f aca="false">M542</f>
        <v>Київська</v>
      </c>
      <c r="N1584" s="2" t="str">
        <f aca="false">N542</f>
        <v>Погоджуюсь</v>
      </c>
      <c r="O1584" s="2" t="str">
        <f aca="false">O542</f>
        <v>Підтверджую</v>
      </c>
      <c r="P1584" s="2" t="str">
        <f aca="false">P542</f>
        <v>Ні</v>
      </c>
      <c r="Q1584" s="2" t="str">
        <f aca="false">Q542</f>
        <v>Погоджуюсь</v>
      </c>
      <c r="R1584" s="32" t="n">
        <f aca="false">IF(R542=R$2,1,0)</f>
        <v>1</v>
      </c>
      <c r="S1584" s="32" t="n">
        <f aca="false">IF(S542=S$2,1,0)</f>
        <v>0</v>
      </c>
      <c r="T1584" s="32" t="n">
        <f aca="false">IF(T542=T$2,1,0)</f>
        <v>1</v>
      </c>
      <c r="U1584" s="32" t="n">
        <f aca="false">IF(U542=U$2,1,0)</f>
        <v>0</v>
      </c>
      <c r="V1584" s="32" t="n">
        <f aca="false">IF(V542=V$2,1,0)</f>
        <v>1</v>
      </c>
      <c r="W1584" s="32" t="n">
        <f aca="false">IF(W542=W$2,1,0)</f>
        <v>1</v>
      </c>
      <c r="X1584" s="32" t="n">
        <f aca="false">IF(X542=X$2,1,0)</f>
        <v>1</v>
      </c>
      <c r="Y1584" s="32" t="n">
        <f aca="false">IF(Y542=Y$2,1,0)</f>
        <v>0</v>
      </c>
      <c r="Z1584" s="32" t="n">
        <f aca="false">IF(Z542=Z$2,1,0)</f>
        <v>0</v>
      </c>
      <c r="AA1584" s="33" t="n">
        <f aca="false">IF(AA542=AA$2,2,0)</f>
        <v>0</v>
      </c>
      <c r="AB1584" s="33" t="n">
        <f aca="false">0</f>
        <v>0</v>
      </c>
      <c r="AC1584" s="32" t="n">
        <f aca="false">IF(AC542=AC$2,1,0)</f>
        <v>1</v>
      </c>
      <c r="AD1584" s="32" t="n">
        <f aca="false">IF(AD542=AD$2,1,0)</f>
        <v>0</v>
      </c>
      <c r="AE1584" s="32" t="n">
        <f aca="false">IF(AE542=AE$2,1,0)</f>
        <v>1</v>
      </c>
      <c r="AF1584" s="32" t="n">
        <f aca="false">IF(AF542=AF$2,1,0)</f>
        <v>0</v>
      </c>
      <c r="AG1584" s="32" t="n">
        <f aca="false">IF(AG542=AG$2,1,0)</f>
        <v>0</v>
      </c>
      <c r="AH1584" s="32" t="n">
        <f aca="false">IF(AH542=AH$2,1,0)</f>
        <v>0</v>
      </c>
      <c r="AI1584" s="33" t="n">
        <f aca="false">0</f>
        <v>0</v>
      </c>
      <c r="AJ1584" s="33" t="n">
        <f aca="false">0</f>
        <v>0</v>
      </c>
      <c r="AK1584" s="32" t="n">
        <f aca="false">IF(AK542=AK$2,1,0)</f>
        <v>0</v>
      </c>
      <c r="AL1584" s="32" t="n">
        <f aca="false">IF(AL542=AL$2,1,0)</f>
        <v>1</v>
      </c>
      <c r="AM1584" s="32" t="n">
        <f aca="false">IF(AM542=AM$2,1,0)</f>
        <v>1</v>
      </c>
      <c r="AN1584" s="32" t="n">
        <f aca="false">IF(AN542=AN$2,1,0)</f>
        <v>1</v>
      </c>
      <c r="AO1584" s="32" t="n">
        <f aca="false">IF(AO542=AO$2,1,0)</f>
        <v>1</v>
      </c>
      <c r="AP1584" s="32" t="n">
        <f aca="false">IF(AP542=AP$2,1,0)</f>
        <v>1</v>
      </c>
      <c r="AQ1584" s="32" t="n">
        <f aca="false">IF(AQ542=AQ$2,1,0)</f>
        <v>1</v>
      </c>
      <c r="AR1584" s="32" t="n">
        <f aca="false">IF(AR542=AR$2,1,0)</f>
        <v>1</v>
      </c>
      <c r="AS1584" s="32" t="n">
        <f aca="false">IF(AS542=AS$2,1,0)</f>
        <v>0</v>
      </c>
      <c r="AT1584" s="33" t="n">
        <f aca="false">IF(AT542=AT$2,3,0)</f>
        <v>0</v>
      </c>
      <c r="AU1584" s="32" t="n">
        <f aca="false">IF(AU542=AU$2,1,0)</f>
        <v>1</v>
      </c>
      <c r="AV1584" s="32" t="n">
        <f aca="false">IF(AV542=AV$2,1,0)</f>
        <v>1</v>
      </c>
      <c r="AW1584" s="32" t="n">
        <f aca="false">IF(AW542=AW$2,1,0)</f>
        <v>0</v>
      </c>
      <c r="AX1584" s="32" t="n">
        <f aca="false">IF(AX542=AX$2,1,0)</f>
        <v>1</v>
      </c>
      <c r="AY1584" s="32" t="n">
        <f aca="false">IF(AY542=AY$2,1,0)</f>
        <v>0</v>
      </c>
      <c r="AZ1584" s="32" t="n">
        <f aca="false">IF(AZ542=AZ$2,1,0)</f>
        <v>0</v>
      </c>
      <c r="BA1584" s="32" t="n">
        <f aca="false">IF(BA542=BA$2,1,0)</f>
        <v>0</v>
      </c>
      <c r="BB1584" s="32" t="n">
        <f aca="false">IF(BB542=BB$2,1,0)</f>
        <v>0</v>
      </c>
      <c r="BC1584" s="32" t="n">
        <f aca="false">IF(BC542=BC$2,1,0)</f>
        <v>0</v>
      </c>
      <c r="BD1584" s="32" t="n">
        <f aca="false">IF(BD542=BD$2,1,0)</f>
        <v>0</v>
      </c>
      <c r="BE1584" s="32" t="n">
        <f aca="false">IF(BE542=BE$2,1,0)</f>
        <v>0</v>
      </c>
      <c r="BF1584" s="32" t="n">
        <f aca="false">IF(BF542=BF$2,1,0)</f>
        <v>1</v>
      </c>
      <c r="BG1584" s="32" t="n">
        <f aca="false">IF(BG542=BG$2,1,0)</f>
        <v>0</v>
      </c>
      <c r="BH1584" s="32" t="n">
        <f aca="false">IF(BH542=BH$2,1,0)</f>
        <v>1</v>
      </c>
      <c r="BI1584" s="32" t="n">
        <f aca="false">IF(BI542=BI$2,1,0)</f>
        <v>1</v>
      </c>
      <c r="BJ1584" s="32" t="n">
        <f aca="false">IF(BJ542=BJ$2,1,0)</f>
        <v>0</v>
      </c>
      <c r="BK1584" s="32" t="n">
        <f aca="false">IF(BK542=BK$2,1,0)</f>
        <v>0</v>
      </c>
      <c r="BL1584" s="32" t="n">
        <f aca="false">IF(BL542=BL$2,1,0)</f>
        <v>0</v>
      </c>
      <c r="BM1584" s="32" t="n">
        <f aca="false">IF(BM542=BM$2,1,0)</f>
        <v>0</v>
      </c>
      <c r="BN1584" s="32" t="n">
        <f aca="false">IF(BN542=BN$2,1,0)</f>
        <v>1</v>
      </c>
      <c r="BO1584" s="32" t="n">
        <f aca="false">IF(BO542=BO$2,1,0)</f>
        <v>0</v>
      </c>
      <c r="BP1584" s="32" t="n">
        <f aca="false">IF(BP542=BP$2,1,0)</f>
        <v>0</v>
      </c>
      <c r="BQ1584" s="32" t="n">
        <f aca="false">IF(BQ542=BQ$2,1,0)</f>
        <v>1</v>
      </c>
      <c r="BR1584" s="34" t="n">
        <f aca="false">IF($K542="I_9","",IF(BR542=BR$2,1,0))</f>
        <v>1</v>
      </c>
      <c r="BS1584" s="34" t="n">
        <f aca="false">IF($K542="I_9","",IF(BS542=BS$2,1,0))</f>
        <v>0</v>
      </c>
      <c r="BT1584" s="34" t="n">
        <f aca="false">IF($K542="I_9","",IF(BT542=BT$2,1,0))</f>
        <v>1</v>
      </c>
      <c r="BU1584" s="34" t="n">
        <f aca="false">IF($K542="I_9","",IF(BU542=BU$2,1,0))</f>
        <v>1</v>
      </c>
      <c r="BV1584" s="34" t="n">
        <f aca="false">IF($K542="I_9","",IF(BV542=BV$2,1,0))</f>
        <v>1</v>
      </c>
      <c r="BW1584" s="35" t="n">
        <f aca="false">IF($K542="I_9","",IF(BW542=BW$2,1,0))</f>
        <v>1</v>
      </c>
      <c r="BX1584" s="35" t="n">
        <f aca="false">IF($K542="I_9","",IF(BX542=BX$2,2,0))</f>
        <v>0</v>
      </c>
      <c r="BY1584" s="35" t="n">
        <f aca="false">IF($K542="I_9","",IF(BY542=BY$2,3,0))</f>
        <v>0</v>
      </c>
      <c r="BZ1584" s="34" t="n">
        <f aca="false">IF($K542="I_9","",IF(BZ542=BZ$2,1,0))</f>
        <v>1</v>
      </c>
      <c r="CA1584" s="34" t="n">
        <f aca="false">IF($K542="I_9","",IF(CA542=CA$2,1,0))</f>
        <v>0</v>
      </c>
      <c r="CB1584" s="34" t="n">
        <f aca="false">IF($K542="I_9","",IF(CB542=CB$2,1,0))</f>
        <v>1</v>
      </c>
      <c r="CC1584" s="34" t="n">
        <f aca="false">IF($K542="I_9","",IF(CC542=CC$2,1,0))</f>
        <v>0</v>
      </c>
      <c r="CD1584" s="34" t="n">
        <f aca="false">IF($K542="I_9","",IF(CD542=CD$2,1,0))</f>
        <v>0</v>
      </c>
      <c r="CE1584" s="36" t="str">
        <f aca="false">IF($K542="III_11",IF(CE542=CE$2,1,0),"")</f>
        <v/>
      </c>
      <c r="CF1584" s="36" t="str">
        <f aca="false">IF($K542="III_11",IF(CF542=CF$2,1,0),"")</f>
        <v/>
      </c>
      <c r="CG1584" s="36" t="str">
        <f aca="false">IF($K542="III_11",IF(CG542=CG$2,1,0),"")</f>
        <v/>
      </c>
      <c r="CH1584" s="36" t="str">
        <f aca="false">IF($K542="III_11",IF(CH542=CH$2,1,0),"")</f>
        <v/>
      </c>
      <c r="CI1584" s="36" t="str">
        <f aca="false">IF($K542="III_11",IF(CI542=CI$2,1,0),"")</f>
        <v/>
      </c>
      <c r="CJ1584" s="36" t="str">
        <f aca="false">IF($K542="III_11",IF(CJ542=CJ$2,1,0),"")</f>
        <v/>
      </c>
      <c r="CK1584" s="36" t="str">
        <f aca="false">IF($K542="III_11",IF(CK542=CK$2,1,0),"")</f>
        <v/>
      </c>
      <c r="CL1584" s="36" t="str">
        <f aca="false">IF($K542="III_11",IF(CL542=CL$2,1,0),"")</f>
        <v/>
      </c>
      <c r="CM1584" s="36" t="str">
        <f aca="false">IF($K542="III_11",IF(CM542=CM$2,1,0),"")</f>
        <v/>
      </c>
      <c r="CN1584" s="36" t="str">
        <f aca="false">IF($K542="III_11",IF(CN542=CN$2,1,0),"")</f>
        <v/>
      </c>
    </row>
    <row r="1585" customFormat="false" ht="15.75" hidden="false" customHeight="true" outlineLevel="0" collapsed="false">
      <c r="A1585" s="4" t="str">
        <f aca="false">LEFT(A543,5)</f>
        <v>540</v>
      </c>
      <c r="B1585" s="3" t="str">
        <f aca="false">LEFT(B543,5)</f>
        <v>0</v>
      </c>
      <c r="C1585" s="2" t="n">
        <f aca="false">(IF(K1585="I_9",IF(F1585&gt;18,1,0),0)+IF(K1585="II_10",IF(F1585&gt;26,1,0),0)+IF(K1585="III_11",IF(F1585&gt;33,1,0),0))*B1585</f>
        <v>0</v>
      </c>
      <c r="D1585" s="2" t="str">
        <f aca="false">IF(C1585=1,"Запрошується до ІІ туру","Не бере участь у наступному турі")</f>
        <v>Не бере участь у наступному турі</v>
      </c>
      <c r="E1585" s="37" t="s">
        <v>1492</v>
      </c>
      <c r="F1585" s="38" t="n">
        <f aca="false">SUM(R1585:CN1585)</f>
        <v>18</v>
      </c>
      <c r="G1585" s="2" t="str">
        <f aca="false">G543</f>
        <v>Альошин</v>
      </c>
      <c r="H1585" s="2" t="str">
        <f aca="false">H543</f>
        <v>Ярослав</v>
      </c>
      <c r="J1585" s="3" t="n">
        <f aca="false">J543</f>
        <v>11</v>
      </c>
      <c r="K1585" s="3" t="str">
        <f aca="false">K543</f>
        <v>I_9</v>
      </c>
      <c r="M1585" s="2" t="str">
        <f aca="false">M543</f>
        <v>Дніпропетровська</v>
      </c>
      <c r="N1585" s="2" t="str">
        <f aca="false">N543</f>
        <v>Погоджуюсь</v>
      </c>
      <c r="O1585" s="2" t="str">
        <f aca="false">O543</f>
        <v>Підтверджую</v>
      </c>
      <c r="P1585" s="2" t="str">
        <f aca="false">P543</f>
        <v>Ні</v>
      </c>
      <c r="Q1585" s="2" t="str">
        <f aca="false">Q543</f>
        <v>Погоджуюсь</v>
      </c>
      <c r="R1585" s="32" t="n">
        <f aca="false">IF(R543=R$2,1,0)</f>
        <v>0</v>
      </c>
      <c r="S1585" s="32" t="n">
        <f aca="false">IF(S543=S$2,1,0)</f>
        <v>0</v>
      </c>
      <c r="T1585" s="32" t="n">
        <f aca="false">IF(T543=T$2,1,0)</f>
        <v>0</v>
      </c>
      <c r="U1585" s="32" t="n">
        <f aca="false">IF(U543=U$2,1,0)</f>
        <v>0</v>
      </c>
      <c r="V1585" s="32" t="n">
        <f aca="false">IF(V543=V$2,1,0)</f>
        <v>1</v>
      </c>
      <c r="W1585" s="32" t="n">
        <f aca="false">IF(W543=W$2,1,0)</f>
        <v>0</v>
      </c>
      <c r="X1585" s="32" t="n">
        <f aca="false">IF(X543=X$2,1,0)</f>
        <v>0</v>
      </c>
      <c r="Y1585" s="32" t="n">
        <f aca="false">IF(Y543=Y$2,1,0)</f>
        <v>0</v>
      </c>
      <c r="Z1585" s="32" t="n">
        <f aca="false">IF(Z543=Z$2,1,0)</f>
        <v>0</v>
      </c>
      <c r="AA1585" s="33" t="n">
        <f aca="false">IF(AA543=AA$2,2,0)</f>
        <v>0</v>
      </c>
      <c r="AB1585" s="33" t="n">
        <f aca="false">0</f>
        <v>0</v>
      </c>
      <c r="AC1585" s="32" t="n">
        <f aca="false">IF(AC543=AC$2,1,0)</f>
        <v>0</v>
      </c>
      <c r="AD1585" s="32" t="n">
        <f aca="false">IF(AD543=AD$2,1,0)</f>
        <v>0</v>
      </c>
      <c r="AE1585" s="32" t="n">
        <f aca="false">IF(AE543=AE$2,1,0)</f>
        <v>0</v>
      </c>
      <c r="AF1585" s="32" t="n">
        <f aca="false">IF(AF543=AF$2,1,0)</f>
        <v>0</v>
      </c>
      <c r="AG1585" s="32" t="n">
        <f aca="false">IF(AG543=AG$2,1,0)</f>
        <v>0</v>
      </c>
      <c r="AH1585" s="32" t="n">
        <f aca="false">IF(AH543=AH$2,1,0)</f>
        <v>0</v>
      </c>
      <c r="AI1585" s="33" t="n">
        <f aca="false">0</f>
        <v>0</v>
      </c>
      <c r="AJ1585" s="33" t="n">
        <f aca="false">0</f>
        <v>0</v>
      </c>
      <c r="AK1585" s="32" t="n">
        <f aca="false">IF(AK543=AK$2,1,0)</f>
        <v>0</v>
      </c>
      <c r="AL1585" s="32" t="n">
        <f aca="false">IF(AL543=AL$2,1,0)</f>
        <v>0</v>
      </c>
      <c r="AM1585" s="32" t="n">
        <f aca="false">IF(AM543=AM$2,1,0)</f>
        <v>1</v>
      </c>
      <c r="AN1585" s="32" t="n">
        <f aca="false">IF(AN543=AN$2,1,0)</f>
        <v>1</v>
      </c>
      <c r="AO1585" s="32" t="n">
        <f aca="false">IF(AO543=AO$2,1,0)</f>
        <v>1</v>
      </c>
      <c r="AP1585" s="32" t="n">
        <f aca="false">IF(AP543=AP$2,1,0)</f>
        <v>1</v>
      </c>
      <c r="AQ1585" s="32" t="n">
        <f aca="false">IF(AQ543=AQ$2,1,0)</f>
        <v>0</v>
      </c>
      <c r="AR1585" s="32" t="n">
        <f aca="false">IF(AR543=AR$2,1,0)</f>
        <v>0</v>
      </c>
      <c r="AS1585" s="32" t="n">
        <f aca="false">IF(AS543=AS$2,1,0)</f>
        <v>0</v>
      </c>
      <c r="AT1585" s="33" t="n">
        <f aca="false">IF(AT543=AT$2,3,0)</f>
        <v>0</v>
      </c>
      <c r="AU1585" s="32" t="n">
        <f aca="false">IF(AU543=AU$2,1,0)</f>
        <v>0</v>
      </c>
      <c r="AV1585" s="32" t="n">
        <f aca="false">IF(AV543=AV$2,1,0)</f>
        <v>1</v>
      </c>
      <c r="AW1585" s="32" t="n">
        <f aca="false">IF(AW543=AW$2,1,0)</f>
        <v>1</v>
      </c>
      <c r="AX1585" s="32" t="n">
        <f aca="false">IF(AX543=AX$2,1,0)</f>
        <v>1</v>
      </c>
      <c r="AY1585" s="32" t="n">
        <f aca="false">IF(AY543=AY$2,1,0)</f>
        <v>1</v>
      </c>
      <c r="AZ1585" s="32" t="n">
        <f aca="false">IF(AZ543=AZ$2,1,0)</f>
        <v>1</v>
      </c>
      <c r="BA1585" s="32" t="n">
        <f aca="false">IF(BA543=BA$2,1,0)</f>
        <v>0</v>
      </c>
      <c r="BB1585" s="32" t="n">
        <f aca="false">IF(BB543=BB$2,1,0)</f>
        <v>0</v>
      </c>
      <c r="BC1585" s="32" t="n">
        <f aca="false">IF(BC543=BC$2,1,0)</f>
        <v>0</v>
      </c>
      <c r="BD1585" s="32" t="n">
        <f aca="false">IF(BD543=BD$2,1,0)</f>
        <v>1</v>
      </c>
      <c r="BE1585" s="32" t="n">
        <f aca="false">IF(BE543=BE$2,1,0)</f>
        <v>0</v>
      </c>
      <c r="BF1585" s="32" t="n">
        <f aca="false">IF(BF543=BF$2,1,0)</f>
        <v>0</v>
      </c>
      <c r="BG1585" s="32" t="n">
        <f aca="false">IF(BG543=BG$2,1,0)</f>
        <v>0</v>
      </c>
      <c r="BH1585" s="32" t="n">
        <f aca="false">IF(BH543=BH$2,1,0)</f>
        <v>1</v>
      </c>
      <c r="BI1585" s="32" t="n">
        <f aca="false">IF(BI543=BI$2,1,0)</f>
        <v>1</v>
      </c>
      <c r="BJ1585" s="32" t="n">
        <f aca="false">IF(BJ543=BJ$2,1,0)</f>
        <v>0</v>
      </c>
      <c r="BK1585" s="32" t="n">
        <f aca="false">IF(BK543=BK$2,1,0)</f>
        <v>1</v>
      </c>
      <c r="BL1585" s="32" t="n">
        <f aca="false">IF(BL543=BL$2,1,0)</f>
        <v>1</v>
      </c>
      <c r="BM1585" s="32" t="n">
        <f aca="false">IF(BM543=BM$2,1,0)</f>
        <v>1</v>
      </c>
      <c r="BN1585" s="32" t="n">
        <f aca="false">IF(BN543=BN$2,1,0)</f>
        <v>1</v>
      </c>
      <c r="BO1585" s="32" t="n">
        <f aca="false">IF(BO543=BO$2,1,0)</f>
        <v>1</v>
      </c>
      <c r="BP1585" s="32" t="n">
        <f aca="false">IF(BP543=BP$2,1,0)</f>
        <v>0</v>
      </c>
      <c r="BQ1585" s="32" t="n">
        <f aca="false">IF(BQ543=BQ$2,1,0)</f>
        <v>0</v>
      </c>
      <c r="BR1585" s="34" t="str">
        <f aca="false">IF($K543="I_9","",IF(BR543=BR$2,1,0))</f>
        <v/>
      </c>
      <c r="BS1585" s="34" t="str">
        <f aca="false">IF($K543="I_9","",IF(BS543=BS$2,1,0))</f>
        <v/>
      </c>
      <c r="BT1585" s="34" t="str">
        <f aca="false">IF($K543="I_9","",IF(BT543=BT$2,1,0))</f>
        <v/>
      </c>
      <c r="BU1585" s="34" t="str">
        <f aca="false">IF($K543="I_9","",IF(BU543=BU$2,1,0))</f>
        <v/>
      </c>
      <c r="BV1585" s="34" t="str">
        <f aca="false">IF($K543="I_9","",IF(BV543=BV$2,1,0))</f>
        <v/>
      </c>
      <c r="BW1585" s="35" t="str">
        <f aca="false">IF($K543="I_9","",IF(BW543=BW$2,1,0))</f>
        <v/>
      </c>
      <c r="BX1585" s="35" t="str">
        <f aca="false">IF($K543="I_9","",IF(BX543=BX$2,2,0))</f>
        <v/>
      </c>
      <c r="BY1585" s="35" t="str">
        <f aca="false">IF($K543="I_9","",IF(BY543=BY$2,3,0))</f>
        <v/>
      </c>
      <c r="BZ1585" s="34" t="str">
        <f aca="false">IF($K543="I_9","",IF(BZ543=BZ$2,1,0))</f>
        <v/>
      </c>
      <c r="CA1585" s="34" t="str">
        <f aca="false">IF($K543="I_9","",IF(CA543=CA$2,1,0))</f>
        <v/>
      </c>
      <c r="CB1585" s="34" t="str">
        <f aca="false">IF($K543="I_9","",IF(CB543=CB$2,1,0))</f>
        <v/>
      </c>
      <c r="CC1585" s="34" t="str">
        <f aca="false">IF($K543="I_9","",IF(CC543=CC$2,1,0))</f>
        <v/>
      </c>
      <c r="CD1585" s="34" t="str">
        <f aca="false">IF($K543="I_9","",IF(CD543=CD$2,1,0))</f>
        <v/>
      </c>
      <c r="CE1585" s="36" t="str">
        <f aca="false">IF($K543="III_11",IF(CE543=CE$2,1,0),"")</f>
        <v/>
      </c>
      <c r="CF1585" s="36" t="str">
        <f aca="false">IF($K543="III_11",IF(CF543=CF$2,1,0),"")</f>
        <v/>
      </c>
      <c r="CG1585" s="36" t="str">
        <f aca="false">IF($K543="III_11",IF(CG543=CG$2,1,0),"")</f>
        <v/>
      </c>
      <c r="CH1585" s="36" t="str">
        <f aca="false">IF($K543="III_11",IF(CH543=CH$2,1,0),"")</f>
        <v/>
      </c>
      <c r="CI1585" s="36" t="str">
        <f aca="false">IF($K543="III_11",IF(CI543=CI$2,1,0),"")</f>
        <v/>
      </c>
      <c r="CJ1585" s="36" t="str">
        <f aca="false">IF($K543="III_11",IF(CJ543=CJ$2,1,0),"")</f>
        <v/>
      </c>
      <c r="CK1585" s="36" t="str">
        <f aca="false">IF($K543="III_11",IF(CK543=CK$2,1,0),"")</f>
        <v/>
      </c>
      <c r="CL1585" s="36" t="str">
        <f aca="false">IF($K543="III_11",IF(CL543=CL$2,1,0),"")</f>
        <v/>
      </c>
      <c r="CM1585" s="36" t="str">
        <f aca="false">IF($K543="III_11",IF(CM543=CM$2,1,0),"")</f>
        <v/>
      </c>
      <c r="CN1585" s="36" t="str">
        <f aca="false">IF($K543="III_11",IF(CN543=CN$2,1,0),"")</f>
        <v/>
      </c>
    </row>
    <row r="1586" customFormat="false" ht="15.75" hidden="false" customHeight="true" outlineLevel="0" collapsed="false">
      <c r="A1586" s="4" t="str">
        <f aca="false">LEFT(A544,5)</f>
        <v>541</v>
      </c>
      <c r="B1586" s="3" t="str">
        <f aca="false">LEFT(B544,5)</f>
        <v>1</v>
      </c>
      <c r="C1586" s="2" t="n">
        <f aca="false">(IF(K1586="I_9",IF(F1586&gt;18,1,0),0)+IF(K1586="II_10",IF(F1586&gt;26,1,0),0)+IF(K1586="III_11",IF(F1586&gt;33,1,0),0))*B1586</f>
        <v>0</v>
      </c>
      <c r="D1586" s="2" t="str">
        <f aca="false">IF(C1586=1,"Запрошується до ІІ туру","Не бере участь у наступному турі")</f>
        <v>Не бере участь у наступному турі</v>
      </c>
      <c r="E1586" s="37" t="s">
        <v>1494</v>
      </c>
      <c r="F1586" s="38" t="n">
        <f aca="false">SUM(R1586:CN1586)</f>
        <v>31</v>
      </c>
      <c r="G1586" s="2" t="str">
        <f aca="false">G544</f>
        <v>Король </v>
      </c>
      <c r="H1586" s="2" t="str">
        <f aca="false">H544</f>
        <v>Маргарита </v>
      </c>
      <c r="J1586" s="3" t="n">
        <f aca="false">J544</f>
        <v>11</v>
      </c>
      <c r="K1586" s="3" t="str">
        <f aca="false">K544</f>
        <v>III_11</v>
      </c>
      <c r="M1586" s="2" t="str">
        <f aca="false">M544</f>
        <v>місто Київ</v>
      </c>
      <c r="N1586" s="2" t="str">
        <f aca="false">N544</f>
        <v>Погоджуюсь</v>
      </c>
      <c r="O1586" s="2" t="str">
        <f aca="false">O544</f>
        <v>Підтверджую</v>
      </c>
      <c r="P1586" s="2" t="str">
        <f aca="false">P544</f>
        <v>Так</v>
      </c>
      <c r="Q1586" s="2" t="str">
        <f aca="false">Q544</f>
        <v>Погоджуюсь</v>
      </c>
      <c r="R1586" s="32" t="n">
        <f aca="false">IF(R544=R$2,1,0)</f>
        <v>1</v>
      </c>
      <c r="S1586" s="32" t="n">
        <f aca="false">IF(S544=S$2,1,0)</f>
        <v>0</v>
      </c>
      <c r="T1586" s="32" t="n">
        <f aca="false">IF(T544=T$2,1,0)</f>
        <v>0</v>
      </c>
      <c r="U1586" s="32" t="n">
        <f aca="false">IF(U544=U$2,1,0)</f>
        <v>0</v>
      </c>
      <c r="V1586" s="32" t="n">
        <f aca="false">IF(V544=V$2,1,0)</f>
        <v>1</v>
      </c>
      <c r="W1586" s="32" t="n">
        <f aca="false">IF(W544=W$2,1,0)</f>
        <v>1</v>
      </c>
      <c r="X1586" s="32" t="n">
        <f aca="false">IF(X544=X$2,1,0)</f>
        <v>0</v>
      </c>
      <c r="Y1586" s="32" t="n">
        <f aca="false">IF(Y544=Y$2,1,0)</f>
        <v>0</v>
      </c>
      <c r="Z1586" s="32" t="n">
        <f aca="false">IF(Z544=Z$2,1,0)</f>
        <v>1</v>
      </c>
      <c r="AA1586" s="33" t="n">
        <f aca="false">IF(AA544=AA$2,2,0)</f>
        <v>0</v>
      </c>
      <c r="AB1586" s="33" t="n">
        <f aca="false">0</f>
        <v>0</v>
      </c>
      <c r="AC1586" s="32" t="n">
        <f aca="false">IF(AC544=AC$2,1,0)</f>
        <v>0</v>
      </c>
      <c r="AD1586" s="32" t="n">
        <f aca="false">IF(AD544=AD$2,1,0)</f>
        <v>0</v>
      </c>
      <c r="AE1586" s="32" t="n">
        <f aca="false">IF(AE544=AE$2,1,0)</f>
        <v>0</v>
      </c>
      <c r="AF1586" s="32" t="n">
        <f aca="false">IF(AF544=AF$2,1,0)</f>
        <v>0</v>
      </c>
      <c r="AG1586" s="32" t="n">
        <f aca="false">IF(AG544=AG$2,1,0)</f>
        <v>0</v>
      </c>
      <c r="AH1586" s="32" t="n">
        <f aca="false">IF(AH544=AH$2,1,0)</f>
        <v>0</v>
      </c>
      <c r="AI1586" s="33" t="n">
        <f aca="false">0</f>
        <v>0</v>
      </c>
      <c r="AJ1586" s="33" t="n">
        <f aca="false">0</f>
        <v>0</v>
      </c>
      <c r="AK1586" s="32" t="n">
        <f aca="false">IF(AK544=AK$2,1,0)</f>
        <v>0</v>
      </c>
      <c r="AL1586" s="32" t="n">
        <f aca="false">IF(AL544=AL$2,1,0)</f>
        <v>0</v>
      </c>
      <c r="AM1586" s="32" t="n">
        <f aca="false">IF(AM544=AM$2,1,0)</f>
        <v>1</v>
      </c>
      <c r="AN1586" s="32" t="n">
        <f aca="false">IF(AN544=AN$2,1,0)</f>
        <v>1</v>
      </c>
      <c r="AO1586" s="32" t="n">
        <f aca="false">IF(AO544=AO$2,1,0)</f>
        <v>1</v>
      </c>
      <c r="AP1586" s="32" t="n">
        <f aca="false">IF(AP544=AP$2,1,0)</f>
        <v>1</v>
      </c>
      <c r="AQ1586" s="32" t="n">
        <f aca="false">IF(AQ544=AQ$2,1,0)</f>
        <v>0</v>
      </c>
      <c r="AR1586" s="32" t="n">
        <f aca="false">IF(AR544=AR$2,1,0)</f>
        <v>0</v>
      </c>
      <c r="AS1586" s="32" t="n">
        <f aca="false">IF(AS544=AS$2,1,0)</f>
        <v>1</v>
      </c>
      <c r="AT1586" s="33" t="n">
        <f aca="false">IF(AT544=AT$2,3,0)</f>
        <v>0</v>
      </c>
      <c r="AU1586" s="32" t="n">
        <f aca="false">IF(AU544=AU$2,1,0)</f>
        <v>0</v>
      </c>
      <c r="AV1586" s="32" t="n">
        <f aca="false">IF(AV544=AV$2,1,0)</f>
        <v>0</v>
      </c>
      <c r="AW1586" s="32" t="n">
        <f aca="false">IF(AW544=AW$2,1,0)</f>
        <v>0</v>
      </c>
      <c r="AX1586" s="32" t="n">
        <f aca="false">IF(AX544=AX$2,1,0)</f>
        <v>1</v>
      </c>
      <c r="AY1586" s="32" t="n">
        <f aca="false">IF(AY544=AY$2,1,0)</f>
        <v>1</v>
      </c>
      <c r="AZ1586" s="32" t="n">
        <f aca="false">IF(AZ544=AZ$2,1,0)</f>
        <v>1</v>
      </c>
      <c r="BA1586" s="32" t="n">
        <f aca="false">IF(BA544=BA$2,1,0)</f>
        <v>0</v>
      </c>
      <c r="BB1586" s="32" t="n">
        <f aca="false">IF(BB544=BB$2,1,0)</f>
        <v>0</v>
      </c>
      <c r="BC1586" s="32" t="n">
        <f aca="false">IF(BC544=BC$2,1,0)</f>
        <v>0</v>
      </c>
      <c r="BD1586" s="32" t="n">
        <f aca="false">IF(BD544=BD$2,1,0)</f>
        <v>0</v>
      </c>
      <c r="BE1586" s="32" t="n">
        <f aca="false">IF(BE544=BE$2,1,0)</f>
        <v>0</v>
      </c>
      <c r="BF1586" s="32" t="n">
        <f aca="false">IF(BF544=BF$2,1,0)</f>
        <v>0</v>
      </c>
      <c r="BG1586" s="32" t="n">
        <f aca="false">IF(BG544=BG$2,1,0)</f>
        <v>0</v>
      </c>
      <c r="BH1586" s="32" t="n">
        <f aca="false">IF(BH544=BH$2,1,0)</f>
        <v>1</v>
      </c>
      <c r="BI1586" s="32" t="n">
        <f aca="false">IF(BI544=BI$2,1,0)</f>
        <v>1</v>
      </c>
      <c r="BJ1586" s="32" t="n">
        <f aca="false">IF(BJ544=BJ$2,1,0)</f>
        <v>0</v>
      </c>
      <c r="BK1586" s="32" t="n">
        <f aca="false">IF(BK544=BK$2,1,0)</f>
        <v>0</v>
      </c>
      <c r="BL1586" s="32" t="n">
        <f aca="false">IF(BL544=BL$2,1,0)</f>
        <v>1</v>
      </c>
      <c r="BM1586" s="32" t="n">
        <f aca="false">IF(BM544=BM$2,1,0)</f>
        <v>1</v>
      </c>
      <c r="BN1586" s="32" t="n">
        <f aca="false">IF(BN544=BN$2,1,0)</f>
        <v>1</v>
      </c>
      <c r="BO1586" s="32" t="n">
        <f aca="false">IF(BO544=BO$2,1,0)</f>
        <v>1</v>
      </c>
      <c r="BP1586" s="32" t="n">
        <f aca="false">IF(BP544=BP$2,1,0)</f>
        <v>1</v>
      </c>
      <c r="BQ1586" s="32" t="n">
        <f aca="false">IF(BQ544=BQ$2,1,0)</f>
        <v>1</v>
      </c>
      <c r="BR1586" s="34" t="n">
        <f aca="false">IF($K544="I_9","",IF(BR544=BR$2,1,0))</f>
        <v>0</v>
      </c>
      <c r="BS1586" s="34" t="n">
        <f aca="false">IF($K544="I_9","",IF(BS544=BS$2,1,0))</f>
        <v>0</v>
      </c>
      <c r="BT1586" s="34" t="n">
        <f aca="false">IF($K544="I_9","",IF(BT544=BT$2,1,0))</f>
        <v>1</v>
      </c>
      <c r="BU1586" s="34" t="n">
        <f aca="false">IF($K544="I_9","",IF(BU544=BU$2,1,0))</f>
        <v>0</v>
      </c>
      <c r="BV1586" s="34" t="n">
        <f aca="false">IF($K544="I_9","",IF(BV544=BV$2,1,0))</f>
        <v>0</v>
      </c>
      <c r="BW1586" s="35" t="n">
        <f aca="false">IF($K544="I_9","",IF(BW544=BW$2,1,0))</f>
        <v>0</v>
      </c>
      <c r="BX1586" s="35" t="n">
        <f aca="false">IF($K544="I_9","",IF(BX544=BX$2,2,0))</f>
        <v>0</v>
      </c>
      <c r="BY1586" s="35" t="n">
        <f aca="false">IF($K544="I_9","",IF(BY544=BY$2,3,0))</f>
        <v>0</v>
      </c>
      <c r="BZ1586" s="34" t="n">
        <f aca="false">IF($K544="I_9","",IF(BZ544=BZ$2,1,0))</f>
        <v>1</v>
      </c>
      <c r="CA1586" s="34" t="n">
        <f aca="false">IF($K544="I_9","",IF(CA544=CA$2,1,0))</f>
        <v>0</v>
      </c>
      <c r="CB1586" s="34" t="n">
        <f aca="false">IF($K544="I_9","",IF(CB544=CB$2,1,0))</f>
        <v>1</v>
      </c>
      <c r="CC1586" s="34" t="n">
        <f aca="false">IF($K544="I_9","",IF(CC544=CC$2,1,0))</f>
        <v>0</v>
      </c>
      <c r="CD1586" s="34" t="n">
        <f aca="false">IF($K544="I_9","",IF(CD544=CD$2,1,0))</f>
        <v>1</v>
      </c>
      <c r="CE1586" s="36" t="n">
        <f aca="false">IF($K544="III_11",IF(CE544=CE$2,1,0),"")</f>
        <v>1</v>
      </c>
      <c r="CF1586" s="36" t="n">
        <f aca="false">IF($K544="III_11",IF(CF544=CF$2,1,0),"")</f>
        <v>0</v>
      </c>
      <c r="CG1586" s="36" t="n">
        <f aca="false">IF($K544="III_11",IF(CG544=CG$2,1,0),"")</f>
        <v>1</v>
      </c>
      <c r="CH1586" s="36" t="n">
        <f aca="false">IF($K544="III_11",IF(CH544=CH$2,1,0),"")</f>
        <v>1</v>
      </c>
      <c r="CI1586" s="36" t="n">
        <f aca="false">IF($K544="III_11",IF(CI544=CI$2,1,0),"")</f>
        <v>1</v>
      </c>
      <c r="CJ1586" s="36" t="n">
        <f aca="false">IF($K544="III_11",IF(CJ544=CJ$2,1,0),"")</f>
        <v>0</v>
      </c>
      <c r="CK1586" s="36" t="n">
        <f aca="false">IF($K544="III_11",IF(CK544=CK$2,1,0),"")</f>
        <v>1</v>
      </c>
      <c r="CL1586" s="36" t="n">
        <f aca="false">IF($K544="III_11",IF(CL544=CL$2,1,0),"")</f>
        <v>1</v>
      </c>
      <c r="CM1586" s="36" t="n">
        <f aca="false">IF($K544="III_11",IF(CM544=CM$2,1,0),"")</f>
        <v>0</v>
      </c>
      <c r="CN1586" s="36" t="n">
        <f aca="false">IF($K544="III_11",IF(CN544=CN$2,1,0),"")</f>
        <v>1</v>
      </c>
    </row>
    <row r="1587" customFormat="false" ht="15.75" hidden="false" customHeight="true" outlineLevel="0" collapsed="false">
      <c r="A1587" s="4" t="str">
        <f aca="false">LEFT(A545,5)</f>
        <v>542</v>
      </c>
      <c r="B1587" s="3" t="str">
        <f aca="false">LEFT(B545,5)</f>
        <v>1</v>
      </c>
      <c r="C1587" s="2" t="n">
        <f aca="false">(IF(K1587="I_9",IF(F1587&gt;18,1,0),0)+IF(K1587="II_10",IF(F1587&gt;26,1,0),0)+IF(K1587="III_11",IF(F1587&gt;33,1,0),0))*B1587</f>
        <v>1</v>
      </c>
      <c r="D1587" s="2" t="str">
        <f aca="false">IF(C1587=1,"Запрошується до ІІ туру","Не бере участь у наступному турі")</f>
        <v>Запрошується до ІІ туру</v>
      </c>
      <c r="E1587" s="37" t="s">
        <v>1496</v>
      </c>
      <c r="F1587" s="38" t="n">
        <f aca="false">SUM(R1587:CN1587)</f>
        <v>34</v>
      </c>
      <c r="G1587" s="2" t="str">
        <f aca="false">G545</f>
        <v>Вихорева</v>
      </c>
      <c r="H1587" s="2" t="str">
        <f aca="false">H545</f>
        <v>Анна</v>
      </c>
      <c r="J1587" s="3" t="n">
        <f aca="false">J545</f>
        <v>9</v>
      </c>
      <c r="K1587" s="3" t="str">
        <f aca="false">K545</f>
        <v>I_9</v>
      </c>
      <c r="M1587" s="2" t="str">
        <f aca="false">M545</f>
        <v>Харківська</v>
      </c>
      <c r="N1587" s="2" t="str">
        <f aca="false">N545</f>
        <v>Погоджуюсь</v>
      </c>
      <c r="O1587" s="2" t="str">
        <f aca="false">O545</f>
        <v>Підтверджую</v>
      </c>
      <c r="P1587" s="2" t="str">
        <f aca="false">P545</f>
        <v>Так</v>
      </c>
      <c r="Q1587" s="2" t="str">
        <f aca="false">Q545</f>
        <v>Погоджуюсь</v>
      </c>
      <c r="R1587" s="32" t="n">
        <f aca="false">IF(R545=R$2,1,0)</f>
        <v>1</v>
      </c>
      <c r="S1587" s="32" t="n">
        <f aca="false">IF(S545=S$2,1,0)</f>
        <v>1</v>
      </c>
      <c r="T1587" s="32" t="n">
        <f aca="false">IF(T545=T$2,1,0)</f>
        <v>1</v>
      </c>
      <c r="U1587" s="32" t="n">
        <f aca="false">IF(U545=U$2,1,0)</f>
        <v>1</v>
      </c>
      <c r="V1587" s="32" t="n">
        <f aca="false">IF(V545=V$2,1,0)</f>
        <v>1</v>
      </c>
      <c r="W1587" s="32" t="n">
        <f aca="false">IF(W545=W$2,1,0)</f>
        <v>1</v>
      </c>
      <c r="X1587" s="32" t="n">
        <f aca="false">IF(X545=X$2,1,0)</f>
        <v>0</v>
      </c>
      <c r="Y1587" s="32" t="n">
        <f aca="false">IF(Y545=Y$2,1,0)</f>
        <v>0</v>
      </c>
      <c r="Z1587" s="32" t="n">
        <f aca="false">IF(Z545=Z$2,1,0)</f>
        <v>1</v>
      </c>
      <c r="AA1587" s="33" t="n">
        <f aca="false">IF(AA545=AA$2,2,0)</f>
        <v>0</v>
      </c>
      <c r="AB1587" s="33" t="n">
        <f aca="false">0</f>
        <v>0</v>
      </c>
      <c r="AC1587" s="32" t="n">
        <f aca="false">IF(AC545=AC$2,1,0)</f>
        <v>1</v>
      </c>
      <c r="AD1587" s="32" t="n">
        <f aca="false">IF(AD545=AD$2,1,0)</f>
        <v>1</v>
      </c>
      <c r="AE1587" s="32" t="n">
        <f aca="false">IF(AE545=AE$2,1,0)</f>
        <v>1</v>
      </c>
      <c r="AF1587" s="32" t="n">
        <f aca="false">IF(AF545=AF$2,1,0)</f>
        <v>1</v>
      </c>
      <c r="AG1587" s="32" t="n">
        <f aca="false">IF(AG545=AG$2,1,0)</f>
        <v>1</v>
      </c>
      <c r="AH1587" s="32" t="n">
        <f aca="false">IF(AH545=AH$2,1,0)</f>
        <v>1</v>
      </c>
      <c r="AI1587" s="33" t="n">
        <f aca="false">0</f>
        <v>0</v>
      </c>
      <c r="AJ1587" s="33" t="n">
        <f aca="false">0</f>
        <v>0</v>
      </c>
      <c r="AK1587" s="32" t="n">
        <f aca="false">IF(AK545=AK$2,1,0)</f>
        <v>0</v>
      </c>
      <c r="AL1587" s="32" t="n">
        <f aca="false">IF(AL545=AL$2,1,0)</f>
        <v>0</v>
      </c>
      <c r="AM1587" s="32" t="n">
        <f aca="false">IF(AM545=AM$2,1,0)</f>
        <v>1</v>
      </c>
      <c r="AN1587" s="32" t="n">
        <f aca="false">IF(AN545=AN$2,1,0)</f>
        <v>1</v>
      </c>
      <c r="AO1587" s="32" t="n">
        <f aca="false">IF(AO545=AO$2,1,0)</f>
        <v>1</v>
      </c>
      <c r="AP1587" s="32" t="n">
        <f aca="false">IF(AP545=AP$2,1,0)</f>
        <v>1</v>
      </c>
      <c r="AQ1587" s="32" t="n">
        <f aca="false">IF(AQ545=AQ$2,1,0)</f>
        <v>1</v>
      </c>
      <c r="AR1587" s="32" t="n">
        <f aca="false">IF(AR545=AR$2,1,0)</f>
        <v>1</v>
      </c>
      <c r="AS1587" s="32" t="n">
        <f aca="false">IF(AS545=AS$2,1,0)</f>
        <v>0</v>
      </c>
      <c r="AT1587" s="33" t="n">
        <f aca="false">IF(AT545=AT$2,3,0)</f>
        <v>3</v>
      </c>
      <c r="AU1587" s="32" t="n">
        <f aca="false">IF(AU545=AU$2,1,0)</f>
        <v>0</v>
      </c>
      <c r="AV1587" s="32" t="n">
        <f aca="false">IF(AV545=AV$2,1,0)</f>
        <v>0</v>
      </c>
      <c r="AW1587" s="32" t="n">
        <f aca="false">IF(AW545=AW$2,1,0)</f>
        <v>0</v>
      </c>
      <c r="AX1587" s="32" t="n">
        <f aca="false">IF(AX545=AX$2,1,0)</f>
        <v>1</v>
      </c>
      <c r="AY1587" s="32" t="n">
        <f aca="false">IF(AY545=AY$2,1,0)</f>
        <v>1</v>
      </c>
      <c r="AZ1587" s="32" t="n">
        <f aca="false">IF(AZ545=AZ$2,1,0)</f>
        <v>0</v>
      </c>
      <c r="BA1587" s="32" t="n">
        <f aca="false">IF(BA545=BA$2,1,0)</f>
        <v>0</v>
      </c>
      <c r="BB1587" s="32" t="n">
        <f aca="false">IF(BB545=BB$2,1,0)</f>
        <v>0</v>
      </c>
      <c r="BC1587" s="32" t="n">
        <f aca="false">IF(BC545=BC$2,1,0)</f>
        <v>0</v>
      </c>
      <c r="BD1587" s="32" t="n">
        <f aca="false">IF(BD545=BD$2,1,0)</f>
        <v>1</v>
      </c>
      <c r="BE1587" s="32" t="n">
        <f aca="false">IF(BE545=BE$2,1,0)</f>
        <v>0</v>
      </c>
      <c r="BF1587" s="32" t="n">
        <f aca="false">IF(BF545=BF$2,1,0)</f>
        <v>0</v>
      </c>
      <c r="BG1587" s="32" t="n">
        <f aca="false">IF(BG545=BG$2,1,0)</f>
        <v>0</v>
      </c>
      <c r="BH1587" s="32" t="n">
        <f aca="false">IF(BH545=BH$2,1,0)</f>
        <v>1</v>
      </c>
      <c r="BI1587" s="32" t="n">
        <f aca="false">IF(BI545=BI$2,1,0)</f>
        <v>1</v>
      </c>
      <c r="BJ1587" s="32" t="n">
        <f aca="false">IF(BJ545=BJ$2,1,0)</f>
        <v>0</v>
      </c>
      <c r="BK1587" s="32" t="n">
        <f aca="false">IF(BK545=BK$2,1,0)</f>
        <v>1</v>
      </c>
      <c r="BL1587" s="32" t="n">
        <f aca="false">IF(BL545=BL$2,1,0)</f>
        <v>1</v>
      </c>
      <c r="BM1587" s="32" t="n">
        <f aca="false">IF(BM545=BM$2,1,0)</f>
        <v>1</v>
      </c>
      <c r="BN1587" s="32" t="n">
        <f aca="false">IF(BN545=BN$2,1,0)</f>
        <v>1</v>
      </c>
      <c r="BO1587" s="32" t="n">
        <f aca="false">IF(BO545=BO$2,1,0)</f>
        <v>1</v>
      </c>
      <c r="BP1587" s="32" t="n">
        <f aca="false">IF(BP545=BP$2,1,0)</f>
        <v>1</v>
      </c>
      <c r="BQ1587" s="32" t="n">
        <f aca="false">IF(BQ545=BQ$2,1,0)</f>
        <v>1</v>
      </c>
      <c r="BR1587" s="34" t="str">
        <f aca="false">IF($K545="I_9","",IF(BR545=BR$2,1,0))</f>
        <v/>
      </c>
      <c r="BS1587" s="34" t="str">
        <f aca="false">IF($K545="I_9","",IF(BS545=BS$2,1,0))</f>
        <v/>
      </c>
      <c r="BT1587" s="34" t="str">
        <f aca="false">IF($K545="I_9","",IF(BT545=BT$2,1,0))</f>
        <v/>
      </c>
      <c r="BU1587" s="34" t="str">
        <f aca="false">IF($K545="I_9","",IF(BU545=BU$2,1,0))</f>
        <v/>
      </c>
      <c r="BV1587" s="34" t="str">
        <f aca="false">IF($K545="I_9","",IF(BV545=BV$2,1,0))</f>
        <v/>
      </c>
      <c r="BW1587" s="35" t="str">
        <f aca="false">IF($K545="I_9","",IF(BW545=BW$2,1,0))</f>
        <v/>
      </c>
      <c r="BX1587" s="35" t="str">
        <f aca="false">IF($K545="I_9","",IF(BX545=BX$2,2,0))</f>
        <v/>
      </c>
      <c r="BY1587" s="35" t="str">
        <f aca="false">IF($K545="I_9","",IF(BY545=BY$2,3,0))</f>
        <v/>
      </c>
      <c r="BZ1587" s="34" t="str">
        <f aca="false">IF($K545="I_9","",IF(BZ545=BZ$2,1,0))</f>
        <v/>
      </c>
      <c r="CA1587" s="34" t="str">
        <f aca="false">IF($K545="I_9","",IF(CA545=CA$2,1,0))</f>
        <v/>
      </c>
      <c r="CB1587" s="34" t="str">
        <f aca="false">IF($K545="I_9","",IF(CB545=CB$2,1,0))</f>
        <v/>
      </c>
      <c r="CC1587" s="34" t="str">
        <f aca="false">IF($K545="I_9","",IF(CC545=CC$2,1,0))</f>
        <v/>
      </c>
      <c r="CD1587" s="34" t="str">
        <f aca="false">IF($K545="I_9","",IF(CD545=CD$2,1,0))</f>
        <v/>
      </c>
      <c r="CE1587" s="36" t="str">
        <f aca="false">IF($K545="III_11",IF(CE545=CE$2,1,0),"")</f>
        <v/>
      </c>
      <c r="CF1587" s="36" t="str">
        <f aca="false">IF($K545="III_11",IF(CF545=CF$2,1,0),"")</f>
        <v/>
      </c>
      <c r="CG1587" s="36" t="str">
        <f aca="false">IF($K545="III_11",IF(CG545=CG$2,1,0),"")</f>
        <v/>
      </c>
      <c r="CH1587" s="36" t="str">
        <f aca="false">IF($K545="III_11",IF(CH545=CH$2,1,0),"")</f>
        <v/>
      </c>
      <c r="CI1587" s="36" t="str">
        <f aca="false">IF($K545="III_11",IF(CI545=CI$2,1,0),"")</f>
        <v/>
      </c>
      <c r="CJ1587" s="36" t="str">
        <f aca="false">IF($K545="III_11",IF(CJ545=CJ$2,1,0),"")</f>
        <v/>
      </c>
      <c r="CK1587" s="36" t="str">
        <f aca="false">IF($K545="III_11",IF(CK545=CK$2,1,0),"")</f>
        <v/>
      </c>
      <c r="CL1587" s="36" t="str">
        <f aca="false">IF($K545="III_11",IF(CL545=CL$2,1,0),"")</f>
        <v/>
      </c>
      <c r="CM1587" s="36" t="str">
        <f aca="false">IF($K545="III_11",IF(CM545=CM$2,1,0),"")</f>
        <v/>
      </c>
      <c r="CN1587" s="36" t="str">
        <f aca="false">IF($K545="III_11",IF(CN545=CN$2,1,0),"")</f>
        <v/>
      </c>
    </row>
    <row r="1588" customFormat="false" ht="15.75" hidden="false" customHeight="true" outlineLevel="0" collapsed="false">
      <c r="A1588" s="4" t="str">
        <f aca="false">LEFT(A546,5)</f>
        <v>543</v>
      </c>
      <c r="B1588" s="3" t="str">
        <f aca="false">LEFT(B546,5)</f>
        <v>1</v>
      </c>
      <c r="C1588" s="2" t="n">
        <f aca="false">(IF(K1588="I_9",IF(F1588&gt;18,1,0),0)+IF(K1588="II_10",IF(F1588&gt;26,1,0),0)+IF(K1588="III_11",IF(F1588&gt;33,1,0),0))*B1588</f>
        <v>1</v>
      </c>
      <c r="D1588" s="2" t="str">
        <f aca="false">IF(C1588=1,"Запрошується до ІІ туру","Не бере участь у наступному турі")</f>
        <v>Запрошується до ІІ туру</v>
      </c>
      <c r="E1588" s="37" t="s">
        <v>1420</v>
      </c>
      <c r="F1588" s="38" t="n">
        <f aca="false">SUM(R1588:CN1588)</f>
        <v>51</v>
      </c>
      <c r="G1588" s="2" t="str">
        <f aca="false">G546</f>
        <v>Гарбадин </v>
      </c>
      <c r="H1588" s="2" t="str">
        <f aca="false">H546</f>
        <v>Максим </v>
      </c>
      <c r="J1588" s="3" t="n">
        <f aca="false">J546</f>
        <v>10</v>
      </c>
      <c r="K1588" s="3" t="str">
        <f aca="false">K546</f>
        <v>II_10</v>
      </c>
      <c r="M1588" s="2" t="str">
        <f aca="false">M546</f>
        <v>Львівська</v>
      </c>
      <c r="N1588" s="2" t="str">
        <f aca="false">N546</f>
        <v>Погоджуюсь</v>
      </c>
      <c r="O1588" s="2" t="str">
        <f aca="false">O546</f>
        <v>Підтверджую</v>
      </c>
      <c r="P1588" s="2" t="str">
        <f aca="false">P546</f>
        <v>Так</v>
      </c>
      <c r="Q1588" s="2" t="str">
        <f aca="false">Q546</f>
        <v>Погоджуюсь</v>
      </c>
      <c r="R1588" s="32" t="n">
        <f aca="false">IF(R546=R$2,1,0)</f>
        <v>1</v>
      </c>
      <c r="S1588" s="32" t="n">
        <f aca="false">IF(S546=S$2,1,0)</f>
        <v>1</v>
      </c>
      <c r="T1588" s="32" t="n">
        <f aca="false">IF(T546=T$2,1,0)</f>
        <v>1</v>
      </c>
      <c r="U1588" s="32" t="n">
        <f aca="false">IF(U546=U$2,1,0)</f>
        <v>1</v>
      </c>
      <c r="V1588" s="32" t="n">
        <f aca="false">IF(V546=V$2,1,0)</f>
        <v>1</v>
      </c>
      <c r="W1588" s="32" t="n">
        <f aca="false">IF(W546=W$2,1,0)</f>
        <v>1</v>
      </c>
      <c r="X1588" s="32" t="n">
        <f aca="false">IF(X546=X$2,1,0)</f>
        <v>1</v>
      </c>
      <c r="Y1588" s="32" t="n">
        <f aca="false">IF(Y546=Y$2,1,0)</f>
        <v>1</v>
      </c>
      <c r="Z1588" s="32" t="n">
        <f aca="false">IF(Z546=Z$2,1,0)</f>
        <v>1</v>
      </c>
      <c r="AA1588" s="33" t="n">
        <f aca="false">IF(AA546=AA$2,2,0)</f>
        <v>0</v>
      </c>
      <c r="AB1588" s="33" t="n">
        <f aca="false">0</f>
        <v>0</v>
      </c>
      <c r="AC1588" s="32" t="n">
        <f aca="false">IF(AC546=AC$2,1,0)</f>
        <v>1</v>
      </c>
      <c r="AD1588" s="32" t="n">
        <f aca="false">IF(AD546=AD$2,1,0)</f>
        <v>1</v>
      </c>
      <c r="AE1588" s="32" t="n">
        <f aca="false">IF(AE546=AE$2,1,0)</f>
        <v>1</v>
      </c>
      <c r="AF1588" s="32" t="n">
        <f aca="false">IF(AF546=AF$2,1,0)</f>
        <v>1</v>
      </c>
      <c r="AG1588" s="32" t="n">
        <f aca="false">IF(AG546=AG$2,1,0)</f>
        <v>1</v>
      </c>
      <c r="AH1588" s="32" t="n">
        <f aca="false">IF(AH546=AH$2,1,0)</f>
        <v>1</v>
      </c>
      <c r="AI1588" s="33" t="n">
        <f aca="false">0</f>
        <v>0</v>
      </c>
      <c r="AJ1588" s="33" t="n">
        <f aca="false">0</f>
        <v>0</v>
      </c>
      <c r="AK1588" s="32" t="n">
        <f aca="false">IF(AK546=AK$2,1,0)</f>
        <v>1</v>
      </c>
      <c r="AL1588" s="32" t="n">
        <f aca="false">IF(AL546=AL$2,1,0)</f>
        <v>1</v>
      </c>
      <c r="AM1588" s="32" t="n">
        <f aca="false">IF(AM546=AM$2,1,0)</f>
        <v>1</v>
      </c>
      <c r="AN1588" s="32" t="n">
        <f aca="false">IF(AN546=AN$2,1,0)</f>
        <v>1</v>
      </c>
      <c r="AO1588" s="32" t="n">
        <f aca="false">IF(AO546=AO$2,1,0)</f>
        <v>1</v>
      </c>
      <c r="AP1588" s="32" t="n">
        <f aca="false">IF(AP546=AP$2,1,0)</f>
        <v>1</v>
      </c>
      <c r="AQ1588" s="32" t="n">
        <f aca="false">IF(AQ546=AQ$2,1,0)</f>
        <v>1</v>
      </c>
      <c r="AR1588" s="32" t="n">
        <f aca="false">IF(AR546=AR$2,1,0)</f>
        <v>1</v>
      </c>
      <c r="AS1588" s="32" t="n">
        <f aca="false">IF(AS546=AS$2,1,0)</f>
        <v>1</v>
      </c>
      <c r="AT1588" s="33" t="n">
        <f aca="false">IF(AT546=AT$2,3,0)</f>
        <v>0</v>
      </c>
      <c r="AU1588" s="32" t="n">
        <f aca="false">IF(AU546=AU$2,1,0)</f>
        <v>1</v>
      </c>
      <c r="AV1588" s="32" t="n">
        <f aca="false">IF(AV546=AV$2,1,0)</f>
        <v>1</v>
      </c>
      <c r="AW1588" s="32" t="n">
        <f aca="false">IF(AW546=AW$2,1,0)</f>
        <v>0</v>
      </c>
      <c r="AX1588" s="32" t="n">
        <f aca="false">IF(AX546=AX$2,1,0)</f>
        <v>1</v>
      </c>
      <c r="AY1588" s="32" t="n">
        <f aca="false">IF(AY546=AY$2,1,0)</f>
        <v>1</v>
      </c>
      <c r="AZ1588" s="32" t="n">
        <f aca="false">IF(AZ546=AZ$2,1,0)</f>
        <v>1</v>
      </c>
      <c r="BA1588" s="32" t="n">
        <f aca="false">IF(BA546=BA$2,1,0)</f>
        <v>1</v>
      </c>
      <c r="BB1588" s="32" t="n">
        <f aca="false">IF(BB546=BB$2,1,0)</f>
        <v>1</v>
      </c>
      <c r="BC1588" s="32" t="n">
        <f aca="false">IF(BC546=BC$2,1,0)</f>
        <v>0</v>
      </c>
      <c r="BD1588" s="32" t="n">
        <f aca="false">IF(BD546=BD$2,1,0)</f>
        <v>1</v>
      </c>
      <c r="BE1588" s="32" t="n">
        <f aca="false">IF(BE546=BE$2,1,0)</f>
        <v>0</v>
      </c>
      <c r="BF1588" s="32" t="n">
        <f aca="false">IF(BF546=BF$2,1,0)</f>
        <v>1</v>
      </c>
      <c r="BG1588" s="32" t="n">
        <f aca="false">IF(BG546=BG$2,1,0)</f>
        <v>0</v>
      </c>
      <c r="BH1588" s="32" t="n">
        <f aca="false">IF(BH546=BH$2,1,0)</f>
        <v>1</v>
      </c>
      <c r="BI1588" s="32" t="n">
        <f aca="false">IF(BI546=BI$2,1,0)</f>
        <v>0</v>
      </c>
      <c r="BJ1588" s="32" t="n">
        <f aca="false">IF(BJ546=BJ$2,1,0)</f>
        <v>1</v>
      </c>
      <c r="BK1588" s="32" t="n">
        <f aca="false">IF(BK546=BK$2,1,0)</f>
        <v>1</v>
      </c>
      <c r="BL1588" s="32" t="n">
        <f aca="false">IF(BL546=BL$2,1,0)</f>
        <v>1</v>
      </c>
      <c r="BM1588" s="32" t="n">
        <f aca="false">IF(BM546=BM$2,1,0)</f>
        <v>1</v>
      </c>
      <c r="BN1588" s="32" t="n">
        <f aca="false">IF(BN546=BN$2,1,0)</f>
        <v>1</v>
      </c>
      <c r="BO1588" s="32" t="n">
        <f aca="false">IF(BO546=BO$2,1,0)</f>
        <v>1</v>
      </c>
      <c r="BP1588" s="32" t="n">
        <f aca="false">IF(BP546=BP$2,1,0)</f>
        <v>1</v>
      </c>
      <c r="BQ1588" s="32" t="n">
        <f aca="false">IF(BQ546=BQ$2,1,0)</f>
        <v>1</v>
      </c>
      <c r="BR1588" s="34" t="n">
        <f aca="false">IF($K546="I_9","",IF(BR546=BR$2,1,0))</f>
        <v>1</v>
      </c>
      <c r="BS1588" s="34" t="n">
        <f aca="false">IF($K546="I_9","",IF(BS546=BS$2,1,0))</f>
        <v>1</v>
      </c>
      <c r="BT1588" s="34" t="n">
        <f aca="false">IF($K546="I_9","",IF(BT546=BT$2,1,0))</f>
        <v>1</v>
      </c>
      <c r="BU1588" s="34" t="n">
        <f aca="false">IF($K546="I_9","",IF(BU546=BU$2,1,0))</f>
        <v>1</v>
      </c>
      <c r="BV1588" s="34" t="n">
        <f aca="false">IF($K546="I_9","",IF(BV546=BV$2,1,0))</f>
        <v>0</v>
      </c>
      <c r="BW1588" s="35" t="n">
        <f aca="false">IF($K546="I_9","",IF(BW546=BW$2,1,0))</f>
        <v>0</v>
      </c>
      <c r="BX1588" s="35" t="n">
        <f aca="false">IF($K546="I_9","",IF(BX546=BX$2,2,0))</f>
        <v>0</v>
      </c>
      <c r="BY1588" s="35" t="n">
        <f aca="false">IF($K546="I_9","",IF(BY546=BY$2,3,0))</f>
        <v>0</v>
      </c>
      <c r="BZ1588" s="34" t="n">
        <f aca="false">IF($K546="I_9","",IF(BZ546=BZ$2,1,0))</f>
        <v>1</v>
      </c>
      <c r="CA1588" s="34" t="n">
        <f aca="false">IF($K546="I_9","",IF(CA546=CA$2,1,0))</f>
        <v>1</v>
      </c>
      <c r="CB1588" s="34" t="n">
        <f aca="false">IF($K546="I_9","",IF(CB546=CB$2,1,0))</f>
        <v>1</v>
      </c>
      <c r="CC1588" s="34" t="n">
        <f aca="false">IF($K546="I_9","",IF(CC546=CC$2,1,0))</f>
        <v>1</v>
      </c>
      <c r="CD1588" s="34" t="n">
        <f aca="false">IF($K546="I_9","",IF(CD546=CD$2,1,0))</f>
        <v>1</v>
      </c>
      <c r="CE1588" s="36" t="str">
        <f aca="false">IF($K546="III_11",IF(CE546=CE$2,1,0),"")</f>
        <v/>
      </c>
      <c r="CF1588" s="36" t="str">
        <f aca="false">IF($K546="III_11",IF(CF546=CF$2,1,0),"")</f>
        <v/>
      </c>
      <c r="CG1588" s="36" t="str">
        <f aca="false">IF($K546="III_11",IF(CG546=CG$2,1,0),"")</f>
        <v/>
      </c>
      <c r="CH1588" s="36" t="str">
        <f aca="false">IF($K546="III_11",IF(CH546=CH$2,1,0),"")</f>
        <v/>
      </c>
      <c r="CI1588" s="36" t="str">
        <f aca="false">IF($K546="III_11",IF(CI546=CI$2,1,0),"")</f>
        <v/>
      </c>
      <c r="CJ1588" s="36" t="str">
        <f aca="false">IF($K546="III_11",IF(CJ546=CJ$2,1,0),"")</f>
        <v/>
      </c>
      <c r="CK1588" s="36" t="str">
        <f aca="false">IF($K546="III_11",IF(CK546=CK$2,1,0),"")</f>
        <v/>
      </c>
      <c r="CL1588" s="36" t="str">
        <f aca="false">IF($K546="III_11",IF(CL546=CL$2,1,0),"")</f>
        <v/>
      </c>
      <c r="CM1588" s="36" t="str">
        <f aca="false">IF($K546="III_11",IF(CM546=CM$2,1,0),"")</f>
        <v/>
      </c>
      <c r="CN1588" s="36" t="str">
        <f aca="false">IF($K546="III_11",IF(CN546=CN$2,1,0),"")</f>
        <v/>
      </c>
    </row>
    <row r="1589" customFormat="false" ht="15.75" hidden="false" customHeight="true" outlineLevel="0" collapsed="false">
      <c r="A1589" s="4" t="str">
        <f aca="false">LEFT(A547,5)</f>
        <v>544</v>
      </c>
      <c r="B1589" s="3" t="str">
        <f aca="false">LEFT(B547,5)</f>
        <v>1</v>
      </c>
      <c r="C1589" s="2" t="n">
        <f aca="false">(IF(K1589="I_9",IF(F1589&gt;18,1,0),0)+IF(K1589="II_10",IF(F1589&gt;26,1,0),0)+IF(K1589="III_11",IF(F1589&gt;33,1,0),0))*B1589</f>
        <v>1</v>
      </c>
      <c r="D1589" s="2" t="str">
        <f aca="false">IF(C1589=1,"Запрошується до ІІ туру","Не бере участь у наступному турі")</f>
        <v>Запрошується до ІІ туру</v>
      </c>
      <c r="E1589" s="37" t="s">
        <v>377</v>
      </c>
      <c r="F1589" s="38" t="n">
        <f aca="false">SUM(R1589:CN1589)</f>
        <v>39</v>
      </c>
      <c r="G1589" s="2" t="str">
        <f aca="false">G547</f>
        <v>Романів</v>
      </c>
      <c r="H1589" s="2" t="str">
        <f aca="false">H547</f>
        <v>Катерина</v>
      </c>
      <c r="J1589" s="3" t="n">
        <f aca="false">J547</f>
        <v>10</v>
      </c>
      <c r="K1589" s="3" t="str">
        <f aca="false">K547</f>
        <v>III_11</v>
      </c>
      <c r="M1589" s="2" t="str">
        <f aca="false">M547</f>
        <v>Волинська</v>
      </c>
      <c r="N1589" s="2" t="str">
        <f aca="false">N547</f>
        <v>Погоджуюсь</v>
      </c>
      <c r="O1589" s="2" t="str">
        <f aca="false">O547</f>
        <v>Підтверджую</v>
      </c>
      <c r="P1589" s="2" t="str">
        <f aca="false">P547</f>
        <v>Так</v>
      </c>
      <c r="Q1589" s="2" t="str">
        <f aca="false">Q547</f>
        <v>Погоджуюсь</v>
      </c>
      <c r="R1589" s="32" t="n">
        <f aca="false">IF(R547=R$2,1,0)</f>
        <v>1</v>
      </c>
      <c r="S1589" s="32" t="n">
        <f aca="false">IF(S547=S$2,1,0)</f>
        <v>1</v>
      </c>
      <c r="T1589" s="32" t="n">
        <f aca="false">IF(T547=T$2,1,0)</f>
        <v>1</v>
      </c>
      <c r="U1589" s="32" t="n">
        <f aca="false">IF(U547=U$2,1,0)</f>
        <v>1</v>
      </c>
      <c r="V1589" s="32" t="n">
        <f aca="false">IF(V547=V$2,1,0)</f>
        <v>1</v>
      </c>
      <c r="W1589" s="32" t="n">
        <f aca="false">IF(W547=W$2,1,0)</f>
        <v>1</v>
      </c>
      <c r="X1589" s="32" t="n">
        <f aca="false">IF(X547=X$2,1,0)</f>
        <v>1</v>
      </c>
      <c r="Y1589" s="32" t="n">
        <f aca="false">IF(Y547=Y$2,1,0)</f>
        <v>1</v>
      </c>
      <c r="Z1589" s="32" t="n">
        <f aca="false">IF(Z547=Z$2,1,0)</f>
        <v>1</v>
      </c>
      <c r="AA1589" s="33" t="n">
        <f aca="false">IF(AA547=AA$2,2,0)</f>
        <v>0</v>
      </c>
      <c r="AB1589" s="33" t="n">
        <f aca="false">0</f>
        <v>0</v>
      </c>
      <c r="AC1589" s="32" t="n">
        <f aca="false">IF(AC547=AC$2,1,0)</f>
        <v>1</v>
      </c>
      <c r="AD1589" s="32" t="n">
        <f aca="false">IF(AD547=AD$2,1,0)</f>
        <v>0</v>
      </c>
      <c r="AE1589" s="32" t="n">
        <f aca="false">IF(AE547=AE$2,1,0)</f>
        <v>0</v>
      </c>
      <c r="AF1589" s="32" t="n">
        <f aca="false">IF(AF547=AF$2,1,0)</f>
        <v>0</v>
      </c>
      <c r="AG1589" s="32" t="n">
        <f aca="false">IF(AG547=AG$2,1,0)</f>
        <v>0</v>
      </c>
      <c r="AH1589" s="32" t="n">
        <f aca="false">IF(AH547=AH$2,1,0)</f>
        <v>0</v>
      </c>
      <c r="AI1589" s="33" t="n">
        <f aca="false">0</f>
        <v>0</v>
      </c>
      <c r="AJ1589" s="33" t="n">
        <f aca="false">0</f>
        <v>0</v>
      </c>
      <c r="AK1589" s="32" t="n">
        <f aca="false">IF(AK547=AK$2,1,0)</f>
        <v>0</v>
      </c>
      <c r="AL1589" s="32" t="n">
        <f aca="false">IF(AL547=AL$2,1,0)</f>
        <v>1</v>
      </c>
      <c r="AM1589" s="32" t="n">
        <f aca="false">IF(AM547=AM$2,1,0)</f>
        <v>1</v>
      </c>
      <c r="AN1589" s="32" t="n">
        <f aca="false">IF(AN547=AN$2,1,0)</f>
        <v>1</v>
      </c>
      <c r="AO1589" s="32" t="n">
        <f aca="false">IF(AO547=AO$2,1,0)</f>
        <v>1</v>
      </c>
      <c r="AP1589" s="32" t="n">
        <f aca="false">IF(AP547=AP$2,1,0)</f>
        <v>1</v>
      </c>
      <c r="AQ1589" s="32" t="n">
        <f aca="false">IF(AQ547=AQ$2,1,0)</f>
        <v>1</v>
      </c>
      <c r="AR1589" s="32" t="n">
        <f aca="false">IF(AR547=AR$2,1,0)</f>
        <v>1</v>
      </c>
      <c r="AS1589" s="32" t="n">
        <f aca="false">IF(AS547=AS$2,1,0)</f>
        <v>0</v>
      </c>
      <c r="AT1589" s="33" t="n">
        <f aca="false">IF(AT547=AT$2,3,0)</f>
        <v>0</v>
      </c>
      <c r="AU1589" s="32" t="n">
        <f aca="false">IF(AU547=AU$2,1,0)</f>
        <v>1</v>
      </c>
      <c r="AV1589" s="32" t="n">
        <f aca="false">IF(AV547=AV$2,1,0)</f>
        <v>1</v>
      </c>
      <c r="AW1589" s="32" t="n">
        <f aca="false">IF(AW547=AW$2,1,0)</f>
        <v>0</v>
      </c>
      <c r="AX1589" s="32" t="n">
        <f aca="false">IF(AX547=AX$2,1,0)</f>
        <v>1</v>
      </c>
      <c r="AY1589" s="32" t="n">
        <f aca="false">IF(AY547=AY$2,1,0)</f>
        <v>1</v>
      </c>
      <c r="AZ1589" s="32" t="n">
        <f aca="false">IF(AZ547=AZ$2,1,0)</f>
        <v>1</v>
      </c>
      <c r="BA1589" s="32" t="n">
        <f aca="false">IF(BA547=BA$2,1,0)</f>
        <v>0</v>
      </c>
      <c r="BB1589" s="32" t="n">
        <f aca="false">IF(BB547=BB$2,1,0)</f>
        <v>0</v>
      </c>
      <c r="BC1589" s="32" t="n">
        <f aca="false">IF(BC547=BC$2,1,0)</f>
        <v>0</v>
      </c>
      <c r="BD1589" s="32" t="n">
        <f aca="false">IF(BD547=BD$2,1,0)</f>
        <v>1</v>
      </c>
      <c r="BE1589" s="32" t="n">
        <f aca="false">IF(BE547=BE$2,1,0)</f>
        <v>0</v>
      </c>
      <c r="BF1589" s="32" t="n">
        <f aca="false">IF(BF547=BF$2,1,0)</f>
        <v>0</v>
      </c>
      <c r="BG1589" s="32" t="n">
        <f aca="false">IF(BG547=BG$2,1,0)</f>
        <v>0</v>
      </c>
      <c r="BH1589" s="32" t="n">
        <f aca="false">IF(BH547=BH$2,1,0)</f>
        <v>1</v>
      </c>
      <c r="BI1589" s="32" t="n">
        <f aca="false">IF(BI547=BI$2,1,0)</f>
        <v>0</v>
      </c>
      <c r="BJ1589" s="32" t="n">
        <f aca="false">IF(BJ547=BJ$2,1,0)</f>
        <v>1</v>
      </c>
      <c r="BK1589" s="32" t="n">
        <f aca="false">IF(BK547=BK$2,1,0)</f>
        <v>0</v>
      </c>
      <c r="BL1589" s="32" t="n">
        <f aca="false">IF(BL547=BL$2,1,0)</f>
        <v>1</v>
      </c>
      <c r="BM1589" s="32" t="n">
        <f aca="false">IF(BM547=BM$2,1,0)</f>
        <v>1</v>
      </c>
      <c r="BN1589" s="32" t="n">
        <f aca="false">IF(BN547=BN$2,1,0)</f>
        <v>0</v>
      </c>
      <c r="BO1589" s="32" t="n">
        <f aca="false">IF(BO547=BO$2,1,0)</f>
        <v>0</v>
      </c>
      <c r="BP1589" s="32" t="n">
        <f aca="false">IF(BP547=BP$2,1,0)</f>
        <v>0</v>
      </c>
      <c r="BQ1589" s="32" t="n">
        <f aca="false">IF(BQ547=BQ$2,1,0)</f>
        <v>0</v>
      </c>
      <c r="BR1589" s="34" t="n">
        <f aca="false">IF($K547="I_9","",IF(BR547=BR$2,1,0))</f>
        <v>0</v>
      </c>
      <c r="BS1589" s="34" t="n">
        <f aca="false">IF($K547="I_9","",IF(BS547=BS$2,1,0))</f>
        <v>1</v>
      </c>
      <c r="BT1589" s="34" t="n">
        <f aca="false">IF($K547="I_9","",IF(BT547=BT$2,1,0))</f>
        <v>1</v>
      </c>
      <c r="BU1589" s="34" t="n">
        <f aca="false">IF($K547="I_9","",IF(BU547=BU$2,1,0))</f>
        <v>1</v>
      </c>
      <c r="BV1589" s="34" t="n">
        <f aca="false">IF($K547="I_9","",IF(BV547=BV$2,1,0))</f>
        <v>0</v>
      </c>
      <c r="BW1589" s="35" t="n">
        <f aca="false">IF($K547="I_9","",IF(BW547=BW$2,1,0))</f>
        <v>0</v>
      </c>
      <c r="BX1589" s="35" t="n">
        <f aca="false">IF($K547="I_9","",IF(BX547=BX$2,2,0))</f>
        <v>2</v>
      </c>
      <c r="BY1589" s="35" t="n">
        <f aca="false">IF($K547="I_9","",IF(BY547=BY$2,3,0))</f>
        <v>0</v>
      </c>
      <c r="BZ1589" s="34" t="n">
        <f aca="false">IF($K547="I_9","",IF(BZ547=BZ$2,1,0))</f>
        <v>1</v>
      </c>
      <c r="CA1589" s="34" t="n">
        <f aca="false">IF($K547="I_9","",IF(CA547=CA$2,1,0))</f>
        <v>0</v>
      </c>
      <c r="CB1589" s="34" t="n">
        <f aca="false">IF($K547="I_9","",IF(CB547=CB$2,1,0))</f>
        <v>0</v>
      </c>
      <c r="CC1589" s="34" t="n">
        <f aca="false">IF($K547="I_9","",IF(CC547=CC$2,1,0))</f>
        <v>1</v>
      </c>
      <c r="CD1589" s="34" t="n">
        <f aca="false">IF($K547="I_9","",IF(CD547=CD$2,1,0))</f>
        <v>0</v>
      </c>
      <c r="CE1589" s="36" t="n">
        <f aca="false">IF($K547="III_11",IF(CE547=CE$2,1,0),"")</f>
        <v>1</v>
      </c>
      <c r="CF1589" s="36" t="n">
        <f aca="false">IF($K547="III_11",IF(CF547=CF$2,1,0),"")</f>
        <v>0</v>
      </c>
      <c r="CG1589" s="36" t="n">
        <f aca="false">IF($K547="III_11",IF(CG547=CG$2,1,0),"")</f>
        <v>1</v>
      </c>
      <c r="CH1589" s="36" t="n">
        <f aca="false">IF($K547="III_11",IF(CH547=CH$2,1,0),"")</f>
        <v>0</v>
      </c>
      <c r="CI1589" s="36" t="n">
        <f aca="false">IF($K547="III_11",IF(CI547=CI$2,1,0),"")</f>
        <v>1</v>
      </c>
      <c r="CJ1589" s="36" t="n">
        <f aca="false">IF($K547="III_11",IF(CJ547=CJ$2,1,0),"")</f>
        <v>0</v>
      </c>
      <c r="CK1589" s="36" t="n">
        <f aca="false">IF($K547="III_11",IF(CK547=CK$2,1,0),"")</f>
        <v>1</v>
      </c>
      <c r="CL1589" s="36" t="n">
        <f aca="false">IF($K547="III_11",IF(CL547=CL$2,1,0),"")</f>
        <v>1</v>
      </c>
      <c r="CM1589" s="36" t="n">
        <f aca="false">IF($K547="III_11",IF(CM547=CM$2,1,0),"")</f>
        <v>0</v>
      </c>
      <c r="CN1589" s="36" t="n">
        <f aca="false">IF($K547="III_11",IF(CN547=CN$2,1,0),"")</f>
        <v>0</v>
      </c>
    </row>
    <row r="1590" customFormat="false" ht="15.75" hidden="false" customHeight="true" outlineLevel="0" collapsed="false">
      <c r="A1590" s="4" t="str">
        <f aca="false">LEFT(A548,5)</f>
        <v>545</v>
      </c>
      <c r="B1590" s="3" t="str">
        <f aca="false">LEFT(B548,5)</f>
        <v>1</v>
      </c>
      <c r="C1590" s="2" t="n">
        <f aca="false">(IF(K1590="I_9",IF(F1590&gt;18,1,0),0)+IF(K1590="II_10",IF(F1590&gt;26,1,0),0)+IF(K1590="III_11",IF(F1590&gt;33,1,0),0))*B1590</f>
        <v>1</v>
      </c>
      <c r="D1590" s="2" t="str">
        <f aca="false">IF(C1590=1,"Запрошується до ІІ туру","Не бере участь у наступному турі")</f>
        <v>Запрошується до ІІ туру</v>
      </c>
      <c r="E1590" s="37" t="s">
        <v>1499</v>
      </c>
      <c r="F1590" s="38" t="n">
        <f aca="false">SUM(R1590:CN1590)</f>
        <v>24</v>
      </c>
      <c r="G1590" s="2" t="str">
        <f aca="false">G548</f>
        <v>Струк</v>
      </c>
      <c r="H1590" s="2" t="str">
        <f aca="false">H548</f>
        <v>Карина</v>
      </c>
      <c r="J1590" s="3" t="n">
        <f aca="false">J548</f>
        <v>9</v>
      </c>
      <c r="K1590" s="3" t="str">
        <f aca="false">K548</f>
        <v>I_9</v>
      </c>
      <c r="M1590" s="2" t="str">
        <f aca="false">M548</f>
        <v>Чернігівська</v>
      </c>
      <c r="N1590" s="2" t="str">
        <f aca="false">N548</f>
        <v>Погоджуюсь</v>
      </c>
      <c r="O1590" s="2" t="str">
        <f aca="false">O548</f>
        <v>Підтверджую</v>
      </c>
      <c r="P1590" s="2" t="str">
        <f aca="false">P548</f>
        <v>Так</v>
      </c>
      <c r="Q1590" s="2" t="str">
        <f aca="false">Q548</f>
        <v>Погоджуюсь</v>
      </c>
      <c r="R1590" s="32" t="n">
        <f aca="false">IF(R548=R$2,1,0)</f>
        <v>1</v>
      </c>
      <c r="S1590" s="32" t="n">
        <f aca="false">IF(S548=S$2,1,0)</f>
        <v>1</v>
      </c>
      <c r="T1590" s="32" t="n">
        <f aca="false">IF(T548=T$2,1,0)</f>
        <v>0</v>
      </c>
      <c r="U1590" s="32" t="n">
        <f aca="false">IF(U548=U$2,1,0)</f>
        <v>0</v>
      </c>
      <c r="V1590" s="32" t="n">
        <f aca="false">IF(V548=V$2,1,0)</f>
        <v>0</v>
      </c>
      <c r="W1590" s="32" t="n">
        <f aca="false">IF(W548=W$2,1,0)</f>
        <v>1</v>
      </c>
      <c r="X1590" s="32" t="n">
        <f aca="false">IF(X548=X$2,1,0)</f>
        <v>0</v>
      </c>
      <c r="Y1590" s="32" t="n">
        <f aca="false">IF(Y548=Y$2,1,0)</f>
        <v>1</v>
      </c>
      <c r="Z1590" s="32" t="n">
        <f aca="false">IF(Z548=Z$2,1,0)</f>
        <v>0</v>
      </c>
      <c r="AA1590" s="33" t="n">
        <f aca="false">IF(AA548=AA$2,2,0)</f>
        <v>0</v>
      </c>
      <c r="AB1590" s="33" t="n">
        <f aca="false">0</f>
        <v>0</v>
      </c>
      <c r="AC1590" s="32" t="n">
        <f aca="false">IF(AC548=AC$2,1,0)</f>
        <v>0</v>
      </c>
      <c r="AD1590" s="32" t="n">
        <f aca="false">IF(AD548=AD$2,1,0)</f>
        <v>0</v>
      </c>
      <c r="AE1590" s="32" t="n">
        <f aca="false">IF(AE548=AE$2,1,0)</f>
        <v>0</v>
      </c>
      <c r="AF1590" s="32" t="n">
        <f aca="false">IF(AF548=AF$2,1,0)</f>
        <v>0</v>
      </c>
      <c r="AG1590" s="32" t="n">
        <f aca="false">IF(AG548=AG$2,1,0)</f>
        <v>0</v>
      </c>
      <c r="AH1590" s="32" t="n">
        <f aca="false">IF(AH548=AH$2,1,0)</f>
        <v>0</v>
      </c>
      <c r="AI1590" s="33" t="n">
        <f aca="false">0</f>
        <v>0</v>
      </c>
      <c r="AJ1590" s="33" t="n">
        <f aca="false">0</f>
        <v>0</v>
      </c>
      <c r="AK1590" s="32" t="n">
        <f aca="false">IF(AK548=AK$2,1,0)</f>
        <v>0</v>
      </c>
      <c r="AL1590" s="32" t="n">
        <f aca="false">IF(AL548=AL$2,1,0)</f>
        <v>0</v>
      </c>
      <c r="AM1590" s="32" t="n">
        <f aca="false">IF(AM548=AM$2,1,0)</f>
        <v>1</v>
      </c>
      <c r="AN1590" s="32" t="n">
        <f aca="false">IF(AN548=AN$2,1,0)</f>
        <v>1</v>
      </c>
      <c r="AO1590" s="32" t="n">
        <f aca="false">IF(AO548=AO$2,1,0)</f>
        <v>1</v>
      </c>
      <c r="AP1590" s="32" t="n">
        <f aca="false">IF(AP548=AP$2,1,0)</f>
        <v>1</v>
      </c>
      <c r="AQ1590" s="32" t="n">
        <f aca="false">IF(AQ548=AQ$2,1,0)</f>
        <v>1</v>
      </c>
      <c r="AR1590" s="32" t="n">
        <f aca="false">IF(AR548=AR$2,1,0)</f>
        <v>1</v>
      </c>
      <c r="AS1590" s="32" t="n">
        <f aca="false">IF(AS548=AS$2,1,0)</f>
        <v>1</v>
      </c>
      <c r="AT1590" s="33" t="n">
        <f aca="false">IF(AT548=AT$2,3,0)</f>
        <v>0</v>
      </c>
      <c r="AU1590" s="32" t="n">
        <f aca="false">IF(AU548=AU$2,1,0)</f>
        <v>1</v>
      </c>
      <c r="AV1590" s="32" t="n">
        <f aca="false">IF(AV548=AV$2,1,0)</f>
        <v>1</v>
      </c>
      <c r="AW1590" s="32" t="n">
        <f aca="false">IF(AW548=AW$2,1,0)</f>
        <v>0</v>
      </c>
      <c r="AX1590" s="32" t="n">
        <f aca="false">IF(AX548=AX$2,1,0)</f>
        <v>1</v>
      </c>
      <c r="AY1590" s="32" t="n">
        <f aca="false">IF(AY548=AY$2,1,0)</f>
        <v>1</v>
      </c>
      <c r="AZ1590" s="32" t="n">
        <f aca="false">IF(AZ548=AZ$2,1,0)</f>
        <v>1</v>
      </c>
      <c r="BA1590" s="32" t="n">
        <f aca="false">IF(BA548=BA$2,1,0)</f>
        <v>0</v>
      </c>
      <c r="BB1590" s="32" t="n">
        <f aca="false">IF(BB548=BB$2,1,0)</f>
        <v>1</v>
      </c>
      <c r="BC1590" s="32" t="n">
        <f aca="false">IF(BC548=BC$2,1,0)</f>
        <v>0</v>
      </c>
      <c r="BD1590" s="32" t="n">
        <f aca="false">IF(BD548=BD$2,1,0)</f>
        <v>1</v>
      </c>
      <c r="BE1590" s="32" t="n">
        <f aca="false">IF(BE548=BE$2,1,0)</f>
        <v>0</v>
      </c>
      <c r="BF1590" s="32" t="n">
        <f aca="false">IF(BF548=BF$2,1,0)</f>
        <v>0</v>
      </c>
      <c r="BG1590" s="32" t="n">
        <f aca="false">IF(BG548=BG$2,1,0)</f>
        <v>1</v>
      </c>
      <c r="BH1590" s="32" t="n">
        <f aca="false">IF(BH548=BH$2,1,0)</f>
        <v>1</v>
      </c>
      <c r="BI1590" s="32" t="n">
        <f aca="false">IF(BI548=BI$2,1,0)</f>
        <v>0</v>
      </c>
      <c r="BJ1590" s="32" t="n">
        <f aca="false">IF(BJ548=BJ$2,1,0)</f>
        <v>0</v>
      </c>
      <c r="BK1590" s="32" t="n">
        <f aca="false">IF(BK548=BK$2,1,0)</f>
        <v>0</v>
      </c>
      <c r="BL1590" s="32" t="n">
        <f aca="false">IF(BL548=BL$2,1,0)</f>
        <v>1</v>
      </c>
      <c r="BM1590" s="32" t="n">
        <f aca="false">IF(BM548=BM$2,1,0)</f>
        <v>1</v>
      </c>
      <c r="BN1590" s="32" t="n">
        <f aca="false">IF(BN548=BN$2,1,0)</f>
        <v>1</v>
      </c>
      <c r="BO1590" s="32" t="n">
        <f aca="false">IF(BO548=BO$2,1,0)</f>
        <v>0</v>
      </c>
      <c r="BP1590" s="32" t="n">
        <f aca="false">IF(BP548=BP$2,1,0)</f>
        <v>0</v>
      </c>
      <c r="BQ1590" s="32" t="n">
        <f aca="false">IF(BQ548=BQ$2,1,0)</f>
        <v>1</v>
      </c>
      <c r="BR1590" s="34" t="str">
        <f aca="false">IF($K548="I_9","",IF(BR548=BR$2,1,0))</f>
        <v/>
      </c>
      <c r="BS1590" s="34" t="str">
        <f aca="false">IF($K548="I_9","",IF(BS548=BS$2,1,0))</f>
        <v/>
      </c>
      <c r="BT1590" s="34" t="str">
        <f aca="false">IF($K548="I_9","",IF(BT548=BT$2,1,0))</f>
        <v/>
      </c>
      <c r="BU1590" s="34" t="str">
        <f aca="false">IF($K548="I_9","",IF(BU548=BU$2,1,0))</f>
        <v/>
      </c>
      <c r="BV1590" s="34" t="str">
        <f aca="false">IF($K548="I_9","",IF(BV548=BV$2,1,0))</f>
        <v/>
      </c>
      <c r="BW1590" s="35" t="str">
        <f aca="false">IF($K548="I_9","",IF(BW548=BW$2,1,0))</f>
        <v/>
      </c>
      <c r="BX1590" s="35" t="str">
        <f aca="false">IF($K548="I_9","",IF(BX548=BX$2,2,0))</f>
        <v/>
      </c>
      <c r="BY1590" s="35" t="str">
        <f aca="false">IF($K548="I_9","",IF(BY548=BY$2,3,0))</f>
        <v/>
      </c>
      <c r="BZ1590" s="34" t="str">
        <f aca="false">IF($K548="I_9","",IF(BZ548=BZ$2,1,0))</f>
        <v/>
      </c>
      <c r="CA1590" s="34" t="str">
        <f aca="false">IF($K548="I_9","",IF(CA548=CA$2,1,0))</f>
        <v/>
      </c>
      <c r="CB1590" s="34" t="str">
        <f aca="false">IF($K548="I_9","",IF(CB548=CB$2,1,0))</f>
        <v/>
      </c>
      <c r="CC1590" s="34" t="str">
        <f aca="false">IF($K548="I_9","",IF(CC548=CC$2,1,0))</f>
        <v/>
      </c>
      <c r="CD1590" s="34" t="str">
        <f aca="false">IF($K548="I_9","",IF(CD548=CD$2,1,0))</f>
        <v/>
      </c>
      <c r="CE1590" s="36" t="str">
        <f aca="false">IF($K548="III_11",IF(CE548=CE$2,1,0),"")</f>
        <v/>
      </c>
      <c r="CF1590" s="36" t="str">
        <f aca="false">IF($K548="III_11",IF(CF548=CF$2,1,0),"")</f>
        <v/>
      </c>
      <c r="CG1590" s="36" t="str">
        <f aca="false">IF($K548="III_11",IF(CG548=CG$2,1,0),"")</f>
        <v/>
      </c>
      <c r="CH1590" s="36" t="str">
        <f aca="false">IF($K548="III_11",IF(CH548=CH$2,1,0),"")</f>
        <v/>
      </c>
      <c r="CI1590" s="36" t="str">
        <f aca="false">IF($K548="III_11",IF(CI548=CI$2,1,0),"")</f>
        <v/>
      </c>
      <c r="CJ1590" s="36" t="str">
        <f aca="false">IF($K548="III_11",IF(CJ548=CJ$2,1,0),"")</f>
        <v/>
      </c>
      <c r="CK1590" s="36" t="str">
        <f aca="false">IF($K548="III_11",IF(CK548=CK$2,1,0),"")</f>
        <v/>
      </c>
      <c r="CL1590" s="36" t="str">
        <f aca="false">IF($K548="III_11",IF(CL548=CL$2,1,0),"")</f>
        <v/>
      </c>
      <c r="CM1590" s="36" t="str">
        <f aca="false">IF($K548="III_11",IF(CM548=CM$2,1,0),"")</f>
        <v/>
      </c>
      <c r="CN1590" s="36" t="str">
        <f aca="false">IF($K548="III_11",IF(CN548=CN$2,1,0),"")</f>
        <v/>
      </c>
    </row>
    <row r="1591" customFormat="false" ht="15.75" hidden="false" customHeight="true" outlineLevel="0" collapsed="false">
      <c r="A1591" s="4" t="str">
        <f aca="false">LEFT(A549,5)</f>
        <v>546</v>
      </c>
      <c r="B1591" s="3" t="str">
        <f aca="false">LEFT(B549,5)</f>
        <v>0</v>
      </c>
      <c r="C1591" s="2" t="n">
        <f aca="false">(IF(K1591="I_9",IF(F1591&gt;18,1,0),0)+IF(K1591="II_10",IF(F1591&gt;26,1,0),0)+IF(K1591="III_11",IF(F1591&gt;33,1,0),0))*B1591</f>
        <v>0</v>
      </c>
      <c r="D1591" s="2" t="str">
        <f aca="false">IF(C1591=1,"Запрошується до ІІ туру","Не бере участь у наступному турі")</f>
        <v>Не бере участь у наступному турі</v>
      </c>
      <c r="E1591" s="37" t="s">
        <v>678</v>
      </c>
      <c r="F1591" s="38" t="n">
        <f aca="false">SUM(R1591:CN1591)</f>
        <v>22</v>
      </c>
      <c r="G1591" s="2" t="str">
        <f aca="false">G549</f>
        <v>яцик</v>
      </c>
      <c r="H1591" s="2" t="str">
        <f aca="false">H549</f>
        <v>вікторія</v>
      </c>
      <c r="J1591" s="3" t="n">
        <f aca="false">J549</f>
        <v>9</v>
      </c>
      <c r="K1591" s="3" t="str">
        <f aca="false">K549</f>
        <v>I_9</v>
      </c>
      <c r="M1591" s="2" t="str">
        <f aca="false">M549</f>
        <v>Львівська</v>
      </c>
      <c r="N1591" s="2" t="str">
        <f aca="false">N549</f>
        <v>Погоджуюсь</v>
      </c>
      <c r="O1591" s="2" t="str">
        <f aca="false">O549</f>
        <v>Підтверджую</v>
      </c>
      <c r="P1591" s="2" t="str">
        <f aca="false">P549</f>
        <v>Ні</v>
      </c>
      <c r="Q1591" s="2" t="str">
        <f aca="false">Q549</f>
        <v>Не погоджуюсь (і беру участь у виконанні цього туру в ознайомчому режимі)</v>
      </c>
      <c r="R1591" s="32" t="n">
        <f aca="false">IF(R549=R$2,1,0)</f>
        <v>1</v>
      </c>
      <c r="S1591" s="32" t="n">
        <f aca="false">IF(S549=S$2,1,0)</f>
        <v>0</v>
      </c>
      <c r="T1591" s="32" t="n">
        <f aca="false">IF(T549=T$2,1,0)</f>
        <v>0</v>
      </c>
      <c r="U1591" s="32" t="n">
        <f aca="false">IF(U549=U$2,1,0)</f>
        <v>1</v>
      </c>
      <c r="V1591" s="32" t="n">
        <f aca="false">IF(V549=V$2,1,0)</f>
        <v>1</v>
      </c>
      <c r="W1591" s="32" t="n">
        <f aca="false">IF(W549=W$2,1,0)</f>
        <v>0</v>
      </c>
      <c r="X1591" s="32" t="n">
        <f aca="false">IF(X549=X$2,1,0)</f>
        <v>0</v>
      </c>
      <c r="Y1591" s="32" t="n">
        <f aca="false">IF(Y549=Y$2,1,0)</f>
        <v>0</v>
      </c>
      <c r="Z1591" s="32" t="n">
        <f aca="false">IF(Z549=Z$2,1,0)</f>
        <v>1</v>
      </c>
      <c r="AA1591" s="33" t="n">
        <f aca="false">IF(AA549=AA$2,2,0)</f>
        <v>0</v>
      </c>
      <c r="AB1591" s="33" t="n">
        <f aca="false">0</f>
        <v>0</v>
      </c>
      <c r="AC1591" s="32" t="n">
        <f aca="false">IF(AC549=AC$2,1,0)</f>
        <v>1</v>
      </c>
      <c r="AD1591" s="32" t="n">
        <f aca="false">IF(AD549=AD$2,1,0)</f>
        <v>1</v>
      </c>
      <c r="AE1591" s="32" t="n">
        <f aca="false">IF(AE549=AE$2,1,0)</f>
        <v>1</v>
      </c>
      <c r="AF1591" s="32" t="n">
        <f aca="false">IF(AF549=AF$2,1,0)</f>
        <v>1</v>
      </c>
      <c r="AG1591" s="32" t="n">
        <f aca="false">IF(AG549=AG$2,1,0)</f>
        <v>0</v>
      </c>
      <c r="AH1591" s="32" t="n">
        <f aca="false">IF(AH549=AH$2,1,0)</f>
        <v>0</v>
      </c>
      <c r="AI1591" s="33" t="n">
        <f aca="false">0</f>
        <v>0</v>
      </c>
      <c r="AJ1591" s="33" t="n">
        <f aca="false">0</f>
        <v>0</v>
      </c>
      <c r="AK1591" s="32" t="n">
        <f aca="false">IF(AK549=AK$2,1,0)</f>
        <v>1</v>
      </c>
      <c r="AL1591" s="32" t="n">
        <f aca="false">IF(AL549=AL$2,1,0)</f>
        <v>1</v>
      </c>
      <c r="AM1591" s="32" t="n">
        <f aca="false">IF(AM549=AM$2,1,0)</f>
        <v>1</v>
      </c>
      <c r="AN1591" s="32" t="n">
        <f aca="false">IF(AN549=AN$2,1,0)</f>
        <v>0</v>
      </c>
      <c r="AO1591" s="32" t="n">
        <f aca="false">IF(AO549=AO$2,1,0)</f>
        <v>1</v>
      </c>
      <c r="AP1591" s="32" t="n">
        <f aca="false">IF(AP549=AP$2,1,0)</f>
        <v>1</v>
      </c>
      <c r="AQ1591" s="32" t="n">
        <f aca="false">IF(AQ549=AQ$2,1,0)</f>
        <v>0</v>
      </c>
      <c r="AR1591" s="32" t="n">
        <f aca="false">IF(AR549=AR$2,1,0)</f>
        <v>0</v>
      </c>
      <c r="AS1591" s="32" t="n">
        <f aca="false">IF(AS549=AS$2,1,0)</f>
        <v>0</v>
      </c>
      <c r="AT1591" s="33" t="n">
        <f aca="false">IF(AT549=AT$2,3,0)</f>
        <v>0</v>
      </c>
      <c r="AU1591" s="32" t="n">
        <f aca="false">IF(AU549=AU$2,1,0)</f>
        <v>1</v>
      </c>
      <c r="AV1591" s="32" t="n">
        <f aca="false">IF(AV549=AV$2,1,0)</f>
        <v>1</v>
      </c>
      <c r="AW1591" s="32" t="n">
        <f aca="false">IF(AW549=AW$2,1,0)</f>
        <v>0</v>
      </c>
      <c r="AX1591" s="32" t="n">
        <f aca="false">IF(AX549=AX$2,1,0)</f>
        <v>1</v>
      </c>
      <c r="AY1591" s="32" t="n">
        <f aca="false">IF(AY549=AY$2,1,0)</f>
        <v>1</v>
      </c>
      <c r="AZ1591" s="32" t="n">
        <f aca="false">IF(AZ549=AZ$2,1,0)</f>
        <v>0</v>
      </c>
      <c r="BA1591" s="32" t="n">
        <f aca="false">IF(BA549=BA$2,1,0)</f>
        <v>0</v>
      </c>
      <c r="BB1591" s="32" t="n">
        <f aca="false">IF(BB549=BB$2,1,0)</f>
        <v>0</v>
      </c>
      <c r="BC1591" s="32" t="n">
        <f aca="false">IF(BC549=BC$2,1,0)</f>
        <v>0</v>
      </c>
      <c r="BD1591" s="32" t="n">
        <f aca="false">IF(BD549=BD$2,1,0)</f>
        <v>0</v>
      </c>
      <c r="BE1591" s="32" t="n">
        <f aca="false">IF(BE549=BE$2,1,0)</f>
        <v>0</v>
      </c>
      <c r="BF1591" s="32" t="n">
        <f aca="false">IF(BF549=BF$2,1,0)</f>
        <v>0</v>
      </c>
      <c r="BG1591" s="32" t="n">
        <f aca="false">IF(BG549=BG$2,1,0)</f>
        <v>1</v>
      </c>
      <c r="BH1591" s="32" t="n">
        <f aca="false">IF(BH549=BH$2,1,0)</f>
        <v>0</v>
      </c>
      <c r="BI1591" s="32" t="n">
        <f aca="false">IF(BI549=BI$2,1,0)</f>
        <v>1</v>
      </c>
      <c r="BJ1591" s="32" t="n">
        <f aca="false">IF(BJ549=BJ$2,1,0)</f>
        <v>0</v>
      </c>
      <c r="BK1591" s="32" t="n">
        <f aca="false">IF(BK549=BK$2,1,0)</f>
        <v>0</v>
      </c>
      <c r="BL1591" s="32" t="n">
        <f aca="false">IF(BL549=BL$2,1,0)</f>
        <v>1</v>
      </c>
      <c r="BM1591" s="32" t="n">
        <f aca="false">IF(BM549=BM$2,1,0)</f>
        <v>0</v>
      </c>
      <c r="BN1591" s="32" t="n">
        <f aca="false">IF(BN549=BN$2,1,0)</f>
        <v>0</v>
      </c>
      <c r="BO1591" s="32" t="n">
        <f aca="false">IF(BO549=BO$2,1,0)</f>
        <v>1</v>
      </c>
      <c r="BP1591" s="32" t="n">
        <f aca="false">IF(BP549=BP$2,1,0)</f>
        <v>0</v>
      </c>
      <c r="BQ1591" s="32" t="n">
        <f aca="false">IF(BQ549=BQ$2,1,0)</f>
        <v>1</v>
      </c>
      <c r="BR1591" s="34" t="str">
        <f aca="false">IF($K549="I_9","",IF(BR549=BR$2,1,0))</f>
        <v/>
      </c>
      <c r="BS1591" s="34" t="str">
        <f aca="false">IF($K549="I_9","",IF(BS549=BS$2,1,0))</f>
        <v/>
      </c>
      <c r="BT1591" s="34" t="str">
        <f aca="false">IF($K549="I_9","",IF(BT549=BT$2,1,0))</f>
        <v/>
      </c>
      <c r="BU1591" s="34" t="str">
        <f aca="false">IF($K549="I_9","",IF(BU549=BU$2,1,0))</f>
        <v/>
      </c>
      <c r="BV1591" s="34" t="str">
        <f aca="false">IF($K549="I_9","",IF(BV549=BV$2,1,0))</f>
        <v/>
      </c>
      <c r="BW1591" s="35" t="str">
        <f aca="false">IF($K549="I_9","",IF(BW549=BW$2,1,0))</f>
        <v/>
      </c>
      <c r="BX1591" s="35" t="str">
        <f aca="false">IF($K549="I_9","",IF(BX549=BX$2,2,0))</f>
        <v/>
      </c>
      <c r="BY1591" s="35" t="str">
        <f aca="false">IF($K549="I_9","",IF(BY549=BY$2,3,0))</f>
        <v/>
      </c>
      <c r="BZ1591" s="34" t="str">
        <f aca="false">IF($K549="I_9","",IF(BZ549=BZ$2,1,0))</f>
        <v/>
      </c>
      <c r="CA1591" s="34" t="str">
        <f aca="false">IF($K549="I_9","",IF(CA549=CA$2,1,0))</f>
        <v/>
      </c>
      <c r="CB1591" s="34" t="str">
        <f aca="false">IF($K549="I_9","",IF(CB549=CB$2,1,0))</f>
        <v/>
      </c>
      <c r="CC1591" s="34" t="str">
        <f aca="false">IF($K549="I_9","",IF(CC549=CC$2,1,0))</f>
        <v/>
      </c>
      <c r="CD1591" s="34" t="str">
        <f aca="false">IF($K549="I_9","",IF(CD549=CD$2,1,0))</f>
        <v/>
      </c>
      <c r="CE1591" s="36" t="str">
        <f aca="false">IF($K549="III_11",IF(CE549=CE$2,1,0),"")</f>
        <v/>
      </c>
      <c r="CF1591" s="36" t="str">
        <f aca="false">IF($K549="III_11",IF(CF549=CF$2,1,0),"")</f>
        <v/>
      </c>
      <c r="CG1591" s="36" t="str">
        <f aca="false">IF($K549="III_11",IF(CG549=CG$2,1,0),"")</f>
        <v/>
      </c>
      <c r="CH1591" s="36" t="str">
        <f aca="false">IF($K549="III_11",IF(CH549=CH$2,1,0),"")</f>
        <v/>
      </c>
      <c r="CI1591" s="36" t="str">
        <f aca="false">IF($K549="III_11",IF(CI549=CI$2,1,0),"")</f>
        <v/>
      </c>
      <c r="CJ1591" s="36" t="str">
        <f aca="false">IF($K549="III_11",IF(CJ549=CJ$2,1,0),"")</f>
        <v/>
      </c>
      <c r="CK1591" s="36" t="str">
        <f aca="false">IF($K549="III_11",IF(CK549=CK$2,1,0),"")</f>
        <v/>
      </c>
      <c r="CL1591" s="36" t="str">
        <f aca="false">IF($K549="III_11",IF(CL549=CL$2,1,0),"")</f>
        <v/>
      </c>
      <c r="CM1591" s="36" t="str">
        <f aca="false">IF($K549="III_11",IF(CM549=CM$2,1,0),"")</f>
        <v/>
      </c>
      <c r="CN1591" s="36" t="str">
        <f aca="false">IF($K549="III_11",IF(CN549=CN$2,1,0),"")</f>
        <v/>
      </c>
    </row>
    <row r="1592" customFormat="false" ht="15.75" hidden="false" customHeight="true" outlineLevel="0" collapsed="false">
      <c r="A1592" s="4" t="str">
        <f aca="false">LEFT(A550,5)</f>
        <v>547</v>
      </c>
      <c r="B1592" s="3" t="str">
        <f aca="false">LEFT(B550,5)</f>
        <v>1</v>
      </c>
      <c r="C1592" s="2" t="n">
        <f aca="false">(IF(K1592="I_9",IF(F1592&gt;18,1,0),0)+IF(K1592="II_10",IF(F1592&gt;26,1,0),0)+IF(K1592="III_11",IF(F1592&gt;33,1,0),0))*B1592</f>
        <v>1</v>
      </c>
      <c r="D1592" s="2" t="str">
        <f aca="false">IF(C1592=1,"Запрошується до ІІ туру","Не бере участь у наступному турі")</f>
        <v>Запрошується до ІІ туру</v>
      </c>
      <c r="E1592" s="37" t="s">
        <v>1504</v>
      </c>
      <c r="F1592" s="38" t="n">
        <f aca="false">SUM(R1592:CN1592)</f>
        <v>45</v>
      </c>
      <c r="G1592" s="2" t="str">
        <f aca="false">G550</f>
        <v>Городинська</v>
      </c>
      <c r="H1592" s="2" t="str">
        <f aca="false">H550</f>
        <v>Анна-Марія</v>
      </c>
      <c r="J1592" s="3" t="n">
        <f aca="false">J550</f>
        <v>10</v>
      </c>
      <c r="K1592" s="3" t="str">
        <f aca="false">K550</f>
        <v>II_10</v>
      </c>
      <c r="M1592" s="2" t="str">
        <f aca="false">M550</f>
        <v>Львівська</v>
      </c>
      <c r="N1592" s="2" t="str">
        <f aca="false">N550</f>
        <v>Погоджуюсь</v>
      </c>
      <c r="O1592" s="2" t="str">
        <f aca="false">O550</f>
        <v>Підтверджую</v>
      </c>
      <c r="P1592" s="2" t="str">
        <f aca="false">P550</f>
        <v>Так</v>
      </c>
      <c r="Q1592" s="2" t="str">
        <f aca="false">Q550</f>
        <v>Погоджуюсь</v>
      </c>
      <c r="R1592" s="32" t="n">
        <f aca="false">IF(R550=R$2,1,0)</f>
        <v>1</v>
      </c>
      <c r="S1592" s="32" t="n">
        <f aca="false">IF(S550=S$2,1,0)</f>
        <v>1</v>
      </c>
      <c r="T1592" s="32" t="n">
        <f aca="false">IF(T550=T$2,1,0)</f>
        <v>1</v>
      </c>
      <c r="U1592" s="32" t="n">
        <f aca="false">IF(U550=U$2,1,0)</f>
        <v>1</v>
      </c>
      <c r="V1592" s="32" t="n">
        <f aca="false">IF(V550=V$2,1,0)</f>
        <v>1</v>
      </c>
      <c r="W1592" s="32" t="n">
        <f aca="false">IF(W550=W$2,1,0)</f>
        <v>1</v>
      </c>
      <c r="X1592" s="32" t="n">
        <f aca="false">IF(X550=X$2,1,0)</f>
        <v>1</v>
      </c>
      <c r="Y1592" s="32" t="n">
        <f aca="false">IF(Y550=Y$2,1,0)</f>
        <v>1</v>
      </c>
      <c r="Z1592" s="32" t="n">
        <f aca="false">IF(Z550=Z$2,1,0)</f>
        <v>1</v>
      </c>
      <c r="AA1592" s="33" t="n">
        <f aca="false">IF(AA550=AA$2,2,0)</f>
        <v>0</v>
      </c>
      <c r="AB1592" s="33" t="n">
        <f aca="false">0</f>
        <v>0</v>
      </c>
      <c r="AC1592" s="32" t="n">
        <f aca="false">IF(AC550=AC$2,1,0)</f>
        <v>1</v>
      </c>
      <c r="AD1592" s="32" t="n">
        <f aca="false">IF(AD550=AD$2,1,0)</f>
        <v>0</v>
      </c>
      <c r="AE1592" s="32" t="n">
        <f aca="false">IF(AE550=AE$2,1,0)</f>
        <v>0</v>
      </c>
      <c r="AF1592" s="32" t="n">
        <f aca="false">IF(AF550=AF$2,1,0)</f>
        <v>0</v>
      </c>
      <c r="AG1592" s="32" t="n">
        <f aca="false">IF(AG550=AG$2,1,0)</f>
        <v>1</v>
      </c>
      <c r="AH1592" s="32" t="n">
        <f aca="false">IF(AH550=AH$2,1,0)</f>
        <v>0</v>
      </c>
      <c r="AI1592" s="33" t="n">
        <f aca="false">0</f>
        <v>0</v>
      </c>
      <c r="AJ1592" s="33" t="n">
        <f aca="false">0</f>
        <v>0</v>
      </c>
      <c r="AK1592" s="32" t="n">
        <f aca="false">IF(AK550=AK$2,1,0)</f>
        <v>0</v>
      </c>
      <c r="AL1592" s="32" t="n">
        <f aca="false">IF(AL550=AL$2,1,0)</f>
        <v>0</v>
      </c>
      <c r="AM1592" s="32" t="n">
        <f aca="false">IF(AM550=AM$2,1,0)</f>
        <v>1</v>
      </c>
      <c r="AN1592" s="32" t="n">
        <f aca="false">IF(AN550=AN$2,1,0)</f>
        <v>1</v>
      </c>
      <c r="AO1592" s="32" t="n">
        <f aca="false">IF(AO550=AO$2,1,0)</f>
        <v>1</v>
      </c>
      <c r="AP1592" s="32" t="n">
        <f aca="false">IF(AP550=AP$2,1,0)</f>
        <v>1</v>
      </c>
      <c r="AQ1592" s="32" t="n">
        <f aca="false">IF(AQ550=AQ$2,1,0)</f>
        <v>1</v>
      </c>
      <c r="AR1592" s="32" t="n">
        <f aca="false">IF(AR550=AR$2,1,0)</f>
        <v>1</v>
      </c>
      <c r="AS1592" s="32" t="n">
        <f aca="false">IF(AS550=AS$2,1,0)</f>
        <v>1</v>
      </c>
      <c r="AT1592" s="33" t="n">
        <f aca="false">IF(AT550=AT$2,3,0)</f>
        <v>3</v>
      </c>
      <c r="AU1592" s="32" t="n">
        <f aca="false">IF(AU550=AU$2,1,0)</f>
        <v>1</v>
      </c>
      <c r="AV1592" s="32" t="n">
        <f aca="false">IF(AV550=AV$2,1,0)</f>
        <v>1</v>
      </c>
      <c r="AW1592" s="32" t="n">
        <f aca="false">IF(AW550=AW$2,1,0)</f>
        <v>0</v>
      </c>
      <c r="AX1592" s="32" t="n">
        <f aca="false">IF(AX550=AX$2,1,0)</f>
        <v>1</v>
      </c>
      <c r="AY1592" s="32" t="n">
        <f aca="false">IF(AY550=AY$2,1,0)</f>
        <v>1</v>
      </c>
      <c r="AZ1592" s="32" t="n">
        <f aca="false">IF(AZ550=AZ$2,1,0)</f>
        <v>1</v>
      </c>
      <c r="BA1592" s="32" t="n">
        <f aca="false">IF(BA550=BA$2,1,0)</f>
        <v>1</v>
      </c>
      <c r="BB1592" s="32" t="n">
        <f aca="false">IF(BB550=BB$2,1,0)</f>
        <v>0</v>
      </c>
      <c r="BC1592" s="32" t="n">
        <f aca="false">IF(BC550=BC$2,1,0)</f>
        <v>0</v>
      </c>
      <c r="BD1592" s="32" t="n">
        <f aca="false">IF(BD550=BD$2,1,0)</f>
        <v>1</v>
      </c>
      <c r="BE1592" s="32" t="n">
        <f aca="false">IF(BE550=BE$2,1,0)</f>
        <v>0</v>
      </c>
      <c r="BF1592" s="32" t="n">
        <f aca="false">IF(BF550=BF$2,1,0)</f>
        <v>0</v>
      </c>
      <c r="BG1592" s="32" t="n">
        <f aca="false">IF(BG550=BG$2,1,0)</f>
        <v>0</v>
      </c>
      <c r="BH1592" s="32" t="n">
        <f aca="false">IF(BH550=BH$2,1,0)</f>
        <v>1</v>
      </c>
      <c r="BI1592" s="32" t="n">
        <f aca="false">IF(BI550=BI$2,1,0)</f>
        <v>0</v>
      </c>
      <c r="BJ1592" s="32" t="n">
        <f aca="false">IF(BJ550=BJ$2,1,0)</f>
        <v>1</v>
      </c>
      <c r="BK1592" s="32" t="n">
        <f aca="false">IF(BK550=BK$2,1,0)</f>
        <v>0</v>
      </c>
      <c r="BL1592" s="32" t="n">
        <f aca="false">IF(BL550=BL$2,1,0)</f>
        <v>1</v>
      </c>
      <c r="BM1592" s="32" t="n">
        <f aca="false">IF(BM550=BM$2,1,0)</f>
        <v>1</v>
      </c>
      <c r="BN1592" s="32" t="n">
        <f aca="false">IF(BN550=BN$2,1,0)</f>
        <v>0</v>
      </c>
      <c r="BO1592" s="32" t="n">
        <f aca="false">IF(BO550=BO$2,1,0)</f>
        <v>0</v>
      </c>
      <c r="BP1592" s="32" t="n">
        <f aca="false">IF(BP550=BP$2,1,0)</f>
        <v>0</v>
      </c>
      <c r="BQ1592" s="32" t="n">
        <f aca="false">IF(BQ550=BQ$2,1,0)</f>
        <v>1</v>
      </c>
      <c r="BR1592" s="34" t="n">
        <f aca="false">IF($K550="I_9","",IF(BR550=BR$2,1,0))</f>
        <v>0</v>
      </c>
      <c r="BS1592" s="34" t="n">
        <f aca="false">IF($K550="I_9","",IF(BS550=BS$2,1,0))</f>
        <v>1</v>
      </c>
      <c r="BT1592" s="34" t="n">
        <f aca="false">IF($K550="I_9","",IF(BT550=BT$2,1,0))</f>
        <v>1</v>
      </c>
      <c r="BU1592" s="34" t="n">
        <f aca="false">IF($K550="I_9","",IF(BU550=BU$2,1,0))</f>
        <v>1</v>
      </c>
      <c r="BV1592" s="34" t="n">
        <f aca="false">IF($K550="I_9","",IF(BV550=BV$2,1,0))</f>
        <v>1</v>
      </c>
      <c r="BW1592" s="35" t="n">
        <f aca="false">IF($K550="I_9","",IF(BW550=BW$2,1,0))</f>
        <v>1</v>
      </c>
      <c r="BX1592" s="35" t="n">
        <f aca="false">IF($K550="I_9","",IF(BX550=BX$2,2,0))</f>
        <v>2</v>
      </c>
      <c r="BY1592" s="35" t="n">
        <f aca="false">IF($K550="I_9","",IF(BY550=BY$2,3,0))</f>
        <v>0</v>
      </c>
      <c r="BZ1592" s="34" t="n">
        <f aca="false">IF($K550="I_9","",IF(BZ550=BZ$2,1,0))</f>
        <v>1</v>
      </c>
      <c r="CA1592" s="34" t="n">
        <f aca="false">IF($K550="I_9","",IF(CA550=CA$2,1,0))</f>
        <v>1</v>
      </c>
      <c r="CB1592" s="34" t="n">
        <f aca="false">IF($K550="I_9","",IF(CB550=CB$2,1,0))</f>
        <v>1</v>
      </c>
      <c r="CC1592" s="34" t="n">
        <f aca="false">IF($K550="I_9","",IF(CC550=CC$2,1,0))</f>
        <v>1</v>
      </c>
      <c r="CD1592" s="34" t="n">
        <f aca="false">IF($K550="I_9","",IF(CD550=CD$2,1,0))</f>
        <v>1</v>
      </c>
      <c r="CE1592" s="36" t="str">
        <f aca="false">IF($K550="III_11",IF(CE550=CE$2,1,0),"")</f>
        <v/>
      </c>
      <c r="CF1592" s="36" t="str">
        <f aca="false">IF($K550="III_11",IF(CF550=CF$2,1,0),"")</f>
        <v/>
      </c>
      <c r="CG1592" s="36" t="str">
        <f aca="false">IF($K550="III_11",IF(CG550=CG$2,1,0),"")</f>
        <v/>
      </c>
      <c r="CH1592" s="36" t="str">
        <f aca="false">IF($K550="III_11",IF(CH550=CH$2,1,0),"")</f>
        <v/>
      </c>
      <c r="CI1592" s="36" t="str">
        <f aca="false">IF($K550="III_11",IF(CI550=CI$2,1,0),"")</f>
        <v/>
      </c>
      <c r="CJ1592" s="36" t="str">
        <f aca="false">IF($K550="III_11",IF(CJ550=CJ$2,1,0),"")</f>
        <v/>
      </c>
      <c r="CK1592" s="36" t="str">
        <f aca="false">IF($K550="III_11",IF(CK550=CK$2,1,0),"")</f>
        <v/>
      </c>
      <c r="CL1592" s="36" t="str">
        <f aca="false">IF($K550="III_11",IF(CL550=CL$2,1,0),"")</f>
        <v/>
      </c>
      <c r="CM1592" s="36" t="str">
        <f aca="false">IF($K550="III_11",IF(CM550=CM$2,1,0),"")</f>
        <v/>
      </c>
      <c r="CN1592" s="36" t="str">
        <f aca="false">IF($K550="III_11",IF(CN550=CN$2,1,0),"")</f>
        <v/>
      </c>
    </row>
    <row r="1593" customFormat="false" ht="15.75" hidden="false" customHeight="true" outlineLevel="0" collapsed="false">
      <c r="A1593" s="4" t="str">
        <f aca="false">LEFT(A551,5)</f>
        <v>548</v>
      </c>
      <c r="B1593" s="3" t="str">
        <f aca="false">LEFT(B551,5)</f>
        <v>0</v>
      </c>
      <c r="C1593" s="2" t="n">
        <f aca="false">(IF(K1593="I_9",IF(F1593&gt;18,1,0),0)+IF(K1593="II_10",IF(F1593&gt;26,1,0),0)+IF(K1593="III_11",IF(F1593&gt;33,1,0),0))*B1593</f>
        <v>0</v>
      </c>
      <c r="D1593" s="2" t="str">
        <f aca="false">IF(C1593=1,"Запрошується до ІІ туру","Не бере участь у наступному турі")</f>
        <v>Не бере участь у наступному турі</v>
      </c>
      <c r="E1593" s="37" t="s">
        <v>1358</v>
      </c>
      <c r="F1593" s="38" t="n">
        <f aca="false">SUM(R1593:CN1593)</f>
        <v>31</v>
      </c>
      <c r="G1593" s="2" t="str">
        <f aca="false">G551</f>
        <v>Пономаренко</v>
      </c>
      <c r="H1593" s="2" t="str">
        <f aca="false">H551</f>
        <v>Анна</v>
      </c>
      <c r="J1593" s="3" t="n">
        <f aca="false">J551</f>
        <v>9</v>
      </c>
      <c r="K1593" s="3" t="str">
        <f aca="false">K551</f>
        <v>I_9</v>
      </c>
      <c r="M1593" s="2" t="str">
        <f aca="false">M551</f>
        <v>Харківська</v>
      </c>
      <c r="N1593" s="2" t="str">
        <f aca="false">N551</f>
        <v>Погоджуюсь</v>
      </c>
      <c r="O1593" s="2" t="str">
        <f aca="false">O551</f>
        <v>Підтверджую</v>
      </c>
      <c r="P1593" s="2" t="str">
        <f aca="false">P551</f>
        <v>Ні</v>
      </c>
      <c r="Q1593" s="2" t="str">
        <f aca="false">Q551</f>
        <v>Погоджуюсь</v>
      </c>
      <c r="R1593" s="32" t="n">
        <f aca="false">IF(R551=R$2,1,0)</f>
        <v>1</v>
      </c>
      <c r="S1593" s="32" t="n">
        <f aca="false">IF(S551=S$2,1,0)</f>
        <v>1</v>
      </c>
      <c r="T1593" s="32" t="n">
        <f aca="false">IF(T551=T$2,1,0)</f>
        <v>1</v>
      </c>
      <c r="U1593" s="32" t="n">
        <f aca="false">IF(U551=U$2,1,0)</f>
        <v>1</v>
      </c>
      <c r="V1593" s="32" t="n">
        <f aca="false">IF(V551=V$2,1,0)</f>
        <v>1</v>
      </c>
      <c r="W1593" s="32" t="n">
        <f aca="false">IF(W551=W$2,1,0)</f>
        <v>1</v>
      </c>
      <c r="X1593" s="32" t="n">
        <f aca="false">IF(X551=X$2,1,0)</f>
        <v>0</v>
      </c>
      <c r="Y1593" s="32" t="n">
        <f aca="false">IF(Y551=Y$2,1,0)</f>
        <v>0</v>
      </c>
      <c r="Z1593" s="32" t="n">
        <f aca="false">IF(Z551=Z$2,1,0)</f>
        <v>1</v>
      </c>
      <c r="AA1593" s="33" t="n">
        <f aca="false">IF(AA551=AA$2,2,0)</f>
        <v>0</v>
      </c>
      <c r="AB1593" s="33" t="n">
        <f aca="false">0</f>
        <v>0</v>
      </c>
      <c r="AC1593" s="32" t="n">
        <f aca="false">IF(AC551=AC$2,1,0)</f>
        <v>1</v>
      </c>
      <c r="AD1593" s="32" t="n">
        <f aca="false">IF(AD551=AD$2,1,0)</f>
        <v>1</v>
      </c>
      <c r="AE1593" s="32" t="n">
        <f aca="false">IF(AE551=AE$2,1,0)</f>
        <v>0</v>
      </c>
      <c r="AF1593" s="32" t="n">
        <f aca="false">IF(AF551=AF$2,1,0)</f>
        <v>0</v>
      </c>
      <c r="AG1593" s="32" t="n">
        <f aca="false">IF(AG551=AG$2,1,0)</f>
        <v>1</v>
      </c>
      <c r="AH1593" s="32" t="n">
        <f aca="false">IF(AH551=AH$2,1,0)</f>
        <v>1</v>
      </c>
      <c r="AI1593" s="33" t="n">
        <f aca="false">0</f>
        <v>0</v>
      </c>
      <c r="AJ1593" s="33" t="n">
        <f aca="false">0</f>
        <v>0</v>
      </c>
      <c r="AK1593" s="32" t="n">
        <f aca="false">IF(AK551=AK$2,1,0)</f>
        <v>0</v>
      </c>
      <c r="AL1593" s="32" t="n">
        <f aca="false">IF(AL551=AL$2,1,0)</f>
        <v>0</v>
      </c>
      <c r="AM1593" s="32" t="n">
        <f aca="false">IF(AM551=AM$2,1,0)</f>
        <v>1</v>
      </c>
      <c r="AN1593" s="32" t="n">
        <f aca="false">IF(AN551=AN$2,1,0)</f>
        <v>1</v>
      </c>
      <c r="AO1593" s="32" t="n">
        <f aca="false">IF(AO551=AO$2,1,0)</f>
        <v>1</v>
      </c>
      <c r="AP1593" s="32" t="n">
        <f aca="false">IF(AP551=AP$2,1,0)</f>
        <v>1</v>
      </c>
      <c r="AQ1593" s="32" t="n">
        <f aca="false">IF(AQ551=AQ$2,1,0)</f>
        <v>1</v>
      </c>
      <c r="AR1593" s="32" t="n">
        <f aca="false">IF(AR551=AR$2,1,0)</f>
        <v>1</v>
      </c>
      <c r="AS1593" s="32" t="n">
        <f aca="false">IF(AS551=AS$2,1,0)</f>
        <v>1</v>
      </c>
      <c r="AT1593" s="33" t="n">
        <f aca="false">IF(AT551=AT$2,3,0)</f>
        <v>3</v>
      </c>
      <c r="AU1593" s="32" t="n">
        <f aca="false">IF(AU551=AU$2,1,0)</f>
        <v>0</v>
      </c>
      <c r="AV1593" s="32" t="n">
        <f aca="false">IF(AV551=AV$2,1,0)</f>
        <v>0</v>
      </c>
      <c r="AW1593" s="32" t="n">
        <f aca="false">IF(AW551=AW$2,1,0)</f>
        <v>0</v>
      </c>
      <c r="AX1593" s="32" t="n">
        <f aca="false">IF(AX551=AX$2,1,0)</f>
        <v>1</v>
      </c>
      <c r="AY1593" s="32" t="n">
        <f aca="false">IF(AY551=AY$2,1,0)</f>
        <v>1</v>
      </c>
      <c r="AZ1593" s="32" t="n">
        <f aca="false">IF(AZ551=AZ$2,1,0)</f>
        <v>0</v>
      </c>
      <c r="BA1593" s="32" t="n">
        <f aca="false">IF(BA551=BA$2,1,0)</f>
        <v>1</v>
      </c>
      <c r="BB1593" s="32" t="n">
        <f aca="false">IF(BB551=BB$2,1,0)</f>
        <v>0</v>
      </c>
      <c r="BC1593" s="32" t="n">
        <f aca="false">IF(BC551=BC$2,1,0)</f>
        <v>0</v>
      </c>
      <c r="BD1593" s="32" t="n">
        <f aca="false">IF(BD551=BD$2,1,0)</f>
        <v>0</v>
      </c>
      <c r="BE1593" s="32" t="n">
        <f aca="false">IF(BE551=BE$2,1,0)</f>
        <v>0</v>
      </c>
      <c r="BF1593" s="32" t="n">
        <f aca="false">IF(BF551=BF$2,1,0)</f>
        <v>1</v>
      </c>
      <c r="BG1593" s="32" t="n">
        <f aca="false">IF(BG551=BG$2,1,0)</f>
        <v>0</v>
      </c>
      <c r="BH1593" s="32" t="n">
        <f aca="false">IF(BH551=BH$2,1,0)</f>
        <v>0</v>
      </c>
      <c r="BI1593" s="32" t="n">
        <f aca="false">IF(BI551=BI$2,1,0)</f>
        <v>0</v>
      </c>
      <c r="BJ1593" s="32" t="n">
        <f aca="false">IF(BJ551=BJ$2,1,0)</f>
        <v>1</v>
      </c>
      <c r="BK1593" s="32" t="n">
        <f aca="false">IF(BK551=BK$2,1,0)</f>
        <v>1</v>
      </c>
      <c r="BL1593" s="32" t="n">
        <f aca="false">IF(BL551=BL$2,1,0)</f>
        <v>1</v>
      </c>
      <c r="BM1593" s="32" t="n">
        <f aca="false">IF(BM551=BM$2,1,0)</f>
        <v>1</v>
      </c>
      <c r="BN1593" s="32" t="n">
        <f aca="false">IF(BN551=BN$2,1,0)</f>
        <v>1</v>
      </c>
      <c r="BO1593" s="32" t="n">
        <f aca="false">IF(BO551=BO$2,1,0)</f>
        <v>0</v>
      </c>
      <c r="BP1593" s="32" t="n">
        <f aca="false">IF(BP551=BP$2,1,0)</f>
        <v>0</v>
      </c>
      <c r="BQ1593" s="32" t="n">
        <f aca="false">IF(BQ551=BQ$2,1,0)</f>
        <v>1</v>
      </c>
      <c r="BR1593" s="34" t="str">
        <f aca="false">IF($K551="I_9","",IF(BR551=BR$2,1,0))</f>
        <v/>
      </c>
      <c r="BS1593" s="34" t="str">
        <f aca="false">IF($K551="I_9","",IF(BS551=BS$2,1,0))</f>
        <v/>
      </c>
      <c r="BT1593" s="34" t="str">
        <f aca="false">IF($K551="I_9","",IF(BT551=BT$2,1,0))</f>
        <v/>
      </c>
      <c r="BU1593" s="34" t="str">
        <f aca="false">IF($K551="I_9","",IF(BU551=BU$2,1,0))</f>
        <v/>
      </c>
      <c r="BV1593" s="34" t="str">
        <f aca="false">IF($K551="I_9","",IF(BV551=BV$2,1,0))</f>
        <v/>
      </c>
      <c r="BW1593" s="35" t="str">
        <f aca="false">IF($K551="I_9","",IF(BW551=BW$2,1,0))</f>
        <v/>
      </c>
      <c r="BX1593" s="35" t="str">
        <f aca="false">IF($K551="I_9","",IF(BX551=BX$2,2,0))</f>
        <v/>
      </c>
      <c r="BY1593" s="35" t="str">
        <f aca="false">IF($K551="I_9","",IF(BY551=BY$2,3,0))</f>
        <v/>
      </c>
      <c r="BZ1593" s="34" t="str">
        <f aca="false">IF($K551="I_9","",IF(BZ551=BZ$2,1,0))</f>
        <v/>
      </c>
      <c r="CA1593" s="34" t="str">
        <f aca="false">IF($K551="I_9","",IF(CA551=CA$2,1,0))</f>
        <v/>
      </c>
      <c r="CB1593" s="34" t="str">
        <f aca="false">IF($K551="I_9","",IF(CB551=CB$2,1,0))</f>
        <v/>
      </c>
      <c r="CC1593" s="34" t="str">
        <f aca="false">IF($K551="I_9","",IF(CC551=CC$2,1,0))</f>
        <v/>
      </c>
      <c r="CD1593" s="34" t="str">
        <f aca="false">IF($K551="I_9","",IF(CD551=CD$2,1,0))</f>
        <v/>
      </c>
      <c r="CE1593" s="36" t="str">
        <f aca="false">IF($K551="III_11",IF(CE551=CE$2,1,0),"")</f>
        <v/>
      </c>
      <c r="CF1593" s="36" t="str">
        <f aca="false">IF($K551="III_11",IF(CF551=CF$2,1,0),"")</f>
        <v/>
      </c>
      <c r="CG1593" s="36" t="str">
        <f aca="false">IF($K551="III_11",IF(CG551=CG$2,1,0),"")</f>
        <v/>
      </c>
      <c r="CH1593" s="36" t="str">
        <f aca="false">IF($K551="III_11",IF(CH551=CH$2,1,0),"")</f>
        <v/>
      </c>
      <c r="CI1593" s="36" t="str">
        <f aca="false">IF($K551="III_11",IF(CI551=CI$2,1,0),"")</f>
        <v/>
      </c>
      <c r="CJ1593" s="36" t="str">
        <f aca="false">IF($K551="III_11",IF(CJ551=CJ$2,1,0),"")</f>
        <v/>
      </c>
      <c r="CK1593" s="36" t="str">
        <f aca="false">IF($K551="III_11",IF(CK551=CK$2,1,0),"")</f>
        <v/>
      </c>
      <c r="CL1593" s="36" t="str">
        <f aca="false">IF($K551="III_11",IF(CL551=CL$2,1,0),"")</f>
        <v/>
      </c>
      <c r="CM1593" s="36" t="str">
        <f aca="false">IF($K551="III_11",IF(CM551=CM$2,1,0),"")</f>
        <v/>
      </c>
      <c r="CN1593" s="36" t="str">
        <f aca="false">IF($K551="III_11",IF(CN551=CN$2,1,0),"")</f>
        <v/>
      </c>
    </row>
    <row r="1594" customFormat="false" ht="15.75" hidden="false" customHeight="true" outlineLevel="0" collapsed="false">
      <c r="A1594" s="4" t="str">
        <f aca="false">LEFT(A552,5)</f>
        <v>549</v>
      </c>
      <c r="B1594" s="3" t="str">
        <f aca="false">LEFT(B552,5)</f>
        <v>1</v>
      </c>
      <c r="C1594" s="2" t="n">
        <f aca="false">(IF(K1594="I_9",IF(F1594&gt;18,1,0),0)+IF(K1594="II_10",IF(F1594&gt;26,1,0),0)+IF(K1594="III_11",IF(F1594&gt;33,1,0),0))*B1594</f>
        <v>1</v>
      </c>
      <c r="D1594" s="2" t="str">
        <f aca="false">IF(C1594=1,"Запрошується до ІІ туру","Не бере участь у наступному турі")</f>
        <v>Запрошується до ІІ туру</v>
      </c>
      <c r="E1594" s="37" t="s">
        <v>658</v>
      </c>
      <c r="F1594" s="38" t="n">
        <f aca="false">SUM(R1594:CN1594)</f>
        <v>20</v>
      </c>
      <c r="G1594" s="2" t="str">
        <f aca="false">G552</f>
        <v>Михайлова </v>
      </c>
      <c r="H1594" s="2" t="str">
        <f aca="false">H552</f>
        <v>Анастасія </v>
      </c>
      <c r="J1594" s="3" t="n">
        <f aca="false">J552</f>
        <v>9</v>
      </c>
      <c r="K1594" s="3" t="str">
        <f aca="false">K552</f>
        <v>I_9</v>
      </c>
      <c r="M1594" s="2" t="str">
        <f aca="false">M552</f>
        <v>Чернівецька</v>
      </c>
      <c r="N1594" s="2" t="str">
        <f aca="false">N552</f>
        <v>Погоджуюсь</v>
      </c>
      <c r="O1594" s="2" t="str">
        <f aca="false">O552</f>
        <v>Підтверджую</v>
      </c>
      <c r="P1594" s="2" t="str">
        <f aca="false">P552</f>
        <v>Так</v>
      </c>
      <c r="Q1594" s="2" t="str">
        <f aca="false">Q552</f>
        <v>Погоджуюсь</v>
      </c>
      <c r="R1594" s="32" t="n">
        <f aca="false">IF(R552=R$2,1,0)</f>
        <v>0</v>
      </c>
      <c r="S1594" s="32" t="n">
        <f aca="false">IF(S552=S$2,1,0)</f>
        <v>1</v>
      </c>
      <c r="T1594" s="32" t="n">
        <f aca="false">IF(T552=T$2,1,0)</f>
        <v>1</v>
      </c>
      <c r="U1594" s="32" t="n">
        <f aca="false">IF(U552=U$2,1,0)</f>
        <v>1</v>
      </c>
      <c r="V1594" s="32" t="n">
        <f aca="false">IF(V552=V$2,1,0)</f>
        <v>1</v>
      </c>
      <c r="W1594" s="32" t="n">
        <f aca="false">IF(W552=W$2,1,0)</f>
        <v>1</v>
      </c>
      <c r="X1594" s="32" t="n">
        <f aca="false">IF(X552=X$2,1,0)</f>
        <v>1</v>
      </c>
      <c r="Y1594" s="32" t="n">
        <f aca="false">IF(Y552=Y$2,1,0)</f>
        <v>0</v>
      </c>
      <c r="Z1594" s="32" t="n">
        <f aca="false">IF(Z552=Z$2,1,0)</f>
        <v>0</v>
      </c>
      <c r="AA1594" s="33" t="n">
        <f aca="false">IF(AA552=AA$2,2,0)</f>
        <v>0</v>
      </c>
      <c r="AB1594" s="33" t="n">
        <f aca="false">0</f>
        <v>0</v>
      </c>
      <c r="AC1594" s="32" t="n">
        <f aca="false">IF(AC552=AC$2,1,0)</f>
        <v>0</v>
      </c>
      <c r="AD1594" s="32" t="n">
        <f aca="false">IF(AD552=AD$2,1,0)</f>
        <v>0</v>
      </c>
      <c r="AE1594" s="32" t="n">
        <f aca="false">IF(AE552=AE$2,1,0)</f>
        <v>0</v>
      </c>
      <c r="AF1594" s="32" t="n">
        <f aca="false">IF(AF552=AF$2,1,0)</f>
        <v>0</v>
      </c>
      <c r="AG1594" s="32" t="n">
        <f aca="false">IF(AG552=AG$2,1,0)</f>
        <v>1</v>
      </c>
      <c r="AH1594" s="32" t="n">
        <f aca="false">IF(AH552=AH$2,1,0)</f>
        <v>0</v>
      </c>
      <c r="AI1594" s="33" t="n">
        <f aca="false">0</f>
        <v>0</v>
      </c>
      <c r="AJ1594" s="33" t="n">
        <f aca="false">0</f>
        <v>0</v>
      </c>
      <c r="AK1594" s="32" t="n">
        <f aca="false">IF(AK552=AK$2,1,0)</f>
        <v>0</v>
      </c>
      <c r="AL1594" s="32" t="n">
        <f aca="false">IF(AL552=AL$2,1,0)</f>
        <v>0</v>
      </c>
      <c r="AM1594" s="32" t="n">
        <f aca="false">IF(AM552=AM$2,1,0)</f>
        <v>1</v>
      </c>
      <c r="AN1594" s="32" t="n">
        <f aca="false">IF(AN552=AN$2,1,0)</f>
        <v>1</v>
      </c>
      <c r="AO1594" s="32" t="n">
        <f aca="false">IF(AO552=AO$2,1,0)</f>
        <v>1</v>
      </c>
      <c r="AP1594" s="32" t="n">
        <f aca="false">IF(AP552=AP$2,1,0)</f>
        <v>1</v>
      </c>
      <c r="AQ1594" s="32" t="n">
        <f aca="false">IF(AQ552=AQ$2,1,0)</f>
        <v>1</v>
      </c>
      <c r="AR1594" s="32" t="n">
        <f aca="false">IF(AR552=AR$2,1,0)</f>
        <v>1</v>
      </c>
      <c r="AS1594" s="32" t="n">
        <f aca="false">IF(AS552=AS$2,1,0)</f>
        <v>0</v>
      </c>
      <c r="AT1594" s="33" t="n">
        <f aca="false">IF(AT552=AT$2,3,0)</f>
        <v>0</v>
      </c>
      <c r="AU1594" s="32" t="n">
        <f aca="false">IF(AU552=AU$2,1,0)</f>
        <v>0</v>
      </c>
      <c r="AV1594" s="32" t="n">
        <f aca="false">IF(AV552=AV$2,1,0)</f>
        <v>0</v>
      </c>
      <c r="AW1594" s="32" t="n">
        <f aca="false">IF(AW552=AW$2,1,0)</f>
        <v>0</v>
      </c>
      <c r="AX1594" s="32" t="n">
        <f aca="false">IF(AX552=AX$2,1,0)</f>
        <v>1</v>
      </c>
      <c r="AY1594" s="32" t="n">
        <f aca="false">IF(AY552=AY$2,1,0)</f>
        <v>0</v>
      </c>
      <c r="AZ1594" s="32" t="n">
        <f aca="false">IF(AZ552=AZ$2,1,0)</f>
        <v>0</v>
      </c>
      <c r="BA1594" s="32" t="n">
        <f aca="false">IF(BA552=BA$2,1,0)</f>
        <v>0</v>
      </c>
      <c r="BB1594" s="32" t="n">
        <f aca="false">IF(BB552=BB$2,1,0)</f>
        <v>0</v>
      </c>
      <c r="BC1594" s="32" t="n">
        <f aca="false">IF(BC552=BC$2,1,0)</f>
        <v>0</v>
      </c>
      <c r="BD1594" s="32" t="n">
        <f aca="false">IF(BD552=BD$2,1,0)</f>
        <v>1</v>
      </c>
      <c r="BE1594" s="32" t="n">
        <f aca="false">IF(BE552=BE$2,1,0)</f>
        <v>0</v>
      </c>
      <c r="BF1594" s="32" t="n">
        <f aca="false">IF(BF552=BF$2,1,0)</f>
        <v>0</v>
      </c>
      <c r="BG1594" s="32" t="n">
        <f aca="false">IF(BG552=BG$2,1,0)</f>
        <v>0</v>
      </c>
      <c r="BH1594" s="32" t="n">
        <f aca="false">IF(BH552=BH$2,1,0)</f>
        <v>1</v>
      </c>
      <c r="BI1594" s="32" t="n">
        <f aca="false">IF(BI552=BI$2,1,0)</f>
        <v>0</v>
      </c>
      <c r="BJ1594" s="32" t="n">
        <f aca="false">IF(BJ552=BJ$2,1,0)</f>
        <v>0</v>
      </c>
      <c r="BK1594" s="32" t="n">
        <f aca="false">IF(BK552=BK$2,1,0)</f>
        <v>0</v>
      </c>
      <c r="BL1594" s="32" t="n">
        <f aca="false">IF(BL552=BL$2,1,0)</f>
        <v>1</v>
      </c>
      <c r="BM1594" s="32" t="n">
        <f aca="false">IF(BM552=BM$2,1,0)</f>
        <v>1</v>
      </c>
      <c r="BN1594" s="32" t="n">
        <f aca="false">IF(BN552=BN$2,1,0)</f>
        <v>1</v>
      </c>
      <c r="BO1594" s="32" t="n">
        <f aca="false">IF(BO552=BO$2,1,0)</f>
        <v>1</v>
      </c>
      <c r="BP1594" s="32" t="n">
        <f aca="false">IF(BP552=BP$2,1,0)</f>
        <v>0</v>
      </c>
      <c r="BQ1594" s="32" t="n">
        <f aca="false">IF(BQ552=BQ$2,1,0)</f>
        <v>0</v>
      </c>
      <c r="BR1594" s="34" t="str">
        <f aca="false">IF($K552="I_9","",IF(BR552=BR$2,1,0))</f>
        <v/>
      </c>
      <c r="BS1594" s="34" t="str">
        <f aca="false">IF($K552="I_9","",IF(BS552=BS$2,1,0))</f>
        <v/>
      </c>
      <c r="BT1594" s="34" t="str">
        <f aca="false">IF($K552="I_9","",IF(BT552=BT$2,1,0))</f>
        <v/>
      </c>
      <c r="BU1594" s="34" t="str">
        <f aca="false">IF($K552="I_9","",IF(BU552=BU$2,1,0))</f>
        <v/>
      </c>
      <c r="BV1594" s="34" t="str">
        <f aca="false">IF($K552="I_9","",IF(BV552=BV$2,1,0))</f>
        <v/>
      </c>
      <c r="BW1594" s="35" t="str">
        <f aca="false">IF($K552="I_9","",IF(BW552=BW$2,1,0))</f>
        <v/>
      </c>
      <c r="BX1594" s="35" t="str">
        <f aca="false">IF($K552="I_9","",IF(BX552=BX$2,2,0))</f>
        <v/>
      </c>
      <c r="BY1594" s="35" t="str">
        <f aca="false">IF($K552="I_9","",IF(BY552=BY$2,3,0))</f>
        <v/>
      </c>
      <c r="BZ1594" s="34" t="str">
        <f aca="false">IF($K552="I_9","",IF(BZ552=BZ$2,1,0))</f>
        <v/>
      </c>
      <c r="CA1594" s="34" t="str">
        <f aca="false">IF($K552="I_9","",IF(CA552=CA$2,1,0))</f>
        <v/>
      </c>
      <c r="CB1594" s="34" t="str">
        <f aca="false">IF($K552="I_9","",IF(CB552=CB$2,1,0))</f>
        <v/>
      </c>
      <c r="CC1594" s="34" t="str">
        <f aca="false">IF($K552="I_9","",IF(CC552=CC$2,1,0))</f>
        <v/>
      </c>
      <c r="CD1594" s="34" t="str">
        <f aca="false">IF($K552="I_9","",IF(CD552=CD$2,1,0))</f>
        <v/>
      </c>
      <c r="CE1594" s="36" t="str">
        <f aca="false">IF($K552="III_11",IF(CE552=CE$2,1,0),"")</f>
        <v/>
      </c>
      <c r="CF1594" s="36" t="str">
        <f aca="false">IF($K552="III_11",IF(CF552=CF$2,1,0),"")</f>
        <v/>
      </c>
      <c r="CG1594" s="36" t="str">
        <f aca="false">IF($K552="III_11",IF(CG552=CG$2,1,0),"")</f>
        <v/>
      </c>
      <c r="CH1594" s="36" t="str">
        <f aca="false">IF($K552="III_11",IF(CH552=CH$2,1,0),"")</f>
        <v/>
      </c>
      <c r="CI1594" s="36" t="str">
        <f aca="false">IF($K552="III_11",IF(CI552=CI$2,1,0),"")</f>
        <v/>
      </c>
      <c r="CJ1594" s="36" t="str">
        <f aca="false">IF($K552="III_11",IF(CJ552=CJ$2,1,0),"")</f>
        <v/>
      </c>
      <c r="CK1594" s="36" t="str">
        <f aca="false">IF($K552="III_11",IF(CK552=CK$2,1,0),"")</f>
        <v/>
      </c>
      <c r="CL1594" s="36" t="str">
        <f aca="false">IF($K552="III_11",IF(CL552=CL$2,1,0),"")</f>
        <v/>
      </c>
      <c r="CM1594" s="36" t="str">
        <f aca="false">IF($K552="III_11",IF(CM552=CM$2,1,0),"")</f>
        <v/>
      </c>
      <c r="CN1594" s="36" t="str">
        <f aca="false">IF($K552="III_11",IF(CN552=CN$2,1,0),"")</f>
        <v/>
      </c>
    </row>
    <row r="1595" customFormat="false" ht="15.75" hidden="false" customHeight="true" outlineLevel="0" collapsed="false">
      <c r="A1595" s="4" t="str">
        <f aca="false">LEFT(A553,5)</f>
        <v>550</v>
      </c>
      <c r="B1595" s="3" t="str">
        <f aca="false">LEFT(B553,5)</f>
        <v>1</v>
      </c>
      <c r="C1595" s="2" t="n">
        <f aca="false">(IF(K1595="I_9",IF(F1595&gt;18,1,0),0)+IF(K1595="II_10",IF(F1595&gt;26,1,0),0)+IF(K1595="III_11",IF(F1595&gt;33,1,0),0))*B1595</f>
        <v>1</v>
      </c>
      <c r="D1595" s="2" t="str">
        <f aca="false">IF(C1595=1,"Запрошується до ІІ туру","Не бере участь у наступному турі")</f>
        <v>Запрошується до ІІ туру</v>
      </c>
      <c r="E1595" s="37" t="s">
        <v>1509</v>
      </c>
      <c r="F1595" s="38" t="n">
        <f aca="false">SUM(R1595:CN1595)</f>
        <v>42</v>
      </c>
      <c r="G1595" s="2" t="str">
        <f aca="false">G553</f>
        <v>Буряченко</v>
      </c>
      <c r="H1595" s="2" t="str">
        <f aca="false">H553</f>
        <v>Іван</v>
      </c>
      <c r="J1595" s="3" t="n">
        <f aca="false">J553</f>
        <v>11</v>
      </c>
      <c r="K1595" s="3" t="str">
        <f aca="false">K553</f>
        <v>III_11</v>
      </c>
      <c r="M1595" s="2" t="str">
        <f aca="false">M553</f>
        <v>Дніпропетровська</v>
      </c>
      <c r="N1595" s="2" t="str">
        <f aca="false">N553</f>
        <v>Погоджуюсь</v>
      </c>
      <c r="O1595" s="2" t="str">
        <f aca="false">O553</f>
        <v>Підтверджую</v>
      </c>
      <c r="P1595" s="2" t="str">
        <f aca="false">P553</f>
        <v>Так</v>
      </c>
      <c r="Q1595" s="2" t="str">
        <f aca="false">Q553</f>
        <v>Погоджуюсь</v>
      </c>
      <c r="R1595" s="32" t="n">
        <f aca="false">IF(R553=R$2,1,0)</f>
        <v>0</v>
      </c>
      <c r="S1595" s="32" t="n">
        <f aca="false">IF(S553=S$2,1,0)</f>
        <v>1</v>
      </c>
      <c r="T1595" s="32" t="n">
        <f aca="false">IF(T553=T$2,1,0)</f>
        <v>0</v>
      </c>
      <c r="U1595" s="32" t="n">
        <f aca="false">IF(U553=U$2,1,0)</f>
        <v>0</v>
      </c>
      <c r="V1595" s="32" t="n">
        <f aca="false">IF(V553=V$2,1,0)</f>
        <v>0</v>
      </c>
      <c r="W1595" s="32" t="n">
        <f aca="false">IF(W553=W$2,1,0)</f>
        <v>0</v>
      </c>
      <c r="X1595" s="32" t="n">
        <f aca="false">IF(X553=X$2,1,0)</f>
        <v>0</v>
      </c>
      <c r="Y1595" s="32" t="n">
        <f aca="false">IF(Y553=Y$2,1,0)</f>
        <v>1</v>
      </c>
      <c r="Z1595" s="32" t="n">
        <f aca="false">IF(Z553=Z$2,1,0)</f>
        <v>1</v>
      </c>
      <c r="AA1595" s="33" t="n">
        <f aca="false">IF(AA553=AA$2,2,0)</f>
        <v>0</v>
      </c>
      <c r="AB1595" s="33" t="n">
        <f aca="false">0</f>
        <v>0</v>
      </c>
      <c r="AC1595" s="32" t="n">
        <f aca="false">IF(AC553=AC$2,1,0)</f>
        <v>0</v>
      </c>
      <c r="AD1595" s="32" t="n">
        <f aca="false">IF(AD553=AD$2,1,0)</f>
        <v>0</v>
      </c>
      <c r="AE1595" s="32" t="n">
        <f aca="false">IF(AE553=AE$2,1,0)</f>
        <v>0</v>
      </c>
      <c r="AF1595" s="32" t="n">
        <f aca="false">IF(AF553=AF$2,1,0)</f>
        <v>0</v>
      </c>
      <c r="AG1595" s="32" t="n">
        <f aca="false">IF(AG553=AG$2,1,0)</f>
        <v>1</v>
      </c>
      <c r="AH1595" s="32" t="n">
        <f aca="false">IF(AH553=AH$2,1,0)</f>
        <v>1</v>
      </c>
      <c r="AI1595" s="33" t="n">
        <f aca="false">0</f>
        <v>0</v>
      </c>
      <c r="AJ1595" s="33" t="n">
        <f aca="false">0</f>
        <v>0</v>
      </c>
      <c r="AK1595" s="32" t="n">
        <f aca="false">IF(AK553=AK$2,1,0)</f>
        <v>0</v>
      </c>
      <c r="AL1595" s="32" t="n">
        <f aca="false">IF(AL553=AL$2,1,0)</f>
        <v>0</v>
      </c>
      <c r="AM1595" s="32" t="n">
        <f aca="false">IF(AM553=AM$2,1,0)</f>
        <v>1</v>
      </c>
      <c r="AN1595" s="32" t="n">
        <f aca="false">IF(AN553=AN$2,1,0)</f>
        <v>1</v>
      </c>
      <c r="AO1595" s="32" t="n">
        <f aca="false">IF(AO553=AO$2,1,0)</f>
        <v>1</v>
      </c>
      <c r="AP1595" s="32" t="n">
        <f aca="false">IF(AP553=AP$2,1,0)</f>
        <v>1</v>
      </c>
      <c r="AQ1595" s="32" t="n">
        <f aca="false">IF(AQ553=AQ$2,1,0)</f>
        <v>1</v>
      </c>
      <c r="AR1595" s="32" t="n">
        <f aca="false">IF(AR553=AR$2,1,0)</f>
        <v>1</v>
      </c>
      <c r="AS1595" s="32" t="n">
        <f aca="false">IF(AS553=AS$2,1,0)</f>
        <v>1</v>
      </c>
      <c r="AT1595" s="33" t="n">
        <f aca="false">IF(AT553=AT$2,3,0)</f>
        <v>0</v>
      </c>
      <c r="AU1595" s="32" t="n">
        <f aca="false">IF(AU553=AU$2,1,0)</f>
        <v>0</v>
      </c>
      <c r="AV1595" s="32" t="n">
        <f aca="false">IF(AV553=AV$2,1,0)</f>
        <v>1</v>
      </c>
      <c r="AW1595" s="32" t="n">
        <f aca="false">IF(AW553=AW$2,1,0)</f>
        <v>0</v>
      </c>
      <c r="AX1595" s="32" t="n">
        <f aca="false">IF(AX553=AX$2,1,0)</f>
        <v>1</v>
      </c>
      <c r="AY1595" s="32" t="n">
        <f aca="false">IF(AY553=AY$2,1,0)</f>
        <v>1</v>
      </c>
      <c r="AZ1595" s="32" t="n">
        <f aca="false">IF(AZ553=AZ$2,1,0)</f>
        <v>1</v>
      </c>
      <c r="BA1595" s="32" t="n">
        <f aca="false">IF(BA553=BA$2,1,0)</f>
        <v>0</v>
      </c>
      <c r="BB1595" s="32" t="n">
        <f aca="false">IF(BB553=BB$2,1,0)</f>
        <v>0</v>
      </c>
      <c r="BC1595" s="32" t="n">
        <f aca="false">IF(BC553=BC$2,1,0)</f>
        <v>0</v>
      </c>
      <c r="BD1595" s="32" t="n">
        <f aca="false">IF(BD553=BD$2,1,0)</f>
        <v>1</v>
      </c>
      <c r="BE1595" s="32" t="n">
        <f aca="false">IF(BE553=BE$2,1,0)</f>
        <v>0</v>
      </c>
      <c r="BF1595" s="32" t="n">
        <f aca="false">IF(BF553=BF$2,1,0)</f>
        <v>1</v>
      </c>
      <c r="BG1595" s="32" t="n">
        <f aca="false">IF(BG553=BG$2,1,0)</f>
        <v>0</v>
      </c>
      <c r="BH1595" s="32" t="n">
        <f aca="false">IF(BH553=BH$2,1,0)</f>
        <v>0</v>
      </c>
      <c r="BI1595" s="32" t="n">
        <f aca="false">IF(BI553=BI$2,1,0)</f>
        <v>1</v>
      </c>
      <c r="BJ1595" s="32" t="n">
        <f aca="false">IF(BJ553=BJ$2,1,0)</f>
        <v>0</v>
      </c>
      <c r="BK1595" s="32" t="n">
        <f aca="false">IF(BK553=BK$2,1,0)</f>
        <v>1</v>
      </c>
      <c r="BL1595" s="32" t="n">
        <f aca="false">IF(BL553=BL$2,1,0)</f>
        <v>1</v>
      </c>
      <c r="BM1595" s="32" t="n">
        <f aca="false">IF(BM553=BM$2,1,0)</f>
        <v>1</v>
      </c>
      <c r="BN1595" s="32" t="n">
        <f aca="false">IF(BN553=BN$2,1,0)</f>
        <v>1</v>
      </c>
      <c r="BO1595" s="32" t="n">
        <f aca="false">IF(BO553=BO$2,1,0)</f>
        <v>1</v>
      </c>
      <c r="BP1595" s="32" t="n">
        <f aca="false">IF(BP553=BP$2,1,0)</f>
        <v>1</v>
      </c>
      <c r="BQ1595" s="32" t="n">
        <f aca="false">IF(BQ553=BQ$2,1,0)</f>
        <v>1</v>
      </c>
      <c r="BR1595" s="34" t="n">
        <f aca="false">IF($K553="I_9","",IF(BR553=BR$2,1,0))</f>
        <v>0</v>
      </c>
      <c r="BS1595" s="34" t="n">
        <f aca="false">IF($K553="I_9","",IF(BS553=BS$2,1,0))</f>
        <v>1</v>
      </c>
      <c r="BT1595" s="34" t="n">
        <f aca="false">IF($K553="I_9","",IF(BT553=BT$2,1,0))</f>
        <v>1</v>
      </c>
      <c r="BU1595" s="34" t="n">
        <f aca="false">IF($K553="I_9","",IF(BU553=BU$2,1,0))</f>
        <v>1</v>
      </c>
      <c r="BV1595" s="34" t="n">
        <f aca="false">IF($K553="I_9","",IF(BV553=BV$2,1,0))</f>
        <v>1</v>
      </c>
      <c r="BW1595" s="35" t="n">
        <f aca="false">IF($K553="I_9","",IF(BW553=BW$2,1,0))</f>
        <v>0</v>
      </c>
      <c r="BX1595" s="35" t="n">
        <f aca="false">IF($K553="I_9","",IF(BX553=BX$2,2,0))</f>
        <v>2</v>
      </c>
      <c r="BY1595" s="35" t="n">
        <f aca="false">IF($K553="I_9","",IF(BY553=BY$2,3,0))</f>
        <v>0</v>
      </c>
      <c r="BZ1595" s="34" t="n">
        <f aca="false">IF($K553="I_9","",IF(BZ553=BZ$2,1,0))</f>
        <v>1</v>
      </c>
      <c r="CA1595" s="34" t="n">
        <f aca="false">IF($K553="I_9","",IF(CA553=CA$2,1,0))</f>
        <v>1</v>
      </c>
      <c r="CB1595" s="34" t="n">
        <f aca="false">IF($K553="I_9","",IF(CB553=CB$2,1,0))</f>
        <v>1</v>
      </c>
      <c r="CC1595" s="34" t="n">
        <f aca="false">IF($K553="I_9","",IF(CC553=CC$2,1,0))</f>
        <v>1</v>
      </c>
      <c r="CD1595" s="34" t="n">
        <f aca="false">IF($K553="I_9","",IF(CD553=CD$2,1,0))</f>
        <v>1</v>
      </c>
      <c r="CE1595" s="36" t="n">
        <f aca="false">IF($K553="III_11",IF(CE553=CE$2,1,0),"")</f>
        <v>1</v>
      </c>
      <c r="CF1595" s="36" t="n">
        <f aca="false">IF($K553="III_11",IF(CF553=CF$2,1,0),"")</f>
        <v>1</v>
      </c>
      <c r="CG1595" s="36" t="n">
        <f aca="false">IF($K553="III_11",IF(CG553=CG$2,1,0),"")</f>
        <v>1</v>
      </c>
      <c r="CH1595" s="36" t="n">
        <f aca="false">IF($K553="III_11",IF(CH553=CH$2,1,0),"")</f>
        <v>1</v>
      </c>
      <c r="CI1595" s="36" t="n">
        <f aca="false">IF($K553="III_11",IF(CI553=CI$2,1,0),"")</f>
        <v>0</v>
      </c>
      <c r="CJ1595" s="36" t="n">
        <f aca="false">IF($K553="III_11",IF(CJ553=CJ$2,1,0),"")</f>
        <v>0</v>
      </c>
      <c r="CK1595" s="36" t="n">
        <f aca="false">IF($K553="III_11",IF(CK553=CK$2,1,0),"")</f>
        <v>0</v>
      </c>
      <c r="CL1595" s="36" t="n">
        <f aca="false">IF($K553="III_11",IF(CL553=CL$2,1,0),"")</f>
        <v>0</v>
      </c>
      <c r="CM1595" s="36" t="n">
        <f aca="false">IF($K553="III_11",IF(CM553=CM$2,1,0),"")</f>
        <v>0</v>
      </c>
      <c r="CN1595" s="36" t="n">
        <f aca="false">IF($K553="III_11",IF(CN553=CN$2,1,0),"")</f>
        <v>1</v>
      </c>
    </row>
    <row r="1596" customFormat="false" ht="15.75" hidden="false" customHeight="true" outlineLevel="0" collapsed="false">
      <c r="A1596" s="4" t="str">
        <f aca="false">LEFT(A554,5)</f>
        <v>551</v>
      </c>
      <c r="B1596" s="3" t="str">
        <f aca="false">LEFT(B554,5)</f>
        <v>1</v>
      </c>
      <c r="C1596" s="2" t="n">
        <f aca="false">(IF(K1596="I_9",IF(F1596&gt;18,1,0),0)+IF(K1596="II_10",IF(F1596&gt;26,1,0),0)+IF(K1596="III_11",IF(F1596&gt;33,1,0),0))*B1596</f>
        <v>1</v>
      </c>
      <c r="D1596" s="2" t="str">
        <f aca="false">IF(C1596=1,"Запрошується до ІІ туру","Не бере участь у наступному турі")</f>
        <v>Запрошується до ІІ туру</v>
      </c>
      <c r="E1596" s="37" t="s">
        <v>471</v>
      </c>
      <c r="F1596" s="38" t="n">
        <f aca="false">SUM(R1596:CN1596)</f>
        <v>34</v>
      </c>
      <c r="G1596" s="2" t="str">
        <f aca="false">G554</f>
        <v>Рудяк</v>
      </c>
      <c r="H1596" s="2" t="str">
        <f aca="false">H554</f>
        <v>Анастасія </v>
      </c>
      <c r="J1596" s="3" t="n">
        <f aca="false">J554</f>
        <v>10</v>
      </c>
      <c r="K1596" s="3" t="str">
        <f aca="false">K554</f>
        <v>II_10</v>
      </c>
      <c r="M1596" s="2" t="str">
        <f aca="false">M554</f>
        <v>Одеська</v>
      </c>
      <c r="N1596" s="2" t="str">
        <f aca="false">N554</f>
        <v>Погоджуюсь</v>
      </c>
      <c r="O1596" s="2" t="str">
        <f aca="false">O554</f>
        <v>Підтверджую</v>
      </c>
      <c r="P1596" s="2" t="str">
        <f aca="false">P554</f>
        <v>Так</v>
      </c>
      <c r="Q1596" s="2" t="str">
        <f aca="false">Q554</f>
        <v>Погоджуюсь</v>
      </c>
      <c r="R1596" s="32" t="n">
        <f aca="false">IF(R554=R$2,1,0)</f>
        <v>1</v>
      </c>
      <c r="S1596" s="32" t="n">
        <f aca="false">IF(S554=S$2,1,0)</f>
        <v>0</v>
      </c>
      <c r="T1596" s="32" t="n">
        <f aca="false">IF(T554=T$2,1,0)</f>
        <v>1</v>
      </c>
      <c r="U1596" s="32" t="n">
        <f aca="false">IF(U554=U$2,1,0)</f>
        <v>0</v>
      </c>
      <c r="V1596" s="32" t="n">
        <f aca="false">IF(V554=V$2,1,0)</f>
        <v>0</v>
      </c>
      <c r="W1596" s="32" t="n">
        <f aca="false">IF(W554=W$2,1,0)</f>
        <v>0</v>
      </c>
      <c r="X1596" s="32" t="n">
        <f aca="false">IF(X554=X$2,1,0)</f>
        <v>0</v>
      </c>
      <c r="Y1596" s="32" t="n">
        <f aca="false">IF(Y554=Y$2,1,0)</f>
        <v>0</v>
      </c>
      <c r="Z1596" s="32" t="n">
        <f aca="false">IF(Z554=Z$2,1,0)</f>
        <v>0</v>
      </c>
      <c r="AA1596" s="33" t="n">
        <f aca="false">IF(AA554=AA$2,2,0)</f>
        <v>0</v>
      </c>
      <c r="AB1596" s="33" t="n">
        <f aca="false">0</f>
        <v>0</v>
      </c>
      <c r="AC1596" s="32" t="n">
        <f aca="false">IF(AC554=AC$2,1,0)</f>
        <v>1</v>
      </c>
      <c r="AD1596" s="32" t="n">
        <f aca="false">IF(AD554=AD$2,1,0)</f>
        <v>0</v>
      </c>
      <c r="AE1596" s="32" t="n">
        <f aca="false">IF(AE554=AE$2,1,0)</f>
        <v>1</v>
      </c>
      <c r="AF1596" s="32" t="n">
        <f aca="false">IF(AF554=AF$2,1,0)</f>
        <v>1</v>
      </c>
      <c r="AG1596" s="32" t="n">
        <f aca="false">IF(AG554=AG$2,1,0)</f>
        <v>1</v>
      </c>
      <c r="AH1596" s="32" t="n">
        <f aca="false">IF(AH554=AH$2,1,0)</f>
        <v>1</v>
      </c>
      <c r="AI1596" s="33" t="n">
        <f aca="false">0</f>
        <v>0</v>
      </c>
      <c r="AJ1596" s="33" t="n">
        <f aca="false">0</f>
        <v>0</v>
      </c>
      <c r="AK1596" s="32" t="n">
        <f aca="false">IF(AK554=AK$2,1,0)</f>
        <v>1</v>
      </c>
      <c r="AL1596" s="32" t="n">
        <f aca="false">IF(AL554=AL$2,1,0)</f>
        <v>0</v>
      </c>
      <c r="AM1596" s="32" t="n">
        <f aca="false">IF(AM554=AM$2,1,0)</f>
        <v>1</v>
      </c>
      <c r="AN1596" s="32" t="n">
        <f aca="false">IF(AN554=AN$2,1,0)</f>
        <v>1</v>
      </c>
      <c r="AO1596" s="32" t="n">
        <f aca="false">IF(AO554=AO$2,1,0)</f>
        <v>1</v>
      </c>
      <c r="AP1596" s="32" t="n">
        <f aca="false">IF(AP554=AP$2,1,0)</f>
        <v>1</v>
      </c>
      <c r="AQ1596" s="32" t="n">
        <f aca="false">IF(AQ554=AQ$2,1,0)</f>
        <v>1</v>
      </c>
      <c r="AR1596" s="32" t="n">
        <f aca="false">IF(AR554=AR$2,1,0)</f>
        <v>1</v>
      </c>
      <c r="AS1596" s="32" t="n">
        <f aca="false">IF(AS554=AS$2,1,0)</f>
        <v>1</v>
      </c>
      <c r="AT1596" s="33" t="n">
        <f aca="false">IF(AT554=AT$2,3,0)</f>
        <v>0</v>
      </c>
      <c r="AU1596" s="32" t="n">
        <f aca="false">IF(AU554=AU$2,1,0)</f>
        <v>1</v>
      </c>
      <c r="AV1596" s="32" t="n">
        <f aca="false">IF(AV554=AV$2,1,0)</f>
        <v>1</v>
      </c>
      <c r="AW1596" s="32" t="n">
        <f aca="false">IF(AW554=AW$2,1,0)</f>
        <v>0</v>
      </c>
      <c r="AX1596" s="32" t="n">
        <f aca="false">IF(AX554=AX$2,1,0)</f>
        <v>1</v>
      </c>
      <c r="AY1596" s="32" t="n">
        <f aca="false">IF(AY554=AY$2,1,0)</f>
        <v>1</v>
      </c>
      <c r="AZ1596" s="32" t="n">
        <f aca="false">IF(AZ554=AZ$2,1,0)</f>
        <v>1</v>
      </c>
      <c r="BA1596" s="32" t="n">
        <f aca="false">IF(BA554=BA$2,1,0)</f>
        <v>0</v>
      </c>
      <c r="BB1596" s="32" t="n">
        <f aca="false">IF(BB554=BB$2,1,0)</f>
        <v>0</v>
      </c>
      <c r="BC1596" s="32" t="n">
        <f aca="false">IF(BC554=BC$2,1,0)</f>
        <v>0</v>
      </c>
      <c r="BD1596" s="32" t="n">
        <f aca="false">IF(BD554=BD$2,1,0)</f>
        <v>0</v>
      </c>
      <c r="BE1596" s="32" t="n">
        <f aca="false">IF(BE554=BE$2,1,0)</f>
        <v>1</v>
      </c>
      <c r="BF1596" s="32" t="n">
        <f aca="false">IF(BF554=BF$2,1,0)</f>
        <v>0</v>
      </c>
      <c r="BG1596" s="32" t="n">
        <f aca="false">IF(BG554=BG$2,1,0)</f>
        <v>1</v>
      </c>
      <c r="BH1596" s="32" t="n">
        <f aca="false">IF(BH554=BH$2,1,0)</f>
        <v>0</v>
      </c>
      <c r="BI1596" s="32" t="n">
        <f aca="false">IF(BI554=BI$2,1,0)</f>
        <v>0</v>
      </c>
      <c r="BJ1596" s="32" t="n">
        <f aca="false">IF(BJ554=BJ$2,1,0)</f>
        <v>1</v>
      </c>
      <c r="BK1596" s="32" t="n">
        <f aca="false">IF(BK554=BK$2,1,0)</f>
        <v>1</v>
      </c>
      <c r="BL1596" s="32" t="n">
        <f aca="false">IF(BL554=BL$2,1,0)</f>
        <v>0</v>
      </c>
      <c r="BM1596" s="32" t="n">
        <f aca="false">IF(BM554=BM$2,1,0)</f>
        <v>1</v>
      </c>
      <c r="BN1596" s="32" t="n">
        <f aca="false">IF(BN554=BN$2,1,0)</f>
        <v>1</v>
      </c>
      <c r="BO1596" s="32" t="n">
        <f aca="false">IF(BO554=BO$2,1,0)</f>
        <v>0</v>
      </c>
      <c r="BP1596" s="32" t="n">
        <f aca="false">IF(BP554=BP$2,1,0)</f>
        <v>1</v>
      </c>
      <c r="BQ1596" s="32" t="n">
        <f aca="false">IF(BQ554=BQ$2,1,0)</f>
        <v>1</v>
      </c>
      <c r="BR1596" s="34" t="n">
        <f aca="false">IF($K554="I_9","",IF(BR554=BR$2,1,0))</f>
        <v>1</v>
      </c>
      <c r="BS1596" s="34" t="n">
        <f aca="false">IF($K554="I_9","",IF(BS554=BS$2,1,0))</f>
        <v>0</v>
      </c>
      <c r="BT1596" s="34" t="n">
        <f aca="false">IF($K554="I_9","",IF(BT554=BT$2,1,0))</f>
        <v>1</v>
      </c>
      <c r="BU1596" s="34" t="n">
        <f aca="false">IF($K554="I_9","",IF(BU554=BU$2,1,0))</f>
        <v>1</v>
      </c>
      <c r="BV1596" s="34" t="n">
        <f aca="false">IF($K554="I_9","",IF(BV554=BV$2,1,0))</f>
        <v>0</v>
      </c>
      <c r="BW1596" s="35" t="n">
        <f aca="false">IF($K554="I_9","",IF(BW554=BW$2,1,0))</f>
        <v>1</v>
      </c>
      <c r="BX1596" s="35" t="n">
        <f aca="false">IF($K554="I_9","",IF(BX554=BX$2,2,0))</f>
        <v>0</v>
      </c>
      <c r="BY1596" s="35" t="n">
        <f aca="false">IF($K554="I_9","",IF(BY554=BY$2,3,0))</f>
        <v>0</v>
      </c>
      <c r="BZ1596" s="34" t="n">
        <f aca="false">IF($K554="I_9","",IF(BZ554=BZ$2,1,0))</f>
        <v>1</v>
      </c>
      <c r="CA1596" s="34" t="n">
        <f aca="false">IF($K554="I_9","",IF(CA554=CA$2,1,0))</f>
        <v>0</v>
      </c>
      <c r="CB1596" s="34" t="n">
        <f aca="false">IF($K554="I_9","",IF(CB554=CB$2,1,0))</f>
        <v>0</v>
      </c>
      <c r="CC1596" s="34" t="n">
        <f aca="false">IF($K554="I_9","",IF(CC554=CC$2,1,0))</f>
        <v>0</v>
      </c>
      <c r="CD1596" s="34" t="n">
        <f aca="false">IF($K554="I_9","",IF(CD554=CD$2,1,0))</f>
        <v>1</v>
      </c>
      <c r="CE1596" s="36" t="str">
        <f aca="false">IF($K554="III_11",IF(CE554=CE$2,1,0),"")</f>
        <v/>
      </c>
      <c r="CF1596" s="36" t="str">
        <f aca="false">IF($K554="III_11",IF(CF554=CF$2,1,0),"")</f>
        <v/>
      </c>
      <c r="CG1596" s="36" t="str">
        <f aca="false">IF($K554="III_11",IF(CG554=CG$2,1,0),"")</f>
        <v/>
      </c>
      <c r="CH1596" s="36" t="str">
        <f aca="false">IF($K554="III_11",IF(CH554=CH$2,1,0),"")</f>
        <v/>
      </c>
      <c r="CI1596" s="36" t="str">
        <f aca="false">IF($K554="III_11",IF(CI554=CI$2,1,0),"")</f>
        <v/>
      </c>
      <c r="CJ1596" s="36" t="str">
        <f aca="false">IF($K554="III_11",IF(CJ554=CJ$2,1,0),"")</f>
        <v/>
      </c>
      <c r="CK1596" s="36" t="str">
        <f aca="false">IF($K554="III_11",IF(CK554=CK$2,1,0),"")</f>
        <v/>
      </c>
      <c r="CL1596" s="36" t="str">
        <f aca="false">IF($K554="III_11",IF(CL554=CL$2,1,0),"")</f>
        <v/>
      </c>
      <c r="CM1596" s="36" t="str">
        <f aca="false">IF($K554="III_11",IF(CM554=CM$2,1,0),"")</f>
        <v/>
      </c>
      <c r="CN1596" s="36" t="str">
        <f aca="false">IF($K554="III_11",IF(CN554=CN$2,1,0),"")</f>
        <v/>
      </c>
    </row>
    <row r="1597" customFormat="false" ht="15.75" hidden="false" customHeight="true" outlineLevel="0" collapsed="false">
      <c r="A1597" s="4" t="str">
        <f aca="false">LEFT(A555,5)</f>
        <v>552</v>
      </c>
      <c r="B1597" s="3" t="str">
        <f aca="false">LEFT(B555,5)</f>
        <v>1</v>
      </c>
      <c r="C1597" s="2" t="n">
        <f aca="false">(IF(K1597="I_9",IF(F1597&gt;18,1,0),0)+IF(K1597="II_10",IF(F1597&gt;26,1,0),0)+IF(K1597="III_11",IF(F1597&gt;33,1,0),0))*B1597</f>
        <v>1</v>
      </c>
      <c r="D1597" s="2" t="str">
        <f aca="false">IF(C1597=1,"Запрошується до ІІ туру","Не бере участь у наступному турі")</f>
        <v>Запрошується до ІІ туру</v>
      </c>
      <c r="E1597" s="37" t="s">
        <v>1512</v>
      </c>
      <c r="F1597" s="38" t="n">
        <f aca="false">SUM(R1597:CN1597)</f>
        <v>28</v>
      </c>
      <c r="G1597" s="2" t="str">
        <f aca="false">G555</f>
        <v>Богатирьова</v>
      </c>
      <c r="H1597" s="2" t="str">
        <f aca="false">H555</f>
        <v>Валерія</v>
      </c>
      <c r="J1597" s="3" t="n">
        <f aca="false">J555</f>
        <v>9</v>
      </c>
      <c r="K1597" s="3" t="str">
        <f aca="false">K555</f>
        <v>I_9</v>
      </c>
      <c r="M1597" s="2" t="str">
        <f aca="false">M555</f>
        <v>Одеська</v>
      </c>
      <c r="N1597" s="2" t="str">
        <f aca="false">N555</f>
        <v>Погоджуюсь</v>
      </c>
      <c r="O1597" s="2" t="str">
        <f aca="false">O555</f>
        <v>Підтверджую</v>
      </c>
      <c r="P1597" s="2" t="str">
        <f aca="false">P555</f>
        <v>Так</v>
      </c>
      <c r="Q1597" s="2" t="str">
        <f aca="false">Q555</f>
        <v>Погоджуюсь</v>
      </c>
      <c r="R1597" s="32" t="n">
        <f aca="false">IF(R555=R$2,1,0)</f>
        <v>1</v>
      </c>
      <c r="S1597" s="32" t="n">
        <f aca="false">IF(S555=S$2,1,0)</f>
        <v>0</v>
      </c>
      <c r="T1597" s="32" t="n">
        <f aca="false">IF(T555=T$2,1,0)</f>
        <v>1</v>
      </c>
      <c r="U1597" s="32" t="n">
        <f aca="false">IF(U555=U$2,1,0)</f>
        <v>0</v>
      </c>
      <c r="V1597" s="32" t="n">
        <f aca="false">IF(V555=V$2,1,0)</f>
        <v>0</v>
      </c>
      <c r="W1597" s="32" t="n">
        <f aca="false">IF(W555=W$2,1,0)</f>
        <v>0</v>
      </c>
      <c r="X1597" s="32" t="n">
        <f aca="false">IF(X555=X$2,1,0)</f>
        <v>0</v>
      </c>
      <c r="Y1597" s="32" t="n">
        <f aca="false">IF(Y555=Y$2,1,0)</f>
        <v>0</v>
      </c>
      <c r="Z1597" s="32" t="n">
        <f aca="false">IF(Z555=Z$2,1,0)</f>
        <v>0</v>
      </c>
      <c r="AA1597" s="33" t="n">
        <f aca="false">IF(AA555=AA$2,2,0)</f>
        <v>0</v>
      </c>
      <c r="AB1597" s="33" t="n">
        <f aca="false">0</f>
        <v>0</v>
      </c>
      <c r="AC1597" s="32" t="n">
        <f aca="false">IF(AC555=AC$2,1,0)</f>
        <v>1</v>
      </c>
      <c r="AD1597" s="32" t="n">
        <f aca="false">IF(AD555=AD$2,1,0)</f>
        <v>0</v>
      </c>
      <c r="AE1597" s="32" t="n">
        <f aca="false">IF(AE555=AE$2,1,0)</f>
        <v>1</v>
      </c>
      <c r="AF1597" s="32" t="n">
        <f aca="false">IF(AF555=AF$2,1,0)</f>
        <v>1</v>
      </c>
      <c r="AG1597" s="32" t="n">
        <f aca="false">IF(AG555=AG$2,1,0)</f>
        <v>1</v>
      </c>
      <c r="AH1597" s="32" t="n">
        <f aca="false">IF(AH555=AH$2,1,0)</f>
        <v>1</v>
      </c>
      <c r="AI1597" s="33" t="n">
        <f aca="false">0</f>
        <v>0</v>
      </c>
      <c r="AJ1597" s="33" t="n">
        <f aca="false">0</f>
        <v>0</v>
      </c>
      <c r="AK1597" s="32" t="n">
        <f aca="false">IF(AK555=AK$2,1,0)</f>
        <v>1</v>
      </c>
      <c r="AL1597" s="32" t="n">
        <f aca="false">IF(AL555=AL$2,1,0)</f>
        <v>0</v>
      </c>
      <c r="AM1597" s="32" t="n">
        <f aca="false">IF(AM555=AM$2,1,0)</f>
        <v>1</v>
      </c>
      <c r="AN1597" s="32" t="n">
        <f aca="false">IF(AN555=AN$2,1,0)</f>
        <v>1</v>
      </c>
      <c r="AO1597" s="32" t="n">
        <f aca="false">IF(AO555=AO$2,1,0)</f>
        <v>1</v>
      </c>
      <c r="AP1597" s="32" t="n">
        <f aca="false">IF(AP555=AP$2,1,0)</f>
        <v>1</v>
      </c>
      <c r="AQ1597" s="32" t="n">
        <f aca="false">IF(AQ555=AQ$2,1,0)</f>
        <v>1</v>
      </c>
      <c r="AR1597" s="32" t="n">
        <f aca="false">IF(AR555=AR$2,1,0)</f>
        <v>1</v>
      </c>
      <c r="AS1597" s="32" t="n">
        <f aca="false">IF(AS555=AS$2,1,0)</f>
        <v>1</v>
      </c>
      <c r="AT1597" s="33" t="n">
        <f aca="false">IF(AT555=AT$2,3,0)</f>
        <v>0</v>
      </c>
      <c r="AU1597" s="32" t="n">
        <f aca="false">IF(AU555=AU$2,1,0)</f>
        <v>1</v>
      </c>
      <c r="AV1597" s="32" t="n">
        <f aca="false">IF(AV555=AV$2,1,0)</f>
        <v>1</v>
      </c>
      <c r="AW1597" s="32" t="n">
        <f aca="false">IF(AW555=AW$2,1,0)</f>
        <v>0</v>
      </c>
      <c r="AX1597" s="32" t="n">
        <f aca="false">IF(AX555=AX$2,1,0)</f>
        <v>1</v>
      </c>
      <c r="AY1597" s="32" t="n">
        <f aca="false">IF(AY555=AY$2,1,0)</f>
        <v>1</v>
      </c>
      <c r="AZ1597" s="32" t="n">
        <f aca="false">IF(AZ555=AZ$2,1,0)</f>
        <v>1</v>
      </c>
      <c r="BA1597" s="32" t="n">
        <f aca="false">IF(BA555=BA$2,1,0)</f>
        <v>0</v>
      </c>
      <c r="BB1597" s="32" t="n">
        <f aca="false">IF(BB555=BB$2,1,0)</f>
        <v>0</v>
      </c>
      <c r="BC1597" s="32" t="n">
        <f aca="false">IF(BC555=BC$2,1,0)</f>
        <v>0</v>
      </c>
      <c r="BD1597" s="32" t="n">
        <f aca="false">IF(BD555=BD$2,1,0)</f>
        <v>0</v>
      </c>
      <c r="BE1597" s="32" t="n">
        <f aca="false">IF(BE555=BE$2,1,0)</f>
        <v>1</v>
      </c>
      <c r="BF1597" s="32" t="n">
        <f aca="false">IF(BF555=BF$2,1,0)</f>
        <v>0</v>
      </c>
      <c r="BG1597" s="32" t="n">
        <f aca="false">IF(BG555=BG$2,1,0)</f>
        <v>1</v>
      </c>
      <c r="BH1597" s="32" t="n">
        <f aca="false">IF(BH555=BH$2,1,0)</f>
        <v>0</v>
      </c>
      <c r="BI1597" s="32" t="n">
        <f aca="false">IF(BI555=BI$2,1,0)</f>
        <v>0</v>
      </c>
      <c r="BJ1597" s="32" t="n">
        <f aca="false">IF(BJ555=BJ$2,1,0)</f>
        <v>1</v>
      </c>
      <c r="BK1597" s="32" t="n">
        <f aca="false">IF(BK555=BK$2,1,0)</f>
        <v>1</v>
      </c>
      <c r="BL1597" s="32" t="n">
        <f aca="false">IF(BL555=BL$2,1,0)</f>
        <v>0</v>
      </c>
      <c r="BM1597" s="32" t="n">
        <f aca="false">IF(BM555=BM$2,1,0)</f>
        <v>1</v>
      </c>
      <c r="BN1597" s="32" t="n">
        <f aca="false">IF(BN555=BN$2,1,0)</f>
        <v>1</v>
      </c>
      <c r="BO1597" s="32" t="n">
        <f aca="false">IF(BO555=BO$2,1,0)</f>
        <v>0</v>
      </c>
      <c r="BP1597" s="32" t="n">
        <f aca="false">IF(BP555=BP$2,1,0)</f>
        <v>1</v>
      </c>
      <c r="BQ1597" s="32" t="n">
        <f aca="false">IF(BQ555=BQ$2,1,0)</f>
        <v>1</v>
      </c>
      <c r="BR1597" s="34" t="str">
        <f aca="false">IF($K555="I_9","",IF(BR555=BR$2,1,0))</f>
        <v/>
      </c>
      <c r="BS1597" s="34" t="str">
        <f aca="false">IF($K555="I_9","",IF(BS555=BS$2,1,0))</f>
        <v/>
      </c>
      <c r="BT1597" s="34" t="str">
        <f aca="false">IF($K555="I_9","",IF(BT555=BT$2,1,0))</f>
        <v/>
      </c>
      <c r="BU1597" s="34" t="str">
        <f aca="false">IF($K555="I_9","",IF(BU555=BU$2,1,0))</f>
        <v/>
      </c>
      <c r="BV1597" s="34" t="str">
        <f aca="false">IF($K555="I_9","",IF(BV555=BV$2,1,0))</f>
        <v/>
      </c>
      <c r="BW1597" s="35" t="str">
        <f aca="false">IF($K555="I_9","",IF(BW555=BW$2,1,0))</f>
        <v/>
      </c>
      <c r="BX1597" s="35" t="str">
        <f aca="false">IF($K555="I_9","",IF(BX555=BX$2,2,0))</f>
        <v/>
      </c>
      <c r="BY1597" s="35" t="str">
        <f aca="false">IF($K555="I_9","",IF(BY555=BY$2,3,0))</f>
        <v/>
      </c>
      <c r="BZ1597" s="34" t="str">
        <f aca="false">IF($K555="I_9","",IF(BZ555=BZ$2,1,0))</f>
        <v/>
      </c>
      <c r="CA1597" s="34" t="str">
        <f aca="false">IF($K555="I_9","",IF(CA555=CA$2,1,0))</f>
        <v/>
      </c>
      <c r="CB1597" s="34" t="str">
        <f aca="false">IF($K555="I_9","",IF(CB555=CB$2,1,0))</f>
        <v/>
      </c>
      <c r="CC1597" s="34" t="str">
        <f aca="false">IF($K555="I_9","",IF(CC555=CC$2,1,0))</f>
        <v/>
      </c>
      <c r="CD1597" s="34" t="str">
        <f aca="false">IF($K555="I_9","",IF(CD555=CD$2,1,0))</f>
        <v/>
      </c>
      <c r="CE1597" s="36" t="str">
        <f aca="false">IF($K555="III_11",IF(CE555=CE$2,1,0),"")</f>
        <v/>
      </c>
      <c r="CF1597" s="36" t="str">
        <f aca="false">IF($K555="III_11",IF(CF555=CF$2,1,0),"")</f>
        <v/>
      </c>
      <c r="CG1597" s="36" t="str">
        <f aca="false">IF($K555="III_11",IF(CG555=CG$2,1,0),"")</f>
        <v/>
      </c>
      <c r="CH1597" s="36" t="str">
        <f aca="false">IF($K555="III_11",IF(CH555=CH$2,1,0),"")</f>
        <v/>
      </c>
      <c r="CI1597" s="36" t="str">
        <f aca="false">IF($K555="III_11",IF(CI555=CI$2,1,0),"")</f>
        <v/>
      </c>
      <c r="CJ1597" s="36" t="str">
        <f aca="false">IF($K555="III_11",IF(CJ555=CJ$2,1,0),"")</f>
        <v/>
      </c>
      <c r="CK1597" s="36" t="str">
        <f aca="false">IF($K555="III_11",IF(CK555=CK$2,1,0),"")</f>
        <v/>
      </c>
      <c r="CL1597" s="36" t="str">
        <f aca="false">IF($K555="III_11",IF(CL555=CL$2,1,0),"")</f>
        <v/>
      </c>
      <c r="CM1597" s="36" t="str">
        <f aca="false">IF($K555="III_11",IF(CM555=CM$2,1,0),"")</f>
        <v/>
      </c>
      <c r="CN1597" s="36" t="str">
        <f aca="false">IF($K555="III_11",IF(CN555=CN$2,1,0),"")</f>
        <v/>
      </c>
    </row>
    <row r="1598" customFormat="false" ht="15.75" hidden="false" customHeight="true" outlineLevel="0" collapsed="false">
      <c r="A1598" s="4" t="str">
        <f aca="false">LEFT(A556,5)</f>
        <v>553</v>
      </c>
      <c r="B1598" s="3" t="str">
        <f aca="false">LEFT(B556,5)</f>
        <v>1</v>
      </c>
      <c r="C1598" s="2" t="n">
        <f aca="false">(IF(K1598="I_9",IF(F1598&gt;18,1,0),0)+IF(K1598="II_10",IF(F1598&gt;26,1,0),0)+IF(K1598="III_11",IF(F1598&gt;33,1,0),0))*B1598</f>
        <v>1</v>
      </c>
      <c r="D1598" s="2" t="str">
        <f aca="false">IF(C1598=1,"Запрошується до ІІ туру","Не бере участь у наступному турі")</f>
        <v>Запрошується до ІІ туру</v>
      </c>
      <c r="E1598" s="37" t="s">
        <v>1514</v>
      </c>
      <c r="F1598" s="38" t="n">
        <f aca="false">SUM(R1598:CN1598)</f>
        <v>39</v>
      </c>
      <c r="G1598" s="2" t="str">
        <f aca="false">G556</f>
        <v>Білогуб</v>
      </c>
      <c r="H1598" s="2" t="str">
        <f aca="false">H556</f>
        <v>Анастасія</v>
      </c>
      <c r="J1598" s="3" t="n">
        <f aca="false">J556</f>
        <v>11</v>
      </c>
      <c r="K1598" s="3" t="str">
        <f aca="false">K556</f>
        <v>III_11</v>
      </c>
      <c r="M1598" s="2" t="str">
        <f aca="false">M556</f>
        <v>Дніпропетровська</v>
      </c>
      <c r="N1598" s="2" t="str">
        <f aca="false">N556</f>
        <v>Погоджуюсь</v>
      </c>
      <c r="O1598" s="2" t="str">
        <f aca="false">O556</f>
        <v>Підтверджую</v>
      </c>
      <c r="P1598" s="2" t="str">
        <f aca="false">P556</f>
        <v>Так</v>
      </c>
      <c r="Q1598" s="2" t="str">
        <f aca="false">Q556</f>
        <v>Погоджуюсь</v>
      </c>
      <c r="R1598" s="32" t="n">
        <f aca="false">IF(R556=R$2,1,0)</f>
        <v>1</v>
      </c>
      <c r="S1598" s="32" t="n">
        <f aca="false">IF(S556=S$2,1,0)</f>
        <v>1</v>
      </c>
      <c r="T1598" s="32" t="n">
        <f aca="false">IF(T556=T$2,1,0)</f>
        <v>0</v>
      </c>
      <c r="U1598" s="32" t="n">
        <f aca="false">IF(U556=U$2,1,0)</f>
        <v>0</v>
      </c>
      <c r="V1598" s="32" t="n">
        <f aca="false">IF(V556=V$2,1,0)</f>
        <v>0</v>
      </c>
      <c r="W1598" s="32" t="n">
        <f aca="false">IF(W556=W$2,1,0)</f>
        <v>0</v>
      </c>
      <c r="X1598" s="32" t="n">
        <f aca="false">IF(X556=X$2,1,0)</f>
        <v>0</v>
      </c>
      <c r="Y1598" s="32" t="n">
        <f aca="false">IF(Y556=Y$2,1,0)</f>
        <v>0</v>
      </c>
      <c r="Z1598" s="32" t="n">
        <f aca="false">IF(Z556=Z$2,1,0)</f>
        <v>0</v>
      </c>
      <c r="AA1598" s="33" t="n">
        <f aca="false">IF(AA556=AA$2,2,0)</f>
        <v>0</v>
      </c>
      <c r="AB1598" s="33" t="n">
        <f aca="false">0</f>
        <v>0</v>
      </c>
      <c r="AC1598" s="32" t="n">
        <f aca="false">IF(AC556=AC$2,1,0)</f>
        <v>0</v>
      </c>
      <c r="AD1598" s="32" t="n">
        <f aca="false">IF(AD556=AD$2,1,0)</f>
        <v>0</v>
      </c>
      <c r="AE1598" s="32" t="n">
        <f aca="false">IF(AE556=AE$2,1,0)</f>
        <v>0</v>
      </c>
      <c r="AF1598" s="32" t="n">
        <f aca="false">IF(AF556=AF$2,1,0)</f>
        <v>0</v>
      </c>
      <c r="AG1598" s="32" t="n">
        <f aca="false">IF(AG556=AG$2,1,0)</f>
        <v>0</v>
      </c>
      <c r="AH1598" s="32" t="n">
        <f aca="false">IF(AH556=AH$2,1,0)</f>
        <v>0</v>
      </c>
      <c r="AI1598" s="33" t="n">
        <f aca="false">0</f>
        <v>0</v>
      </c>
      <c r="AJ1598" s="33" t="n">
        <f aca="false">0</f>
        <v>0</v>
      </c>
      <c r="AK1598" s="32" t="n">
        <f aca="false">IF(AK556=AK$2,1,0)</f>
        <v>0</v>
      </c>
      <c r="AL1598" s="32" t="n">
        <f aca="false">IF(AL556=AL$2,1,0)</f>
        <v>0</v>
      </c>
      <c r="AM1598" s="32" t="n">
        <f aca="false">IF(AM556=AM$2,1,0)</f>
        <v>1</v>
      </c>
      <c r="AN1598" s="32" t="n">
        <f aca="false">IF(AN556=AN$2,1,0)</f>
        <v>1</v>
      </c>
      <c r="AO1598" s="32" t="n">
        <f aca="false">IF(AO556=AO$2,1,0)</f>
        <v>1</v>
      </c>
      <c r="AP1598" s="32" t="n">
        <f aca="false">IF(AP556=AP$2,1,0)</f>
        <v>1</v>
      </c>
      <c r="AQ1598" s="32" t="n">
        <f aca="false">IF(AQ556=AQ$2,1,0)</f>
        <v>1</v>
      </c>
      <c r="AR1598" s="32" t="n">
        <f aca="false">IF(AR556=AR$2,1,0)</f>
        <v>1</v>
      </c>
      <c r="AS1598" s="32" t="n">
        <f aca="false">IF(AS556=AS$2,1,0)</f>
        <v>1</v>
      </c>
      <c r="AT1598" s="33" t="n">
        <f aca="false">IF(AT556=AT$2,3,0)</f>
        <v>3</v>
      </c>
      <c r="AU1598" s="32" t="n">
        <f aca="false">IF(AU556=AU$2,1,0)</f>
        <v>1</v>
      </c>
      <c r="AV1598" s="32" t="n">
        <f aca="false">IF(AV556=AV$2,1,0)</f>
        <v>1</v>
      </c>
      <c r="AW1598" s="32" t="n">
        <f aca="false">IF(AW556=AW$2,1,0)</f>
        <v>0</v>
      </c>
      <c r="AX1598" s="32" t="n">
        <f aca="false">IF(AX556=AX$2,1,0)</f>
        <v>0</v>
      </c>
      <c r="AY1598" s="32" t="n">
        <f aca="false">IF(AY556=AY$2,1,0)</f>
        <v>0</v>
      </c>
      <c r="AZ1598" s="32" t="n">
        <f aca="false">IF(AZ556=AZ$2,1,0)</f>
        <v>1</v>
      </c>
      <c r="BA1598" s="32" t="n">
        <f aca="false">IF(BA556=BA$2,1,0)</f>
        <v>0</v>
      </c>
      <c r="BB1598" s="32" t="n">
        <f aca="false">IF(BB556=BB$2,1,0)</f>
        <v>0</v>
      </c>
      <c r="BC1598" s="32" t="n">
        <f aca="false">IF(BC556=BC$2,1,0)</f>
        <v>0</v>
      </c>
      <c r="BD1598" s="32" t="n">
        <f aca="false">IF(BD556=BD$2,1,0)</f>
        <v>1</v>
      </c>
      <c r="BE1598" s="32" t="n">
        <f aca="false">IF(BE556=BE$2,1,0)</f>
        <v>1</v>
      </c>
      <c r="BF1598" s="32" t="n">
        <f aca="false">IF(BF556=BF$2,1,0)</f>
        <v>0</v>
      </c>
      <c r="BG1598" s="32" t="n">
        <f aca="false">IF(BG556=BG$2,1,0)</f>
        <v>0</v>
      </c>
      <c r="BH1598" s="32" t="n">
        <f aca="false">IF(BH556=BH$2,1,0)</f>
        <v>1</v>
      </c>
      <c r="BI1598" s="32" t="n">
        <f aca="false">IF(BI556=BI$2,1,0)</f>
        <v>1</v>
      </c>
      <c r="BJ1598" s="32" t="n">
        <f aca="false">IF(BJ556=BJ$2,1,0)</f>
        <v>0</v>
      </c>
      <c r="BK1598" s="32" t="n">
        <f aca="false">IF(BK556=BK$2,1,0)</f>
        <v>1</v>
      </c>
      <c r="BL1598" s="32" t="n">
        <f aca="false">IF(BL556=BL$2,1,0)</f>
        <v>0</v>
      </c>
      <c r="BM1598" s="32" t="n">
        <f aca="false">IF(BM556=BM$2,1,0)</f>
        <v>1</v>
      </c>
      <c r="BN1598" s="32" t="n">
        <f aca="false">IF(BN556=BN$2,1,0)</f>
        <v>0</v>
      </c>
      <c r="BO1598" s="32" t="n">
        <f aca="false">IF(BO556=BO$2,1,0)</f>
        <v>0</v>
      </c>
      <c r="BP1598" s="32" t="n">
        <f aca="false">IF(BP556=BP$2,1,0)</f>
        <v>0</v>
      </c>
      <c r="BQ1598" s="32" t="n">
        <f aca="false">IF(BQ556=BQ$2,1,0)</f>
        <v>1</v>
      </c>
      <c r="BR1598" s="34" t="n">
        <f aca="false">IF($K556="I_9","",IF(BR556=BR$2,1,0))</f>
        <v>1</v>
      </c>
      <c r="BS1598" s="34" t="n">
        <f aca="false">IF($K556="I_9","",IF(BS556=BS$2,1,0))</f>
        <v>1</v>
      </c>
      <c r="BT1598" s="34" t="n">
        <f aca="false">IF($K556="I_9","",IF(BT556=BT$2,1,0))</f>
        <v>1</v>
      </c>
      <c r="BU1598" s="34" t="n">
        <f aca="false">IF($K556="I_9","",IF(BU556=BU$2,1,0))</f>
        <v>1</v>
      </c>
      <c r="BV1598" s="34" t="n">
        <f aca="false">IF($K556="I_9","",IF(BV556=BV$2,1,0))</f>
        <v>1</v>
      </c>
      <c r="BW1598" s="35" t="n">
        <f aca="false">IF($K556="I_9","",IF(BW556=BW$2,1,0))</f>
        <v>1</v>
      </c>
      <c r="BX1598" s="35" t="n">
        <f aca="false">IF($K556="I_9","",IF(BX556=BX$2,2,0))</f>
        <v>2</v>
      </c>
      <c r="BY1598" s="35" t="n">
        <f aca="false">IF($K556="I_9","",IF(BY556=BY$2,3,0))</f>
        <v>0</v>
      </c>
      <c r="BZ1598" s="34" t="n">
        <f aca="false">IF($K556="I_9","",IF(BZ556=BZ$2,1,0))</f>
        <v>1</v>
      </c>
      <c r="CA1598" s="34" t="n">
        <f aca="false">IF($K556="I_9","",IF(CA556=CA$2,1,0))</f>
        <v>1</v>
      </c>
      <c r="CB1598" s="34" t="n">
        <f aca="false">IF($K556="I_9","",IF(CB556=CB$2,1,0))</f>
        <v>1</v>
      </c>
      <c r="CC1598" s="34" t="n">
        <f aca="false">IF($K556="I_9","",IF(CC556=CC$2,1,0))</f>
        <v>1</v>
      </c>
      <c r="CD1598" s="34" t="n">
        <f aca="false">IF($K556="I_9","",IF(CD556=CD$2,1,0))</f>
        <v>1</v>
      </c>
      <c r="CE1598" s="36" t="n">
        <f aca="false">IF($K556="III_11",IF(CE556=CE$2,1,0),"")</f>
        <v>1</v>
      </c>
      <c r="CF1598" s="36" t="n">
        <f aca="false">IF($K556="III_11",IF(CF556=CF$2,1,0),"")</f>
        <v>1</v>
      </c>
      <c r="CG1598" s="36" t="n">
        <f aca="false">IF($K556="III_11",IF(CG556=CG$2,1,0),"")</f>
        <v>0</v>
      </c>
      <c r="CH1598" s="36" t="n">
        <f aca="false">IF($K556="III_11",IF(CH556=CH$2,1,0),"")</f>
        <v>1</v>
      </c>
      <c r="CI1598" s="36" t="n">
        <f aca="false">IF($K556="III_11",IF(CI556=CI$2,1,0),"")</f>
        <v>0</v>
      </c>
      <c r="CJ1598" s="36" t="n">
        <f aca="false">IF($K556="III_11",IF(CJ556=CJ$2,1,0),"")</f>
        <v>0</v>
      </c>
      <c r="CK1598" s="36" t="n">
        <f aca="false">IF($K556="III_11",IF(CK556=CK$2,1,0),"")</f>
        <v>0</v>
      </c>
      <c r="CL1598" s="36" t="n">
        <f aca="false">IF($K556="III_11",IF(CL556=CL$2,1,0),"")</f>
        <v>0</v>
      </c>
      <c r="CM1598" s="36" t="n">
        <f aca="false">IF($K556="III_11",IF(CM556=CM$2,1,0),"")</f>
        <v>0</v>
      </c>
      <c r="CN1598" s="36" t="n">
        <f aca="false">IF($K556="III_11",IF(CN556=CN$2,1,0),"")</f>
        <v>1</v>
      </c>
    </row>
    <row r="1599" customFormat="false" ht="15.75" hidden="false" customHeight="true" outlineLevel="0" collapsed="false">
      <c r="A1599" s="4" t="str">
        <f aca="false">LEFT(A557,5)</f>
        <v>554</v>
      </c>
      <c r="B1599" s="3" t="str">
        <f aca="false">LEFT(B557,5)</f>
        <v>1</v>
      </c>
      <c r="C1599" s="2" t="n">
        <f aca="false">(IF(K1599="I_9",IF(F1599&gt;18,1,0),0)+IF(K1599="II_10",IF(F1599&gt;26,1,0),0)+IF(K1599="III_11",IF(F1599&gt;33,1,0),0))*B1599</f>
        <v>1</v>
      </c>
      <c r="D1599" s="2" t="str">
        <f aca="false">IF(C1599=1,"Запрошується до ІІ туру","Не бере участь у наступному турі")</f>
        <v>Запрошується до ІІ туру</v>
      </c>
      <c r="E1599" s="37" t="s">
        <v>1516</v>
      </c>
      <c r="F1599" s="38" t="n">
        <f aca="false">SUM(R1599:CN1599)</f>
        <v>41</v>
      </c>
      <c r="G1599" s="2" t="str">
        <f aca="false">G557</f>
        <v>Садченко </v>
      </c>
      <c r="H1599" s="2" t="str">
        <f aca="false">H557</f>
        <v>Ладомира </v>
      </c>
      <c r="J1599" s="3" t="n">
        <f aca="false">J557</f>
        <v>10</v>
      </c>
      <c r="K1599" s="3" t="str">
        <f aca="false">K557</f>
        <v>II_10</v>
      </c>
      <c r="M1599" s="2" t="str">
        <f aca="false">M557</f>
        <v>Одеська</v>
      </c>
      <c r="N1599" s="2" t="str">
        <f aca="false">N557</f>
        <v>Погоджуюсь</v>
      </c>
      <c r="O1599" s="2" t="str">
        <f aca="false">O557</f>
        <v>Підтверджую</v>
      </c>
      <c r="P1599" s="2" t="str">
        <f aca="false">P557</f>
        <v>Так</v>
      </c>
      <c r="Q1599" s="2" t="str">
        <f aca="false">Q557</f>
        <v>Погоджуюсь</v>
      </c>
      <c r="R1599" s="32" t="n">
        <f aca="false">IF(R557=R$2,1,0)</f>
        <v>0</v>
      </c>
      <c r="S1599" s="32" t="n">
        <f aca="false">IF(S557=S$2,1,0)</f>
        <v>0</v>
      </c>
      <c r="T1599" s="32" t="n">
        <f aca="false">IF(T557=T$2,1,0)</f>
        <v>1</v>
      </c>
      <c r="U1599" s="32" t="n">
        <f aca="false">IF(U557=U$2,1,0)</f>
        <v>0</v>
      </c>
      <c r="V1599" s="32" t="n">
        <f aca="false">IF(V557=V$2,1,0)</f>
        <v>1</v>
      </c>
      <c r="W1599" s="32" t="n">
        <f aca="false">IF(W557=W$2,1,0)</f>
        <v>1</v>
      </c>
      <c r="X1599" s="32" t="n">
        <f aca="false">IF(X557=X$2,1,0)</f>
        <v>0</v>
      </c>
      <c r="Y1599" s="32" t="n">
        <f aca="false">IF(Y557=Y$2,1,0)</f>
        <v>1</v>
      </c>
      <c r="Z1599" s="32" t="n">
        <f aca="false">IF(Z557=Z$2,1,0)</f>
        <v>1</v>
      </c>
      <c r="AA1599" s="33" t="n">
        <f aca="false">IF(AA557=AA$2,2,0)</f>
        <v>0</v>
      </c>
      <c r="AB1599" s="33" t="n">
        <f aca="false">0</f>
        <v>0</v>
      </c>
      <c r="AC1599" s="32" t="n">
        <f aca="false">IF(AC557=AC$2,1,0)</f>
        <v>1</v>
      </c>
      <c r="AD1599" s="32" t="n">
        <f aca="false">IF(AD557=AD$2,1,0)</f>
        <v>0</v>
      </c>
      <c r="AE1599" s="32" t="n">
        <f aca="false">IF(AE557=AE$2,1,0)</f>
        <v>1</v>
      </c>
      <c r="AF1599" s="32" t="n">
        <f aca="false">IF(AF557=AF$2,1,0)</f>
        <v>1</v>
      </c>
      <c r="AG1599" s="32" t="n">
        <f aca="false">IF(AG557=AG$2,1,0)</f>
        <v>0</v>
      </c>
      <c r="AH1599" s="32" t="n">
        <f aca="false">IF(AH557=AH$2,1,0)</f>
        <v>0</v>
      </c>
      <c r="AI1599" s="33" t="n">
        <f aca="false">0</f>
        <v>0</v>
      </c>
      <c r="AJ1599" s="33" t="n">
        <f aca="false">0</f>
        <v>0</v>
      </c>
      <c r="AK1599" s="32" t="n">
        <f aca="false">IF(AK557=AK$2,1,0)</f>
        <v>1</v>
      </c>
      <c r="AL1599" s="32" t="n">
        <f aca="false">IF(AL557=AL$2,1,0)</f>
        <v>0</v>
      </c>
      <c r="AM1599" s="32" t="n">
        <f aca="false">IF(AM557=AM$2,1,0)</f>
        <v>1</v>
      </c>
      <c r="AN1599" s="32" t="n">
        <f aca="false">IF(AN557=AN$2,1,0)</f>
        <v>1</v>
      </c>
      <c r="AO1599" s="32" t="n">
        <f aca="false">IF(AO557=AO$2,1,0)</f>
        <v>1</v>
      </c>
      <c r="AP1599" s="32" t="n">
        <f aca="false">IF(AP557=AP$2,1,0)</f>
        <v>1</v>
      </c>
      <c r="AQ1599" s="32" t="n">
        <f aca="false">IF(AQ557=AQ$2,1,0)</f>
        <v>1</v>
      </c>
      <c r="AR1599" s="32" t="n">
        <f aca="false">IF(AR557=AR$2,1,0)</f>
        <v>1</v>
      </c>
      <c r="AS1599" s="32" t="n">
        <f aca="false">IF(AS557=AS$2,1,0)</f>
        <v>1</v>
      </c>
      <c r="AT1599" s="33" t="n">
        <f aca="false">IF(AT557=AT$2,3,0)</f>
        <v>3</v>
      </c>
      <c r="AU1599" s="32" t="n">
        <f aca="false">IF(AU557=AU$2,1,0)</f>
        <v>1</v>
      </c>
      <c r="AV1599" s="32" t="n">
        <f aca="false">IF(AV557=AV$2,1,0)</f>
        <v>0</v>
      </c>
      <c r="AW1599" s="32" t="n">
        <f aca="false">IF(AW557=AW$2,1,0)</f>
        <v>0</v>
      </c>
      <c r="AX1599" s="32" t="n">
        <f aca="false">IF(AX557=AX$2,1,0)</f>
        <v>1</v>
      </c>
      <c r="AY1599" s="32" t="n">
        <f aca="false">IF(AY557=AY$2,1,0)</f>
        <v>0</v>
      </c>
      <c r="AZ1599" s="32" t="n">
        <f aca="false">IF(AZ557=AZ$2,1,0)</f>
        <v>1</v>
      </c>
      <c r="BA1599" s="32" t="n">
        <f aca="false">IF(BA557=BA$2,1,0)</f>
        <v>0</v>
      </c>
      <c r="BB1599" s="32" t="n">
        <f aca="false">IF(BB557=BB$2,1,0)</f>
        <v>0</v>
      </c>
      <c r="BC1599" s="32" t="n">
        <f aca="false">IF(BC557=BC$2,1,0)</f>
        <v>0</v>
      </c>
      <c r="BD1599" s="32" t="n">
        <f aca="false">IF(BD557=BD$2,1,0)</f>
        <v>0</v>
      </c>
      <c r="BE1599" s="32" t="n">
        <f aca="false">IF(BE557=BE$2,1,0)</f>
        <v>0</v>
      </c>
      <c r="BF1599" s="32" t="n">
        <f aca="false">IF(BF557=BF$2,1,0)</f>
        <v>0</v>
      </c>
      <c r="BG1599" s="32" t="n">
        <f aca="false">IF(BG557=BG$2,1,0)</f>
        <v>1</v>
      </c>
      <c r="BH1599" s="32" t="n">
        <f aca="false">IF(BH557=BH$2,1,0)</f>
        <v>1</v>
      </c>
      <c r="BI1599" s="32" t="n">
        <f aca="false">IF(BI557=BI$2,1,0)</f>
        <v>0</v>
      </c>
      <c r="BJ1599" s="32" t="n">
        <f aca="false">IF(BJ557=BJ$2,1,0)</f>
        <v>1</v>
      </c>
      <c r="BK1599" s="32" t="n">
        <f aca="false">IF(BK557=BK$2,1,0)</f>
        <v>0</v>
      </c>
      <c r="BL1599" s="32" t="n">
        <f aca="false">IF(BL557=BL$2,1,0)</f>
        <v>1</v>
      </c>
      <c r="BM1599" s="32" t="n">
        <f aca="false">IF(BM557=BM$2,1,0)</f>
        <v>1</v>
      </c>
      <c r="BN1599" s="32" t="n">
        <f aca="false">IF(BN557=BN$2,1,0)</f>
        <v>1</v>
      </c>
      <c r="BO1599" s="32" t="n">
        <f aca="false">IF(BO557=BO$2,1,0)</f>
        <v>1</v>
      </c>
      <c r="BP1599" s="32" t="n">
        <f aca="false">IF(BP557=BP$2,1,0)</f>
        <v>1</v>
      </c>
      <c r="BQ1599" s="32" t="n">
        <f aca="false">IF(BQ557=BQ$2,1,0)</f>
        <v>1</v>
      </c>
      <c r="BR1599" s="34" t="n">
        <f aca="false">IF($K557="I_9","",IF(BR557=BR$2,1,0))</f>
        <v>0</v>
      </c>
      <c r="BS1599" s="34" t="n">
        <f aca="false">IF($K557="I_9","",IF(BS557=BS$2,1,0))</f>
        <v>1</v>
      </c>
      <c r="BT1599" s="34" t="n">
        <f aca="false">IF($K557="I_9","",IF(BT557=BT$2,1,0))</f>
        <v>1</v>
      </c>
      <c r="BU1599" s="34" t="n">
        <f aca="false">IF($K557="I_9","",IF(BU557=BU$2,1,0))</f>
        <v>1</v>
      </c>
      <c r="BV1599" s="34" t="n">
        <f aca="false">IF($K557="I_9","",IF(BV557=BV$2,1,0))</f>
        <v>1</v>
      </c>
      <c r="BW1599" s="35" t="n">
        <f aca="false">IF($K557="I_9","",IF(BW557=BW$2,1,0))</f>
        <v>0</v>
      </c>
      <c r="BX1599" s="35" t="n">
        <f aca="false">IF($K557="I_9","",IF(BX557=BX$2,2,0))</f>
        <v>2</v>
      </c>
      <c r="BY1599" s="35" t="n">
        <f aca="false">IF($K557="I_9","",IF(BY557=BY$2,3,0))</f>
        <v>0</v>
      </c>
      <c r="BZ1599" s="34" t="n">
        <f aca="false">IF($K557="I_9","",IF(BZ557=BZ$2,1,0))</f>
        <v>1</v>
      </c>
      <c r="CA1599" s="34" t="n">
        <f aca="false">IF($K557="I_9","",IF(CA557=CA$2,1,0))</f>
        <v>1</v>
      </c>
      <c r="CB1599" s="34" t="n">
        <f aca="false">IF($K557="I_9","",IF(CB557=CB$2,1,0))</f>
        <v>1</v>
      </c>
      <c r="CC1599" s="34" t="n">
        <f aca="false">IF($K557="I_9","",IF(CC557=CC$2,1,0))</f>
        <v>1</v>
      </c>
      <c r="CD1599" s="34" t="n">
        <f aca="false">IF($K557="I_9","",IF(CD557=CD$2,1,0))</f>
        <v>0</v>
      </c>
      <c r="CE1599" s="36" t="str">
        <f aca="false">IF($K557="III_11",IF(CE557=CE$2,1,0),"")</f>
        <v/>
      </c>
      <c r="CF1599" s="36" t="str">
        <f aca="false">IF($K557="III_11",IF(CF557=CF$2,1,0),"")</f>
        <v/>
      </c>
      <c r="CG1599" s="36" t="str">
        <f aca="false">IF($K557="III_11",IF(CG557=CG$2,1,0),"")</f>
        <v/>
      </c>
      <c r="CH1599" s="36" t="str">
        <f aca="false">IF($K557="III_11",IF(CH557=CH$2,1,0),"")</f>
        <v/>
      </c>
      <c r="CI1599" s="36" t="str">
        <f aca="false">IF($K557="III_11",IF(CI557=CI$2,1,0),"")</f>
        <v/>
      </c>
      <c r="CJ1599" s="36" t="str">
        <f aca="false">IF($K557="III_11",IF(CJ557=CJ$2,1,0),"")</f>
        <v/>
      </c>
      <c r="CK1599" s="36" t="str">
        <f aca="false">IF($K557="III_11",IF(CK557=CK$2,1,0),"")</f>
        <v/>
      </c>
      <c r="CL1599" s="36" t="str">
        <f aca="false">IF($K557="III_11",IF(CL557=CL$2,1,0),"")</f>
        <v/>
      </c>
      <c r="CM1599" s="36" t="str">
        <f aca="false">IF($K557="III_11",IF(CM557=CM$2,1,0),"")</f>
        <v/>
      </c>
      <c r="CN1599" s="36" t="str">
        <f aca="false">IF($K557="III_11",IF(CN557=CN$2,1,0),"")</f>
        <v/>
      </c>
    </row>
    <row r="1600" customFormat="false" ht="15.75" hidden="false" customHeight="true" outlineLevel="0" collapsed="false">
      <c r="A1600" s="4" t="str">
        <f aca="false">LEFT(A558,5)</f>
        <v>555</v>
      </c>
      <c r="B1600" s="3" t="str">
        <f aca="false">LEFT(B558,5)</f>
        <v>1</v>
      </c>
      <c r="C1600" s="2" t="n">
        <f aca="false">(IF(K1600="I_9",IF(F1600&gt;18,1,0),0)+IF(K1600="II_10",IF(F1600&gt;26,1,0),0)+IF(K1600="III_11",IF(F1600&gt;33,1,0),0))*B1600</f>
        <v>1</v>
      </c>
      <c r="D1600" s="2" t="str">
        <f aca="false">IF(C1600=1,"Запрошується до ІІ туру","Не бере участь у наступному турі")</f>
        <v>Запрошується до ІІ туру</v>
      </c>
      <c r="E1600" s="37" t="s">
        <v>1519</v>
      </c>
      <c r="F1600" s="38" t="n">
        <f aca="false">SUM(R1600:CN1600)</f>
        <v>59</v>
      </c>
      <c r="G1600" s="2" t="str">
        <f aca="false">G558</f>
        <v>Бровдій</v>
      </c>
      <c r="H1600" s="2" t="str">
        <f aca="false">H558</f>
        <v>Марія</v>
      </c>
      <c r="J1600" s="3" t="n">
        <f aca="false">J558</f>
        <v>10</v>
      </c>
      <c r="K1600" s="3" t="str">
        <f aca="false">K558</f>
        <v>II_10</v>
      </c>
      <c r="M1600" s="2" t="str">
        <f aca="false">M558</f>
        <v>Закарпатська</v>
      </c>
      <c r="N1600" s="2" t="str">
        <f aca="false">N558</f>
        <v>Погоджуюсь</v>
      </c>
      <c r="O1600" s="2" t="str">
        <f aca="false">O558</f>
        <v>Підтверджую</v>
      </c>
      <c r="P1600" s="2" t="str">
        <f aca="false">P558</f>
        <v>Так</v>
      </c>
      <c r="Q1600" s="2" t="str">
        <f aca="false">Q558</f>
        <v>Погоджуюсь</v>
      </c>
      <c r="R1600" s="32" t="n">
        <f aca="false">IF(R558=R$2,1,0)</f>
        <v>1</v>
      </c>
      <c r="S1600" s="32" t="n">
        <f aca="false">IF(S558=S$2,1,0)</f>
        <v>1</v>
      </c>
      <c r="T1600" s="32" t="n">
        <f aca="false">IF(T558=T$2,1,0)</f>
        <v>1</v>
      </c>
      <c r="U1600" s="32" t="n">
        <f aca="false">IF(U558=U$2,1,0)</f>
        <v>1</v>
      </c>
      <c r="V1600" s="32" t="n">
        <f aca="false">IF(V558=V$2,1,0)</f>
        <v>1</v>
      </c>
      <c r="W1600" s="32" t="n">
        <f aca="false">IF(W558=W$2,1,0)</f>
        <v>1</v>
      </c>
      <c r="X1600" s="32" t="n">
        <f aca="false">IF(X558=X$2,1,0)</f>
        <v>1</v>
      </c>
      <c r="Y1600" s="32" t="n">
        <f aca="false">IF(Y558=Y$2,1,0)</f>
        <v>1</v>
      </c>
      <c r="Z1600" s="32" t="n">
        <f aca="false">IF(Z558=Z$2,1,0)</f>
        <v>1</v>
      </c>
      <c r="AA1600" s="33" t="n">
        <f aca="false">IF(AA558=AA$2,2,0)</f>
        <v>2</v>
      </c>
      <c r="AB1600" s="33" t="n">
        <f aca="false">0</f>
        <v>0</v>
      </c>
      <c r="AC1600" s="32" t="n">
        <f aca="false">IF(AC558=AC$2,1,0)</f>
        <v>1</v>
      </c>
      <c r="AD1600" s="32" t="n">
        <f aca="false">IF(AD558=AD$2,1,0)</f>
        <v>1</v>
      </c>
      <c r="AE1600" s="32" t="n">
        <f aca="false">IF(AE558=AE$2,1,0)</f>
        <v>1</v>
      </c>
      <c r="AF1600" s="32" t="n">
        <f aca="false">IF(AF558=AF$2,1,0)</f>
        <v>1</v>
      </c>
      <c r="AG1600" s="32" t="n">
        <f aca="false">IF(AG558=AG$2,1,0)</f>
        <v>1</v>
      </c>
      <c r="AH1600" s="32" t="n">
        <f aca="false">IF(AH558=AH$2,1,0)</f>
        <v>1</v>
      </c>
      <c r="AI1600" s="33" t="n">
        <f aca="false">0</f>
        <v>0</v>
      </c>
      <c r="AJ1600" s="33" t="n">
        <f aca="false">0</f>
        <v>0</v>
      </c>
      <c r="AK1600" s="32" t="n">
        <f aca="false">IF(AK558=AK$2,1,0)</f>
        <v>0</v>
      </c>
      <c r="AL1600" s="32" t="n">
        <f aca="false">IF(AL558=AL$2,1,0)</f>
        <v>0</v>
      </c>
      <c r="AM1600" s="32" t="n">
        <f aca="false">IF(AM558=AM$2,1,0)</f>
        <v>1</v>
      </c>
      <c r="AN1600" s="32" t="n">
        <f aca="false">IF(AN558=AN$2,1,0)</f>
        <v>1</v>
      </c>
      <c r="AO1600" s="32" t="n">
        <f aca="false">IF(AO558=AO$2,1,0)</f>
        <v>1</v>
      </c>
      <c r="AP1600" s="32" t="n">
        <f aca="false">IF(AP558=AP$2,1,0)</f>
        <v>1</v>
      </c>
      <c r="AQ1600" s="32" t="n">
        <f aca="false">IF(AQ558=AQ$2,1,0)</f>
        <v>1</v>
      </c>
      <c r="AR1600" s="32" t="n">
        <f aca="false">IF(AR558=AR$2,1,0)</f>
        <v>1</v>
      </c>
      <c r="AS1600" s="32" t="n">
        <f aca="false">IF(AS558=AS$2,1,0)</f>
        <v>1</v>
      </c>
      <c r="AT1600" s="33" t="n">
        <f aca="false">IF(AT558=AT$2,3,0)</f>
        <v>3</v>
      </c>
      <c r="AU1600" s="32" t="n">
        <f aca="false">IF(AU558=AU$2,1,0)</f>
        <v>1</v>
      </c>
      <c r="AV1600" s="32" t="n">
        <f aca="false">IF(AV558=AV$2,1,0)</f>
        <v>1</v>
      </c>
      <c r="AW1600" s="32" t="n">
        <f aca="false">IF(AW558=AW$2,1,0)</f>
        <v>0</v>
      </c>
      <c r="AX1600" s="32" t="n">
        <f aca="false">IF(AX558=AX$2,1,0)</f>
        <v>1</v>
      </c>
      <c r="AY1600" s="32" t="n">
        <f aca="false">IF(AY558=AY$2,1,0)</f>
        <v>1</v>
      </c>
      <c r="AZ1600" s="32" t="n">
        <f aca="false">IF(AZ558=AZ$2,1,0)</f>
        <v>0</v>
      </c>
      <c r="BA1600" s="32" t="n">
        <f aca="false">IF(BA558=BA$2,1,0)</f>
        <v>1</v>
      </c>
      <c r="BB1600" s="32" t="n">
        <f aca="false">IF(BB558=BB$2,1,0)</f>
        <v>1</v>
      </c>
      <c r="BC1600" s="32" t="n">
        <f aca="false">IF(BC558=BC$2,1,0)</f>
        <v>1</v>
      </c>
      <c r="BD1600" s="32" t="n">
        <f aca="false">IF(BD558=BD$2,1,0)</f>
        <v>1</v>
      </c>
      <c r="BE1600" s="32" t="n">
        <f aca="false">IF(BE558=BE$2,1,0)</f>
        <v>1</v>
      </c>
      <c r="BF1600" s="32" t="n">
        <f aca="false">IF(BF558=BF$2,1,0)</f>
        <v>1</v>
      </c>
      <c r="BG1600" s="32" t="n">
        <f aca="false">IF(BG558=BG$2,1,0)</f>
        <v>0</v>
      </c>
      <c r="BH1600" s="32" t="n">
        <f aca="false">IF(BH558=BH$2,1,0)</f>
        <v>1</v>
      </c>
      <c r="BI1600" s="32" t="n">
        <f aca="false">IF(BI558=BI$2,1,0)</f>
        <v>0</v>
      </c>
      <c r="BJ1600" s="32" t="n">
        <f aca="false">IF(BJ558=BJ$2,1,0)</f>
        <v>1</v>
      </c>
      <c r="BK1600" s="32" t="n">
        <f aca="false">IF(BK558=BK$2,1,0)</f>
        <v>1</v>
      </c>
      <c r="BL1600" s="32" t="n">
        <f aca="false">IF(BL558=BL$2,1,0)</f>
        <v>1</v>
      </c>
      <c r="BM1600" s="32" t="n">
        <f aca="false">IF(BM558=BM$2,1,0)</f>
        <v>1</v>
      </c>
      <c r="BN1600" s="32" t="n">
        <f aca="false">IF(BN558=BN$2,1,0)</f>
        <v>1</v>
      </c>
      <c r="BO1600" s="32" t="n">
        <f aca="false">IF(BO558=BO$2,1,0)</f>
        <v>1</v>
      </c>
      <c r="BP1600" s="32" t="n">
        <f aca="false">IF(BP558=BP$2,1,0)</f>
        <v>1</v>
      </c>
      <c r="BQ1600" s="32" t="n">
        <f aca="false">IF(BQ558=BQ$2,1,0)</f>
        <v>1</v>
      </c>
      <c r="BR1600" s="34" t="n">
        <f aca="false">IF($K558="I_9","",IF(BR558=BR$2,1,0))</f>
        <v>1</v>
      </c>
      <c r="BS1600" s="34" t="n">
        <f aca="false">IF($K558="I_9","",IF(BS558=BS$2,1,0))</f>
        <v>1</v>
      </c>
      <c r="BT1600" s="34" t="n">
        <f aca="false">IF($K558="I_9","",IF(BT558=BT$2,1,0))</f>
        <v>1</v>
      </c>
      <c r="BU1600" s="34" t="n">
        <f aca="false">IF($K558="I_9","",IF(BU558=BU$2,1,0))</f>
        <v>1</v>
      </c>
      <c r="BV1600" s="34" t="n">
        <f aca="false">IF($K558="I_9","",IF(BV558=BV$2,1,0))</f>
        <v>0</v>
      </c>
      <c r="BW1600" s="35" t="n">
        <f aca="false">IF($K558="I_9","",IF(BW558=BW$2,1,0))</f>
        <v>1</v>
      </c>
      <c r="BX1600" s="35" t="n">
        <f aca="false">IF($K558="I_9","",IF(BX558=BX$2,2,0))</f>
        <v>0</v>
      </c>
      <c r="BY1600" s="35" t="n">
        <f aca="false">IF($K558="I_9","",IF(BY558=BY$2,3,0))</f>
        <v>3</v>
      </c>
      <c r="BZ1600" s="34" t="n">
        <f aca="false">IF($K558="I_9","",IF(BZ558=BZ$2,1,0))</f>
        <v>1</v>
      </c>
      <c r="CA1600" s="34" t="n">
        <f aca="false">IF($K558="I_9","",IF(CA558=CA$2,1,0))</f>
        <v>1</v>
      </c>
      <c r="CB1600" s="34" t="n">
        <f aca="false">IF($K558="I_9","",IF(CB558=CB$2,1,0))</f>
        <v>1</v>
      </c>
      <c r="CC1600" s="34" t="n">
        <f aca="false">IF($K558="I_9","",IF(CC558=CC$2,1,0))</f>
        <v>1</v>
      </c>
      <c r="CD1600" s="34" t="n">
        <f aca="false">IF($K558="I_9","",IF(CD558=CD$2,1,0))</f>
        <v>1</v>
      </c>
      <c r="CE1600" s="36" t="str">
        <f aca="false">IF($K558="III_11",IF(CE558=CE$2,1,0),"")</f>
        <v/>
      </c>
      <c r="CF1600" s="36" t="str">
        <f aca="false">IF($K558="III_11",IF(CF558=CF$2,1,0),"")</f>
        <v/>
      </c>
      <c r="CG1600" s="36" t="str">
        <f aca="false">IF($K558="III_11",IF(CG558=CG$2,1,0),"")</f>
        <v/>
      </c>
      <c r="CH1600" s="36" t="str">
        <f aca="false">IF($K558="III_11",IF(CH558=CH$2,1,0),"")</f>
        <v/>
      </c>
      <c r="CI1600" s="36" t="str">
        <f aca="false">IF($K558="III_11",IF(CI558=CI$2,1,0),"")</f>
        <v/>
      </c>
      <c r="CJ1600" s="36" t="str">
        <f aca="false">IF($K558="III_11",IF(CJ558=CJ$2,1,0),"")</f>
        <v/>
      </c>
      <c r="CK1600" s="36" t="str">
        <f aca="false">IF($K558="III_11",IF(CK558=CK$2,1,0),"")</f>
        <v/>
      </c>
      <c r="CL1600" s="36" t="str">
        <f aca="false">IF($K558="III_11",IF(CL558=CL$2,1,0),"")</f>
        <v/>
      </c>
      <c r="CM1600" s="36" t="str">
        <f aca="false">IF($K558="III_11",IF(CM558=CM$2,1,0),"")</f>
        <v/>
      </c>
      <c r="CN1600" s="36" t="str">
        <f aca="false">IF($K558="III_11",IF(CN558=CN$2,1,0),"")</f>
        <v/>
      </c>
    </row>
    <row r="1601" customFormat="false" ht="15.75" hidden="false" customHeight="true" outlineLevel="0" collapsed="false">
      <c r="A1601" s="4" t="str">
        <f aca="false">LEFT(A559,5)</f>
        <v>556</v>
      </c>
      <c r="B1601" s="3" t="str">
        <f aca="false">LEFT(B559,5)</f>
        <v>1</v>
      </c>
      <c r="C1601" s="2" t="n">
        <f aca="false">(IF(K1601="I_9",IF(F1601&gt;18,1,0),0)+IF(K1601="II_10",IF(F1601&gt;26,1,0),0)+IF(K1601="III_11",IF(F1601&gt;33,1,0),0))*B1601</f>
        <v>1</v>
      </c>
      <c r="D1601" s="2" t="str">
        <f aca="false">IF(C1601=1,"Запрошується до ІІ туру","Не бере участь у наступному турі")</f>
        <v>Запрошується до ІІ туру</v>
      </c>
      <c r="E1601" s="37" t="s">
        <v>1521</v>
      </c>
      <c r="F1601" s="38" t="n">
        <f aca="false">SUM(R1601:CN1601)</f>
        <v>43</v>
      </c>
      <c r="G1601" s="2" t="str">
        <f aca="false">G559</f>
        <v>Мазун</v>
      </c>
      <c r="H1601" s="2" t="str">
        <f aca="false">H559</f>
        <v>Іван</v>
      </c>
      <c r="J1601" s="3" t="n">
        <f aca="false">J559</f>
        <v>10</v>
      </c>
      <c r="K1601" s="3" t="str">
        <f aca="false">K559</f>
        <v>II_10</v>
      </c>
      <c r="M1601" s="2" t="str">
        <f aca="false">M559</f>
        <v>Черкаська</v>
      </c>
      <c r="N1601" s="2" t="str">
        <f aca="false">N559</f>
        <v>Погоджуюсь</v>
      </c>
      <c r="O1601" s="2" t="str">
        <f aca="false">O559</f>
        <v>Підтверджую</v>
      </c>
      <c r="P1601" s="2" t="str">
        <f aca="false">P559</f>
        <v>Так</v>
      </c>
      <c r="Q1601" s="2" t="str">
        <f aca="false">Q559</f>
        <v>Погоджуюсь</v>
      </c>
      <c r="R1601" s="32" t="n">
        <f aca="false">IF(R559=R$2,1,0)</f>
        <v>1</v>
      </c>
      <c r="S1601" s="32" t="n">
        <f aca="false">IF(S559=S$2,1,0)</f>
        <v>1</v>
      </c>
      <c r="T1601" s="32" t="n">
        <f aca="false">IF(T559=T$2,1,0)</f>
        <v>1</v>
      </c>
      <c r="U1601" s="32" t="n">
        <f aca="false">IF(U559=U$2,1,0)</f>
        <v>1</v>
      </c>
      <c r="V1601" s="32" t="n">
        <f aca="false">IF(V559=V$2,1,0)</f>
        <v>1</v>
      </c>
      <c r="W1601" s="32" t="n">
        <f aca="false">IF(W559=W$2,1,0)</f>
        <v>1</v>
      </c>
      <c r="X1601" s="32" t="n">
        <f aca="false">IF(X559=X$2,1,0)</f>
        <v>1</v>
      </c>
      <c r="Y1601" s="32" t="n">
        <f aca="false">IF(Y559=Y$2,1,0)</f>
        <v>1</v>
      </c>
      <c r="Z1601" s="32" t="n">
        <f aca="false">IF(Z559=Z$2,1,0)</f>
        <v>1</v>
      </c>
      <c r="AA1601" s="33" t="n">
        <f aca="false">IF(AA559=AA$2,2,0)</f>
        <v>0</v>
      </c>
      <c r="AB1601" s="33" t="n">
        <f aca="false">0</f>
        <v>0</v>
      </c>
      <c r="AC1601" s="32" t="n">
        <f aca="false">IF(AC559=AC$2,1,0)</f>
        <v>0</v>
      </c>
      <c r="AD1601" s="32" t="n">
        <f aca="false">IF(AD559=AD$2,1,0)</f>
        <v>0</v>
      </c>
      <c r="AE1601" s="32" t="n">
        <f aca="false">IF(AE559=AE$2,1,0)</f>
        <v>0</v>
      </c>
      <c r="AF1601" s="32" t="n">
        <f aca="false">IF(AF559=AF$2,1,0)</f>
        <v>0</v>
      </c>
      <c r="AG1601" s="32" t="n">
        <f aca="false">IF(AG559=AG$2,1,0)</f>
        <v>0</v>
      </c>
      <c r="AH1601" s="32" t="n">
        <f aca="false">IF(AH559=AH$2,1,0)</f>
        <v>0</v>
      </c>
      <c r="AI1601" s="33" t="n">
        <f aca="false">0</f>
        <v>0</v>
      </c>
      <c r="AJ1601" s="33" t="n">
        <f aca="false">0</f>
        <v>0</v>
      </c>
      <c r="AK1601" s="32" t="n">
        <f aca="false">IF(AK559=AK$2,1,0)</f>
        <v>0</v>
      </c>
      <c r="AL1601" s="32" t="n">
        <f aca="false">IF(AL559=AL$2,1,0)</f>
        <v>0</v>
      </c>
      <c r="AM1601" s="32" t="n">
        <f aca="false">IF(AM559=AM$2,1,0)</f>
        <v>1</v>
      </c>
      <c r="AN1601" s="32" t="n">
        <f aca="false">IF(AN559=AN$2,1,0)</f>
        <v>1</v>
      </c>
      <c r="AO1601" s="32" t="n">
        <f aca="false">IF(AO559=AO$2,1,0)</f>
        <v>1</v>
      </c>
      <c r="AP1601" s="32" t="n">
        <f aca="false">IF(AP559=AP$2,1,0)</f>
        <v>1</v>
      </c>
      <c r="AQ1601" s="32" t="n">
        <f aca="false">IF(AQ559=AQ$2,1,0)</f>
        <v>1</v>
      </c>
      <c r="AR1601" s="32" t="n">
        <f aca="false">IF(AR559=AR$2,1,0)</f>
        <v>1</v>
      </c>
      <c r="AS1601" s="32" t="n">
        <f aca="false">IF(AS559=AS$2,1,0)</f>
        <v>1</v>
      </c>
      <c r="AT1601" s="33" t="n">
        <f aca="false">IF(AT559=AT$2,3,0)</f>
        <v>0</v>
      </c>
      <c r="AU1601" s="32" t="n">
        <f aca="false">IF(AU559=AU$2,1,0)</f>
        <v>1</v>
      </c>
      <c r="AV1601" s="32" t="n">
        <f aca="false">IF(AV559=AV$2,1,0)</f>
        <v>1</v>
      </c>
      <c r="AW1601" s="32" t="n">
        <f aca="false">IF(AW559=AW$2,1,0)</f>
        <v>0</v>
      </c>
      <c r="AX1601" s="32" t="n">
        <f aca="false">IF(AX559=AX$2,1,0)</f>
        <v>1</v>
      </c>
      <c r="AY1601" s="32" t="n">
        <f aca="false">IF(AY559=AY$2,1,0)</f>
        <v>1</v>
      </c>
      <c r="AZ1601" s="32" t="n">
        <f aca="false">IF(AZ559=AZ$2,1,0)</f>
        <v>1</v>
      </c>
      <c r="BA1601" s="32" t="n">
        <f aca="false">IF(BA559=BA$2,1,0)</f>
        <v>0</v>
      </c>
      <c r="BB1601" s="32" t="n">
        <f aca="false">IF(BB559=BB$2,1,0)</f>
        <v>0</v>
      </c>
      <c r="BC1601" s="32" t="n">
        <f aca="false">IF(BC559=BC$2,1,0)</f>
        <v>0</v>
      </c>
      <c r="BD1601" s="32" t="n">
        <f aca="false">IF(BD559=BD$2,1,0)</f>
        <v>1</v>
      </c>
      <c r="BE1601" s="32" t="n">
        <f aca="false">IF(BE559=BE$2,1,0)</f>
        <v>0</v>
      </c>
      <c r="BF1601" s="32" t="n">
        <f aca="false">IF(BF559=BF$2,1,0)</f>
        <v>0</v>
      </c>
      <c r="BG1601" s="32" t="n">
        <f aca="false">IF(BG559=BG$2,1,0)</f>
        <v>0</v>
      </c>
      <c r="BH1601" s="32" t="n">
        <f aca="false">IF(BH559=BH$2,1,0)</f>
        <v>1</v>
      </c>
      <c r="BI1601" s="32" t="n">
        <f aca="false">IF(BI559=BI$2,1,0)</f>
        <v>0</v>
      </c>
      <c r="BJ1601" s="32" t="n">
        <f aca="false">IF(BJ559=BJ$2,1,0)</f>
        <v>1</v>
      </c>
      <c r="BK1601" s="32" t="n">
        <f aca="false">IF(BK559=BK$2,1,0)</f>
        <v>1</v>
      </c>
      <c r="BL1601" s="32" t="n">
        <f aca="false">IF(BL559=BL$2,1,0)</f>
        <v>1</v>
      </c>
      <c r="BM1601" s="32" t="n">
        <f aca="false">IF(BM559=BM$2,1,0)</f>
        <v>1</v>
      </c>
      <c r="BN1601" s="32" t="n">
        <f aca="false">IF(BN559=BN$2,1,0)</f>
        <v>1</v>
      </c>
      <c r="BO1601" s="32" t="n">
        <f aca="false">IF(BO559=BO$2,1,0)</f>
        <v>1</v>
      </c>
      <c r="BP1601" s="32" t="n">
        <f aca="false">IF(BP559=BP$2,1,0)</f>
        <v>1</v>
      </c>
      <c r="BQ1601" s="32" t="n">
        <f aca="false">IF(BQ559=BQ$2,1,0)</f>
        <v>1</v>
      </c>
      <c r="BR1601" s="34" t="n">
        <f aca="false">IF($K559="I_9","",IF(BR559=BR$2,1,0))</f>
        <v>0</v>
      </c>
      <c r="BS1601" s="34" t="n">
        <f aca="false">IF($K559="I_9","",IF(BS559=BS$2,1,0))</f>
        <v>1</v>
      </c>
      <c r="BT1601" s="34" t="n">
        <f aca="false">IF($K559="I_9","",IF(BT559=BT$2,1,0))</f>
        <v>1</v>
      </c>
      <c r="BU1601" s="34" t="n">
        <f aca="false">IF($K559="I_9","",IF(BU559=BU$2,1,0))</f>
        <v>1</v>
      </c>
      <c r="BV1601" s="34" t="n">
        <f aca="false">IF($K559="I_9","",IF(BV559=BV$2,1,0))</f>
        <v>1</v>
      </c>
      <c r="BW1601" s="35" t="n">
        <f aca="false">IF($K559="I_9","",IF(BW559=BW$2,1,0))</f>
        <v>1</v>
      </c>
      <c r="BX1601" s="35" t="n">
        <f aca="false">IF($K559="I_9","",IF(BX559=BX$2,2,0))</f>
        <v>2</v>
      </c>
      <c r="BY1601" s="35" t="n">
        <f aca="false">IF($K559="I_9","",IF(BY559=BY$2,3,0))</f>
        <v>0</v>
      </c>
      <c r="BZ1601" s="34" t="n">
        <f aca="false">IF($K559="I_9","",IF(BZ559=BZ$2,1,0))</f>
        <v>1</v>
      </c>
      <c r="CA1601" s="34" t="n">
        <f aca="false">IF($K559="I_9","",IF(CA559=CA$2,1,0))</f>
        <v>1</v>
      </c>
      <c r="CB1601" s="34" t="n">
        <f aca="false">IF($K559="I_9","",IF(CB559=CB$2,1,0))</f>
        <v>1</v>
      </c>
      <c r="CC1601" s="34" t="n">
        <f aca="false">IF($K559="I_9","",IF(CC559=CC$2,1,0))</f>
        <v>1</v>
      </c>
      <c r="CD1601" s="34" t="n">
        <f aca="false">IF($K559="I_9","",IF(CD559=CD$2,1,0))</f>
        <v>1</v>
      </c>
      <c r="CE1601" s="36" t="str">
        <f aca="false">IF($K559="III_11",IF(CE559=CE$2,1,0),"")</f>
        <v/>
      </c>
      <c r="CF1601" s="36" t="str">
        <f aca="false">IF($K559="III_11",IF(CF559=CF$2,1,0),"")</f>
        <v/>
      </c>
      <c r="CG1601" s="36" t="str">
        <f aca="false">IF($K559="III_11",IF(CG559=CG$2,1,0),"")</f>
        <v/>
      </c>
      <c r="CH1601" s="36" t="str">
        <f aca="false">IF($K559="III_11",IF(CH559=CH$2,1,0),"")</f>
        <v/>
      </c>
      <c r="CI1601" s="36" t="str">
        <f aca="false">IF($K559="III_11",IF(CI559=CI$2,1,0),"")</f>
        <v/>
      </c>
      <c r="CJ1601" s="36" t="str">
        <f aca="false">IF($K559="III_11",IF(CJ559=CJ$2,1,0),"")</f>
        <v/>
      </c>
      <c r="CK1601" s="36" t="str">
        <f aca="false">IF($K559="III_11",IF(CK559=CK$2,1,0),"")</f>
        <v/>
      </c>
      <c r="CL1601" s="36" t="str">
        <f aca="false">IF($K559="III_11",IF(CL559=CL$2,1,0),"")</f>
        <v/>
      </c>
      <c r="CM1601" s="36" t="str">
        <f aca="false">IF($K559="III_11",IF(CM559=CM$2,1,0),"")</f>
        <v/>
      </c>
      <c r="CN1601" s="36" t="str">
        <f aca="false">IF($K559="III_11",IF(CN559=CN$2,1,0),"")</f>
        <v/>
      </c>
    </row>
    <row r="1602" customFormat="false" ht="15.75" hidden="false" customHeight="true" outlineLevel="0" collapsed="false">
      <c r="A1602" s="4" t="str">
        <f aca="false">LEFT(A560,5)</f>
        <v>557</v>
      </c>
      <c r="B1602" s="3" t="str">
        <f aca="false">LEFT(B560,5)</f>
        <v>1</v>
      </c>
      <c r="C1602" s="2" t="n">
        <f aca="false">(IF(K1602="I_9",IF(F1602&gt;18,1,0),0)+IF(K1602="II_10",IF(F1602&gt;26,1,0),0)+IF(K1602="III_11",IF(F1602&gt;33,1,0),0))*B1602</f>
        <v>1</v>
      </c>
      <c r="D1602" s="2" t="str">
        <f aca="false">IF(C1602=1,"Запрошується до ІІ туру","Не бере участь у наступному турі")</f>
        <v>Запрошується до ІІ туру</v>
      </c>
      <c r="E1602" s="37" t="s">
        <v>1523</v>
      </c>
      <c r="F1602" s="38" t="n">
        <f aca="false">SUM(R1602:CN1602)</f>
        <v>30</v>
      </c>
      <c r="G1602" s="2" t="str">
        <f aca="false">G560</f>
        <v>Колесник</v>
      </c>
      <c r="H1602" s="2" t="str">
        <f aca="false">H560</f>
        <v>Анна</v>
      </c>
      <c r="J1602" s="3" t="n">
        <f aca="false">J560</f>
        <v>10</v>
      </c>
      <c r="K1602" s="3" t="str">
        <f aca="false">K560</f>
        <v>II_10</v>
      </c>
      <c r="M1602" s="2" t="str">
        <f aca="false">M560</f>
        <v>місто Київ</v>
      </c>
      <c r="N1602" s="2" t="str">
        <f aca="false">N560</f>
        <v>Погоджуюсь</v>
      </c>
      <c r="O1602" s="2" t="str">
        <f aca="false">O560</f>
        <v>Підтверджую</v>
      </c>
      <c r="P1602" s="2" t="str">
        <f aca="false">P560</f>
        <v>Так</v>
      </c>
      <c r="Q1602" s="2" t="str">
        <f aca="false">Q560</f>
        <v>Погоджуюсь</v>
      </c>
      <c r="R1602" s="32" t="n">
        <f aca="false">IF(R560=R$2,1,0)</f>
        <v>0</v>
      </c>
      <c r="S1602" s="32" t="n">
        <f aca="false">IF(S560=S$2,1,0)</f>
        <v>1</v>
      </c>
      <c r="T1602" s="32" t="n">
        <f aca="false">IF(T560=T$2,1,0)</f>
        <v>1</v>
      </c>
      <c r="U1602" s="32" t="n">
        <f aca="false">IF(U560=U$2,1,0)</f>
        <v>0</v>
      </c>
      <c r="V1602" s="32" t="n">
        <f aca="false">IF(V560=V$2,1,0)</f>
        <v>0</v>
      </c>
      <c r="W1602" s="32" t="n">
        <f aca="false">IF(W560=W$2,1,0)</f>
        <v>0</v>
      </c>
      <c r="X1602" s="32" t="n">
        <f aca="false">IF(X560=X$2,1,0)</f>
        <v>0</v>
      </c>
      <c r="Y1602" s="32" t="n">
        <f aca="false">IF(Y560=Y$2,1,0)</f>
        <v>0</v>
      </c>
      <c r="Z1602" s="32" t="n">
        <f aca="false">IF(Z560=Z$2,1,0)</f>
        <v>0</v>
      </c>
      <c r="AA1602" s="33" t="n">
        <f aca="false">IF(AA560=AA$2,2,0)</f>
        <v>0</v>
      </c>
      <c r="AB1602" s="33" t="n">
        <f aca="false">0</f>
        <v>0</v>
      </c>
      <c r="AC1602" s="32" t="n">
        <f aca="false">IF(AC560=AC$2,1,0)</f>
        <v>1</v>
      </c>
      <c r="AD1602" s="32" t="n">
        <f aca="false">IF(AD560=AD$2,1,0)</f>
        <v>1</v>
      </c>
      <c r="AE1602" s="32" t="n">
        <f aca="false">IF(AE560=AE$2,1,0)</f>
        <v>0</v>
      </c>
      <c r="AF1602" s="32" t="n">
        <f aca="false">IF(AF560=AF$2,1,0)</f>
        <v>0</v>
      </c>
      <c r="AG1602" s="32" t="n">
        <f aca="false">IF(AG560=AG$2,1,0)</f>
        <v>1</v>
      </c>
      <c r="AH1602" s="32" t="n">
        <f aca="false">IF(AH560=AH$2,1,0)</f>
        <v>0</v>
      </c>
      <c r="AI1602" s="33" t="n">
        <f aca="false">0</f>
        <v>0</v>
      </c>
      <c r="AJ1602" s="33" t="n">
        <f aca="false">0</f>
        <v>0</v>
      </c>
      <c r="AK1602" s="32" t="n">
        <f aca="false">IF(AK560=AK$2,1,0)</f>
        <v>0</v>
      </c>
      <c r="AL1602" s="32" t="n">
        <f aca="false">IF(AL560=AL$2,1,0)</f>
        <v>0</v>
      </c>
      <c r="AM1602" s="32" t="n">
        <f aca="false">IF(AM560=AM$2,1,0)</f>
        <v>0</v>
      </c>
      <c r="AN1602" s="32" t="n">
        <f aca="false">IF(AN560=AN$2,1,0)</f>
        <v>1</v>
      </c>
      <c r="AO1602" s="32" t="n">
        <f aca="false">IF(AO560=AO$2,1,0)</f>
        <v>0</v>
      </c>
      <c r="AP1602" s="32" t="n">
        <f aca="false">IF(AP560=AP$2,1,0)</f>
        <v>1</v>
      </c>
      <c r="AQ1602" s="32" t="n">
        <f aca="false">IF(AQ560=AQ$2,1,0)</f>
        <v>0</v>
      </c>
      <c r="AR1602" s="32" t="n">
        <f aca="false">IF(AR560=AR$2,1,0)</f>
        <v>0</v>
      </c>
      <c r="AS1602" s="32" t="n">
        <f aca="false">IF(AS560=AS$2,1,0)</f>
        <v>1</v>
      </c>
      <c r="AT1602" s="33" t="n">
        <f aca="false">IF(AT560=AT$2,3,0)</f>
        <v>0</v>
      </c>
      <c r="AU1602" s="32" t="n">
        <f aca="false">IF(AU560=AU$2,1,0)</f>
        <v>1</v>
      </c>
      <c r="AV1602" s="32" t="n">
        <f aca="false">IF(AV560=AV$2,1,0)</f>
        <v>1</v>
      </c>
      <c r="AW1602" s="32" t="n">
        <f aca="false">IF(AW560=AW$2,1,0)</f>
        <v>0</v>
      </c>
      <c r="AX1602" s="32" t="n">
        <f aca="false">IF(AX560=AX$2,1,0)</f>
        <v>1</v>
      </c>
      <c r="AY1602" s="32" t="n">
        <f aca="false">IF(AY560=AY$2,1,0)</f>
        <v>1</v>
      </c>
      <c r="AZ1602" s="32" t="n">
        <f aca="false">IF(AZ560=AZ$2,1,0)</f>
        <v>1</v>
      </c>
      <c r="BA1602" s="32" t="n">
        <f aca="false">IF(BA560=BA$2,1,0)</f>
        <v>1</v>
      </c>
      <c r="BB1602" s="32" t="n">
        <f aca="false">IF(BB560=BB$2,1,0)</f>
        <v>0</v>
      </c>
      <c r="BC1602" s="32" t="n">
        <f aca="false">IF(BC560=BC$2,1,0)</f>
        <v>0</v>
      </c>
      <c r="BD1602" s="32" t="n">
        <f aca="false">IF(BD560=BD$2,1,0)</f>
        <v>0</v>
      </c>
      <c r="BE1602" s="32" t="n">
        <f aca="false">IF(BE560=BE$2,1,0)</f>
        <v>0</v>
      </c>
      <c r="BF1602" s="32" t="n">
        <f aca="false">IF(BF560=BF$2,1,0)</f>
        <v>0</v>
      </c>
      <c r="BG1602" s="32" t="n">
        <f aca="false">IF(BG560=BG$2,1,0)</f>
        <v>1</v>
      </c>
      <c r="BH1602" s="32" t="n">
        <f aca="false">IF(BH560=BH$2,1,0)</f>
        <v>1</v>
      </c>
      <c r="BI1602" s="32" t="n">
        <f aca="false">IF(BI560=BI$2,1,0)</f>
        <v>1</v>
      </c>
      <c r="BJ1602" s="32" t="n">
        <f aca="false">IF(BJ560=BJ$2,1,0)</f>
        <v>1</v>
      </c>
      <c r="BK1602" s="32" t="n">
        <f aca="false">IF(BK560=BK$2,1,0)</f>
        <v>0</v>
      </c>
      <c r="BL1602" s="32" t="n">
        <f aca="false">IF(BL560=BL$2,1,0)</f>
        <v>1</v>
      </c>
      <c r="BM1602" s="32" t="n">
        <f aca="false">IF(BM560=BM$2,1,0)</f>
        <v>1</v>
      </c>
      <c r="BN1602" s="32" t="n">
        <f aca="false">IF(BN560=BN$2,1,0)</f>
        <v>1</v>
      </c>
      <c r="BO1602" s="32" t="n">
        <f aca="false">IF(BO560=BO$2,1,0)</f>
        <v>0</v>
      </c>
      <c r="BP1602" s="32" t="n">
        <f aca="false">IF(BP560=BP$2,1,0)</f>
        <v>0</v>
      </c>
      <c r="BQ1602" s="32" t="n">
        <f aca="false">IF(BQ560=BQ$2,1,0)</f>
        <v>1</v>
      </c>
      <c r="BR1602" s="34" t="n">
        <f aca="false">IF($K560="I_9","",IF(BR560=BR$2,1,0))</f>
        <v>1</v>
      </c>
      <c r="BS1602" s="34" t="n">
        <f aca="false">IF($K560="I_9","",IF(BS560=BS$2,1,0))</f>
        <v>0</v>
      </c>
      <c r="BT1602" s="34" t="n">
        <f aca="false">IF($K560="I_9","",IF(BT560=BT$2,1,0))</f>
        <v>1</v>
      </c>
      <c r="BU1602" s="34" t="n">
        <f aca="false">IF($K560="I_9","",IF(BU560=BU$2,1,0))</f>
        <v>0</v>
      </c>
      <c r="BV1602" s="34" t="n">
        <f aca="false">IF($K560="I_9","",IF(BV560=BV$2,1,0))</f>
        <v>0</v>
      </c>
      <c r="BW1602" s="35" t="n">
        <f aca="false">IF($K560="I_9","",IF(BW560=BW$2,1,0))</f>
        <v>0</v>
      </c>
      <c r="BX1602" s="35" t="n">
        <f aca="false">IF($K560="I_9","",IF(BX560=BX$2,2,0))</f>
        <v>0</v>
      </c>
      <c r="BY1602" s="35" t="n">
        <f aca="false">IF($K560="I_9","",IF(BY560=BY$2,3,0))</f>
        <v>3</v>
      </c>
      <c r="BZ1602" s="34" t="n">
        <f aca="false">IF($K560="I_9","",IF(BZ560=BZ$2,1,0))</f>
        <v>1</v>
      </c>
      <c r="CA1602" s="34" t="n">
        <f aca="false">IF($K560="I_9","",IF(CA560=CA$2,1,0))</f>
        <v>1</v>
      </c>
      <c r="CB1602" s="34" t="n">
        <f aca="false">IF($K560="I_9","",IF(CB560=CB$2,1,0))</f>
        <v>0</v>
      </c>
      <c r="CC1602" s="34" t="n">
        <f aca="false">IF($K560="I_9","",IF(CC560=CC$2,1,0))</f>
        <v>1</v>
      </c>
      <c r="CD1602" s="34" t="n">
        <f aca="false">IF($K560="I_9","",IF(CD560=CD$2,1,0))</f>
        <v>0</v>
      </c>
      <c r="CE1602" s="36" t="str">
        <f aca="false">IF($K560="III_11",IF(CE560=CE$2,1,0),"")</f>
        <v/>
      </c>
      <c r="CF1602" s="36" t="str">
        <f aca="false">IF($K560="III_11",IF(CF560=CF$2,1,0),"")</f>
        <v/>
      </c>
      <c r="CG1602" s="36" t="str">
        <f aca="false">IF($K560="III_11",IF(CG560=CG$2,1,0),"")</f>
        <v/>
      </c>
      <c r="CH1602" s="36" t="str">
        <f aca="false">IF($K560="III_11",IF(CH560=CH$2,1,0),"")</f>
        <v/>
      </c>
      <c r="CI1602" s="36" t="str">
        <f aca="false">IF($K560="III_11",IF(CI560=CI$2,1,0),"")</f>
        <v/>
      </c>
      <c r="CJ1602" s="36" t="str">
        <f aca="false">IF($K560="III_11",IF(CJ560=CJ$2,1,0),"")</f>
        <v/>
      </c>
      <c r="CK1602" s="36" t="str">
        <f aca="false">IF($K560="III_11",IF(CK560=CK$2,1,0),"")</f>
        <v/>
      </c>
      <c r="CL1602" s="36" t="str">
        <f aca="false">IF($K560="III_11",IF(CL560=CL$2,1,0),"")</f>
        <v/>
      </c>
      <c r="CM1602" s="36" t="str">
        <f aca="false">IF($K560="III_11",IF(CM560=CM$2,1,0),"")</f>
        <v/>
      </c>
      <c r="CN1602" s="36" t="str">
        <f aca="false">IF($K560="III_11",IF(CN560=CN$2,1,0),"")</f>
        <v/>
      </c>
    </row>
    <row r="1603" customFormat="false" ht="15.75" hidden="false" customHeight="true" outlineLevel="0" collapsed="false">
      <c r="A1603" s="4" t="str">
        <f aca="false">LEFT(A561,5)</f>
        <v>558</v>
      </c>
      <c r="B1603" s="3" t="str">
        <f aca="false">LEFT(B561,5)</f>
        <v>1</v>
      </c>
      <c r="C1603" s="2" t="n">
        <f aca="false">(IF(K1603="I_9",IF(F1603&gt;18,1,0),0)+IF(K1603="II_10",IF(F1603&gt;26,1,0),0)+IF(K1603="III_11",IF(F1603&gt;33,1,0),0))*B1603</f>
        <v>0</v>
      </c>
      <c r="D1603" s="2" t="str">
        <f aca="false">IF(C1603=1,"Запрошується до ІІ туру","Не бере участь у наступному турі")</f>
        <v>Не бере участь у наступному турі</v>
      </c>
      <c r="E1603" s="37" t="s">
        <v>1525</v>
      </c>
      <c r="F1603" s="38" t="n">
        <f aca="false">SUM(R1603:CN1603)</f>
        <v>32</v>
      </c>
      <c r="G1603" s="2" t="str">
        <f aca="false">G561</f>
        <v>Дрига</v>
      </c>
      <c r="H1603" s="2" t="str">
        <f aca="false">H561</f>
        <v>Дар'я</v>
      </c>
      <c r="J1603" s="3" t="n">
        <f aca="false">J561</f>
        <v>11</v>
      </c>
      <c r="K1603" s="3" t="str">
        <f aca="false">K561</f>
        <v>III_11</v>
      </c>
      <c r="M1603" s="2" t="str">
        <f aca="false">M561</f>
        <v>Донецька</v>
      </c>
      <c r="N1603" s="2" t="str">
        <f aca="false">N561</f>
        <v>Погоджуюсь</v>
      </c>
      <c r="O1603" s="2" t="str">
        <f aca="false">O561</f>
        <v>Підтверджую</v>
      </c>
      <c r="P1603" s="2" t="str">
        <f aca="false">P561</f>
        <v>Так</v>
      </c>
      <c r="Q1603" s="2" t="str">
        <f aca="false">Q561</f>
        <v>Погоджуюсь</v>
      </c>
      <c r="R1603" s="32" t="n">
        <f aca="false">IF(R561=R$2,1,0)</f>
        <v>1</v>
      </c>
      <c r="S1603" s="32" t="n">
        <f aca="false">IF(S561=S$2,1,0)</f>
        <v>0</v>
      </c>
      <c r="T1603" s="32" t="n">
        <f aca="false">IF(T561=T$2,1,0)</f>
        <v>1</v>
      </c>
      <c r="U1603" s="32" t="n">
        <f aca="false">IF(U561=U$2,1,0)</f>
        <v>0</v>
      </c>
      <c r="V1603" s="32" t="n">
        <f aca="false">IF(V561=V$2,1,0)</f>
        <v>0</v>
      </c>
      <c r="W1603" s="32" t="n">
        <f aca="false">IF(W561=W$2,1,0)</f>
        <v>1</v>
      </c>
      <c r="X1603" s="32" t="n">
        <f aca="false">IF(X561=X$2,1,0)</f>
        <v>0</v>
      </c>
      <c r="Y1603" s="32" t="n">
        <f aca="false">IF(Y561=Y$2,1,0)</f>
        <v>0</v>
      </c>
      <c r="Z1603" s="32" t="n">
        <f aca="false">IF(Z561=Z$2,1,0)</f>
        <v>1</v>
      </c>
      <c r="AA1603" s="33" t="n">
        <f aca="false">IF(AA561=AA$2,2,0)</f>
        <v>0</v>
      </c>
      <c r="AB1603" s="33" t="n">
        <f aca="false">0</f>
        <v>0</v>
      </c>
      <c r="AC1603" s="32" t="n">
        <f aca="false">IF(AC561=AC$2,1,0)</f>
        <v>1</v>
      </c>
      <c r="AD1603" s="32" t="n">
        <f aca="false">IF(AD561=AD$2,1,0)</f>
        <v>0</v>
      </c>
      <c r="AE1603" s="32" t="n">
        <f aca="false">IF(AE561=AE$2,1,0)</f>
        <v>0</v>
      </c>
      <c r="AF1603" s="32" t="n">
        <f aca="false">IF(AF561=AF$2,1,0)</f>
        <v>0</v>
      </c>
      <c r="AG1603" s="32" t="n">
        <f aca="false">IF(AG561=AG$2,1,0)</f>
        <v>0</v>
      </c>
      <c r="AH1603" s="32" t="n">
        <f aca="false">IF(AH561=AH$2,1,0)</f>
        <v>0</v>
      </c>
      <c r="AI1603" s="33" t="n">
        <f aca="false">0</f>
        <v>0</v>
      </c>
      <c r="AJ1603" s="33" t="n">
        <f aca="false">0</f>
        <v>0</v>
      </c>
      <c r="AK1603" s="32" t="n">
        <f aca="false">IF(AK561=AK$2,1,0)</f>
        <v>0</v>
      </c>
      <c r="AL1603" s="32" t="n">
        <f aca="false">IF(AL561=AL$2,1,0)</f>
        <v>0</v>
      </c>
      <c r="AM1603" s="32" t="n">
        <f aca="false">IF(AM561=AM$2,1,0)</f>
        <v>1</v>
      </c>
      <c r="AN1603" s="32" t="n">
        <f aca="false">IF(AN561=AN$2,1,0)</f>
        <v>1</v>
      </c>
      <c r="AO1603" s="32" t="n">
        <f aca="false">IF(AO561=AO$2,1,0)</f>
        <v>1</v>
      </c>
      <c r="AP1603" s="32" t="n">
        <f aca="false">IF(AP561=AP$2,1,0)</f>
        <v>1</v>
      </c>
      <c r="AQ1603" s="32" t="n">
        <f aca="false">IF(AQ561=AQ$2,1,0)</f>
        <v>0</v>
      </c>
      <c r="AR1603" s="32" t="n">
        <f aca="false">IF(AR561=AR$2,1,0)</f>
        <v>0</v>
      </c>
      <c r="AS1603" s="32" t="n">
        <f aca="false">IF(AS561=AS$2,1,0)</f>
        <v>1</v>
      </c>
      <c r="AT1603" s="33" t="n">
        <f aca="false">IF(AT561=AT$2,3,0)</f>
        <v>0</v>
      </c>
      <c r="AU1603" s="32" t="n">
        <f aca="false">IF(AU561=AU$2,1,0)</f>
        <v>1</v>
      </c>
      <c r="AV1603" s="32" t="n">
        <f aca="false">IF(AV561=AV$2,1,0)</f>
        <v>1</v>
      </c>
      <c r="AW1603" s="32" t="n">
        <f aca="false">IF(AW561=AW$2,1,0)</f>
        <v>0</v>
      </c>
      <c r="AX1603" s="32" t="n">
        <f aca="false">IF(AX561=AX$2,1,0)</f>
        <v>1</v>
      </c>
      <c r="AY1603" s="32" t="n">
        <f aca="false">IF(AY561=AY$2,1,0)</f>
        <v>1</v>
      </c>
      <c r="AZ1603" s="32" t="n">
        <f aca="false">IF(AZ561=AZ$2,1,0)</f>
        <v>1</v>
      </c>
      <c r="BA1603" s="32" t="n">
        <f aca="false">IF(BA561=BA$2,1,0)</f>
        <v>0</v>
      </c>
      <c r="BB1603" s="32" t="n">
        <f aca="false">IF(BB561=BB$2,1,0)</f>
        <v>0</v>
      </c>
      <c r="BC1603" s="32" t="n">
        <f aca="false">IF(BC561=BC$2,1,0)</f>
        <v>0</v>
      </c>
      <c r="BD1603" s="32" t="n">
        <f aca="false">IF(BD561=BD$2,1,0)</f>
        <v>1</v>
      </c>
      <c r="BE1603" s="32" t="n">
        <f aca="false">IF(BE561=BE$2,1,0)</f>
        <v>0</v>
      </c>
      <c r="BF1603" s="32" t="n">
        <f aca="false">IF(BF561=BF$2,1,0)</f>
        <v>0</v>
      </c>
      <c r="BG1603" s="32" t="n">
        <f aca="false">IF(BG561=BG$2,1,0)</f>
        <v>1</v>
      </c>
      <c r="BH1603" s="32" t="n">
        <f aca="false">IF(BH561=BH$2,1,0)</f>
        <v>0</v>
      </c>
      <c r="BI1603" s="32" t="n">
        <f aca="false">IF(BI561=BI$2,1,0)</f>
        <v>0</v>
      </c>
      <c r="BJ1603" s="32" t="n">
        <f aca="false">IF(BJ561=BJ$2,1,0)</f>
        <v>0</v>
      </c>
      <c r="BK1603" s="32" t="n">
        <f aca="false">IF(BK561=BK$2,1,0)</f>
        <v>1</v>
      </c>
      <c r="BL1603" s="32" t="n">
        <f aca="false">IF(BL561=BL$2,1,0)</f>
        <v>0</v>
      </c>
      <c r="BM1603" s="32" t="n">
        <f aca="false">IF(BM561=BM$2,1,0)</f>
        <v>1</v>
      </c>
      <c r="BN1603" s="32" t="n">
        <f aca="false">IF(BN561=BN$2,1,0)</f>
        <v>0</v>
      </c>
      <c r="BO1603" s="32" t="n">
        <f aca="false">IF(BO561=BO$2,1,0)</f>
        <v>1</v>
      </c>
      <c r="BP1603" s="32" t="n">
        <f aca="false">IF(BP561=BP$2,1,0)</f>
        <v>0</v>
      </c>
      <c r="BQ1603" s="32" t="n">
        <f aca="false">IF(BQ561=BQ$2,1,0)</f>
        <v>1</v>
      </c>
      <c r="BR1603" s="34" t="n">
        <f aca="false">IF($K561="I_9","",IF(BR561=BR$2,1,0))</f>
        <v>1</v>
      </c>
      <c r="BS1603" s="34" t="n">
        <f aca="false">IF($K561="I_9","",IF(BS561=BS$2,1,0))</f>
        <v>0</v>
      </c>
      <c r="BT1603" s="34" t="n">
        <f aca="false">IF($K561="I_9","",IF(BT561=BT$2,1,0))</f>
        <v>0</v>
      </c>
      <c r="BU1603" s="34" t="n">
        <f aca="false">IF($K561="I_9","",IF(BU561=BU$2,1,0))</f>
        <v>1</v>
      </c>
      <c r="BV1603" s="34" t="n">
        <f aca="false">IF($K561="I_9","",IF(BV561=BV$2,1,0))</f>
        <v>1</v>
      </c>
      <c r="BW1603" s="35" t="n">
        <f aca="false">IF($K561="I_9","",IF(BW561=BW$2,1,0))</f>
        <v>0</v>
      </c>
      <c r="BX1603" s="35" t="n">
        <f aca="false">IF($K561="I_9","",IF(BX561=BX$2,2,0))</f>
        <v>0</v>
      </c>
      <c r="BY1603" s="35" t="n">
        <f aca="false">IF($K561="I_9","",IF(BY561=BY$2,3,0))</f>
        <v>0</v>
      </c>
      <c r="BZ1603" s="34" t="n">
        <f aca="false">IF($K561="I_9","",IF(BZ561=BZ$2,1,0))</f>
        <v>1</v>
      </c>
      <c r="CA1603" s="34" t="n">
        <f aca="false">IF($K561="I_9","",IF(CA561=CA$2,1,0))</f>
        <v>1</v>
      </c>
      <c r="CB1603" s="34" t="n">
        <f aca="false">IF($K561="I_9","",IF(CB561=CB$2,1,0))</f>
        <v>0</v>
      </c>
      <c r="CC1603" s="34" t="n">
        <f aca="false">IF($K561="I_9","",IF(CC561=CC$2,1,0))</f>
        <v>0</v>
      </c>
      <c r="CD1603" s="34" t="n">
        <f aca="false">IF($K561="I_9","",IF(CD561=CD$2,1,0))</f>
        <v>0</v>
      </c>
      <c r="CE1603" s="36" t="n">
        <f aca="false">IF($K561="III_11",IF(CE561=CE$2,1,0),"")</f>
        <v>1</v>
      </c>
      <c r="CF1603" s="36" t="n">
        <f aca="false">IF($K561="III_11",IF(CF561=CF$2,1,0),"")</f>
        <v>0</v>
      </c>
      <c r="CG1603" s="36" t="n">
        <f aca="false">IF($K561="III_11",IF(CG561=CG$2,1,0),"")</f>
        <v>0</v>
      </c>
      <c r="CH1603" s="36" t="n">
        <f aca="false">IF($K561="III_11",IF(CH561=CH$2,1,0),"")</f>
        <v>1</v>
      </c>
      <c r="CI1603" s="36" t="n">
        <f aca="false">IF($K561="III_11",IF(CI561=CI$2,1,0),"")</f>
        <v>1</v>
      </c>
      <c r="CJ1603" s="36" t="n">
        <f aca="false">IF($K561="III_11",IF(CJ561=CJ$2,1,0),"")</f>
        <v>0</v>
      </c>
      <c r="CK1603" s="36" t="n">
        <f aca="false">IF($K561="III_11",IF(CK561=CK$2,1,0),"")</f>
        <v>1</v>
      </c>
      <c r="CL1603" s="36" t="n">
        <f aca="false">IF($K561="III_11",IF(CL561=CL$2,1,0),"")</f>
        <v>1</v>
      </c>
      <c r="CM1603" s="36" t="n">
        <f aca="false">IF($K561="III_11",IF(CM561=CM$2,1,0),"")</f>
        <v>0</v>
      </c>
      <c r="CN1603" s="36" t="n">
        <f aca="false">IF($K561="III_11",IF(CN561=CN$2,1,0),"")</f>
        <v>1</v>
      </c>
    </row>
    <row r="1604" customFormat="false" ht="15.75" hidden="false" customHeight="true" outlineLevel="0" collapsed="false">
      <c r="A1604" s="4" t="str">
        <f aca="false">LEFT(A562,5)</f>
        <v>559</v>
      </c>
      <c r="B1604" s="3" t="str">
        <f aca="false">LEFT(B562,5)</f>
        <v>1</v>
      </c>
      <c r="C1604" s="2" t="n">
        <f aca="false">(IF(K1604="I_9",IF(F1604&gt;18,1,0),0)+IF(K1604="II_10",IF(F1604&gt;26,1,0),0)+IF(K1604="III_11",IF(F1604&gt;33,1,0),0))*B1604</f>
        <v>1</v>
      </c>
      <c r="D1604" s="2" t="str">
        <f aca="false">IF(C1604=1,"Запрошується до ІІ туру","Не бере участь у наступному турі")</f>
        <v>Запрошується до ІІ туру</v>
      </c>
      <c r="E1604" s="37" t="s">
        <v>1116</v>
      </c>
      <c r="F1604" s="38" t="n">
        <f aca="false">SUM(R1604:CN1604)</f>
        <v>30</v>
      </c>
      <c r="G1604" s="2" t="str">
        <f aca="false">G562</f>
        <v>Маїло</v>
      </c>
      <c r="H1604" s="2" t="str">
        <f aca="false">H562</f>
        <v>Аліна</v>
      </c>
      <c r="J1604" s="3" t="n">
        <f aca="false">J562</f>
        <v>10</v>
      </c>
      <c r="K1604" s="3" t="str">
        <f aca="false">K562</f>
        <v>II_10</v>
      </c>
      <c r="M1604" s="2" t="str">
        <f aca="false">M562</f>
        <v>Львівська</v>
      </c>
      <c r="N1604" s="2" t="str">
        <f aca="false">N562</f>
        <v>Погоджуюсь</v>
      </c>
      <c r="O1604" s="2" t="str">
        <f aca="false">O562</f>
        <v>Підтверджую</v>
      </c>
      <c r="P1604" s="2" t="str">
        <f aca="false">P562</f>
        <v>Так</v>
      </c>
      <c r="Q1604" s="2" t="str">
        <f aca="false">Q562</f>
        <v>Погоджуюсь</v>
      </c>
      <c r="R1604" s="32" t="n">
        <f aca="false">IF(R562=R$2,1,0)</f>
        <v>1</v>
      </c>
      <c r="S1604" s="32" t="n">
        <f aca="false">IF(S562=S$2,1,0)</f>
        <v>0</v>
      </c>
      <c r="T1604" s="32" t="n">
        <f aca="false">IF(T562=T$2,1,0)</f>
        <v>0</v>
      </c>
      <c r="U1604" s="32" t="n">
        <f aca="false">IF(U562=U$2,1,0)</f>
        <v>0</v>
      </c>
      <c r="V1604" s="32" t="n">
        <f aca="false">IF(V562=V$2,1,0)</f>
        <v>0</v>
      </c>
      <c r="W1604" s="32" t="n">
        <f aca="false">IF(W562=W$2,1,0)</f>
        <v>1</v>
      </c>
      <c r="X1604" s="32" t="n">
        <f aca="false">IF(X562=X$2,1,0)</f>
        <v>0</v>
      </c>
      <c r="Y1604" s="32" t="n">
        <f aca="false">IF(Y562=Y$2,1,0)</f>
        <v>0</v>
      </c>
      <c r="Z1604" s="32" t="n">
        <f aca="false">IF(Z562=Z$2,1,0)</f>
        <v>0</v>
      </c>
      <c r="AA1604" s="33" t="n">
        <f aca="false">IF(AA562=AA$2,2,0)</f>
        <v>0</v>
      </c>
      <c r="AB1604" s="33" t="n">
        <f aca="false">0</f>
        <v>0</v>
      </c>
      <c r="AC1604" s="32" t="n">
        <f aca="false">IF(AC562=AC$2,1,0)</f>
        <v>0</v>
      </c>
      <c r="AD1604" s="32" t="n">
        <f aca="false">IF(AD562=AD$2,1,0)</f>
        <v>0</v>
      </c>
      <c r="AE1604" s="32" t="n">
        <f aca="false">IF(AE562=AE$2,1,0)</f>
        <v>0</v>
      </c>
      <c r="AF1604" s="32" t="n">
        <f aca="false">IF(AF562=AF$2,1,0)</f>
        <v>0</v>
      </c>
      <c r="AG1604" s="32" t="n">
        <f aca="false">IF(AG562=AG$2,1,0)</f>
        <v>0</v>
      </c>
      <c r="AH1604" s="32" t="n">
        <f aca="false">IF(AH562=AH$2,1,0)</f>
        <v>0</v>
      </c>
      <c r="AI1604" s="33" t="n">
        <f aca="false">0</f>
        <v>0</v>
      </c>
      <c r="AJ1604" s="33" t="n">
        <f aca="false">0</f>
        <v>0</v>
      </c>
      <c r="AK1604" s="32" t="n">
        <f aca="false">IF(AK562=AK$2,1,0)</f>
        <v>0</v>
      </c>
      <c r="AL1604" s="32" t="n">
        <f aca="false">IF(AL562=AL$2,1,0)</f>
        <v>0</v>
      </c>
      <c r="AM1604" s="32" t="n">
        <f aca="false">IF(AM562=AM$2,1,0)</f>
        <v>1</v>
      </c>
      <c r="AN1604" s="32" t="n">
        <f aca="false">IF(AN562=AN$2,1,0)</f>
        <v>1</v>
      </c>
      <c r="AO1604" s="32" t="n">
        <f aca="false">IF(AO562=AO$2,1,0)</f>
        <v>1</v>
      </c>
      <c r="AP1604" s="32" t="n">
        <f aca="false">IF(AP562=AP$2,1,0)</f>
        <v>1</v>
      </c>
      <c r="AQ1604" s="32" t="n">
        <f aca="false">IF(AQ562=AQ$2,1,0)</f>
        <v>1</v>
      </c>
      <c r="AR1604" s="32" t="n">
        <f aca="false">IF(AR562=AR$2,1,0)</f>
        <v>1</v>
      </c>
      <c r="AS1604" s="32" t="n">
        <f aca="false">IF(AS562=AS$2,1,0)</f>
        <v>1</v>
      </c>
      <c r="AT1604" s="33" t="n">
        <f aca="false">IF(AT562=AT$2,3,0)</f>
        <v>0</v>
      </c>
      <c r="AU1604" s="32" t="n">
        <f aca="false">IF(AU562=AU$2,1,0)</f>
        <v>1</v>
      </c>
      <c r="AV1604" s="32" t="n">
        <f aca="false">IF(AV562=AV$2,1,0)</f>
        <v>1</v>
      </c>
      <c r="AW1604" s="32" t="n">
        <f aca="false">IF(AW562=AW$2,1,0)</f>
        <v>0</v>
      </c>
      <c r="AX1604" s="32" t="n">
        <f aca="false">IF(AX562=AX$2,1,0)</f>
        <v>1</v>
      </c>
      <c r="AY1604" s="32" t="n">
        <f aca="false">IF(AY562=AY$2,1,0)</f>
        <v>1</v>
      </c>
      <c r="AZ1604" s="32" t="n">
        <f aca="false">IF(AZ562=AZ$2,1,0)</f>
        <v>1</v>
      </c>
      <c r="BA1604" s="32" t="n">
        <f aca="false">IF(BA562=BA$2,1,0)</f>
        <v>0</v>
      </c>
      <c r="BB1604" s="32" t="n">
        <f aca="false">IF(BB562=BB$2,1,0)</f>
        <v>0</v>
      </c>
      <c r="BC1604" s="32" t="n">
        <f aca="false">IF(BC562=BC$2,1,0)</f>
        <v>0</v>
      </c>
      <c r="BD1604" s="32" t="n">
        <f aca="false">IF(BD562=BD$2,1,0)</f>
        <v>1</v>
      </c>
      <c r="BE1604" s="32" t="n">
        <f aca="false">IF(BE562=BE$2,1,0)</f>
        <v>0</v>
      </c>
      <c r="BF1604" s="32" t="n">
        <f aca="false">IF(BF562=BF$2,1,0)</f>
        <v>0</v>
      </c>
      <c r="BG1604" s="32" t="n">
        <f aca="false">IF(BG562=BG$2,1,0)</f>
        <v>0</v>
      </c>
      <c r="BH1604" s="32" t="n">
        <f aca="false">IF(BH562=BH$2,1,0)</f>
        <v>1</v>
      </c>
      <c r="BI1604" s="32" t="n">
        <f aca="false">IF(BI562=BI$2,1,0)</f>
        <v>1</v>
      </c>
      <c r="BJ1604" s="32" t="n">
        <f aca="false">IF(BJ562=BJ$2,1,0)</f>
        <v>1</v>
      </c>
      <c r="BK1604" s="32" t="n">
        <f aca="false">IF(BK562=BK$2,1,0)</f>
        <v>1</v>
      </c>
      <c r="BL1604" s="32" t="n">
        <f aca="false">IF(BL562=BL$2,1,0)</f>
        <v>0</v>
      </c>
      <c r="BM1604" s="32" t="n">
        <f aca="false">IF(BM562=BM$2,1,0)</f>
        <v>1</v>
      </c>
      <c r="BN1604" s="32" t="n">
        <f aca="false">IF(BN562=BN$2,1,0)</f>
        <v>0</v>
      </c>
      <c r="BO1604" s="32" t="n">
        <f aca="false">IF(BO562=BO$2,1,0)</f>
        <v>0</v>
      </c>
      <c r="BP1604" s="32" t="n">
        <f aca="false">IF(BP562=BP$2,1,0)</f>
        <v>0</v>
      </c>
      <c r="BQ1604" s="32" t="n">
        <f aca="false">IF(BQ562=BQ$2,1,0)</f>
        <v>1</v>
      </c>
      <c r="BR1604" s="34" t="n">
        <f aca="false">IF($K562="I_9","",IF(BR562=BR$2,1,0))</f>
        <v>1</v>
      </c>
      <c r="BS1604" s="34" t="n">
        <f aca="false">IF($K562="I_9","",IF(BS562=BS$2,1,0))</f>
        <v>1</v>
      </c>
      <c r="BT1604" s="34" t="n">
        <f aca="false">IF($K562="I_9","",IF(BT562=BT$2,1,0))</f>
        <v>1</v>
      </c>
      <c r="BU1604" s="34" t="n">
        <f aca="false">IF($K562="I_9","",IF(BU562=BU$2,1,0))</f>
        <v>1</v>
      </c>
      <c r="BV1604" s="34" t="n">
        <f aca="false">IF($K562="I_9","",IF(BV562=BV$2,1,0))</f>
        <v>1</v>
      </c>
      <c r="BW1604" s="35" t="n">
        <f aca="false">IF($K562="I_9","",IF(BW562=BW$2,1,0))</f>
        <v>0</v>
      </c>
      <c r="BX1604" s="35" t="n">
        <f aca="false">IF($K562="I_9","",IF(BX562=BX$2,2,0))</f>
        <v>0</v>
      </c>
      <c r="BY1604" s="35" t="n">
        <f aca="false">IF($K562="I_9","",IF(BY562=BY$2,3,0))</f>
        <v>0</v>
      </c>
      <c r="BZ1604" s="34" t="n">
        <f aca="false">IF($K562="I_9","",IF(BZ562=BZ$2,1,0))</f>
        <v>1</v>
      </c>
      <c r="CA1604" s="34" t="n">
        <f aca="false">IF($K562="I_9","",IF(CA562=CA$2,1,0))</f>
        <v>1</v>
      </c>
      <c r="CB1604" s="34" t="n">
        <f aca="false">IF($K562="I_9","",IF(CB562=CB$2,1,0))</f>
        <v>1</v>
      </c>
      <c r="CC1604" s="34" t="n">
        <f aca="false">IF($K562="I_9","",IF(CC562=CC$2,1,0))</f>
        <v>1</v>
      </c>
      <c r="CD1604" s="34" t="n">
        <f aca="false">IF($K562="I_9","",IF(CD562=CD$2,1,0))</f>
        <v>0</v>
      </c>
      <c r="CE1604" s="36" t="str">
        <f aca="false">IF($K562="III_11",IF(CE562=CE$2,1,0),"")</f>
        <v/>
      </c>
      <c r="CF1604" s="36" t="str">
        <f aca="false">IF($K562="III_11",IF(CF562=CF$2,1,0),"")</f>
        <v/>
      </c>
      <c r="CG1604" s="36" t="str">
        <f aca="false">IF($K562="III_11",IF(CG562=CG$2,1,0),"")</f>
        <v/>
      </c>
      <c r="CH1604" s="36" t="str">
        <f aca="false">IF($K562="III_11",IF(CH562=CH$2,1,0),"")</f>
        <v/>
      </c>
      <c r="CI1604" s="36" t="str">
        <f aca="false">IF($K562="III_11",IF(CI562=CI$2,1,0),"")</f>
        <v/>
      </c>
      <c r="CJ1604" s="36" t="str">
        <f aca="false">IF($K562="III_11",IF(CJ562=CJ$2,1,0),"")</f>
        <v/>
      </c>
      <c r="CK1604" s="36" t="str">
        <f aca="false">IF($K562="III_11",IF(CK562=CK$2,1,0),"")</f>
        <v/>
      </c>
      <c r="CL1604" s="36" t="str">
        <f aca="false">IF($K562="III_11",IF(CL562=CL$2,1,0),"")</f>
        <v/>
      </c>
      <c r="CM1604" s="36" t="str">
        <f aca="false">IF($K562="III_11",IF(CM562=CM$2,1,0),"")</f>
        <v/>
      </c>
      <c r="CN1604" s="36" t="str">
        <f aca="false">IF($K562="III_11",IF(CN562=CN$2,1,0),"")</f>
        <v/>
      </c>
    </row>
    <row r="1605" customFormat="false" ht="15.75" hidden="false" customHeight="true" outlineLevel="0" collapsed="false">
      <c r="A1605" s="4" t="str">
        <f aca="false">LEFT(A563,5)</f>
        <v>560</v>
      </c>
      <c r="B1605" s="3" t="str">
        <f aca="false">LEFT(B563,5)</f>
        <v>1</v>
      </c>
      <c r="C1605" s="2" t="n">
        <f aca="false">(IF(K1605="I_9",IF(F1605&gt;18,1,0),0)+IF(K1605="II_10",IF(F1605&gt;26,1,0),0)+IF(K1605="III_11",IF(F1605&gt;33,1,0),0))*B1605</f>
        <v>1</v>
      </c>
      <c r="D1605" s="2" t="str">
        <f aca="false">IF(C1605=1,"Запрошується до ІІ туру","Не бере участь у наступному турі")</f>
        <v>Запрошується до ІІ туру</v>
      </c>
      <c r="E1605" s="37" t="s">
        <v>974</v>
      </c>
      <c r="F1605" s="38" t="n">
        <f aca="false">SUM(R1605:CN1605)</f>
        <v>41</v>
      </c>
      <c r="G1605" s="2" t="str">
        <f aca="false">G563</f>
        <v>Новікова </v>
      </c>
      <c r="H1605" s="2" t="str">
        <f aca="false">H563</f>
        <v>Діана</v>
      </c>
      <c r="J1605" s="3" t="n">
        <f aca="false">J563</f>
        <v>9</v>
      </c>
      <c r="K1605" s="3" t="str">
        <f aca="false">K563</f>
        <v>I_9</v>
      </c>
      <c r="M1605" s="2" t="str">
        <f aca="false">M563</f>
        <v>Харківська</v>
      </c>
      <c r="N1605" s="2" t="str">
        <f aca="false">N563</f>
        <v>Погоджуюсь</v>
      </c>
      <c r="O1605" s="2" t="str">
        <f aca="false">O563</f>
        <v>Підтверджую</v>
      </c>
      <c r="P1605" s="2" t="str">
        <f aca="false">P563</f>
        <v>Так</v>
      </c>
      <c r="Q1605" s="2" t="str">
        <f aca="false">Q563</f>
        <v>Погоджуюсь</v>
      </c>
      <c r="R1605" s="32" t="n">
        <f aca="false">IF(R563=R$2,1,0)</f>
        <v>1</v>
      </c>
      <c r="S1605" s="32" t="n">
        <f aca="false">IF(S563=S$2,1,0)</f>
        <v>1</v>
      </c>
      <c r="T1605" s="32" t="n">
        <f aca="false">IF(T563=T$2,1,0)</f>
        <v>1</v>
      </c>
      <c r="U1605" s="32" t="n">
        <f aca="false">IF(U563=U$2,1,0)</f>
        <v>1</v>
      </c>
      <c r="V1605" s="32" t="n">
        <f aca="false">IF(V563=V$2,1,0)</f>
        <v>1</v>
      </c>
      <c r="W1605" s="32" t="n">
        <f aca="false">IF(W563=W$2,1,0)</f>
        <v>1</v>
      </c>
      <c r="X1605" s="32" t="n">
        <f aca="false">IF(X563=X$2,1,0)</f>
        <v>1</v>
      </c>
      <c r="Y1605" s="32" t="n">
        <f aca="false">IF(Y563=Y$2,1,0)</f>
        <v>1</v>
      </c>
      <c r="Z1605" s="32" t="n">
        <f aca="false">IF(Z563=Z$2,1,0)</f>
        <v>1</v>
      </c>
      <c r="AA1605" s="33" t="n">
        <f aca="false">IF(AA563=AA$2,2,0)</f>
        <v>0</v>
      </c>
      <c r="AB1605" s="33" t="n">
        <f aca="false">0</f>
        <v>0</v>
      </c>
      <c r="AC1605" s="32" t="n">
        <f aca="false">IF(AC563=AC$2,1,0)</f>
        <v>1</v>
      </c>
      <c r="AD1605" s="32" t="n">
        <f aca="false">IF(AD563=AD$2,1,0)</f>
        <v>1</v>
      </c>
      <c r="AE1605" s="32" t="n">
        <f aca="false">IF(AE563=AE$2,1,0)</f>
        <v>1</v>
      </c>
      <c r="AF1605" s="32" t="n">
        <f aca="false">IF(AF563=AF$2,1,0)</f>
        <v>0</v>
      </c>
      <c r="AG1605" s="32" t="n">
        <f aca="false">IF(AG563=AG$2,1,0)</f>
        <v>1</v>
      </c>
      <c r="AH1605" s="32" t="n">
        <f aca="false">IF(AH563=AH$2,1,0)</f>
        <v>0</v>
      </c>
      <c r="AI1605" s="33" t="n">
        <f aca="false">0</f>
        <v>0</v>
      </c>
      <c r="AJ1605" s="33" t="n">
        <f aca="false">0</f>
        <v>0</v>
      </c>
      <c r="AK1605" s="32" t="n">
        <f aca="false">IF(AK563=AK$2,1,0)</f>
        <v>1</v>
      </c>
      <c r="AL1605" s="32" t="n">
        <f aca="false">IF(AL563=AL$2,1,0)</f>
        <v>1</v>
      </c>
      <c r="AM1605" s="32" t="n">
        <f aca="false">IF(AM563=AM$2,1,0)</f>
        <v>1</v>
      </c>
      <c r="AN1605" s="32" t="n">
        <f aca="false">IF(AN563=AN$2,1,0)</f>
        <v>1</v>
      </c>
      <c r="AO1605" s="32" t="n">
        <f aca="false">IF(AO563=AO$2,1,0)</f>
        <v>1</v>
      </c>
      <c r="AP1605" s="32" t="n">
        <f aca="false">IF(AP563=AP$2,1,0)</f>
        <v>1</v>
      </c>
      <c r="AQ1605" s="32" t="n">
        <f aca="false">IF(AQ563=AQ$2,1,0)</f>
        <v>1</v>
      </c>
      <c r="AR1605" s="32" t="n">
        <f aca="false">IF(AR563=AR$2,1,0)</f>
        <v>1</v>
      </c>
      <c r="AS1605" s="32" t="n">
        <f aca="false">IF(AS563=AS$2,1,0)</f>
        <v>1</v>
      </c>
      <c r="AT1605" s="33" t="n">
        <f aca="false">IF(AT563=AT$2,3,0)</f>
        <v>3</v>
      </c>
      <c r="AU1605" s="32" t="n">
        <f aca="false">IF(AU563=AU$2,1,0)</f>
        <v>1</v>
      </c>
      <c r="AV1605" s="32" t="n">
        <f aca="false">IF(AV563=AV$2,1,0)</f>
        <v>1</v>
      </c>
      <c r="AW1605" s="32" t="n">
        <f aca="false">IF(AW563=AW$2,1,0)</f>
        <v>0</v>
      </c>
      <c r="AX1605" s="32" t="n">
        <f aca="false">IF(AX563=AX$2,1,0)</f>
        <v>1</v>
      </c>
      <c r="AY1605" s="32" t="n">
        <f aca="false">IF(AY563=AY$2,1,0)</f>
        <v>1</v>
      </c>
      <c r="AZ1605" s="32" t="n">
        <f aca="false">IF(AZ563=AZ$2,1,0)</f>
        <v>1</v>
      </c>
      <c r="BA1605" s="32" t="n">
        <f aca="false">IF(BA563=BA$2,1,0)</f>
        <v>0</v>
      </c>
      <c r="BB1605" s="32" t="n">
        <f aca="false">IF(BB563=BB$2,1,0)</f>
        <v>0</v>
      </c>
      <c r="BC1605" s="32" t="n">
        <f aca="false">IF(BC563=BC$2,1,0)</f>
        <v>0</v>
      </c>
      <c r="BD1605" s="32" t="n">
        <f aca="false">IF(BD563=BD$2,1,0)</f>
        <v>1</v>
      </c>
      <c r="BE1605" s="32" t="n">
        <f aca="false">IF(BE563=BE$2,1,0)</f>
        <v>0</v>
      </c>
      <c r="BF1605" s="32" t="n">
        <f aca="false">IF(BF563=BF$2,1,0)</f>
        <v>0</v>
      </c>
      <c r="BG1605" s="32" t="n">
        <f aca="false">IF(BG563=BG$2,1,0)</f>
        <v>0</v>
      </c>
      <c r="BH1605" s="32" t="n">
        <f aca="false">IF(BH563=BH$2,1,0)</f>
        <v>1</v>
      </c>
      <c r="BI1605" s="32" t="n">
        <f aca="false">IF(BI563=BI$2,1,0)</f>
        <v>1</v>
      </c>
      <c r="BJ1605" s="32" t="n">
        <f aca="false">IF(BJ563=BJ$2,1,0)</f>
        <v>1</v>
      </c>
      <c r="BK1605" s="32" t="n">
        <f aca="false">IF(BK563=BK$2,1,0)</f>
        <v>1</v>
      </c>
      <c r="BL1605" s="32" t="n">
        <f aca="false">IF(BL563=BL$2,1,0)</f>
        <v>1</v>
      </c>
      <c r="BM1605" s="32" t="n">
        <f aca="false">IF(BM563=BM$2,1,0)</f>
        <v>1</v>
      </c>
      <c r="BN1605" s="32" t="n">
        <f aca="false">IF(BN563=BN$2,1,0)</f>
        <v>1</v>
      </c>
      <c r="BO1605" s="32" t="n">
        <f aca="false">IF(BO563=BO$2,1,0)</f>
        <v>1</v>
      </c>
      <c r="BP1605" s="32" t="n">
        <f aca="false">IF(BP563=BP$2,1,0)</f>
        <v>1</v>
      </c>
      <c r="BQ1605" s="32" t="n">
        <f aca="false">IF(BQ563=BQ$2,1,0)</f>
        <v>1</v>
      </c>
      <c r="BR1605" s="34" t="str">
        <f aca="false">IF($K563="I_9","",IF(BR563=BR$2,1,0))</f>
        <v/>
      </c>
      <c r="BS1605" s="34" t="str">
        <f aca="false">IF($K563="I_9","",IF(BS563=BS$2,1,0))</f>
        <v/>
      </c>
      <c r="BT1605" s="34" t="str">
        <f aca="false">IF($K563="I_9","",IF(BT563=BT$2,1,0))</f>
        <v/>
      </c>
      <c r="BU1605" s="34" t="str">
        <f aca="false">IF($K563="I_9","",IF(BU563=BU$2,1,0))</f>
        <v/>
      </c>
      <c r="BV1605" s="34" t="str">
        <f aca="false">IF($K563="I_9","",IF(BV563=BV$2,1,0))</f>
        <v/>
      </c>
      <c r="BW1605" s="35" t="str">
        <f aca="false">IF($K563="I_9","",IF(BW563=BW$2,1,0))</f>
        <v/>
      </c>
      <c r="BX1605" s="35" t="str">
        <f aca="false">IF($K563="I_9","",IF(BX563=BX$2,2,0))</f>
        <v/>
      </c>
      <c r="BY1605" s="35" t="str">
        <f aca="false">IF($K563="I_9","",IF(BY563=BY$2,3,0))</f>
        <v/>
      </c>
      <c r="BZ1605" s="34" t="str">
        <f aca="false">IF($K563="I_9","",IF(BZ563=BZ$2,1,0))</f>
        <v/>
      </c>
      <c r="CA1605" s="34" t="str">
        <f aca="false">IF($K563="I_9","",IF(CA563=CA$2,1,0))</f>
        <v/>
      </c>
      <c r="CB1605" s="34" t="str">
        <f aca="false">IF($K563="I_9","",IF(CB563=CB$2,1,0))</f>
        <v/>
      </c>
      <c r="CC1605" s="34" t="str">
        <f aca="false">IF($K563="I_9","",IF(CC563=CC$2,1,0))</f>
        <v/>
      </c>
      <c r="CD1605" s="34" t="str">
        <f aca="false">IF($K563="I_9","",IF(CD563=CD$2,1,0))</f>
        <v/>
      </c>
      <c r="CE1605" s="36" t="str">
        <f aca="false">IF($K563="III_11",IF(CE563=CE$2,1,0),"")</f>
        <v/>
      </c>
      <c r="CF1605" s="36" t="str">
        <f aca="false">IF($K563="III_11",IF(CF563=CF$2,1,0),"")</f>
        <v/>
      </c>
      <c r="CG1605" s="36" t="str">
        <f aca="false">IF($K563="III_11",IF(CG563=CG$2,1,0),"")</f>
        <v/>
      </c>
      <c r="CH1605" s="36" t="str">
        <f aca="false">IF($K563="III_11",IF(CH563=CH$2,1,0),"")</f>
        <v/>
      </c>
      <c r="CI1605" s="36" t="str">
        <f aca="false">IF($K563="III_11",IF(CI563=CI$2,1,0),"")</f>
        <v/>
      </c>
      <c r="CJ1605" s="36" t="str">
        <f aca="false">IF($K563="III_11",IF(CJ563=CJ$2,1,0),"")</f>
        <v/>
      </c>
      <c r="CK1605" s="36" t="str">
        <f aca="false">IF($K563="III_11",IF(CK563=CK$2,1,0),"")</f>
        <v/>
      </c>
      <c r="CL1605" s="36" t="str">
        <f aca="false">IF($K563="III_11",IF(CL563=CL$2,1,0),"")</f>
        <v/>
      </c>
      <c r="CM1605" s="36" t="str">
        <f aca="false">IF($K563="III_11",IF(CM563=CM$2,1,0),"")</f>
        <v/>
      </c>
      <c r="CN1605" s="36" t="str">
        <f aca="false">IF($K563="III_11",IF(CN563=CN$2,1,0),"")</f>
        <v/>
      </c>
    </row>
    <row r="1606" customFormat="false" ht="15.75" hidden="false" customHeight="true" outlineLevel="0" collapsed="false">
      <c r="A1606" s="4" t="str">
        <f aca="false">LEFT(A564,5)</f>
        <v>561</v>
      </c>
      <c r="B1606" s="3" t="str">
        <f aca="false">LEFT(B564,5)</f>
        <v>1</v>
      </c>
      <c r="C1606" s="2" t="n">
        <f aca="false">(IF(K1606="I_9",IF(F1606&gt;18,1,0),0)+IF(K1606="II_10",IF(F1606&gt;26,1,0),0)+IF(K1606="III_11",IF(F1606&gt;33,1,0),0))*B1606</f>
        <v>1</v>
      </c>
      <c r="D1606" s="2" t="str">
        <f aca="false">IF(C1606=1,"Запрошується до ІІ туру","Не бере участь у наступному турі")</f>
        <v>Запрошується до ІІ туру</v>
      </c>
      <c r="E1606" s="37" t="s">
        <v>1528</v>
      </c>
      <c r="F1606" s="38" t="n">
        <f aca="false">SUM(R1606:CN1606)</f>
        <v>45</v>
      </c>
      <c r="G1606" s="2" t="str">
        <f aca="false">G564</f>
        <v>Пазініч</v>
      </c>
      <c r="H1606" s="2" t="str">
        <f aca="false">H564</f>
        <v>Каміла</v>
      </c>
      <c r="J1606" s="3" t="n">
        <f aca="false">J564</f>
        <v>11</v>
      </c>
      <c r="K1606" s="3" t="str">
        <f aca="false">K564</f>
        <v>III_11</v>
      </c>
      <c r="M1606" s="2" t="str">
        <f aca="false">M564</f>
        <v>Полтавська</v>
      </c>
      <c r="N1606" s="2" t="str">
        <f aca="false">N564</f>
        <v>Погоджуюсь</v>
      </c>
      <c r="O1606" s="2" t="str">
        <f aca="false">O564</f>
        <v>Підтверджую</v>
      </c>
      <c r="P1606" s="2" t="str">
        <f aca="false">P564</f>
        <v>Так</v>
      </c>
      <c r="Q1606" s="2" t="str">
        <f aca="false">Q564</f>
        <v>Погоджуюсь</v>
      </c>
      <c r="R1606" s="32" t="n">
        <f aca="false">IF(R564=R$2,1,0)</f>
        <v>0</v>
      </c>
      <c r="S1606" s="32" t="n">
        <f aca="false">IF(S564=S$2,1,0)</f>
        <v>1</v>
      </c>
      <c r="T1606" s="32" t="n">
        <f aca="false">IF(T564=T$2,1,0)</f>
        <v>0</v>
      </c>
      <c r="U1606" s="32" t="n">
        <f aca="false">IF(U564=U$2,1,0)</f>
        <v>0</v>
      </c>
      <c r="V1606" s="32" t="n">
        <f aca="false">IF(V564=V$2,1,0)</f>
        <v>0</v>
      </c>
      <c r="W1606" s="32" t="n">
        <f aca="false">IF(W564=W$2,1,0)</f>
        <v>1</v>
      </c>
      <c r="X1606" s="32" t="n">
        <f aca="false">IF(X564=X$2,1,0)</f>
        <v>1</v>
      </c>
      <c r="Y1606" s="32" t="n">
        <f aca="false">IF(Y564=Y$2,1,0)</f>
        <v>0</v>
      </c>
      <c r="Z1606" s="32" t="n">
        <f aca="false">IF(Z564=Z$2,1,0)</f>
        <v>0</v>
      </c>
      <c r="AA1606" s="33" t="n">
        <f aca="false">IF(AA564=AA$2,2,0)</f>
        <v>0</v>
      </c>
      <c r="AB1606" s="33" t="n">
        <f aca="false">0</f>
        <v>0</v>
      </c>
      <c r="AC1606" s="32" t="n">
        <f aca="false">IF(AC564=AC$2,1,0)</f>
        <v>0</v>
      </c>
      <c r="AD1606" s="32" t="n">
        <f aca="false">IF(AD564=AD$2,1,0)</f>
        <v>1</v>
      </c>
      <c r="AE1606" s="32" t="n">
        <f aca="false">IF(AE564=AE$2,1,0)</f>
        <v>0</v>
      </c>
      <c r="AF1606" s="32" t="n">
        <f aca="false">IF(AF564=AF$2,1,0)</f>
        <v>0</v>
      </c>
      <c r="AG1606" s="32" t="n">
        <f aca="false">IF(AG564=AG$2,1,0)</f>
        <v>0</v>
      </c>
      <c r="AH1606" s="32" t="n">
        <f aca="false">IF(AH564=AH$2,1,0)</f>
        <v>0</v>
      </c>
      <c r="AI1606" s="33" t="n">
        <f aca="false">0</f>
        <v>0</v>
      </c>
      <c r="AJ1606" s="33" t="n">
        <f aca="false">0</f>
        <v>0</v>
      </c>
      <c r="AK1606" s="32" t="n">
        <f aca="false">IF(AK564=AK$2,1,0)</f>
        <v>0</v>
      </c>
      <c r="AL1606" s="32" t="n">
        <f aca="false">IF(AL564=AL$2,1,0)</f>
        <v>1</v>
      </c>
      <c r="AM1606" s="32" t="n">
        <f aca="false">IF(AM564=AM$2,1,0)</f>
        <v>1</v>
      </c>
      <c r="AN1606" s="32" t="n">
        <f aca="false">IF(AN564=AN$2,1,0)</f>
        <v>1</v>
      </c>
      <c r="AO1606" s="32" t="n">
        <f aca="false">IF(AO564=AO$2,1,0)</f>
        <v>1</v>
      </c>
      <c r="AP1606" s="32" t="n">
        <f aca="false">IF(AP564=AP$2,1,0)</f>
        <v>1</v>
      </c>
      <c r="AQ1606" s="32" t="n">
        <f aca="false">IF(AQ564=AQ$2,1,0)</f>
        <v>1</v>
      </c>
      <c r="AR1606" s="32" t="n">
        <f aca="false">IF(AR564=AR$2,1,0)</f>
        <v>1</v>
      </c>
      <c r="AS1606" s="32" t="n">
        <f aca="false">IF(AS564=AS$2,1,0)</f>
        <v>1</v>
      </c>
      <c r="AT1606" s="33" t="n">
        <f aca="false">IF(AT564=AT$2,3,0)</f>
        <v>3</v>
      </c>
      <c r="AU1606" s="32" t="n">
        <f aca="false">IF(AU564=AU$2,1,0)</f>
        <v>1</v>
      </c>
      <c r="AV1606" s="32" t="n">
        <f aca="false">IF(AV564=AV$2,1,0)</f>
        <v>1</v>
      </c>
      <c r="AW1606" s="32" t="n">
        <f aca="false">IF(AW564=AW$2,1,0)</f>
        <v>0</v>
      </c>
      <c r="AX1606" s="32" t="n">
        <f aca="false">IF(AX564=AX$2,1,0)</f>
        <v>1</v>
      </c>
      <c r="AY1606" s="32" t="n">
        <f aca="false">IF(AY564=AY$2,1,0)</f>
        <v>1</v>
      </c>
      <c r="AZ1606" s="32" t="n">
        <f aca="false">IF(AZ564=AZ$2,1,0)</f>
        <v>1</v>
      </c>
      <c r="BA1606" s="32" t="n">
        <f aca="false">IF(BA564=BA$2,1,0)</f>
        <v>1</v>
      </c>
      <c r="BB1606" s="32" t="n">
        <f aca="false">IF(BB564=BB$2,1,0)</f>
        <v>0</v>
      </c>
      <c r="BC1606" s="32" t="n">
        <f aca="false">IF(BC564=BC$2,1,0)</f>
        <v>0</v>
      </c>
      <c r="BD1606" s="32" t="n">
        <f aca="false">IF(BD564=BD$2,1,0)</f>
        <v>1</v>
      </c>
      <c r="BE1606" s="32" t="n">
        <f aca="false">IF(BE564=BE$2,1,0)</f>
        <v>0</v>
      </c>
      <c r="BF1606" s="32" t="n">
        <f aca="false">IF(BF564=BF$2,1,0)</f>
        <v>1</v>
      </c>
      <c r="BG1606" s="32" t="n">
        <f aca="false">IF(BG564=BG$2,1,0)</f>
        <v>0</v>
      </c>
      <c r="BH1606" s="32" t="n">
        <f aca="false">IF(BH564=BH$2,1,0)</f>
        <v>1</v>
      </c>
      <c r="BI1606" s="32" t="n">
        <f aca="false">IF(BI564=BI$2,1,0)</f>
        <v>0</v>
      </c>
      <c r="BJ1606" s="32" t="n">
        <f aca="false">IF(BJ564=BJ$2,1,0)</f>
        <v>1</v>
      </c>
      <c r="BK1606" s="32" t="n">
        <f aca="false">IF(BK564=BK$2,1,0)</f>
        <v>0</v>
      </c>
      <c r="BL1606" s="32" t="n">
        <f aca="false">IF(BL564=BL$2,1,0)</f>
        <v>1</v>
      </c>
      <c r="BM1606" s="32" t="n">
        <f aca="false">IF(BM564=BM$2,1,0)</f>
        <v>1</v>
      </c>
      <c r="BN1606" s="32" t="n">
        <f aca="false">IF(BN564=BN$2,1,0)</f>
        <v>0</v>
      </c>
      <c r="BO1606" s="32" t="n">
        <f aca="false">IF(BO564=BO$2,1,0)</f>
        <v>1</v>
      </c>
      <c r="BP1606" s="32" t="n">
        <f aca="false">IF(BP564=BP$2,1,0)</f>
        <v>0</v>
      </c>
      <c r="BQ1606" s="32" t="n">
        <f aca="false">IF(BQ564=BQ$2,1,0)</f>
        <v>1</v>
      </c>
      <c r="BR1606" s="34" t="n">
        <f aca="false">IF($K564="I_9","",IF(BR564=BR$2,1,0))</f>
        <v>0</v>
      </c>
      <c r="BS1606" s="34" t="n">
        <f aca="false">IF($K564="I_9","",IF(BS564=BS$2,1,0))</f>
        <v>1</v>
      </c>
      <c r="BT1606" s="34" t="n">
        <f aca="false">IF($K564="I_9","",IF(BT564=BT$2,1,0))</f>
        <v>1</v>
      </c>
      <c r="BU1606" s="34" t="n">
        <f aca="false">IF($K564="I_9","",IF(BU564=BU$2,1,0))</f>
        <v>1</v>
      </c>
      <c r="BV1606" s="34" t="n">
        <f aca="false">IF($K564="I_9","",IF(BV564=BV$2,1,0))</f>
        <v>1</v>
      </c>
      <c r="BW1606" s="35" t="n">
        <f aca="false">IF($K564="I_9","",IF(BW564=BW$2,1,0))</f>
        <v>1</v>
      </c>
      <c r="BX1606" s="35" t="n">
        <f aca="false">IF($K564="I_9","",IF(BX564=BX$2,2,0))</f>
        <v>2</v>
      </c>
      <c r="BY1606" s="35" t="n">
        <f aca="false">IF($K564="I_9","",IF(BY564=BY$2,3,0))</f>
        <v>0</v>
      </c>
      <c r="BZ1606" s="34" t="n">
        <f aca="false">IF($K564="I_9","",IF(BZ564=BZ$2,1,0))</f>
        <v>1</v>
      </c>
      <c r="CA1606" s="34" t="n">
        <f aca="false">IF($K564="I_9","",IF(CA564=CA$2,1,0))</f>
        <v>1</v>
      </c>
      <c r="CB1606" s="34" t="n">
        <f aca="false">IF($K564="I_9","",IF(CB564=CB$2,1,0))</f>
        <v>1</v>
      </c>
      <c r="CC1606" s="34" t="n">
        <f aca="false">IF($K564="I_9","",IF(CC564=CC$2,1,0))</f>
        <v>1</v>
      </c>
      <c r="CD1606" s="34" t="n">
        <f aca="false">IF($K564="I_9","",IF(CD564=CD$2,1,0))</f>
        <v>0</v>
      </c>
      <c r="CE1606" s="36" t="n">
        <f aca="false">IF($K564="III_11",IF(CE564=CE$2,1,0),"")</f>
        <v>1</v>
      </c>
      <c r="CF1606" s="36" t="n">
        <f aca="false">IF($K564="III_11",IF(CF564=CF$2,1,0),"")</f>
        <v>1</v>
      </c>
      <c r="CG1606" s="36" t="n">
        <f aca="false">IF($K564="III_11",IF(CG564=CG$2,1,0),"")</f>
        <v>0</v>
      </c>
      <c r="CH1606" s="36" t="n">
        <f aca="false">IF($K564="III_11",IF(CH564=CH$2,1,0),"")</f>
        <v>1</v>
      </c>
      <c r="CI1606" s="36" t="n">
        <f aca="false">IF($K564="III_11",IF(CI564=CI$2,1,0),"")</f>
        <v>0</v>
      </c>
      <c r="CJ1606" s="36" t="n">
        <f aca="false">IF($K564="III_11",IF(CJ564=CJ$2,1,0),"")</f>
        <v>0</v>
      </c>
      <c r="CK1606" s="36" t="n">
        <f aca="false">IF($K564="III_11",IF(CK564=CK$2,1,0),"")</f>
        <v>1</v>
      </c>
      <c r="CL1606" s="36" t="n">
        <f aca="false">IF($K564="III_11",IF(CL564=CL$2,1,0),"")</f>
        <v>0</v>
      </c>
      <c r="CM1606" s="36" t="n">
        <f aca="false">IF($K564="III_11",IF(CM564=CM$2,1,0),"")</f>
        <v>0</v>
      </c>
      <c r="CN1606" s="36" t="n">
        <f aca="false">IF($K564="III_11",IF(CN564=CN$2,1,0),"")</f>
        <v>1</v>
      </c>
    </row>
    <row r="1607" customFormat="false" ht="15.75" hidden="false" customHeight="true" outlineLevel="0" collapsed="false">
      <c r="A1607" s="4" t="str">
        <f aca="false">LEFT(A565,5)</f>
        <v>562</v>
      </c>
      <c r="B1607" s="3" t="str">
        <f aca="false">LEFT(B565,5)</f>
        <v>1</v>
      </c>
      <c r="C1607" s="2" t="n">
        <f aca="false">(IF(K1607="I_9",IF(F1607&gt;18,1,0),0)+IF(K1607="II_10",IF(F1607&gt;26,1,0),0)+IF(K1607="III_11",IF(F1607&gt;33,1,0),0))*B1607</f>
        <v>1</v>
      </c>
      <c r="D1607" s="2" t="str">
        <f aca="false">IF(C1607=1,"Запрошується до ІІ туру","Не бере участь у наступному турі")</f>
        <v>Запрошується до ІІ туру</v>
      </c>
      <c r="E1607" s="37" t="s">
        <v>1530</v>
      </c>
      <c r="F1607" s="38" t="n">
        <f aca="false">SUM(R1607:CN1607)</f>
        <v>39</v>
      </c>
      <c r="G1607" s="2" t="str">
        <f aca="false">G565</f>
        <v>Товстокора </v>
      </c>
      <c r="H1607" s="2" t="str">
        <f aca="false">H565</f>
        <v>Софія </v>
      </c>
      <c r="J1607" s="3" t="n">
        <f aca="false">J565</f>
        <v>11</v>
      </c>
      <c r="K1607" s="3" t="str">
        <f aca="false">K565</f>
        <v>III_11</v>
      </c>
      <c r="M1607" s="2" t="str">
        <f aca="false">M565</f>
        <v>Харківська</v>
      </c>
      <c r="N1607" s="2" t="str">
        <f aca="false">N565</f>
        <v>Погоджуюсь</v>
      </c>
      <c r="O1607" s="2" t="str">
        <f aca="false">O565</f>
        <v>Підтверджую</v>
      </c>
      <c r="P1607" s="2" t="str">
        <f aca="false">P565</f>
        <v>Так</v>
      </c>
      <c r="Q1607" s="2" t="str">
        <f aca="false">Q565</f>
        <v>Погоджуюсь</v>
      </c>
      <c r="R1607" s="32" t="n">
        <f aca="false">IF(R565=R$2,1,0)</f>
        <v>1</v>
      </c>
      <c r="S1607" s="32" t="n">
        <f aca="false">IF(S565=S$2,1,0)</f>
        <v>0</v>
      </c>
      <c r="T1607" s="32" t="n">
        <f aca="false">IF(T565=T$2,1,0)</f>
        <v>0</v>
      </c>
      <c r="U1607" s="32" t="n">
        <f aca="false">IF(U565=U$2,1,0)</f>
        <v>1</v>
      </c>
      <c r="V1607" s="32" t="n">
        <f aca="false">IF(V565=V$2,1,0)</f>
        <v>0</v>
      </c>
      <c r="W1607" s="32" t="n">
        <f aca="false">IF(W565=W$2,1,0)</f>
        <v>1</v>
      </c>
      <c r="X1607" s="32" t="n">
        <f aca="false">IF(X565=X$2,1,0)</f>
        <v>1</v>
      </c>
      <c r="Y1607" s="32" t="n">
        <f aca="false">IF(Y565=Y$2,1,0)</f>
        <v>1</v>
      </c>
      <c r="Z1607" s="32" t="n">
        <f aca="false">IF(Z565=Z$2,1,0)</f>
        <v>0</v>
      </c>
      <c r="AA1607" s="33" t="n">
        <f aca="false">IF(AA565=AA$2,2,0)</f>
        <v>0</v>
      </c>
      <c r="AB1607" s="33" t="n">
        <f aca="false">0</f>
        <v>0</v>
      </c>
      <c r="AC1607" s="32" t="n">
        <f aca="false">IF(AC565=AC$2,1,0)</f>
        <v>1</v>
      </c>
      <c r="AD1607" s="32" t="n">
        <f aca="false">IF(AD565=AD$2,1,0)</f>
        <v>1</v>
      </c>
      <c r="AE1607" s="32" t="n">
        <f aca="false">IF(AE565=AE$2,1,0)</f>
        <v>0</v>
      </c>
      <c r="AF1607" s="32" t="n">
        <f aca="false">IF(AF565=AF$2,1,0)</f>
        <v>1</v>
      </c>
      <c r="AG1607" s="32" t="n">
        <f aca="false">IF(AG565=AG$2,1,0)</f>
        <v>0</v>
      </c>
      <c r="AH1607" s="32" t="n">
        <f aca="false">IF(AH565=AH$2,1,0)</f>
        <v>1</v>
      </c>
      <c r="AI1607" s="33" t="n">
        <f aca="false">0</f>
        <v>0</v>
      </c>
      <c r="AJ1607" s="33" t="n">
        <f aca="false">0</f>
        <v>0</v>
      </c>
      <c r="AK1607" s="32" t="n">
        <f aca="false">IF(AK565=AK$2,1,0)</f>
        <v>0</v>
      </c>
      <c r="AL1607" s="32" t="n">
        <f aca="false">IF(AL565=AL$2,1,0)</f>
        <v>1</v>
      </c>
      <c r="AM1607" s="32" t="n">
        <f aca="false">IF(AM565=AM$2,1,0)</f>
        <v>1</v>
      </c>
      <c r="AN1607" s="32" t="n">
        <f aca="false">IF(AN565=AN$2,1,0)</f>
        <v>1</v>
      </c>
      <c r="AO1607" s="32" t="n">
        <f aca="false">IF(AO565=AO$2,1,0)</f>
        <v>1</v>
      </c>
      <c r="AP1607" s="32" t="n">
        <f aca="false">IF(AP565=AP$2,1,0)</f>
        <v>1</v>
      </c>
      <c r="AQ1607" s="32" t="n">
        <f aca="false">IF(AQ565=AQ$2,1,0)</f>
        <v>1</v>
      </c>
      <c r="AR1607" s="32" t="n">
        <f aca="false">IF(AR565=AR$2,1,0)</f>
        <v>1</v>
      </c>
      <c r="AS1607" s="32" t="n">
        <f aca="false">IF(AS565=AS$2,1,0)</f>
        <v>1</v>
      </c>
      <c r="AT1607" s="33" t="n">
        <f aca="false">IF(AT565=AT$2,3,0)</f>
        <v>0</v>
      </c>
      <c r="AU1607" s="32" t="n">
        <f aca="false">IF(AU565=AU$2,1,0)</f>
        <v>1</v>
      </c>
      <c r="AV1607" s="32" t="n">
        <f aca="false">IF(AV565=AV$2,1,0)</f>
        <v>1</v>
      </c>
      <c r="AW1607" s="32" t="n">
        <f aca="false">IF(AW565=AW$2,1,0)</f>
        <v>0</v>
      </c>
      <c r="AX1607" s="32" t="n">
        <f aca="false">IF(AX565=AX$2,1,0)</f>
        <v>1</v>
      </c>
      <c r="AY1607" s="32" t="n">
        <f aca="false">IF(AY565=AY$2,1,0)</f>
        <v>1</v>
      </c>
      <c r="AZ1607" s="32" t="n">
        <f aca="false">IF(AZ565=AZ$2,1,0)</f>
        <v>1</v>
      </c>
      <c r="BA1607" s="32" t="n">
        <f aca="false">IF(BA565=BA$2,1,0)</f>
        <v>0</v>
      </c>
      <c r="BB1607" s="32" t="n">
        <f aca="false">IF(BB565=BB$2,1,0)</f>
        <v>0</v>
      </c>
      <c r="BC1607" s="32" t="n">
        <f aca="false">IF(BC565=BC$2,1,0)</f>
        <v>0</v>
      </c>
      <c r="BD1607" s="32" t="n">
        <f aca="false">IF(BD565=BD$2,1,0)</f>
        <v>1</v>
      </c>
      <c r="BE1607" s="32" t="n">
        <f aca="false">IF(BE565=BE$2,1,0)</f>
        <v>0</v>
      </c>
      <c r="BF1607" s="32" t="n">
        <f aca="false">IF(BF565=BF$2,1,0)</f>
        <v>0</v>
      </c>
      <c r="BG1607" s="32" t="n">
        <f aca="false">IF(BG565=BG$2,1,0)</f>
        <v>0</v>
      </c>
      <c r="BH1607" s="32" t="n">
        <f aca="false">IF(BH565=BH$2,1,0)</f>
        <v>0</v>
      </c>
      <c r="BI1607" s="32" t="n">
        <f aca="false">IF(BI565=BI$2,1,0)</f>
        <v>0</v>
      </c>
      <c r="BJ1607" s="32" t="n">
        <f aca="false">IF(BJ565=BJ$2,1,0)</f>
        <v>1</v>
      </c>
      <c r="BK1607" s="32" t="n">
        <f aca="false">IF(BK565=BK$2,1,0)</f>
        <v>1</v>
      </c>
      <c r="BL1607" s="32" t="n">
        <f aca="false">IF(BL565=BL$2,1,0)</f>
        <v>0</v>
      </c>
      <c r="BM1607" s="32" t="n">
        <f aca="false">IF(BM565=BM$2,1,0)</f>
        <v>1</v>
      </c>
      <c r="BN1607" s="32" t="n">
        <f aca="false">IF(BN565=BN$2,1,0)</f>
        <v>1</v>
      </c>
      <c r="BO1607" s="32" t="n">
        <f aca="false">IF(BO565=BO$2,1,0)</f>
        <v>1</v>
      </c>
      <c r="BP1607" s="32" t="n">
        <f aca="false">IF(BP565=BP$2,1,0)</f>
        <v>0</v>
      </c>
      <c r="BQ1607" s="32" t="n">
        <f aca="false">IF(BQ565=BQ$2,1,0)</f>
        <v>1</v>
      </c>
      <c r="BR1607" s="34" t="n">
        <f aca="false">IF($K565="I_9","",IF(BR565=BR$2,1,0))</f>
        <v>1</v>
      </c>
      <c r="BS1607" s="34" t="n">
        <f aca="false">IF($K565="I_9","",IF(BS565=BS$2,1,0))</f>
        <v>0</v>
      </c>
      <c r="BT1607" s="34" t="n">
        <f aca="false">IF($K565="I_9","",IF(BT565=BT$2,1,0))</f>
        <v>1</v>
      </c>
      <c r="BU1607" s="34" t="n">
        <f aca="false">IF($K565="I_9","",IF(BU565=BU$2,1,0))</f>
        <v>1</v>
      </c>
      <c r="BV1607" s="34" t="n">
        <f aca="false">IF($K565="I_9","",IF(BV565=BV$2,1,0))</f>
        <v>0</v>
      </c>
      <c r="BW1607" s="35" t="n">
        <f aca="false">IF($K565="I_9","",IF(BW565=BW$2,1,0))</f>
        <v>0</v>
      </c>
      <c r="BX1607" s="35" t="n">
        <f aca="false">IF($K565="I_9","",IF(BX565=BX$2,2,0))</f>
        <v>0</v>
      </c>
      <c r="BY1607" s="35" t="n">
        <f aca="false">IF($K565="I_9","",IF(BY565=BY$2,3,0))</f>
        <v>0</v>
      </c>
      <c r="BZ1607" s="34" t="n">
        <f aca="false">IF($K565="I_9","",IF(BZ565=BZ$2,1,0))</f>
        <v>0</v>
      </c>
      <c r="CA1607" s="34" t="n">
        <f aca="false">IF($K565="I_9","",IF(CA565=CA$2,1,0))</f>
        <v>0</v>
      </c>
      <c r="CB1607" s="34" t="n">
        <f aca="false">IF($K565="I_9","",IF(CB565=CB$2,1,0))</f>
        <v>0</v>
      </c>
      <c r="CC1607" s="34" t="n">
        <f aca="false">IF($K565="I_9","",IF(CC565=CC$2,1,0))</f>
        <v>1</v>
      </c>
      <c r="CD1607" s="34" t="n">
        <f aca="false">IF($K565="I_9","",IF(CD565=CD$2,1,0))</f>
        <v>1</v>
      </c>
      <c r="CE1607" s="36" t="n">
        <f aca="false">IF($K565="III_11",IF(CE565=CE$2,1,0),"")</f>
        <v>0</v>
      </c>
      <c r="CF1607" s="36" t="n">
        <f aca="false">IF($K565="III_11",IF(CF565=CF$2,1,0),"")</f>
        <v>0</v>
      </c>
      <c r="CG1607" s="36" t="n">
        <f aca="false">IF($K565="III_11",IF(CG565=CG$2,1,0),"")</f>
        <v>1</v>
      </c>
      <c r="CH1607" s="36" t="n">
        <f aca="false">IF($K565="III_11",IF(CH565=CH$2,1,0),"")</f>
        <v>0</v>
      </c>
      <c r="CI1607" s="36" t="n">
        <f aca="false">IF($K565="III_11",IF(CI565=CI$2,1,0),"")</f>
        <v>1</v>
      </c>
      <c r="CJ1607" s="36" t="n">
        <f aca="false">IF($K565="III_11",IF(CJ565=CJ$2,1,0),"")</f>
        <v>1</v>
      </c>
      <c r="CK1607" s="36" t="n">
        <f aca="false">IF($K565="III_11",IF(CK565=CK$2,1,0),"")</f>
        <v>1</v>
      </c>
      <c r="CL1607" s="36" t="n">
        <f aca="false">IF($K565="III_11",IF(CL565=CL$2,1,0),"")</f>
        <v>0</v>
      </c>
      <c r="CM1607" s="36" t="n">
        <f aca="false">IF($K565="III_11",IF(CM565=CM$2,1,0),"")</f>
        <v>1</v>
      </c>
      <c r="CN1607" s="36" t="n">
        <f aca="false">IF($K565="III_11",IF(CN565=CN$2,1,0),"")</f>
        <v>0</v>
      </c>
    </row>
    <row r="1608" customFormat="false" ht="15.75" hidden="false" customHeight="true" outlineLevel="0" collapsed="false">
      <c r="A1608" s="4" t="str">
        <f aca="false">LEFT(A566,5)</f>
        <v>563</v>
      </c>
      <c r="B1608" s="3" t="str">
        <f aca="false">LEFT(B566,5)</f>
        <v>1</v>
      </c>
      <c r="C1608" s="2" t="n">
        <f aca="false">(IF(K1608="I_9",IF(F1608&gt;18,1,0),0)+IF(K1608="II_10",IF(F1608&gt;26,1,0),0)+IF(K1608="III_11",IF(F1608&gt;33,1,0),0))*B1608</f>
        <v>1</v>
      </c>
      <c r="D1608" s="2" t="str">
        <f aca="false">IF(C1608=1,"Запрошується до ІІ туру","Не бере участь у наступному турі")</f>
        <v>Запрошується до ІІ туру</v>
      </c>
      <c r="E1608" s="37" t="s">
        <v>1532</v>
      </c>
      <c r="F1608" s="38" t="n">
        <f aca="false">SUM(R1608:CN1608)</f>
        <v>27</v>
      </c>
      <c r="G1608" s="2" t="str">
        <f aca="false">G566</f>
        <v>Шикеринець</v>
      </c>
      <c r="H1608" s="2" t="str">
        <f aca="false">H566</f>
        <v>Євгенія</v>
      </c>
      <c r="J1608" s="3" t="n">
        <f aca="false">J566</f>
        <v>8</v>
      </c>
      <c r="K1608" s="3" t="str">
        <f aca="false">K566</f>
        <v>I_9</v>
      </c>
      <c r="M1608" s="2" t="str">
        <f aca="false">M566</f>
        <v>місто Київ</v>
      </c>
      <c r="N1608" s="2" t="str">
        <f aca="false">N566</f>
        <v>Погоджуюсь</v>
      </c>
      <c r="O1608" s="2" t="str">
        <f aca="false">O566</f>
        <v>Підтверджую</v>
      </c>
      <c r="P1608" s="2" t="str">
        <f aca="false">P566</f>
        <v>Так</v>
      </c>
      <c r="Q1608" s="2" t="str">
        <f aca="false">Q566</f>
        <v>Погоджуюсь</v>
      </c>
      <c r="R1608" s="32" t="n">
        <f aca="false">IF(R566=R$2,1,0)</f>
        <v>1</v>
      </c>
      <c r="S1608" s="32" t="n">
        <f aca="false">IF(S566=S$2,1,0)</f>
        <v>1</v>
      </c>
      <c r="T1608" s="32" t="n">
        <f aca="false">IF(T566=T$2,1,0)</f>
        <v>1</v>
      </c>
      <c r="U1608" s="32" t="n">
        <f aca="false">IF(U566=U$2,1,0)</f>
        <v>1</v>
      </c>
      <c r="V1608" s="32" t="n">
        <f aca="false">IF(V566=V$2,1,0)</f>
        <v>1</v>
      </c>
      <c r="W1608" s="32" t="n">
        <f aca="false">IF(W566=W$2,1,0)</f>
        <v>0</v>
      </c>
      <c r="X1608" s="32" t="n">
        <f aca="false">IF(X566=X$2,1,0)</f>
        <v>1</v>
      </c>
      <c r="Y1608" s="32" t="n">
        <f aca="false">IF(Y566=Y$2,1,0)</f>
        <v>0</v>
      </c>
      <c r="Z1608" s="32" t="n">
        <f aca="false">IF(Z566=Z$2,1,0)</f>
        <v>0</v>
      </c>
      <c r="AA1608" s="33" t="n">
        <f aca="false">IF(AA566=AA$2,2,0)</f>
        <v>0</v>
      </c>
      <c r="AB1608" s="33" t="n">
        <f aca="false">0</f>
        <v>0</v>
      </c>
      <c r="AC1608" s="32" t="n">
        <f aca="false">IF(AC566=AC$2,1,0)</f>
        <v>1</v>
      </c>
      <c r="AD1608" s="32" t="n">
        <f aca="false">IF(AD566=AD$2,1,0)</f>
        <v>0</v>
      </c>
      <c r="AE1608" s="32" t="n">
        <f aca="false">IF(AE566=AE$2,1,0)</f>
        <v>1</v>
      </c>
      <c r="AF1608" s="32" t="n">
        <f aca="false">IF(AF566=AF$2,1,0)</f>
        <v>1</v>
      </c>
      <c r="AG1608" s="32" t="n">
        <f aca="false">IF(AG566=AG$2,1,0)</f>
        <v>0</v>
      </c>
      <c r="AH1608" s="32" t="n">
        <f aca="false">IF(AH566=AH$2,1,0)</f>
        <v>0</v>
      </c>
      <c r="AI1608" s="33" t="n">
        <f aca="false">0</f>
        <v>0</v>
      </c>
      <c r="AJ1608" s="33" t="n">
        <f aca="false">0</f>
        <v>0</v>
      </c>
      <c r="AK1608" s="32" t="n">
        <f aca="false">IF(AK566=AK$2,1,0)</f>
        <v>0</v>
      </c>
      <c r="AL1608" s="32" t="n">
        <f aca="false">IF(AL566=AL$2,1,0)</f>
        <v>0</v>
      </c>
      <c r="AM1608" s="32" t="n">
        <f aca="false">IF(AM566=AM$2,1,0)</f>
        <v>1</v>
      </c>
      <c r="AN1608" s="32" t="n">
        <f aca="false">IF(AN566=AN$2,1,0)</f>
        <v>1</v>
      </c>
      <c r="AO1608" s="32" t="n">
        <f aca="false">IF(AO566=AO$2,1,0)</f>
        <v>1</v>
      </c>
      <c r="AP1608" s="32" t="n">
        <f aca="false">IF(AP566=AP$2,1,0)</f>
        <v>1</v>
      </c>
      <c r="AQ1608" s="32" t="n">
        <f aca="false">IF(AQ566=AQ$2,1,0)</f>
        <v>0</v>
      </c>
      <c r="AR1608" s="32" t="n">
        <f aca="false">IF(AR566=AR$2,1,0)</f>
        <v>0</v>
      </c>
      <c r="AS1608" s="32" t="n">
        <f aca="false">IF(AS566=AS$2,1,0)</f>
        <v>1</v>
      </c>
      <c r="AT1608" s="33" t="n">
        <f aca="false">IF(AT566=AT$2,3,0)</f>
        <v>3</v>
      </c>
      <c r="AU1608" s="32" t="n">
        <f aca="false">IF(AU566=AU$2,1,0)</f>
        <v>0</v>
      </c>
      <c r="AV1608" s="32" t="n">
        <f aca="false">IF(AV566=AV$2,1,0)</f>
        <v>0</v>
      </c>
      <c r="AW1608" s="32" t="n">
        <f aca="false">IF(AW566=AW$2,1,0)</f>
        <v>0</v>
      </c>
      <c r="AX1608" s="32" t="n">
        <f aca="false">IF(AX566=AX$2,1,0)</f>
        <v>1</v>
      </c>
      <c r="AY1608" s="32" t="n">
        <f aca="false">IF(AY566=AY$2,1,0)</f>
        <v>1</v>
      </c>
      <c r="AZ1608" s="32" t="n">
        <f aca="false">IF(AZ566=AZ$2,1,0)</f>
        <v>1</v>
      </c>
      <c r="BA1608" s="32" t="n">
        <f aca="false">IF(BA566=BA$2,1,0)</f>
        <v>0</v>
      </c>
      <c r="BB1608" s="32" t="n">
        <f aca="false">IF(BB566=BB$2,1,0)</f>
        <v>1</v>
      </c>
      <c r="BC1608" s="32" t="n">
        <f aca="false">IF(BC566=BC$2,1,0)</f>
        <v>0</v>
      </c>
      <c r="BD1608" s="32" t="n">
        <f aca="false">IF(BD566=BD$2,1,0)</f>
        <v>1</v>
      </c>
      <c r="BE1608" s="32" t="n">
        <f aca="false">IF(BE566=BE$2,1,0)</f>
        <v>0</v>
      </c>
      <c r="BF1608" s="32" t="n">
        <f aca="false">IF(BF566=BF$2,1,0)</f>
        <v>1</v>
      </c>
      <c r="BG1608" s="32" t="n">
        <f aca="false">IF(BG566=BG$2,1,0)</f>
        <v>0</v>
      </c>
      <c r="BH1608" s="32" t="n">
        <f aca="false">IF(BH566=BH$2,1,0)</f>
        <v>1</v>
      </c>
      <c r="BI1608" s="32" t="n">
        <f aca="false">IF(BI566=BI$2,1,0)</f>
        <v>0</v>
      </c>
      <c r="BJ1608" s="32" t="n">
        <f aca="false">IF(BJ566=BJ$2,1,0)</f>
        <v>1</v>
      </c>
      <c r="BK1608" s="32" t="n">
        <f aca="false">IF(BK566=BK$2,1,0)</f>
        <v>0</v>
      </c>
      <c r="BL1608" s="32" t="n">
        <f aca="false">IF(BL566=BL$2,1,0)</f>
        <v>1</v>
      </c>
      <c r="BM1608" s="32" t="n">
        <f aca="false">IF(BM566=BM$2,1,0)</f>
        <v>0</v>
      </c>
      <c r="BN1608" s="32" t="n">
        <f aca="false">IF(BN566=BN$2,1,0)</f>
        <v>0</v>
      </c>
      <c r="BO1608" s="32" t="n">
        <f aca="false">IF(BO566=BO$2,1,0)</f>
        <v>1</v>
      </c>
      <c r="BP1608" s="32" t="n">
        <f aca="false">IF(BP566=BP$2,1,0)</f>
        <v>0</v>
      </c>
      <c r="BQ1608" s="32" t="n">
        <f aca="false">IF(BQ566=BQ$2,1,0)</f>
        <v>0</v>
      </c>
      <c r="BR1608" s="34" t="str">
        <f aca="false">IF($K566="I_9","",IF(BR566=BR$2,1,0))</f>
        <v/>
      </c>
      <c r="BS1608" s="34" t="str">
        <f aca="false">IF($K566="I_9","",IF(BS566=BS$2,1,0))</f>
        <v/>
      </c>
      <c r="BT1608" s="34" t="str">
        <f aca="false">IF($K566="I_9","",IF(BT566=BT$2,1,0))</f>
        <v/>
      </c>
      <c r="BU1608" s="34" t="str">
        <f aca="false">IF($K566="I_9","",IF(BU566=BU$2,1,0))</f>
        <v/>
      </c>
      <c r="BV1608" s="34" t="str">
        <f aca="false">IF($K566="I_9","",IF(BV566=BV$2,1,0))</f>
        <v/>
      </c>
      <c r="BW1608" s="35" t="str">
        <f aca="false">IF($K566="I_9","",IF(BW566=BW$2,1,0))</f>
        <v/>
      </c>
      <c r="BX1608" s="35" t="str">
        <f aca="false">IF($K566="I_9","",IF(BX566=BX$2,2,0))</f>
        <v/>
      </c>
      <c r="BY1608" s="35" t="str">
        <f aca="false">IF($K566="I_9","",IF(BY566=BY$2,3,0))</f>
        <v/>
      </c>
      <c r="BZ1608" s="34" t="str">
        <f aca="false">IF($K566="I_9","",IF(BZ566=BZ$2,1,0))</f>
        <v/>
      </c>
      <c r="CA1608" s="34" t="str">
        <f aca="false">IF($K566="I_9","",IF(CA566=CA$2,1,0))</f>
        <v/>
      </c>
      <c r="CB1608" s="34" t="str">
        <f aca="false">IF($K566="I_9","",IF(CB566=CB$2,1,0))</f>
        <v/>
      </c>
      <c r="CC1608" s="34" t="str">
        <f aca="false">IF($K566="I_9","",IF(CC566=CC$2,1,0))</f>
        <v/>
      </c>
      <c r="CD1608" s="34" t="str">
        <f aca="false">IF($K566="I_9","",IF(CD566=CD$2,1,0))</f>
        <v/>
      </c>
      <c r="CE1608" s="36" t="str">
        <f aca="false">IF($K566="III_11",IF(CE566=CE$2,1,0),"")</f>
        <v/>
      </c>
      <c r="CF1608" s="36" t="str">
        <f aca="false">IF($K566="III_11",IF(CF566=CF$2,1,0),"")</f>
        <v/>
      </c>
      <c r="CG1608" s="36" t="str">
        <f aca="false">IF($K566="III_11",IF(CG566=CG$2,1,0),"")</f>
        <v/>
      </c>
      <c r="CH1608" s="36" t="str">
        <f aca="false">IF($K566="III_11",IF(CH566=CH$2,1,0),"")</f>
        <v/>
      </c>
      <c r="CI1608" s="36" t="str">
        <f aca="false">IF($K566="III_11",IF(CI566=CI$2,1,0),"")</f>
        <v/>
      </c>
      <c r="CJ1608" s="36" t="str">
        <f aca="false">IF($K566="III_11",IF(CJ566=CJ$2,1,0),"")</f>
        <v/>
      </c>
      <c r="CK1608" s="36" t="str">
        <f aca="false">IF($K566="III_11",IF(CK566=CK$2,1,0),"")</f>
        <v/>
      </c>
      <c r="CL1608" s="36" t="str">
        <f aca="false">IF($K566="III_11",IF(CL566=CL$2,1,0),"")</f>
        <v/>
      </c>
      <c r="CM1608" s="36" t="str">
        <f aca="false">IF($K566="III_11",IF(CM566=CM$2,1,0),"")</f>
        <v/>
      </c>
      <c r="CN1608" s="36" t="str">
        <f aca="false">IF($K566="III_11",IF(CN566=CN$2,1,0),"")</f>
        <v/>
      </c>
    </row>
    <row r="1609" customFormat="false" ht="15.75" hidden="false" customHeight="true" outlineLevel="0" collapsed="false">
      <c r="A1609" s="4" t="str">
        <f aca="false">LEFT(A567,5)</f>
        <v>564</v>
      </c>
      <c r="B1609" s="3" t="str">
        <f aca="false">LEFT(B567,5)</f>
        <v>1</v>
      </c>
      <c r="C1609" s="2" t="n">
        <f aca="false">(IF(K1609="I_9",IF(F1609&gt;18,1,0),0)+IF(K1609="II_10",IF(F1609&gt;26,1,0),0)+IF(K1609="III_11",IF(F1609&gt;33,1,0),0))*B1609</f>
        <v>1</v>
      </c>
      <c r="D1609" s="2" t="str">
        <f aca="false">IF(C1609=1,"Запрошується до ІІ туру","Не бере участь у наступному турі")</f>
        <v>Запрошується до ІІ туру</v>
      </c>
      <c r="E1609" s="37" t="s">
        <v>1534</v>
      </c>
      <c r="F1609" s="38" t="n">
        <f aca="false">SUM(R1609:CN1609)</f>
        <v>49</v>
      </c>
      <c r="G1609" s="2" t="str">
        <f aca="false">G567</f>
        <v>Леончик</v>
      </c>
      <c r="H1609" s="2" t="str">
        <f aca="false">H567</f>
        <v>Валентина</v>
      </c>
      <c r="J1609" s="3" t="n">
        <f aca="false">J567</f>
        <v>10</v>
      </c>
      <c r="K1609" s="3" t="str">
        <f aca="false">K567</f>
        <v>II_10</v>
      </c>
      <c r="M1609" s="2" t="str">
        <f aca="false">M567</f>
        <v>Одеська</v>
      </c>
      <c r="N1609" s="2" t="str">
        <f aca="false">N567</f>
        <v>Погоджуюсь</v>
      </c>
      <c r="O1609" s="2" t="str">
        <f aca="false">O567</f>
        <v>Підтверджую</v>
      </c>
      <c r="P1609" s="2" t="str">
        <f aca="false">P567</f>
        <v>Так</v>
      </c>
      <c r="Q1609" s="2" t="str">
        <f aca="false">Q567</f>
        <v>Погоджуюсь</v>
      </c>
      <c r="R1609" s="32" t="n">
        <f aca="false">IF(R567=R$2,1,0)</f>
        <v>1</v>
      </c>
      <c r="S1609" s="32" t="n">
        <f aca="false">IF(S567=S$2,1,0)</f>
        <v>1</v>
      </c>
      <c r="T1609" s="32" t="n">
        <f aca="false">IF(T567=T$2,1,0)</f>
        <v>1</v>
      </c>
      <c r="U1609" s="32" t="n">
        <f aca="false">IF(U567=U$2,1,0)</f>
        <v>1</v>
      </c>
      <c r="V1609" s="32" t="n">
        <f aca="false">IF(V567=V$2,1,0)</f>
        <v>1</v>
      </c>
      <c r="W1609" s="32" t="n">
        <f aca="false">IF(W567=W$2,1,0)</f>
        <v>1</v>
      </c>
      <c r="X1609" s="32" t="n">
        <f aca="false">IF(X567=X$2,1,0)</f>
        <v>1</v>
      </c>
      <c r="Y1609" s="32" t="n">
        <f aca="false">IF(Y567=Y$2,1,0)</f>
        <v>1</v>
      </c>
      <c r="Z1609" s="32" t="n">
        <f aca="false">IF(Z567=Z$2,1,0)</f>
        <v>1</v>
      </c>
      <c r="AA1609" s="33" t="n">
        <f aca="false">IF(AA567=AA$2,2,0)</f>
        <v>0</v>
      </c>
      <c r="AB1609" s="33" t="n">
        <f aca="false">0</f>
        <v>0</v>
      </c>
      <c r="AC1609" s="32" t="n">
        <f aca="false">IF(AC567=AC$2,1,0)</f>
        <v>1</v>
      </c>
      <c r="AD1609" s="32" t="n">
        <f aca="false">IF(AD567=AD$2,1,0)</f>
        <v>1</v>
      </c>
      <c r="AE1609" s="32" t="n">
        <f aca="false">IF(AE567=AE$2,1,0)</f>
        <v>1</v>
      </c>
      <c r="AF1609" s="32" t="n">
        <f aca="false">IF(AF567=AF$2,1,0)</f>
        <v>1</v>
      </c>
      <c r="AG1609" s="32" t="n">
        <f aca="false">IF(AG567=AG$2,1,0)</f>
        <v>1</v>
      </c>
      <c r="AH1609" s="32" t="n">
        <f aca="false">IF(AH567=AH$2,1,0)</f>
        <v>0</v>
      </c>
      <c r="AI1609" s="33" t="n">
        <f aca="false">0</f>
        <v>0</v>
      </c>
      <c r="AJ1609" s="33" t="n">
        <f aca="false">0</f>
        <v>0</v>
      </c>
      <c r="AK1609" s="32" t="n">
        <f aca="false">IF(AK567=AK$2,1,0)</f>
        <v>1</v>
      </c>
      <c r="AL1609" s="32" t="n">
        <f aca="false">IF(AL567=AL$2,1,0)</f>
        <v>1</v>
      </c>
      <c r="AM1609" s="32" t="n">
        <f aca="false">IF(AM567=AM$2,1,0)</f>
        <v>1</v>
      </c>
      <c r="AN1609" s="32" t="n">
        <f aca="false">IF(AN567=AN$2,1,0)</f>
        <v>1</v>
      </c>
      <c r="AO1609" s="32" t="n">
        <f aca="false">IF(AO567=AO$2,1,0)</f>
        <v>1</v>
      </c>
      <c r="AP1609" s="32" t="n">
        <f aca="false">IF(AP567=AP$2,1,0)</f>
        <v>1</v>
      </c>
      <c r="AQ1609" s="32" t="n">
        <f aca="false">IF(AQ567=AQ$2,1,0)</f>
        <v>1</v>
      </c>
      <c r="AR1609" s="32" t="n">
        <f aca="false">IF(AR567=AR$2,1,0)</f>
        <v>1</v>
      </c>
      <c r="AS1609" s="32" t="n">
        <f aca="false">IF(AS567=AS$2,1,0)</f>
        <v>1</v>
      </c>
      <c r="AT1609" s="33" t="n">
        <f aca="false">IF(AT567=AT$2,3,0)</f>
        <v>0</v>
      </c>
      <c r="AU1609" s="32" t="n">
        <f aca="false">IF(AU567=AU$2,1,0)</f>
        <v>0</v>
      </c>
      <c r="AV1609" s="32" t="n">
        <f aca="false">IF(AV567=AV$2,1,0)</f>
        <v>1</v>
      </c>
      <c r="AW1609" s="32" t="n">
        <f aca="false">IF(AW567=AW$2,1,0)</f>
        <v>0</v>
      </c>
      <c r="AX1609" s="32" t="n">
        <f aca="false">IF(AX567=AX$2,1,0)</f>
        <v>1</v>
      </c>
      <c r="AY1609" s="32" t="n">
        <f aca="false">IF(AY567=AY$2,1,0)</f>
        <v>1</v>
      </c>
      <c r="AZ1609" s="32" t="n">
        <f aca="false">IF(AZ567=AZ$2,1,0)</f>
        <v>1</v>
      </c>
      <c r="BA1609" s="32" t="n">
        <f aca="false">IF(BA567=BA$2,1,0)</f>
        <v>1</v>
      </c>
      <c r="BB1609" s="32" t="n">
        <f aca="false">IF(BB567=BB$2,1,0)</f>
        <v>1</v>
      </c>
      <c r="BC1609" s="32" t="n">
        <f aca="false">IF(BC567=BC$2,1,0)</f>
        <v>0</v>
      </c>
      <c r="BD1609" s="32" t="n">
        <f aca="false">IF(BD567=BD$2,1,0)</f>
        <v>1</v>
      </c>
      <c r="BE1609" s="32" t="n">
        <f aca="false">IF(BE567=BE$2,1,0)</f>
        <v>0</v>
      </c>
      <c r="BF1609" s="32" t="n">
        <f aca="false">IF(BF567=BF$2,1,0)</f>
        <v>1</v>
      </c>
      <c r="BG1609" s="32" t="n">
        <f aca="false">IF(BG567=BG$2,1,0)</f>
        <v>0</v>
      </c>
      <c r="BH1609" s="32" t="n">
        <f aca="false">IF(BH567=BH$2,1,0)</f>
        <v>1</v>
      </c>
      <c r="BI1609" s="32" t="n">
        <f aca="false">IF(BI567=BI$2,1,0)</f>
        <v>0</v>
      </c>
      <c r="BJ1609" s="32" t="n">
        <f aca="false">IF(BJ567=BJ$2,1,0)</f>
        <v>1</v>
      </c>
      <c r="BK1609" s="32" t="n">
        <f aca="false">IF(BK567=BK$2,1,0)</f>
        <v>0</v>
      </c>
      <c r="BL1609" s="32" t="n">
        <f aca="false">IF(BL567=BL$2,1,0)</f>
        <v>1</v>
      </c>
      <c r="BM1609" s="32" t="n">
        <f aca="false">IF(BM567=BM$2,1,0)</f>
        <v>1</v>
      </c>
      <c r="BN1609" s="32" t="n">
        <f aca="false">IF(BN567=BN$2,1,0)</f>
        <v>1</v>
      </c>
      <c r="BO1609" s="32" t="n">
        <f aca="false">IF(BO567=BO$2,1,0)</f>
        <v>1</v>
      </c>
      <c r="BP1609" s="32" t="n">
        <f aca="false">IF(BP567=BP$2,1,0)</f>
        <v>1</v>
      </c>
      <c r="BQ1609" s="32" t="n">
        <f aca="false">IF(BQ567=BQ$2,1,0)</f>
        <v>1</v>
      </c>
      <c r="BR1609" s="34" t="n">
        <f aca="false">IF($K567="I_9","",IF(BR567=BR$2,1,0))</f>
        <v>0</v>
      </c>
      <c r="BS1609" s="34" t="n">
        <f aca="false">IF($K567="I_9","",IF(BS567=BS$2,1,0))</f>
        <v>0</v>
      </c>
      <c r="BT1609" s="34" t="n">
        <f aca="false">IF($K567="I_9","",IF(BT567=BT$2,1,0))</f>
        <v>1</v>
      </c>
      <c r="BU1609" s="34" t="n">
        <f aca="false">IF($K567="I_9","",IF(BU567=BU$2,1,0))</f>
        <v>1</v>
      </c>
      <c r="BV1609" s="34" t="n">
        <f aca="false">IF($K567="I_9","",IF(BV567=BV$2,1,0))</f>
        <v>1</v>
      </c>
      <c r="BW1609" s="35" t="n">
        <f aca="false">IF($K567="I_9","",IF(BW567=BW$2,1,0))</f>
        <v>1</v>
      </c>
      <c r="BX1609" s="35" t="n">
        <f aca="false">IF($K567="I_9","",IF(BX567=BX$2,2,0))</f>
        <v>2</v>
      </c>
      <c r="BY1609" s="35" t="n">
        <f aca="false">IF($K567="I_9","",IF(BY567=BY$2,3,0))</f>
        <v>0</v>
      </c>
      <c r="BZ1609" s="34" t="n">
        <f aca="false">IF($K567="I_9","",IF(BZ567=BZ$2,1,0))</f>
        <v>1</v>
      </c>
      <c r="CA1609" s="34" t="n">
        <f aca="false">IF($K567="I_9","",IF(CA567=CA$2,1,0))</f>
        <v>1</v>
      </c>
      <c r="CB1609" s="34" t="n">
        <f aca="false">IF($K567="I_9","",IF(CB567=CB$2,1,0))</f>
        <v>1</v>
      </c>
      <c r="CC1609" s="34" t="n">
        <f aca="false">IF($K567="I_9","",IF(CC567=CC$2,1,0))</f>
        <v>1</v>
      </c>
      <c r="CD1609" s="34" t="n">
        <f aca="false">IF($K567="I_9","",IF(CD567=CD$2,1,0))</f>
        <v>0</v>
      </c>
      <c r="CE1609" s="36" t="str">
        <f aca="false">IF($K567="III_11",IF(CE567=CE$2,1,0),"")</f>
        <v/>
      </c>
      <c r="CF1609" s="36" t="str">
        <f aca="false">IF($K567="III_11",IF(CF567=CF$2,1,0),"")</f>
        <v/>
      </c>
      <c r="CG1609" s="36" t="str">
        <f aca="false">IF($K567="III_11",IF(CG567=CG$2,1,0),"")</f>
        <v/>
      </c>
      <c r="CH1609" s="36" t="str">
        <f aca="false">IF($K567="III_11",IF(CH567=CH$2,1,0),"")</f>
        <v/>
      </c>
      <c r="CI1609" s="36" t="str">
        <f aca="false">IF($K567="III_11",IF(CI567=CI$2,1,0),"")</f>
        <v/>
      </c>
      <c r="CJ1609" s="36" t="str">
        <f aca="false">IF($K567="III_11",IF(CJ567=CJ$2,1,0),"")</f>
        <v/>
      </c>
      <c r="CK1609" s="36" t="str">
        <f aca="false">IF($K567="III_11",IF(CK567=CK$2,1,0),"")</f>
        <v/>
      </c>
      <c r="CL1609" s="36" t="str">
        <f aca="false">IF($K567="III_11",IF(CL567=CL$2,1,0),"")</f>
        <v/>
      </c>
      <c r="CM1609" s="36" t="str">
        <f aca="false">IF($K567="III_11",IF(CM567=CM$2,1,0),"")</f>
        <v/>
      </c>
      <c r="CN1609" s="36" t="str">
        <f aca="false">IF($K567="III_11",IF(CN567=CN$2,1,0),"")</f>
        <v/>
      </c>
    </row>
    <row r="1610" customFormat="false" ht="15.75" hidden="false" customHeight="true" outlineLevel="0" collapsed="false">
      <c r="A1610" s="4" t="str">
        <f aca="false">LEFT(A568,5)</f>
        <v>565</v>
      </c>
      <c r="B1610" s="3" t="str">
        <f aca="false">LEFT(B568,5)</f>
        <v>0</v>
      </c>
      <c r="C1610" s="2" t="n">
        <f aca="false">(IF(K1610="I_9",IF(F1610&gt;18,1,0),0)+IF(K1610="II_10",IF(F1610&gt;26,1,0),0)+IF(K1610="III_11",IF(F1610&gt;33,1,0),0))*B1610</f>
        <v>0</v>
      </c>
      <c r="D1610" s="2" t="str">
        <f aca="false">IF(C1610=1,"Запрошується до ІІ туру","Не бере участь у наступному турі")</f>
        <v>Не бере участь у наступному турі</v>
      </c>
      <c r="E1610" s="37" t="s">
        <v>1536</v>
      </c>
      <c r="F1610" s="38" t="n">
        <f aca="false">SUM(R1610:CN1610)</f>
        <v>55</v>
      </c>
      <c r="G1610" s="2" t="n">
        <f aca="false">G568</f>
        <v>0</v>
      </c>
      <c r="H1610" s="2" t="n">
        <f aca="false">H568</f>
        <v>0</v>
      </c>
      <c r="J1610" s="3" t="n">
        <f aca="false">J568</f>
        <v>11</v>
      </c>
      <c r="K1610" s="3" t="str">
        <f aca="false">K568</f>
        <v>III_11</v>
      </c>
      <c r="M1610" s="2" t="n">
        <f aca="false">M568</f>
        <v>0</v>
      </c>
      <c r="N1610" s="2" t="str">
        <f aca="false">N568</f>
        <v>Не погоджуюсь (і беру участь у виконанні цього туру в ознайомчому режимі)</v>
      </c>
      <c r="O1610" s="2" t="str">
        <f aca="false">O568</f>
        <v>Підтверджую</v>
      </c>
      <c r="P1610" s="2" t="str">
        <f aca="false">P568</f>
        <v>Ні</v>
      </c>
      <c r="Q1610" s="2" t="str">
        <f aca="false">Q568</f>
        <v>Не погоджуюсь (і беру участь у виконанні цього туру в ознайомчому режимі)</v>
      </c>
      <c r="R1610" s="32" t="n">
        <f aca="false">IF(R568=R$2,1,0)</f>
        <v>1</v>
      </c>
      <c r="S1610" s="32" t="n">
        <f aca="false">IF(S568=S$2,1,0)</f>
        <v>1</v>
      </c>
      <c r="T1610" s="32" t="n">
        <f aca="false">IF(T568=T$2,1,0)</f>
        <v>1</v>
      </c>
      <c r="U1610" s="32" t="n">
        <f aca="false">IF(U568=U$2,1,0)</f>
        <v>1</v>
      </c>
      <c r="V1610" s="32" t="n">
        <f aca="false">IF(V568=V$2,1,0)</f>
        <v>1</v>
      </c>
      <c r="W1610" s="32" t="n">
        <f aca="false">IF(W568=W$2,1,0)</f>
        <v>1</v>
      </c>
      <c r="X1610" s="32" t="n">
        <f aca="false">IF(X568=X$2,1,0)</f>
        <v>1</v>
      </c>
      <c r="Y1610" s="32" t="n">
        <f aca="false">IF(Y568=Y$2,1,0)</f>
        <v>1</v>
      </c>
      <c r="Z1610" s="32" t="n">
        <f aca="false">IF(Z568=Z$2,1,0)</f>
        <v>1</v>
      </c>
      <c r="AA1610" s="33" t="n">
        <f aca="false">IF(AA568=AA$2,2,0)</f>
        <v>0</v>
      </c>
      <c r="AB1610" s="33" t="n">
        <f aca="false">0</f>
        <v>0</v>
      </c>
      <c r="AC1610" s="32" t="n">
        <f aca="false">IF(AC568=AC$2,1,0)</f>
        <v>1</v>
      </c>
      <c r="AD1610" s="32" t="n">
        <f aca="false">IF(AD568=AD$2,1,0)</f>
        <v>1</v>
      </c>
      <c r="AE1610" s="32" t="n">
        <f aca="false">IF(AE568=AE$2,1,0)</f>
        <v>1</v>
      </c>
      <c r="AF1610" s="32" t="n">
        <f aca="false">IF(AF568=AF$2,1,0)</f>
        <v>1</v>
      </c>
      <c r="AG1610" s="32" t="n">
        <f aca="false">IF(AG568=AG$2,1,0)</f>
        <v>1</v>
      </c>
      <c r="AH1610" s="32" t="n">
        <f aca="false">IF(AH568=AH$2,1,0)</f>
        <v>0</v>
      </c>
      <c r="AI1610" s="33" t="n">
        <f aca="false">0</f>
        <v>0</v>
      </c>
      <c r="AJ1610" s="33" t="n">
        <f aca="false">0</f>
        <v>0</v>
      </c>
      <c r="AK1610" s="32" t="n">
        <f aca="false">IF(AK568=AK$2,1,0)</f>
        <v>1</v>
      </c>
      <c r="AL1610" s="32" t="n">
        <f aca="false">IF(AL568=AL$2,1,0)</f>
        <v>1</v>
      </c>
      <c r="AM1610" s="32" t="n">
        <f aca="false">IF(AM568=AM$2,1,0)</f>
        <v>1</v>
      </c>
      <c r="AN1610" s="32" t="n">
        <f aca="false">IF(AN568=AN$2,1,0)</f>
        <v>1</v>
      </c>
      <c r="AO1610" s="32" t="n">
        <f aca="false">IF(AO568=AO$2,1,0)</f>
        <v>1</v>
      </c>
      <c r="AP1610" s="32" t="n">
        <f aca="false">IF(AP568=AP$2,1,0)</f>
        <v>1</v>
      </c>
      <c r="AQ1610" s="32" t="n">
        <f aca="false">IF(AQ568=AQ$2,1,0)</f>
        <v>1</v>
      </c>
      <c r="AR1610" s="32" t="n">
        <f aca="false">IF(AR568=AR$2,1,0)</f>
        <v>1</v>
      </c>
      <c r="AS1610" s="32" t="n">
        <f aca="false">IF(AS568=AS$2,1,0)</f>
        <v>1</v>
      </c>
      <c r="AT1610" s="33" t="n">
        <f aca="false">IF(AT568=AT$2,3,0)</f>
        <v>0</v>
      </c>
      <c r="AU1610" s="32" t="n">
        <f aca="false">IF(AU568=AU$2,1,0)</f>
        <v>1</v>
      </c>
      <c r="AV1610" s="32" t="n">
        <f aca="false">IF(AV568=AV$2,1,0)</f>
        <v>1</v>
      </c>
      <c r="AW1610" s="32" t="n">
        <f aca="false">IF(AW568=AW$2,1,0)</f>
        <v>0</v>
      </c>
      <c r="AX1610" s="32" t="n">
        <f aca="false">IF(AX568=AX$2,1,0)</f>
        <v>1</v>
      </c>
      <c r="AY1610" s="32" t="n">
        <f aca="false">IF(AY568=AY$2,1,0)</f>
        <v>1</v>
      </c>
      <c r="AZ1610" s="32" t="n">
        <f aca="false">IF(AZ568=AZ$2,1,0)</f>
        <v>1</v>
      </c>
      <c r="BA1610" s="32" t="n">
        <f aca="false">IF(BA568=BA$2,1,0)</f>
        <v>1</v>
      </c>
      <c r="BB1610" s="32" t="n">
        <f aca="false">IF(BB568=BB$2,1,0)</f>
        <v>0</v>
      </c>
      <c r="BC1610" s="32" t="n">
        <f aca="false">IF(BC568=BC$2,1,0)</f>
        <v>0</v>
      </c>
      <c r="BD1610" s="32" t="n">
        <f aca="false">IF(BD568=BD$2,1,0)</f>
        <v>1</v>
      </c>
      <c r="BE1610" s="32" t="n">
        <f aca="false">IF(BE568=BE$2,1,0)</f>
        <v>0</v>
      </c>
      <c r="BF1610" s="32" t="n">
        <f aca="false">IF(BF568=BF$2,1,0)</f>
        <v>0</v>
      </c>
      <c r="BG1610" s="32" t="n">
        <f aca="false">IF(BG568=BG$2,1,0)</f>
        <v>0</v>
      </c>
      <c r="BH1610" s="32" t="n">
        <f aca="false">IF(BH568=BH$2,1,0)</f>
        <v>1</v>
      </c>
      <c r="BI1610" s="32" t="n">
        <f aca="false">IF(BI568=BI$2,1,0)</f>
        <v>0</v>
      </c>
      <c r="BJ1610" s="32" t="n">
        <f aca="false">IF(BJ568=BJ$2,1,0)</f>
        <v>1</v>
      </c>
      <c r="BK1610" s="32" t="n">
        <f aca="false">IF(BK568=BK$2,1,0)</f>
        <v>0</v>
      </c>
      <c r="BL1610" s="32" t="n">
        <f aca="false">IF(BL568=BL$2,1,0)</f>
        <v>1</v>
      </c>
      <c r="BM1610" s="32" t="n">
        <f aca="false">IF(BM568=BM$2,1,0)</f>
        <v>1</v>
      </c>
      <c r="BN1610" s="32" t="n">
        <f aca="false">IF(BN568=BN$2,1,0)</f>
        <v>1</v>
      </c>
      <c r="BO1610" s="32" t="n">
        <f aca="false">IF(BO568=BO$2,1,0)</f>
        <v>0</v>
      </c>
      <c r="BP1610" s="32" t="n">
        <f aca="false">IF(BP568=BP$2,1,0)</f>
        <v>0</v>
      </c>
      <c r="BQ1610" s="32" t="n">
        <f aca="false">IF(BQ568=BQ$2,1,0)</f>
        <v>1</v>
      </c>
      <c r="BR1610" s="34" t="n">
        <f aca="false">IF($K568="I_9","",IF(BR568=BR$2,1,0))</f>
        <v>1</v>
      </c>
      <c r="BS1610" s="34" t="n">
        <f aca="false">IF($K568="I_9","",IF(BS568=BS$2,1,0))</f>
        <v>1</v>
      </c>
      <c r="BT1610" s="34" t="n">
        <f aca="false">IF($K568="I_9","",IF(BT568=BT$2,1,0))</f>
        <v>1</v>
      </c>
      <c r="BU1610" s="34" t="n">
        <f aca="false">IF($K568="I_9","",IF(BU568=BU$2,1,0))</f>
        <v>1</v>
      </c>
      <c r="BV1610" s="34" t="n">
        <f aca="false">IF($K568="I_9","",IF(BV568=BV$2,1,0))</f>
        <v>0</v>
      </c>
      <c r="BW1610" s="35" t="n">
        <f aca="false">IF($K568="I_9","",IF(BW568=BW$2,1,0))</f>
        <v>1</v>
      </c>
      <c r="BX1610" s="35" t="n">
        <f aca="false">IF($K568="I_9","",IF(BX568=BX$2,2,0))</f>
        <v>2</v>
      </c>
      <c r="BY1610" s="35" t="n">
        <f aca="false">IF($K568="I_9","",IF(BY568=BY$2,3,0))</f>
        <v>3</v>
      </c>
      <c r="BZ1610" s="34" t="n">
        <f aca="false">IF($K568="I_9","",IF(BZ568=BZ$2,1,0))</f>
        <v>1</v>
      </c>
      <c r="CA1610" s="34" t="n">
        <f aca="false">IF($K568="I_9","",IF(CA568=CA$2,1,0))</f>
        <v>0</v>
      </c>
      <c r="CB1610" s="34" t="n">
        <f aca="false">IF($K568="I_9","",IF(CB568=CB$2,1,0))</f>
        <v>1</v>
      </c>
      <c r="CC1610" s="34" t="n">
        <f aca="false">IF($K568="I_9","",IF(CC568=CC$2,1,0))</f>
        <v>1</v>
      </c>
      <c r="CD1610" s="34" t="n">
        <f aca="false">IF($K568="I_9","",IF(CD568=CD$2,1,0))</f>
        <v>1</v>
      </c>
      <c r="CE1610" s="36" t="n">
        <f aca="false">IF($K568="III_11",IF(CE568=CE$2,1,0),"")</f>
        <v>1</v>
      </c>
      <c r="CF1610" s="36" t="n">
        <f aca="false">IF($K568="III_11",IF(CF568=CF$2,1,0),"")</f>
        <v>0</v>
      </c>
      <c r="CG1610" s="36" t="n">
        <f aca="false">IF($K568="III_11",IF(CG568=CG$2,1,0),"")</f>
        <v>1</v>
      </c>
      <c r="CH1610" s="36" t="n">
        <f aca="false">IF($K568="III_11",IF(CH568=CH$2,1,0),"")</f>
        <v>0</v>
      </c>
      <c r="CI1610" s="36" t="n">
        <f aca="false">IF($K568="III_11",IF(CI568=CI$2,1,0),"")</f>
        <v>0</v>
      </c>
      <c r="CJ1610" s="36" t="n">
        <f aca="false">IF($K568="III_11",IF(CJ568=CJ$2,1,0),"")</f>
        <v>0</v>
      </c>
      <c r="CK1610" s="36" t="n">
        <f aca="false">IF($K568="III_11",IF(CK568=CK$2,1,0),"")</f>
        <v>1</v>
      </c>
      <c r="CL1610" s="36" t="n">
        <f aca="false">IF($K568="III_11",IF(CL568=CL$2,1,0),"")</f>
        <v>1</v>
      </c>
      <c r="CM1610" s="36" t="n">
        <f aca="false">IF($K568="III_11",IF(CM568=CM$2,1,0),"")</f>
        <v>0</v>
      </c>
      <c r="CN1610" s="36" t="n">
        <f aca="false">IF($K568="III_11",IF(CN568=CN$2,1,0),"")</f>
        <v>1</v>
      </c>
    </row>
    <row r="1611" customFormat="false" ht="15.75" hidden="false" customHeight="true" outlineLevel="0" collapsed="false">
      <c r="A1611" s="4" t="str">
        <f aca="false">LEFT(A569,5)</f>
        <v>566</v>
      </c>
      <c r="B1611" s="3" t="str">
        <f aca="false">LEFT(B569,5)</f>
        <v>1</v>
      </c>
      <c r="C1611" s="2" t="n">
        <f aca="false">(IF(K1611="I_9",IF(F1611&gt;18,1,0),0)+IF(K1611="II_10",IF(F1611&gt;26,1,0),0)+IF(K1611="III_11",IF(F1611&gt;33,1,0),0))*B1611</f>
        <v>1</v>
      </c>
      <c r="D1611" s="2" t="str">
        <f aca="false">IF(C1611=1,"Запрошується до ІІ туру","Не бере участь у наступному турі")</f>
        <v>Запрошується до ІІ туру</v>
      </c>
      <c r="E1611" s="37" t="s">
        <v>1537</v>
      </c>
      <c r="F1611" s="38" t="n">
        <f aca="false">SUM(R1611:CN1611)</f>
        <v>41</v>
      </c>
      <c r="G1611" s="2" t="str">
        <f aca="false">G569</f>
        <v>Ригаловська</v>
      </c>
      <c r="H1611" s="2" t="str">
        <f aca="false">H569</f>
        <v>Анна</v>
      </c>
      <c r="J1611" s="3" t="n">
        <f aca="false">J569</f>
        <v>11</v>
      </c>
      <c r="K1611" s="3" t="str">
        <f aca="false">K569</f>
        <v>III_11</v>
      </c>
      <c r="M1611" s="2" t="str">
        <f aca="false">M569</f>
        <v>Чернівецька</v>
      </c>
      <c r="N1611" s="2" t="str">
        <f aca="false">N569</f>
        <v>Погоджуюсь</v>
      </c>
      <c r="O1611" s="2" t="str">
        <f aca="false">O569</f>
        <v>Підтверджую</v>
      </c>
      <c r="P1611" s="2" t="str">
        <f aca="false">P569</f>
        <v>Так</v>
      </c>
      <c r="Q1611" s="2" t="str">
        <f aca="false">Q569</f>
        <v>Погоджуюсь</v>
      </c>
      <c r="R1611" s="32" t="n">
        <f aca="false">IF(R569=R$2,1,0)</f>
        <v>1</v>
      </c>
      <c r="S1611" s="32" t="n">
        <f aca="false">IF(S569=S$2,1,0)</f>
        <v>0</v>
      </c>
      <c r="T1611" s="32" t="n">
        <f aca="false">IF(T569=T$2,1,0)</f>
        <v>0</v>
      </c>
      <c r="U1611" s="32" t="n">
        <f aca="false">IF(U569=U$2,1,0)</f>
        <v>1</v>
      </c>
      <c r="V1611" s="32" t="n">
        <f aca="false">IF(V569=V$2,1,0)</f>
        <v>1</v>
      </c>
      <c r="W1611" s="32" t="n">
        <f aca="false">IF(W569=W$2,1,0)</f>
        <v>1</v>
      </c>
      <c r="X1611" s="32" t="n">
        <f aca="false">IF(X569=X$2,1,0)</f>
        <v>0</v>
      </c>
      <c r="Y1611" s="32" t="n">
        <f aca="false">IF(Y569=Y$2,1,0)</f>
        <v>0</v>
      </c>
      <c r="Z1611" s="32" t="n">
        <f aca="false">IF(Z569=Z$2,1,0)</f>
        <v>0</v>
      </c>
      <c r="AA1611" s="33" t="n">
        <f aca="false">IF(AA569=AA$2,2,0)</f>
        <v>0</v>
      </c>
      <c r="AB1611" s="33" t="n">
        <f aca="false">0</f>
        <v>0</v>
      </c>
      <c r="AC1611" s="32" t="n">
        <f aca="false">IF(AC569=AC$2,1,0)</f>
        <v>0</v>
      </c>
      <c r="AD1611" s="32" t="n">
        <f aca="false">IF(AD569=AD$2,1,0)</f>
        <v>0</v>
      </c>
      <c r="AE1611" s="32" t="n">
        <f aca="false">IF(AE569=AE$2,1,0)</f>
        <v>1</v>
      </c>
      <c r="AF1611" s="32" t="n">
        <f aca="false">IF(AF569=AF$2,1,0)</f>
        <v>1</v>
      </c>
      <c r="AG1611" s="32" t="n">
        <f aca="false">IF(AG569=AG$2,1,0)</f>
        <v>0</v>
      </c>
      <c r="AH1611" s="32" t="n">
        <f aca="false">IF(AH569=AH$2,1,0)</f>
        <v>0</v>
      </c>
      <c r="AI1611" s="33" t="n">
        <f aca="false">0</f>
        <v>0</v>
      </c>
      <c r="AJ1611" s="33" t="n">
        <f aca="false">0</f>
        <v>0</v>
      </c>
      <c r="AK1611" s="32" t="n">
        <f aca="false">IF(AK569=AK$2,1,0)</f>
        <v>0</v>
      </c>
      <c r="AL1611" s="32" t="n">
        <f aca="false">IF(AL569=AL$2,1,0)</f>
        <v>0</v>
      </c>
      <c r="AM1611" s="32" t="n">
        <f aca="false">IF(AM569=AM$2,1,0)</f>
        <v>1</v>
      </c>
      <c r="AN1611" s="32" t="n">
        <f aca="false">IF(AN569=AN$2,1,0)</f>
        <v>1</v>
      </c>
      <c r="AO1611" s="32" t="n">
        <f aca="false">IF(AO569=AO$2,1,0)</f>
        <v>1</v>
      </c>
      <c r="AP1611" s="32" t="n">
        <f aca="false">IF(AP569=AP$2,1,0)</f>
        <v>1</v>
      </c>
      <c r="AQ1611" s="32" t="n">
        <f aca="false">IF(AQ569=AQ$2,1,0)</f>
        <v>1</v>
      </c>
      <c r="AR1611" s="32" t="n">
        <f aca="false">IF(AR569=AR$2,1,0)</f>
        <v>1</v>
      </c>
      <c r="AS1611" s="32" t="n">
        <f aca="false">IF(AS569=AS$2,1,0)</f>
        <v>1</v>
      </c>
      <c r="AT1611" s="33" t="n">
        <f aca="false">IF(AT569=AT$2,3,0)</f>
        <v>3</v>
      </c>
      <c r="AU1611" s="32" t="n">
        <f aca="false">IF(AU569=AU$2,1,0)</f>
        <v>1</v>
      </c>
      <c r="AV1611" s="32" t="n">
        <f aca="false">IF(AV569=AV$2,1,0)</f>
        <v>1</v>
      </c>
      <c r="AW1611" s="32" t="n">
        <f aca="false">IF(AW569=AW$2,1,0)</f>
        <v>0</v>
      </c>
      <c r="AX1611" s="32" t="n">
        <f aca="false">IF(AX569=AX$2,1,0)</f>
        <v>0</v>
      </c>
      <c r="AY1611" s="32" t="n">
        <f aca="false">IF(AY569=AY$2,1,0)</f>
        <v>1</v>
      </c>
      <c r="AZ1611" s="32" t="n">
        <f aca="false">IF(AZ569=AZ$2,1,0)</f>
        <v>0</v>
      </c>
      <c r="BA1611" s="32" t="n">
        <f aca="false">IF(BA569=BA$2,1,0)</f>
        <v>1</v>
      </c>
      <c r="BB1611" s="32" t="n">
        <f aca="false">IF(BB569=BB$2,1,0)</f>
        <v>1</v>
      </c>
      <c r="BC1611" s="32" t="n">
        <f aca="false">IF(BC569=BC$2,1,0)</f>
        <v>0</v>
      </c>
      <c r="BD1611" s="32" t="n">
        <f aca="false">IF(BD569=BD$2,1,0)</f>
        <v>0</v>
      </c>
      <c r="BE1611" s="32" t="n">
        <f aca="false">IF(BE569=BE$2,1,0)</f>
        <v>0</v>
      </c>
      <c r="BF1611" s="32" t="n">
        <f aca="false">IF(BF569=BF$2,1,0)</f>
        <v>1</v>
      </c>
      <c r="BG1611" s="32" t="n">
        <f aca="false">IF(BG569=BG$2,1,0)</f>
        <v>0</v>
      </c>
      <c r="BH1611" s="32" t="n">
        <f aca="false">IF(BH569=BH$2,1,0)</f>
        <v>1</v>
      </c>
      <c r="BI1611" s="32" t="n">
        <f aca="false">IF(BI569=BI$2,1,0)</f>
        <v>1</v>
      </c>
      <c r="BJ1611" s="32" t="n">
        <f aca="false">IF(BJ569=BJ$2,1,0)</f>
        <v>0</v>
      </c>
      <c r="BK1611" s="32" t="n">
        <f aca="false">IF(BK569=BK$2,1,0)</f>
        <v>0</v>
      </c>
      <c r="BL1611" s="32" t="n">
        <f aca="false">IF(BL569=BL$2,1,0)</f>
        <v>0</v>
      </c>
      <c r="BM1611" s="32" t="n">
        <f aca="false">IF(BM569=BM$2,1,0)</f>
        <v>1</v>
      </c>
      <c r="BN1611" s="32" t="n">
        <f aca="false">IF(BN569=BN$2,1,0)</f>
        <v>0</v>
      </c>
      <c r="BO1611" s="32" t="n">
        <f aca="false">IF(BO569=BO$2,1,0)</f>
        <v>1</v>
      </c>
      <c r="BP1611" s="32" t="n">
        <f aca="false">IF(BP569=BP$2,1,0)</f>
        <v>0</v>
      </c>
      <c r="BQ1611" s="32" t="n">
        <f aca="false">IF(BQ569=BQ$2,1,0)</f>
        <v>0</v>
      </c>
      <c r="BR1611" s="34" t="n">
        <f aca="false">IF($K569="I_9","",IF(BR569=BR$2,1,0))</f>
        <v>1</v>
      </c>
      <c r="BS1611" s="34" t="n">
        <f aca="false">IF($K569="I_9","",IF(BS569=BS$2,1,0))</f>
        <v>1</v>
      </c>
      <c r="BT1611" s="34" t="n">
        <f aca="false">IF($K569="I_9","",IF(BT569=BT$2,1,0))</f>
        <v>1</v>
      </c>
      <c r="BU1611" s="34" t="n">
        <f aca="false">IF($K569="I_9","",IF(BU569=BU$2,1,0))</f>
        <v>1</v>
      </c>
      <c r="BV1611" s="34" t="n">
        <f aca="false">IF($K569="I_9","",IF(BV569=BV$2,1,0))</f>
        <v>1</v>
      </c>
      <c r="BW1611" s="35" t="n">
        <f aca="false">IF($K569="I_9","",IF(BW569=BW$2,1,0))</f>
        <v>1</v>
      </c>
      <c r="BX1611" s="35" t="n">
        <f aca="false">IF($K569="I_9","",IF(BX569=BX$2,2,0))</f>
        <v>0</v>
      </c>
      <c r="BY1611" s="35" t="n">
        <f aca="false">IF($K569="I_9","",IF(BY569=BY$2,3,0))</f>
        <v>0</v>
      </c>
      <c r="BZ1611" s="34" t="n">
        <f aca="false">IF($K569="I_9","",IF(BZ569=BZ$2,1,0))</f>
        <v>1</v>
      </c>
      <c r="CA1611" s="34" t="n">
        <f aca="false">IF($K569="I_9","",IF(CA569=CA$2,1,0))</f>
        <v>1</v>
      </c>
      <c r="CB1611" s="34" t="n">
        <f aca="false">IF($K569="I_9","",IF(CB569=CB$2,1,0))</f>
        <v>1</v>
      </c>
      <c r="CC1611" s="34" t="n">
        <f aca="false">IF($K569="I_9","",IF(CC569=CC$2,1,0))</f>
        <v>0</v>
      </c>
      <c r="CD1611" s="34" t="n">
        <f aca="false">IF($K569="I_9","",IF(CD569=CD$2,1,0))</f>
        <v>1</v>
      </c>
      <c r="CE1611" s="36" t="n">
        <f aca="false">IF($K569="III_11",IF(CE569=CE$2,1,0),"")</f>
        <v>1</v>
      </c>
      <c r="CF1611" s="36" t="n">
        <f aca="false">IF($K569="III_11",IF(CF569=CF$2,1,0),"")</f>
        <v>0</v>
      </c>
      <c r="CG1611" s="36" t="n">
        <f aca="false">IF($K569="III_11",IF(CG569=CG$2,1,0),"")</f>
        <v>1</v>
      </c>
      <c r="CH1611" s="36" t="n">
        <f aca="false">IF($K569="III_11",IF(CH569=CH$2,1,0),"")</f>
        <v>0</v>
      </c>
      <c r="CI1611" s="36" t="n">
        <f aca="false">IF($K569="III_11",IF(CI569=CI$2,1,0),"")</f>
        <v>0</v>
      </c>
      <c r="CJ1611" s="36" t="n">
        <f aca="false">IF($K569="III_11",IF(CJ569=CJ$2,1,0),"")</f>
        <v>0</v>
      </c>
      <c r="CK1611" s="36" t="n">
        <f aca="false">IF($K569="III_11",IF(CK569=CK$2,1,0),"")</f>
        <v>1</v>
      </c>
      <c r="CL1611" s="36" t="n">
        <f aca="false">IF($K569="III_11",IF(CL569=CL$2,1,0),"")</f>
        <v>1</v>
      </c>
      <c r="CM1611" s="36" t="n">
        <f aca="false">IF($K569="III_11",IF(CM569=CM$2,1,0),"")</f>
        <v>0</v>
      </c>
      <c r="CN1611" s="36" t="n">
        <f aca="false">IF($K569="III_11",IF(CN569=CN$2,1,0),"")</f>
        <v>1</v>
      </c>
    </row>
    <row r="1612" customFormat="false" ht="15.75" hidden="false" customHeight="true" outlineLevel="0" collapsed="false">
      <c r="A1612" s="4" t="str">
        <f aca="false">LEFT(A570,5)</f>
        <v>567</v>
      </c>
      <c r="B1612" s="3" t="str">
        <f aca="false">LEFT(B570,5)</f>
        <v>0</v>
      </c>
      <c r="C1612" s="2" t="n">
        <f aca="false">(IF(K1612="I_9",IF(F1612&gt;18,1,0),0)+IF(K1612="II_10",IF(F1612&gt;26,1,0),0)+IF(K1612="III_11",IF(F1612&gt;33,1,0),0))*B1612</f>
        <v>0</v>
      </c>
      <c r="D1612" s="2" t="str">
        <f aca="false">IF(C1612=1,"Запрошується до ІІ туру","Не бере участь у наступному турі")</f>
        <v>Не бере участь у наступному турі</v>
      </c>
      <c r="E1612" s="37" t="s">
        <v>762</v>
      </c>
      <c r="F1612" s="38" t="n">
        <f aca="false">SUM(R1612:CN1612)</f>
        <v>35</v>
      </c>
      <c r="G1612" s="2" t="str">
        <f aca="false">G570</f>
        <v>Канарська</v>
      </c>
      <c r="H1612" s="2" t="str">
        <f aca="false">H570</f>
        <v>Вероніка</v>
      </c>
      <c r="J1612" s="3" t="n">
        <f aca="false">J570</f>
        <v>10</v>
      </c>
      <c r="K1612" s="3" t="str">
        <f aca="false">K570</f>
        <v>II_10</v>
      </c>
      <c r="M1612" s="2" t="str">
        <f aca="false">M570</f>
        <v>Рівненська</v>
      </c>
      <c r="N1612" s="2" t="str">
        <f aca="false">N570</f>
        <v>Погоджуюсь</v>
      </c>
      <c r="O1612" s="2" t="str">
        <f aca="false">O570</f>
        <v>Не можу це підтвердити й беру участь у виконанні цього туру в ознайомчому режимі</v>
      </c>
      <c r="P1612" s="2" t="str">
        <f aca="false">P570</f>
        <v>Так</v>
      </c>
      <c r="Q1612" s="2" t="str">
        <f aca="false">Q570</f>
        <v>Погоджуюсь</v>
      </c>
      <c r="R1612" s="32" t="n">
        <f aca="false">IF(R570=R$2,1,0)</f>
        <v>0</v>
      </c>
      <c r="S1612" s="32" t="n">
        <f aca="false">IF(S570=S$2,1,0)</f>
        <v>0</v>
      </c>
      <c r="T1612" s="32" t="n">
        <f aca="false">IF(T570=T$2,1,0)</f>
        <v>0</v>
      </c>
      <c r="U1612" s="32" t="n">
        <f aca="false">IF(U570=U$2,1,0)</f>
        <v>0</v>
      </c>
      <c r="V1612" s="32" t="n">
        <f aca="false">IF(V570=V$2,1,0)</f>
        <v>0</v>
      </c>
      <c r="W1612" s="32" t="n">
        <f aca="false">IF(W570=W$2,1,0)</f>
        <v>0</v>
      </c>
      <c r="X1612" s="32" t="n">
        <f aca="false">IF(X570=X$2,1,0)</f>
        <v>1</v>
      </c>
      <c r="Y1612" s="32" t="n">
        <f aca="false">IF(Y570=Y$2,1,0)</f>
        <v>0</v>
      </c>
      <c r="Z1612" s="32" t="n">
        <f aca="false">IF(Z570=Z$2,1,0)</f>
        <v>1</v>
      </c>
      <c r="AA1612" s="33" t="n">
        <f aca="false">IF(AA570=AA$2,2,0)</f>
        <v>0</v>
      </c>
      <c r="AB1612" s="33" t="n">
        <f aca="false">0</f>
        <v>0</v>
      </c>
      <c r="AC1612" s="32" t="n">
        <f aca="false">IF(AC570=AC$2,1,0)</f>
        <v>1</v>
      </c>
      <c r="AD1612" s="32" t="n">
        <f aca="false">IF(AD570=AD$2,1,0)</f>
        <v>1</v>
      </c>
      <c r="AE1612" s="32" t="n">
        <f aca="false">IF(AE570=AE$2,1,0)</f>
        <v>0</v>
      </c>
      <c r="AF1612" s="32" t="n">
        <f aca="false">IF(AF570=AF$2,1,0)</f>
        <v>1</v>
      </c>
      <c r="AG1612" s="32" t="n">
        <f aca="false">IF(AG570=AG$2,1,0)</f>
        <v>0</v>
      </c>
      <c r="AH1612" s="32" t="n">
        <f aca="false">IF(AH570=AH$2,1,0)</f>
        <v>0</v>
      </c>
      <c r="AI1612" s="33" t="n">
        <f aca="false">0</f>
        <v>0</v>
      </c>
      <c r="AJ1612" s="33" t="n">
        <f aca="false">0</f>
        <v>0</v>
      </c>
      <c r="AK1612" s="32" t="n">
        <f aca="false">IF(AK570=AK$2,1,0)</f>
        <v>0</v>
      </c>
      <c r="AL1612" s="32" t="n">
        <f aca="false">IF(AL570=AL$2,1,0)</f>
        <v>0</v>
      </c>
      <c r="AM1612" s="32" t="n">
        <f aca="false">IF(AM570=AM$2,1,0)</f>
        <v>1</v>
      </c>
      <c r="AN1612" s="32" t="n">
        <f aca="false">IF(AN570=AN$2,1,0)</f>
        <v>1</v>
      </c>
      <c r="AO1612" s="32" t="n">
        <f aca="false">IF(AO570=AO$2,1,0)</f>
        <v>1</v>
      </c>
      <c r="AP1612" s="32" t="n">
        <f aca="false">IF(AP570=AP$2,1,0)</f>
        <v>1</v>
      </c>
      <c r="AQ1612" s="32" t="n">
        <f aca="false">IF(AQ570=AQ$2,1,0)</f>
        <v>1</v>
      </c>
      <c r="AR1612" s="32" t="n">
        <f aca="false">IF(AR570=AR$2,1,0)</f>
        <v>1</v>
      </c>
      <c r="AS1612" s="32" t="n">
        <f aca="false">IF(AS570=AS$2,1,0)</f>
        <v>1</v>
      </c>
      <c r="AT1612" s="33" t="n">
        <f aca="false">IF(AT570=AT$2,3,0)</f>
        <v>0</v>
      </c>
      <c r="AU1612" s="32" t="n">
        <f aca="false">IF(AU570=AU$2,1,0)</f>
        <v>1</v>
      </c>
      <c r="AV1612" s="32" t="n">
        <f aca="false">IF(AV570=AV$2,1,0)</f>
        <v>1</v>
      </c>
      <c r="AW1612" s="32" t="n">
        <f aca="false">IF(AW570=AW$2,1,0)</f>
        <v>0</v>
      </c>
      <c r="AX1612" s="32" t="n">
        <f aca="false">IF(AX570=AX$2,1,0)</f>
        <v>1</v>
      </c>
      <c r="AY1612" s="32" t="n">
        <f aca="false">IF(AY570=AY$2,1,0)</f>
        <v>1</v>
      </c>
      <c r="AZ1612" s="32" t="n">
        <f aca="false">IF(AZ570=AZ$2,1,0)</f>
        <v>1</v>
      </c>
      <c r="BA1612" s="32" t="n">
        <f aca="false">IF(BA570=BA$2,1,0)</f>
        <v>1</v>
      </c>
      <c r="BB1612" s="32" t="n">
        <f aca="false">IF(BB570=BB$2,1,0)</f>
        <v>0</v>
      </c>
      <c r="BC1612" s="32" t="n">
        <f aca="false">IF(BC570=BC$2,1,0)</f>
        <v>0</v>
      </c>
      <c r="BD1612" s="32" t="n">
        <f aca="false">IF(BD570=BD$2,1,0)</f>
        <v>1</v>
      </c>
      <c r="BE1612" s="32" t="n">
        <f aca="false">IF(BE570=BE$2,1,0)</f>
        <v>0</v>
      </c>
      <c r="BF1612" s="32" t="n">
        <f aca="false">IF(BF570=BF$2,1,0)</f>
        <v>0</v>
      </c>
      <c r="BG1612" s="32" t="n">
        <f aca="false">IF(BG570=BG$2,1,0)</f>
        <v>0</v>
      </c>
      <c r="BH1612" s="32" t="n">
        <f aca="false">IF(BH570=BH$2,1,0)</f>
        <v>1</v>
      </c>
      <c r="BI1612" s="32" t="n">
        <f aca="false">IF(BI570=BI$2,1,0)</f>
        <v>1</v>
      </c>
      <c r="BJ1612" s="32" t="n">
        <f aca="false">IF(BJ570=BJ$2,1,0)</f>
        <v>1</v>
      </c>
      <c r="BK1612" s="32" t="n">
        <f aca="false">IF(BK570=BK$2,1,0)</f>
        <v>1</v>
      </c>
      <c r="BL1612" s="32" t="n">
        <f aca="false">IF(BL570=BL$2,1,0)</f>
        <v>1</v>
      </c>
      <c r="BM1612" s="32" t="n">
        <f aca="false">IF(BM570=BM$2,1,0)</f>
        <v>1</v>
      </c>
      <c r="BN1612" s="32" t="n">
        <f aca="false">IF(BN570=BN$2,1,0)</f>
        <v>0</v>
      </c>
      <c r="BO1612" s="32" t="n">
        <f aca="false">IF(BO570=BO$2,1,0)</f>
        <v>0</v>
      </c>
      <c r="BP1612" s="32" t="n">
        <f aca="false">IF(BP570=BP$2,1,0)</f>
        <v>0</v>
      </c>
      <c r="BQ1612" s="32" t="n">
        <f aca="false">IF(BQ570=BQ$2,1,0)</f>
        <v>0</v>
      </c>
      <c r="BR1612" s="34" t="n">
        <f aca="false">IF($K570="I_9","",IF(BR570=BR$2,1,0))</f>
        <v>0</v>
      </c>
      <c r="BS1612" s="34" t="n">
        <f aca="false">IF($K570="I_9","",IF(BS570=BS$2,1,0))</f>
        <v>1</v>
      </c>
      <c r="BT1612" s="34" t="n">
        <f aca="false">IF($K570="I_9","",IF(BT570=BT$2,1,0))</f>
        <v>1</v>
      </c>
      <c r="BU1612" s="34" t="n">
        <f aca="false">IF($K570="I_9","",IF(BU570=BU$2,1,0))</f>
        <v>1</v>
      </c>
      <c r="BV1612" s="34" t="n">
        <f aca="false">IF($K570="I_9","",IF(BV570=BV$2,1,0))</f>
        <v>1</v>
      </c>
      <c r="BW1612" s="35" t="n">
        <f aca="false">IF($K570="I_9","",IF(BW570=BW$2,1,0))</f>
        <v>0</v>
      </c>
      <c r="BX1612" s="35" t="n">
        <f aca="false">IF($K570="I_9","",IF(BX570=BX$2,2,0))</f>
        <v>2</v>
      </c>
      <c r="BY1612" s="35" t="n">
        <f aca="false">IF($K570="I_9","",IF(BY570=BY$2,3,0))</f>
        <v>0</v>
      </c>
      <c r="BZ1612" s="34" t="n">
        <f aca="false">IF($K570="I_9","",IF(BZ570=BZ$2,1,0))</f>
        <v>1</v>
      </c>
      <c r="CA1612" s="34" t="n">
        <f aca="false">IF($K570="I_9","",IF(CA570=CA$2,1,0))</f>
        <v>1</v>
      </c>
      <c r="CB1612" s="34" t="n">
        <f aca="false">IF($K570="I_9","",IF(CB570=CB$2,1,0))</f>
        <v>1</v>
      </c>
      <c r="CC1612" s="34" t="n">
        <f aca="false">IF($K570="I_9","",IF(CC570=CC$2,1,0))</f>
        <v>1</v>
      </c>
      <c r="CD1612" s="34" t="n">
        <f aca="false">IF($K570="I_9","",IF(CD570=CD$2,1,0))</f>
        <v>0</v>
      </c>
      <c r="CE1612" s="36" t="str">
        <f aca="false">IF($K570="III_11",IF(CE570=CE$2,1,0),"")</f>
        <v/>
      </c>
      <c r="CF1612" s="36" t="str">
        <f aca="false">IF($K570="III_11",IF(CF570=CF$2,1,0),"")</f>
        <v/>
      </c>
      <c r="CG1612" s="36" t="str">
        <f aca="false">IF($K570="III_11",IF(CG570=CG$2,1,0),"")</f>
        <v/>
      </c>
      <c r="CH1612" s="36" t="str">
        <f aca="false">IF($K570="III_11",IF(CH570=CH$2,1,0),"")</f>
        <v/>
      </c>
      <c r="CI1612" s="36" t="str">
        <f aca="false">IF($K570="III_11",IF(CI570=CI$2,1,0),"")</f>
        <v/>
      </c>
      <c r="CJ1612" s="36" t="str">
        <f aca="false">IF($K570="III_11",IF(CJ570=CJ$2,1,0),"")</f>
        <v/>
      </c>
      <c r="CK1612" s="36" t="str">
        <f aca="false">IF($K570="III_11",IF(CK570=CK$2,1,0),"")</f>
        <v/>
      </c>
      <c r="CL1612" s="36" t="str">
        <f aca="false">IF($K570="III_11",IF(CL570=CL$2,1,0),"")</f>
        <v/>
      </c>
      <c r="CM1612" s="36" t="str">
        <f aca="false">IF($K570="III_11",IF(CM570=CM$2,1,0),"")</f>
        <v/>
      </c>
      <c r="CN1612" s="36" t="str">
        <f aca="false">IF($K570="III_11",IF(CN570=CN$2,1,0),"")</f>
        <v/>
      </c>
    </row>
    <row r="1613" customFormat="false" ht="15.75" hidden="false" customHeight="true" outlineLevel="0" collapsed="false">
      <c r="A1613" s="4" t="str">
        <f aca="false">LEFT(A571,5)</f>
        <v>568</v>
      </c>
      <c r="B1613" s="3" t="str">
        <f aca="false">LEFT(B571,5)</f>
        <v>1</v>
      </c>
      <c r="C1613" s="2" t="n">
        <f aca="false">(IF(K1613="I_9",IF(F1613&gt;18,1,0),0)+IF(K1613="II_10",IF(F1613&gt;26,1,0),0)+IF(K1613="III_11",IF(F1613&gt;33,1,0),0))*B1613</f>
        <v>1</v>
      </c>
      <c r="D1613" s="2" t="str">
        <f aca="false">IF(C1613=1,"Запрошується до ІІ туру","Не бере участь у наступному турі")</f>
        <v>Запрошується до ІІ туру</v>
      </c>
      <c r="E1613" s="37" t="s">
        <v>1540</v>
      </c>
      <c r="F1613" s="38" t="n">
        <f aca="false">SUM(R1613:CN1613)</f>
        <v>34</v>
      </c>
      <c r="G1613" s="2" t="str">
        <f aca="false">G571</f>
        <v>Бондаренко </v>
      </c>
      <c r="H1613" s="2" t="str">
        <f aca="false">H571</f>
        <v>Марго </v>
      </c>
      <c r="J1613" s="3" t="n">
        <f aca="false">J571</f>
        <v>11</v>
      </c>
      <c r="K1613" s="3" t="str">
        <f aca="false">K571</f>
        <v>III_11</v>
      </c>
      <c r="M1613" s="2" t="str">
        <f aca="false">M571</f>
        <v>Дніпропетровська</v>
      </c>
      <c r="N1613" s="2" t="str">
        <f aca="false">N571</f>
        <v>Погоджуюсь</v>
      </c>
      <c r="O1613" s="2" t="str">
        <f aca="false">O571</f>
        <v>Підтверджую</v>
      </c>
      <c r="P1613" s="2" t="str">
        <f aca="false">P571</f>
        <v>Так</v>
      </c>
      <c r="Q1613" s="2" t="str">
        <f aca="false">Q571</f>
        <v>Погоджуюсь</v>
      </c>
      <c r="R1613" s="32" t="n">
        <f aca="false">IF(R571=R$2,1,0)</f>
        <v>0</v>
      </c>
      <c r="S1613" s="32" t="n">
        <f aca="false">IF(S571=S$2,1,0)</f>
        <v>0</v>
      </c>
      <c r="T1613" s="32" t="n">
        <f aca="false">IF(T571=T$2,1,0)</f>
        <v>1</v>
      </c>
      <c r="U1613" s="32" t="n">
        <f aca="false">IF(U571=U$2,1,0)</f>
        <v>0</v>
      </c>
      <c r="V1613" s="32" t="n">
        <f aca="false">IF(V571=V$2,1,0)</f>
        <v>0</v>
      </c>
      <c r="W1613" s="32" t="n">
        <f aca="false">IF(W571=W$2,1,0)</f>
        <v>0</v>
      </c>
      <c r="X1613" s="32" t="n">
        <f aca="false">IF(X571=X$2,1,0)</f>
        <v>0</v>
      </c>
      <c r="Y1613" s="32" t="n">
        <f aca="false">IF(Y571=Y$2,1,0)</f>
        <v>0</v>
      </c>
      <c r="Z1613" s="32" t="n">
        <f aca="false">IF(Z571=Z$2,1,0)</f>
        <v>1</v>
      </c>
      <c r="AA1613" s="33" t="n">
        <f aca="false">IF(AA571=AA$2,2,0)</f>
        <v>0</v>
      </c>
      <c r="AB1613" s="33" t="n">
        <f aca="false">0</f>
        <v>0</v>
      </c>
      <c r="AC1613" s="32" t="n">
        <f aca="false">IF(AC571=AC$2,1,0)</f>
        <v>0</v>
      </c>
      <c r="AD1613" s="32" t="n">
        <f aca="false">IF(AD571=AD$2,1,0)</f>
        <v>1</v>
      </c>
      <c r="AE1613" s="32" t="n">
        <f aca="false">IF(AE571=AE$2,1,0)</f>
        <v>0</v>
      </c>
      <c r="AF1613" s="32" t="n">
        <f aca="false">IF(AF571=AF$2,1,0)</f>
        <v>0</v>
      </c>
      <c r="AG1613" s="32" t="n">
        <f aca="false">IF(AG571=AG$2,1,0)</f>
        <v>1</v>
      </c>
      <c r="AH1613" s="32" t="n">
        <f aca="false">IF(AH571=AH$2,1,0)</f>
        <v>0</v>
      </c>
      <c r="AI1613" s="33" t="n">
        <f aca="false">0</f>
        <v>0</v>
      </c>
      <c r="AJ1613" s="33" t="n">
        <f aca="false">0</f>
        <v>0</v>
      </c>
      <c r="AK1613" s="32" t="n">
        <f aca="false">IF(AK571=AK$2,1,0)</f>
        <v>0</v>
      </c>
      <c r="AL1613" s="32" t="n">
        <f aca="false">IF(AL571=AL$2,1,0)</f>
        <v>1</v>
      </c>
      <c r="AM1613" s="32" t="n">
        <f aca="false">IF(AM571=AM$2,1,0)</f>
        <v>1</v>
      </c>
      <c r="AN1613" s="32" t="n">
        <f aca="false">IF(AN571=AN$2,1,0)</f>
        <v>1</v>
      </c>
      <c r="AO1613" s="32" t="n">
        <f aca="false">IF(AO571=AO$2,1,0)</f>
        <v>1</v>
      </c>
      <c r="AP1613" s="32" t="n">
        <f aca="false">IF(AP571=AP$2,1,0)</f>
        <v>1</v>
      </c>
      <c r="AQ1613" s="32" t="n">
        <f aca="false">IF(AQ571=AQ$2,1,0)</f>
        <v>1</v>
      </c>
      <c r="AR1613" s="32" t="n">
        <f aca="false">IF(AR571=AR$2,1,0)</f>
        <v>1</v>
      </c>
      <c r="AS1613" s="32" t="n">
        <f aca="false">IF(AS571=AS$2,1,0)</f>
        <v>1</v>
      </c>
      <c r="AT1613" s="33" t="n">
        <f aca="false">IF(AT571=AT$2,3,0)</f>
        <v>0</v>
      </c>
      <c r="AU1613" s="32" t="n">
        <f aca="false">IF(AU571=AU$2,1,0)</f>
        <v>0</v>
      </c>
      <c r="AV1613" s="32" t="n">
        <f aca="false">IF(AV571=AV$2,1,0)</f>
        <v>1</v>
      </c>
      <c r="AW1613" s="32" t="n">
        <f aca="false">IF(AW571=AW$2,1,0)</f>
        <v>0</v>
      </c>
      <c r="AX1613" s="32" t="n">
        <f aca="false">IF(AX571=AX$2,1,0)</f>
        <v>1</v>
      </c>
      <c r="AY1613" s="32" t="n">
        <f aca="false">IF(AY571=AY$2,1,0)</f>
        <v>1</v>
      </c>
      <c r="AZ1613" s="32" t="n">
        <f aca="false">IF(AZ571=AZ$2,1,0)</f>
        <v>1</v>
      </c>
      <c r="BA1613" s="32" t="n">
        <f aca="false">IF(BA571=BA$2,1,0)</f>
        <v>0</v>
      </c>
      <c r="BB1613" s="32" t="n">
        <f aca="false">IF(BB571=BB$2,1,0)</f>
        <v>0</v>
      </c>
      <c r="BC1613" s="32" t="n">
        <f aca="false">IF(BC571=BC$2,1,0)</f>
        <v>0</v>
      </c>
      <c r="BD1613" s="32" t="n">
        <f aca="false">IF(BD571=BD$2,1,0)</f>
        <v>0</v>
      </c>
      <c r="BE1613" s="32" t="n">
        <f aca="false">IF(BE571=BE$2,1,0)</f>
        <v>1</v>
      </c>
      <c r="BF1613" s="32" t="n">
        <f aca="false">IF(BF571=BF$2,1,0)</f>
        <v>0</v>
      </c>
      <c r="BG1613" s="32" t="n">
        <f aca="false">IF(BG571=BG$2,1,0)</f>
        <v>0</v>
      </c>
      <c r="BH1613" s="32" t="n">
        <f aca="false">IF(BH571=BH$2,1,0)</f>
        <v>1</v>
      </c>
      <c r="BI1613" s="32" t="n">
        <f aca="false">IF(BI571=BI$2,1,0)</f>
        <v>0</v>
      </c>
      <c r="BJ1613" s="32" t="n">
        <f aca="false">IF(BJ571=BJ$2,1,0)</f>
        <v>0</v>
      </c>
      <c r="BK1613" s="32" t="n">
        <f aca="false">IF(BK571=BK$2,1,0)</f>
        <v>0</v>
      </c>
      <c r="BL1613" s="32" t="n">
        <f aca="false">IF(BL571=BL$2,1,0)</f>
        <v>0</v>
      </c>
      <c r="BM1613" s="32" t="n">
        <f aca="false">IF(BM571=BM$2,1,0)</f>
        <v>1</v>
      </c>
      <c r="BN1613" s="32" t="n">
        <f aca="false">IF(BN571=BN$2,1,0)</f>
        <v>0</v>
      </c>
      <c r="BO1613" s="32" t="n">
        <f aca="false">IF(BO571=BO$2,1,0)</f>
        <v>0</v>
      </c>
      <c r="BP1613" s="32" t="n">
        <f aca="false">IF(BP571=BP$2,1,0)</f>
        <v>0</v>
      </c>
      <c r="BQ1613" s="32" t="n">
        <f aca="false">IF(BQ571=BQ$2,1,0)</f>
        <v>1</v>
      </c>
      <c r="BR1613" s="34" t="n">
        <f aca="false">IF($K571="I_9","",IF(BR571=BR$2,1,0))</f>
        <v>0</v>
      </c>
      <c r="BS1613" s="34" t="n">
        <f aca="false">IF($K571="I_9","",IF(BS571=BS$2,1,0))</f>
        <v>0</v>
      </c>
      <c r="BT1613" s="34" t="n">
        <f aca="false">IF($K571="I_9","",IF(BT571=BT$2,1,0))</f>
        <v>1</v>
      </c>
      <c r="BU1613" s="34" t="n">
        <f aca="false">IF($K571="I_9","",IF(BU571=BU$2,1,0))</f>
        <v>1</v>
      </c>
      <c r="BV1613" s="34" t="n">
        <f aca="false">IF($K571="I_9","",IF(BV571=BV$2,1,0))</f>
        <v>1</v>
      </c>
      <c r="BW1613" s="35" t="n">
        <f aca="false">IF($K571="I_9","",IF(BW571=BW$2,1,0))</f>
        <v>1</v>
      </c>
      <c r="BX1613" s="35" t="n">
        <f aca="false">IF($K571="I_9","",IF(BX571=BX$2,2,0))</f>
        <v>2</v>
      </c>
      <c r="BY1613" s="35" t="n">
        <f aca="false">IF($K571="I_9","",IF(BY571=BY$2,3,0))</f>
        <v>0</v>
      </c>
      <c r="BZ1613" s="34" t="n">
        <f aca="false">IF($K571="I_9","",IF(BZ571=BZ$2,1,0))</f>
        <v>1</v>
      </c>
      <c r="CA1613" s="34" t="n">
        <f aca="false">IF($K571="I_9","",IF(CA571=CA$2,1,0))</f>
        <v>1</v>
      </c>
      <c r="CB1613" s="34" t="n">
        <f aca="false">IF($K571="I_9","",IF(CB571=CB$2,1,0))</f>
        <v>1</v>
      </c>
      <c r="CC1613" s="34" t="n">
        <f aca="false">IF($K571="I_9","",IF(CC571=CC$2,1,0))</f>
        <v>1</v>
      </c>
      <c r="CD1613" s="34" t="n">
        <f aca="false">IF($K571="I_9","",IF(CD571=CD$2,1,0))</f>
        <v>1</v>
      </c>
      <c r="CE1613" s="36" t="n">
        <f aca="false">IF($K571="III_11",IF(CE571=CE$2,1,0),"")</f>
        <v>1</v>
      </c>
      <c r="CF1613" s="36" t="n">
        <f aca="false">IF($K571="III_11",IF(CF571=CF$2,1,0),"")</f>
        <v>0</v>
      </c>
      <c r="CG1613" s="36" t="n">
        <f aca="false">IF($K571="III_11",IF(CG571=CG$2,1,0),"")</f>
        <v>0</v>
      </c>
      <c r="CH1613" s="36" t="n">
        <f aca="false">IF($K571="III_11",IF(CH571=CH$2,1,0),"")</f>
        <v>1</v>
      </c>
      <c r="CI1613" s="36" t="n">
        <f aca="false">IF($K571="III_11",IF(CI571=CI$2,1,0),"")</f>
        <v>0</v>
      </c>
      <c r="CJ1613" s="36" t="n">
        <f aca="false">IF($K571="III_11",IF(CJ571=CJ$2,1,0),"")</f>
        <v>0</v>
      </c>
      <c r="CK1613" s="36" t="n">
        <f aca="false">IF($K571="III_11",IF(CK571=CK$2,1,0),"")</f>
        <v>0</v>
      </c>
      <c r="CL1613" s="36" t="n">
        <f aca="false">IF($K571="III_11",IF(CL571=CL$2,1,0),"")</f>
        <v>0</v>
      </c>
      <c r="CM1613" s="36" t="n">
        <f aca="false">IF($K571="III_11",IF(CM571=CM$2,1,0),"")</f>
        <v>0</v>
      </c>
      <c r="CN1613" s="36" t="n">
        <f aca="false">IF($K571="III_11",IF(CN571=CN$2,1,0),"")</f>
        <v>1</v>
      </c>
    </row>
    <row r="1614" customFormat="false" ht="15.75" hidden="false" customHeight="true" outlineLevel="0" collapsed="false">
      <c r="A1614" s="4" t="str">
        <f aca="false">LEFT(A572,5)</f>
        <v>569</v>
      </c>
      <c r="B1614" s="3" t="str">
        <f aca="false">LEFT(B572,5)</f>
        <v>1</v>
      </c>
      <c r="C1614" s="2" t="n">
        <f aca="false">(IF(K1614="I_9",IF(F1614&gt;18,1,0),0)+IF(K1614="II_10",IF(F1614&gt;26,1,0),0)+IF(K1614="III_11",IF(F1614&gt;33,1,0),0))*B1614</f>
        <v>1</v>
      </c>
      <c r="D1614" s="2" t="str">
        <f aca="false">IF(C1614=1,"Запрошується до ІІ туру","Не бере участь у наступному турі")</f>
        <v>Запрошується до ІІ туру</v>
      </c>
      <c r="E1614" s="37" t="s">
        <v>1543</v>
      </c>
      <c r="F1614" s="38" t="n">
        <f aca="false">SUM(R1614:CN1614)</f>
        <v>27</v>
      </c>
      <c r="G1614" s="2" t="str">
        <f aca="false">G572</f>
        <v>Хруник</v>
      </c>
      <c r="H1614" s="2" t="str">
        <f aca="false">H572</f>
        <v>Анна</v>
      </c>
      <c r="J1614" s="3" t="n">
        <f aca="false">J572</f>
        <v>9</v>
      </c>
      <c r="K1614" s="3" t="str">
        <f aca="false">K572</f>
        <v>I_9</v>
      </c>
      <c r="M1614" s="2" t="str">
        <f aca="false">M572</f>
        <v>Одеська</v>
      </c>
      <c r="N1614" s="2" t="str">
        <f aca="false">N572</f>
        <v>Погоджуюсь</v>
      </c>
      <c r="O1614" s="2" t="str">
        <f aca="false">O572</f>
        <v>Підтверджую</v>
      </c>
      <c r="P1614" s="2" t="str">
        <f aca="false">P572</f>
        <v>Так</v>
      </c>
      <c r="Q1614" s="2" t="str">
        <f aca="false">Q572</f>
        <v>Погоджуюсь</v>
      </c>
      <c r="R1614" s="32" t="n">
        <f aca="false">IF(R572=R$2,1,0)</f>
        <v>1</v>
      </c>
      <c r="S1614" s="32" t="n">
        <f aca="false">IF(S572=S$2,1,0)</f>
        <v>0</v>
      </c>
      <c r="T1614" s="32" t="n">
        <f aca="false">IF(T572=T$2,1,0)</f>
        <v>0</v>
      </c>
      <c r="U1614" s="32" t="n">
        <f aca="false">IF(U572=U$2,1,0)</f>
        <v>0</v>
      </c>
      <c r="V1614" s="32" t="n">
        <f aca="false">IF(V572=V$2,1,0)</f>
        <v>0</v>
      </c>
      <c r="W1614" s="32" t="n">
        <f aca="false">IF(W572=W$2,1,0)</f>
        <v>1</v>
      </c>
      <c r="X1614" s="32" t="n">
        <f aca="false">IF(X572=X$2,1,0)</f>
        <v>0</v>
      </c>
      <c r="Y1614" s="32" t="n">
        <f aca="false">IF(Y572=Y$2,1,0)</f>
        <v>0</v>
      </c>
      <c r="Z1614" s="32" t="n">
        <f aca="false">IF(Z572=Z$2,1,0)</f>
        <v>0</v>
      </c>
      <c r="AA1614" s="33" t="n">
        <f aca="false">IF(AA572=AA$2,2,0)</f>
        <v>0</v>
      </c>
      <c r="AB1614" s="33" t="n">
        <f aca="false">0</f>
        <v>0</v>
      </c>
      <c r="AC1614" s="32" t="n">
        <f aca="false">IF(AC572=AC$2,1,0)</f>
        <v>0</v>
      </c>
      <c r="AD1614" s="32" t="n">
        <f aca="false">IF(AD572=AD$2,1,0)</f>
        <v>1</v>
      </c>
      <c r="AE1614" s="32" t="n">
        <f aca="false">IF(AE572=AE$2,1,0)</f>
        <v>0</v>
      </c>
      <c r="AF1614" s="32" t="n">
        <f aca="false">IF(AF572=AF$2,1,0)</f>
        <v>0</v>
      </c>
      <c r="AG1614" s="32" t="n">
        <f aca="false">IF(AG572=AG$2,1,0)</f>
        <v>0</v>
      </c>
      <c r="AH1614" s="32" t="n">
        <f aca="false">IF(AH572=AH$2,1,0)</f>
        <v>0</v>
      </c>
      <c r="AI1614" s="33" t="n">
        <f aca="false">0</f>
        <v>0</v>
      </c>
      <c r="AJ1614" s="33" t="n">
        <f aca="false">0</f>
        <v>0</v>
      </c>
      <c r="AK1614" s="32" t="n">
        <f aca="false">IF(AK572=AK$2,1,0)</f>
        <v>0</v>
      </c>
      <c r="AL1614" s="32" t="n">
        <f aca="false">IF(AL572=AL$2,1,0)</f>
        <v>0</v>
      </c>
      <c r="AM1614" s="32" t="n">
        <f aca="false">IF(AM572=AM$2,1,0)</f>
        <v>1</v>
      </c>
      <c r="AN1614" s="32" t="n">
        <f aca="false">IF(AN572=AN$2,1,0)</f>
        <v>1</v>
      </c>
      <c r="AO1614" s="32" t="n">
        <f aca="false">IF(AO572=AO$2,1,0)</f>
        <v>1</v>
      </c>
      <c r="AP1614" s="32" t="n">
        <f aca="false">IF(AP572=AP$2,1,0)</f>
        <v>1</v>
      </c>
      <c r="AQ1614" s="32" t="n">
        <f aca="false">IF(AQ572=AQ$2,1,0)</f>
        <v>1</v>
      </c>
      <c r="AR1614" s="32" t="n">
        <f aca="false">IF(AR572=AR$2,1,0)</f>
        <v>1</v>
      </c>
      <c r="AS1614" s="32" t="n">
        <f aca="false">IF(AS572=AS$2,1,0)</f>
        <v>1</v>
      </c>
      <c r="AT1614" s="33" t="n">
        <f aca="false">IF(AT572=AT$2,3,0)</f>
        <v>3</v>
      </c>
      <c r="AU1614" s="32" t="n">
        <f aca="false">IF(AU572=AU$2,1,0)</f>
        <v>1</v>
      </c>
      <c r="AV1614" s="32" t="n">
        <f aca="false">IF(AV572=AV$2,1,0)</f>
        <v>1</v>
      </c>
      <c r="AW1614" s="32" t="n">
        <f aca="false">IF(AW572=AW$2,1,0)</f>
        <v>0</v>
      </c>
      <c r="AX1614" s="32" t="n">
        <f aca="false">IF(AX572=AX$2,1,0)</f>
        <v>1</v>
      </c>
      <c r="AY1614" s="32" t="n">
        <f aca="false">IF(AY572=AY$2,1,0)</f>
        <v>1</v>
      </c>
      <c r="AZ1614" s="32" t="n">
        <f aca="false">IF(AZ572=AZ$2,1,0)</f>
        <v>0</v>
      </c>
      <c r="BA1614" s="32" t="n">
        <f aca="false">IF(BA572=BA$2,1,0)</f>
        <v>0</v>
      </c>
      <c r="BB1614" s="32" t="n">
        <f aca="false">IF(BB572=BB$2,1,0)</f>
        <v>0</v>
      </c>
      <c r="BC1614" s="32" t="n">
        <f aca="false">IF(BC572=BC$2,1,0)</f>
        <v>0</v>
      </c>
      <c r="BD1614" s="32" t="n">
        <f aca="false">IF(BD572=BD$2,1,0)</f>
        <v>1</v>
      </c>
      <c r="BE1614" s="32" t="n">
        <f aca="false">IF(BE572=BE$2,1,0)</f>
        <v>0</v>
      </c>
      <c r="BF1614" s="32" t="n">
        <f aca="false">IF(BF572=BF$2,1,0)</f>
        <v>0</v>
      </c>
      <c r="BG1614" s="32" t="n">
        <f aca="false">IF(BG572=BG$2,1,0)</f>
        <v>1</v>
      </c>
      <c r="BH1614" s="32" t="n">
        <f aca="false">IF(BH572=BH$2,1,0)</f>
        <v>1</v>
      </c>
      <c r="BI1614" s="32" t="n">
        <f aca="false">IF(BI572=BI$2,1,0)</f>
        <v>0</v>
      </c>
      <c r="BJ1614" s="32" t="n">
        <f aca="false">IF(BJ572=BJ$2,1,0)</f>
        <v>1</v>
      </c>
      <c r="BK1614" s="32" t="n">
        <f aca="false">IF(BK572=BK$2,1,0)</f>
        <v>0</v>
      </c>
      <c r="BL1614" s="32" t="n">
        <f aca="false">IF(BL572=BL$2,1,0)</f>
        <v>1</v>
      </c>
      <c r="BM1614" s="32" t="n">
        <f aca="false">IF(BM572=BM$2,1,0)</f>
        <v>1</v>
      </c>
      <c r="BN1614" s="32" t="n">
        <f aca="false">IF(BN572=BN$2,1,0)</f>
        <v>1</v>
      </c>
      <c r="BO1614" s="32" t="n">
        <f aca="false">IF(BO572=BO$2,1,0)</f>
        <v>1</v>
      </c>
      <c r="BP1614" s="32" t="n">
        <f aca="false">IF(BP572=BP$2,1,0)</f>
        <v>1</v>
      </c>
      <c r="BQ1614" s="32" t="n">
        <f aca="false">IF(BQ572=BQ$2,1,0)</f>
        <v>1</v>
      </c>
      <c r="BR1614" s="34" t="str">
        <f aca="false">IF($K572="I_9","",IF(BR572=BR$2,1,0))</f>
        <v/>
      </c>
      <c r="BS1614" s="34" t="str">
        <f aca="false">IF($K572="I_9","",IF(BS572=BS$2,1,0))</f>
        <v/>
      </c>
      <c r="BT1614" s="34" t="str">
        <f aca="false">IF($K572="I_9","",IF(BT572=BT$2,1,0))</f>
        <v/>
      </c>
      <c r="BU1614" s="34" t="str">
        <f aca="false">IF($K572="I_9","",IF(BU572=BU$2,1,0))</f>
        <v/>
      </c>
      <c r="BV1614" s="34" t="str">
        <f aca="false">IF($K572="I_9","",IF(BV572=BV$2,1,0))</f>
        <v/>
      </c>
      <c r="BW1614" s="35" t="str">
        <f aca="false">IF($K572="I_9","",IF(BW572=BW$2,1,0))</f>
        <v/>
      </c>
      <c r="BX1614" s="35" t="str">
        <f aca="false">IF($K572="I_9","",IF(BX572=BX$2,2,0))</f>
        <v/>
      </c>
      <c r="BY1614" s="35" t="str">
        <f aca="false">IF($K572="I_9","",IF(BY572=BY$2,3,0))</f>
        <v/>
      </c>
      <c r="BZ1614" s="34" t="str">
        <f aca="false">IF($K572="I_9","",IF(BZ572=BZ$2,1,0))</f>
        <v/>
      </c>
      <c r="CA1614" s="34" t="str">
        <f aca="false">IF($K572="I_9","",IF(CA572=CA$2,1,0))</f>
        <v/>
      </c>
      <c r="CB1614" s="34" t="str">
        <f aca="false">IF($K572="I_9","",IF(CB572=CB$2,1,0))</f>
        <v/>
      </c>
      <c r="CC1614" s="34" t="str">
        <f aca="false">IF($K572="I_9","",IF(CC572=CC$2,1,0))</f>
        <v/>
      </c>
      <c r="CD1614" s="34" t="str">
        <f aca="false">IF($K572="I_9","",IF(CD572=CD$2,1,0))</f>
        <v/>
      </c>
      <c r="CE1614" s="36" t="str">
        <f aca="false">IF($K572="III_11",IF(CE572=CE$2,1,0),"")</f>
        <v/>
      </c>
      <c r="CF1614" s="36" t="str">
        <f aca="false">IF($K572="III_11",IF(CF572=CF$2,1,0),"")</f>
        <v/>
      </c>
      <c r="CG1614" s="36" t="str">
        <f aca="false">IF($K572="III_11",IF(CG572=CG$2,1,0),"")</f>
        <v/>
      </c>
      <c r="CH1614" s="36" t="str">
        <f aca="false">IF($K572="III_11",IF(CH572=CH$2,1,0),"")</f>
        <v/>
      </c>
      <c r="CI1614" s="36" t="str">
        <f aca="false">IF($K572="III_11",IF(CI572=CI$2,1,0),"")</f>
        <v/>
      </c>
      <c r="CJ1614" s="36" t="str">
        <f aca="false">IF($K572="III_11",IF(CJ572=CJ$2,1,0),"")</f>
        <v/>
      </c>
      <c r="CK1614" s="36" t="str">
        <f aca="false">IF($K572="III_11",IF(CK572=CK$2,1,0),"")</f>
        <v/>
      </c>
      <c r="CL1614" s="36" t="str">
        <f aca="false">IF($K572="III_11",IF(CL572=CL$2,1,0),"")</f>
        <v/>
      </c>
      <c r="CM1614" s="36" t="str">
        <f aca="false">IF($K572="III_11",IF(CM572=CM$2,1,0),"")</f>
        <v/>
      </c>
      <c r="CN1614" s="36" t="str">
        <f aca="false">IF($K572="III_11",IF(CN572=CN$2,1,0),"")</f>
        <v/>
      </c>
    </row>
    <row r="1615" customFormat="false" ht="15.75" hidden="false" customHeight="true" outlineLevel="0" collapsed="false">
      <c r="A1615" s="4" t="str">
        <f aca="false">LEFT(A573,5)</f>
        <v>570</v>
      </c>
      <c r="B1615" s="3" t="str">
        <f aca="false">LEFT(B573,5)</f>
        <v>1</v>
      </c>
      <c r="C1615" s="2" t="n">
        <f aca="false">(IF(K1615="I_9",IF(F1615&gt;18,1,0),0)+IF(K1615="II_10",IF(F1615&gt;26,1,0),0)+IF(K1615="III_11",IF(F1615&gt;33,1,0),0))*B1615</f>
        <v>1</v>
      </c>
      <c r="D1615" s="2" t="str">
        <f aca="false">IF(C1615=1,"Запрошується до ІІ туру","Не бере участь у наступному турі")</f>
        <v>Запрошується до ІІ туру</v>
      </c>
      <c r="E1615" s="37" t="s">
        <v>1545</v>
      </c>
      <c r="F1615" s="38" t="n">
        <f aca="false">SUM(R1615:CN1615)</f>
        <v>35</v>
      </c>
      <c r="G1615" s="2" t="str">
        <f aca="false">G573</f>
        <v>Лучик</v>
      </c>
      <c r="H1615" s="2" t="str">
        <f aca="false">H573</f>
        <v>Дарина</v>
      </c>
      <c r="J1615" s="3" t="n">
        <f aca="false">J573</f>
        <v>10</v>
      </c>
      <c r="K1615" s="3" t="str">
        <f aca="false">K573</f>
        <v>II_10</v>
      </c>
      <c r="M1615" s="2" t="str">
        <f aca="false">M573</f>
        <v>Волинська</v>
      </c>
      <c r="N1615" s="2" t="str">
        <f aca="false">N573</f>
        <v>Погоджуюсь</v>
      </c>
      <c r="O1615" s="2" t="str">
        <f aca="false">O573</f>
        <v>Підтверджую</v>
      </c>
      <c r="P1615" s="2" t="str">
        <f aca="false">P573</f>
        <v>Так</v>
      </c>
      <c r="Q1615" s="2" t="str">
        <f aca="false">Q573</f>
        <v>Погоджуюсь</v>
      </c>
      <c r="R1615" s="32" t="n">
        <f aca="false">IF(R573=R$2,1,0)</f>
        <v>1</v>
      </c>
      <c r="S1615" s="32" t="n">
        <f aca="false">IF(S573=S$2,1,0)</f>
        <v>0</v>
      </c>
      <c r="T1615" s="32" t="n">
        <f aca="false">IF(T573=T$2,1,0)</f>
        <v>1</v>
      </c>
      <c r="U1615" s="32" t="n">
        <f aca="false">IF(U573=U$2,1,0)</f>
        <v>1</v>
      </c>
      <c r="V1615" s="32" t="n">
        <f aca="false">IF(V573=V$2,1,0)</f>
        <v>1</v>
      </c>
      <c r="W1615" s="32" t="n">
        <f aca="false">IF(W573=W$2,1,0)</f>
        <v>1</v>
      </c>
      <c r="X1615" s="32" t="n">
        <f aca="false">IF(X573=X$2,1,0)</f>
        <v>0</v>
      </c>
      <c r="Y1615" s="32" t="n">
        <f aca="false">IF(Y573=Y$2,1,0)</f>
        <v>0</v>
      </c>
      <c r="Z1615" s="32" t="n">
        <f aca="false">IF(Z573=Z$2,1,0)</f>
        <v>0</v>
      </c>
      <c r="AA1615" s="33" t="n">
        <f aca="false">IF(AA573=AA$2,2,0)</f>
        <v>0</v>
      </c>
      <c r="AB1615" s="33" t="n">
        <f aca="false">0</f>
        <v>0</v>
      </c>
      <c r="AC1615" s="32" t="n">
        <f aca="false">IF(AC573=AC$2,1,0)</f>
        <v>1</v>
      </c>
      <c r="AD1615" s="32" t="n">
        <f aca="false">IF(AD573=AD$2,1,0)</f>
        <v>1</v>
      </c>
      <c r="AE1615" s="32" t="n">
        <f aca="false">IF(AE573=AE$2,1,0)</f>
        <v>1</v>
      </c>
      <c r="AF1615" s="32" t="n">
        <f aca="false">IF(AF573=AF$2,1,0)</f>
        <v>1</v>
      </c>
      <c r="AG1615" s="32" t="n">
        <f aca="false">IF(AG573=AG$2,1,0)</f>
        <v>1</v>
      </c>
      <c r="AH1615" s="32" t="n">
        <f aca="false">IF(AH573=AH$2,1,0)</f>
        <v>1</v>
      </c>
      <c r="AI1615" s="33" t="n">
        <f aca="false">0</f>
        <v>0</v>
      </c>
      <c r="AJ1615" s="33" t="n">
        <f aca="false">0</f>
        <v>0</v>
      </c>
      <c r="AK1615" s="32" t="n">
        <f aca="false">IF(AK573=AK$2,1,0)</f>
        <v>1</v>
      </c>
      <c r="AL1615" s="32" t="n">
        <f aca="false">IF(AL573=AL$2,1,0)</f>
        <v>0</v>
      </c>
      <c r="AM1615" s="32" t="n">
        <f aca="false">IF(AM573=AM$2,1,0)</f>
        <v>1</v>
      </c>
      <c r="AN1615" s="32" t="n">
        <f aca="false">IF(AN573=AN$2,1,0)</f>
        <v>1</v>
      </c>
      <c r="AO1615" s="32" t="n">
        <f aca="false">IF(AO573=AO$2,1,0)</f>
        <v>1</v>
      </c>
      <c r="AP1615" s="32" t="n">
        <f aca="false">IF(AP573=AP$2,1,0)</f>
        <v>1</v>
      </c>
      <c r="AQ1615" s="32" t="n">
        <f aca="false">IF(AQ573=AQ$2,1,0)</f>
        <v>1</v>
      </c>
      <c r="AR1615" s="32" t="n">
        <f aca="false">IF(AR573=AR$2,1,0)</f>
        <v>1</v>
      </c>
      <c r="AS1615" s="32" t="n">
        <f aca="false">IF(AS573=AS$2,1,0)</f>
        <v>1</v>
      </c>
      <c r="AT1615" s="33" t="n">
        <f aca="false">IF(AT573=AT$2,3,0)</f>
        <v>0</v>
      </c>
      <c r="AU1615" s="32" t="n">
        <f aca="false">IF(AU573=AU$2,1,0)</f>
        <v>0</v>
      </c>
      <c r="AV1615" s="32" t="n">
        <f aca="false">IF(AV573=AV$2,1,0)</f>
        <v>0</v>
      </c>
      <c r="AW1615" s="32" t="n">
        <f aca="false">IF(AW573=AW$2,1,0)</f>
        <v>0</v>
      </c>
      <c r="AX1615" s="32" t="n">
        <f aca="false">IF(AX573=AX$2,1,0)</f>
        <v>1</v>
      </c>
      <c r="AY1615" s="32" t="n">
        <f aca="false">IF(AY573=AY$2,1,0)</f>
        <v>1</v>
      </c>
      <c r="AZ1615" s="32" t="n">
        <f aca="false">IF(AZ573=AZ$2,1,0)</f>
        <v>1</v>
      </c>
      <c r="BA1615" s="32" t="n">
        <f aca="false">IF(BA573=BA$2,1,0)</f>
        <v>0</v>
      </c>
      <c r="BB1615" s="32" t="n">
        <f aca="false">IF(BB573=BB$2,1,0)</f>
        <v>1</v>
      </c>
      <c r="BC1615" s="32" t="n">
        <f aca="false">IF(BC573=BC$2,1,0)</f>
        <v>0</v>
      </c>
      <c r="BD1615" s="32" t="n">
        <f aca="false">IF(BD573=BD$2,1,0)</f>
        <v>1</v>
      </c>
      <c r="BE1615" s="32" t="n">
        <f aca="false">IF(BE573=BE$2,1,0)</f>
        <v>0</v>
      </c>
      <c r="BF1615" s="32" t="n">
        <f aca="false">IF(BF573=BF$2,1,0)</f>
        <v>0</v>
      </c>
      <c r="BG1615" s="32" t="n">
        <f aca="false">IF(BG573=BG$2,1,0)</f>
        <v>0</v>
      </c>
      <c r="BH1615" s="32" t="n">
        <f aca="false">IF(BH573=BH$2,1,0)</f>
        <v>1</v>
      </c>
      <c r="BI1615" s="32" t="n">
        <f aca="false">IF(BI573=BI$2,1,0)</f>
        <v>1</v>
      </c>
      <c r="BJ1615" s="32" t="n">
        <f aca="false">IF(BJ573=BJ$2,1,0)</f>
        <v>0</v>
      </c>
      <c r="BK1615" s="32" t="n">
        <f aca="false">IF(BK573=BK$2,1,0)</f>
        <v>0</v>
      </c>
      <c r="BL1615" s="32" t="n">
        <f aca="false">IF(BL573=BL$2,1,0)</f>
        <v>0</v>
      </c>
      <c r="BM1615" s="32" t="n">
        <f aca="false">IF(BM573=BM$2,1,0)</f>
        <v>1</v>
      </c>
      <c r="BN1615" s="32" t="n">
        <f aca="false">IF(BN573=BN$2,1,0)</f>
        <v>0</v>
      </c>
      <c r="BO1615" s="32" t="n">
        <f aca="false">IF(BO573=BO$2,1,0)</f>
        <v>0</v>
      </c>
      <c r="BP1615" s="32" t="n">
        <f aca="false">IF(BP573=BP$2,1,0)</f>
        <v>0</v>
      </c>
      <c r="BQ1615" s="32" t="n">
        <f aca="false">IF(BQ573=BQ$2,1,0)</f>
        <v>1</v>
      </c>
      <c r="BR1615" s="34" t="n">
        <f aca="false">IF($K573="I_9","",IF(BR573=BR$2,1,0))</f>
        <v>1</v>
      </c>
      <c r="BS1615" s="34" t="n">
        <f aca="false">IF($K573="I_9","",IF(BS573=BS$2,1,0))</f>
        <v>0</v>
      </c>
      <c r="BT1615" s="34" t="n">
        <f aca="false">IF($K573="I_9","",IF(BT573=BT$2,1,0))</f>
        <v>1</v>
      </c>
      <c r="BU1615" s="34" t="n">
        <f aca="false">IF($K573="I_9","",IF(BU573=BU$2,1,0))</f>
        <v>1</v>
      </c>
      <c r="BV1615" s="34" t="n">
        <f aca="false">IF($K573="I_9","",IF(BV573=BV$2,1,0))</f>
        <v>0</v>
      </c>
      <c r="BW1615" s="35" t="n">
        <f aca="false">IF($K573="I_9","",IF(BW573=BW$2,1,0))</f>
        <v>1</v>
      </c>
      <c r="BX1615" s="35" t="n">
        <f aca="false">IF($K573="I_9","",IF(BX573=BX$2,2,0))</f>
        <v>2</v>
      </c>
      <c r="BY1615" s="35" t="n">
        <f aca="false">IF($K573="I_9","",IF(BY573=BY$2,3,0))</f>
        <v>0</v>
      </c>
      <c r="BZ1615" s="34" t="n">
        <f aca="false">IF($K573="I_9","",IF(BZ573=BZ$2,1,0))</f>
        <v>0</v>
      </c>
      <c r="CA1615" s="34" t="n">
        <f aca="false">IF($K573="I_9","",IF(CA573=CA$2,1,0))</f>
        <v>0</v>
      </c>
      <c r="CB1615" s="34" t="n">
        <f aca="false">IF($K573="I_9","",IF(CB573=CB$2,1,0))</f>
        <v>0</v>
      </c>
      <c r="CC1615" s="34" t="n">
        <f aca="false">IF($K573="I_9","",IF(CC573=CC$2,1,0))</f>
        <v>1</v>
      </c>
      <c r="CD1615" s="34" t="n">
        <f aca="false">IF($K573="I_9","",IF(CD573=CD$2,1,0))</f>
        <v>0</v>
      </c>
      <c r="CE1615" s="36" t="str">
        <f aca="false">IF($K573="III_11",IF(CE573=CE$2,1,0),"")</f>
        <v/>
      </c>
      <c r="CF1615" s="36" t="str">
        <f aca="false">IF($K573="III_11",IF(CF573=CF$2,1,0),"")</f>
        <v/>
      </c>
      <c r="CG1615" s="36" t="str">
        <f aca="false">IF($K573="III_11",IF(CG573=CG$2,1,0),"")</f>
        <v/>
      </c>
      <c r="CH1615" s="36" t="str">
        <f aca="false">IF($K573="III_11",IF(CH573=CH$2,1,0),"")</f>
        <v/>
      </c>
      <c r="CI1615" s="36" t="str">
        <f aca="false">IF($K573="III_11",IF(CI573=CI$2,1,0),"")</f>
        <v/>
      </c>
      <c r="CJ1615" s="36" t="str">
        <f aca="false">IF($K573="III_11",IF(CJ573=CJ$2,1,0),"")</f>
        <v/>
      </c>
      <c r="CK1615" s="36" t="str">
        <f aca="false">IF($K573="III_11",IF(CK573=CK$2,1,0),"")</f>
        <v/>
      </c>
      <c r="CL1615" s="36" t="str">
        <f aca="false">IF($K573="III_11",IF(CL573=CL$2,1,0),"")</f>
        <v/>
      </c>
      <c r="CM1615" s="36" t="str">
        <f aca="false">IF($K573="III_11",IF(CM573=CM$2,1,0),"")</f>
        <v/>
      </c>
      <c r="CN1615" s="36" t="str">
        <f aca="false">IF($K573="III_11",IF(CN573=CN$2,1,0),"")</f>
        <v/>
      </c>
    </row>
    <row r="1616" customFormat="false" ht="15.75" hidden="false" customHeight="true" outlineLevel="0" collapsed="false">
      <c r="A1616" s="4" t="str">
        <f aca="false">LEFT(A574,5)</f>
        <v>571</v>
      </c>
      <c r="B1616" s="3" t="str">
        <f aca="false">LEFT(B574,5)</f>
        <v>0</v>
      </c>
      <c r="C1616" s="2" t="n">
        <f aca="false">(IF(K1616="I_9",IF(F1616&gt;18,1,0),0)+IF(K1616="II_10",IF(F1616&gt;26,1,0),0)+IF(K1616="III_11",IF(F1616&gt;33,1,0),0))*B1616</f>
        <v>0</v>
      </c>
      <c r="D1616" s="2" t="str">
        <f aca="false">IF(C1616=1,"Запрошується до ІІ туру","Не бере участь у наступному турі")</f>
        <v>Не бере участь у наступному турі</v>
      </c>
      <c r="E1616" s="37" t="s">
        <v>1547</v>
      </c>
      <c r="F1616" s="38" t="n">
        <f aca="false">SUM(R1616:CN1616)</f>
        <v>22</v>
      </c>
      <c r="G1616" s="2" t="str">
        <f aca="false">G574</f>
        <v>Хрістензен </v>
      </c>
      <c r="H1616" s="2" t="str">
        <f aca="false">H574</f>
        <v>Аліса </v>
      </c>
      <c r="J1616" s="3" t="n">
        <f aca="false">J574</f>
        <v>8</v>
      </c>
      <c r="K1616" s="3" t="str">
        <f aca="false">K574</f>
        <v>I_9</v>
      </c>
      <c r="M1616" s="2" t="str">
        <f aca="false">M574</f>
        <v>Одеська</v>
      </c>
      <c r="N1616" s="2" t="str">
        <f aca="false">N574</f>
        <v>Погоджуюсь</v>
      </c>
      <c r="O1616" s="2" t="str">
        <f aca="false">O574</f>
        <v>Підтверджую</v>
      </c>
      <c r="P1616" s="2" t="str">
        <f aca="false">P574</f>
        <v>Ні</v>
      </c>
      <c r="Q1616" s="2" t="str">
        <f aca="false">Q574</f>
        <v>Погоджуюсь</v>
      </c>
      <c r="R1616" s="32" t="n">
        <f aca="false">IF(R574=R$2,1,0)</f>
        <v>0</v>
      </c>
      <c r="S1616" s="32" t="n">
        <f aca="false">IF(S574=S$2,1,0)</f>
        <v>0</v>
      </c>
      <c r="T1616" s="32" t="n">
        <f aca="false">IF(T574=T$2,1,0)</f>
        <v>1</v>
      </c>
      <c r="U1616" s="32" t="n">
        <f aca="false">IF(U574=U$2,1,0)</f>
        <v>0</v>
      </c>
      <c r="V1616" s="32" t="n">
        <f aca="false">IF(V574=V$2,1,0)</f>
        <v>0</v>
      </c>
      <c r="W1616" s="32" t="n">
        <f aca="false">IF(W574=W$2,1,0)</f>
        <v>0</v>
      </c>
      <c r="X1616" s="32" t="n">
        <f aca="false">IF(X574=X$2,1,0)</f>
        <v>0</v>
      </c>
      <c r="Y1616" s="32" t="n">
        <f aca="false">IF(Y574=Y$2,1,0)</f>
        <v>0</v>
      </c>
      <c r="Z1616" s="32" t="n">
        <f aca="false">IF(Z574=Z$2,1,0)</f>
        <v>0</v>
      </c>
      <c r="AA1616" s="33" t="n">
        <f aca="false">IF(AA574=AA$2,2,0)</f>
        <v>0</v>
      </c>
      <c r="AB1616" s="33" t="n">
        <f aca="false">0</f>
        <v>0</v>
      </c>
      <c r="AC1616" s="32" t="n">
        <f aca="false">IF(AC574=AC$2,1,0)</f>
        <v>0</v>
      </c>
      <c r="AD1616" s="32" t="n">
        <f aca="false">IF(AD574=AD$2,1,0)</f>
        <v>1</v>
      </c>
      <c r="AE1616" s="32" t="n">
        <f aca="false">IF(AE574=AE$2,1,0)</f>
        <v>0</v>
      </c>
      <c r="AF1616" s="32" t="n">
        <f aca="false">IF(AF574=AF$2,1,0)</f>
        <v>0</v>
      </c>
      <c r="AG1616" s="32" t="n">
        <f aca="false">IF(AG574=AG$2,1,0)</f>
        <v>1</v>
      </c>
      <c r="AH1616" s="32" t="n">
        <f aca="false">IF(AH574=AH$2,1,0)</f>
        <v>0</v>
      </c>
      <c r="AI1616" s="33" t="n">
        <f aca="false">0</f>
        <v>0</v>
      </c>
      <c r="AJ1616" s="33" t="n">
        <f aca="false">0</f>
        <v>0</v>
      </c>
      <c r="AK1616" s="32" t="n">
        <f aca="false">IF(AK574=AK$2,1,0)</f>
        <v>1</v>
      </c>
      <c r="AL1616" s="32" t="n">
        <f aca="false">IF(AL574=AL$2,1,0)</f>
        <v>0</v>
      </c>
      <c r="AM1616" s="32" t="n">
        <f aca="false">IF(AM574=AM$2,1,0)</f>
        <v>1</v>
      </c>
      <c r="AN1616" s="32" t="n">
        <f aca="false">IF(AN574=AN$2,1,0)</f>
        <v>0</v>
      </c>
      <c r="AO1616" s="32" t="n">
        <f aca="false">IF(AO574=AO$2,1,0)</f>
        <v>0</v>
      </c>
      <c r="AP1616" s="32" t="n">
        <f aca="false">IF(AP574=AP$2,1,0)</f>
        <v>1</v>
      </c>
      <c r="AQ1616" s="32" t="n">
        <f aca="false">IF(AQ574=AQ$2,1,0)</f>
        <v>1</v>
      </c>
      <c r="AR1616" s="32" t="n">
        <f aca="false">IF(AR574=AR$2,1,0)</f>
        <v>1</v>
      </c>
      <c r="AS1616" s="32" t="n">
        <f aca="false">IF(AS574=AS$2,1,0)</f>
        <v>1</v>
      </c>
      <c r="AT1616" s="33" t="n">
        <f aca="false">IF(AT574=AT$2,3,0)</f>
        <v>0</v>
      </c>
      <c r="AU1616" s="32" t="n">
        <f aca="false">IF(AU574=AU$2,1,0)</f>
        <v>1</v>
      </c>
      <c r="AV1616" s="32" t="n">
        <f aca="false">IF(AV574=AV$2,1,0)</f>
        <v>1</v>
      </c>
      <c r="AW1616" s="32" t="n">
        <f aca="false">IF(AW574=AW$2,1,0)</f>
        <v>1</v>
      </c>
      <c r="AX1616" s="32" t="n">
        <f aca="false">IF(AX574=AX$2,1,0)</f>
        <v>1</v>
      </c>
      <c r="AY1616" s="32" t="n">
        <f aca="false">IF(AY574=AY$2,1,0)</f>
        <v>1</v>
      </c>
      <c r="AZ1616" s="32" t="n">
        <f aca="false">IF(AZ574=AZ$2,1,0)</f>
        <v>0</v>
      </c>
      <c r="BA1616" s="32" t="n">
        <f aca="false">IF(BA574=BA$2,1,0)</f>
        <v>0</v>
      </c>
      <c r="BB1616" s="32" t="n">
        <f aca="false">IF(BB574=BB$2,1,0)</f>
        <v>0</v>
      </c>
      <c r="BC1616" s="32" t="n">
        <f aca="false">IF(BC574=BC$2,1,0)</f>
        <v>0</v>
      </c>
      <c r="BD1616" s="32" t="n">
        <f aca="false">IF(BD574=BD$2,1,0)</f>
        <v>1</v>
      </c>
      <c r="BE1616" s="32" t="n">
        <f aca="false">IF(BE574=BE$2,1,0)</f>
        <v>1</v>
      </c>
      <c r="BF1616" s="32" t="n">
        <f aca="false">IF(BF574=BF$2,1,0)</f>
        <v>0</v>
      </c>
      <c r="BG1616" s="32" t="n">
        <f aca="false">IF(BG574=BG$2,1,0)</f>
        <v>1</v>
      </c>
      <c r="BH1616" s="32" t="n">
        <f aca="false">IF(BH574=BH$2,1,0)</f>
        <v>1</v>
      </c>
      <c r="BI1616" s="32" t="n">
        <f aca="false">IF(BI574=BI$2,1,0)</f>
        <v>1</v>
      </c>
      <c r="BJ1616" s="32" t="n">
        <f aca="false">IF(BJ574=BJ$2,1,0)</f>
        <v>0</v>
      </c>
      <c r="BK1616" s="32" t="n">
        <f aca="false">IF(BK574=BK$2,1,0)</f>
        <v>1</v>
      </c>
      <c r="BL1616" s="32" t="n">
        <f aca="false">IF(BL574=BL$2,1,0)</f>
        <v>1</v>
      </c>
      <c r="BM1616" s="32" t="n">
        <f aca="false">IF(BM574=BM$2,1,0)</f>
        <v>0</v>
      </c>
      <c r="BN1616" s="32" t="n">
        <f aca="false">IF(BN574=BN$2,1,0)</f>
        <v>0</v>
      </c>
      <c r="BO1616" s="32" t="n">
        <f aca="false">IF(BO574=BO$2,1,0)</f>
        <v>0</v>
      </c>
      <c r="BP1616" s="32" t="n">
        <f aca="false">IF(BP574=BP$2,1,0)</f>
        <v>0</v>
      </c>
      <c r="BQ1616" s="32" t="n">
        <f aca="false">IF(BQ574=BQ$2,1,0)</f>
        <v>1</v>
      </c>
      <c r="BR1616" s="34" t="str">
        <f aca="false">IF($K574="I_9","",IF(BR574=BR$2,1,0))</f>
        <v/>
      </c>
      <c r="BS1616" s="34" t="str">
        <f aca="false">IF($K574="I_9","",IF(BS574=BS$2,1,0))</f>
        <v/>
      </c>
      <c r="BT1616" s="34" t="str">
        <f aca="false">IF($K574="I_9","",IF(BT574=BT$2,1,0))</f>
        <v/>
      </c>
      <c r="BU1616" s="34" t="str">
        <f aca="false">IF($K574="I_9","",IF(BU574=BU$2,1,0))</f>
        <v/>
      </c>
      <c r="BV1616" s="34" t="str">
        <f aca="false">IF($K574="I_9","",IF(BV574=BV$2,1,0))</f>
        <v/>
      </c>
      <c r="BW1616" s="35" t="str">
        <f aca="false">IF($K574="I_9","",IF(BW574=BW$2,1,0))</f>
        <v/>
      </c>
      <c r="BX1616" s="35" t="str">
        <f aca="false">IF($K574="I_9","",IF(BX574=BX$2,2,0))</f>
        <v/>
      </c>
      <c r="BY1616" s="35" t="str">
        <f aca="false">IF($K574="I_9","",IF(BY574=BY$2,3,0))</f>
        <v/>
      </c>
      <c r="BZ1616" s="34" t="str">
        <f aca="false">IF($K574="I_9","",IF(BZ574=BZ$2,1,0))</f>
        <v/>
      </c>
      <c r="CA1616" s="34" t="str">
        <f aca="false">IF($K574="I_9","",IF(CA574=CA$2,1,0))</f>
        <v/>
      </c>
      <c r="CB1616" s="34" t="str">
        <f aca="false">IF($K574="I_9","",IF(CB574=CB$2,1,0))</f>
        <v/>
      </c>
      <c r="CC1616" s="34" t="str">
        <f aca="false">IF($K574="I_9","",IF(CC574=CC$2,1,0))</f>
        <v/>
      </c>
      <c r="CD1616" s="34" t="str">
        <f aca="false">IF($K574="I_9","",IF(CD574=CD$2,1,0))</f>
        <v/>
      </c>
      <c r="CE1616" s="36" t="str">
        <f aca="false">IF($K574="III_11",IF(CE574=CE$2,1,0),"")</f>
        <v/>
      </c>
      <c r="CF1616" s="36" t="str">
        <f aca="false">IF($K574="III_11",IF(CF574=CF$2,1,0),"")</f>
        <v/>
      </c>
      <c r="CG1616" s="36" t="str">
        <f aca="false">IF($K574="III_11",IF(CG574=CG$2,1,0),"")</f>
        <v/>
      </c>
      <c r="CH1616" s="36" t="str">
        <f aca="false">IF($K574="III_11",IF(CH574=CH$2,1,0),"")</f>
        <v/>
      </c>
      <c r="CI1616" s="36" t="str">
        <f aca="false">IF($K574="III_11",IF(CI574=CI$2,1,0),"")</f>
        <v/>
      </c>
      <c r="CJ1616" s="36" t="str">
        <f aca="false">IF($K574="III_11",IF(CJ574=CJ$2,1,0),"")</f>
        <v/>
      </c>
      <c r="CK1616" s="36" t="str">
        <f aca="false">IF($K574="III_11",IF(CK574=CK$2,1,0),"")</f>
        <v/>
      </c>
      <c r="CL1616" s="36" t="str">
        <f aca="false">IF($K574="III_11",IF(CL574=CL$2,1,0),"")</f>
        <v/>
      </c>
      <c r="CM1616" s="36" t="str">
        <f aca="false">IF($K574="III_11",IF(CM574=CM$2,1,0),"")</f>
        <v/>
      </c>
      <c r="CN1616" s="36" t="str">
        <f aca="false">IF($K574="III_11",IF(CN574=CN$2,1,0),"")</f>
        <v/>
      </c>
    </row>
    <row r="1617" customFormat="false" ht="15.75" hidden="false" customHeight="true" outlineLevel="0" collapsed="false">
      <c r="A1617" s="4" t="str">
        <f aca="false">LEFT(A575,5)</f>
        <v>572</v>
      </c>
      <c r="B1617" s="3" t="str">
        <f aca="false">LEFT(B575,5)</f>
        <v>1</v>
      </c>
      <c r="C1617" s="2" t="n">
        <f aca="false">(IF(K1617="I_9",IF(F1617&gt;18,1,0),0)+IF(K1617="II_10",IF(F1617&gt;26,1,0),0)+IF(K1617="III_11",IF(F1617&gt;33,1,0),0))*B1617</f>
        <v>1</v>
      </c>
      <c r="D1617" s="2" t="str">
        <f aca="false">IF(C1617=1,"Запрошується до ІІ туру","Не бере участь у наступному турі")</f>
        <v>Запрошується до ІІ туру</v>
      </c>
      <c r="E1617" s="37" t="s">
        <v>919</v>
      </c>
      <c r="F1617" s="38" t="n">
        <f aca="false">SUM(R1617:CN1617)</f>
        <v>22</v>
      </c>
      <c r="G1617" s="2" t="str">
        <f aca="false">G575</f>
        <v>Голян</v>
      </c>
      <c r="H1617" s="2" t="str">
        <f aca="false">H575</f>
        <v>Анастасія</v>
      </c>
      <c r="J1617" s="3" t="n">
        <f aca="false">J575</f>
        <v>9</v>
      </c>
      <c r="K1617" s="3" t="str">
        <f aca="false">K575</f>
        <v>I_9</v>
      </c>
      <c r="M1617" s="2" t="str">
        <f aca="false">M575</f>
        <v>Черкаська</v>
      </c>
      <c r="N1617" s="2" t="str">
        <f aca="false">N575</f>
        <v>Погоджуюсь</v>
      </c>
      <c r="O1617" s="2" t="str">
        <f aca="false">O575</f>
        <v>Підтверджую</v>
      </c>
      <c r="P1617" s="2" t="str">
        <f aca="false">P575</f>
        <v>Так</v>
      </c>
      <c r="Q1617" s="2" t="str">
        <f aca="false">Q575</f>
        <v>Погоджуюсь</v>
      </c>
      <c r="R1617" s="32" t="n">
        <f aca="false">IF(R575=R$2,1,0)</f>
        <v>0</v>
      </c>
      <c r="S1617" s="32" t="n">
        <f aca="false">IF(S575=S$2,1,0)</f>
        <v>0</v>
      </c>
      <c r="T1617" s="32" t="n">
        <f aca="false">IF(T575=T$2,1,0)</f>
        <v>0</v>
      </c>
      <c r="U1617" s="32" t="n">
        <f aca="false">IF(U575=U$2,1,0)</f>
        <v>0</v>
      </c>
      <c r="V1617" s="32" t="n">
        <f aca="false">IF(V575=V$2,1,0)</f>
        <v>0</v>
      </c>
      <c r="W1617" s="32" t="n">
        <f aca="false">IF(W575=W$2,1,0)</f>
        <v>0</v>
      </c>
      <c r="X1617" s="32" t="n">
        <f aca="false">IF(X575=X$2,1,0)</f>
        <v>0</v>
      </c>
      <c r="Y1617" s="32" t="n">
        <f aca="false">IF(Y575=Y$2,1,0)</f>
        <v>0</v>
      </c>
      <c r="Z1617" s="32" t="n">
        <f aca="false">IF(Z575=Z$2,1,0)</f>
        <v>1</v>
      </c>
      <c r="AA1617" s="33" t="n">
        <f aca="false">IF(AA575=AA$2,2,0)</f>
        <v>0</v>
      </c>
      <c r="AB1617" s="33" t="n">
        <f aca="false">0</f>
        <v>0</v>
      </c>
      <c r="AC1617" s="32" t="n">
        <f aca="false">IF(AC575=AC$2,1,0)</f>
        <v>0</v>
      </c>
      <c r="AD1617" s="32" t="n">
        <f aca="false">IF(AD575=AD$2,1,0)</f>
        <v>1</v>
      </c>
      <c r="AE1617" s="32" t="n">
        <f aca="false">IF(AE575=AE$2,1,0)</f>
        <v>0</v>
      </c>
      <c r="AF1617" s="32" t="n">
        <f aca="false">IF(AF575=AF$2,1,0)</f>
        <v>0</v>
      </c>
      <c r="AG1617" s="32" t="n">
        <f aca="false">IF(AG575=AG$2,1,0)</f>
        <v>1</v>
      </c>
      <c r="AH1617" s="32" t="n">
        <f aca="false">IF(AH575=AH$2,1,0)</f>
        <v>1</v>
      </c>
      <c r="AI1617" s="33" t="n">
        <f aca="false">0</f>
        <v>0</v>
      </c>
      <c r="AJ1617" s="33" t="n">
        <f aca="false">0</f>
        <v>0</v>
      </c>
      <c r="AK1617" s="32" t="n">
        <f aca="false">IF(AK575=AK$2,1,0)</f>
        <v>0</v>
      </c>
      <c r="AL1617" s="32" t="n">
        <f aca="false">IF(AL575=AL$2,1,0)</f>
        <v>0</v>
      </c>
      <c r="AM1617" s="32" t="n">
        <f aca="false">IF(AM575=AM$2,1,0)</f>
        <v>1</v>
      </c>
      <c r="AN1617" s="32" t="n">
        <f aca="false">IF(AN575=AN$2,1,0)</f>
        <v>1</v>
      </c>
      <c r="AO1617" s="32" t="n">
        <f aca="false">IF(AO575=AO$2,1,0)</f>
        <v>1</v>
      </c>
      <c r="AP1617" s="32" t="n">
        <f aca="false">IF(AP575=AP$2,1,0)</f>
        <v>1</v>
      </c>
      <c r="AQ1617" s="32" t="n">
        <f aca="false">IF(AQ575=AQ$2,1,0)</f>
        <v>1</v>
      </c>
      <c r="AR1617" s="32" t="n">
        <f aca="false">IF(AR575=AR$2,1,0)</f>
        <v>1</v>
      </c>
      <c r="AS1617" s="32" t="n">
        <f aca="false">IF(AS575=AS$2,1,0)</f>
        <v>1</v>
      </c>
      <c r="AT1617" s="33" t="n">
        <f aca="false">IF(AT575=AT$2,3,0)</f>
        <v>0</v>
      </c>
      <c r="AU1617" s="32" t="n">
        <f aca="false">IF(AU575=AU$2,1,0)</f>
        <v>0</v>
      </c>
      <c r="AV1617" s="32" t="n">
        <f aca="false">IF(AV575=AV$2,1,0)</f>
        <v>0</v>
      </c>
      <c r="AW1617" s="32" t="n">
        <f aca="false">IF(AW575=AW$2,1,0)</f>
        <v>0</v>
      </c>
      <c r="AX1617" s="32" t="n">
        <f aca="false">IF(AX575=AX$2,1,0)</f>
        <v>1</v>
      </c>
      <c r="AY1617" s="32" t="n">
        <f aca="false">IF(AY575=AY$2,1,0)</f>
        <v>1</v>
      </c>
      <c r="AZ1617" s="32" t="n">
        <f aca="false">IF(AZ575=AZ$2,1,0)</f>
        <v>1</v>
      </c>
      <c r="BA1617" s="32" t="n">
        <f aca="false">IF(BA575=BA$2,1,0)</f>
        <v>0</v>
      </c>
      <c r="BB1617" s="32" t="n">
        <f aca="false">IF(BB575=BB$2,1,0)</f>
        <v>1</v>
      </c>
      <c r="BC1617" s="32" t="n">
        <f aca="false">IF(BC575=BC$2,1,0)</f>
        <v>0</v>
      </c>
      <c r="BD1617" s="32" t="n">
        <f aca="false">IF(BD575=BD$2,1,0)</f>
        <v>1</v>
      </c>
      <c r="BE1617" s="32" t="n">
        <f aca="false">IF(BE575=BE$2,1,0)</f>
        <v>0</v>
      </c>
      <c r="BF1617" s="32" t="n">
        <f aca="false">IF(BF575=BF$2,1,0)</f>
        <v>0</v>
      </c>
      <c r="BG1617" s="32" t="n">
        <f aca="false">IF(BG575=BG$2,1,0)</f>
        <v>0</v>
      </c>
      <c r="BH1617" s="32" t="n">
        <f aca="false">IF(BH575=BH$2,1,0)</f>
        <v>1</v>
      </c>
      <c r="BI1617" s="32" t="n">
        <f aca="false">IF(BI575=BI$2,1,0)</f>
        <v>0</v>
      </c>
      <c r="BJ1617" s="32" t="n">
        <f aca="false">IF(BJ575=BJ$2,1,0)</f>
        <v>0</v>
      </c>
      <c r="BK1617" s="32" t="n">
        <f aca="false">IF(BK575=BK$2,1,0)</f>
        <v>1</v>
      </c>
      <c r="BL1617" s="32" t="n">
        <f aca="false">IF(BL575=BL$2,1,0)</f>
        <v>1</v>
      </c>
      <c r="BM1617" s="32" t="n">
        <f aca="false">IF(BM575=BM$2,1,0)</f>
        <v>1</v>
      </c>
      <c r="BN1617" s="32" t="n">
        <f aca="false">IF(BN575=BN$2,1,0)</f>
        <v>1</v>
      </c>
      <c r="BO1617" s="32" t="n">
        <f aca="false">IF(BO575=BO$2,1,0)</f>
        <v>1</v>
      </c>
      <c r="BP1617" s="32" t="n">
        <f aca="false">IF(BP575=BP$2,1,0)</f>
        <v>0</v>
      </c>
      <c r="BQ1617" s="32" t="n">
        <f aca="false">IF(BQ575=BQ$2,1,0)</f>
        <v>0</v>
      </c>
      <c r="BR1617" s="34" t="str">
        <f aca="false">IF($K575="I_9","",IF(BR575=BR$2,1,0))</f>
        <v/>
      </c>
      <c r="BS1617" s="34" t="str">
        <f aca="false">IF($K575="I_9","",IF(BS575=BS$2,1,0))</f>
        <v/>
      </c>
      <c r="BT1617" s="34" t="str">
        <f aca="false">IF($K575="I_9","",IF(BT575=BT$2,1,0))</f>
        <v/>
      </c>
      <c r="BU1617" s="34" t="str">
        <f aca="false">IF($K575="I_9","",IF(BU575=BU$2,1,0))</f>
        <v/>
      </c>
      <c r="BV1617" s="34" t="str">
        <f aca="false">IF($K575="I_9","",IF(BV575=BV$2,1,0))</f>
        <v/>
      </c>
      <c r="BW1617" s="35" t="str">
        <f aca="false">IF($K575="I_9","",IF(BW575=BW$2,1,0))</f>
        <v/>
      </c>
      <c r="BX1617" s="35" t="str">
        <f aca="false">IF($K575="I_9","",IF(BX575=BX$2,2,0))</f>
        <v/>
      </c>
      <c r="BY1617" s="35" t="str">
        <f aca="false">IF($K575="I_9","",IF(BY575=BY$2,3,0))</f>
        <v/>
      </c>
      <c r="BZ1617" s="34" t="str">
        <f aca="false">IF($K575="I_9","",IF(BZ575=BZ$2,1,0))</f>
        <v/>
      </c>
      <c r="CA1617" s="34" t="str">
        <f aca="false">IF($K575="I_9","",IF(CA575=CA$2,1,0))</f>
        <v/>
      </c>
      <c r="CB1617" s="34" t="str">
        <f aca="false">IF($K575="I_9","",IF(CB575=CB$2,1,0))</f>
        <v/>
      </c>
      <c r="CC1617" s="34" t="str">
        <f aca="false">IF($K575="I_9","",IF(CC575=CC$2,1,0))</f>
        <v/>
      </c>
      <c r="CD1617" s="34" t="str">
        <f aca="false">IF($K575="I_9","",IF(CD575=CD$2,1,0))</f>
        <v/>
      </c>
      <c r="CE1617" s="36" t="str">
        <f aca="false">IF($K575="III_11",IF(CE575=CE$2,1,0),"")</f>
        <v/>
      </c>
      <c r="CF1617" s="36" t="str">
        <f aca="false">IF($K575="III_11",IF(CF575=CF$2,1,0),"")</f>
        <v/>
      </c>
      <c r="CG1617" s="36" t="str">
        <f aca="false">IF($K575="III_11",IF(CG575=CG$2,1,0),"")</f>
        <v/>
      </c>
      <c r="CH1617" s="36" t="str">
        <f aca="false">IF($K575="III_11",IF(CH575=CH$2,1,0),"")</f>
        <v/>
      </c>
      <c r="CI1617" s="36" t="str">
        <f aca="false">IF($K575="III_11",IF(CI575=CI$2,1,0),"")</f>
        <v/>
      </c>
      <c r="CJ1617" s="36" t="str">
        <f aca="false">IF($K575="III_11",IF(CJ575=CJ$2,1,0),"")</f>
        <v/>
      </c>
      <c r="CK1617" s="36" t="str">
        <f aca="false">IF($K575="III_11",IF(CK575=CK$2,1,0),"")</f>
        <v/>
      </c>
      <c r="CL1617" s="36" t="str">
        <f aca="false">IF($K575="III_11",IF(CL575=CL$2,1,0),"")</f>
        <v/>
      </c>
      <c r="CM1617" s="36" t="str">
        <f aca="false">IF($K575="III_11",IF(CM575=CM$2,1,0),"")</f>
        <v/>
      </c>
      <c r="CN1617" s="36" t="str">
        <f aca="false">IF($K575="III_11",IF(CN575=CN$2,1,0),"")</f>
        <v/>
      </c>
    </row>
    <row r="1618" customFormat="false" ht="15.75" hidden="false" customHeight="true" outlineLevel="0" collapsed="false">
      <c r="A1618" s="4" t="str">
        <f aca="false">LEFT(A576,5)</f>
        <v>573</v>
      </c>
      <c r="B1618" s="3" t="str">
        <f aca="false">LEFT(B576,5)</f>
        <v>1</v>
      </c>
      <c r="C1618" s="2" t="n">
        <f aca="false">(IF(K1618="I_9",IF(F1618&gt;18,1,0),0)+IF(K1618="II_10",IF(F1618&gt;26,1,0),0)+IF(K1618="III_11",IF(F1618&gt;33,1,0),0))*B1618</f>
        <v>1</v>
      </c>
      <c r="D1618" s="2" t="str">
        <f aca="false">IF(C1618=1,"Запрошується до ІІ туру","Не бере участь у наступному турі")</f>
        <v>Запрошується до ІІ туру</v>
      </c>
      <c r="E1618" s="37" t="s">
        <v>1551</v>
      </c>
      <c r="F1618" s="38" t="n">
        <f aca="false">SUM(R1618:CN1618)</f>
        <v>21</v>
      </c>
      <c r="G1618" s="2" t="str">
        <f aca="false">G576</f>
        <v>Ковальчук</v>
      </c>
      <c r="H1618" s="2" t="str">
        <f aca="false">H576</f>
        <v>Валерія</v>
      </c>
      <c r="J1618" s="3" t="n">
        <f aca="false">J576</f>
        <v>9</v>
      </c>
      <c r="K1618" s="3" t="str">
        <f aca="false">K576</f>
        <v>I_9</v>
      </c>
      <c r="M1618" s="2" t="str">
        <f aca="false">M576</f>
        <v>Черкаська</v>
      </c>
      <c r="N1618" s="2" t="str">
        <f aca="false">N576</f>
        <v>Погоджуюсь</v>
      </c>
      <c r="O1618" s="2" t="str">
        <f aca="false">O576</f>
        <v>Підтверджую</v>
      </c>
      <c r="P1618" s="2" t="str">
        <f aca="false">P576</f>
        <v>Так</v>
      </c>
      <c r="Q1618" s="2" t="str">
        <f aca="false">Q576</f>
        <v>Погоджуюсь</v>
      </c>
      <c r="R1618" s="32" t="n">
        <f aca="false">IF(R576=R$2,1,0)</f>
        <v>0</v>
      </c>
      <c r="S1618" s="32" t="n">
        <f aca="false">IF(S576=S$2,1,0)</f>
        <v>0</v>
      </c>
      <c r="T1618" s="32" t="n">
        <f aca="false">IF(T576=T$2,1,0)</f>
        <v>0</v>
      </c>
      <c r="U1618" s="32" t="n">
        <f aca="false">IF(U576=U$2,1,0)</f>
        <v>0</v>
      </c>
      <c r="V1618" s="32" t="n">
        <f aca="false">IF(V576=V$2,1,0)</f>
        <v>0</v>
      </c>
      <c r="W1618" s="32" t="n">
        <f aca="false">IF(W576=W$2,1,0)</f>
        <v>0</v>
      </c>
      <c r="X1618" s="32" t="n">
        <f aca="false">IF(X576=X$2,1,0)</f>
        <v>0</v>
      </c>
      <c r="Y1618" s="32" t="n">
        <f aca="false">IF(Y576=Y$2,1,0)</f>
        <v>0</v>
      </c>
      <c r="Z1618" s="32" t="n">
        <f aca="false">IF(Z576=Z$2,1,0)</f>
        <v>1</v>
      </c>
      <c r="AA1618" s="33" t="n">
        <f aca="false">IF(AA576=AA$2,2,0)</f>
        <v>0</v>
      </c>
      <c r="AB1618" s="33" t="n">
        <f aca="false">0</f>
        <v>0</v>
      </c>
      <c r="AC1618" s="32" t="n">
        <f aca="false">IF(AC576=AC$2,1,0)</f>
        <v>0</v>
      </c>
      <c r="AD1618" s="32" t="n">
        <f aca="false">IF(AD576=AD$2,1,0)</f>
        <v>0</v>
      </c>
      <c r="AE1618" s="32" t="n">
        <f aca="false">IF(AE576=AE$2,1,0)</f>
        <v>0</v>
      </c>
      <c r="AF1618" s="32" t="n">
        <f aca="false">IF(AF576=AF$2,1,0)</f>
        <v>0</v>
      </c>
      <c r="AG1618" s="32" t="n">
        <f aca="false">IF(AG576=AG$2,1,0)</f>
        <v>1</v>
      </c>
      <c r="AH1618" s="32" t="n">
        <f aca="false">IF(AH576=AH$2,1,0)</f>
        <v>1</v>
      </c>
      <c r="AI1618" s="33" t="n">
        <f aca="false">0</f>
        <v>0</v>
      </c>
      <c r="AJ1618" s="33" t="n">
        <f aca="false">0</f>
        <v>0</v>
      </c>
      <c r="AK1618" s="32" t="n">
        <f aca="false">IF(AK576=AK$2,1,0)</f>
        <v>0</v>
      </c>
      <c r="AL1618" s="32" t="n">
        <f aca="false">IF(AL576=AL$2,1,0)</f>
        <v>0</v>
      </c>
      <c r="AM1618" s="32" t="n">
        <f aca="false">IF(AM576=AM$2,1,0)</f>
        <v>1</v>
      </c>
      <c r="AN1618" s="32" t="n">
        <f aca="false">IF(AN576=AN$2,1,0)</f>
        <v>1</v>
      </c>
      <c r="AO1618" s="32" t="n">
        <f aca="false">IF(AO576=AO$2,1,0)</f>
        <v>1</v>
      </c>
      <c r="AP1618" s="32" t="n">
        <f aca="false">IF(AP576=AP$2,1,0)</f>
        <v>1</v>
      </c>
      <c r="AQ1618" s="32" t="n">
        <f aca="false">IF(AQ576=AQ$2,1,0)</f>
        <v>1</v>
      </c>
      <c r="AR1618" s="32" t="n">
        <f aca="false">IF(AR576=AR$2,1,0)</f>
        <v>1</v>
      </c>
      <c r="AS1618" s="32" t="n">
        <f aca="false">IF(AS576=AS$2,1,0)</f>
        <v>1</v>
      </c>
      <c r="AT1618" s="33" t="n">
        <f aca="false">IF(AT576=AT$2,3,0)</f>
        <v>0</v>
      </c>
      <c r="AU1618" s="32" t="n">
        <f aca="false">IF(AU576=AU$2,1,0)</f>
        <v>0</v>
      </c>
      <c r="AV1618" s="32" t="n">
        <f aca="false">IF(AV576=AV$2,1,0)</f>
        <v>0</v>
      </c>
      <c r="AW1618" s="32" t="n">
        <f aca="false">IF(AW576=AW$2,1,0)</f>
        <v>0</v>
      </c>
      <c r="AX1618" s="32" t="n">
        <f aca="false">IF(AX576=AX$2,1,0)</f>
        <v>1</v>
      </c>
      <c r="AY1618" s="32" t="n">
        <f aca="false">IF(AY576=AY$2,1,0)</f>
        <v>1</v>
      </c>
      <c r="AZ1618" s="32" t="n">
        <f aca="false">IF(AZ576=AZ$2,1,0)</f>
        <v>1</v>
      </c>
      <c r="BA1618" s="32" t="n">
        <f aca="false">IF(BA576=BA$2,1,0)</f>
        <v>0</v>
      </c>
      <c r="BB1618" s="32" t="n">
        <f aca="false">IF(BB576=BB$2,1,0)</f>
        <v>1</v>
      </c>
      <c r="BC1618" s="32" t="n">
        <f aca="false">IF(BC576=BC$2,1,0)</f>
        <v>0</v>
      </c>
      <c r="BD1618" s="32" t="n">
        <f aca="false">IF(BD576=BD$2,1,0)</f>
        <v>1</v>
      </c>
      <c r="BE1618" s="32" t="n">
        <f aca="false">IF(BE576=BE$2,1,0)</f>
        <v>0</v>
      </c>
      <c r="BF1618" s="32" t="n">
        <f aca="false">IF(BF576=BF$2,1,0)</f>
        <v>0</v>
      </c>
      <c r="BG1618" s="32" t="n">
        <f aca="false">IF(BG576=BG$2,1,0)</f>
        <v>0</v>
      </c>
      <c r="BH1618" s="32" t="n">
        <f aca="false">IF(BH576=BH$2,1,0)</f>
        <v>1</v>
      </c>
      <c r="BI1618" s="32" t="n">
        <f aca="false">IF(BI576=BI$2,1,0)</f>
        <v>0</v>
      </c>
      <c r="BJ1618" s="32" t="n">
        <f aca="false">IF(BJ576=BJ$2,1,0)</f>
        <v>0</v>
      </c>
      <c r="BK1618" s="32" t="n">
        <f aca="false">IF(BK576=BK$2,1,0)</f>
        <v>1</v>
      </c>
      <c r="BL1618" s="32" t="n">
        <f aca="false">IF(BL576=BL$2,1,0)</f>
        <v>1</v>
      </c>
      <c r="BM1618" s="32" t="n">
        <f aca="false">IF(BM576=BM$2,1,0)</f>
        <v>1</v>
      </c>
      <c r="BN1618" s="32" t="n">
        <f aca="false">IF(BN576=BN$2,1,0)</f>
        <v>1</v>
      </c>
      <c r="BO1618" s="32" t="n">
        <f aca="false">IF(BO576=BO$2,1,0)</f>
        <v>1</v>
      </c>
      <c r="BP1618" s="32" t="n">
        <f aca="false">IF(BP576=BP$2,1,0)</f>
        <v>0</v>
      </c>
      <c r="BQ1618" s="32" t="n">
        <f aca="false">IF(BQ576=BQ$2,1,0)</f>
        <v>0</v>
      </c>
      <c r="BR1618" s="34" t="str">
        <f aca="false">IF($K576="I_9","",IF(BR576=BR$2,1,0))</f>
        <v/>
      </c>
      <c r="BS1618" s="34" t="str">
        <f aca="false">IF($K576="I_9","",IF(BS576=BS$2,1,0))</f>
        <v/>
      </c>
      <c r="BT1618" s="34" t="str">
        <f aca="false">IF($K576="I_9","",IF(BT576=BT$2,1,0))</f>
        <v/>
      </c>
      <c r="BU1618" s="34" t="str">
        <f aca="false">IF($K576="I_9","",IF(BU576=BU$2,1,0))</f>
        <v/>
      </c>
      <c r="BV1618" s="34" t="str">
        <f aca="false">IF($K576="I_9","",IF(BV576=BV$2,1,0))</f>
        <v/>
      </c>
      <c r="BW1618" s="35" t="str">
        <f aca="false">IF($K576="I_9","",IF(BW576=BW$2,1,0))</f>
        <v/>
      </c>
      <c r="BX1618" s="35" t="str">
        <f aca="false">IF($K576="I_9","",IF(BX576=BX$2,2,0))</f>
        <v/>
      </c>
      <c r="BY1618" s="35" t="str">
        <f aca="false">IF($K576="I_9","",IF(BY576=BY$2,3,0))</f>
        <v/>
      </c>
      <c r="BZ1618" s="34" t="str">
        <f aca="false">IF($K576="I_9","",IF(BZ576=BZ$2,1,0))</f>
        <v/>
      </c>
      <c r="CA1618" s="34" t="str">
        <f aca="false">IF($K576="I_9","",IF(CA576=CA$2,1,0))</f>
        <v/>
      </c>
      <c r="CB1618" s="34" t="str">
        <f aca="false">IF($K576="I_9","",IF(CB576=CB$2,1,0))</f>
        <v/>
      </c>
      <c r="CC1618" s="34" t="str">
        <f aca="false">IF($K576="I_9","",IF(CC576=CC$2,1,0))</f>
        <v/>
      </c>
      <c r="CD1618" s="34" t="str">
        <f aca="false">IF($K576="I_9","",IF(CD576=CD$2,1,0))</f>
        <v/>
      </c>
      <c r="CE1618" s="36" t="str">
        <f aca="false">IF($K576="III_11",IF(CE576=CE$2,1,0),"")</f>
        <v/>
      </c>
      <c r="CF1618" s="36" t="str">
        <f aca="false">IF($K576="III_11",IF(CF576=CF$2,1,0),"")</f>
        <v/>
      </c>
      <c r="CG1618" s="36" t="str">
        <f aca="false">IF($K576="III_11",IF(CG576=CG$2,1,0),"")</f>
        <v/>
      </c>
      <c r="CH1618" s="36" t="str">
        <f aca="false">IF($K576="III_11",IF(CH576=CH$2,1,0),"")</f>
        <v/>
      </c>
      <c r="CI1618" s="36" t="str">
        <f aca="false">IF($K576="III_11",IF(CI576=CI$2,1,0),"")</f>
        <v/>
      </c>
      <c r="CJ1618" s="36" t="str">
        <f aca="false">IF($K576="III_11",IF(CJ576=CJ$2,1,0),"")</f>
        <v/>
      </c>
      <c r="CK1618" s="36" t="str">
        <f aca="false">IF($K576="III_11",IF(CK576=CK$2,1,0),"")</f>
        <v/>
      </c>
      <c r="CL1618" s="36" t="str">
        <f aca="false">IF($K576="III_11",IF(CL576=CL$2,1,0),"")</f>
        <v/>
      </c>
      <c r="CM1618" s="36" t="str">
        <f aca="false">IF($K576="III_11",IF(CM576=CM$2,1,0),"")</f>
        <v/>
      </c>
      <c r="CN1618" s="36" t="str">
        <f aca="false">IF($K576="III_11",IF(CN576=CN$2,1,0),"")</f>
        <v/>
      </c>
    </row>
    <row r="1619" customFormat="false" ht="15.75" hidden="false" customHeight="true" outlineLevel="0" collapsed="false">
      <c r="A1619" s="4" t="str">
        <f aca="false">LEFT(A577,5)</f>
        <v>574</v>
      </c>
      <c r="B1619" s="3" t="str">
        <f aca="false">LEFT(B577,5)</f>
        <v>0</v>
      </c>
      <c r="C1619" s="2" t="n">
        <f aca="false">(IF(K1619="I_9",IF(F1619&gt;18,1,0),0)+IF(K1619="II_10",IF(F1619&gt;26,1,0),0)+IF(K1619="III_11",IF(F1619&gt;33,1,0),0))*B1619</f>
        <v>0</v>
      </c>
      <c r="D1619" s="2" t="str">
        <f aca="false">IF(C1619=1,"Запрошується до ІІ туру","Не бере участь у наступному турі")</f>
        <v>Не бере участь у наступному турі</v>
      </c>
      <c r="E1619" s="37" t="s">
        <v>1552</v>
      </c>
      <c r="F1619" s="38" t="n">
        <f aca="false">SUM(R1619:CN1619)</f>
        <v>37</v>
      </c>
      <c r="G1619" s="2" t="str">
        <f aca="false">G577</f>
        <v>Єфімов</v>
      </c>
      <c r="H1619" s="2" t="str">
        <f aca="false">H577</f>
        <v>Ілля</v>
      </c>
      <c r="J1619" s="3" t="n">
        <f aca="false">J577</f>
        <v>10</v>
      </c>
      <c r="K1619" s="3" t="str">
        <f aca="false">K577</f>
        <v>II_10</v>
      </c>
      <c r="M1619" s="2" t="str">
        <f aca="false">M577</f>
        <v>місто Київ</v>
      </c>
      <c r="N1619" s="2" t="str">
        <f aca="false">N577</f>
        <v>Погоджуюсь</v>
      </c>
      <c r="O1619" s="2" t="str">
        <f aca="false">O577</f>
        <v>Підтверджую</v>
      </c>
      <c r="P1619" s="2" t="str">
        <f aca="false">P577</f>
        <v>Ні</v>
      </c>
      <c r="Q1619" s="2" t="str">
        <f aca="false">Q577</f>
        <v>Погоджуюсь</v>
      </c>
      <c r="R1619" s="32" t="n">
        <f aca="false">IF(R577=R$2,1,0)</f>
        <v>0</v>
      </c>
      <c r="S1619" s="32" t="n">
        <f aca="false">IF(S577=S$2,1,0)</f>
        <v>0</v>
      </c>
      <c r="T1619" s="32" t="n">
        <f aca="false">IF(T577=T$2,1,0)</f>
        <v>0</v>
      </c>
      <c r="U1619" s="32" t="n">
        <f aca="false">IF(U577=U$2,1,0)</f>
        <v>0</v>
      </c>
      <c r="V1619" s="32" t="n">
        <f aca="false">IF(V577=V$2,1,0)</f>
        <v>1</v>
      </c>
      <c r="W1619" s="32" t="n">
        <f aca="false">IF(W577=W$2,1,0)</f>
        <v>1</v>
      </c>
      <c r="X1619" s="32" t="n">
        <f aca="false">IF(X577=X$2,1,0)</f>
        <v>0</v>
      </c>
      <c r="Y1619" s="32" t="n">
        <f aca="false">IF(Y577=Y$2,1,0)</f>
        <v>0</v>
      </c>
      <c r="Z1619" s="32" t="n">
        <f aca="false">IF(Z577=Z$2,1,0)</f>
        <v>0</v>
      </c>
      <c r="AA1619" s="33" t="n">
        <f aca="false">IF(AA577=AA$2,2,0)</f>
        <v>0</v>
      </c>
      <c r="AB1619" s="33" t="n">
        <f aca="false">0</f>
        <v>0</v>
      </c>
      <c r="AC1619" s="32" t="n">
        <f aca="false">IF(AC577=AC$2,1,0)</f>
        <v>1</v>
      </c>
      <c r="AD1619" s="32" t="n">
        <f aca="false">IF(AD577=AD$2,1,0)</f>
        <v>1</v>
      </c>
      <c r="AE1619" s="32" t="n">
        <f aca="false">IF(AE577=AE$2,1,0)</f>
        <v>0</v>
      </c>
      <c r="AF1619" s="32" t="n">
        <f aca="false">IF(AF577=AF$2,1,0)</f>
        <v>1</v>
      </c>
      <c r="AG1619" s="32" t="n">
        <f aca="false">IF(AG577=AG$2,1,0)</f>
        <v>1</v>
      </c>
      <c r="AH1619" s="32" t="n">
        <f aca="false">IF(AH577=AH$2,1,0)</f>
        <v>1</v>
      </c>
      <c r="AI1619" s="33" t="n">
        <f aca="false">0</f>
        <v>0</v>
      </c>
      <c r="AJ1619" s="33" t="n">
        <f aca="false">0</f>
        <v>0</v>
      </c>
      <c r="AK1619" s="32" t="n">
        <f aca="false">IF(AK577=AK$2,1,0)</f>
        <v>0</v>
      </c>
      <c r="AL1619" s="32" t="n">
        <f aca="false">IF(AL577=AL$2,1,0)</f>
        <v>0</v>
      </c>
      <c r="AM1619" s="32" t="n">
        <f aca="false">IF(AM577=AM$2,1,0)</f>
        <v>0</v>
      </c>
      <c r="AN1619" s="32" t="n">
        <f aca="false">IF(AN577=AN$2,1,0)</f>
        <v>0</v>
      </c>
      <c r="AO1619" s="32" t="n">
        <f aca="false">IF(AO577=AO$2,1,0)</f>
        <v>1</v>
      </c>
      <c r="AP1619" s="32" t="n">
        <f aca="false">IF(AP577=AP$2,1,0)</f>
        <v>1</v>
      </c>
      <c r="AQ1619" s="32" t="n">
        <f aca="false">IF(AQ577=AQ$2,1,0)</f>
        <v>0</v>
      </c>
      <c r="AR1619" s="32" t="n">
        <f aca="false">IF(AR577=AR$2,1,0)</f>
        <v>0</v>
      </c>
      <c r="AS1619" s="32" t="n">
        <f aca="false">IF(AS577=AS$2,1,0)</f>
        <v>1</v>
      </c>
      <c r="AT1619" s="33" t="n">
        <f aca="false">IF(AT577=AT$2,3,0)</f>
        <v>0</v>
      </c>
      <c r="AU1619" s="32" t="n">
        <f aca="false">IF(AU577=AU$2,1,0)</f>
        <v>1</v>
      </c>
      <c r="AV1619" s="32" t="n">
        <f aca="false">IF(AV577=AV$2,1,0)</f>
        <v>1</v>
      </c>
      <c r="AW1619" s="32" t="n">
        <f aca="false">IF(AW577=AW$2,1,0)</f>
        <v>0</v>
      </c>
      <c r="AX1619" s="32" t="n">
        <f aca="false">IF(AX577=AX$2,1,0)</f>
        <v>1</v>
      </c>
      <c r="AY1619" s="32" t="n">
        <f aca="false">IF(AY577=AY$2,1,0)</f>
        <v>1</v>
      </c>
      <c r="AZ1619" s="32" t="n">
        <f aca="false">IF(AZ577=AZ$2,1,0)</f>
        <v>1</v>
      </c>
      <c r="BA1619" s="32" t="n">
        <f aca="false">IF(BA577=BA$2,1,0)</f>
        <v>0</v>
      </c>
      <c r="BB1619" s="32" t="n">
        <f aca="false">IF(BB577=BB$2,1,0)</f>
        <v>0</v>
      </c>
      <c r="BC1619" s="32" t="n">
        <f aca="false">IF(BC577=BC$2,1,0)</f>
        <v>0</v>
      </c>
      <c r="BD1619" s="32" t="n">
        <f aca="false">IF(BD577=BD$2,1,0)</f>
        <v>1</v>
      </c>
      <c r="BE1619" s="32" t="n">
        <f aca="false">IF(BE577=BE$2,1,0)</f>
        <v>0</v>
      </c>
      <c r="BF1619" s="32" t="n">
        <f aca="false">IF(BF577=BF$2,1,0)</f>
        <v>1</v>
      </c>
      <c r="BG1619" s="32" t="n">
        <f aca="false">IF(BG577=BG$2,1,0)</f>
        <v>0</v>
      </c>
      <c r="BH1619" s="32" t="n">
        <f aca="false">IF(BH577=BH$2,1,0)</f>
        <v>1</v>
      </c>
      <c r="BI1619" s="32" t="n">
        <f aca="false">IF(BI577=BI$2,1,0)</f>
        <v>0</v>
      </c>
      <c r="BJ1619" s="32" t="n">
        <f aca="false">IF(BJ577=BJ$2,1,0)</f>
        <v>1</v>
      </c>
      <c r="BK1619" s="32" t="n">
        <f aca="false">IF(BK577=BK$2,1,0)</f>
        <v>0</v>
      </c>
      <c r="BL1619" s="32" t="n">
        <f aca="false">IF(BL577=BL$2,1,0)</f>
        <v>1</v>
      </c>
      <c r="BM1619" s="32" t="n">
        <f aca="false">IF(BM577=BM$2,1,0)</f>
        <v>1</v>
      </c>
      <c r="BN1619" s="32" t="n">
        <f aca="false">IF(BN577=BN$2,1,0)</f>
        <v>1</v>
      </c>
      <c r="BO1619" s="32" t="n">
        <f aca="false">IF(BO577=BO$2,1,0)</f>
        <v>1</v>
      </c>
      <c r="BP1619" s="32" t="n">
        <f aca="false">IF(BP577=BP$2,1,0)</f>
        <v>1</v>
      </c>
      <c r="BQ1619" s="32" t="n">
        <f aca="false">IF(BQ577=BQ$2,1,0)</f>
        <v>1</v>
      </c>
      <c r="BR1619" s="34" t="n">
        <f aca="false">IF($K577="I_9","",IF(BR577=BR$2,1,0))</f>
        <v>1</v>
      </c>
      <c r="BS1619" s="34" t="n">
        <f aca="false">IF($K577="I_9","",IF(BS577=BS$2,1,0))</f>
        <v>1</v>
      </c>
      <c r="BT1619" s="34" t="n">
        <f aca="false">IF($K577="I_9","",IF(BT577=BT$2,1,0))</f>
        <v>1</v>
      </c>
      <c r="BU1619" s="34" t="n">
        <f aca="false">IF($K577="I_9","",IF(BU577=BU$2,1,0))</f>
        <v>1</v>
      </c>
      <c r="BV1619" s="34" t="n">
        <f aca="false">IF($K577="I_9","",IF(BV577=BV$2,1,0))</f>
        <v>1</v>
      </c>
      <c r="BW1619" s="35" t="n">
        <f aca="false">IF($K577="I_9","",IF(BW577=BW$2,1,0))</f>
        <v>0</v>
      </c>
      <c r="BX1619" s="35" t="n">
        <f aca="false">IF($K577="I_9","",IF(BX577=BX$2,2,0))</f>
        <v>2</v>
      </c>
      <c r="BY1619" s="35" t="n">
        <f aca="false">IF($K577="I_9","",IF(BY577=BY$2,3,0))</f>
        <v>0</v>
      </c>
      <c r="BZ1619" s="34" t="n">
        <f aca="false">IF($K577="I_9","",IF(BZ577=BZ$2,1,0))</f>
        <v>1</v>
      </c>
      <c r="CA1619" s="34" t="n">
        <f aca="false">IF($K577="I_9","",IF(CA577=CA$2,1,0))</f>
        <v>1</v>
      </c>
      <c r="CB1619" s="34" t="n">
        <f aca="false">IF($K577="I_9","",IF(CB577=CB$2,1,0))</f>
        <v>1</v>
      </c>
      <c r="CC1619" s="34" t="n">
        <f aca="false">IF($K577="I_9","",IF(CC577=CC$2,1,0))</f>
        <v>1</v>
      </c>
      <c r="CD1619" s="34" t="n">
        <f aca="false">IF($K577="I_9","",IF(CD577=CD$2,1,0))</f>
        <v>1</v>
      </c>
      <c r="CE1619" s="36" t="str">
        <f aca="false">IF($K577="III_11",IF(CE577=CE$2,1,0),"")</f>
        <v/>
      </c>
      <c r="CF1619" s="36" t="str">
        <f aca="false">IF($K577="III_11",IF(CF577=CF$2,1,0),"")</f>
        <v/>
      </c>
      <c r="CG1619" s="36" t="str">
        <f aca="false">IF($K577="III_11",IF(CG577=CG$2,1,0),"")</f>
        <v/>
      </c>
      <c r="CH1619" s="36" t="str">
        <f aca="false">IF($K577="III_11",IF(CH577=CH$2,1,0),"")</f>
        <v/>
      </c>
      <c r="CI1619" s="36" t="str">
        <f aca="false">IF($K577="III_11",IF(CI577=CI$2,1,0),"")</f>
        <v/>
      </c>
      <c r="CJ1619" s="36" t="str">
        <f aca="false">IF($K577="III_11",IF(CJ577=CJ$2,1,0),"")</f>
        <v/>
      </c>
      <c r="CK1619" s="36" t="str">
        <f aca="false">IF($K577="III_11",IF(CK577=CK$2,1,0),"")</f>
        <v/>
      </c>
      <c r="CL1619" s="36" t="str">
        <f aca="false">IF($K577="III_11",IF(CL577=CL$2,1,0),"")</f>
        <v/>
      </c>
      <c r="CM1619" s="36" t="str">
        <f aca="false">IF($K577="III_11",IF(CM577=CM$2,1,0),"")</f>
        <v/>
      </c>
      <c r="CN1619" s="36" t="str">
        <f aca="false">IF($K577="III_11",IF(CN577=CN$2,1,0),"")</f>
        <v/>
      </c>
    </row>
    <row r="1620" customFormat="false" ht="15.75" hidden="false" customHeight="true" outlineLevel="0" collapsed="false">
      <c r="A1620" s="4" t="str">
        <f aca="false">LEFT(A578,5)</f>
        <v>575</v>
      </c>
      <c r="B1620" s="3" t="str">
        <f aca="false">LEFT(B578,5)</f>
        <v>1</v>
      </c>
      <c r="C1620" s="2" t="n">
        <f aca="false">(IF(K1620="I_9",IF(F1620&gt;18,1,0),0)+IF(K1620="II_10",IF(F1620&gt;26,1,0),0)+IF(K1620="III_11",IF(F1620&gt;33,1,0),0))*B1620</f>
        <v>1</v>
      </c>
      <c r="D1620" s="2" t="str">
        <f aca="false">IF(C1620=1,"Запрошується до ІІ туру","Не бере участь у наступному турі")</f>
        <v>Запрошується до ІІ туру</v>
      </c>
      <c r="E1620" s="37" t="s">
        <v>1554</v>
      </c>
      <c r="F1620" s="38" t="n">
        <f aca="false">SUM(R1620:CN1620)</f>
        <v>20</v>
      </c>
      <c r="G1620" s="2" t="str">
        <f aca="false">G578</f>
        <v>Супрун</v>
      </c>
      <c r="H1620" s="2" t="str">
        <f aca="false">H578</f>
        <v>Сніжана</v>
      </c>
      <c r="J1620" s="3" t="n">
        <f aca="false">J578</f>
        <v>9</v>
      </c>
      <c r="K1620" s="3" t="str">
        <f aca="false">K578</f>
        <v>I_9</v>
      </c>
      <c r="M1620" s="2" t="str">
        <f aca="false">M578</f>
        <v>Полтавська</v>
      </c>
      <c r="N1620" s="2" t="str">
        <f aca="false">N578</f>
        <v>Погоджуюсь</v>
      </c>
      <c r="O1620" s="2" t="str">
        <f aca="false">O578</f>
        <v>Підтверджую</v>
      </c>
      <c r="P1620" s="2" t="str">
        <f aca="false">P578</f>
        <v>Так</v>
      </c>
      <c r="Q1620" s="2" t="str">
        <f aca="false">Q578</f>
        <v>Погоджуюсь</v>
      </c>
      <c r="R1620" s="32" t="n">
        <f aca="false">IF(R578=R$2,1,0)</f>
        <v>1</v>
      </c>
      <c r="S1620" s="32" t="n">
        <f aca="false">IF(S578=S$2,1,0)</f>
        <v>1</v>
      </c>
      <c r="T1620" s="32" t="n">
        <f aca="false">IF(T578=T$2,1,0)</f>
        <v>0</v>
      </c>
      <c r="U1620" s="32" t="n">
        <f aca="false">IF(U578=U$2,1,0)</f>
        <v>0</v>
      </c>
      <c r="V1620" s="32" t="n">
        <f aca="false">IF(V578=V$2,1,0)</f>
        <v>0</v>
      </c>
      <c r="W1620" s="32" t="n">
        <f aca="false">IF(W578=W$2,1,0)</f>
        <v>0</v>
      </c>
      <c r="X1620" s="32" t="n">
        <f aca="false">IF(X578=X$2,1,0)</f>
        <v>1</v>
      </c>
      <c r="Y1620" s="32" t="n">
        <f aca="false">IF(Y578=Y$2,1,0)</f>
        <v>0</v>
      </c>
      <c r="Z1620" s="32" t="n">
        <f aca="false">IF(Z578=Z$2,1,0)</f>
        <v>1</v>
      </c>
      <c r="AA1620" s="33" t="n">
        <f aca="false">IF(AA578=AA$2,2,0)</f>
        <v>0</v>
      </c>
      <c r="AB1620" s="33" t="n">
        <f aca="false">0</f>
        <v>0</v>
      </c>
      <c r="AC1620" s="32" t="n">
        <f aca="false">IF(AC578=AC$2,1,0)</f>
        <v>1</v>
      </c>
      <c r="AD1620" s="32" t="n">
        <f aca="false">IF(AD578=AD$2,1,0)</f>
        <v>1</v>
      </c>
      <c r="AE1620" s="32" t="n">
        <f aca="false">IF(AE578=AE$2,1,0)</f>
        <v>0</v>
      </c>
      <c r="AF1620" s="32" t="n">
        <f aca="false">IF(AF578=AF$2,1,0)</f>
        <v>1</v>
      </c>
      <c r="AG1620" s="32" t="n">
        <f aca="false">IF(AG578=AG$2,1,0)</f>
        <v>0</v>
      </c>
      <c r="AH1620" s="32" t="n">
        <f aca="false">IF(AH578=AH$2,1,0)</f>
        <v>0</v>
      </c>
      <c r="AI1620" s="33" t="n">
        <f aca="false">0</f>
        <v>0</v>
      </c>
      <c r="AJ1620" s="33" t="n">
        <f aca="false">0</f>
        <v>0</v>
      </c>
      <c r="AK1620" s="32" t="n">
        <f aca="false">IF(AK578=AK$2,1,0)</f>
        <v>0</v>
      </c>
      <c r="AL1620" s="32" t="n">
        <f aca="false">IF(AL578=AL$2,1,0)</f>
        <v>0</v>
      </c>
      <c r="AM1620" s="32" t="n">
        <f aca="false">IF(AM578=AM$2,1,0)</f>
        <v>1</v>
      </c>
      <c r="AN1620" s="32" t="n">
        <f aca="false">IF(AN578=AN$2,1,0)</f>
        <v>1</v>
      </c>
      <c r="AO1620" s="32" t="n">
        <f aca="false">IF(AO578=AO$2,1,0)</f>
        <v>1</v>
      </c>
      <c r="AP1620" s="32" t="n">
        <f aca="false">IF(AP578=AP$2,1,0)</f>
        <v>1</v>
      </c>
      <c r="AQ1620" s="32" t="n">
        <f aca="false">IF(AQ578=AQ$2,1,0)</f>
        <v>1</v>
      </c>
      <c r="AR1620" s="32" t="n">
        <f aca="false">IF(AR578=AR$2,1,0)</f>
        <v>0</v>
      </c>
      <c r="AS1620" s="32" t="n">
        <f aca="false">IF(AS578=AS$2,1,0)</f>
        <v>0</v>
      </c>
      <c r="AT1620" s="33" t="n">
        <f aca="false">IF(AT578=AT$2,3,0)</f>
        <v>0</v>
      </c>
      <c r="AU1620" s="32" t="n">
        <f aca="false">IF(AU578=AU$2,1,0)</f>
        <v>0</v>
      </c>
      <c r="AV1620" s="32" t="n">
        <f aca="false">IF(AV578=AV$2,1,0)</f>
        <v>1</v>
      </c>
      <c r="AW1620" s="32" t="n">
        <f aca="false">IF(AW578=AW$2,1,0)</f>
        <v>1</v>
      </c>
      <c r="AX1620" s="32" t="n">
        <f aca="false">IF(AX578=AX$2,1,0)</f>
        <v>1</v>
      </c>
      <c r="AY1620" s="32" t="n">
        <f aca="false">IF(AY578=AY$2,1,0)</f>
        <v>0</v>
      </c>
      <c r="AZ1620" s="32" t="n">
        <f aca="false">IF(AZ578=AZ$2,1,0)</f>
        <v>1</v>
      </c>
      <c r="BA1620" s="32" t="n">
        <f aca="false">IF(BA578=BA$2,1,0)</f>
        <v>0</v>
      </c>
      <c r="BB1620" s="32" t="n">
        <f aca="false">IF(BB578=BB$2,1,0)</f>
        <v>0</v>
      </c>
      <c r="BC1620" s="32" t="n">
        <f aca="false">IF(BC578=BC$2,1,0)</f>
        <v>0</v>
      </c>
      <c r="BD1620" s="32" t="n">
        <f aca="false">IF(BD578=BD$2,1,0)</f>
        <v>0</v>
      </c>
      <c r="BE1620" s="32" t="n">
        <f aca="false">IF(BE578=BE$2,1,0)</f>
        <v>0</v>
      </c>
      <c r="BF1620" s="32" t="n">
        <f aca="false">IF(BF578=BF$2,1,0)</f>
        <v>0</v>
      </c>
      <c r="BG1620" s="32" t="n">
        <f aca="false">IF(BG578=BG$2,1,0)</f>
        <v>0</v>
      </c>
      <c r="BH1620" s="32" t="n">
        <f aca="false">IF(BH578=BH$2,1,0)</f>
        <v>1</v>
      </c>
      <c r="BI1620" s="32" t="n">
        <f aca="false">IF(BI578=BI$2,1,0)</f>
        <v>0</v>
      </c>
      <c r="BJ1620" s="32" t="n">
        <f aca="false">IF(BJ578=BJ$2,1,0)</f>
        <v>1</v>
      </c>
      <c r="BK1620" s="32" t="n">
        <f aca="false">IF(BK578=BK$2,1,0)</f>
        <v>1</v>
      </c>
      <c r="BL1620" s="32" t="n">
        <f aca="false">IF(BL578=BL$2,1,0)</f>
        <v>0</v>
      </c>
      <c r="BM1620" s="32" t="n">
        <f aca="false">IF(BM578=BM$2,1,0)</f>
        <v>1</v>
      </c>
      <c r="BN1620" s="32" t="n">
        <f aca="false">IF(BN578=BN$2,1,0)</f>
        <v>0</v>
      </c>
      <c r="BO1620" s="32" t="n">
        <f aca="false">IF(BO578=BO$2,1,0)</f>
        <v>0</v>
      </c>
      <c r="BP1620" s="32" t="n">
        <f aca="false">IF(BP578=BP$2,1,0)</f>
        <v>0</v>
      </c>
      <c r="BQ1620" s="32" t="n">
        <f aca="false">IF(BQ578=BQ$2,1,0)</f>
        <v>0</v>
      </c>
      <c r="BR1620" s="34" t="str">
        <f aca="false">IF($K578="I_9","",IF(BR578=BR$2,1,0))</f>
        <v/>
      </c>
      <c r="BS1620" s="34" t="str">
        <f aca="false">IF($K578="I_9","",IF(BS578=BS$2,1,0))</f>
        <v/>
      </c>
      <c r="BT1620" s="34" t="str">
        <f aca="false">IF($K578="I_9","",IF(BT578=BT$2,1,0))</f>
        <v/>
      </c>
      <c r="BU1620" s="34" t="str">
        <f aca="false">IF($K578="I_9","",IF(BU578=BU$2,1,0))</f>
        <v/>
      </c>
      <c r="BV1620" s="34" t="str">
        <f aca="false">IF($K578="I_9","",IF(BV578=BV$2,1,0))</f>
        <v/>
      </c>
      <c r="BW1620" s="35" t="str">
        <f aca="false">IF($K578="I_9","",IF(BW578=BW$2,1,0))</f>
        <v/>
      </c>
      <c r="BX1620" s="35" t="str">
        <f aca="false">IF($K578="I_9","",IF(BX578=BX$2,2,0))</f>
        <v/>
      </c>
      <c r="BY1620" s="35" t="str">
        <f aca="false">IF($K578="I_9","",IF(BY578=BY$2,3,0))</f>
        <v/>
      </c>
      <c r="BZ1620" s="34" t="str">
        <f aca="false">IF($K578="I_9","",IF(BZ578=BZ$2,1,0))</f>
        <v/>
      </c>
      <c r="CA1620" s="34" t="str">
        <f aca="false">IF($K578="I_9","",IF(CA578=CA$2,1,0))</f>
        <v/>
      </c>
      <c r="CB1620" s="34" t="str">
        <f aca="false">IF($K578="I_9","",IF(CB578=CB$2,1,0))</f>
        <v/>
      </c>
      <c r="CC1620" s="34" t="str">
        <f aca="false">IF($K578="I_9","",IF(CC578=CC$2,1,0))</f>
        <v/>
      </c>
      <c r="CD1620" s="34" t="str">
        <f aca="false">IF($K578="I_9","",IF(CD578=CD$2,1,0))</f>
        <v/>
      </c>
      <c r="CE1620" s="36" t="str">
        <f aca="false">IF($K578="III_11",IF(CE578=CE$2,1,0),"")</f>
        <v/>
      </c>
      <c r="CF1620" s="36" t="str">
        <f aca="false">IF($K578="III_11",IF(CF578=CF$2,1,0),"")</f>
        <v/>
      </c>
      <c r="CG1620" s="36" t="str">
        <f aca="false">IF($K578="III_11",IF(CG578=CG$2,1,0),"")</f>
        <v/>
      </c>
      <c r="CH1620" s="36" t="str">
        <f aca="false">IF($K578="III_11",IF(CH578=CH$2,1,0),"")</f>
        <v/>
      </c>
      <c r="CI1620" s="36" t="str">
        <f aca="false">IF($K578="III_11",IF(CI578=CI$2,1,0),"")</f>
        <v/>
      </c>
      <c r="CJ1620" s="36" t="str">
        <f aca="false">IF($K578="III_11",IF(CJ578=CJ$2,1,0),"")</f>
        <v/>
      </c>
      <c r="CK1620" s="36" t="str">
        <f aca="false">IF($K578="III_11",IF(CK578=CK$2,1,0),"")</f>
        <v/>
      </c>
      <c r="CL1620" s="36" t="str">
        <f aca="false">IF($K578="III_11",IF(CL578=CL$2,1,0),"")</f>
        <v/>
      </c>
      <c r="CM1620" s="36" t="str">
        <f aca="false">IF($K578="III_11",IF(CM578=CM$2,1,0),"")</f>
        <v/>
      </c>
      <c r="CN1620" s="36" t="str">
        <f aca="false">IF($K578="III_11",IF(CN578=CN$2,1,0),"")</f>
        <v/>
      </c>
    </row>
    <row r="1621" customFormat="false" ht="15.75" hidden="false" customHeight="true" outlineLevel="0" collapsed="false">
      <c r="A1621" s="4" t="str">
        <f aca="false">LEFT(A579,5)</f>
        <v>576</v>
      </c>
      <c r="B1621" s="3" t="str">
        <f aca="false">LEFT(B579,5)</f>
        <v>1</v>
      </c>
      <c r="C1621" s="2" t="n">
        <f aca="false">(IF(K1621="I_9",IF(F1621&gt;18,1,0),0)+IF(K1621="II_10",IF(F1621&gt;26,1,0),0)+IF(K1621="III_11",IF(F1621&gt;33,1,0),0))*B1621</f>
        <v>1</v>
      </c>
      <c r="D1621" s="2" t="str">
        <f aca="false">IF(C1621=1,"Запрошується до ІІ туру","Не бере участь у наступному турі")</f>
        <v>Запрошується до ІІ туру</v>
      </c>
      <c r="E1621" s="37" t="s">
        <v>785</v>
      </c>
      <c r="F1621" s="38" t="n">
        <f aca="false">SUM(R1621:CN1621)</f>
        <v>64</v>
      </c>
      <c r="G1621" s="2" t="str">
        <f aca="false">G579</f>
        <v>Горох </v>
      </c>
      <c r="H1621" s="2" t="str">
        <f aca="false">H579</f>
        <v>Ярослав</v>
      </c>
      <c r="J1621" s="3" t="n">
        <f aca="false">J579</f>
        <v>11</v>
      </c>
      <c r="K1621" s="3" t="str">
        <f aca="false">K579</f>
        <v>III_11</v>
      </c>
      <c r="M1621" s="2" t="str">
        <f aca="false">M579</f>
        <v>Волинська</v>
      </c>
      <c r="N1621" s="2" t="str">
        <f aca="false">N579</f>
        <v>Погоджуюсь</v>
      </c>
      <c r="O1621" s="2" t="str">
        <f aca="false">O579</f>
        <v>Підтверджую</v>
      </c>
      <c r="P1621" s="2" t="str">
        <f aca="false">P579</f>
        <v>Так</v>
      </c>
      <c r="Q1621" s="2" t="str">
        <f aca="false">Q579</f>
        <v>Погоджуюсь</v>
      </c>
      <c r="R1621" s="32" t="n">
        <f aca="false">IF(R579=R$2,1,0)</f>
        <v>1</v>
      </c>
      <c r="S1621" s="32" t="n">
        <f aca="false">IF(S579=S$2,1,0)</f>
        <v>1</v>
      </c>
      <c r="T1621" s="32" t="n">
        <f aca="false">IF(T579=T$2,1,0)</f>
        <v>1</v>
      </c>
      <c r="U1621" s="32" t="n">
        <f aca="false">IF(U579=U$2,1,0)</f>
        <v>1</v>
      </c>
      <c r="V1621" s="32" t="n">
        <f aca="false">IF(V579=V$2,1,0)</f>
        <v>1</v>
      </c>
      <c r="W1621" s="32" t="n">
        <f aca="false">IF(W579=W$2,1,0)</f>
        <v>1</v>
      </c>
      <c r="X1621" s="32" t="n">
        <f aca="false">IF(X579=X$2,1,0)</f>
        <v>1</v>
      </c>
      <c r="Y1621" s="32" t="n">
        <f aca="false">IF(Y579=Y$2,1,0)</f>
        <v>1</v>
      </c>
      <c r="Z1621" s="32" t="n">
        <f aca="false">IF(Z579=Z$2,1,0)</f>
        <v>1</v>
      </c>
      <c r="AA1621" s="33" t="n">
        <f aca="false">IF(AA579=AA$2,2,0)</f>
        <v>2</v>
      </c>
      <c r="AB1621" s="33" t="n">
        <f aca="false">0</f>
        <v>0</v>
      </c>
      <c r="AC1621" s="32" t="n">
        <f aca="false">IF(AC579=AC$2,1,0)</f>
        <v>1</v>
      </c>
      <c r="AD1621" s="32" t="n">
        <f aca="false">IF(AD579=AD$2,1,0)</f>
        <v>1</v>
      </c>
      <c r="AE1621" s="32" t="n">
        <f aca="false">IF(AE579=AE$2,1,0)</f>
        <v>1</v>
      </c>
      <c r="AF1621" s="32" t="n">
        <f aca="false">IF(AF579=AF$2,1,0)</f>
        <v>1</v>
      </c>
      <c r="AG1621" s="32" t="n">
        <f aca="false">IF(AG579=AG$2,1,0)</f>
        <v>1</v>
      </c>
      <c r="AH1621" s="32" t="n">
        <f aca="false">IF(AH579=AH$2,1,0)</f>
        <v>0</v>
      </c>
      <c r="AI1621" s="33" t="n">
        <f aca="false">0</f>
        <v>0</v>
      </c>
      <c r="AJ1621" s="33" t="n">
        <f aca="false">0</f>
        <v>0</v>
      </c>
      <c r="AK1621" s="32" t="n">
        <f aca="false">IF(AK579=AK$2,1,0)</f>
        <v>1</v>
      </c>
      <c r="AL1621" s="32" t="n">
        <f aca="false">IF(AL579=AL$2,1,0)</f>
        <v>1</v>
      </c>
      <c r="AM1621" s="32" t="n">
        <f aca="false">IF(AM579=AM$2,1,0)</f>
        <v>1</v>
      </c>
      <c r="AN1621" s="32" t="n">
        <f aca="false">IF(AN579=AN$2,1,0)</f>
        <v>1</v>
      </c>
      <c r="AO1621" s="32" t="n">
        <f aca="false">IF(AO579=AO$2,1,0)</f>
        <v>1</v>
      </c>
      <c r="AP1621" s="32" t="n">
        <f aca="false">IF(AP579=AP$2,1,0)</f>
        <v>1</v>
      </c>
      <c r="AQ1621" s="32" t="n">
        <f aca="false">IF(AQ579=AQ$2,1,0)</f>
        <v>1</v>
      </c>
      <c r="AR1621" s="32" t="n">
        <f aca="false">IF(AR579=AR$2,1,0)</f>
        <v>1</v>
      </c>
      <c r="AS1621" s="32" t="n">
        <f aca="false">IF(AS579=AS$2,1,0)</f>
        <v>1</v>
      </c>
      <c r="AT1621" s="33" t="n">
        <f aca="false">IF(AT579=AT$2,3,0)</f>
        <v>0</v>
      </c>
      <c r="AU1621" s="32" t="n">
        <f aca="false">IF(AU579=AU$2,1,0)</f>
        <v>1</v>
      </c>
      <c r="AV1621" s="32" t="n">
        <f aca="false">IF(AV579=AV$2,1,0)</f>
        <v>1</v>
      </c>
      <c r="AW1621" s="32" t="n">
        <f aca="false">IF(AW579=AW$2,1,0)</f>
        <v>0</v>
      </c>
      <c r="AX1621" s="32" t="n">
        <f aca="false">IF(AX579=AX$2,1,0)</f>
        <v>1</v>
      </c>
      <c r="AY1621" s="32" t="n">
        <f aca="false">IF(AY579=AY$2,1,0)</f>
        <v>1</v>
      </c>
      <c r="AZ1621" s="32" t="n">
        <f aca="false">IF(AZ579=AZ$2,1,0)</f>
        <v>1</v>
      </c>
      <c r="BA1621" s="32" t="n">
        <f aca="false">IF(BA579=BA$2,1,0)</f>
        <v>1</v>
      </c>
      <c r="BB1621" s="32" t="n">
        <f aca="false">IF(BB579=BB$2,1,0)</f>
        <v>0</v>
      </c>
      <c r="BC1621" s="32" t="n">
        <f aca="false">IF(BC579=BC$2,1,0)</f>
        <v>1</v>
      </c>
      <c r="BD1621" s="32" t="n">
        <f aca="false">IF(BD579=BD$2,1,0)</f>
        <v>0</v>
      </c>
      <c r="BE1621" s="32" t="n">
        <f aca="false">IF(BE579=BE$2,1,0)</f>
        <v>1</v>
      </c>
      <c r="BF1621" s="32" t="n">
        <f aca="false">IF(BF579=BF$2,1,0)</f>
        <v>1</v>
      </c>
      <c r="BG1621" s="32" t="n">
        <f aca="false">IF(BG579=BG$2,1,0)</f>
        <v>0</v>
      </c>
      <c r="BH1621" s="32" t="n">
        <f aca="false">IF(BH579=BH$2,1,0)</f>
        <v>1</v>
      </c>
      <c r="BI1621" s="32" t="n">
        <f aca="false">IF(BI579=BI$2,1,0)</f>
        <v>0</v>
      </c>
      <c r="BJ1621" s="32" t="n">
        <f aca="false">IF(BJ579=BJ$2,1,0)</f>
        <v>1</v>
      </c>
      <c r="BK1621" s="32" t="n">
        <f aca="false">IF(BK579=BK$2,1,0)</f>
        <v>1</v>
      </c>
      <c r="BL1621" s="32" t="n">
        <f aca="false">IF(BL579=BL$2,1,0)</f>
        <v>1</v>
      </c>
      <c r="BM1621" s="32" t="n">
        <f aca="false">IF(BM579=BM$2,1,0)</f>
        <v>1</v>
      </c>
      <c r="BN1621" s="32" t="n">
        <f aca="false">IF(BN579=BN$2,1,0)</f>
        <v>1</v>
      </c>
      <c r="BO1621" s="32" t="n">
        <f aca="false">IF(BO579=BO$2,1,0)</f>
        <v>1</v>
      </c>
      <c r="BP1621" s="32" t="n">
        <f aca="false">IF(BP579=BP$2,1,0)</f>
        <v>1</v>
      </c>
      <c r="BQ1621" s="32" t="n">
        <f aca="false">IF(BQ579=BQ$2,1,0)</f>
        <v>1</v>
      </c>
      <c r="BR1621" s="34" t="n">
        <f aca="false">IF($K579="I_9","",IF(BR579=BR$2,1,0))</f>
        <v>1</v>
      </c>
      <c r="BS1621" s="34" t="n">
        <f aca="false">IF($K579="I_9","",IF(BS579=BS$2,1,0))</f>
        <v>1</v>
      </c>
      <c r="BT1621" s="34" t="n">
        <f aca="false">IF($K579="I_9","",IF(BT579=BT$2,1,0))</f>
        <v>1</v>
      </c>
      <c r="BU1621" s="34" t="n">
        <f aca="false">IF($K579="I_9","",IF(BU579=BU$2,1,0))</f>
        <v>1</v>
      </c>
      <c r="BV1621" s="34" t="n">
        <f aca="false">IF($K579="I_9","",IF(BV579=BV$2,1,0))</f>
        <v>1</v>
      </c>
      <c r="BW1621" s="35" t="n">
        <f aca="false">IF($K579="I_9","",IF(BW579=BW$2,1,0))</f>
        <v>1</v>
      </c>
      <c r="BX1621" s="35" t="n">
        <f aca="false">IF($K579="I_9","",IF(BX579=BX$2,2,0))</f>
        <v>2</v>
      </c>
      <c r="BY1621" s="35" t="n">
        <f aca="false">IF($K579="I_9","",IF(BY579=BY$2,3,0))</f>
        <v>0</v>
      </c>
      <c r="BZ1621" s="34" t="n">
        <f aca="false">IF($K579="I_9","",IF(BZ579=BZ$2,1,0))</f>
        <v>1</v>
      </c>
      <c r="CA1621" s="34" t="n">
        <f aca="false">IF($K579="I_9","",IF(CA579=CA$2,1,0))</f>
        <v>1</v>
      </c>
      <c r="CB1621" s="34" t="n">
        <f aca="false">IF($K579="I_9","",IF(CB579=CB$2,1,0))</f>
        <v>1</v>
      </c>
      <c r="CC1621" s="34" t="n">
        <f aca="false">IF($K579="I_9","",IF(CC579=CC$2,1,0))</f>
        <v>1</v>
      </c>
      <c r="CD1621" s="34" t="n">
        <f aca="false">IF($K579="I_9","",IF(CD579=CD$2,1,0))</f>
        <v>1</v>
      </c>
      <c r="CE1621" s="36" t="n">
        <f aca="false">IF($K579="III_11",IF(CE579=CE$2,1,0),"")</f>
        <v>1</v>
      </c>
      <c r="CF1621" s="36" t="n">
        <f aca="false">IF($K579="III_11",IF(CF579=CF$2,1,0),"")</f>
        <v>1</v>
      </c>
      <c r="CG1621" s="36" t="n">
        <f aca="false">IF($K579="III_11",IF(CG579=CG$2,1,0),"")</f>
        <v>1</v>
      </c>
      <c r="CH1621" s="36" t="n">
        <f aca="false">IF($K579="III_11",IF(CH579=CH$2,1,0),"")</f>
        <v>1</v>
      </c>
      <c r="CI1621" s="36" t="n">
        <f aca="false">IF($K579="III_11",IF(CI579=CI$2,1,0),"")</f>
        <v>1</v>
      </c>
      <c r="CJ1621" s="36" t="n">
        <f aca="false">IF($K579="III_11",IF(CJ579=CJ$2,1,0),"")</f>
        <v>1</v>
      </c>
      <c r="CK1621" s="36" t="n">
        <f aca="false">IF($K579="III_11",IF(CK579=CK$2,1,0),"")</f>
        <v>1</v>
      </c>
      <c r="CL1621" s="36" t="n">
        <f aca="false">IF($K579="III_11",IF(CL579=CL$2,1,0),"")</f>
        <v>0</v>
      </c>
      <c r="CM1621" s="36" t="n">
        <f aca="false">IF($K579="III_11",IF(CM579=CM$2,1,0),"")</f>
        <v>0</v>
      </c>
      <c r="CN1621" s="36" t="n">
        <f aca="false">IF($K579="III_11",IF(CN579=CN$2,1,0),"")</f>
        <v>1</v>
      </c>
    </row>
    <row r="1622" customFormat="false" ht="15.75" hidden="false" customHeight="true" outlineLevel="0" collapsed="false">
      <c r="A1622" s="4" t="str">
        <f aca="false">LEFT(A580,5)</f>
        <v>577</v>
      </c>
      <c r="B1622" s="3" t="str">
        <f aca="false">LEFT(B580,5)</f>
        <v>1</v>
      </c>
      <c r="C1622" s="2" t="n">
        <f aca="false">(IF(K1622="I_9",IF(F1622&gt;18,1,0),0)+IF(K1622="II_10",IF(F1622&gt;26,1,0),0)+IF(K1622="III_11",IF(F1622&gt;33,1,0),0))*B1622</f>
        <v>0</v>
      </c>
      <c r="D1622" s="2" t="str">
        <f aca="false">IF(C1622=1,"Запрошується до ІІ туру","Не бере участь у наступному турі")</f>
        <v>Не бере участь у наступному турі</v>
      </c>
      <c r="E1622" s="37" t="s">
        <v>1558</v>
      </c>
      <c r="F1622" s="38" t="n">
        <f aca="false">SUM(R1622:CN1622)</f>
        <v>30</v>
      </c>
      <c r="G1622" s="2" t="str">
        <f aca="false">G580</f>
        <v>Івашинюта </v>
      </c>
      <c r="H1622" s="2" t="str">
        <f aca="false">H580</f>
        <v>Софія</v>
      </c>
      <c r="J1622" s="3" t="n">
        <f aca="false">J580</f>
        <v>11</v>
      </c>
      <c r="K1622" s="3" t="str">
        <f aca="false">K580</f>
        <v>III_11</v>
      </c>
      <c r="M1622" s="2" t="str">
        <f aca="false">M580</f>
        <v>Рівненська</v>
      </c>
      <c r="N1622" s="2" t="str">
        <f aca="false">N580</f>
        <v>Погоджуюсь</v>
      </c>
      <c r="O1622" s="2" t="str">
        <f aca="false">O580</f>
        <v>Підтверджую</v>
      </c>
      <c r="P1622" s="2" t="str">
        <f aca="false">P580</f>
        <v>Так</v>
      </c>
      <c r="Q1622" s="2" t="str">
        <f aca="false">Q580</f>
        <v>Погоджуюсь</v>
      </c>
      <c r="R1622" s="32" t="n">
        <f aca="false">IF(R580=R$2,1,0)</f>
        <v>1</v>
      </c>
      <c r="S1622" s="32" t="n">
        <f aca="false">IF(S580=S$2,1,0)</f>
        <v>0</v>
      </c>
      <c r="T1622" s="32" t="n">
        <f aca="false">IF(T580=T$2,1,0)</f>
        <v>0</v>
      </c>
      <c r="U1622" s="32" t="n">
        <f aca="false">IF(U580=U$2,1,0)</f>
        <v>0</v>
      </c>
      <c r="V1622" s="32" t="n">
        <f aca="false">IF(V580=V$2,1,0)</f>
        <v>0</v>
      </c>
      <c r="W1622" s="32" t="n">
        <f aca="false">IF(W580=W$2,1,0)</f>
        <v>0</v>
      </c>
      <c r="X1622" s="32" t="n">
        <f aca="false">IF(X580=X$2,1,0)</f>
        <v>0</v>
      </c>
      <c r="Y1622" s="32" t="n">
        <f aca="false">IF(Y580=Y$2,1,0)</f>
        <v>0</v>
      </c>
      <c r="Z1622" s="32" t="n">
        <f aca="false">IF(Z580=Z$2,1,0)</f>
        <v>0</v>
      </c>
      <c r="AA1622" s="33" t="n">
        <f aca="false">IF(AA580=AA$2,2,0)</f>
        <v>0</v>
      </c>
      <c r="AB1622" s="33" t="n">
        <f aca="false">0</f>
        <v>0</v>
      </c>
      <c r="AC1622" s="32" t="n">
        <f aca="false">IF(AC580=AC$2,1,0)</f>
        <v>0</v>
      </c>
      <c r="AD1622" s="32" t="n">
        <f aca="false">IF(AD580=AD$2,1,0)</f>
        <v>0</v>
      </c>
      <c r="AE1622" s="32" t="n">
        <f aca="false">IF(AE580=AE$2,1,0)</f>
        <v>0</v>
      </c>
      <c r="AF1622" s="32" t="n">
        <f aca="false">IF(AF580=AF$2,1,0)</f>
        <v>0</v>
      </c>
      <c r="AG1622" s="32" t="n">
        <f aca="false">IF(AG580=AG$2,1,0)</f>
        <v>0</v>
      </c>
      <c r="AH1622" s="32" t="n">
        <f aca="false">IF(AH580=AH$2,1,0)</f>
        <v>0</v>
      </c>
      <c r="AI1622" s="33" t="n">
        <f aca="false">0</f>
        <v>0</v>
      </c>
      <c r="AJ1622" s="33" t="n">
        <f aca="false">0</f>
        <v>0</v>
      </c>
      <c r="AK1622" s="32" t="n">
        <f aca="false">IF(AK580=AK$2,1,0)</f>
        <v>0</v>
      </c>
      <c r="AL1622" s="32" t="n">
        <f aca="false">IF(AL580=AL$2,1,0)</f>
        <v>1</v>
      </c>
      <c r="AM1622" s="32" t="n">
        <f aca="false">IF(AM580=AM$2,1,0)</f>
        <v>0</v>
      </c>
      <c r="AN1622" s="32" t="n">
        <f aca="false">IF(AN580=AN$2,1,0)</f>
        <v>1</v>
      </c>
      <c r="AO1622" s="32" t="n">
        <f aca="false">IF(AO580=AO$2,1,0)</f>
        <v>1</v>
      </c>
      <c r="AP1622" s="32" t="n">
        <f aca="false">IF(AP580=AP$2,1,0)</f>
        <v>1</v>
      </c>
      <c r="AQ1622" s="32" t="n">
        <f aca="false">IF(AQ580=AQ$2,1,0)</f>
        <v>1</v>
      </c>
      <c r="AR1622" s="32" t="n">
        <f aca="false">IF(AR580=AR$2,1,0)</f>
        <v>1</v>
      </c>
      <c r="AS1622" s="32" t="n">
        <f aca="false">IF(AS580=AS$2,1,0)</f>
        <v>0</v>
      </c>
      <c r="AT1622" s="33" t="n">
        <f aca="false">IF(AT580=AT$2,3,0)</f>
        <v>0</v>
      </c>
      <c r="AU1622" s="32" t="n">
        <f aca="false">IF(AU580=AU$2,1,0)</f>
        <v>1</v>
      </c>
      <c r="AV1622" s="32" t="n">
        <f aca="false">IF(AV580=AV$2,1,0)</f>
        <v>1</v>
      </c>
      <c r="AW1622" s="32" t="n">
        <f aca="false">IF(AW580=AW$2,1,0)</f>
        <v>0</v>
      </c>
      <c r="AX1622" s="32" t="n">
        <f aca="false">IF(AX580=AX$2,1,0)</f>
        <v>1</v>
      </c>
      <c r="AY1622" s="32" t="n">
        <f aca="false">IF(AY580=AY$2,1,0)</f>
        <v>1</v>
      </c>
      <c r="AZ1622" s="32" t="n">
        <f aca="false">IF(AZ580=AZ$2,1,0)</f>
        <v>1</v>
      </c>
      <c r="BA1622" s="32" t="n">
        <f aca="false">IF(BA580=BA$2,1,0)</f>
        <v>0</v>
      </c>
      <c r="BB1622" s="32" t="n">
        <f aca="false">IF(BB580=BB$2,1,0)</f>
        <v>1</v>
      </c>
      <c r="BC1622" s="32" t="n">
        <f aca="false">IF(BC580=BC$2,1,0)</f>
        <v>1</v>
      </c>
      <c r="BD1622" s="32" t="n">
        <f aca="false">IF(BD580=BD$2,1,0)</f>
        <v>0</v>
      </c>
      <c r="BE1622" s="32" t="n">
        <f aca="false">IF(BE580=BE$2,1,0)</f>
        <v>0</v>
      </c>
      <c r="BF1622" s="32" t="n">
        <f aca="false">IF(BF580=BF$2,1,0)</f>
        <v>0</v>
      </c>
      <c r="BG1622" s="32" t="n">
        <f aca="false">IF(BG580=BG$2,1,0)</f>
        <v>1</v>
      </c>
      <c r="BH1622" s="32" t="n">
        <f aca="false">IF(BH580=BH$2,1,0)</f>
        <v>0</v>
      </c>
      <c r="BI1622" s="32" t="n">
        <f aca="false">IF(BI580=BI$2,1,0)</f>
        <v>0</v>
      </c>
      <c r="BJ1622" s="32" t="n">
        <f aca="false">IF(BJ580=BJ$2,1,0)</f>
        <v>0</v>
      </c>
      <c r="BK1622" s="32" t="n">
        <f aca="false">IF(BK580=BK$2,1,0)</f>
        <v>0</v>
      </c>
      <c r="BL1622" s="32" t="n">
        <f aca="false">IF(BL580=BL$2,1,0)</f>
        <v>0</v>
      </c>
      <c r="BM1622" s="32" t="n">
        <f aca="false">IF(BM580=BM$2,1,0)</f>
        <v>1</v>
      </c>
      <c r="BN1622" s="32" t="n">
        <f aca="false">IF(BN580=BN$2,1,0)</f>
        <v>0</v>
      </c>
      <c r="BO1622" s="32" t="n">
        <f aca="false">IF(BO580=BO$2,1,0)</f>
        <v>0</v>
      </c>
      <c r="BP1622" s="32" t="n">
        <f aca="false">IF(BP580=BP$2,1,0)</f>
        <v>0</v>
      </c>
      <c r="BQ1622" s="32" t="n">
        <f aca="false">IF(BQ580=BQ$2,1,0)</f>
        <v>0</v>
      </c>
      <c r="BR1622" s="34" t="n">
        <f aca="false">IF($K580="I_9","",IF(BR580=BR$2,1,0))</f>
        <v>1</v>
      </c>
      <c r="BS1622" s="34" t="n">
        <f aca="false">IF($K580="I_9","",IF(BS580=BS$2,1,0))</f>
        <v>0</v>
      </c>
      <c r="BT1622" s="34" t="n">
        <f aca="false">IF($K580="I_9","",IF(BT580=BT$2,1,0))</f>
        <v>1</v>
      </c>
      <c r="BU1622" s="34" t="n">
        <f aca="false">IF($K580="I_9","",IF(BU580=BU$2,1,0))</f>
        <v>1</v>
      </c>
      <c r="BV1622" s="34" t="n">
        <f aca="false">IF($K580="I_9","",IF(BV580=BV$2,1,0))</f>
        <v>1</v>
      </c>
      <c r="BW1622" s="35" t="n">
        <f aca="false">IF($K580="I_9","",IF(BW580=BW$2,1,0))</f>
        <v>0</v>
      </c>
      <c r="BX1622" s="35" t="n">
        <f aca="false">IF($K580="I_9","",IF(BX580=BX$2,2,0))</f>
        <v>2</v>
      </c>
      <c r="BY1622" s="35" t="n">
        <f aca="false">IF($K580="I_9","",IF(BY580=BY$2,3,0))</f>
        <v>0</v>
      </c>
      <c r="BZ1622" s="34" t="n">
        <f aca="false">IF($K580="I_9","",IF(BZ580=BZ$2,1,0))</f>
        <v>1</v>
      </c>
      <c r="CA1622" s="34" t="n">
        <f aca="false">IF($K580="I_9","",IF(CA580=CA$2,1,0))</f>
        <v>1</v>
      </c>
      <c r="CB1622" s="34" t="n">
        <f aca="false">IF($K580="I_9","",IF(CB580=CB$2,1,0))</f>
        <v>0</v>
      </c>
      <c r="CC1622" s="34" t="n">
        <f aca="false">IF($K580="I_9","",IF(CC580=CC$2,1,0))</f>
        <v>1</v>
      </c>
      <c r="CD1622" s="34" t="n">
        <f aca="false">IF($K580="I_9","",IF(CD580=CD$2,1,0))</f>
        <v>1</v>
      </c>
      <c r="CE1622" s="36" t="n">
        <f aca="false">IF($K580="III_11",IF(CE580=CE$2,1,0),"")</f>
        <v>0</v>
      </c>
      <c r="CF1622" s="36" t="n">
        <f aca="false">IF($K580="III_11",IF(CF580=CF$2,1,0),"")</f>
        <v>0</v>
      </c>
      <c r="CG1622" s="36" t="n">
        <f aca="false">IF($K580="III_11",IF(CG580=CG$2,1,0),"")</f>
        <v>0</v>
      </c>
      <c r="CH1622" s="36" t="n">
        <f aca="false">IF($K580="III_11",IF(CH580=CH$2,1,0),"")</f>
        <v>1</v>
      </c>
      <c r="CI1622" s="36" t="n">
        <f aca="false">IF($K580="III_11",IF(CI580=CI$2,1,0),"")</f>
        <v>0</v>
      </c>
      <c r="CJ1622" s="36" t="n">
        <f aca="false">IF($K580="III_11",IF(CJ580=CJ$2,1,0),"")</f>
        <v>0</v>
      </c>
      <c r="CK1622" s="36" t="n">
        <f aca="false">IF($K580="III_11",IF(CK580=CK$2,1,0),"")</f>
        <v>1</v>
      </c>
      <c r="CL1622" s="36" t="n">
        <f aca="false">IF($K580="III_11",IF(CL580=CL$2,1,0),"")</f>
        <v>0</v>
      </c>
      <c r="CM1622" s="36" t="n">
        <f aca="false">IF($K580="III_11",IF(CM580=CM$2,1,0),"")</f>
        <v>1</v>
      </c>
      <c r="CN1622" s="36" t="n">
        <f aca="false">IF($K580="III_11",IF(CN580=CN$2,1,0),"")</f>
        <v>1</v>
      </c>
    </row>
    <row r="1623" customFormat="false" ht="15.75" hidden="false" customHeight="true" outlineLevel="0" collapsed="false">
      <c r="A1623" s="4" t="str">
        <f aca="false">LEFT(A581,5)</f>
        <v>578</v>
      </c>
      <c r="B1623" s="3" t="str">
        <f aca="false">LEFT(B581,5)</f>
        <v>1</v>
      </c>
      <c r="C1623" s="2" t="n">
        <f aca="false">(IF(K1623="I_9",IF(F1623&gt;18,1,0),0)+IF(K1623="II_10",IF(F1623&gt;26,1,0),0)+IF(K1623="III_11",IF(F1623&gt;33,1,0),0))*B1623</f>
        <v>1</v>
      </c>
      <c r="D1623" s="2" t="str">
        <f aca="false">IF(C1623=1,"Запрошується до ІІ туру","Не бере участь у наступному турі")</f>
        <v>Запрошується до ІІ туру</v>
      </c>
      <c r="E1623" s="37" t="s">
        <v>1016</v>
      </c>
      <c r="F1623" s="38" t="n">
        <f aca="false">SUM(R1623:CN1623)</f>
        <v>42</v>
      </c>
      <c r="G1623" s="2" t="str">
        <f aca="false">G581</f>
        <v> Олешко</v>
      </c>
      <c r="H1623" s="2" t="str">
        <f aca="false">H581</f>
        <v>Назар</v>
      </c>
      <c r="J1623" s="3" t="n">
        <f aca="false">J581</f>
        <v>11</v>
      </c>
      <c r="K1623" s="3" t="str">
        <f aca="false">K581</f>
        <v>III_11</v>
      </c>
      <c r="M1623" s="2" t="str">
        <f aca="false">M581</f>
        <v>Дніпропетровська</v>
      </c>
      <c r="N1623" s="2" t="str">
        <f aca="false">N581</f>
        <v>Погоджуюсь</v>
      </c>
      <c r="O1623" s="2" t="str">
        <f aca="false">O581</f>
        <v>Підтверджую</v>
      </c>
      <c r="P1623" s="2" t="str">
        <f aca="false">P581</f>
        <v>Так</v>
      </c>
      <c r="Q1623" s="2" t="str">
        <f aca="false">Q581</f>
        <v>Погоджуюсь</v>
      </c>
      <c r="R1623" s="32" t="n">
        <f aca="false">IF(R581=R$2,1,0)</f>
        <v>1</v>
      </c>
      <c r="S1623" s="32" t="n">
        <f aca="false">IF(S581=S$2,1,0)</f>
        <v>0</v>
      </c>
      <c r="T1623" s="32" t="n">
        <f aca="false">IF(T581=T$2,1,0)</f>
        <v>1</v>
      </c>
      <c r="U1623" s="32" t="n">
        <f aca="false">IF(U581=U$2,1,0)</f>
        <v>1</v>
      </c>
      <c r="V1623" s="32" t="n">
        <f aca="false">IF(V581=V$2,1,0)</f>
        <v>1</v>
      </c>
      <c r="W1623" s="32" t="n">
        <f aca="false">IF(W581=W$2,1,0)</f>
        <v>0</v>
      </c>
      <c r="X1623" s="32" t="n">
        <f aca="false">IF(X581=X$2,1,0)</f>
        <v>0</v>
      </c>
      <c r="Y1623" s="32" t="n">
        <f aca="false">IF(Y581=Y$2,1,0)</f>
        <v>0</v>
      </c>
      <c r="Z1623" s="32" t="n">
        <f aca="false">IF(Z581=Z$2,1,0)</f>
        <v>0</v>
      </c>
      <c r="AA1623" s="33" t="n">
        <f aca="false">IF(AA581=AA$2,2,0)</f>
        <v>0</v>
      </c>
      <c r="AB1623" s="33" t="n">
        <f aca="false">0</f>
        <v>0</v>
      </c>
      <c r="AC1623" s="32" t="n">
        <f aca="false">IF(AC581=AC$2,1,0)</f>
        <v>0</v>
      </c>
      <c r="AD1623" s="32" t="n">
        <f aca="false">IF(AD581=AD$2,1,0)</f>
        <v>0</v>
      </c>
      <c r="AE1623" s="32" t="n">
        <f aca="false">IF(AE581=AE$2,1,0)</f>
        <v>0</v>
      </c>
      <c r="AF1623" s="32" t="n">
        <f aca="false">IF(AF581=AF$2,1,0)</f>
        <v>0</v>
      </c>
      <c r="AG1623" s="32" t="n">
        <f aca="false">IF(AG581=AG$2,1,0)</f>
        <v>0</v>
      </c>
      <c r="AH1623" s="32" t="n">
        <f aca="false">IF(AH581=AH$2,1,0)</f>
        <v>0</v>
      </c>
      <c r="AI1623" s="33" t="n">
        <f aca="false">0</f>
        <v>0</v>
      </c>
      <c r="AJ1623" s="33" t="n">
        <f aca="false">0</f>
        <v>0</v>
      </c>
      <c r="AK1623" s="32" t="n">
        <f aca="false">IF(AK581=AK$2,1,0)</f>
        <v>0</v>
      </c>
      <c r="AL1623" s="32" t="n">
        <f aca="false">IF(AL581=AL$2,1,0)</f>
        <v>0</v>
      </c>
      <c r="AM1623" s="32" t="n">
        <f aca="false">IF(AM581=AM$2,1,0)</f>
        <v>1</v>
      </c>
      <c r="AN1623" s="32" t="n">
        <f aca="false">IF(AN581=AN$2,1,0)</f>
        <v>1</v>
      </c>
      <c r="AO1623" s="32" t="n">
        <f aca="false">IF(AO581=AO$2,1,0)</f>
        <v>1</v>
      </c>
      <c r="AP1623" s="32" t="n">
        <f aca="false">IF(AP581=AP$2,1,0)</f>
        <v>1</v>
      </c>
      <c r="AQ1623" s="32" t="n">
        <f aca="false">IF(AQ581=AQ$2,1,0)</f>
        <v>1</v>
      </c>
      <c r="AR1623" s="32" t="n">
        <f aca="false">IF(AR581=AR$2,1,0)</f>
        <v>1</v>
      </c>
      <c r="AS1623" s="32" t="n">
        <f aca="false">IF(AS581=AS$2,1,0)</f>
        <v>1</v>
      </c>
      <c r="AT1623" s="33" t="n">
        <f aca="false">IF(AT581=AT$2,3,0)</f>
        <v>0</v>
      </c>
      <c r="AU1623" s="32" t="n">
        <f aca="false">IF(AU581=AU$2,1,0)</f>
        <v>0</v>
      </c>
      <c r="AV1623" s="32" t="n">
        <f aca="false">IF(AV581=AV$2,1,0)</f>
        <v>1</v>
      </c>
      <c r="AW1623" s="32" t="n">
        <f aca="false">IF(AW581=AW$2,1,0)</f>
        <v>0</v>
      </c>
      <c r="AX1623" s="32" t="n">
        <f aca="false">IF(AX581=AX$2,1,0)</f>
        <v>1</v>
      </c>
      <c r="AY1623" s="32" t="n">
        <f aca="false">IF(AY581=AY$2,1,0)</f>
        <v>1</v>
      </c>
      <c r="AZ1623" s="32" t="n">
        <f aca="false">IF(AZ581=AZ$2,1,0)</f>
        <v>1</v>
      </c>
      <c r="BA1623" s="32" t="n">
        <f aca="false">IF(BA581=BA$2,1,0)</f>
        <v>1</v>
      </c>
      <c r="BB1623" s="32" t="n">
        <f aca="false">IF(BB581=BB$2,1,0)</f>
        <v>0</v>
      </c>
      <c r="BC1623" s="32" t="n">
        <f aca="false">IF(BC581=BC$2,1,0)</f>
        <v>0</v>
      </c>
      <c r="BD1623" s="32" t="n">
        <f aca="false">IF(BD581=BD$2,1,0)</f>
        <v>1</v>
      </c>
      <c r="BE1623" s="32" t="n">
        <f aca="false">IF(BE581=BE$2,1,0)</f>
        <v>0</v>
      </c>
      <c r="BF1623" s="32" t="n">
        <f aca="false">IF(BF581=BF$2,1,0)</f>
        <v>0</v>
      </c>
      <c r="BG1623" s="32" t="n">
        <f aca="false">IF(BG581=BG$2,1,0)</f>
        <v>0</v>
      </c>
      <c r="BH1623" s="32" t="n">
        <f aca="false">IF(BH581=BH$2,1,0)</f>
        <v>1</v>
      </c>
      <c r="BI1623" s="32" t="n">
        <f aca="false">IF(BI581=BI$2,1,0)</f>
        <v>0</v>
      </c>
      <c r="BJ1623" s="32" t="n">
        <f aca="false">IF(BJ581=BJ$2,1,0)</f>
        <v>1</v>
      </c>
      <c r="BK1623" s="32" t="n">
        <f aca="false">IF(BK581=BK$2,1,0)</f>
        <v>1</v>
      </c>
      <c r="BL1623" s="32" t="n">
        <f aca="false">IF(BL581=BL$2,1,0)</f>
        <v>1</v>
      </c>
      <c r="BM1623" s="32" t="n">
        <f aca="false">IF(BM581=BM$2,1,0)</f>
        <v>1</v>
      </c>
      <c r="BN1623" s="32" t="n">
        <f aca="false">IF(BN581=BN$2,1,0)</f>
        <v>1</v>
      </c>
      <c r="BO1623" s="32" t="n">
        <f aca="false">IF(BO581=BO$2,1,0)</f>
        <v>1</v>
      </c>
      <c r="BP1623" s="32" t="n">
        <f aca="false">IF(BP581=BP$2,1,0)</f>
        <v>1</v>
      </c>
      <c r="BQ1623" s="32" t="n">
        <f aca="false">IF(BQ581=BQ$2,1,0)</f>
        <v>1</v>
      </c>
      <c r="BR1623" s="34" t="n">
        <f aca="false">IF($K581="I_9","",IF(BR581=BR$2,1,0))</f>
        <v>1</v>
      </c>
      <c r="BS1623" s="34" t="n">
        <f aca="false">IF($K581="I_9","",IF(BS581=BS$2,1,0))</f>
        <v>1</v>
      </c>
      <c r="BT1623" s="34" t="n">
        <f aca="false">IF($K581="I_9","",IF(BT581=BT$2,1,0))</f>
        <v>1</v>
      </c>
      <c r="BU1623" s="34" t="n">
        <f aca="false">IF($K581="I_9","",IF(BU581=BU$2,1,0))</f>
        <v>1</v>
      </c>
      <c r="BV1623" s="34" t="n">
        <f aca="false">IF($K581="I_9","",IF(BV581=BV$2,1,0))</f>
        <v>1</v>
      </c>
      <c r="BW1623" s="35" t="n">
        <f aca="false">IF($K581="I_9","",IF(BW581=BW$2,1,0))</f>
        <v>0</v>
      </c>
      <c r="BX1623" s="35" t="n">
        <f aca="false">IF($K581="I_9","",IF(BX581=BX$2,2,0))</f>
        <v>2</v>
      </c>
      <c r="BY1623" s="35" t="n">
        <f aca="false">IF($K581="I_9","",IF(BY581=BY$2,3,0))</f>
        <v>0</v>
      </c>
      <c r="BZ1623" s="34" t="n">
        <f aca="false">IF($K581="I_9","",IF(BZ581=BZ$2,1,0))</f>
        <v>1</v>
      </c>
      <c r="CA1623" s="34" t="n">
        <f aca="false">IF($K581="I_9","",IF(CA581=CA$2,1,0))</f>
        <v>1</v>
      </c>
      <c r="CB1623" s="34" t="n">
        <f aca="false">IF($K581="I_9","",IF(CB581=CB$2,1,0))</f>
        <v>1</v>
      </c>
      <c r="CC1623" s="34" t="n">
        <f aca="false">IF($K581="I_9","",IF(CC581=CC$2,1,0))</f>
        <v>1</v>
      </c>
      <c r="CD1623" s="34" t="n">
        <f aca="false">IF($K581="I_9","",IF(CD581=CD$2,1,0))</f>
        <v>0</v>
      </c>
      <c r="CE1623" s="36" t="n">
        <f aca="false">IF($K581="III_11",IF(CE581=CE$2,1,0),"")</f>
        <v>1</v>
      </c>
      <c r="CF1623" s="36" t="n">
        <f aca="false">IF($K581="III_11",IF(CF581=CF$2,1,0),"")</f>
        <v>0</v>
      </c>
      <c r="CG1623" s="36" t="n">
        <f aca="false">IF($K581="III_11",IF(CG581=CG$2,1,0),"")</f>
        <v>0</v>
      </c>
      <c r="CH1623" s="36" t="n">
        <f aca="false">IF($K581="III_11",IF(CH581=CH$2,1,0),"")</f>
        <v>1</v>
      </c>
      <c r="CI1623" s="36" t="n">
        <f aca="false">IF($K581="III_11",IF(CI581=CI$2,1,0),"")</f>
        <v>0</v>
      </c>
      <c r="CJ1623" s="36" t="n">
        <f aca="false">IF($K581="III_11",IF(CJ581=CJ$2,1,0),"")</f>
        <v>0</v>
      </c>
      <c r="CK1623" s="36" t="n">
        <f aca="false">IF($K581="III_11",IF(CK581=CK$2,1,0),"")</f>
        <v>0</v>
      </c>
      <c r="CL1623" s="36" t="n">
        <f aca="false">IF($K581="III_11",IF(CL581=CL$2,1,0),"")</f>
        <v>1</v>
      </c>
      <c r="CM1623" s="36" t="n">
        <f aca="false">IF($K581="III_11",IF(CM581=CM$2,1,0),"")</f>
        <v>1</v>
      </c>
      <c r="CN1623" s="36" t="n">
        <f aca="false">IF($K581="III_11",IF(CN581=CN$2,1,0),"")</f>
        <v>1</v>
      </c>
    </row>
    <row r="1624" customFormat="false" ht="15.75" hidden="false" customHeight="true" outlineLevel="0" collapsed="false">
      <c r="A1624" s="4" t="str">
        <f aca="false">LEFT(A582,5)</f>
        <v>579</v>
      </c>
      <c r="B1624" s="3" t="str">
        <f aca="false">LEFT(B582,5)</f>
        <v>1</v>
      </c>
      <c r="C1624" s="2" t="n">
        <f aca="false">(IF(K1624="I_9",IF(F1624&gt;18,1,0),0)+IF(K1624="II_10",IF(F1624&gt;26,1,0),0)+IF(K1624="III_11",IF(F1624&gt;33,1,0),0))*B1624</f>
        <v>1</v>
      </c>
      <c r="D1624" s="2" t="str">
        <f aca="false">IF(C1624=1,"Запрошується до ІІ туру","Не бере участь у наступному турі")</f>
        <v>Запрошується до ІІ туру</v>
      </c>
      <c r="E1624" s="37" t="s">
        <v>1561</v>
      </c>
      <c r="F1624" s="38" t="n">
        <f aca="false">SUM(R1624:CN1624)</f>
        <v>29</v>
      </c>
      <c r="G1624" s="2" t="str">
        <f aca="false">G582</f>
        <v>Кочетова</v>
      </c>
      <c r="H1624" s="2" t="str">
        <f aca="false">H582</f>
        <v>Юліана </v>
      </c>
      <c r="J1624" s="3" t="n">
        <f aca="false">J582</f>
        <v>9</v>
      </c>
      <c r="K1624" s="3" t="str">
        <f aca="false">K582</f>
        <v>I_9</v>
      </c>
      <c r="M1624" s="2" t="str">
        <f aca="false">M582</f>
        <v>Полтавська</v>
      </c>
      <c r="N1624" s="2" t="str">
        <f aca="false">N582</f>
        <v>Погоджуюсь</v>
      </c>
      <c r="O1624" s="2" t="str">
        <f aca="false">O582</f>
        <v>Підтверджую</v>
      </c>
      <c r="P1624" s="2" t="str">
        <f aca="false">P582</f>
        <v>Так</v>
      </c>
      <c r="Q1624" s="2" t="str">
        <f aca="false">Q582</f>
        <v>Погоджуюсь</v>
      </c>
      <c r="R1624" s="32" t="n">
        <f aca="false">IF(R582=R$2,1,0)</f>
        <v>0</v>
      </c>
      <c r="S1624" s="32" t="n">
        <f aca="false">IF(S582=S$2,1,0)</f>
        <v>1</v>
      </c>
      <c r="T1624" s="32" t="n">
        <f aca="false">IF(T582=T$2,1,0)</f>
        <v>1</v>
      </c>
      <c r="U1624" s="32" t="n">
        <f aca="false">IF(U582=U$2,1,0)</f>
        <v>1</v>
      </c>
      <c r="V1624" s="32" t="n">
        <f aca="false">IF(V582=V$2,1,0)</f>
        <v>1</v>
      </c>
      <c r="W1624" s="32" t="n">
        <f aca="false">IF(W582=W$2,1,0)</f>
        <v>1</v>
      </c>
      <c r="X1624" s="32" t="n">
        <f aca="false">IF(X582=X$2,1,0)</f>
        <v>1</v>
      </c>
      <c r="Y1624" s="32" t="n">
        <f aca="false">IF(Y582=Y$2,1,0)</f>
        <v>1</v>
      </c>
      <c r="Z1624" s="32" t="n">
        <f aca="false">IF(Z582=Z$2,1,0)</f>
        <v>1</v>
      </c>
      <c r="AA1624" s="33" t="n">
        <f aca="false">IF(AA582=AA$2,2,0)</f>
        <v>0</v>
      </c>
      <c r="AB1624" s="33" t="n">
        <f aca="false">0</f>
        <v>0</v>
      </c>
      <c r="AC1624" s="32" t="n">
        <f aca="false">IF(AC582=AC$2,1,0)</f>
        <v>1</v>
      </c>
      <c r="AD1624" s="32" t="n">
        <f aca="false">IF(AD582=AD$2,1,0)</f>
        <v>1</v>
      </c>
      <c r="AE1624" s="32" t="n">
        <f aca="false">IF(AE582=AE$2,1,0)</f>
        <v>1</v>
      </c>
      <c r="AF1624" s="32" t="n">
        <f aca="false">IF(AF582=AF$2,1,0)</f>
        <v>1</v>
      </c>
      <c r="AG1624" s="32" t="n">
        <f aca="false">IF(AG582=AG$2,1,0)</f>
        <v>0</v>
      </c>
      <c r="AH1624" s="32" t="n">
        <f aca="false">IF(AH582=AH$2,1,0)</f>
        <v>0</v>
      </c>
      <c r="AI1624" s="33" t="n">
        <f aca="false">0</f>
        <v>0</v>
      </c>
      <c r="AJ1624" s="33" t="n">
        <f aca="false">0</f>
        <v>0</v>
      </c>
      <c r="AK1624" s="32" t="n">
        <f aca="false">IF(AK582=AK$2,1,0)</f>
        <v>0</v>
      </c>
      <c r="AL1624" s="32" t="n">
        <f aca="false">IF(AL582=AL$2,1,0)</f>
        <v>0</v>
      </c>
      <c r="AM1624" s="32" t="n">
        <f aca="false">IF(AM582=AM$2,1,0)</f>
        <v>1</v>
      </c>
      <c r="AN1624" s="32" t="n">
        <f aca="false">IF(AN582=AN$2,1,0)</f>
        <v>1</v>
      </c>
      <c r="AO1624" s="32" t="n">
        <f aca="false">IF(AO582=AO$2,1,0)</f>
        <v>1</v>
      </c>
      <c r="AP1624" s="32" t="n">
        <f aca="false">IF(AP582=AP$2,1,0)</f>
        <v>1</v>
      </c>
      <c r="AQ1624" s="32" t="n">
        <f aca="false">IF(AQ582=AQ$2,1,0)</f>
        <v>1</v>
      </c>
      <c r="AR1624" s="32" t="n">
        <f aca="false">IF(AR582=AR$2,1,0)</f>
        <v>1</v>
      </c>
      <c r="AS1624" s="32" t="n">
        <f aca="false">IF(AS582=AS$2,1,0)</f>
        <v>1</v>
      </c>
      <c r="AT1624" s="33" t="n">
        <f aca="false">IF(AT582=AT$2,3,0)</f>
        <v>0</v>
      </c>
      <c r="AU1624" s="32" t="n">
        <f aca="false">IF(AU582=AU$2,1,0)</f>
        <v>0</v>
      </c>
      <c r="AV1624" s="32" t="n">
        <f aca="false">IF(AV582=AV$2,1,0)</f>
        <v>0</v>
      </c>
      <c r="AW1624" s="32" t="n">
        <f aca="false">IF(AW582=AW$2,1,0)</f>
        <v>0</v>
      </c>
      <c r="AX1624" s="32" t="n">
        <f aca="false">IF(AX582=AX$2,1,0)</f>
        <v>1</v>
      </c>
      <c r="AY1624" s="32" t="n">
        <f aca="false">IF(AY582=AY$2,1,0)</f>
        <v>0</v>
      </c>
      <c r="AZ1624" s="32" t="n">
        <f aca="false">IF(AZ582=AZ$2,1,0)</f>
        <v>1</v>
      </c>
      <c r="BA1624" s="32" t="n">
        <f aca="false">IF(BA582=BA$2,1,0)</f>
        <v>0</v>
      </c>
      <c r="BB1624" s="32" t="n">
        <f aca="false">IF(BB582=BB$2,1,0)</f>
        <v>1</v>
      </c>
      <c r="BC1624" s="32" t="n">
        <f aca="false">IF(BC582=BC$2,1,0)</f>
        <v>1</v>
      </c>
      <c r="BD1624" s="32" t="n">
        <f aca="false">IF(BD582=BD$2,1,0)</f>
        <v>1</v>
      </c>
      <c r="BE1624" s="32" t="n">
        <f aca="false">IF(BE582=BE$2,1,0)</f>
        <v>0</v>
      </c>
      <c r="BF1624" s="32" t="n">
        <f aca="false">IF(BF582=BF$2,1,0)</f>
        <v>1</v>
      </c>
      <c r="BG1624" s="32" t="n">
        <f aca="false">IF(BG582=BG$2,1,0)</f>
        <v>0</v>
      </c>
      <c r="BH1624" s="32" t="n">
        <f aca="false">IF(BH582=BH$2,1,0)</f>
        <v>0</v>
      </c>
      <c r="BI1624" s="32" t="n">
        <f aca="false">IF(BI582=BI$2,1,0)</f>
        <v>1</v>
      </c>
      <c r="BJ1624" s="32" t="n">
        <f aca="false">IF(BJ582=BJ$2,1,0)</f>
        <v>0</v>
      </c>
      <c r="BK1624" s="32" t="n">
        <f aca="false">IF(BK582=BK$2,1,0)</f>
        <v>0</v>
      </c>
      <c r="BL1624" s="32" t="n">
        <f aca="false">IF(BL582=BL$2,1,0)</f>
        <v>1</v>
      </c>
      <c r="BM1624" s="32" t="n">
        <f aca="false">IF(BM582=BM$2,1,0)</f>
        <v>1</v>
      </c>
      <c r="BN1624" s="32" t="n">
        <f aca="false">IF(BN582=BN$2,1,0)</f>
        <v>0</v>
      </c>
      <c r="BO1624" s="32" t="n">
        <f aca="false">IF(BO582=BO$2,1,0)</f>
        <v>0</v>
      </c>
      <c r="BP1624" s="32" t="n">
        <f aca="false">IF(BP582=BP$2,1,0)</f>
        <v>0</v>
      </c>
      <c r="BQ1624" s="32" t="n">
        <f aca="false">IF(BQ582=BQ$2,1,0)</f>
        <v>1</v>
      </c>
      <c r="BR1624" s="34" t="str">
        <f aca="false">IF($K582="I_9","",IF(BR582=BR$2,1,0))</f>
        <v/>
      </c>
      <c r="BS1624" s="34" t="str">
        <f aca="false">IF($K582="I_9","",IF(BS582=BS$2,1,0))</f>
        <v/>
      </c>
      <c r="BT1624" s="34" t="str">
        <f aca="false">IF($K582="I_9","",IF(BT582=BT$2,1,0))</f>
        <v/>
      </c>
      <c r="BU1624" s="34" t="str">
        <f aca="false">IF($K582="I_9","",IF(BU582=BU$2,1,0))</f>
        <v/>
      </c>
      <c r="BV1624" s="34" t="str">
        <f aca="false">IF($K582="I_9","",IF(BV582=BV$2,1,0))</f>
        <v/>
      </c>
      <c r="BW1624" s="35" t="str">
        <f aca="false">IF($K582="I_9","",IF(BW582=BW$2,1,0))</f>
        <v/>
      </c>
      <c r="BX1624" s="35" t="str">
        <f aca="false">IF($K582="I_9","",IF(BX582=BX$2,2,0))</f>
        <v/>
      </c>
      <c r="BY1624" s="35" t="str">
        <f aca="false">IF($K582="I_9","",IF(BY582=BY$2,3,0))</f>
        <v/>
      </c>
      <c r="BZ1624" s="34" t="str">
        <f aca="false">IF($K582="I_9","",IF(BZ582=BZ$2,1,0))</f>
        <v/>
      </c>
      <c r="CA1624" s="34" t="str">
        <f aca="false">IF($K582="I_9","",IF(CA582=CA$2,1,0))</f>
        <v/>
      </c>
      <c r="CB1624" s="34" t="str">
        <f aca="false">IF($K582="I_9","",IF(CB582=CB$2,1,0))</f>
        <v/>
      </c>
      <c r="CC1624" s="34" t="str">
        <f aca="false">IF($K582="I_9","",IF(CC582=CC$2,1,0))</f>
        <v/>
      </c>
      <c r="CD1624" s="34" t="str">
        <f aca="false">IF($K582="I_9","",IF(CD582=CD$2,1,0))</f>
        <v/>
      </c>
      <c r="CE1624" s="36" t="str">
        <f aca="false">IF($K582="III_11",IF(CE582=CE$2,1,0),"")</f>
        <v/>
      </c>
      <c r="CF1624" s="36" t="str">
        <f aca="false">IF($K582="III_11",IF(CF582=CF$2,1,0),"")</f>
        <v/>
      </c>
      <c r="CG1624" s="36" t="str">
        <f aca="false">IF($K582="III_11",IF(CG582=CG$2,1,0),"")</f>
        <v/>
      </c>
      <c r="CH1624" s="36" t="str">
        <f aca="false">IF($K582="III_11",IF(CH582=CH$2,1,0),"")</f>
        <v/>
      </c>
      <c r="CI1624" s="36" t="str">
        <f aca="false">IF($K582="III_11",IF(CI582=CI$2,1,0),"")</f>
        <v/>
      </c>
      <c r="CJ1624" s="36" t="str">
        <f aca="false">IF($K582="III_11",IF(CJ582=CJ$2,1,0),"")</f>
        <v/>
      </c>
      <c r="CK1624" s="36" t="str">
        <f aca="false">IF($K582="III_11",IF(CK582=CK$2,1,0),"")</f>
        <v/>
      </c>
      <c r="CL1624" s="36" t="str">
        <f aca="false">IF($K582="III_11",IF(CL582=CL$2,1,0),"")</f>
        <v/>
      </c>
      <c r="CM1624" s="36" t="str">
        <f aca="false">IF($K582="III_11",IF(CM582=CM$2,1,0),"")</f>
        <v/>
      </c>
      <c r="CN1624" s="36" t="str">
        <f aca="false">IF($K582="III_11",IF(CN582=CN$2,1,0),"")</f>
        <v/>
      </c>
    </row>
    <row r="1625" customFormat="false" ht="15.75" hidden="false" customHeight="true" outlineLevel="0" collapsed="false">
      <c r="A1625" s="4" t="str">
        <f aca="false">LEFT(A583,5)</f>
        <v>580</v>
      </c>
      <c r="B1625" s="3" t="str">
        <f aca="false">LEFT(B583,5)</f>
        <v>1</v>
      </c>
      <c r="C1625" s="2" t="n">
        <f aca="false">(IF(K1625="I_9",IF(F1625&gt;18,1,0),0)+IF(K1625="II_10",IF(F1625&gt;26,1,0),0)+IF(K1625="III_11",IF(F1625&gt;33,1,0),0))*B1625</f>
        <v>0</v>
      </c>
      <c r="D1625" s="2" t="str">
        <f aca="false">IF(C1625=1,"Запрошується до ІІ туру","Не бере участь у наступному турі")</f>
        <v>Не бере участь у наступному турі</v>
      </c>
      <c r="E1625" s="37" t="s">
        <v>1564</v>
      </c>
      <c r="F1625" s="38" t="n">
        <f aca="false">SUM(R1625:CN1625)</f>
        <v>33</v>
      </c>
      <c r="G1625" s="2" t="str">
        <f aca="false">G583</f>
        <v>Голуб</v>
      </c>
      <c r="H1625" s="2" t="str">
        <f aca="false">H583</f>
        <v>Дарʼя</v>
      </c>
      <c r="J1625" s="3" t="n">
        <f aca="false">J583</f>
        <v>11</v>
      </c>
      <c r="K1625" s="3" t="str">
        <f aca="false">K583</f>
        <v>III_11</v>
      </c>
      <c r="M1625" s="2" t="str">
        <f aca="false">M583</f>
        <v>Харківська</v>
      </c>
      <c r="N1625" s="2" t="str">
        <f aca="false">N583</f>
        <v>Погоджуюсь</v>
      </c>
      <c r="O1625" s="2" t="str">
        <f aca="false">O583</f>
        <v>Підтверджую</v>
      </c>
      <c r="P1625" s="2" t="str">
        <f aca="false">P583</f>
        <v>Так</v>
      </c>
      <c r="Q1625" s="2" t="str">
        <f aca="false">Q583</f>
        <v>Погоджуюсь</v>
      </c>
      <c r="R1625" s="32" t="n">
        <f aca="false">IF(R583=R$2,1,0)</f>
        <v>1</v>
      </c>
      <c r="S1625" s="32" t="n">
        <f aca="false">IF(S583=S$2,1,0)</f>
        <v>0</v>
      </c>
      <c r="T1625" s="32" t="n">
        <f aca="false">IF(T583=T$2,1,0)</f>
        <v>1</v>
      </c>
      <c r="U1625" s="32" t="n">
        <f aca="false">IF(U583=U$2,1,0)</f>
        <v>0</v>
      </c>
      <c r="V1625" s="32" t="n">
        <f aca="false">IF(V583=V$2,1,0)</f>
        <v>0</v>
      </c>
      <c r="W1625" s="32" t="n">
        <f aca="false">IF(W583=W$2,1,0)</f>
        <v>0</v>
      </c>
      <c r="X1625" s="32" t="n">
        <f aca="false">IF(X583=X$2,1,0)</f>
        <v>0</v>
      </c>
      <c r="Y1625" s="32" t="n">
        <f aca="false">IF(Y583=Y$2,1,0)</f>
        <v>0</v>
      </c>
      <c r="Z1625" s="32" t="n">
        <f aca="false">IF(Z583=Z$2,1,0)</f>
        <v>0</v>
      </c>
      <c r="AA1625" s="33" t="n">
        <f aca="false">IF(AA583=AA$2,2,0)</f>
        <v>0</v>
      </c>
      <c r="AB1625" s="33" t="n">
        <f aca="false">0</f>
        <v>0</v>
      </c>
      <c r="AC1625" s="32" t="n">
        <f aca="false">IF(AC583=AC$2,1,0)</f>
        <v>1</v>
      </c>
      <c r="AD1625" s="32" t="n">
        <f aca="false">IF(AD583=AD$2,1,0)</f>
        <v>1</v>
      </c>
      <c r="AE1625" s="32" t="n">
        <f aca="false">IF(AE583=AE$2,1,0)</f>
        <v>0</v>
      </c>
      <c r="AF1625" s="32" t="n">
        <f aca="false">IF(AF583=AF$2,1,0)</f>
        <v>0</v>
      </c>
      <c r="AG1625" s="32" t="n">
        <f aca="false">IF(AG583=AG$2,1,0)</f>
        <v>0</v>
      </c>
      <c r="AH1625" s="32" t="n">
        <f aca="false">IF(AH583=AH$2,1,0)</f>
        <v>1</v>
      </c>
      <c r="AI1625" s="33" t="n">
        <f aca="false">0</f>
        <v>0</v>
      </c>
      <c r="AJ1625" s="33" t="n">
        <f aca="false">0</f>
        <v>0</v>
      </c>
      <c r="AK1625" s="32" t="n">
        <f aca="false">IF(AK583=AK$2,1,0)</f>
        <v>0</v>
      </c>
      <c r="AL1625" s="32" t="n">
        <f aca="false">IF(AL583=AL$2,1,0)</f>
        <v>0</v>
      </c>
      <c r="AM1625" s="32" t="n">
        <f aca="false">IF(AM583=AM$2,1,0)</f>
        <v>1</v>
      </c>
      <c r="AN1625" s="32" t="n">
        <f aca="false">IF(AN583=AN$2,1,0)</f>
        <v>1</v>
      </c>
      <c r="AO1625" s="32" t="n">
        <f aca="false">IF(AO583=AO$2,1,0)</f>
        <v>1</v>
      </c>
      <c r="AP1625" s="32" t="n">
        <f aca="false">IF(AP583=AP$2,1,0)</f>
        <v>1</v>
      </c>
      <c r="AQ1625" s="32" t="n">
        <f aca="false">IF(AQ583=AQ$2,1,0)</f>
        <v>1</v>
      </c>
      <c r="AR1625" s="32" t="n">
        <f aca="false">IF(AR583=AR$2,1,0)</f>
        <v>1</v>
      </c>
      <c r="AS1625" s="32" t="n">
        <f aca="false">IF(AS583=AS$2,1,0)</f>
        <v>0</v>
      </c>
      <c r="AT1625" s="33" t="n">
        <f aca="false">IF(AT583=AT$2,3,0)</f>
        <v>0</v>
      </c>
      <c r="AU1625" s="32" t="n">
        <f aca="false">IF(AU583=AU$2,1,0)</f>
        <v>1</v>
      </c>
      <c r="AV1625" s="32" t="n">
        <f aca="false">IF(AV583=AV$2,1,0)</f>
        <v>1</v>
      </c>
      <c r="AW1625" s="32" t="n">
        <f aca="false">IF(AW583=AW$2,1,0)</f>
        <v>0</v>
      </c>
      <c r="AX1625" s="32" t="n">
        <f aca="false">IF(AX583=AX$2,1,0)</f>
        <v>1</v>
      </c>
      <c r="AY1625" s="32" t="n">
        <f aca="false">IF(AY583=AY$2,1,0)</f>
        <v>1</v>
      </c>
      <c r="AZ1625" s="32" t="n">
        <f aca="false">IF(AZ583=AZ$2,1,0)</f>
        <v>1</v>
      </c>
      <c r="BA1625" s="32" t="n">
        <f aca="false">IF(BA583=BA$2,1,0)</f>
        <v>1</v>
      </c>
      <c r="BB1625" s="32" t="n">
        <f aca="false">IF(BB583=BB$2,1,0)</f>
        <v>0</v>
      </c>
      <c r="BC1625" s="32" t="n">
        <f aca="false">IF(BC583=BC$2,1,0)</f>
        <v>0</v>
      </c>
      <c r="BD1625" s="32" t="n">
        <f aca="false">IF(BD583=BD$2,1,0)</f>
        <v>0</v>
      </c>
      <c r="BE1625" s="32" t="n">
        <f aca="false">IF(BE583=BE$2,1,0)</f>
        <v>0</v>
      </c>
      <c r="BF1625" s="32" t="n">
        <f aca="false">IF(BF583=BF$2,1,0)</f>
        <v>0</v>
      </c>
      <c r="BG1625" s="32" t="n">
        <f aca="false">IF(BG583=BG$2,1,0)</f>
        <v>1</v>
      </c>
      <c r="BH1625" s="32" t="n">
        <f aca="false">IF(BH583=BH$2,1,0)</f>
        <v>1</v>
      </c>
      <c r="BI1625" s="32" t="n">
        <f aca="false">IF(BI583=BI$2,1,0)</f>
        <v>1</v>
      </c>
      <c r="BJ1625" s="32" t="n">
        <f aca="false">IF(BJ583=BJ$2,1,0)</f>
        <v>1</v>
      </c>
      <c r="BK1625" s="32" t="n">
        <f aca="false">IF(BK583=BK$2,1,0)</f>
        <v>1</v>
      </c>
      <c r="BL1625" s="32" t="n">
        <f aca="false">IF(BL583=BL$2,1,0)</f>
        <v>0</v>
      </c>
      <c r="BM1625" s="32" t="n">
        <f aca="false">IF(BM583=BM$2,1,0)</f>
        <v>1</v>
      </c>
      <c r="BN1625" s="32" t="n">
        <f aca="false">IF(BN583=BN$2,1,0)</f>
        <v>1</v>
      </c>
      <c r="BO1625" s="32" t="n">
        <f aca="false">IF(BO583=BO$2,1,0)</f>
        <v>0</v>
      </c>
      <c r="BP1625" s="32" t="n">
        <f aca="false">IF(BP583=BP$2,1,0)</f>
        <v>0</v>
      </c>
      <c r="BQ1625" s="32" t="n">
        <f aca="false">IF(BQ583=BQ$2,1,0)</f>
        <v>1</v>
      </c>
      <c r="BR1625" s="34" t="n">
        <f aca="false">IF($K583="I_9","",IF(BR583=BR$2,1,0))</f>
        <v>0</v>
      </c>
      <c r="BS1625" s="34" t="n">
        <f aca="false">IF($K583="I_9","",IF(BS583=BS$2,1,0))</f>
        <v>0</v>
      </c>
      <c r="BT1625" s="34" t="n">
        <f aca="false">IF($K583="I_9","",IF(BT583=BT$2,1,0))</f>
        <v>0</v>
      </c>
      <c r="BU1625" s="34" t="n">
        <f aca="false">IF($K583="I_9","",IF(BU583=BU$2,1,0))</f>
        <v>0</v>
      </c>
      <c r="BV1625" s="34" t="n">
        <f aca="false">IF($K583="I_9","",IF(BV583=BV$2,1,0))</f>
        <v>0</v>
      </c>
      <c r="BW1625" s="35" t="n">
        <f aca="false">IF($K583="I_9","",IF(BW583=BW$2,1,0))</f>
        <v>0</v>
      </c>
      <c r="BX1625" s="35" t="n">
        <f aca="false">IF($K583="I_9","",IF(BX583=BX$2,2,0))</f>
        <v>0</v>
      </c>
      <c r="BY1625" s="35" t="n">
        <f aca="false">IF($K583="I_9","",IF(BY583=BY$2,3,0))</f>
        <v>0</v>
      </c>
      <c r="BZ1625" s="34" t="n">
        <f aca="false">IF($K583="I_9","",IF(BZ583=BZ$2,1,0))</f>
        <v>0</v>
      </c>
      <c r="CA1625" s="34" t="n">
        <f aca="false">IF($K583="I_9","",IF(CA583=CA$2,1,0))</f>
        <v>0</v>
      </c>
      <c r="CB1625" s="34" t="n">
        <f aca="false">IF($K583="I_9","",IF(CB583=CB$2,1,0))</f>
        <v>1</v>
      </c>
      <c r="CC1625" s="34" t="n">
        <f aca="false">IF($K583="I_9","",IF(CC583=CC$2,1,0))</f>
        <v>0</v>
      </c>
      <c r="CD1625" s="34" t="n">
        <f aca="false">IF($K583="I_9","",IF(CD583=CD$2,1,0))</f>
        <v>1</v>
      </c>
      <c r="CE1625" s="36" t="n">
        <f aca="false">IF($K583="III_11",IF(CE583=CE$2,1,0),"")</f>
        <v>1</v>
      </c>
      <c r="CF1625" s="36" t="n">
        <f aca="false">IF($K583="III_11",IF(CF583=CF$2,1,0),"")</f>
        <v>0</v>
      </c>
      <c r="CG1625" s="36" t="n">
        <f aca="false">IF($K583="III_11",IF(CG583=CG$2,1,0),"")</f>
        <v>1</v>
      </c>
      <c r="CH1625" s="36" t="n">
        <f aca="false">IF($K583="III_11",IF(CH583=CH$2,1,0),"")</f>
        <v>0</v>
      </c>
      <c r="CI1625" s="36" t="n">
        <f aca="false">IF($K583="III_11",IF(CI583=CI$2,1,0),"")</f>
        <v>1</v>
      </c>
      <c r="CJ1625" s="36" t="n">
        <f aca="false">IF($K583="III_11",IF(CJ583=CJ$2,1,0),"")</f>
        <v>0</v>
      </c>
      <c r="CK1625" s="36" t="n">
        <f aca="false">IF($K583="III_11",IF(CK583=CK$2,1,0),"")</f>
        <v>1</v>
      </c>
      <c r="CL1625" s="36" t="n">
        <f aca="false">IF($K583="III_11",IF(CL583=CL$2,1,0),"")</f>
        <v>0</v>
      </c>
      <c r="CM1625" s="36" t="n">
        <f aca="false">IF($K583="III_11",IF(CM583=CM$2,1,0),"")</f>
        <v>1</v>
      </c>
      <c r="CN1625" s="36" t="n">
        <f aca="false">IF($K583="III_11",IF(CN583=CN$2,1,0),"")</f>
        <v>1</v>
      </c>
    </row>
    <row r="1626" customFormat="false" ht="15.75" hidden="false" customHeight="true" outlineLevel="0" collapsed="false">
      <c r="A1626" s="4" t="str">
        <f aca="false">LEFT(A584,5)</f>
        <v>581</v>
      </c>
      <c r="B1626" s="3" t="str">
        <f aca="false">LEFT(B584,5)</f>
        <v>1</v>
      </c>
      <c r="C1626" s="2" t="n">
        <f aca="false">(IF(K1626="I_9",IF(F1626&gt;18,1,0),0)+IF(K1626="II_10",IF(F1626&gt;26,1,0),0)+IF(K1626="III_11",IF(F1626&gt;33,1,0),0))*B1626</f>
        <v>1</v>
      </c>
      <c r="D1626" s="2" t="str">
        <f aca="false">IF(C1626=1,"Запрошується до ІІ туру","Не бере участь у наступному турі")</f>
        <v>Запрошується до ІІ туру</v>
      </c>
      <c r="E1626" s="37" t="s">
        <v>1566</v>
      </c>
      <c r="F1626" s="38" t="n">
        <f aca="false">SUM(R1626:CN1626)</f>
        <v>49</v>
      </c>
      <c r="G1626" s="2" t="str">
        <f aca="false">G584</f>
        <v>Герман</v>
      </c>
      <c r="H1626" s="2" t="str">
        <f aca="false">H584</f>
        <v>Дмитро</v>
      </c>
      <c r="J1626" s="3" t="n">
        <f aca="false">J584</f>
        <v>11</v>
      </c>
      <c r="K1626" s="3" t="str">
        <f aca="false">K584</f>
        <v>III_11</v>
      </c>
      <c r="M1626" s="2" t="str">
        <f aca="false">M584</f>
        <v>місто Київ</v>
      </c>
      <c r="N1626" s="2" t="str">
        <f aca="false">N584</f>
        <v>Погоджуюсь</v>
      </c>
      <c r="O1626" s="2" t="str">
        <f aca="false">O584</f>
        <v>Підтверджую</v>
      </c>
      <c r="P1626" s="2" t="str">
        <f aca="false">P584</f>
        <v>Так</v>
      </c>
      <c r="Q1626" s="2" t="str">
        <f aca="false">Q584</f>
        <v>Погоджуюсь</v>
      </c>
      <c r="R1626" s="32" t="n">
        <f aca="false">IF(R584=R$2,1,0)</f>
        <v>1</v>
      </c>
      <c r="S1626" s="32" t="n">
        <f aca="false">IF(S584=S$2,1,0)</f>
        <v>0</v>
      </c>
      <c r="T1626" s="32" t="n">
        <f aca="false">IF(T584=T$2,1,0)</f>
        <v>1</v>
      </c>
      <c r="U1626" s="32" t="n">
        <f aca="false">IF(U584=U$2,1,0)</f>
        <v>1</v>
      </c>
      <c r="V1626" s="32" t="n">
        <f aca="false">IF(V584=V$2,1,0)</f>
        <v>1</v>
      </c>
      <c r="W1626" s="32" t="n">
        <f aca="false">IF(W584=W$2,1,0)</f>
        <v>1</v>
      </c>
      <c r="X1626" s="32" t="n">
        <f aca="false">IF(X584=X$2,1,0)</f>
        <v>0</v>
      </c>
      <c r="Y1626" s="32" t="n">
        <f aca="false">IF(Y584=Y$2,1,0)</f>
        <v>0</v>
      </c>
      <c r="Z1626" s="32" t="n">
        <f aca="false">IF(Z584=Z$2,1,0)</f>
        <v>0</v>
      </c>
      <c r="AA1626" s="33" t="n">
        <f aca="false">IF(AA584=AA$2,2,0)</f>
        <v>0</v>
      </c>
      <c r="AB1626" s="33" t="n">
        <f aca="false">0</f>
        <v>0</v>
      </c>
      <c r="AC1626" s="32" t="n">
        <f aca="false">IF(AC584=AC$2,1,0)</f>
        <v>1</v>
      </c>
      <c r="AD1626" s="32" t="n">
        <f aca="false">IF(AD584=AD$2,1,0)</f>
        <v>0</v>
      </c>
      <c r="AE1626" s="32" t="n">
        <f aca="false">IF(AE584=AE$2,1,0)</f>
        <v>1</v>
      </c>
      <c r="AF1626" s="32" t="n">
        <f aca="false">IF(AF584=AF$2,1,0)</f>
        <v>1</v>
      </c>
      <c r="AG1626" s="32" t="n">
        <f aca="false">IF(AG584=AG$2,1,0)</f>
        <v>1</v>
      </c>
      <c r="AH1626" s="32" t="n">
        <f aca="false">IF(AH584=AH$2,1,0)</f>
        <v>0</v>
      </c>
      <c r="AI1626" s="33" t="n">
        <f aca="false">0</f>
        <v>0</v>
      </c>
      <c r="AJ1626" s="33" t="n">
        <f aca="false">0</f>
        <v>0</v>
      </c>
      <c r="AK1626" s="32" t="n">
        <f aca="false">IF(AK584=AK$2,1,0)</f>
        <v>0</v>
      </c>
      <c r="AL1626" s="32" t="n">
        <f aca="false">IF(AL584=AL$2,1,0)</f>
        <v>0</v>
      </c>
      <c r="AM1626" s="32" t="n">
        <f aca="false">IF(AM584=AM$2,1,0)</f>
        <v>1</v>
      </c>
      <c r="AN1626" s="32" t="n">
        <f aca="false">IF(AN584=AN$2,1,0)</f>
        <v>1</v>
      </c>
      <c r="AO1626" s="32" t="n">
        <f aca="false">IF(AO584=AO$2,1,0)</f>
        <v>1</v>
      </c>
      <c r="AP1626" s="32" t="n">
        <f aca="false">IF(AP584=AP$2,1,0)</f>
        <v>1</v>
      </c>
      <c r="AQ1626" s="32" t="n">
        <f aca="false">IF(AQ584=AQ$2,1,0)</f>
        <v>1</v>
      </c>
      <c r="AR1626" s="32" t="n">
        <f aca="false">IF(AR584=AR$2,1,0)</f>
        <v>1</v>
      </c>
      <c r="AS1626" s="32" t="n">
        <f aca="false">IF(AS584=AS$2,1,0)</f>
        <v>1</v>
      </c>
      <c r="AT1626" s="33" t="n">
        <f aca="false">IF(AT584=AT$2,3,0)</f>
        <v>0</v>
      </c>
      <c r="AU1626" s="32" t="n">
        <f aca="false">IF(AU584=AU$2,1,0)</f>
        <v>0</v>
      </c>
      <c r="AV1626" s="32" t="n">
        <f aca="false">IF(AV584=AV$2,1,0)</f>
        <v>1</v>
      </c>
      <c r="AW1626" s="32" t="n">
        <f aca="false">IF(AW584=AW$2,1,0)</f>
        <v>0</v>
      </c>
      <c r="AX1626" s="32" t="n">
        <f aca="false">IF(AX584=AX$2,1,0)</f>
        <v>0</v>
      </c>
      <c r="AY1626" s="32" t="n">
        <f aca="false">IF(AY584=AY$2,1,0)</f>
        <v>1</v>
      </c>
      <c r="AZ1626" s="32" t="n">
        <f aca="false">IF(AZ584=AZ$2,1,0)</f>
        <v>1</v>
      </c>
      <c r="BA1626" s="32" t="n">
        <f aca="false">IF(BA584=BA$2,1,0)</f>
        <v>1</v>
      </c>
      <c r="BB1626" s="32" t="n">
        <f aca="false">IF(BB584=BB$2,1,0)</f>
        <v>0</v>
      </c>
      <c r="BC1626" s="32" t="n">
        <f aca="false">IF(BC584=BC$2,1,0)</f>
        <v>0</v>
      </c>
      <c r="BD1626" s="32" t="n">
        <f aca="false">IF(BD584=BD$2,1,0)</f>
        <v>1</v>
      </c>
      <c r="BE1626" s="32" t="n">
        <f aca="false">IF(BE584=BE$2,1,0)</f>
        <v>1</v>
      </c>
      <c r="BF1626" s="32" t="n">
        <f aca="false">IF(BF584=BF$2,1,0)</f>
        <v>1</v>
      </c>
      <c r="BG1626" s="32" t="n">
        <f aca="false">IF(BG584=BG$2,1,0)</f>
        <v>0</v>
      </c>
      <c r="BH1626" s="32" t="n">
        <f aca="false">IF(BH584=BH$2,1,0)</f>
        <v>1</v>
      </c>
      <c r="BI1626" s="32" t="n">
        <f aca="false">IF(BI584=BI$2,1,0)</f>
        <v>1</v>
      </c>
      <c r="BJ1626" s="32" t="n">
        <f aca="false">IF(BJ584=BJ$2,1,0)</f>
        <v>1</v>
      </c>
      <c r="BK1626" s="32" t="n">
        <f aca="false">IF(BK584=BK$2,1,0)</f>
        <v>1</v>
      </c>
      <c r="BL1626" s="32" t="n">
        <f aca="false">IF(BL584=BL$2,1,0)</f>
        <v>0</v>
      </c>
      <c r="BM1626" s="32" t="n">
        <f aca="false">IF(BM584=BM$2,1,0)</f>
        <v>1</v>
      </c>
      <c r="BN1626" s="32" t="n">
        <f aca="false">IF(BN584=BN$2,1,0)</f>
        <v>1</v>
      </c>
      <c r="BO1626" s="32" t="n">
        <f aca="false">IF(BO584=BO$2,1,0)</f>
        <v>1</v>
      </c>
      <c r="BP1626" s="32" t="n">
        <f aca="false">IF(BP584=BP$2,1,0)</f>
        <v>0</v>
      </c>
      <c r="BQ1626" s="32" t="n">
        <f aca="false">IF(BQ584=BQ$2,1,0)</f>
        <v>1</v>
      </c>
      <c r="BR1626" s="34" t="n">
        <f aca="false">IF($K584="I_9","",IF(BR584=BR$2,1,0))</f>
        <v>1</v>
      </c>
      <c r="BS1626" s="34" t="n">
        <f aca="false">IF($K584="I_9","",IF(BS584=BS$2,1,0))</f>
        <v>1</v>
      </c>
      <c r="BT1626" s="34" t="n">
        <f aca="false">IF($K584="I_9","",IF(BT584=BT$2,1,0))</f>
        <v>0</v>
      </c>
      <c r="BU1626" s="34" t="n">
        <f aca="false">IF($K584="I_9","",IF(BU584=BU$2,1,0))</f>
        <v>1</v>
      </c>
      <c r="BV1626" s="34" t="n">
        <f aca="false">IF($K584="I_9","",IF(BV584=BV$2,1,0))</f>
        <v>1</v>
      </c>
      <c r="BW1626" s="35" t="n">
        <f aca="false">IF($K584="I_9","",IF(BW584=BW$2,1,0))</f>
        <v>1</v>
      </c>
      <c r="BX1626" s="35" t="n">
        <f aca="false">IF($K584="I_9","",IF(BX584=BX$2,2,0))</f>
        <v>0</v>
      </c>
      <c r="BY1626" s="35" t="n">
        <f aca="false">IF($K584="I_9","",IF(BY584=BY$2,3,0))</f>
        <v>3</v>
      </c>
      <c r="BZ1626" s="34" t="n">
        <f aca="false">IF($K584="I_9","",IF(BZ584=BZ$2,1,0))</f>
        <v>1</v>
      </c>
      <c r="CA1626" s="34" t="n">
        <f aca="false">IF($K584="I_9","",IF(CA584=CA$2,1,0))</f>
        <v>1</v>
      </c>
      <c r="CB1626" s="34" t="n">
        <f aca="false">IF($K584="I_9","",IF(CB584=CB$2,1,0))</f>
        <v>1</v>
      </c>
      <c r="CC1626" s="34" t="n">
        <f aca="false">IF($K584="I_9","",IF(CC584=CC$2,1,0))</f>
        <v>0</v>
      </c>
      <c r="CD1626" s="34" t="n">
        <f aca="false">IF($K584="I_9","",IF(CD584=CD$2,1,0))</f>
        <v>1</v>
      </c>
      <c r="CE1626" s="36" t="n">
        <f aca="false">IF($K584="III_11",IF(CE584=CE$2,1,0),"")</f>
        <v>0</v>
      </c>
      <c r="CF1626" s="36" t="n">
        <f aca="false">IF($K584="III_11",IF(CF584=CF$2,1,0),"")</f>
        <v>1</v>
      </c>
      <c r="CG1626" s="36" t="n">
        <f aca="false">IF($K584="III_11",IF(CG584=CG$2,1,0),"")</f>
        <v>1</v>
      </c>
      <c r="CH1626" s="36" t="n">
        <f aca="false">IF($K584="III_11",IF(CH584=CH$2,1,0),"")</f>
        <v>1</v>
      </c>
      <c r="CI1626" s="36" t="n">
        <f aca="false">IF($K584="III_11",IF(CI584=CI$2,1,0),"")</f>
        <v>1</v>
      </c>
      <c r="CJ1626" s="36" t="n">
        <f aca="false">IF($K584="III_11",IF(CJ584=CJ$2,1,0),"")</f>
        <v>0</v>
      </c>
      <c r="CK1626" s="36" t="n">
        <f aca="false">IF($K584="III_11",IF(CK584=CK$2,1,0),"")</f>
        <v>0</v>
      </c>
      <c r="CL1626" s="36" t="n">
        <f aca="false">IF($K584="III_11",IF(CL584=CL$2,1,0),"")</f>
        <v>1</v>
      </c>
      <c r="CM1626" s="36" t="n">
        <f aca="false">IF($K584="III_11",IF(CM584=CM$2,1,0),"")</f>
        <v>0</v>
      </c>
      <c r="CN1626" s="36" t="n">
        <f aca="false">IF($K584="III_11",IF(CN584=CN$2,1,0),"")</f>
        <v>1</v>
      </c>
    </row>
    <row r="1627" customFormat="false" ht="15.75" hidden="false" customHeight="true" outlineLevel="0" collapsed="false">
      <c r="A1627" s="4" t="str">
        <f aca="false">LEFT(A585,5)</f>
        <v>582</v>
      </c>
      <c r="B1627" s="3" t="str">
        <f aca="false">LEFT(B585,5)</f>
        <v>1</v>
      </c>
      <c r="C1627" s="2" t="n">
        <f aca="false">(IF(K1627="I_9",IF(F1627&gt;18,1,0),0)+IF(K1627="II_10",IF(F1627&gt;26,1,0),0)+IF(K1627="III_11",IF(F1627&gt;33,1,0),0))*B1627</f>
        <v>1</v>
      </c>
      <c r="D1627" s="2" t="str">
        <f aca="false">IF(C1627=1,"Запрошується до ІІ туру","Не бере участь у наступному турі")</f>
        <v>Запрошується до ІІ туру</v>
      </c>
      <c r="E1627" s="37" t="s">
        <v>678</v>
      </c>
      <c r="F1627" s="38" t="n">
        <f aca="false">SUM(R1627:CN1627)</f>
        <v>20</v>
      </c>
      <c r="G1627" s="2" t="str">
        <f aca="false">G585</f>
        <v>Ніколіна </v>
      </c>
      <c r="H1627" s="2" t="str">
        <f aca="false">H585</f>
        <v>Вікторія </v>
      </c>
      <c r="J1627" s="3" t="n">
        <f aca="false">J585</f>
        <v>9</v>
      </c>
      <c r="K1627" s="3" t="str">
        <f aca="false">K585</f>
        <v>I_9</v>
      </c>
      <c r="M1627" s="2" t="str">
        <f aca="false">M585</f>
        <v>Одеська</v>
      </c>
      <c r="N1627" s="2" t="str">
        <f aca="false">N585</f>
        <v>Погоджуюсь</v>
      </c>
      <c r="O1627" s="2" t="str">
        <f aca="false">O585</f>
        <v>Підтверджую</v>
      </c>
      <c r="P1627" s="2" t="str">
        <f aca="false">P585</f>
        <v>Так</v>
      </c>
      <c r="Q1627" s="2" t="str">
        <f aca="false">Q585</f>
        <v>Погоджуюсь</v>
      </c>
      <c r="R1627" s="32" t="n">
        <f aca="false">IF(R585=R$2,1,0)</f>
        <v>0</v>
      </c>
      <c r="S1627" s="32" t="n">
        <f aca="false">IF(S585=S$2,1,0)</f>
        <v>0</v>
      </c>
      <c r="T1627" s="32" t="n">
        <f aca="false">IF(T585=T$2,1,0)</f>
        <v>0</v>
      </c>
      <c r="U1627" s="32" t="n">
        <f aca="false">IF(U585=U$2,1,0)</f>
        <v>0</v>
      </c>
      <c r="V1627" s="32" t="n">
        <f aca="false">IF(V585=V$2,1,0)</f>
        <v>0</v>
      </c>
      <c r="W1627" s="32" t="n">
        <f aca="false">IF(W585=W$2,1,0)</f>
        <v>0</v>
      </c>
      <c r="X1627" s="32" t="n">
        <f aca="false">IF(X585=X$2,1,0)</f>
        <v>1</v>
      </c>
      <c r="Y1627" s="32" t="n">
        <f aca="false">IF(Y585=Y$2,1,0)</f>
        <v>0</v>
      </c>
      <c r="Z1627" s="32" t="n">
        <f aca="false">IF(Z585=Z$2,1,0)</f>
        <v>0</v>
      </c>
      <c r="AA1627" s="33" t="n">
        <f aca="false">IF(AA585=AA$2,2,0)</f>
        <v>0</v>
      </c>
      <c r="AB1627" s="33" t="n">
        <f aca="false">0</f>
        <v>0</v>
      </c>
      <c r="AC1627" s="32" t="n">
        <f aca="false">IF(AC585=AC$2,1,0)</f>
        <v>0</v>
      </c>
      <c r="AD1627" s="32" t="n">
        <f aca="false">IF(AD585=AD$2,1,0)</f>
        <v>0</v>
      </c>
      <c r="AE1627" s="32" t="n">
        <f aca="false">IF(AE585=AE$2,1,0)</f>
        <v>0</v>
      </c>
      <c r="AF1627" s="32" t="n">
        <f aca="false">IF(AF585=AF$2,1,0)</f>
        <v>0</v>
      </c>
      <c r="AG1627" s="32" t="n">
        <f aca="false">IF(AG585=AG$2,1,0)</f>
        <v>0</v>
      </c>
      <c r="AH1627" s="32" t="n">
        <f aca="false">IF(AH585=AH$2,1,0)</f>
        <v>0</v>
      </c>
      <c r="AI1627" s="33" t="n">
        <f aca="false">0</f>
        <v>0</v>
      </c>
      <c r="AJ1627" s="33" t="n">
        <f aca="false">0</f>
        <v>0</v>
      </c>
      <c r="AK1627" s="32" t="n">
        <f aca="false">IF(AK585=AK$2,1,0)</f>
        <v>0</v>
      </c>
      <c r="AL1627" s="32" t="n">
        <f aca="false">IF(AL585=AL$2,1,0)</f>
        <v>0</v>
      </c>
      <c r="AM1627" s="32" t="n">
        <f aca="false">IF(AM585=AM$2,1,0)</f>
        <v>1</v>
      </c>
      <c r="AN1627" s="32" t="n">
        <f aca="false">IF(AN585=AN$2,1,0)</f>
        <v>1</v>
      </c>
      <c r="AO1627" s="32" t="n">
        <f aca="false">IF(AO585=AO$2,1,0)</f>
        <v>1</v>
      </c>
      <c r="AP1627" s="32" t="n">
        <f aca="false">IF(AP585=AP$2,1,0)</f>
        <v>1</v>
      </c>
      <c r="AQ1627" s="32" t="n">
        <f aca="false">IF(AQ585=AQ$2,1,0)</f>
        <v>0</v>
      </c>
      <c r="AR1627" s="32" t="n">
        <f aca="false">IF(AR585=AR$2,1,0)</f>
        <v>0</v>
      </c>
      <c r="AS1627" s="32" t="n">
        <f aca="false">IF(AS585=AS$2,1,0)</f>
        <v>1</v>
      </c>
      <c r="AT1627" s="33" t="n">
        <f aca="false">IF(AT585=AT$2,3,0)</f>
        <v>3</v>
      </c>
      <c r="AU1627" s="32" t="n">
        <f aca="false">IF(AU585=AU$2,1,0)</f>
        <v>0</v>
      </c>
      <c r="AV1627" s="32" t="n">
        <f aca="false">IF(AV585=AV$2,1,0)</f>
        <v>1</v>
      </c>
      <c r="AW1627" s="32" t="n">
        <f aca="false">IF(AW585=AW$2,1,0)</f>
        <v>0</v>
      </c>
      <c r="AX1627" s="32" t="n">
        <f aca="false">IF(AX585=AX$2,1,0)</f>
        <v>1</v>
      </c>
      <c r="AY1627" s="32" t="n">
        <f aca="false">IF(AY585=AY$2,1,0)</f>
        <v>0</v>
      </c>
      <c r="AZ1627" s="32" t="n">
        <f aca="false">IF(AZ585=AZ$2,1,0)</f>
        <v>1</v>
      </c>
      <c r="BA1627" s="32" t="n">
        <f aca="false">IF(BA585=BA$2,1,0)</f>
        <v>0</v>
      </c>
      <c r="BB1627" s="32" t="n">
        <f aca="false">IF(BB585=BB$2,1,0)</f>
        <v>0</v>
      </c>
      <c r="BC1627" s="32" t="n">
        <f aca="false">IF(BC585=BC$2,1,0)</f>
        <v>0</v>
      </c>
      <c r="BD1627" s="32" t="n">
        <f aca="false">IF(BD585=BD$2,1,0)</f>
        <v>1</v>
      </c>
      <c r="BE1627" s="32" t="n">
        <f aca="false">IF(BE585=BE$2,1,0)</f>
        <v>0</v>
      </c>
      <c r="BF1627" s="32" t="n">
        <f aca="false">IF(BF585=BF$2,1,0)</f>
        <v>0</v>
      </c>
      <c r="BG1627" s="32" t="n">
        <f aca="false">IF(BG585=BG$2,1,0)</f>
        <v>0</v>
      </c>
      <c r="BH1627" s="32" t="n">
        <f aca="false">IF(BH585=BH$2,1,0)</f>
        <v>1</v>
      </c>
      <c r="BI1627" s="32" t="n">
        <f aca="false">IF(BI585=BI$2,1,0)</f>
        <v>0</v>
      </c>
      <c r="BJ1627" s="32" t="n">
        <f aca="false">IF(BJ585=BJ$2,1,0)</f>
        <v>1</v>
      </c>
      <c r="BK1627" s="32" t="n">
        <f aca="false">IF(BK585=BK$2,1,0)</f>
        <v>1</v>
      </c>
      <c r="BL1627" s="32" t="n">
        <f aca="false">IF(BL585=BL$2,1,0)</f>
        <v>0</v>
      </c>
      <c r="BM1627" s="32" t="n">
        <f aca="false">IF(BM585=BM$2,1,0)</f>
        <v>1</v>
      </c>
      <c r="BN1627" s="32" t="n">
        <f aca="false">IF(BN585=BN$2,1,0)</f>
        <v>0</v>
      </c>
      <c r="BO1627" s="32" t="n">
        <f aca="false">IF(BO585=BO$2,1,0)</f>
        <v>1</v>
      </c>
      <c r="BP1627" s="32" t="n">
        <f aca="false">IF(BP585=BP$2,1,0)</f>
        <v>1</v>
      </c>
      <c r="BQ1627" s="32" t="n">
        <f aca="false">IF(BQ585=BQ$2,1,0)</f>
        <v>1</v>
      </c>
      <c r="BR1627" s="34" t="str">
        <f aca="false">IF($K585="I_9","",IF(BR585=BR$2,1,0))</f>
        <v/>
      </c>
      <c r="BS1627" s="34" t="str">
        <f aca="false">IF($K585="I_9","",IF(BS585=BS$2,1,0))</f>
        <v/>
      </c>
      <c r="BT1627" s="34" t="str">
        <f aca="false">IF($K585="I_9","",IF(BT585=BT$2,1,0))</f>
        <v/>
      </c>
      <c r="BU1627" s="34" t="str">
        <f aca="false">IF($K585="I_9","",IF(BU585=BU$2,1,0))</f>
        <v/>
      </c>
      <c r="BV1627" s="34" t="str">
        <f aca="false">IF($K585="I_9","",IF(BV585=BV$2,1,0))</f>
        <v/>
      </c>
      <c r="BW1627" s="35" t="str">
        <f aca="false">IF($K585="I_9","",IF(BW585=BW$2,1,0))</f>
        <v/>
      </c>
      <c r="BX1627" s="35" t="str">
        <f aca="false">IF($K585="I_9","",IF(BX585=BX$2,2,0))</f>
        <v/>
      </c>
      <c r="BY1627" s="35" t="str">
        <f aca="false">IF($K585="I_9","",IF(BY585=BY$2,3,0))</f>
        <v/>
      </c>
      <c r="BZ1627" s="34" t="str">
        <f aca="false">IF($K585="I_9","",IF(BZ585=BZ$2,1,0))</f>
        <v/>
      </c>
      <c r="CA1627" s="34" t="str">
        <f aca="false">IF($K585="I_9","",IF(CA585=CA$2,1,0))</f>
        <v/>
      </c>
      <c r="CB1627" s="34" t="str">
        <f aca="false">IF($K585="I_9","",IF(CB585=CB$2,1,0))</f>
        <v/>
      </c>
      <c r="CC1627" s="34" t="str">
        <f aca="false">IF($K585="I_9","",IF(CC585=CC$2,1,0))</f>
        <v/>
      </c>
      <c r="CD1627" s="34" t="str">
        <f aca="false">IF($K585="I_9","",IF(CD585=CD$2,1,0))</f>
        <v/>
      </c>
      <c r="CE1627" s="36" t="str">
        <f aca="false">IF($K585="III_11",IF(CE585=CE$2,1,0),"")</f>
        <v/>
      </c>
      <c r="CF1627" s="36" t="str">
        <f aca="false">IF($K585="III_11",IF(CF585=CF$2,1,0),"")</f>
        <v/>
      </c>
      <c r="CG1627" s="36" t="str">
        <f aca="false">IF($K585="III_11",IF(CG585=CG$2,1,0),"")</f>
        <v/>
      </c>
      <c r="CH1627" s="36" t="str">
        <f aca="false">IF($K585="III_11",IF(CH585=CH$2,1,0),"")</f>
        <v/>
      </c>
      <c r="CI1627" s="36" t="str">
        <f aca="false">IF($K585="III_11",IF(CI585=CI$2,1,0),"")</f>
        <v/>
      </c>
      <c r="CJ1627" s="36" t="str">
        <f aca="false">IF($K585="III_11",IF(CJ585=CJ$2,1,0),"")</f>
        <v/>
      </c>
      <c r="CK1627" s="36" t="str">
        <f aca="false">IF($K585="III_11",IF(CK585=CK$2,1,0),"")</f>
        <v/>
      </c>
      <c r="CL1627" s="36" t="str">
        <f aca="false">IF($K585="III_11",IF(CL585=CL$2,1,0),"")</f>
        <v/>
      </c>
      <c r="CM1627" s="36" t="str">
        <f aca="false">IF($K585="III_11",IF(CM585=CM$2,1,0),"")</f>
        <v/>
      </c>
      <c r="CN1627" s="36" t="str">
        <f aca="false">IF($K585="III_11",IF(CN585=CN$2,1,0),"")</f>
        <v/>
      </c>
    </row>
    <row r="1628" customFormat="false" ht="15.75" hidden="false" customHeight="true" outlineLevel="0" collapsed="false">
      <c r="A1628" s="4" t="str">
        <f aca="false">LEFT(A586,5)</f>
        <v>583</v>
      </c>
      <c r="B1628" s="3" t="str">
        <f aca="false">LEFT(B586,5)</f>
        <v>1</v>
      </c>
      <c r="C1628" s="2" t="n">
        <f aca="false">(IF(K1628="I_9",IF(F1628&gt;18,1,0),0)+IF(K1628="II_10",IF(F1628&gt;26,1,0),0)+IF(K1628="III_11",IF(F1628&gt;33,1,0),0))*B1628</f>
        <v>1</v>
      </c>
      <c r="D1628" s="2" t="str">
        <f aca="false">IF(C1628=1,"Запрошується до ІІ туру","Не бере участь у наступному турі")</f>
        <v>Запрошується до ІІ туру</v>
      </c>
      <c r="E1628" s="37" t="s">
        <v>1569</v>
      </c>
      <c r="F1628" s="38" t="n">
        <f aca="false">SUM(R1628:CN1628)</f>
        <v>37</v>
      </c>
      <c r="G1628" s="2" t="str">
        <f aca="false">G586</f>
        <v>Стреблянська </v>
      </c>
      <c r="H1628" s="2" t="str">
        <f aca="false">H586</f>
        <v>Катерина </v>
      </c>
      <c r="J1628" s="3" t="n">
        <f aca="false">J586</f>
        <v>10</v>
      </c>
      <c r="K1628" s="3" t="str">
        <f aca="false">K586</f>
        <v>II_10</v>
      </c>
      <c r="M1628" s="2" t="str">
        <f aca="false">M586</f>
        <v>Харківська</v>
      </c>
      <c r="N1628" s="2" t="str">
        <f aca="false">N586</f>
        <v>Погоджуюсь</v>
      </c>
      <c r="O1628" s="2" t="str">
        <f aca="false">O586</f>
        <v>Підтверджую</v>
      </c>
      <c r="P1628" s="2" t="str">
        <f aca="false">P586</f>
        <v>Так</v>
      </c>
      <c r="Q1628" s="2" t="str">
        <f aca="false">Q586</f>
        <v>Погоджуюсь</v>
      </c>
      <c r="R1628" s="32" t="n">
        <f aca="false">IF(R586=R$2,1,0)</f>
        <v>1</v>
      </c>
      <c r="S1628" s="32" t="n">
        <f aca="false">IF(S586=S$2,1,0)</f>
        <v>1</v>
      </c>
      <c r="T1628" s="32" t="n">
        <f aca="false">IF(T586=T$2,1,0)</f>
        <v>0</v>
      </c>
      <c r="U1628" s="32" t="n">
        <f aca="false">IF(U586=U$2,1,0)</f>
        <v>0</v>
      </c>
      <c r="V1628" s="32" t="n">
        <f aca="false">IF(V586=V$2,1,0)</f>
        <v>0</v>
      </c>
      <c r="W1628" s="32" t="n">
        <f aca="false">IF(W586=W$2,1,0)</f>
        <v>1</v>
      </c>
      <c r="X1628" s="32" t="n">
        <f aca="false">IF(X586=X$2,1,0)</f>
        <v>0</v>
      </c>
      <c r="Y1628" s="32" t="n">
        <f aca="false">IF(Y586=Y$2,1,0)</f>
        <v>1</v>
      </c>
      <c r="Z1628" s="32" t="n">
        <f aca="false">IF(Z586=Z$2,1,0)</f>
        <v>0</v>
      </c>
      <c r="AA1628" s="33" t="n">
        <f aca="false">IF(AA586=AA$2,2,0)</f>
        <v>0</v>
      </c>
      <c r="AB1628" s="33" t="n">
        <f aca="false">0</f>
        <v>0</v>
      </c>
      <c r="AC1628" s="32" t="n">
        <f aca="false">IF(AC586=AC$2,1,0)</f>
        <v>0</v>
      </c>
      <c r="AD1628" s="32" t="n">
        <f aca="false">IF(AD586=AD$2,1,0)</f>
        <v>0</v>
      </c>
      <c r="AE1628" s="32" t="n">
        <f aca="false">IF(AE586=AE$2,1,0)</f>
        <v>0</v>
      </c>
      <c r="AF1628" s="32" t="n">
        <f aca="false">IF(AF586=AF$2,1,0)</f>
        <v>0</v>
      </c>
      <c r="AG1628" s="32" t="n">
        <f aca="false">IF(AG586=AG$2,1,0)</f>
        <v>0</v>
      </c>
      <c r="AH1628" s="32" t="n">
        <f aca="false">IF(AH586=AH$2,1,0)</f>
        <v>0</v>
      </c>
      <c r="AI1628" s="33" t="n">
        <f aca="false">0</f>
        <v>0</v>
      </c>
      <c r="AJ1628" s="33" t="n">
        <f aca="false">0</f>
        <v>0</v>
      </c>
      <c r="AK1628" s="32" t="n">
        <f aca="false">IF(AK586=AK$2,1,0)</f>
        <v>0</v>
      </c>
      <c r="AL1628" s="32" t="n">
        <f aca="false">IF(AL586=AL$2,1,0)</f>
        <v>0</v>
      </c>
      <c r="AM1628" s="32" t="n">
        <f aca="false">IF(AM586=AM$2,1,0)</f>
        <v>1</v>
      </c>
      <c r="AN1628" s="32" t="n">
        <f aca="false">IF(AN586=AN$2,1,0)</f>
        <v>1</v>
      </c>
      <c r="AO1628" s="32" t="n">
        <f aca="false">IF(AO586=AO$2,1,0)</f>
        <v>1</v>
      </c>
      <c r="AP1628" s="32" t="n">
        <f aca="false">IF(AP586=AP$2,1,0)</f>
        <v>1</v>
      </c>
      <c r="AQ1628" s="32" t="n">
        <f aca="false">IF(AQ586=AQ$2,1,0)</f>
        <v>1</v>
      </c>
      <c r="AR1628" s="32" t="n">
        <f aca="false">IF(AR586=AR$2,1,0)</f>
        <v>1</v>
      </c>
      <c r="AS1628" s="32" t="n">
        <f aca="false">IF(AS586=AS$2,1,0)</f>
        <v>1</v>
      </c>
      <c r="AT1628" s="33" t="n">
        <f aca="false">IF(AT586=AT$2,3,0)</f>
        <v>0</v>
      </c>
      <c r="AU1628" s="32" t="n">
        <f aca="false">IF(AU586=AU$2,1,0)</f>
        <v>1</v>
      </c>
      <c r="AV1628" s="32" t="n">
        <f aca="false">IF(AV586=AV$2,1,0)</f>
        <v>1</v>
      </c>
      <c r="AW1628" s="32" t="n">
        <f aca="false">IF(AW586=AW$2,1,0)</f>
        <v>0</v>
      </c>
      <c r="AX1628" s="32" t="n">
        <f aca="false">IF(AX586=AX$2,1,0)</f>
        <v>1</v>
      </c>
      <c r="AY1628" s="32" t="n">
        <f aca="false">IF(AY586=AY$2,1,0)</f>
        <v>1</v>
      </c>
      <c r="AZ1628" s="32" t="n">
        <f aca="false">IF(AZ586=AZ$2,1,0)</f>
        <v>1</v>
      </c>
      <c r="BA1628" s="32" t="n">
        <f aca="false">IF(BA586=BA$2,1,0)</f>
        <v>0</v>
      </c>
      <c r="BB1628" s="32" t="n">
        <f aca="false">IF(BB586=BB$2,1,0)</f>
        <v>0</v>
      </c>
      <c r="BC1628" s="32" t="n">
        <f aca="false">IF(BC586=BC$2,1,0)</f>
        <v>0</v>
      </c>
      <c r="BD1628" s="32" t="n">
        <f aca="false">IF(BD586=BD$2,1,0)</f>
        <v>1</v>
      </c>
      <c r="BE1628" s="32" t="n">
        <f aca="false">IF(BE586=BE$2,1,0)</f>
        <v>0</v>
      </c>
      <c r="BF1628" s="32" t="n">
        <f aca="false">IF(BF586=BF$2,1,0)</f>
        <v>0</v>
      </c>
      <c r="BG1628" s="32" t="n">
        <f aca="false">IF(BG586=BG$2,1,0)</f>
        <v>0</v>
      </c>
      <c r="BH1628" s="32" t="n">
        <f aca="false">IF(BH586=BH$2,1,0)</f>
        <v>1</v>
      </c>
      <c r="BI1628" s="32" t="n">
        <f aca="false">IF(BI586=BI$2,1,0)</f>
        <v>0</v>
      </c>
      <c r="BJ1628" s="32" t="n">
        <f aca="false">IF(BJ586=BJ$2,1,0)</f>
        <v>0</v>
      </c>
      <c r="BK1628" s="32" t="n">
        <f aca="false">IF(BK586=BK$2,1,0)</f>
        <v>1</v>
      </c>
      <c r="BL1628" s="32" t="n">
        <f aca="false">IF(BL586=BL$2,1,0)</f>
        <v>0</v>
      </c>
      <c r="BM1628" s="32" t="n">
        <f aca="false">IF(BM586=BM$2,1,0)</f>
        <v>1</v>
      </c>
      <c r="BN1628" s="32" t="n">
        <f aca="false">IF(BN586=BN$2,1,0)</f>
        <v>1</v>
      </c>
      <c r="BO1628" s="32" t="n">
        <f aca="false">IF(BO586=BO$2,1,0)</f>
        <v>0</v>
      </c>
      <c r="BP1628" s="32" t="n">
        <f aca="false">IF(BP586=BP$2,1,0)</f>
        <v>0</v>
      </c>
      <c r="BQ1628" s="32" t="n">
        <f aca="false">IF(BQ586=BQ$2,1,0)</f>
        <v>0</v>
      </c>
      <c r="BR1628" s="34" t="n">
        <f aca="false">IF($K586="I_9","",IF(BR586=BR$2,1,0))</f>
        <v>1</v>
      </c>
      <c r="BS1628" s="34" t="n">
        <f aca="false">IF($K586="I_9","",IF(BS586=BS$2,1,0))</f>
        <v>1</v>
      </c>
      <c r="BT1628" s="34" t="n">
        <f aca="false">IF($K586="I_9","",IF(BT586=BT$2,1,0))</f>
        <v>1</v>
      </c>
      <c r="BU1628" s="34" t="n">
        <f aca="false">IF($K586="I_9","",IF(BU586=BU$2,1,0))</f>
        <v>1</v>
      </c>
      <c r="BV1628" s="34" t="n">
        <f aca="false">IF($K586="I_9","",IF(BV586=BV$2,1,0))</f>
        <v>1</v>
      </c>
      <c r="BW1628" s="35" t="n">
        <f aca="false">IF($K586="I_9","",IF(BW586=BW$2,1,0))</f>
        <v>1</v>
      </c>
      <c r="BX1628" s="35" t="n">
        <f aca="false">IF($K586="I_9","",IF(BX586=BX$2,2,0))</f>
        <v>2</v>
      </c>
      <c r="BY1628" s="35" t="n">
        <f aca="false">IF($K586="I_9","",IF(BY586=BY$2,3,0))</f>
        <v>3</v>
      </c>
      <c r="BZ1628" s="34" t="n">
        <f aca="false">IF($K586="I_9","",IF(BZ586=BZ$2,1,0))</f>
        <v>1</v>
      </c>
      <c r="CA1628" s="34" t="n">
        <f aca="false">IF($K586="I_9","",IF(CA586=CA$2,1,0))</f>
        <v>1</v>
      </c>
      <c r="CB1628" s="34" t="n">
        <f aca="false">IF($K586="I_9","",IF(CB586=CB$2,1,0))</f>
        <v>1</v>
      </c>
      <c r="CC1628" s="34" t="n">
        <f aca="false">IF($K586="I_9","",IF(CC586=CC$2,1,0))</f>
        <v>1</v>
      </c>
      <c r="CD1628" s="34" t="n">
        <f aca="false">IF($K586="I_9","",IF(CD586=CD$2,1,0))</f>
        <v>1</v>
      </c>
      <c r="CE1628" s="36" t="str">
        <f aca="false">IF($K586="III_11",IF(CE586=CE$2,1,0),"")</f>
        <v/>
      </c>
      <c r="CF1628" s="36" t="str">
        <f aca="false">IF($K586="III_11",IF(CF586=CF$2,1,0),"")</f>
        <v/>
      </c>
      <c r="CG1628" s="36" t="str">
        <f aca="false">IF($K586="III_11",IF(CG586=CG$2,1,0),"")</f>
        <v/>
      </c>
      <c r="CH1628" s="36" t="str">
        <f aca="false">IF($K586="III_11",IF(CH586=CH$2,1,0),"")</f>
        <v/>
      </c>
      <c r="CI1628" s="36" t="str">
        <f aca="false">IF($K586="III_11",IF(CI586=CI$2,1,0),"")</f>
        <v/>
      </c>
      <c r="CJ1628" s="36" t="str">
        <f aca="false">IF($K586="III_11",IF(CJ586=CJ$2,1,0),"")</f>
        <v/>
      </c>
      <c r="CK1628" s="36" t="str">
        <f aca="false">IF($K586="III_11",IF(CK586=CK$2,1,0),"")</f>
        <v/>
      </c>
      <c r="CL1628" s="36" t="str">
        <f aca="false">IF($K586="III_11",IF(CL586=CL$2,1,0),"")</f>
        <v/>
      </c>
      <c r="CM1628" s="36" t="str">
        <f aca="false">IF($K586="III_11",IF(CM586=CM$2,1,0),"")</f>
        <v/>
      </c>
      <c r="CN1628" s="36" t="str">
        <f aca="false">IF($K586="III_11",IF(CN586=CN$2,1,0),"")</f>
        <v/>
      </c>
    </row>
    <row r="1629" customFormat="false" ht="15.75" hidden="false" customHeight="true" outlineLevel="0" collapsed="false">
      <c r="A1629" s="4" t="str">
        <f aca="false">LEFT(A587,5)</f>
        <v>584</v>
      </c>
      <c r="B1629" s="3" t="str">
        <f aca="false">LEFT(B587,5)</f>
        <v>1</v>
      </c>
      <c r="C1629" s="2" t="n">
        <f aca="false">(IF(K1629="I_9",IF(F1629&gt;18,1,0),0)+IF(K1629="II_10",IF(F1629&gt;26,1,0),0)+IF(K1629="III_11",IF(F1629&gt;33,1,0),0))*B1629</f>
        <v>1</v>
      </c>
      <c r="D1629" s="2" t="str">
        <f aca="false">IF(C1629=1,"Запрошується до ІІ туру","Не бере участь у наступному турі")</f>
        <v>Запрошується до ІІ туру</v>
      </c>
      <c r="E1629" s="37" t="s">
        <v>1571</v>
      </c>
      <c r="F1629" s="38" t="n">
        <f aca="false">SUM(R1629:CN1629)</f>
        <v>52</v>
      </c>
      <c r="G1629" s="2" t="str">
        <f aca="false">G587</f>
        <v>Островна</v>
      </c>
      <c r="H1629" s="2" t="str">
        <f aca="false">H587</f>
        <v>Юлія</v>
      </c>
      <c r="J1629" s="3" t="n">
        <f aca="false">J587</f>
        <v>11</v>
      </c>
      <c r="K1629" s="3" t="str">
        <f aca="false">K587</f>
        <v>III_11</v>
      </c>
      <c r="M1629" s="2" t="str">
        <f aca="false">M587</f>
        <v>Миколаївська</v>
      </c>
      <c r="N1629" s="2" t="str">
        <f aca="false">N587</f>
        <v>Погоджуюсь</v>
      </c>
      <c r="O1629" s="2" t="str">
        <f aca="false">O587</f>
        <v>Підтверджую</v>
      </c>
      <c r="P1629" s="2" t="str">
        <f aca="false">P587</f>
        <v>Так</v>
      </c>
      <c r="Q1629" s="2" t="str">
        <f aca="false">Q587</f>
        <v>Погоджуюсь</v>
      </c>
      <c r="R1629" s="32" t="n">
        <f aca="false">IF(R587=R$2,1,0)</f>
        <v>1</v>
      </c>
      <c r="S1629" s="32" t="n">
        <f aca="false">IF(S587=S$2,1,0)</f>
        <v>1</v>
      </c>
      <c r="T1629" s="32" t="n">
        <f aca="false">IF(T587=T$2,1,0)</f>
        <v>0</v>
      </c>
      <c r="U1629" s="32" t="n">
        <f aca="false">IF(U587=U$2,1,0)</f>
        <v>1</v>
      </c>
      <c r="V1629" s="32" t="n">
        <f aca="false">IF(V587=V$2,1,0)</f>
        <v>1</v>
      </c>
      <c r="W1629" s="32" t="n">
        <f aca="false">IF(W587=W$2,1,0)</f>
        <v>1</v>
      </c>
      <c r="X1629" s="32" t="n">
        <f aca="false">IF(X587=X$2,1,0)</f>
        <v>1</v>
      </c>
      <c r="Y1629" s="32" t="n">
        <f aca="false">IF(Y587=Y$2,1,0)</f>
        <v>0</v>
      </c>
      <c r="Z1629" s="32" t="n">
        <f aca="false">IF(Z587=Z$2,1,0)</f>
        <v>1</v>
      </c>
      <c r="AA1629" s="33" t="n">
        <f aca="false">IF(AA587=AA$2,2,0)</f>
        <v>0</v>
      </c>
      <c r="AB1629" s="33" t="n">
        <f aca="false">0</f>
        <v>0</v>
      </c>
      <c r="AC1629" s="32" t="n">
        <f aca="false">IF(AC587=AC$2,1,0)</f>
        <v>0</v>
      </c>
      <c r="AD1629" s="32" t="n">
        <f aca="false">IF(AD587=AD$2,1,0)</f>
        <v>0</v>
      </c>
      <c r="AE1629" s="32" t="n">
        <f aca="false">IF(AE587=AE$2,1,0)</f>
        <v>0</v>
      </c>
      <c r="AF1629" s="32" t="n">
        <f aca="false">IF(AF587=AF$2,1,0)</f>
        <v>0</v>
      </c>
      <c r="AG1629" s="32" t="n">
        <f aca="false">IF(AG587=AG$2,1,0)</f>
        <v>0</v>
      </c>
      <c r="AH1629" s="32" t="n">
        <f aca="false">IF(AH587=AH$2,1,0)</f>
        <v>0</v>
      </c>
      <c r="AI1629" s="33" t="n">
        <f aca="false">0</f>
        <v>0</v>
      </c>
      <c r="AJ1629" s="33" t="n">
        <f aca="false">0</f>
        <v>0</v>
      </c>
      <c r="AK1629" s="32" t="n">
        <f aca="false">IF(AK587=AK$2,1,0)</f>
        <v>0</v>
      </c>
      <c r="AL1629" s="32" t="n">
        <f aca="false">IF(AL587=AL$2,1,0)</f>
        <v>0</v>
      </c>
      <c r="AM1629" s="32" t="n">
        <f aca="false">IF(AM587=AM$2,1,0)</f>
        <v>1</v>
      </c>
      <c r="AN1629" s="32" t="n">
        <f aca="false">IF(AN587=AN$2,1,0)</f>
        <v>1</v>
      </c>
      <c r="AO1629" s="32" t="n">
        <f aca="false">IF(AO587=AO$2,1,0)</f>
        <v>1</v>
      </c>
      <c r="AP1629" s="32" t="n">
        <f aca="false">IF(AP587=AP$2,1,0)</f>
        <v>1</v>
      </c>
      <c r="AQ1629" s="32" t="n">
        <f aca="false">IF(AQ587=AQ$2,1,0)</f>
        <v>1</v>
      </c>
      <c r="AR1629" s="32" t="n">
        <f aca="false">IF(AR587=AR$2,1,0)</f>
        <v>1</v>
      </c>
      <c r="AS1629" s="32" t="n">
        <f aca="false">IF(AS587=AS$2,1,0)</f>
        <v>1</v>
      </c>
      <c r="AT1629" s="33" t="n">
        <f aca="false">IF(AT587=AT$2,3,0)</f>
        <v>3</v>
      </c>
      <c r="AU1629" s="32" t="n">
        <f aca="false">IF(AU587=AU$2,1,0)</f>
        <v>1</v>
      </c>
      <c r="AV1629" s="32" t="n">
        <f aca="false">IF(AV587=AV$2,1,0)</f>
        <v>0</v>
      </c>
      <c r="AW1629" s="32" t="n">
        <f aca="false">IF(AW587=AW$2,1,0)</f>
        <v>0</v>
      </c>
      <c r="AX1629" s="32" t="n">
        <f aca="false">IF(AX587=AX$2,1,0)</f>
        <v>1</v>
      </c>
      <c r="AY1629" s="32" t="n">
        <f aca="false">IF(AY587=AY$2,1,0)</f>
        <v>1</v>
      </c>
      <c r="AZ1629" s="32" t="n">
        <f aca="false">IF(AZ587=AZ$2,1,0)</f>
        <v>1</v>
      </c>
      <c r="BA1629" s="32" t="n">
        <f aca="false">IF(BA587=BA$2,1,0)</f>
        <v>1</v>
      </c>
      <c r="BB1629" s="32" t="n">
        <f aca="false">IF(BB587=BB$2,1,0)</f>
        <v>1</v>
      </c>
      <c r="BC1629" s="32" t="n">
        <f aca="false">IF(BC587=BC$2,1,0)</f>
        <v>0</v>
      </c>
      <c r="BD1629" s="32" t="n">
        <f aca="false">IF(BD587=BD$2,1,0)</f>
        <v>1</v>
      </c>
      <c r="BE1629" s="32" t="n">
        <f aca="false">IF(BE587=BE$2,1,0)</f>
        <v>0</v>
      </c>
      <c r="BF1629" s="32" t="n">
        <f aca="false">IF(BF587=BF$2,1,0)</f>
        <v>0</v>
      </c>
      <c r="BG1629" s="32" t="n">
        <f aca="false">IF(BG587=BG$2,1,0)</f>
        <v>0</v>
      </c>
      <c r="BH1629" s="32" t="n">
        <f aca="false">IF(BH587=BH$2,1,0)</f>
        <v>1</v>
      </c>
      <c r="BI1629" s="32" t="n">
        <f aca="false">IF(BI587=BI$2,1,0)</f>
        <v>0</v>
      </c>
      <c r="BJ1629" s="32" t="n">
        <f aca="false">IF(BJ587=BJ$2,1,0)</f>
        <v>0</v>
      </c>
      <c r="BK1629" s="32" t="n">
        <f aca="false">IF(BK587=BK$2,1,0)</f>
        <v>0</v>
      </c>
      <c r="BL1629" s="32" t="n">
        <f aca="false">IF(BL587=BL$2,1,0)</f>
        <v>1</v>
      </c>
      <c r="BM1629" s="32" t="n">
        <f aca="false">IF(BM587=BM$2,1,0)</f>
        <v>1</v>
      </c>
      <c r="BN1629" s="32" t="n">
        <f aca="false">IF(BN587=BN$2,1,0)</f>
        <v>1</v>
      </c>
      <c r="BO1629" s="32" t="n">
        <f aca="false">IF(BO587=BO$2,1,0)</f>
        <v>1</v>
      </c>
      <c r="BP1629" s="32" t="n">
        <f aca="false">IF(BP587=BP$2,1,0)</f>
        <v>1</v>
      </c>
      <c r="BQ1629" s="32" t="n">
        <f aca="false">IF(BQ587=BQ$2,1,0)</f>
        <v>1</v>
      </c>
      <c r="BR1629" s="34" t="n">
        <f aca="false">IF($K587="I_9","",IF(BR587=BR$2,1,0))</f>
        <v>1</v>
      </c>
      <c r="BS1629" s="34" t="n">
        <f aca="false">IF($K587="I_9","",IF(BS587=BS$2,1,0))</f>
        <v>1</v>
      </c>
      <c r="BT1629" s="34" t="n">
        <f aca="false">IF($K587="I_9","",IF(BT587=BT$2,1,0))</f>
        <v>1</v>
      </c>
      <c r="BU1629" s="34" t="n">
        <f aca="false">IF($K587="I_9","",IF(BU587=BU$2,1,0))</f>
        <v>1</v>
      </c>
      <c r="BV1629" s="34" t="n">
        <f aca="false">IF($K587="I_9","",IF(BV587=BV$2,1,0))</f>
        <v>1</v>
      </c>
      <c r="BW1629" s="35" t="n">
        <f aca="false">IF($K587="I_9","",IF(BW587=BW$2,1,0))</f>
        <v>1</v>
      </c>
      <c r="BX1629" s="35" t="n">
        <f aca="false">IF($K587="I_9","",IF(BX587=BX$2,2,0))</f>
        <v>2</v>
      </c>
      <c r="BY1629" s="35" t="n">
        <f aca="false">IF($K587="I_9","",IF(BY587=BY$2,3,0))</f>
        <v>0</v>
      </c>
      <c r="BZ1629" s="34" t="n">
        <f aca="false">IF($K587="I_9","",IF(BZ587=BZ$2,1,0))</f>
        <v>1</v>
      </c>
      <c r="CA1629" s="34" t="n">
        <f aca="false">IF($K587="I_9","",IF(CA587=CA$2,1,0))</f>
        <v>1</v>
      </c>
      <c r="CB1629" s="34" t="n">
        <f aca="false">IF($K587="I_9","",IF(CB587=CB$2,1,0))</f>
        <v>1</v>
      </c>
      <c r="CC1629" s="34" t="n">
        <f aca="false">IF($K587="I_9","",IF(CC587=CC$2,1,0))</f>
        <v>1</v>
      </c>
      <c r="CD1629" s="34" t="n">
        <f aca="false">IF($K587="I_9","",IF(CD587=CD$2,1,0))</f>
        <v>1</v>
      </c>
      <c r="CE1629" s="36" t="n">
        <f aca="false">IF($K587="III_11",IF(CE587=CE$2,1,0),"")</f>
        <v>1</v>
      </c>
      <c r="CF1629" s="36" t="n">
        <f aca="false">IF($K587="III_11",IF(CF587=CF$2,1,0),"")</f>
        <v>1</v>
      </c>
      <c r="CG1629" s="36" t="n">
        <f aca="false">IF($K587="III_11",IF(CG587=CG$2,1,0),"")</f>
        <v>1</v>
      </c>
      <c r="CH1629" s="36" t="n">
        <f aca="false">IF($K587="III_11",IF(CH587=CH$2,1,0),"")</f>
        <v>1</v>
      </c>
      <c r="CI1629" s="36" t="n">
        <f aca="false">IF($K587="III_11",IF(CI587=CI$2,1,0),"")</f>
        <v>1</v>
      </c>
      <c r="CJ1629" s="36" t="n">
        <f aca="false">IF($K587="III_11",IF(CJ587=CJ$2,1,0),"")</f>
        <v>1</v>
      </c>
      <c r="CK1629" s="36" t="n">
        <f aca="false">IF($K587="III_11",IF(CK587=CK$2,1,0),"")</f>
        <v>0</v>
      </c>
      <c r="CL1629" s="36" t="n">
        <f aca="false">IF($K587="III_11",IF(CL587=CL$2,1,0),"")</f>
        <v>0</v>
      </c>
      <c r="CM1629" s="36" t="n">
        <f aca="false">IF($K587="III_11",IF(CM587=CM$2,1,0),"")</f>
        <v>1</v>
      </c>
      <c r="CN1629" s="36" t="n">
        <f aca="false">IF($K587="III_11",IF(CN587=CN$2,1,0),"")</f>
        <v>1</v>
      </c>
    </row>
    <row r="1630" customFormat="false" ht="15.75" hidden="false" customHeight="true" outlineLevel="0" collapsed="false">
      <c r="A1630" s="4" t="str">
        <f aca="false">LEFT(A588,5)</f>
        <v>585</v>
      </c>
      <c r="B1630" s="3" t="str">
        <f aca="false">LEFT(B588,5)</f>
        <v>1</v>
      </c>
      <c r="C1630" s="2" t="n">
        <f aca="false">(IF(K1630="I_9",IF(F1630&gt;18,1,0),0)+IF(K1630="II_10",IF(F1630&gt;26,1,0),0)+IF(K1630="III_11",IF(F1630&gt;33,1,0),0))*B1630</f>
        <v>1</v>
      </c>
      <c r="D1630" s="2" t="str">
        <f aca="false">IF(C1630=1,"Запрошується до ІІ туру","Не бере участь у наступному турі")</f>
        <v>Запрошується до ІІ туру</v>
      </c>
      <c r="E1630" s="37" t="s">
        <v>1573</v>
      </c>
      <c r="F1630" s="38" t="n">
        <f aca="false">SUM(R1630:CN1630)</f>
        <v>33</v>
      </c>
      <c r="G1630" s="2" t="str">
        <f aca="false">G588</f>
        <v>Задоян</v>
      </c>
      <c r="H1630" s="2" t="str">
        <f aca="false">H588</f>
        <v>Нікіта</v>
      </c>
      <c r="J1630" s="3" t="n">
        <f aca="false">J588</f>
        <v>9</v>
      </c>
      <c r="K1630" s="3" t="str">
        <f aca="false">K588</f>
        <v>I_9</v>
      </c>
      <c r="M1630" s="2" t="str">
        <f aca="false">M588</f>
        <v>місто Київ</v>
      </c>
      <c r="N1630" s="2" t="str">
        <f aca="false">N588</f>
        <v>Погоджуюсь</v>
      </c>
      <c r="O1630" s="2" t="str">
        <f aca="false">O588</f>
        <v>Підтверджую</v>
      </c>
      <c r="P1630" s="2" t="str">
        <f aca="false">P588</f>
        <v>Так</v>
      </c>
      <c r="Q1630" s="2" t="str">
        <f aca="false">Q588</f>
        <v>Погоджуюсь</v>
      </c>
      <c r="R1630" s="32" t="n">
        <f aca="false">IF(R588=R$2,1,0)</f>
        <v>1</v>
      </c>
      <c r="S1630" s="32" t="n">
        <f aca="false">IF(S588=S$2,1,0)</f>
        <v>1</v>
      </c>
      <c r="T1630" s="32" t="n">
        <f aca="false">IF(T588=T$2,1,0)</f>
        <v>1</v>
      </c>
      <c r="U1630" s="32" t="n">
        <f aca="false">IF(U588=U$2,1,0)</f>
        <v>1</v>
      </c>
      <c r="V1630" s="32" t="n">
        <f aca="false">IF(V588=V$2,1,0)</f>
        <v>1</v>
      </c>
      <c r="W1630" s="32" t="n">
        <f aca="false">IF(W588=W$2,1,0)</f>
        <v>1</v>
      </c>
      <c r="X1630" s="32" t="n">
        <f aca="false">IF(X588=X$2,1,0)</f>
        <v>1</v>
      </c>
      <c r="Y1630" s="32" t="n">
        <f aca="false">IF(Y588=Y$2,1,0)</f>
        <v>0</v>
      </c>
      <c r="Z1630" s="32" t="n">
        <f aca="false">IF(Z588=Z$2,1,0)</f>
        <v>0</v>
      </c>
      <c r="AA1630" s="33" t="n">
        <f aca="false">IF(AA588=AA$2,2,0)</f>
        <v>0</v>
      </c>
      <c r="AB1630" s="33" t="n">
        <f aca="false">0</f>
        <v>0</v>
      </c>
      <c r="AC1630" s="32" t="n">
        <f aca="false">IF(AC588=AC$2,1,0)</f>
        <v>1</v>
      </c>
      <c r="AD1630" s="32" t="n">
        <f aca="false">IF(AD588=AD$2,1,0)</f>
        <v>1</v>
      </c>
      <c r="AE1630" s="32" t="n">
        <f aca="false">IF(AE588=AE$2,1,0)</f>
        <v>0</v>
      </c>
      <c r="AF1630" s="32" t="n">
        <f aca="false">IF(AF588=AF$2,1,0)</f>
        <v>1</v>
      </c>
      <c r="AG1630" s="32" t="n">
        <f aca="false">IF(AG588=AG$2,1,0)</f>
        <v>1</v>
      </c>
      <c r="AH1630" s="32" t="n">
        <f aca="false">IF(AH588=AH$2,1,0)</f>
        <v>0</v>
      </c>
      <c r="AI1630" s="33" t="n">
        <f aca="false">0</f>
        <v>0</v>
      </c>
      <c r="AJ1630" s="33" t="n">
        <f aca="false">0</f>
        <v>0</v>
      </c>
      <c r="AK1630" s="32" t="n">
        <f aca="false">IF(AK588=AK$2,1,0)</f>
        <v>0</v>
      </c>
      <c r="AL1630" s="32" t="n">
        <f aca="false">IF(AL588=AL$2,1,0)</f>
        <v>1</v>
      </c>
      <c r="AM1630" s="32" t="n">
        <f aca="false">IF(AM588=AM$2,1,0)</f>
        <v>1</v>
      </c>
      <c r="AN1630" s="32" t="n">
        <f aca="false">IF(AN588=AN$2,1,0)</f>
        <v>1</v>
      </c>
      <c r="AO1630" s="32" t="n">
        <f aca="false">IF(AO588=AO$2,1,0)</f>
        <v>1</v>
      </c>
      <c r="AP1630" s="32" t="n">
        <f aca="false">IF(AP588=AP$2,1,0)</f>
        <v>1</v>
      </c>
      <c r="AQ1630" s="32" t="n">
        <f aca="false">IF(AQ588=AQ$2,1,0)</f>
        <v>1</v>
      </c>
      <c r="AR1630" s="32" t="n">
        <f aca="false">IF(AR588=AR$2,1,0)</f>
        <v>1</v>
      </c>
      <c r="AS1630" s="32" t="n">
        <f aca="false">IF(AS588=AS$2,1,0)</f>
        <v>1</v>
      </c>
      <c r="AT1630" s="33" t="n">
        <f aca="false">IF(AT588=AT$2,3,0)</f>
        <v>0</v>
      </c>
      <c r="AU1630" s="32" t="n">
        <f aca="false">IF(AU588=AU$2,1,0)</f>
        <v>1</v>
      </c>
      <c r="AV1630" s="32" t="n">
        <f aca="false">IF(AV588=AV$2,1,0)</f>
        <v>0</v>
      </c>
      <c r="AW1630" s="32" t="n">
        <f aca="false">IF(AW588=AW$2,1,0)</f>
        <v>0</v>
      </c>
      <c r="AX1630" s="32" t="n">
        <f aca="false">IF(AX588=AX$2,1,0)</f>
        <v>1</v>
      </c>
      <c r="AY1630" s="32" t="n">
        <f aca="false">IF(AY588=AY$2,1,0)</f>
        <v>1</v>
      </c>
      <c r="AZ1630" s="32" t="n">
        <f aca="false">IF(AZ588=AZ$2,1,0)</f>
        <v>1</v>
      </c>
      <c r="BA1630" s="32" t="n">
        <f aca="false">IF(BA588=BA$2,1,0)</f>
        <v>0</v>
      </c>
      <c r="BB1630" s="32" t="n">
        <f aca="false">IF(BB588=BB$2,1,0)</f>
        <v>0</v>
      </c>
      <c r="BC1630" s="32" t="n">
        <f aca="false">IF(BC588=BC$2,1,0)</f>
        <v>0</v>
      </c>
      <c r="BD1630" s="32" t="n">
        <f aca="false">IF(BD588=BD$2,1,0)</f>
        <v>1</v>
      </c>
      <c r="BE1630" s="32" t="n">
        <f aca="false">IF(BE588=BE$2,1,0)</f>
        <v>0</v>
      </c>
      <c r="BF1630" s="32" t="n">
        <f aca="false">IF(BF588=BF$2,1,0)</f>
        <v>1</v>
      </c>
      <c r="BG1630" s="32" t="n">
        <f aca="false">IF(BG588=BG$2,1,0)</f>
        <v>0</v>
      </c>
      <c r="BH1630" s="32" t="n">
        <f aca="false">IF(BH588=BH$2,1,0)</f>
        <v>0</v>
      </c>
      <c r="BI1630" s="32" t="n">
        <f aca="false">IF(BI588=BI$2,1,0)</f>
        <v>1</v>
      </c>
      <c r="BJ1630" s="32" t="n">
        <f aca="false">IF(BJ588=BJ$2,1,0)</f>
        <v>0</v>
      </c>
      <c r="BK1630" s="32" t="n">
        <f aca="false">IF(BK588=BK$2,1,0)</f>
        <v>1</v>
      </c>
      <c r="BL1630" s="32" t="n">
        <f aca="false">IF(BL588=BL$2,1,0)</f>
        <v>1</v>
      </c>
      <c r="BM1630" s="32" t="n">
        <f aca="false">IF(BM588=BM$2,1,0)</f>
        <v>1</v>
      </c>
      <c r="BN1630" s="32" t="n">
        <f aca="false">IF(BN588=BN$2,1,0)</f>
        <v>1</v>
      </c>
      <c r="BO1630" s="32" t="n">
        <f aca="false">IF(BO588=BO$2,1,0)</f>
        <v>1</v>
      </c>
      <c r="BP1630" s="32" t="n">
        <f aca="false">IF(BP588=BP$2,1,0)</f>
        <v>1</v>
      </c>
      <c r="BQ1630" s="32" t="n">
        <f aca="false">IF(BQ588=BQ$2,1,0)</f>
        <v>1</v>
      </c>
      <c r="BR1630" s="34" t="str">
        <f aca="false">IF($K588="I_9","",IF(BR588=BR$2,1,0))</f>
        <v/>
      </c>
      <c r="BS1630" s="34" t="str">
        <f aca="false">IF($K588="I_9","",IF(BS588=BS$2,1,0))</f>
        <v/>
      </c>
      <c r="BT1630" s="34" t="str">
        <f aca="false">IF($K588="I_9","",IF(BT588=BT$2,1,0))</f>
        <v/>
      </c>
      <c r="BU1630" s="34" t="str">
        <f aca="false">IF($K588="I_9","",IF(BU588=BU$2,1,0))</f>
        <v/>
      </c>
      <c r="BV1630" s="34" t="str">
        <f aca="false">IF($K588="I_9","",IF(BV588=BV$2,1,0))</f>
        <v/>
      </c>
      <c r="BW1630" s="35" t="str">
        <f aca="false">IF($K588="I_9","",IF(BW588=BW$2,1,0))</f>
        <v/>
      </c>
      <c r="BX1630" s="35" t="str">
        <f aca="false">IF($K588="I_9","",IF(BX588=BX$2,2,0))</f>
        <v/>
      </c>
      <c r="BY1630" s="35" t="str">
        <f aca="false">IF($K588="I_9","",IF(BY588=BY$2,3,0))</f>
        <v/>
      </c>
      <c r="BZ1630" s="34" t="str">
        <f aca="false">IF($K588="I_9","",IF(BZ588=BZ$2,1,0))</f>
        <v/>
      </c>
      <c r="CA1630" s="34" t="str">
        <f aca="false">IF($K588="I_9","",IF(CA588=CA$2,1,0))</f>
        <v/>
      </c>
      <c r="CB1630" s="34" t="str">
        <f aca="false">IF($K588="I_9","",IF(CB588=CB$2,1,0))</f>
        <v/>
      </c>
      <c r="CC1630" s="34" t="str">
        <f aca="false">IF($K588="I_9","",IF(CC588=CC$2,1,0))</f>
        <v/>
      </c>
      <c r="CD1630" s="34" t="str">
        <f aca="false">IF($K588="I_9","",IF(CD588=CD$2,1,0))</f>
        <v/>
      </c>
      <c r="CE1630" s="36" t="str">
        <f aca="false">IF($K588="III_11",IF(CE588=CE$2,1,0),"")</f>
        <v/>
      </c>
      <c r="CF1630" s="36" t="str">
        <f aca="false">IF($K588="III_11",IF(CF588=CF$2,1,0),"")</f>
        <v/>
      </c>
      <c r="CG1630" s="36" t="str">
        <f aca="false">IF($K588="III_11",IF(CG588=CG$2,1,0),"")</f>
        <v/>
      </c>
      <c r="CH1630" s="36" t="str">
        <f aca="false">IF($K588="III_11",IF(CH588=CH$2,1,0),"")</f>
        <v/>
      </c>
      <c r="CI1630" s="36" t="str">
        <f aca="false">IF($K588="III_11",IF(CI588=CI$2,1,0),"")</f>
        <v/>
      </c>
      <c r="CJ1630" s="36" t="str">
        <f aca="false">IF($K588="III_11",IF(CJ588=CJ$2,1,0),"")</f>
        <v/>
      </c>
      <c r="CK1630" s="36" t="str">
        <f aca="false">IF($K588="III_11",IF(CK588=CK$2,1,0),"")</f>
        <v/>
      </c>
      <c r="CL1630" s="36" t="str">
        <f aca="false">IF($K588="III_11",IF(CL588=CL$2,1,0),"")</f>
        <v/>
      </c>
      <c r="CM1630" s="36" t="str">
        <f aca="false">IF($K588="III_11",IF(CM588=CM$2,1,0),"")</f>
        <v/>
      </c>
      <c r="CN1630" s="36" t="str">
        <f aca="false">IF($K588="III_11",IF(CN588=CN$2,1,0),"")</f>
        <v/>
      </c>
    </row>
    <row r="1631" customFormat="false" ht="15.75" hidden="false" customHeight="true" outlineLevel="0" collapsed="false">
      <c r="A1631" s="4" t="str">
        <f aca="false">LEFT(A589,5)</f>
        <v>586</v>
      </c>
      <c r="B1631" s="3" t="str">
        <f aca="false">LEFT(B589,5)</f>
        <v>1</v>
      </c>
      <c r="C1631" s="2" t="n">
        <f aca="false">(IF(K1631="I_9",IF(F1631&gt;18,1,0),0)+IF(K1631="II_10",IF(F1631&gt;26,1,0),0)+IF(K1631="III_11",IF(F1631&gt;33,1,0),0))*B1631</f>
        <v>1</v>
      </c>
      <c r="D1631" s="2" t="str">
        <f aca="false">IF(C1631=1,"Запрошується до ІІ туру","Не бере участь у наступному турі")</f>
        <v>Запрошується до ІІ туру</v>
      </c>
      <c r="E1631" s="37" t="s">
        <v>1575</v>
      </c>
      <c r="F1631" s="38" t="n">
        <f aca="false">SUM(R1631:CN1631)</f>
        <v>41</v>
      </c>
      <c r="G1631" s="2" t="str">
        <f aca="false">G589</f>
        <v>Середа </v>
      </c>
      <c r="H1631" s="2" t="str">
        <f aca="false">H589</f>
        <v>Софія</v>
      </c>
      <c r="J1631" s="3" t="n">
        <f aca="false">J589</f>
        <v>10</v>
      </c>
      <c r="K1631" s="3" t="str">
        <f aca="false">K589</f>
        <v>II_10</v>
      </c>
      <c r="M1631" s="2" t="str">
        <f aca="false">M589</f>
        <v>Харківська</v>
      </c>
      <c r="N1631" s="2" t="str">
        <f aca="false">N589</f>
        <v>Погоджуюсь</v>
      </c>
      <c r="O1631" s="2" t="str">
        <f aca="false">O589</f>
        <v>Підтверджую</v>
      </c>
      <c r="P1631" s="2" t="str">
        <f aca="false">P589</f>
        <v>Так</v>
      </c>
      <c r="Q1631" s="2" t="str">
        <f aca="false">Q589</f>
        <v>Погоджуюсь</v>
      </c>
      <c r="R1631" s="32" t="n">
        <f aca="false">IF(R589=R$2,1,0)</f>
        <v>0</v>
      </c>
      <c r="S1631" s="32" t="n">
        <f aca="false">IF(S589=S$2,1,0)</f>
        <v>0</v>
      </c>
      <c r="T1631" s="32" t="n">
        <f aca="false">IF(T589=T$2,1,0)</f>
        <v>1</v>
      </c>
      <c r="U1631" s="32" t="n">
        <f aca="false">IF(U589=U$2,1,0)</f>
        <v>0</v>
      </c>
      <c r="V1631" s="32" t="n">
        <f aca="false">IF(V589=V$2,1,0)</f>
        <v>0</v>
      </c>
      <c r="W1631" s="32" t="n">
        <f aca="false">IF(W589=W$2,1,0)</f>
        <v>0</v>
      </c>
      <c r="X1631" s="32" t="n">
        <f aca="false">IF(X589=X$2,1,0)</f>
        <v>0</v>
      </c>
      <c r="Y1631" s="32" t="n">
        <f aca="false">IF(Y589=Y$2,1,0)</f>
        <v>0</v>
      </c>
      <c r="Z1631" s="32" t="n">
        <f aca="false">IF(Z589=Z$2,1,0)</f>
        <v>0</v>
      </c>
      <c r="AA1631" s="33" t="n">
        <f aca="false">IF(AA589=AA$2,2,0)</f>
        <v>0</v>
      </c>
      <c r="AB1631" s="33" t="n">
        <f aca="false">0</f>
        <v>0</v>
      </c>
      <c r="AC1631" s="32" t="n">
        <f aca="false">IF(AC589=AC$2,1,0)</f>
        <v>1</v>
      </c>
      <c r="AD1631" s="32" t="n">
        <f aca="false">IF(AD589=AD$2,1,0)</f>
        <v>0</v>
      </c>
      <c r="AE1631" s="32" t="n">
        <f aca="false">IF(AE589=AE$2,1,0)</f>
        <v>1</v>
      </c>
      <c r="AF1631" s="32" t="n">
        <f aca="false">IF(AF589=AF$2,1,0)</f>
        <v>1</v>
      </c>
      <c r="AG1631" s="32" t="n">
        <f aca="false">IF(AG589=AG$2,1,0)</f>
        <v>0</v>
      </c>
      <c r="AH1631" s="32" t="n">
        <f aca="false">IF(AH589=AH$2,1,0)</f>
        <v>1</v>
      </c>
      <c r="AI1631" s="33" t="n">
        <f aca="false">0</f>
        <v>0</v>
      </c>
      <c r="AJ1631" s="33" t="n">
        <f aca="false">0</f>
        <v>0</v>
      </c>
      <c r="AK1631" s="32" t="n">
        <f aca="false">IF(AK589=AK$2,1,0)</f>
        <v>1</v>
      </c>
      <c r="AL1631" s="32" t="n">
        <f aca="false">IF(AL589=AL$2,1,0)</f>
        <v>0</v>
      </c>
      <c r="AM1631" s="32" t="n">
        <f aca="false">IF(AM589=AM$2,1,0)</f>
        <v>1</v>
      </c>
      <c r="AN1631" s="32" t="n">
        <f aca="false">IF(AN589=AN$2,1,0)</f>
        <v>1</v>
      </c>
      <c r="AO1631" s="32" t="n">
        <f aca="false">IF(AO589=AO$2,1,0)</f>
        <v>1</v>
      </c>
      <c r="AP1631" s="32" t="n">
        <f aca="false">IF(AP589=AP$2,1,0)</f>
        <v>1</v>
      </c>
      <c r="AQ1631" s="32" t="n">
        <f aca="false">IF(AQ589=AQ$2,1,0)</f>
        <v>1</v>
      </c>
      <c r="AR1631" s="32" t="n">
        <f aca="false">IF(AR589=AR$2,1,0)</f>
        <v>1</v>
      </c>
      <c r="AS1631" s="32" t="n">
        <f aca="false">IF(AS589=AS$2,1,0)</f>
        <v>1</v>
      </c>
      <c r="AT1631" s="33" t="n">
        <f aca="false">IF(AT589=AT$2,3,0)</f>
        <v>3</v>
      </c>
      <c r="AU1631" s="32" t="n">
        <f aca="false">IF(AU589=AU$2,1,0)</f>
        <v>0</v>
      </c>
      <c r="AV1631" s="32" t="n">
        <f aca="false">IF(AV589=AV$2,1,0)</f>
        <v>1</v>
      </c>
      <c r="AW1631" s="32" t="n">
        <f aca="false">IF(AW589=AW$2,1,0)</f>
        <v>0</v>
      </c>
      <c r="AX1631" s="32" t="n">
        <f aca="false">IF(AX589=AX$2,1,0)</f>
        <v>1</v>
      </c>
      <c r="AY1631" s="32" t="n">
        <f aca="false">IF(AY589=AY$2,1,0)</f>
        <v>0</v>
      </c>
      <c r="AZ1631" s="32" t="n">
        <f aca="false">IF(AZ589=AZ$2,1,0)</f>
        <v>0</v>
      </c>
      <c r="BA1631" s="32" t="n">
        <f aca="false">IF(BA589=BA$2,1,0)</f>
        <v>1</v>
      </c>
      <c r="BB1631" s="32" t="n">
        <f aca="false">IF(BB589=BB$2,1,0)</f>
        <v>1</v>
      </c>
      <c r="BC1631" s="32" t="n">
        <f aca="false">IF(BC589=BC$2,1,0)</f>
        <v>0</v>
      </c>
      <c r="BD1631" s="32" t="n">
        <f aca="false">IF(BD589=BD$2,1,0)</f>
        <v>0</v>
      </c>
      <c r="BE1631" s="32" t="n">
        <f aca="false">IF(BE589=BE$2,1,0)</f>
        <v>0</v>
      </c>
      <c r="BF1631" s="32" t="n">
        <f aca="false">IF(BF589=BF$2,1,0)</f>
        <v>0</v>
      </c>
      <c r="BG1631" s="32" t="n">
        <f aca="false">IF(BG589=BG$2,1,0)</f>
        <v>1</v>
      </c>
      <c r="BH1631" s="32" t="n">
        <f aca="false">IF(BH589=BH$2,1,0)</f>
        <v>1</v>
      </c>
      <c r="BI1631" s="32" t="n">
        <f aca="false">IF(BI589=BI$2,1,0)</f>
        <v>0</v>
      </c>
      <c r="BJ1631" s="32" t="n">
        <f aca="false">IF(BJ589=BJ$2,1,0)</f>
        <v>0</v>
      </c>
      <c r="BK1631" s="32" t="n">
        <f aca="false">IF(BK589=BK$2,1,0)</f>
        <v>0</v>
      </c>
      <c r="BL1631" s="32" t="n">
        <f aca="false">IF(BL589=BL$2,1,0)</f>
        <v>1</v>
      </c>
      <c r="BM1631" s="32" t="n">
        <f aca="false">IF(BM589=BM$2,1,0)</f>
        <v>1</v>
      </c>
      <c r="BN1631" s="32" t="n">
        <f aca="false">IF(BN589=BN$2,1,0)</f>
        <v>1</v>
      </c>
      <c r="BO1631" s="32" t="n">
        <f aca="false">IF(BO589=BO$2,1,0)</f>
        <v>1</v>
      </c>
      <c r="BP1631" s="32" t="n">
        <f aca="false">IF(BP589=BP$2,1,0)</f>
        <v>1</v>
      </c>
      <c r="BQ1631" s="32" t="n">
        <f aca="false">IF(BQ589=BQ$2,1,0)</f>
        <v>1</v>
      </c>
      <c r="BR1631" s="34" t="n">
        <f aca="false">IF($K589="I_9","",IF(BR589=BR$2,1,0))</f>
        <v>1</v>
      </c>
      <c r="BS1631" s="34" t="n">
        <f aca="false">IF($K589="I_9","",IF(BS589=BS$2,1,0))</f>
        <v>1</v>
      </c>
      <c r="BT1631" s="34" t="n">
        <f aca="false">IF($K589="I_9","",IF(BT589=BT$2,1,0))</f>
        <v>1</v>
      </c>
      <c r="BU1631" s="34" t="n">
        <f aca="false">IF($K589="I_9","",IF(BU589=BU$2,1,0))</f>
        <v>1</v>
      </c>
      <c r="BV1631" s="34" t="n">
        <f aca="false">IF($K589="I_9","",IF(BV589=BV$2,1,0))</f>
        <v>1</v>
      </c>
      <c r="BW1631" s="35" t="n">
        <f aca="false">IF($K589="I_9","",IF(BW589=BW$2,1,0))</f>
        <v>1</v>
      </c>
      <c r="BX1631" s="35" t="n">
        <f aca="false">IF($K589="I_9","",IF(BX589=BX$2,2,0))</f>
        <v>2</v>
      </c>
      <c r="BY1631" s="35" t="n">
        <f aca="false">IF($K589="I_9","",IF(BY589=BY$2,3,0))</f>
        <v>0</v>
      </c>
      <c r="BZ1631" s="34" t="n">
        <f aca="false">IF($K589="I_9","",IF(BZ589=BZ$2,1,0))</f>
        <v>1</v>
      </c>
      <c r="CA1631" s="34" t="n">
        <f aca="false">IF($K589="I_9","",IF(CA589=CA$2,1,0))</f>
        <v>1</v>
      </c>
      <c r="CB1631" s="34" t="n">
        <f aca="false">IF($K589="I_9","",IF(CB589=CB$2,1,0))</f>
        <v>1</v>
      </c>
      <c r="CC1631" s="34" t="n">
        <f aca="false">IF($K589="I_9","",IF(CC589=CC$2,1,0))</f>
        <v>1</v>
      </c>
      <c r="CD1631" s="34" t="n">
        <f aca="false">IF($K589="I_9","",IF(CD589=CD$2,1,0))</f>
        <v>1</v>
      </c>
      <c r="CE1631" s="36" t="str">
        <f aca="false">IF($K589="III_11",IF(CE589=CE$2,1,0),"")</f>
        <v/>
      </c>
      <c r="CF1631" s="36" t="str">
        <f aca="false">IF($K589="III_11",IF(CF589=CF$2,1,0),"")</f>
        <v/>
      </c>
      <c r="CG1631" s="36" t="str">
        <f aca="false">IF($K589="III_11",IF(CG589=CG$2,1,0),"")</f>
        <v/>
      </c>
      <c r="CH1631" s="36" t="str">
        <f aca="false">IF($K589="III_11",IF(CH589=CH$2,1,0),"")</f>
        <v/>
      </c>
      <c r="CI1631" s="36" t="str">
        <f aca="false">IF($K589="III_11",IF(CI589=CI$2,1,0),"")</f>
        <v/>
      </c>
      <c r="CJ1631" s="36" t="str">
        <f aca="false">IF($K589="III_11",IF(CJ589=CJ$2,1,0),"")</f>
        <v/>
      </c>
      <c r="CK1631" s="36" t="str">
        <f aca="false">IF($K589="III_11",IF(CK589=CK$2,1,0),"")</f>
        <v/>
      </c>
      <c r="CL1631" s="36" t="str">
        <f aca="false">IF($K589="III_11",IF(CL589=CL$2,1,0),"")</f>
        <v/>
      </c>
      <c r="CM1631" s="36" t="str">
        <f aca="false">IF($K589="III_11",IF(CM589=CM$2,1,0),"")</f>
        <v/>
      </c>
      <c r="CN1631" s="36" t="str">
        <f aca="false">IF($K589="III_11",IF(CN589=CN$2,1,0),"")</f>
        <v/>
      </c>
    </row>
    <row r="1632" customFormat="false" ht="15.75" hidden="false" customHeight="true" outlineLevel="0" collapsed="false">
      <c r="A1632" s="4" t="str">
        <f aca="false">LEFT(A590,5)</f>
        <v>587</v>
      </c>
      <c r="B1632" s="3" t="str">
        <f aca="false">LEFT(B590,5)</f>
        <v>0</v>
      </c>
      <c r="C1632" s="2" t="n">
        <f aca="false">(IF(K1632="I_9",IF(F1632&gt;18,1,0),0)+IF(K1632="II_10",IF(F1632&gt;26,1,0),0)+IF(K1632="III_11",IF(F1632&gt;33,1,0),0))*B1632</f>
        <v>0</v>
      </c>
      <c r="D1632" s="2" t="str">
        <f aca="false">IF(C1632=1,"Запрошується до ІІ туру","Не бере участь у наступному турі")</f>
        <v>Не бере участь у наступному турі</v>
      </c>
      <c r="E1632" s="37" t="s">
        <v>1576</v>
      </c>
      <c r="F1632" s="38" t="n">
        <f aca="false">SUM(R1632:CN1632)</f>
        <v>36</v>
      </c>
      <c r="G1632" s="2" t="str">
        <f aca="false">G590</f>
        <v>Натяжко </v>
      </c>
      <c r="H1632" s="2" t="str">
        <f aca="false">H590</f>
        <v>Марія</v>
      </c>
      <c r="J1632" s="3" t="n">
        <f aca="false">J590</f>
        <v>11</v>
      </c>
      <c r="K1632" s="3" t="str">
        <f aca="false">K590</f>
        <v>III_11</v>
      </c>
      <c r="M1632" s="2" t="str">
        <f aca="false">M590</f>
        <v>Рівненська</v>
      </c>
      <c r="N1632" s="2" t="str">
        <f aca="false">N590</f>
        <v>Погоджуюсь</v>
      </c>
      <c r="O1632" s="2" t="str">
        <f aca="false">O590</f>
        <v>Підтверджую</v>
      </c>
      <c r="P1632" s="2" t="str">
        <f aca="false">P590</f>
        <v>Ні</v>
      </c>
      <c r="Q1632" s="2" t="str">
        <f aca="false">Q590</f>
        <v>Погоджуюсь</v>
      </c>
      <c r="R1632" s="32" t="n">
        <f aca="false">IF(R590=R$2,1,0)</f>
        <v>0</v>
      </c>
      <c r="S1632" s="32" t="n">
        <f aca="false">IF(S590=S$2,1,0)</f>
        <v>0</v>
      </c>
      <c r="T1632" s="32" t="n">
        <f aca="false">IF(T590=T$2,1,0)</f>
        <v>1</v>
      </c>
      <c r="U1632" s="32" t="n">
        <f aca="false">IF(U590=U$2,1,0)</f>
        <v>0</v>
      </c>
      <c r="V1632" s="32" t="n">
        <f aca="false">IF(V590=V$2,1,0)</f>
        <v>1</v>
      </c>
      <c r="W1632" s="32" t="n">
        <f aca="false">IF(W590=W$2,1,0)</f>
        <v>1</v>
      </c>
      <c r="X1632" s="32" t="n">
        <f aca="false">IF(X590=X$2,1,0)</f>
        <v>0</v>
      </c>
      <c r="Y1632" s="32" t="n">
        <f aca="false">IF(Y590=Y$2,1,0)</f>
        <v>0</v>
      </c>
      <c r="Z1632" s="32" t="n">
        <f aca="false">IF(Z590=Z$2,1,0)</f>
        <v>1</v>
      </c>
      <c r="AA1632" s="33" t="n">
        <f aca="false">IF(AA590=AA$2,2,0)</f>
        <v>0</v>
      </c>
      <c r="AB1632" s="33" t="n">
        <f aca="false">0</f>
        <v>0</v>
      </c>
      <c r="AC1632" s="32" t="n">
        <f aca="false">IF(AC590=AC$2,1,0)</f>
        <v>0</v>
      </c>
      <c r="AD1632" s="32" t="n">
        <f aca="false">IF(AD590=AD$2,1,0)</f>
        <v>0</v>
      </c>
      <c r="AE1632" s="32" t="n">
        <f aca="false">IF(AE590=AE$2,1,0)</f>
        <v>0</v>
      </c>
      <c r="AF1632" s="32" t="n">
        <f aca="false">IF(AF590=AF$2,1,0)</f>
        <v>0</v>
      </c>
      <c r="AG1632" s="32" t="n">
        <f aca="false">IF(AG590=AG$2,1,0)</f>
        <v>0</v>
      </c>
      <c r="AH1632" s="32" t="n">
        <f aca="false">IF(AH590=AH$2,1,0)</f>
        <v>0</v>
      </c>
      <c r="AI1632" s="33" t="n">
        <f aca="false">0</f>
        <v>0</v>
      </c>
      <c r="AJ1632" s="33" t="n">
        <f aca="false">0</f>
        <v>0</v>
      </c>
      <c r="AK1632" s="32" t="n">
        <f aca="false">IF(AK590=AK$2,1,0)</f>
        <v>0</v>
      </c>
      <c r="AL1632" s="32" t="n">
        <f aca="false">IF(AL590=AL$2,1,0)</f>
        <v>0</v>
      </c>
      <c r="AM1632" s="32" t="n">
        <f aca="false">IF(AM590=AM$2,1,0)</f>
        <v>1</v>
      </c>
      <c r="AN1632" s="32" t="n">
        <f aca="false">IF(AN590=AN$2,1,0)</f>
        <v>1</v>
      </c>
      <c r="AO1632" s="32" t="n">
        <f aca="false">IF(AO590=AO$2,1,0)</f>
        <v>1</v>
      </c>
      <c r="AP1632" s="32" t="n">
        <f aca="false">IF(AP590=AP$2,1,0)</f>
        <v>1</v>
      </c>
      <c r="AQ1632" s="32" t="n">
        <f aca="false">IF(AQ590=AQ$2,1,0)</f>
        <v>1</v>
      </c>
      <c r="AR1632" s="32" t="n">
        <f aca="false">IF(AR590=AR$2,1,0)</f>
        <v>1</v>
      </c>
      <c r="AS1632" s="32" t="n">
        <f aca="false">IF(AS590=AS$2,1,0)</f>
        <v>0</v>
      </c>
      <c r="AT1632" s="33" t="n">
        <f aca="false">IF(AT590=AT$2,3,0)</f>
        <v>3</v>
      </c>
      <c r="AU1632" s="32" t="n">
        <f aca="false">IF(AU590=AU$2,1,0)</f>
        <v>1</v>
      </c>
      <c r="AV1632" s="32" t="n">
        <f aca="false">IF(AV590=AV$2,1,0)</f>
        <v>1</v>
      </c>
      <c r="AW1632" s="32" t="n">
        <f aca="false">IF(AW590=AW$2,1,0)</f>
        <v>0</v>
      </c>
      <c r="AX1632" s="32" t="n">
        <f aca="false">IF(AX590=AX$2,1,0)</f>
        <v>1</v>
      </c>
      <c r="AY1632" s="32" t="n">
        <f aca="false">IF(AY590=AY$2,1,0)</f>
        <v>1</v>
      </c>
      <c r="AZ1632" s="32" t="n">
        <f aca="false">IF(AZ590=AZ$2,1,0)</f>
        <v>1</v>
      </c>
      <c r="BA1632" s="32" t="n">
        <f aca="false">IF(BA590=BA$2,1,0)</f>
        <v>0</v>
      </c>
      <c r="BB1632" s="32" t="n">
        <f aca="false">IF(BB590=BB$2,1,0)</f>
        <v>0</v>
      </c>
      <c r="BC1632" s="32" t="n">
        <f aca="false">IF(BC590=BC$2,1,0)</f>
        <v>0</v>
      </c>
      <c r="BD1632" s="32" t="n">
        <f aca="false">IF(BD590=BD$2,1,0)</f>
        <v>1</v>
      </c>
      <c r="BE1632" s="32" t="n">
        <f aca="false">IF(BE590=BE$2,1,0)</f>
        <v>0</v>
      </c>
      <c r="BF1632" s="32" t="n">
        <f aca="false">IF(BF590=BF$2,1,0)</f>
        <v>0</v>
      </c>
      <c r="BG1632" s="32" t="n">
        <f aca="false">IF(BG590=BG$2,1,0)</f>
        <v>1</v>
      </c>
      <c r="BH1632" s="32" t="n">
        <f aca="false">IF(BH590=BH$2,1,0)</f>
        <v>1</v>
      </c>
      <c r="BI1632" s="32" t="n">
        <f aca="false">IF(BI590=BI$2,1,0)</f>
        <v>1</v>
      </c>
      <c r="BJ1632" s="32" t="n">
        <f aca="false">IF(BJ590=BJ$2,1,0)</f>
        <v>0</v>
      </c>
      <c r="BK1632" s="32" t="n">
        <f aca="false">IF(BK590=BK$2,1,0)</f>
        <v>0</v>
      </c>
      <c r="BL1632" s="32" t="n">
        <f aca="false">IF(BL590=BL$2,1,0)</f>
        <v>1</v>
      </c>
      <c r="BM1632" s="32" t="n">
        <f aca="false">IF(BM590=BM$2,1,0)</f>
        <v>1</v>
      </c>
      <c r="BN1632" s="32" t="n">
        <f aca="false">IF(BN590=BN$2,1,0)</f>
        <v>0</v>
      </c>
      <c r="BO1632" s="32" t="n">
        <f aca="false">IF(BO590=BO$2,1,0)</f>
        <v>1</v>
      </c>
      <c r="BP1632" s="32" t="n">
        <f aca="false">IF(BP590=BP$2,1,0)</f>
        <v>0</v>
      </c>
      <c r="BQ1632" s="32" t="n">
        <f aca="false">IF(BQ590=BQ$2,1,0)</f>
        <v>1</v>
      </c>
      <c r="BR1632" s="34" t="n">
        <f aca="false">IF($K590="I_9","",IF(BR590=BR$2,1,0))</f>
        <v>1</v>
      </c>
      <c r="BS1632" s="34" t="n">
        <f aca="false">IF($K590="I_9","",IF(BS590=BS$2,1,0))</f>
        <v>0</v>
      </c>
      <c r="BT1632" s="34" t="n">
        <f aca="false">IF($K590="I_9","",IF(BT590=BT$2,1,0))</f>
        <v>1</v>
      </c>
      <c r="BU1632" s="34" t="n">
        <f aca="false">IF($K590="I_9","",IF(BU590=BU$2,1,0))</f>
        <v>1</v>
      </c>
      <c r="BV1632" s="34" t="n">
        <f aca="false">IF($K590="I_9","",IF(BV590=BV$2,1,0))</f>
        <v>0</v>
      </c>
      <c r="BW1632" s="35" t="n">
        <f aca="false">IF($K590="I_9","",IF(BW590=BW$2,1,0))</f>
        <v>0</v>
      </c>
      <c r="BX1632" s="35" t="n">
        <f aca="false">IF($K590="I_9","",IF(BX590=BX$2,2,0))</f>
        <v>0</v>
      </c>
      <c r="BY1632" s="35" t="n">
        <f aca="false">IF($K590="I_9","",IF(BY590=BY$2,3,0))</f>
        <v>0</v>
      </c>
      <c r="BZ1632" s="34" t="n">
        <f aca="false">IF($K590="I_9","",IF(BZ590=BZ$2,1,0))</f>
        <v>1</v>
      </c>
      <c r="CA1632" s="34" t="n">
        <f aca="false">IF($K590="I_9","",IF(CA590=CA$2,1,0))</f>
        <v>1</v>
      </c>
      <c r="CB1632" s="34" t="n">
        <f aca="false">IF($K590="I_9","",IF(CB590=CB$2,1,0))</f>
        <v>0</v>
      </c>
      <c r="CC1632" s="34" t="n">
        <f aca="false">IF($K590="I_9","",IF(CC590=CC$2,1,0))</f>
        <v>1</v>
      </c>
      <c r="CD1632" s="34" t="n">
        <f aca="false">IF($K590="I_9","",IF(CD590=CD$2,1,0))</f>
        <v>0</v>
      </c>
      <c r="CE1632" s="36" t="n">
        <f aca="false">IF($K590="III_11",IF(CE590=CE$2,1,0),"")</f>
        <v>0</v>
      </c>
      <c r="CF1632" s="36" t="n">
        <f aca="false">IF($K590="III_11",IF(CF590=CF$2,1,0),"")</f>
        <v>1</v>
      </c>
      <c r="CG1632" s="36" t="n">
        <f aca="false">IF($K590="III_11",IF(CG590=CG$2,1,0),"")</f>
        <v>0</v>
      </c>
      <c r="CH1632" s="36" t="n">
        <f aca="false">IF($K590="III_11",IF(CH590=CH$2,1,0),"")</f>
        <v>0</v>
      </c>
      <c r="CI1632" s="36" t="n">
        <f aca="false">IF($K590="III_11",IF(CI590=CI$2,1,0),"")</f>
        <v>0</v>
      </c>
      <c r="CJ1632" s="36" t="n">
        <f aca="false">IF($K590="III_11",IF(CJ590=CJ$2,1,0),"")</f>
        <v>0</v>
      </c>
      <c r="CK1632" s="36" t="n">
        <f aca="false">IF($K590="III_11",IF(CK590=CK$2,1,0),"")</f>
        <v>0</v>
      </c>
      <c r="CL1632" s="36" t="n">
        <f aca="false">IF($K590="III_11",IF(CL590=CL$2,1,0),"")</f>
        <v>1</v>
      </c>
      <c r="CM1632" s="36" t="n">
        <f aca="false">IF($K590="III_11",IF(CM590=CM$2,1,0),"")</f>
        <v>1</v>
      </c>
      <c r="CN1632" s="36" t="n">
        <f aca="false">IF($K590="III_11",IF(CN590=CN$2,1,0),"")</f>
        <v>1</v>
      </c>
    </row>
    <row r="1633" customFormat="false" ht="15.75" hidden="false" customHeight="true" outlineLevel="0" collapsed="false">
      <c r="A1633" s="4" t="str">
        <f aca="false">LEFT(A591,5)</f>
        <v>588</v>
      </c>
      <c r="B1633" s="3" t="str">
        <f aca="false">LEFT(B591,5)</f>
        <v>1</v>
      </c>
      <c r="C1633" s="2" t="n">
        <f aca="false">(IF(K1633="I_9",IF(F1633&gt;18,1,0),0)+IF(K1633="II_10",IF(F1633&gt;26,1,0),0)+IF(K1633="III_11",IF(F1633&gt;33,1,0),0))*B1633</f>
        <v>1</v>
      </c>
      <c r="D1633" s="2" t="str">
        <f aca="false">IF(C1633=1,"Запрошується до ІІ туру","Не бере участь у наступному турі")</f>
        <v>Запрошується до ІІ туру</v>
      </c>
      <c r="E1633" s="37" t="s">
        <v>1578</v>
      </c>
      <c r="F1633" s="38" t="n">
        <f aca="false">SUM(R1633:CN1633)</f>
        <v>64</v>
      </c>
      <c r="G1633" s="2" t="str">
        <f aca="false">G591</f>
        <v>Юзефович</v>
      </c>
      <c r="H1633" s="2" t="str">
        <f aca="false">H591</f>
        <v>Анастасія</v>
      </c>
      <c r="J1633" s="3" t="n">
        <f aca="false">J591</f>
        <v>11</v>
      </c>
      <c r="K1633" s="3" t="str">
        <f aca="false">K591</f>
        <v>III_11</v>
      </c>
      <c r="M1633" s="2" t="str">
        <f aca="false">M591</f>
        <v>Харківська</v>
      </c>
      <c r="N1633" s="2" t="str">
        <f aca="false">N591</f>
        <v>Погоджуюсь</v>
      </c>
      <c r="O1633" s="2" t="str">
        <f aca="false">O591</f>
        <v>Підтверджую</v>
      </c>
      <c r="P1633" s="2" t="str">
        <f aca="false">P591</f>
        <v>Так</v>
      </c>
      <c r="Q1633" s="2" t="str">
        <f aca="false">Q591</f>
        <v>Погоджуюсь</v>
      </c>
      <c r="R1633" s="32" t="n">
        <f aca="false">IF(R591=R$2,1,0)</f>
        <v>1</v>
      </c>
      <c r="S1633" s="32" t="n">
        <f aca="false">IF(S591=S$2,1,0)</f>
        <v>1</v>
      </c>
      <c r="T1633" s="32" t="n">
        <f aca="false">IF(T591=T$2,1,0)</f>
        <v>1</v>
      </c>
      <c r="U1633" s="32" t="n">
        <f aca="false">IF(U591=U$2,1,0)</f>
        <v>1</v>
      </c>
      <c r="V1633" s="32" t="n">
        <f aca="false">IF(V591=V$2,1,0)</f>
        <v>1</v>
      </c>
      <c r="W1633" s="32" t="n">
        <f aca="false">IF(W591=W$2,1,0)</f>
        <v>1</v>
      </c>
      <c r="X1633" s="32" t="n">
        <f aca="false">IF(X591=X$2,1,0)</f>
        <v>1</v>
      </c>
      <c r="Y1633" s="32" t="n">
        <f aca="false">IF(Y591=Y$2,1,0)</f>
        <v>1</v>
      </c>
      <c r="Z1633" s="32" t="n">
        <f aca="false">IF(Z591=Z$2,1,0)</f>
        <v>1</v>
      </c>
      <c r="AA1633" s="33" t="n">
        <f aca="false">IF(AA591=AA$2,2,0)</f>
        <v>2</v>
      </c>
      <c r="AB1633" s="33" t="n">
        <f aca="false">0</f>
        <v>0</v>
      </c>
      <c r="AC1633" s="32" t="n">
        <f aca="false">IF(AC591=AC$2,1,0)</f>
        <v>1</v>
      </c>
      <c r="AD1633" s="32" t="n">
        <f aca="false">IF(AD591=AD$2,1,0)</f>
        <v>1</v>
      </c>
      <c r="AE1633" s="32" t="n">
        <f aca="false">IF(AE591=AE$2,1,0)</f>
        <v>1</v>
      </c>
      <c r="AF1633" s="32" t="n">
        <f aca="false">IF(AF591=AF$2,1,0)</f>
        <v>1</v>
      </c>
      <c r="AG1633" s="32" t="n">
        <f aca="false">IF(AG591=AG$2,1,0)</f>
        <v>1</v>
      </c>
      <c r="AH1633" s="32" t="n">
        <f aca="false">IF(AH591=AH$2,1,0)</f>
        <v>0</v>
      </c>
      <c r="AI1633" s="33" t="n">
        <f aca="false">0</f>
        <v>0</v>
      </c>
      <c r="AJ1633" s="33" t="n">
        <f aca="false">0</f>
        <v>0</v>
      </c>
      <c r="AK1633" s="32" t="n">
        <f aca="false">IF(AK591=AK$2,1,0)</f>
        <v>1</v>
      </c>
      <c r="AL1633" s="32" t="n">
        <f aca="false">IF(AL591=AL$2,1,0)</f>
        <v>1</v>
      </c>
      <c r="AM1633" s="32" t="n">
        <f aca="false">IF(AM591=AM$2,1,0)</f>
        <v>1</v>
      </c>
      <c r="AN1633" s="32" t="n">
        <f aca="false">IF(AN591=AN$2,1,0)</f>
        <v>1</v>
      </c>
      <c r="AO1633" s="32" t="n">
        <f aca="false">IF(AO591=AO$2,1,0)</f>
        <v>1</v>
      </c>
      <c r="AP1633" s="32" t="n">
        <f aca="false">IF(AP591=AP$2,1,0)</f>
        <v>1</v>
      </c>
      <c r="AQ1633" s="32" t="n">
        <f aca="false">IF(AQ591=AQ$2,1,0)</f>
        <v>1</v>
      </c>
      <c r="AR1633" s="32" t="n">
        <f aca="false">IF(AR591=AR$2,1,0)</f>
        <v>1</v>
      </c>
      <c r="AS1633" s="32" t="n">
        <f aca="false">IF(AS591=AS$2,1,0)</f>
        <v>1</v>
      </c>
      <c r="AT1633" s="33" t="n">
        <f aca="false">IF(AT591=AT$2,3,0)</f>
        <v>0</v>
      </c>
      <c r="AU1633" s="32" t="n">
        <f aca="false">IF(AU591=AU$2,1,0)</f>
        <v>1</v>
      </c>
      <c r="AV1633" s="32" t="n">
        <f aca="false">IF(AV591=AV$2,1,0)</f>
        <v>0</v>
      </c>
      <c r="AW1633" s="32" t="n">
        <f aca="false">IF(AW591=AW$2,1,0)</f>
        <v>0</v>
      </c>
      <c r="AX1633" s="32" t="n">
        <f aca="false">IF(AX591=AX$2,1,0)</f>
        <v>1</v>
      </c>
      <c r="AY1633" s="32" t="n">
        <f aca="false">IF(AY591=AY$2,1,0)</f>
        <v>1</v>
      </c>
      <c r="AZ1633" s="32" t="n">
        <f aca="false">IF(AZ591=AZ$2,1,0)</f>
        <v>1</v>
      </c>
      <c r="BA1633" s="32" t="n">
        <f aca="false">IF(BA591=BA$2,1,0)</f>
        <v>1</v>
      </c>
      <c r="BB1633" s="32" t="n">
        <f aca="false">IF(BB591=BB$2,1,0)</f>
        <v>0</v>
      </c>
      <c r="BC1633" s="32" t="n">
        <f aca="false">IF(BC591=BC$2,1,0)</f>
        <v>0</v>
      </c>
      <c r="BD1633" s="32" t="n">
        <f aca="false">IF(BD591=BD$2,1,0)</f>
        <v>1</v>
      </c>
      <c r="BE1633" s="32" t="n">
        <f aca="false">IF(BE591=BE$2,1,0)</f>
        <v>1</v>
      </c>
      <c r="BF1633" s="32" t="n">
        <f aca="false">IF(BF591=BF$2,1,0)</f>
        <v>1</v>
      </c>
      <c r="BG1633" s="32" t="n">
        <f aca="false">IF(BG591=BG$2,1,0)</f>
        <v>0</v>
      </c>
      <c r="BH1633" s="32" t="n">
        <f aca="false">IF(BH591=BH$2,1,0)</f>
        <v>1</v>
      </c>
      <c r="BI1633" s="32" t="n">
        <f aca="false">IF(BI591=BI$2,1,0)</f>
        <v>0</v>
      </c>
      <c r="BJ1633" s="32" t="n">
        <f aca="false">IF(BJ591=BJ$2,1,0)</f>
        <v>1</v>
      </c>
      <c r="BK1633" s="32" t="n">
        <f aca="false">IF(BK591=BK$2,1,0)</f>
        <v>1</v>
      </c>
      <c r="BL1633" s="32" t="n">
        <f aca="false">IF(BL591=BL$2,1,0)</f>
        <v>1</v>
      </c>
      <c r="BM1633" s="32" t="n">
        <f aca="false">IF(BM591=BM$2,1,0)</f>
        <v>1</v>
      </c>
      <c r="BN1633" s="32" t="n">
        <f aca="false">IF(BN591=BN$2,1,0)</f>
        <v>1</v>
      </c>
      <c r="BO1633" s="32" t="n">
        <f aca="false">IF(BO591=BO$2,1,0)</f>
        <v>1</v>
      </c>
      <c r="BP1633" s="32" t="n">
        <f aca="false">IF(BP591=BP$2,1,0)</f>
        <v>1</v>
      </c>
      <c r="BQ1633" s="32" t="n">
        <f aca="false">IF(BQ591=BQ$2,1,0)</f>
        <v>1</v>
      </c>
      <c r="BR1633" s="34" t="n">
        <f aca="false">IF($K591="I_9","",IF(BR591=BR$2,1,0))</f>
        <v>1</v>
      </c>
      <c r="BS1633" s="34" t="n">
        <f aca="false">IF($K591="I_9","",IF(BS591=BS$2,1,0))</f>
        <v>1</v>
      </c>
      <c r="BT1633" s="34" t="n">
        <f aca="false">IF($K591="I_9","",IF(BT591=BT$2,1,0))</f>
        <v>1</v>
      </c>
      <c r="BU1633" s="34" t="n">
        <f aca="false">IF($K591="I_9","",IF(BU591=BU$2,1,0))</f>
        <v>1</v>
      </c>
      <c r="BV1633" s="34" t="n">
        <f aca="false">IF($K591="I_9","",IF(BV591=BV$2,1,0))</f>
        <v>1</v>
      </c>
      <c r="BW1633" s="35" t="n">
        <f aca="false">IF($K591="I_9","",IF(BW591=BW$2,1,0))</f>
        <v>1</v>
      </c>
      <c r="BX1633" s="35" t="n">
        <f aca="false">IF($K591="I_9","",IF(BX591=BX$2,2,0))</f>
        <v>2</v>
      </c>
      <c r="BY1633" s="35" t="n">
        <f aca="false">IF($K591="I_9","",IF(BY591=BY$2,3,0))</f>
        <v>3</v>
      </c>
      <c r="BZ1633" s="34" t="n">
        <f aca="false">IF($K591="I_9","",IF(BZ591=BZ$2,1,0))</f>
        <v>1</v>
      </c>
      <c r="CA1633" s="34" t="n">
        <f aca="false">IF($K591="I_9","",IF(CA591=CA$2,1,0))</f>
        <v>1</v>
      </c>
      <c r="CB1633" s="34" t="n">
        <f aca="false">IF($K591="I_9","",IF(CB591=CB$2,1,0))</f>
        <v>1</v>
      </c>
      <c r="CC1633" s="34" t="n">
        <f aca="false">IF($K591="I_9","",IF(CC591=CC$2,1,0))</f>
        <v>1</v>
      </c>
      <c r="CD1633" s="34" t="n">
        <f aca="false">IF($K591="I_9","",IF(CD591=CD$2,1,0))</f>
        <v>1</v>
      </c>
      <c r="CE1633" s="36" t="n">
        <f aca="false">IF($K591="III_11",IF(CE591=CE$2,1,0),"")</f>
        <v>1</v>
      </c>
      <c r="CF1633" s="36" t="n">
        <f aca="false">IF($K591="III_11",IF(CF591=CF$2,1,0),"")</f>
        <v>0</v>
      </c>
      <c r="CG1633" s="36" t="n">
        <f aca="false">IF($K591="III_11",IF(CG591=CG$2,1,0),"")</f>
        <v>1</v>
      </c>
      <c r="CH1633" s="36" t="n">
        <f aca="false">IF($K591="III_11",IF(CH591=CH$2,1,0),"")</f>
        <v>1</v>
      </c>
      <c r="CI1633" s="36" t="n">
        <f aca="false">IF($K591="III_11",IF(CI591=CI$2,1,0),"")</f>
        <v>0</v>
      </c>
      <c r="CJ1633" s="36" t="n">
        <f aca="false">IF($K591="III_11",IF(CJ591=CJ$2,1,0),"")</f>
        <v>1</v>
      </c>
      <c r="CK1633" s="36" t="n">
        <f aca="false">IF($K591="III_11",IF(CK591=CK$2,1,0),"")</f>
        <v>0</v>
      </c>
      <c r="CL1633" s="36" t="n">
        <f aca="false">IF($K591="III_11",IF(CL591=CL$2,1,0),"")</f>
        <v>0</v>
      </c>
      <c r="CM1633" s="36" t="n">
        <f aca="false">IF($K591="III_11",IF(CM591=CM$2,1,0),"")</f>
        <v>1</v>
      </c>
      <c r="CN1633" s="36" t="n">
        <f aca="false">IF($K591="III_11",IF(CN591=CN$2,1,0),"")</f>
        <v>1</v>
      </c>
    </row>
    <row r="1634" customFormat="false" ht="15.75" hidden="false" customHeight="true" outlineLevel="0" collapsed="false">
      <c r="A1634" s="4" t="str">
        <f aca="false">LEFT(A592,5)</f>
        <v>589</v>
      </c>
      <c r="B1634" s="3" t="str">
        <f aca="false">LEFT(B592,5)</f>
        <v>1</v>
      </c>
      <c r="C1634" s="2" t="n">
        <f aca="false">(IF(K1634="I_9",IF(F1634&gt;18,1,0),0)+IF(K1634="II_10",IF(F1634&gt;26,1,0),0)+IF(K1634="III_11",IF(F1634&gt;33,1,0),0))*B1634</f>
        <v>1</v>
      </c>
      <c r="D1634" s="2" t="str">
        <f aca="false">IF(C1634=1,"Запрошується до ІІ туру","Не бере участь у наступному турі")</f>
        <v>Запрошується до ІІ туру</v>
      </c>
      <c r="E1634" s="37" t="s">
        <v>1580</v>
      </c>
      <c r="F1634" s="38" t="n">
        <f aca="false">SUM(R1634:CN1634)</f>
        <v>53</v>
      </c>
      <c r="G1634" s="2" t="str">
        <f aca="false">G592</f>
        <v>Кушнір</v>
      </c>
      <c r="H1634" s="2" t="str">
        <f aca="false">H592</f>
        <v>Уляна</v>
      </c>
      <c r="J1634" s="3" t="n">
        <f aca="false">J592</f>
        <v>11</v>
      </c>
      <c r="K1634" s="3" t="str">
        <f aca="false">K592</f>
        <v>III_11</v>
      </c>
      <c r="M1634" s="2" t="str">
        <f aca="false">M592</f>
        <v>Вінницька</v>
      </c>
      <c r="N1634" s="2" t="str">
        <f aca="false">N592</f>
        <v>Погоджуюсь</v>
      </c>
      <c r="O1634" s="2" t="str">
        <f aca="false">O592</f>
        <v>Підтверджую</v>
      </c>
      <c r="P1634" s="2" t="str">
        <f aca="false">P592</f>
        <v>Так</v>
      </c>
      <c r="Q1634" s="2" t="str">
        <f aca="false">Q592</f>
        <v>Погоджуюсь</v>
      </c>
      <c r="R1634" s="32" t="n">
        <f aca="false">IF(R592=R$2,1,0)</f>
        <v>0</v>
      </c>
      <c r="S1634" s="32" t="n">
        <f aca="false">IF(S592=S$2,1,0)</f>
        <v>1</v>
      </c>
      <c r="T1634" s="32" t="n">
        <f aca="false">IF(T592=T$2,1,0)</f>
        <v>1</v>
      </c>
      <c r="U1634" s="32" t="n">
        <f aca="false">IF(U592=U$2,1,0)</f>
        <v>1</v>
      </c>
      <c r="V1634" s="32" t="n">
        <f aca="false">IF(V592=V$2,1,0)</f>
        <v>1</v>
      </c>
      <c r="W1634" s="32" t="n">
        <f aca="false">IF(W592=W$2,1,0)</f>
        <v>1</v>
      </c>
      <c r="X1634" s="32" t="n">
        <f aca="false">IF(X592=X$2,1,0)</f>
        <v>1</v>
      </c>
      <c r="Y1634" s="32" t="n">
        <f aca="false">IF(Y592=Y$2,1,0)</f>
        <v>1</v>
      </c>
      <c r="Z1634" s="32" t="n">
        <f aca="false">IF(Z592=Z$2,1,0)</f>
        <v>1</v>
      </c>
      <c r="AA1634" s="33" t="n">
        <f aca="false">IF(AA592=AA$2,2,0)</f>
        <v>0</v>
      </c>
      <c r="AB1634" s="33" t="n">
        <f aca="false">0</f>
        <v>0</v>
      </c>
      <c r="AC1634" s="32" t="n">
        <f aca="false">IF(AC592=AC$2,1,0)</f>
        <v>0</v>
      </c>
      <c r="AD1634" s="32" t="n">
        <f aca="false">IF(AD592=AD$2,1,0)</f>
        <v>0</v>
      </c>
      <c r="AE1634" s="32" t="n">
        <f aca="false">IF(AE592=AE$2,1,0)</f>
        <v>0</v>
      </c>
      <c r="AF1634" s="32" t="n">
        <f aca="false">IF(AF592=AF$2,1,0)</f>
        <v>0</v>
      </c>
      <c r="AG1634" s="32" t="n">
        <f aca="false">IF(AG592=AG$2,1,0)</f>
        <v>1</v>
      </c>
      <c r="AH1634" s="32" t="n">
        <f aca="false">IF(AH592=AH$2,1,0)</f>
        <v>1</v>
      </c>
      <c r="AI1634" s="33" t="n">
        <f aca="false">0</f>
        <v>0</v>
      </c>
      <c r="AJ1634" s="33" t="n">
        <f aca="false">0</f>
        <v>0</v>
      </c>
      <c r="AK1634" s="32" t="n">
        <f aca="false">IF(AK592=AK$2,1,0)</f>
        <v>0</v>
      </c>
      <c r="AL1634" s="32" t="n">
        <f aca="false">IF(AL592=AL$2,1,0)</f>
        <v>0</v>
      </c>
      <c r="AM1634" s="32" t="n">
        <f aca="false">IF(AM592=AM$2,1,0)</f>
        <v>1</v>
      </c>
      <c r="AN1634" s="32" t="n">
        <f aca="false">IF(AN592=AN$2,1,0)</f>
        <v>1</v>
      </c>
      <c r="AO1634" s="32" t="n">
        <f aca="false">IF(AO592=AO$2,1,0)</f>
        <v>1</v>
      </c>
      <c r="AP1634" s="32" t="n">
        <f aca="false">IF(AP592=AP$2,1,0)</f>
        <v>1</v>
      </c>
      <c r="AQ1634" s="32" t="n">
        <f aca="false">IF(AQ592=AQ$2,1,0)</f>
        <v>1</v>
      </c>
      <c r="AR1634" s="32" t="n">
        <f aca="false">IF(AR592=AR$2,1,0)</f>
        <v>1</v>
      </c>
      <c r="AS1634" s="32" t="n">
        <f aca="false">IF(AS592=AS$2,1,0)</f>
        <v>1</v>
      </c>
      <c r="AT1634" s="33" t="n">
        <f aca="false">IF(AT592=AT$2,3,0)</f>
        <v>0</v>
      </c>
      <c r="AU1634" s="32" t="n">
        <f aca="false">IF(AU592=AU$2,1,0)</f>
        <v>1</v>
      </c>
      <c r="AV1634" s="32" t="n">
        <f aca="false">IF(AV592=AV$2,1,0)</f>
        <v>1</v>
      </c>
      <c r="AW1634" s="32" t="n">
        <f aca="false">IF(AW592=AW$2,1,0)</f>
        <v>0</v>
      </c>
      <c r="AX1634" s="32" t="n">
        <f aca="false">IF(AX592=AX$2,1,0)</f>
        <v>1</v>
      </c>
      <c r="AY1634" s="32" t="n">
        <f aca="false">IF(AY592=AY$2,1,0)</f>
        <v>1</v>
      </c>
      <c r="AZ1634" s="32" t="n">
        <f aca="false">IF(AZ592=AZ$2,1,0)</f>
        <v>1</v>
      </c>
      <c r="BA1634" s="32" t="n">
        <f aca="false">IF(BA592=BA$2,1,0)</f>
        <v>0</v>
      </c>
      <c r="BB1634" s="32" t="n">
        <f aca="false">IF(BB592=BB$2,1,0)</f>
        <v>0</v>
      </c>
      <c r="BC1634" s="32" t="n">
        <f aca="false">IF(BC592=BC$2,1,0)</f>
        <v>0</v>
      </c>
      <c r="BD1634" s="32" t="n">
        <f aca="false">IF(BD592=BD$2,1,0)</f>
        <v>1</v>
      </c>
      <c r="BE1634" s="32" t="n">
        <f aca="false">IF(BE592=BE$2,1,0)</f>
        <v>0</v>
      </c>
      <c r="BF1634" s="32" t="n">
        <f aca="false">IF(BF592=BF$2,1,0)</f>
        <v>0</v>
      </c>
      <c r="BG1634" s="32" t="n">
        <f aca="false">IF(BG592=BG$2,1,0)</f>
        <v>0</v>
      </c>
      <c r="BH1634" s="32" t="n">
        <f aca="false">IF(BH592=BH$2,1,0)</f>
        <v>1</v>
      </c>
      <c r="BI1634" s="32" t="n">
        <f aca="false">IF(BI592=BI$2,1,0)</f>
        <v>0</v>
      </c>
      <c r="BJ1634" s="32" t="n">
        <f aca="false">IF(BJ592=BJ$2,1,0)</f>
        <v>1</v>
      </c>
      <c r="BK1634" s="32" t="n">
        <f aca="false">IF(BK592=BK$2,1,0)</f>
        <v>1</v>
      </c>
      <c r="BL1634" s="32" t="n">
        <f aca="false">IF(BL592=BL$2,1,0)</f>
        <v>1</v>
      </c>
      <c r="BM1634" s="32" t="n">
        <f aca="false">IF(BM592=BM$2,1,0)</f>
        <v>1</v>
      </c>
      <c r="BN1634" s="32" t="n">
        <f aca="false">IF(BN592=BN$2,1,0)</f>
        <v>1</v>
      </c>
      <c r="BO1634" s="32" t="n">
        <f aca="false">IF(BO592=BO$2,1,0)</f>
        <v>1</v>
      </c>
      <c r="BP1634" s="32" t="n">
        <f aca="false">IF(BP592=BP$2,1,0)</f>
        <v>1</v>
      </c>
      <c r="BQ1634" s="32" t="n">
        <f aca="false">IF(BQ592=BQ$2,1,0)</f>
        <v>1</v>
      </c>
      <c r="BR1634" s="34" t="n">
        <f aca="false">IF($K592="I_9","",IF(BR592=BR$2,1,0))</f>
        <v>1</v>
      </c>
      <c r="BS1634" s="34" t="n">
        <f aca="false">IF($K592="I_9","",IF(BS592=BS$2,1,0))</f>
        <v>1</v>
      </c>
      <c r="BT1634" s="34" t="n">
        <f aca="false">IF($K592="I_9","",IF(BT592=BT$2,1,0))</f>
        <v>1</v>
      </c>
      <c r="BU1634" s="34" t="n">
        <f aca="false">IF($K592="I_9","",IF(BU592=BU$2,1,0))</f>
        <v>1</v>
      </c>
      <c r="BV1634" s="34" t="n">
        <f aca="false">IF($K592="I_9","",IF(BV592=BV$2,1,0))</f>
        <v>1</v>
      </c>
      <c r="BW1634" s="35" t="n">
        <f aca="false">IF($K592="I_9","",IF(BW592=BW$2,1,0))</f>
        <v>1</v>
      </c>
      <c r="BX1634" s="35" t="n">
        <f aca="false">IF($K592="I_9","",IF(BX592=BX$2,2,0))</f>
        <v>2</v>
      </c>
      <c r="BY1634" s="35" t="n">
        <f aca="false">IF($K592="I_9","",IF(BY592=BY$2,3,0))</f>
        <v>0</v>
      </c>
      <c r="BZ1634" s="34" t="n">
        <f aca="false">IF($K592="I_9","",IF(BZ592=BZ$2,1,0))</f>
        <v>1</v>
      </c>
      <c r="CA1634" s="34" t="n">
        <f aca="false">IF($K592="I_9","",IF(CA592=CA$2,1,0))</f>
        <v>1</v>
      </c>
      <c r="CB1634" s="34" t="n">
        <f aca="false">IF($K592="I_9","",IF(CB592=CB$2,1,0))</f>
        <v>1</v>
      </c>
      <c r="CC1634" s="34" t="n">
        <f aca="false">IF($K592="I_9","",IF(CC592=CC$2,1,0))</f>
        <v>1</v>
      </c>
      <c r="CD1634" s="34" t="n">
        <f aca="false">IF($K592="I_9","",IF(CD592=CD$2,1,0))</f>
        <v>1</v>
      </c>
      <c r="CE1634" s="36" t="n">
        <f aca="false">IF($K592="III_11",IF(CE592=CE$2,1,0),"")</f>
        <v>1</v>
      </c>
      <c r="CF1634" s="36" t="n">
        <f aca="false">IF($K592="III_11",IF(CF592=CF$2,1,0),"")</f>
        <v>1</v>
      </c>
      <c r="CG1634" s="36" t="n">
        <f aca="false">IF($K592="III_11",IF(CG592=CG$2,1,0),"")</f>
        <v>1</v>
      </c>
      <c r="CH1634" s="36" t="n">
        <f aca="false">IF($K592="III_11",IF(CH592=CH$2,1,0),"")</f>
        <v>1</v>
      </c>
      <c r="CI1634" s="36" t="n">
        <f aca="false">IF($K592="III_11",IF(CI592=CI$2,1,0),"")</f>
        <v>0</v>
      </c>
      <c r="CJ1634" s="36" t="n">
        <f aca="false">IF($K592="III_11",IF(CJ592=CJ$2,1,0),"")</f>
        <v>1</v>
      </c>
      <c r="CK1634" s="36" t="n">
        <f aca="false">IF($K592="III_11",IF(CK592=CK$2,1,0),"")</f>
        <v>0</v>
      </c>
      <c r="CL1634" s="36" t="n">
        <f aca="false">IF($K592="III_11",IF(CL592=CL$2,1,0),"")</f>
        <v>1</v>
      </c>
      <c r="CM1634" s="36" t="n">
        <f aca="false">IF($K592="III_11",IF(CM592=CM$2,1,0),"")</f>
        <v>1</v>
      </c>
      <c r="CN1634" s="36" t="n">
        <f aca="false">IF($K592="III_11",IF(CN592=CN$2,1,0),"")</f>
        <v>1</v>
      </c>
    </row>
    <row r="1635" customFormat="false" ht="15.75" hidden="false" customHeight="true" outlineLevel="0" collapsed="false">
      <c r="A1635" s="4" t="str">
        <f aca="false">LEFT(A593,5)</f>
        <v>590</v>
      </c>
      <c r="B1635" s="3" t="str">
        <f aca="false">LEFT(B593,5)</f>
        <v>1</v>
      </c>
      <c r="C1635" s="2" t="n">
        <f aca="false">(IF(K1635="I_9",IF(F1635&gt;18,1,0),0)+IF(K1635="II_10",IF(F1635&gt;26,1,0),0)+IF(K1635="III_11",IF(F1635&gt;33,1,0),0))*B1635</f>
        <v>0</v>
      </c>
      <c r="D1635" s="2" t="str">
        <f aca="false">IF(C1635=1,"Запрошується до ІІ туру","Не бере участь у наступному турі")</f>
        <v>Не бере участь у наступному турі</v>
      </c>
      <c r="E1635" s="37" t="s">
        <v>1582</v>
      </c>
      <c r="F1635" s="38" t="n">
        <f aca="false">SUM(R1635:CN1635)</f>
        <v>28</v>
      </c>
      <c r="G1635" s="2" t="str">
        <f aca="false">G593</f>
        <v>Подусовська</v>
      </c>
      <c r="H1635" s="2" t="str">
        <f aca="false">H593</f>
        <v>Діана</v>
      </c>
      <c r="J1635" s="3" t="n">
        <f aca="false">J593</f>
        <v>11</v>
      </c>
      <c r="K1635" s="3" t="str">
        <f aca="false">K593</f>
        <v>III_11</v>
      </c>
      <c r="M1635" s="2" t="str">
        <f aca="false">M593</f>
        <v>Львівська</v>
      </c>
      <c r="N1635" s="2" t="str">
        <f aca="false">N593</f>
        <v>Погоджуюсь</v>
      </c>
      <c r="O1635" s="2" t="str">
        <f aca="false">O593</f>
        <v>Підтверджую</v>
      </c>
      <c r="P1635" s="2" t="str">
        <f aca="false">P593</f>
        <v>Так</v>
      </c>
      <c r="Q1635" s="2" t="str">
        <f aca="false">Q593</f>
        <v>Погоджуюсь</v>
      </c>
      <c r="R1635" s="32" t="n">
        <f aca="false">IF(R593=R$2,1,0)</f>
        <v>0</v>
      </c>
      <c r="S1635" s="32" t="n">
        <f aca="false">IF(S593=S$2,1,0)</f>
        <v>0</v>
      </c>
      <c r="T1635" s="32" t="n">
        <f aca="false">IF(T593=T$2,1,0)</f>
        <v>0</v>
      </c>
      <c r="U1635" s="32" t="n">
        <f aca="false">IF(U593=U$2,1,0)</f>
        <v>0</v>
      </c>
      <c r="V1635" s="32" t="n">
        <f aca="false">IF(V593=V$2,1,0)</f>
        <v>0</v>
      </c>
      <c r="W1635" s="32" t="n">
        <f aca="false">IF(W593=W$2,1,0)</f>
        <v>0</v>
      </c>
      <c r="X1635" s="32" t="n">
        <f aca="false">IF(X593=X$2,1,0)</f>
        <v>0</v>
      </c>
      <c r="Y1635" s="32" t="n">
        <f aca="false">IF(Y593=Y$2,1,0)</f>
        <v>0</v>
      </c>
      <c r="Z1635" s="32" t="n">
        <f aca="false">IF(Z593=Z$2,1,0)</f>
        <v>0</v>
      </c>
      <c r="AA1635" s="33" t="n">
        <f aca="false">IF(AA593=AA$2,2,0)</f>
        <v>0</v>
      </c>
      <c r="AB1635" s="33" t="n">
        <f aca="false">0</f>
        <v>0</v>
      </c>
      <c r="AC1635" s="32" t="n">
        <f aca="false">IF(AC593=AC$2,1,0)</f>
        <v>0</v>
      </c>
      <c r="AD1635" s="32" t="n">
        <f aca="false">IF(AD593=AD$2,1,0)</f>
        <v>1</v>
      </c>
      <c r="AE1635" s="32" t="n">
        <f aca="false">IF(AE593=AE$2,1,0)</f>
        <v>0</v>
      </c>
      <c r="AF1635" s="32" t="n">
        <f aca="false">IF(AF593=AF$2,1,0)</f>
        <v>0</v>
      </c>
      <c r="AG1635" s="32" t="n">
        <f aca="false">IF(AG593=AG$2,1,0)</f>
        <v>1</v>
      </c>
      <c r="AH1635" s="32" t="n">
        <f aca="false">IF(AH593=AH$2,1,0)</f>
        <v>1</v>
      </c>
      <c r="AI1635" s="33" t="n">
        <f aca="false">0</f>
        <v>0</v>
      </c>
      <c r="AJ1635" s="33" t="n">
        <f aca="false">0</f>
        <v>0</v>
      </c>
      <c r="AK1635" s="32" t="n">
        <f aca="false">IF(AK593=AK$2,1,0)</f>
        <v>0</v>
      </c>
      <c r="AL1635" s="32" t="n">
        <f aca="false">IF(AL593=AL$2,1,0)</f>
        <v>0</v>
      </c>
      <c r="AM1635" s="32" t="n">
        <f aca="false">IF(AM593=AM$2,1,0)</f>
        <v>1</v>
      </c>
      <c r="AN1635" s="32" t="n">
        <f aca="false">IF(AN593=AN$2,1,0)</f>
        <v>0</v>
      </c>
      <c r="AO1635" s="32" t="n">
        <f aca="false">IF(AO593=AO$2,1,0)</f>
        <v>1</v>
      </c>
      <c r="AP1635" s="32" t="n">
        <f aca="false">IF(AP593=AP$2,1,0)</f>
        <v>1</v>
      </c>
      <c r="AQ1635" s="32" t="n">
        <f aca="false">IF(AQ593=AQ$2,1,0)</f>
        <v>1</v>
      </c>
      <c r="AR1635" s="32" t="n">
        <f aca="false">IF(AR593=AR$2,1,0)</f>
        <v>1</v>
      </c>
      <c r="AS1635" s="32" t="n">
        <f aca="false">IF(AS593=AS$2,1,0)</f>
        <v>1</v>
      </c>
      <c r="AT1635" s="33" t="n">
        <f aca="false">IF(AT593=AT$2,3,0)</f>
        <v>0</v>
      </c>
      <c r="AU1635" s="32" t="n">
        <f aca="false">IF(AU593=AU$2,1,0)</f>
        <v>1</v>
      </c>
      <c r="AV1635" s="32" t="n">
        <f aca="false">IF(AV593=AV$2,1,0)</f>
        <v>1</v>
      </c>
      <c r="AW1635" s="32" t="n">
        <f aca="false">IF(AW593=AW$2,1,0)</f>
        <v>1</v>
      </c>
      <c r="AX1635" s="32" t="n">
        <f aca="false">IF(AX593=AX$2,1,0)</f>
        <v>0</v>
      </c>
      <c r="AY1635" s="32" t="n">
        <f aca="false">IF(AY593=AY$2,1,0)</f>
        <v>0</v>
      </c>
      <c r="AZ1635" s="32" t="n">
        <f aca="false">IF(AZ593=AZ$2,1,0)</f>
        <v>1</v>
      </c>
      <c r="BA1635" s="32" t="n">
        <f aca="false">IF(BA593=BA$2,1,0)</f>
        <v>0</v>
      </c>
      <c r="BB1635" s="32" t="n">
        <f aca="false">IF(BB593=BB$2,1,0)</f>
        <v>0</v>
      </c>
      <c r="BC1635" s="32" t="n">
        <f aca="false">IF(BC593=BC$2,1,0)</f>
        <v>1</v>
      </c>
      <c r="BD1635" s="32" t="n">
        <f aca="false">IF(BD593=BD$2,1,0)</f>
        <v>0</v>
      </c>
      <c r="BE1635" s="32" t="n">
        <f aca="false">IF(BE593=BE$2,1,0)</f>
        <v>0</v>
      </c>
      <c r="BF1635" s="32" t="n">
        <f aca="false">IF(BF593=BF$2,1,0)</f>
        <v>0</v>
      </c>
      <c r="BG1635" s="32" t="n">
        <f aca="false">IF(BG593=BG$2,1,0)</f>
        <v>1</v>
      </c>
      <c r="BH1635" s="32" t="n">
        <f aca="false">IF(BH593=BH$2,1,0)</f>
        <v>0</v>
      </c>
      <c r="BI1635" s="32" t="n">
        <f aca="false">IF(BI593=BI$2,1,0)</f>
        <v>0</v>
      </c>
      <c r="BJ1635" s="32" t="n">
        <f aca="false">IF(BJ593=BJ$2,1,0)</f>
        <v>1</v>
      </c>
      <c r="BK1635" s="32" t="n">
        <f aca="false">IF(BK593=BK$2,1,0)</f>
        <v>1</v>
      </c>
      <c r="BL1635" s="32" t="n">
        <f aca="false">IF(BL593=BL$2,1,0)</f>
        <v>0</v>
      </c>
      <c r="BM1635" s="32" t="n">
        <f aca="false">IF(BM593=BM$2,1,0)</f>
        <v>0</v>
      </c>
      <c r="BN1635" s="32" t="n">
        <f aca="false">IF(BN593=BN$2,1,0)</f>
        <v>0</v>
      </c>
      <c r="BO1635" s="32" t="n">
        <f aca="false">IF(BO593=BO$2,1,0)</f>
        <v>0</v>
      </c>
      <c r="BP1635" s="32" t="n">
        <f aca="false">IF(BP593=BP$2,1,0)</f>
        <v>0</v>
      </c>
      <c r="BQ1635" s="32" t="n">
        <f aca="false">IF(BQ593=BQ$2,1,0)</f>
        <v>1</v>
      </c>
      <c r="BR1635" s="34" t="n">
        <f aca="false">IF($K593="I_9","",IF(BR593=BR$2,1,0))</f>
        <v>1</v>
      </c>
      <c r="BS1635" s="34" t="n">
        <f aca="false">IF($K593="I_9","",IF(BS593=BS$2,1,0))</f>
        <v>0</v>
      </c>
      <c r="BT1635" s="34" t="n">
        <f aca="false">IF($K593="I_9","",IF(BT593=BT$2,1,0))</f>
        <v>1</v>
      </c>
      <c r="BU1635" s="34" t="n">
        <f aca="false">IF($K593="I_9","",IF(BU593=BU$2,1,0))</f>
        <v>0</v>
      </c>
      <c r="BV1635" s="34" t="n">
        <f aca="false">IF($K593="I_9","",IF(BV593=BV$2,1,0))</f>
        <v>0</v>
      </c>
      <c r="BW1635" s="35" t="n">
        <f aca="false">IF($K593="I_9","",IF(BW593=BW$2,1,0))</f>
        <v>0</v>
      </c>
      <c r="BX1635" s="35" t="n">
        <f aca="false">IF($K593="I_9","",IF(BX593=BX$2,2,0))</f>
        <v>0</v>
      </c>
      <c r="BY1635" s="35" t="n">
        <f aca="false">IF($K593="I_9","",IF(BY593=BY$2,3,0))</f>
        <v>0</v>
      </c>
      <c r="BZ1635" s="34" t="n">
        <f aca="false">IF($K593="I_9","",IF(BZ593=BZ$2,1,0))</f>
        <v>0</v>
      </c>
      <c r="CA1635" s="34" t="n">
        <f aca="false">IF($K593="I_9","",IF(CA593=CA$2,1,0))</f>
        <v>0</v>
      </c>
      <c r="CB1635" s="34" t="n">
        <f aca="false">IF($K593="I_9","",IF(CB593=CB$2,1,0))</f>
        <v>1</v>
      </c>
      <c r="CC1635" s="34" t="n">
        <f aca="false">IF($K593="I_9","",IF(CC593=CC$2,1,0))</f>
        <v>0</v>
      </c>
      <c r="CD1635" s="34" t="n">
        <f aca="false">IF($K593="I_9","",IF(CD593=CD$2,1,0))</f>
        <v>1</v>
      </c>
      <c r="CE1635" s="36" t="n">
        <f aca="false">IF($K593="III_11",IF(CE593=CE$2,1,0),"")</f>
        <v>1</v>
      </c>
      <c r="CF1635" s="36" t="n">
        <f aca="false">IF($K593="III_11",IF(CF593=CF$2,1,0),"")</f>
        <v>1</v>
      </c>
      <c r="CG1635" s="36" t="n">
        <f aca="false">IF($K593="III_11",IF(CG593=CG$2,1,0),"")</f>
        <v>1</v>
      </c>
      <c r="CH1635" s="36" t="n">
        <f aca="false">IF($K593="III_11",IF(CH593=CH$2,1,0),"")</f>
        <v>1</v>
      </c>
      <c r="CI1635" s="36" t="n">
        <f aca="false">IF($K593="III_11",IF(CI593=CI$2,1,0),"")</f>
        <v>0</v>
      </c>
      <c r="CJ1635" s="36" t="n">
        <f aca="false">IF($K593="III_11",IF(CJ593=CJ$2,1,0),"")</f>
        <v>1</v>
      </c>
      <c r="CK1635" s="36" t="n">
        <f aca="false">IF($K593="III_11",IF(CK593=CK$2,1,0),"")</f>
        <v>1</v>
      </c>
      <c r="CL1635" s="36" t="n">
        <f aca="false">IF($K593="III_11",IF(CL593=CL$2,1,0),"")</f>
        <v>0</v>
      </c>
      <c r="CM1635" s="36" t="n">
        <f aca="false">IF($K593="III_11",IF(CM593=CM$2,1,0),"")</f>
        <v>0</v>
      </c>
      <c r="CN1635" s="36" t="n">
        <f aca="false">IF($K593="III_11",IF(CN593=CN$2,1,0),"")</f>
        <v>0</v>
      </c>
    </row>
    <row r="1636" customFormat="false" ht="15.75" hidden="false" customHeight="true" outlineLevel="0" collapsed="false">
      <c r="A1636" s="4" t="str">
        <f aca="false">LEFT(A594,5)</f>
        <v>591</v>
      </c>
      <c r="B1636" s="3" t="str">
        <f aca="false">LEFT(B594,5)</f>
        <v>1</v>
      </c>
      <c r="C1636" s="2" t="n">
        <f aca="false">(IF(K1636="I_9",IF(F1636&gt;18,1,0),0)+IF(K1636="II_10",IF(F1636&gt;26,1,0),0)+IF(K1636="III_11",IF(F1636&gt;33,1,0),0))*B1636</f>
        <v>1</v>
      </c>
      <c r="D1636" s="2" t="str">
        <f aca="false">IF(C1636=1,"Запрошується до ІІ туру","Не бере участь у наступному турі")</f>
        <v>Запрошується до ІІ туру</v>
      </c>
      <c r="E1636" s="37" t="s">
        <v>1584</v>
      </c>
      <c r="F1636" s="38" t="n">
        <f aca="false">SUM(R1636:CN1636)</f>
        <v>47</v>
      </c>
      <c r="G1636" s="2" t="str">
        <f aca="false">G594</f>
        <v>Пікалов</v>
      </c>
      <c r="H1636" s="2" t="str">
        <f aca="false">H594</f>
        <v>Микита</v>
      </c>
      <c r="J1636" s="3" t="n">
        <f aca="false">J594</f>
        <v>11</v>
      </c>
      <c r="K1636" s="3" t="str">
        <f aca="false">K594</f>
        <v>III_11</v>
      </c>
      <c r="M1636" s="2" t="str">
        <f aca="false">M594</f>
        <v>Дніпропетровська</v>
      </c>
      <c r="N1636" s="2" t="str">
        <f aca="false">N594</f>
        <v>Погоджуюсь</v>
      </c>
      <c r="O1636" s="2" t="str">
        <f aca="false">O594</f>
        <v>Підтверджую</v>
      </c>
      <c r="P1636" s="2" t="str">
        <f aca="false">P594</f>
        <v>Так</v>
      </c>
      <c r="Q1636" s="2" t="str">
        <f aca="false">Q594</f>
        <v>Погоджуюсь</v>
      </c>
      <c r="R1636" s="32" t="n">
        <f aca="false">IF(R594=R$2,1,0)</f>
        <v>0</v>
      </c>
      <c r="S1636" s="32" t="n">
        <f aca="false">IF(S594=S$2,1,0)</f>
        <v>0</v>
      </c>
      <c r="T1636" s="32" t="n">
        <f aca="false">IF(T594=T$2,1,0)</f>
        <v>1</v>
      </c>
      <c r="U1636" s="32" t="n">
        <f aca="false">IF(U594=U$2,1,0)</f>
        <v>1</v>
      </c>
      <c r="V1636" s="32" t="n">
        <f aca="false">IF(V594=V$2,1,0)</f>
        <v>1</v>
      </c>
      <c r="W1636" s="32" t="n">
        <f aca="false">IF(W594=W$2,1,0)</f>
        <v>0</v>
      </c>
      <c r="X1636" s="32" t="n">
        <f aca="false">IF(X594=X$2,1,0)</f>
        <v>0</v>
      </c>
      <c r="Y1636" s="32" t="n">
        <f aca="false">IF(Y594=Y$2,1,0)</f>
        <v>1</v>
      </c>
      <c r="Z1636" s="32" t="n">
        <f aca="false">IF(Z594=Z$2,1,0)</f>
        <v>0</v>
      </c>
      <c r="AA1636" s="33" t="n">
        <f aca="false">IF(AA594=AA$2,2,0)</f>
        <v>0</v>
      </c>
      <c r="AB1636" s="33" t="n">
        <f aca="false">0</f>
        <v>0</v>
      </c>
      <c r="AC1636" s="32" t="n">
        <f aca="false">IF(AC594=AC$2,1,0)</f>
        <v>1</v>
      </c>
      <c r="AD1636" s="32" t="n">
        <f aca="false">IF(AD594=AD$2,1,0)</f>
        <v>0</v>
      </c>
      <c r="AE1636" s="32" t="n">
        <f aca="false">IF(AE594=AE$2,1,0)</f>
        <v>1</v>
      </c>
      <c r="AF1636" s="32" t="n">
        <f aca="false">IF(AF594=AF$2,1,0)</f>
        <v>1</v>
      </c>
      <c r="AG1636" s="32" t="n">
        <f aca="false">IF(AG594=AG$2,1,0)</f>
        <v>1</v>
      </c>
      <c r="AH1636" s="32" t="n">
        <f aca="false">IF(AH594=AH$2,1,0)</f>
        <v>0</v>
      </c>
      <c r="AI1636" s="33" t="n">
        <f aca="false">0</f>
        <v>0</v>
      </c>
      <c r="AJ1636" s="33" t="n">
        <f aca="false">0</f>
        <v>0</v>
      </c>
      <c r="AK1636" s="32" t="n">
        <f aca="false">IF(AK594=AK$2,1,0)</f>
        <v>1</v>
      </c>
      <c r="AL1636" s="32" t="n">
        <f aca="false">IF(AL594=AL$2,1,0)</f>
        <v>1</v>
      </c>
      <c r="AM1636" s="32" t="n">
        <f aca="false">IF(AM594=AM$2,1,0)</f>
        <v>1</v>
      </c>
      <c r="AN1636" s="32" t="n">
        <f aca="false">IF(AN594=AN$2,1,0)</f>
        <v>1</v>
      </c>
      <c r="AO1636" s="32" t="n">
        <f aca="false">IF(AO594=AO$2,1,0)</f>
        <v>1</v>
      </c>
      <c r="AP1636" s="32" t="n">
        <f aca="false">IF(AP594=AP$2,1,0)</f>
        <v>1</v>
      </c>
      <c r="AQ1636" s="32" t="n">
        <f aca="false">IF(AQ594=AQ$2,1,0)</f>
        <v>1</v>
      </c>
      <c r="AR1636" s="32" t="n">
        <f aca="false">IF(AR594=AR$2,1,0)</f>
        <v>1</v>
      </c>
      <c r="AS1636" s="32" t="n">
        <f aca="false">IF(AS594=AS$2,1,0)</f>
        <v>1</v>
      </c>
      <c r="AT1636" s="33" t="n">
        <f aca="false">IF(AT594=AT$2,3,0)</f>
        <v>3</v>
      </c>
      <c r="AU1636" s="32" t="n">
        <f aca="false">IF(AU594=AU$2,1,0)</f>
        <v>1</v>
      </c>
      <c r="AV1636" s="32" t="n">
        <f aca="false">IF(AV594=AV$2,1,0)</f>
        <v>1</v>
      </c>
      <c r="AW1636" s="32" t="n">
        <f aca="false">IF(AW594=AW$2,1,0)</f>
        <v>0</v>
      </c>
      <c r="AX1636" s="32" t="n">
        <f aca="false">IF(AX594=AX$2,1,0)</f>
        <v>1</v>
      </c>
      <c r="AY1636" s="32" t="n">
        <f aca="false">IF(AY594=AY$2,1,0)</f>
        <v>1</v>
      </c>
      <c r="AZ1636" s="32" t="n">
        <f aca="false">IF(AZ594=AZ$2,1,0)</f>
        <v>1</v>
      </c>
      <c r="BA1636" s="32" t="n">
        <f aca="false">IF(BA594=BA$2,1,0)</f>
        <v>1</v>
      </c>
      <c r="BB1636" s="32" t="n">
        <f aca="false">IF(BB594=BB$2,1,0)</f>
        <v>0</v>
      </c>
      <c r="BC1636" s="32" t="n">
        <f aca="false">IF(BC594=BC$2,1,0)</f>
        <v>0</v>
      </c>
      <c r="BD1636" s="32" t="n">
        <f aca="false">IF(BD594=BD$2,1,0)</f>
        <v>1</v>
      </c>
      <c r="BE1636" s="32" t="n">
        <f aca="false">IF(BE594=BE$2,1,0)</f>
        <v>0</v>
      </c>
      <c r="BF1636" s="32" t="n">
        <f aca="false">IF(BF594=BF$2,1,0)</f>
        <v>1</v>
      </c>
      <c r="BG1636" s="32" t="n">
        <f aca="false">IF(BG594=BG$2,1,0)</f>
        <v>0</v>
      </c>
      <c r="BH1636" s="32" t="n">
        <f aca="false">IF(BH594=BH$2,1,0)</f>
        <v>1</v>
      </c>
      <c r="BI1636" s="32" t="n">
        <f aca="false">IF(BI594=BI$2,1,0)</f>
        <v>0</v>
      </c>
      <c r="BJ1636" s="32" t="n">
        <f aca="false">IF(BJ594=BJ$2,1,0)</f>
        <v>0</v>
      </c>
      <c r="BK1636" s="32" t="n">
        <f aca="false">IF(BK594=BK$2,1,0)</f>
        <v>0</v>
      </c>
      <c r="BL1636" s="32" t="n">
        <f aca="false">IF(BL594=BL$2,1,0)</f>
        <v>0</v>
      </c>
      <c r="BM1636" s="32" t="n">
        <f aca="false">IF(BM594=BM$2,1,0)</f>
        <v>1</v>
      </c>
      <c r="BN1636" s="32" t="n">
        <f aca="false">IF(BN594=BN$2,1,0)</f>
        <v>1</v>
      </c>
      <c r="BO1636" s="32" t="n">
        <f aca="false">IF(BO594=BO$2,1,0)</f>
        <v>0</v>
      </c>
      <c r="BP1636" s="32" t="n">
        <f aca="false">IF(BP594=BP$2,1,0)</f>
        <v>0</v>
      </c>
      <c r="BQ1636" s="32" t="n">
        <f aca="false">IF(BQ594=BQ$2,1,0)</f>
        <v>1</v>
      </c>
      <c r="BR1636" s="34" t="n">
        <f aca="false">IF($K594="I_9","",IF(BR594=BR$2,1,0))</f>
        <v>0</v>
      </c>
      <c r="BS1636" s="34" t="n">
        <f aca="false">IF($K594="I_9","",IF(BS594=BS$2,1,0))</f>
        <v>1</v>
      </c>
      <c r="BT1636" s="34" t="n">
        <f aca="false">IF($K594="I_9","",IF(BT594=BT$2,1,0))</f>
        <v>1</v>
      </c>
      <c r="BU1636" s="34" t="n">
        <f aca="false">IF($K594="I_9","",IF(BU594=BU$2,1,0))</f>
        <v>1</v>
      </c>
      <c r="BV1636" s="34" t="n">
        <f aca="false">IF($K594="I_9","",IF(BV594=BV$2,1,0))</f>
        <v>1</v>
      </c>
      <c r="BW1636" s="35" t="n">
        <f aca="false">IF($K594="I_9","",IF(BW594=BW$2,1,0))</f>
        <v>0</v>
      </c>
      <c r="BX1636" s="35" t="n">
        <f aca="false">IF($K594="I_9","",IF(BX594=BX$2,2,0))</f>
        <v>2</v>
      </c>
      <c r="BY1636" s="35" t="n">
        <f aca="false">IF($K594="I_9","",IF(BY594=BY$2,3,0))</f>
        <v>0</v>
      </c>
      <c r="BZ1636" s="34" t="n">
        <f aca="false">IF($K594="I_9","",IF(BZ594=BZ$2,1,0))</f>
        <v>1</v>
      </c>
      <c r="CA1636" s="34" t="n">
        <f aca="false">IF($K594="I_9","",IF(CA594=CA$2,1,0))</f>
        <v>1</v>
      </c>
      <c r="CB1636" s="34" t="n">
        <f aca="false">IF($K594="I_9","",IF(CB594=CB$2,1,0))</f>
        <v>1</v>
      </c>
      <c r="CC1636" s="34" t="n">
        <f aca="false">IF($K594="I_9","",IF(CC594=CC$2,1,0))</f>
        <v>1</v>
      </c>
      <c r="CD1636" s="34" t="n">
        <f aca="false">IF($K594="I_9","",IF(CD594=CD$2,1,0))</f>
        <v>0</v>
      </c>
      <c r="CE1636" s="36" t="n">
        <f aca="false">IF($K594="III_11",IF(CE594=CE$2,1,0),"")</f>
        <v>1</v>
      </c>
      <c r="CF1636" s="36" t="n">
        <f aca="false">IF($K594="III_11",IF(CF594=CF$2,1,0),"")</f>
        <v>1</v>
      </c>
      <c r="CG1636" s="36" t="n">
        <f aca="false">IF($K594="III_11",IF(CG594=CG$2,1,0),"")</f>
        <v>1</v>
      </c>
      <c r="CH1636" s="36" t="n">
        <f aca="false">IF($K594="III_11",IF(CH594=CH$2,1,0),"")</f>
        <v>0</v>
      </c>
      <c r="CI1636" s="36" t="n">
        <f aca="false">IF($K594="III_11",IF(CI594=CI$2,1,0),"")</f>
        <v>0</v>
      </c>
      <c r="CJ1636" s="36" t="n">
        <f aca="false">IF($K594="III_11",IF(CJ594=CJ$2,1,0),"")</f>
        <v>1</v>
      </c>
      <c r="CK1636" s="36" t="n">
        <f aca="false">IF($K594="III_11",IF(CK594=CK$2,1,0),"")</f>
        <v>1</v>
      </c>
      <c r="CL1636" s="36" t="n">
        <f aca="false">IF($K594="III_11",IF(CL594=CL$2,1,0),"")</f>
        <v>0</v>
      </c>
      <c r="CM1636" s="36" t="n">
        <f aca="false">IF($K594="III_11",IF(CM594=CM$2,1,0),"")</f>
        <v>0</v>
      </c>
      <c r="CN1636" s="36" t="n">
        <f aca="false">IF($K594="III_11",IF(CN594=CN$2,1,0),"")</f>
        <v>0</v>
      </c>
    </row>
    <row r="1637" customFormat="false" ht="15.75" hidden="false" customHeight="true" outlineLevel="0" collapsed="false">
      <c r="A1637" s="4" t="str">
        <f aca="false">LEFT(A595,5)</f>
        <v>592</v>
      </c>
      <c r="B1637" s="3" t="str">
        <f aca="false">LEFT(B595,5)</f>
        <v>0</v>
      </c>
      <c r="C1637" s="2" t="n">
        <f aca="false">(IF(K1637="I_9",IF(F1637&gt;18,1,0),0)+IF(K1637="II_10",IF(F1637&gt;26,1,0),0)+IF(K1637="III_11",IF(F1637&gt;33,1,0),0))*B1637</f>
        <v>0</v>
      </c>
      <c r="D1637" s="2" t="str">
        <f aca="false">IF(C1637=1,"Запрошується до ІІ туру","Не бере участь у наступному турі")</f>
        <v>Не бере участь у наступному турі</v>
      </c>
      <c r="E1637" s="37" t="s">
        <v>1586</v>
      </c>
      <c r="F1637" s="38" t="n">
        <f aca="false">SUM(R1637:CN1637)</f>
        <v>32</v>
      </c>
      <c r="G1637" s="2" t="n">
        <f aca="false">G595</f>
        <v>0</v>
      </c>
      <c r="H1637" s="2" t="n">
        <f aca="false">H595</f>
        <v>0</v>
      </c>
      <c r="J1637" s="3" t="n">
        <f aca="false">J595</f>
        <v>10</v>
      </c>
      <c r="K1637" s="3" t="str">
        <f aca="false">K595</f>
        <v>II_10</v>
      </c>
      <c r="M1637" s="2" t="n">
        <f aca="false">M595</f>
        <v>0</v>
      </c>
      <c r="N1637" s="2" t="str">
        <f aca="false">N595</f>
        <v>Не погоджуюсь (і беру участь у виконанні цього туру в ознайомчому режимі)</v>
      </c>
      <c r="O1637" s="2" t="str">
        <f aca="false">O595</f>
        <v>Підтверджую</v>
      </c>
      <c r="P1637" s="2" t="str">
        <f aca="false">P595</f>
        <v>Ні</v>
      </c>
      <c r="Q1637" s="2" t="str">
        <f aca="false">Q595</f>
        <v>Не погоджуюсь (і беру участь у виконанні цього туру в ознайомчому режимі)</v>
      </c>
      <c r="R1637" s="32" t="n">
        <f aca="false">IF(R595=R$2,1,0)</f>
        <v>1</v>
      </c>
      <c r="S1637" s="32" t="n">
        <f aca="false">IF(S595=S$2,1,0)</f>
        <v>1</v>
      </c>
      <c r="T1637" s="32" t="n">
        <f aca="false">IF(T595=T$2,1,0)</f>
        <v>0</v>
      </c>
      <c r="U1637" s="32" t="n">
        <f aca="false">IF(U595=U$2,1,0)</f>
        <v>1</v>
      </c>
      <c r="V1637" s="32" t="n">
        <f aca="false">IF(V595=V$2,1,0)</f>
        <v>1</v>
      </c>
      <c r="W1637" s="32" t="n">
        <f aca="false">IF(W595=W$2,1,0)</f>
        <v>1</v>
      </c>
      <c r="X1637" s="32" t="n">
        <f aca="false">IF(X595=X$2,1,0)</f>
        <v>0</v>
      </c>
      <c r="Y1637" s="32" t="n">
        <f aca="false">IF(Y595=Y$2,1,0)</f>
        <v>0</v>
      </c>
      <c r="Z1637" s="32" t="n">
        <f aca="false">IF(Z595=Z$2,1,0)</f>
        <v>0</v>
      </c>
      <c r="AA1637" s="33" t="n">
        <f aca="false">IF(AA595=AA$2,2,0)</f>
        <v>0</v>
      </c>
      <c r="AB1637" s="33" t="n">
        <f aca="false">0</f>
        <v>0</v>
      </c>
      <c r="AC1637" s="32" t="n">
        <f aca="false">IF(AC595=AC$2,1,0)</f>
        <v>0</v>
      </c>
      <c r="AD1637" s="32" t="n">
        <f aca="false">IF(AD595=AD$2,1,0)</f>
        <v>1</v>
      </c>
      <c r="AE1637" s="32" t="n">
        <f aca="false">IF(AE595=AE$2,1,0)</f>
        <v>0</v>
      </c>
      <c r="AF1637" s="32" t="n">
        <f aca="false">IF(AF595=AF$2,1,0)</f>
        <v>0</v>
      </c>
      <c r="AG1637" s="32" t="n">
        <f aca="false">IF(AG595=AG$2,1,0)</f>
        <v>0</v>
      </c>
      <c r="AH1637" s="32" t="n">
        <f aca="false">IF(AH595=AH$2,1,0)</f>
        <v>0</v>
      </c>
      <c r="AI1637" s="33" t="n">
        <f aca="false">0</f>
        <v>0</v>
      </c>
      <c r="AJ1637" s="33" t="n">
        <f aca="false">0</f>
        <v>0</v>
      </c>
      <c r="AK1637" s="32" t="n">
        <f aca="false">IF(AK595=AK$2,1,0)</f>
        <v>0</v>
      </c>
      <c r="AL1637" s="32" t="n">
        <f aca="false">IF(AL595=AL$2,1,0)</f>
        <v>0</v>
      </c>
      <c r="AM1637" s="32" t="n">
        <f aca="false">IF(AM595=AM$2,1,0)</f>
        <v>1</v>
      </c>
      <c r="AN1637" s="32" t="n">
        <f aca="false">IF(AN595=AN$2,1,0)</f>
        <v>1</v>
      </c>
      <c r="AO1637" s="32" t="n">
        <f aca="false">IF(AO595=AO$2,1,0)</f>
        <v>1</v>
      </c>
      <c r="AP1637" s="32" t="n">
        <f aca="false">IF(AP595=AP$2,1,0)</f>
        <v>1</v>
      </c>
      <c r="AQ1637" s="32" t="n">
        <f aca="false">IF(AQ595=AQ$2,1,0)</f>
        <v>1</v>
      </c>
      <c r="AR1637" s="32" t="n">
        <f aca="false">IF(AR595=AR$2,1,0)</f>
        <v>1</v>
      </c>
      <c r="AS1637" s="32" t="n">
        <f aca="false">IF(AS595=AS$2,1,0)</f>
        <v>1</v>
      </c>
      <c r="AT1637" s="33" t="n">
        <f aca="false">IF(AT595=AT$2,3,0)</f>
        <v>0</v>
      </c>
      <c r="AU1637" s="32" t="n">
        <f aca="false">IF(AU595=AU$2,1,0)</f>
        <v>0</v>
      </c>
      <c r="AV1637" s="32" t="n">
        <f aca="false">IF(AV595=AV$2,1,0)</f>
        <v>1</v>
      </c>
      <c r="AW1637" s="32" t="n">
        <f aca="false">IF(AW595=AW$2,1,0)</f>
        <v>0</v>
      </c>
      <c r="AX1637" s="32" t="n">
        <f aca="false">IF(AX595=AX$2,1,0)</f>
        <v>1</v>
      </c>
      <c r="AY1637" s="32" t="n">
        <f aca="false">IF(AY595=AY$2,1,0)</f>
        <v>1</v>
      </c>
      <c r="AZ1637" s="32" t="n">
        <f aca="false">IF(AZ595=AZ$2,1,0)</f>
        <v>1</v>
      </c>
      <c r="BA1637" s="32" t="n">
        <f aca="false">IF(BA595=BA$2,1,0)</f>
        <v>0</v>
      </c>
      <c r="BB1637" s="32" t="n">
        <f aca="false">IF(BB595=BB$2,1,0)</f>
        <v>0</v>
      </c>
      <c r="BC1637" s="32" t="n">
        <f aca="false">IF(BC595=BC$2,1,0)</f>
        <v>0</v>
      </c>
      <c r="BD1637" s="32" t="n">
        <f aca="false">IF(BD595=BD$2,1,0)</f>
        <v>0</v>
      </c>
      <c r="BE1637" s="32" t="n">
        <f aca="false">IF(BE595=BE$2,1,0)</f>
        <v>0</v>
      </c>
      <c r="BF1637" s="32" t="n">
        <f aca="false">IF(BF595=BF$2,1,0)</f>
        <v>0</v>
      </c>
      <c r="BG1637" s="32" t="n">
        <f aca="false">IF(BG595=BG$2,1,0)</f>
        <v>1</v>
      </c>
      <c r="BH1637" s="32" t="n">
        <f aca="false">IF(BH595=BH$2,1,0)</f>
        <v>1</v>
      </c>
      <c r="BI1637" s="32" t="n">
        <f aca="false">IF(BI595=BI$2,1,0)</f>
        <v>0</v>
      </c>
      <c r="BJ1637" s="32" t="n">
        <f aca="false">IF(BJ595=BJ$2,1,0)</f>
        <v>0</v>
      </c>
      <c r="BK1637" s="32" t="n">
        <f aca="false">IF(BK595=BK$2,1,0)</f>
        <v>0</v>
      </c>
      <c r="BL1637" s="32" t="n">
        <f aca="false">IF(BL595=BL$2,1,0)</f>
        <v>0</v>
      </c>
      <c r="BM1637" s="32" t="n">
        <f aca="false">IF(BM595=BM$2,1,0)</f>
        <v>1</v>
      </c>
      <c r="BN1637" s="32" t="n">
        <f aca="false">IF(BN595=BN$2,1,0)</f>
        <v>1</v>
      </c>
      <c r="BO1637" s="32" t="n">
        <f aca="false">IF(BO595=BO$2,1,0)</f>
        <v>0</v>
      </c>
      <c r="BP1637" s="32" t="n">
        <f aca="false">IF(BP595=BP$2,1,0)</f>
        <v>0</v>
      </c>
      <c r="BQ1637" s="32" t="n">
        <f aca="false">IF(BQ595=BQ$2,1,0)</f>
        <v>1</v>
      </c>
      <c r="BR1637" s="34" t="n">
        <f aca="false">IF($K595="I_9","",IF(BR595=BR$2,1,0))</f>
        <v>1</v>
      </c>
      <c r="BS1637" s="34" t="n">
        <f aca="false">IF($K595="I_9","",IF(BS595=BS$2,1,0))</f>
        <v>0</v>
      </c>
      <c r="BT1637" s="34" t="n">
        <f aca="false">IF($K595="I_9","",IF(BT595=BT$2,1,0))</f>
        <v>1</v>
      </c>
      <c r="BU1637" s="34" t="n">
        <f aca="false">IF($K595="I_9","",IF(BU595=BU$2,1,0))</f>
        <v>1</v>
      </c>
      <c r="BV1637" s="34" t="n">
        <f aca="false">IF($K595="I_9","",IF(BV595=BV$2,1,0))</f>
        <v>1</v>
      </c>
      <c r="BW1637" s="35" t="n">
        <f aca="false">IF($K595="I_9","",IF(BW595=BW$2,1,0))</f>
        <v>0</v>
      </c>
      <c r="BX1637" s="35" t="n">
        <f aca="false">IF($K595="I_9","",IF(BX595=BX$2,2,0))</f>
        <v>2</v>
      </c>
      <c r="BY1637" s="35" t="n">
        <f aca="false">IF($K595="I_9","",IF(BY595=BY$2,3,0))</f>
        <v>0</v>
      </c>
      <c r="BZ1637" s="34" t="n">
        <f aca="false">IF($K595="I_9","",IF(BZ595=BZ$2,1,0))</f>
        <v>1</v>
      </c>
      <c r="CA1637" s="34" t="n">
        <f aca="false">IF($K595="I_9","",IF(CA595=CA$2,1,0))</f>
        <v>1</v>
      </c>
      <c r="CB1637" s="34" t="n">
        <f aca="false">IF($K595="I_9","",IF(CB595=CB$2,1,0))</f>
        <v>1</v>
      </c>
      <c r="CC1637" s="34" t="n">
        <f aca="false">IF($K595="I_9","",IF(CC595=CC$2,1,0))</f>
        <v>0</v>
      </c>
      <c r="CD1637" s="34" t="n">
        <f aca="false">IF($K595="I_9","",IF(CD595=CD$2,1,0))</f>
        <v>1</v>
      </c>
      <c r="CE1637" s="36" t="str">
        <f aca="false">IF($K595="III_11",IF(CE595=CE$2,1,0),"")</f>
        <v/>
      </c>
      <c r="CF1637" s="36" t="str">
        <f aca="false">IF($K595="III_11",IF(CF595=CF$2,1,0),"")</f>
        <v/>
      </c>
      <c r="CG1637" s="36" t="str">
        <f aca="false">IF($K595="III_11",IF(CG595=CG$2,1,0),"")</f>
        <v/>
      </c>
      <c r="CH1637" s="36" t="str">
        <f aca="false">IF($K595="III_11",IF(CH595=CH$2,1,0),"")</f>
        <v/>
      </c>
      <c r="CI1637" s="36" t="str">
        <f aca="false">IF($K595="III_11",IF(CI595=CI$2,1,0),"")</f>
        <v/>
      </c>
      <c r="CJ1637" s="36" t="str">
        <f aca="false">IF($K595="III_11",IF(CJ595=CJ$2,1,0),"")</f>
        <v/>
      </c>
      <c r="CK1637" s="36" t="str">
        <f aca="false">IF($K595="III_11",IF(CK595=CK$2,1,0),"")</f>
        <v/>
      </c>
      <c r="CL1637" s="36" t="str">
        <f aca="false">IF($K595="III_11",IF(CL595=CL$2,1,0),"")</f>
        <v/>
      </c>
      <c r="CM1637" s="36" t="str">
        <f aca="false">IF($K595="III_11",IF(CM595=CM$2,1,0),"")</f>
        <v/>
      </c>
      <c r="CN1637" s="36" t="str">
        <f aca="false">IF($K595="III_11",IF(CN595=CN$2,1,0),"")</f>
        <v/>
      </c>
    </row>
    <row r="1638" customFormat="false" ht="15.75" hidden="false" customHeight="true" outlineLevel="0" collapsed="false">
      <c r="A1638" s="4" t="str">
        <f aca="false">LEFT(A596,5)</f>
        <v>593</v>
      </c>
      <c r="B1638" s="3" t="str">
        <f aca="false">LEFT(B596,5)</f>
        <v>1</v>
      </c>
      <c r="C1638" s="2" t="n">
        <f aca="false">(IF(K1638="I_9",IF(F1638&gt;18,1,0),0)+IF(K1638="II_10",IF(F1638&gt;26,1,0),0)+IF(K1638="III_11",IF(F1638&gt;33,1,0),0))*B1638</f>
        <v>1</v>
      </c>
      <c r="D1638" s="2" t="str">
        <f aca="false">IF(C1638=1,"Запрошується до ІІ туру","Не бере участь у наступному турі")</f>
        <v>Запрошується до ІІ туру</v>
      </c>
      <c r="E1638" s="37" t="s">
        <v>655</v>
      </c>
      <c r="F1638" s="38" t="n">
        <f aca="false">SUM(R1638:CN1638)</f>
        <v>39</v>
      </c>
      <c r="G1638" s="2" t="str">
        <f aca="false">G596</f>
        <v>Краска </v>
      </c>
      <c r="H1638" s="2" t="str">
        <f aca="false">H596</f>
        <v>Олена </v>
      </c>
      <c r="J1638" s="3" t="n">
        <f aca="false">J596</f>
        <v>11</v>
      </c>
      <c r="K1638" s="3" t="str">
        <f aca="false">K596</f>
        <v>III_11</v>
      </c>
      <c r="M1638" s="2" t="str">
        <f aca="false">M596</f>
        <v>Рівненська</v>
      </c>
      <c r="N1638" s="2" t="str">
        <f aca="false">N596</f>
        <v>Погоджуюсь</v>
      </c>
      <c r="O1638" s="2" t="str">
        <f aca="false">O596</f>
        <v>Підтверджую</v>
      </c>
      <c r="P1638" s="2" t="str">
        <f aca="false">P596</f>
        <v>Так</v>
      </c>
      <c r="Q1638" s="2" t="str">
        <f aca="false">Q596</f>
        <v>Погоджуюсь</v>
      </c>
      <c r="R1638" s="32" t="n">
        <f aca="false">IF(R596=R$2,1,0)</f>
        <v>0</v>
      </c>
      <c r="S1638" s="32" t="n">
        <f aca="false">IF(S596=S$2,1,0)</f>
        <v>1</v>
      </c>
      <c r="T1638" s="32" t="n">
        <f aca="false">IF(T596=T$2,1,0)</f>
        <v>0</v>
      </c>
      <c r="U1638" s="32" t="n">
        <f aca="false">IF(U596=U$2,1,0)</f>
        <v>0</v>
      </c>
      <c r="V1638" s="32" t="n">
        <f aca="false">IF(V596=V$2,1,0)</f>
        <v>0</v>
      </c>
      <c r="W1638" s="32" t="n">
        <f aca="false">IF(W596=W$2,1,0)</f>
        <v>0</v>
      </c>
      <c r="X1638" s="32" t="n">
        <f aca="false">IF(X596=X$2,1,0)</f>
        <v>0</v>
      </c>
      <c r="Y1638" s="32" t="n">
        <f aca="false">IF(Y596=Y$2,1,0)</f>
        <v>0</v>
      </c>
      <c r="Z1638" s="32" t="n">
        <f aca="false">IF(Z596=Z$2,1,0)</f>
        <v>1</v>
      </c>
      <c r="AA1638" s="33" t="n">
        <f aca="false">IF(AA596=AA$2,2,0)</f>
        <v>0</v>
      </c>
      <c r="AB1638" s="33" t="n">
        <f aca="false">0</f>
        <v>0</v>
      </c>
      <c r="AC1638" s="32" t="n">
        <f aca="false">IF(AC596=AC$2,1,0)</f>
        <v>0</v>
      </c>
      <c r="AD1638" s="32" t="n">
        <f aca="false">IF(AD596=AD$2,1,0)</f>
        <v>1</v>
      </c>
      <c r="AE1638" s="32" t="n">
        <f aca="false">IF(AE596=AE$2,1,0)</f>
        <v>0</v>
      </c>
      <c r="AF1638" s="32" t="n">
        <f aca="false">IF(AF596=AF$2,1,0)</f>
        <v>0</v>
      </c>
      <c r="AG1638" s="32" t="n">
        <f aca="false">IF(AG596=AG$2,1,0)</f>
        <v>0</v>
      </c>
      <c r="AH1638" s="32" t="n">
        <f aca="false">IF(AH596=AH$2,1,0)</f>
        <v>0</v>
      </c>
      <c r="AI1638" s="33" t="n">
        <f aca="false">0</f>
        <v>0</v>
      </c>
      <c r="AJ1638" s="33" t="n">
        <f aca="false">0</f>
        <v>0</v>
      </c>
      <c r="AK1638" s="32" t="n">
        <f aca="false">IF(AK596=AK$2,1,0)</f>
        <v>1</v>
      </c>
      <c r="AL1638" s="32" t="n">
        <f aca="false">IF(AL596=AL$2,1,0)</f>
        <v>1</v>
      </c>
      <c r="AM1638" s="32" t="n">
        <f aca="false">IF(AM596=AM$2,1,0)</f>
        <v>1</v>
      </c>
      <c r="AN1638" s="32" t="n">
        <f aca="false">IF(AN596=AN$2,1,0)</f>
        <v>1</v>
      </c>
      <c r="AO1638" s="32" t="n">
        <f aca="false">IF(AO596=AO$2,1,0)</f>
        <v>1</v>
      </c>
      <c r="AP1638" s="32" t="n">
        <f aca="false">IF(AP596=AP$2,1,0)</f>
        <v>1</v>
      </c>
      <c r="AQ1638" s="32" t="n">
        <f aca="false">IF(AQ596=AQ$2,1,0)</f>
        <v>0</v>
      </c>
      <c r="AR1638" s="32" t="n">
        <f aca="false">IF(AR596=AR$2,1,0)</f>
        <v>0</v>
      </c>
      <c r="AS1638" s="32" t="n">
        <f aca="false">IF(AS596=AS$2,1,0)</f>
        <v>1</v>
      </c>
      <c r="AT1638" s="33" t="n">
        <f aca="false">IF(AT596=AT$2,3,0)</f>
        <v>3</v>
      </c>
      <c r="AU1638" s="32" t="n">
        <f aca="false">IF(AU596=AU$2,1,0)</f>
        <v>0</v>
      </c>
      <c r="AV1638" s="32" t="n">
        <f aca="false">IF(AV596=AV$2,1,0)</f>
        <v>1</v>
      </c>
      <c r="AW1638" s="32" t="n">
        <f aca="false">IF(AW596=AW$2,1,0)</f>
        <v>1</v>
      </c>
      <c r="AX1638" s="32" t="n">
        <f aca="false">IF(AX596=AX$2,1,0)</f>
        <v>1</v>
      </c>
      <c r="AY1638" s="32" t="n">
        <f aca="false">IF(AY596=AY$2,1,0)</f>
        <v>1</v>
      </c>
      <c r="AZ1638" s="32" t="n">
        <f aca="false">IF(AZ596=AZ$2,1,0)</f>
        <v>1</v>
      </c>
      <c r="BA1638" s="32" t="n">
        <f aca="false">IF(BA596=BA$2,1,0)</f>
        <v>0</v>
      </c>
      <c r="BB1638" s="32" t="n">
        <f aca="false">IF(BB596=BB$2,1,0)</f>
        <v>0</v>
      </c>
      <c r="BC1638" s="32" t="n">
        <f aca="false">IF(BC596=BC$2,1,0)</f>
        <v>0</v>
      </c>
      <c r="BD1638" s="32" t="n">
        <f aca="false">IF(BD596=BD$2,1,0)</f>
        <v>1</v>
      </c>
      <c r="BE1638" s="32" t="n">
        <f aca="false">IF(BE596=BE$2,1,0)</f>
        <v>0</v>
      </c>
      <c r="BF1638" s="32" t="n">
        <f aca="false">IF(BF596=BF$2,1,0)</f>
        <v>0</v>
      </c>
      <c r="BG1638" s="32" t="n">
        <f aca="false">IF(BG596=BG$2,1,0)</f>
        <v>1</v>
      </c>
      <c r="BH1638" s="32" t="n">
        <f aca="false">IF(BH596=BH$2,1,0)</f>
        <v>0</v>
      </c>
      <c r="BI1638" s="32" t="n">
        <f aca="false">IF(BI596=BI$2,1,0)</f>
        <v>0</v>
      </c>
      <c r="BJ1638" s="32" t="n">
        <f aca="false">IF(BJ596=BJ$2,1,0)</f>
        <v>1</v>
      </c>
      <c r="BK1638" s="32" t="n">
        <f aca="false">IF(BK596=BK$2,1,0)</f>
        <v>0</v>
      </c>
      <c r="BL1638" s="32" t="n">
        <f aca="false">IF(BL596=BL$2,1,0)</f>
        <v>1</v>
      </c>
      <c r="BM1638" s="32" t="n">
        <f aca="false">IF(BM596=BM$2,1,0)</f>
        <v>1</v>
      </c>
      <c r="BN1638" s="32" t="n">
        <f aca="false">IF(BN596=BN$2,1,0)</f>
        <v>1</v>
      </c>
      <c r="BO1638" s="32" t="n">
        <f aca="false">IF(BO596=BO$2,1,0)</f>
        <v>1</v>
      </c>
      <c r="BP1638" s="32" t="n">
        <f aca="false">IF(BP596=BP$2,1,0)</f>
        <v>1</v>
      </c>
      <c r="BQ1638" s="32" t="n">
        <f aca="false">IF(BQ596=BQ$2,1,0)</f>
        <v>1</v>
      </c>
      <c r="BR1638" s="34" t="n">
        <f aca="false">IF($K596="I_9","",IF(BR596=BR$2,1,0))</f>
        <v>0</v>
      </c>
      <c r="BS1638" s="34" t="n">
        <f aca="false">IF($K596="I_9","",IF(BS596=BS$2,1,0))</f>
        <v>0</v>
      </c>
      <c r="BT1638" s="34" t="n">
        <f aca="false">IF($K596="I_9","",IF(BT596=BT$2,1,0))</f>
        <v>1</v>
      </c>
      <c r="BU1638" s="34" t="n">
        <f aca="false">IF($K596="I_9","",IF(BU596=BU$2,1,0))</f>
        <v>1</v>
      </c>
      <c r="BV1638" s="34" t="n">
        <f aca="false">IF($K596="I_9","",IF(BV596=BV$2,1,0))</f>
        <v>1</v>
      </c>
      <c r="BW1638" s="35" t="n">
        <f aca="false">IF($K596="I_9","",IF(BW596=BW$2,1,0))</f>
        <v>0</v>
      </c>
      <c r="BX1638" s="35" t="n">
        <f aca="false">IF($K596="I_9","",IF(BX596=BX$2,2,0))</f>
        <v>0</v>
      </c>
      <c r="BY1638" s="35" t="n">
        <f aca="false">IF($K596="I_9","",IF(BY596=BY$2,3,0))</f>
        <v>0</v>
      </c>
      <c r="BZ1638" s="34" t="n">
        <f aca="false">IF($K596="I_9","",IF(BZ596=BZ$2,1,0))</f>
        <v>1</v>
      </c>
      <c r="CA1638" s="34" t="n">
        <f aca="false">IF($K596="I_9","",IF(CA596=CA$2,1,0))</f>
        <v>1</v>
      </c>
      <c r="CB1638" s="34" t="n">
        <f aca="false">IF($K596="I_9","",IF(CB596=CB$2,1,0))</f>
        <v>1</v>
      </c>
      <c r="CC1638" s="34" t="n">
        <f aca="false">IF($K596="I_9","",IF(CC596=CC$2,1,0))</f>
        <v>0</v>
      </c>
      <c r="CD1638" s="34" t="n">
        <f aca="false">IF($K596="I_9","",IF(CD596=CD$2,1,0))</f>
        <v>1</v>
      </c>
      <c r="CE1638" s="36" t="n">
        <f aca="false">IF($K596="III_11",IF(CE596=CE$2,1,0),"")</f>
        <v>1</v>
      </c>
      <c r="CF1638" s="36" t="n">
        <f aca="false">IF($K596="III_11",IF(CF596=CF$2,1,0),"")</f>
        <v>1</v>
      </c>
      <c r="CG1638" s="36" t="n">
        <f aca="false">IF($K596="III_11",IF(CG596=CG$2,1,0),"")</f>
        <v>0</v>
      </c>
      <c r="CH1638" s="36" t="n">
        <f aca="false">IF($K596="III_11",IF(CH596=CH$2,1,0),"")</f>
        <v>0</v>
      </c>
      <c r="CI1638" s="36" t="n">
        <f aca="false">IF($K596="III_11",IF(CI596=CI$2,1,0),"")</f>
        <v>0</v>
      </c>
      <c r="CJ1638" s="36" t="n">
        <f aca="false">IF($K596="III_11",IF(CJ596=CJ$2,1,0),"")</f>
        <v>0</v>
      </c>
      <c r="CK1638" s="36" t="n">
        <f aca="false">IF($K596="III_11",IF(CK596=CK$2,1,0),"")</f>
        <v>0</v>
      </c>
      <c r="CL1638" s="36" t="n">
        <f aca="false">IF($K596="III_11",IF(CL596=CL$2,1,0),"")</f>
        <v>1</v>
      </c>
      <c r="CM1638" s="36" t="n">
        <f aca="false">IF($K596="III_11",IF(CM596=CM$2,1,0),"")</f>
        <v>1</v>
      </c>
      <c r="CN1638" s="36" t="n">
        <f aca="false">IF($K596="III_11",IF(CN596=CN$2,1,0),"")</f>
        <v>1</v>
      </c>
    </row>
    <row r="1639" customFormat="false" ht="15.75" hidden="false" customHeight="true" outlineLevel="0" collapsed="false">
      <c r="A1639" s="4" t="str">
        <f aca="false">LEFT(A597,5)</f>
        <v>594</v>
      </c>
      <c r="B1639" s="3" t="str">
        <f aca="false">LEFT(B597,5)</f>
        <v>1</v>
      </c>
      <c r="C1639" s="2" t="n">
        <f aca="false">(IF(K1639="I_9",IF(F1639&gt;18,1,0),0)+IF(K1639="II_10",IF(F1639&gt;26,1,0),0)+IF(K1639="III_11",IF(F1639&gt;33,1,0),0))*B1639</f>
        <v>1</v>
      </c>
      <c r="D1639" s="2" t="str">
        <f aca="false">IF(C1639=1,"Запрошується до ІІ туру","Не бере участь у наступному турі")</f>
        <v>Запрошується до ІІ туру</v>
      </c>
      <c r="E1639" s="37" t="s">
        <v>1590</v>
      </c>
      <c r="F1639" s="38" t="n">
        <f aca="false">SUM(R1639:CN1639)</f>
        <v>56</v>
      </c>
      <c r="G1639" s="2" t="str">
        <f aca="false">G597</f>
        <v>Січко</v>
      </c>
      <c r="H1639" s="2" t="str">
        <f aca="false">H597</f>
        <v>Ігор</v>
      </c>
      <c r="J1639" s="3" t="n">
        <f aca="false">J597</f>
        <v>11</v>
      </c>
      <c r="K1639" s="3" t="str">
        <f aca="false">K597</f>
        <v>III_11</v>
      </c>
      <c r="M1639" s="2" t="str">
        <f aca="false">M597</f>
        <v>Львівська</v>
      </c>
      <c r="N1639" s="2" t="str">
        <f aca="false">N597</f>
        <v>Погоджуюсь</v>
      </c>
      <c r="O1639" s="2" t="str">
        <f aca="false">O597</f>
        <v>Підтверджую</v>
      </c>
      <c r="P1639" s="2" t="str">
        <f aca="false">P597</f>
        <v>Так</v>
      </c>
      <c r="Q1639" s="2" t="str">
        <f aca="false">Q597</f>
        <v>Погоджуюсь</v>
      </c>
      <c r="R1639" s="32" t="n">
        <f aca="false">IF(R597=R$2,1,0)</f>
        <v>1</v>
      </c>
      <c r="S1639" s="32" t="n">
        <f aca="false">IF(S597=S$2,1,0)</f>
        <v>1</v>
      </c>
      <c r="T1639" s="32" t="n">
        <f aca="false">IF(T597=T$2,1,0)</f>
        <v>1</v>
      </c>
      <c r="U1639" s="32" t="n">
        <f aca="false">IF(U597=U$2,1,0)</f>
        <v>1</v>
      </c>
      <c r="V1639" s="32" t="n">
        <f aca="false">IF(V597=V$2,1,0)</f>
        <v>1</v>
      </c>
      <c r="W1639" s="32" t="n">
        <f aca="false">IF(W597=W$2,1,0)</f>
        <v>1</v>
      </c>
      <c r="X1639" s="32" t="n">
        <f aca="false">IF(X597=X$2,1,0)</f>
        <v>1</v>
      </c>
      <c r="Y1639" s="32" t="n">
        <f aca="false">IF(Y597=Y$2,1,0)</f>
        <v>1</v>
      </c>
      <c r="Z1639" s="32" t="n">
        <f aca="false">IF(Z597=Z$2,1,0)</f>
        <v>1</v>
      </c>
      <c r="AA1639" s="33" t="n">
        <f aca="false">IF(AA597=AA$2,2,0)</f>
        <v>0</v>
      </c>
      <c r="AB1639" s="33" t="n">
        <f aca="false">0</f>
        <v>0</v>
      </c>
      <c r="AC1639" s="32" t="n">
        <f aca="false">IF(AC597=AC$2,1,0)</f>
        <v>1</v>
      </c>
      <c r="AD1639" s="32" t="n">
        <f aca="false">IF(AD597=AD$2,1,0)</f>
        <v>1</v>
      </c>
      <c r="AE1639" s="32" t="n">
        <f aca="false">IF(AE597=AE$2,1,0)</f>
        <v>1</v>
      </c>
      <c r="AF1639" s="32" t="n">
        <f aca="false">IF(AF597=AF$2,1,0)</f>
        <v>1</v>
      </c>
      <c r="AG1639" s="32" t="n">
        <f aca="false">IF(AG597=AG$2,1,0)</f>
        <v>1</v>
      </c>
      <c r="AH1639" s="32" t="n">
        <f aca="false">IF(AH597=AH$2,1,0)</f>
        <v>0</v>
      </c>
      <c r="AI1639" s="33" t="n">
        <f aca="false">0</f>
        <v>0</v>
      </c>
      <c r="AJ1639" s="33" t="n">
        <f aca="false">0</f>
        <v>0</v>
      </c>
      <c r="AK1639" s="32" t="n">
        <f aca="false">IF(AK597=AK$2,1,0)</f>
        <v>1</v>
      </c>
      <c r="AL1639" s="32" t="n">
        <f aca="false">IF(AL597=AL$2,1,0)</f>
        <v>1</v>
      </c>
      <c r="AM1639" s="32" t="n">
        <f aca="false">IF(AM597=AM$2,1,0)</f>
        <v>1</v>
      </c>
      <c r="AN1639" s="32" t="n">
        <f aca="false">IF(AN597=AN$2,1,0)</f>
        <v>1</v>
      </c>
      <c r="AO1639" s="32" t="n">
        <f aca="false">IF(AO597=AO$2,1,0)</f>
        <v>1</v>
      </c>
      <c r="AP1639" s="32" t="n">
        <f aca="false">IF(AP597=AP$2,1,0)</f>
        <v>1</v>
      </c>
      <c r="AQ1639" s="32" t="n">
        <f aca="false">IF(AQ597=AQ$2,1,0)</f>
        <v>1</v>
      </c>
      <c r="AR1639" s="32" t="n">
        <f aca="false">IF(AR597=AR$2,1,0)</f>
        <v>1</v>
      </c>
      <c r="AS1639" s="32" t="n">
        <f aca="false">IF(AS597=AS$2,1,0)</f>
        <v>1</v>
      </c>
      <c r="AT1639" s="33" t="n">
        <f aca="false">IF(AT597=AT$2,3,0)</f>
        <v>0</v>
      </c>
      <c r="AU1639" s="32" t="n">
        <f aca="false">IF(AU597=AU$2,1,0)</f>
        <v>1</v>
      </c>
      <c r="AV1639" s="32" t="n">
        <f aca="false">IF(AV597=AV$2,1,0)</f>
        <v>1</v>
      </c>
      <c r="AW1639" s="32" t="n">
        <f aca="false">IF(AW597=AW$2,1,0)</f>
        <v>0</v>
      </c>
      <c r="AX1639" s="32" t="n">
        <f aca="false">IF(AX597=AX$2,1,0)</f>
        <v>1</v>
      </c>
      <c r="AY1639" s="32" t="n">
        <f aca="false">IF(AY597=AY$2,1,0)</f>
        <v>1</v>
      </c>
      <c r="AZ1639" s="32" t="n">
        <f aca="false">IF(AZ597=AZ$2,1,0)</f>
        <v>1</v>
      </c>
      <c r="BA1639" s="32" t="n">
        <f aca="false">IF(BA597=BA$2,1,0)</f>
        <v>1</v>
      </c>
      <c r="BB1639" s="32" t="n">
        <f aca="false">IF(BB597=BB$2,1,0)</f>
        <v>1</v>
      </c>
      <c r="BC1639" s="32" t="n">
        <f aca="false">IF(BC597=BC$2,1,0)</f>
        <v>0</v>
      </c>
      <c r="BD1639" s="32" t="n">
        <f aca="false">IF(BD597=BD$2,1,0)</f>
        <v>1</v>
      </c>
      <c r="BE1639" s="32" t="n">
        <f aca="false">IF(BE597=BE$2,1,0)</f>
        <v>0</v>
      </c>
      <c r="BF1639" s="32" t="n">
        <f aca="false">IF(BF597=BF$2,1,0)</f>
        <v>1</v>
      </c>
      <c r="BG1639" s="32" t="n">
        <f aca="false">IF(BG597=BG$2,1,0)</f>
        <v>0</v>
      </c>
      <c r="BH1639" s="32" t="n">
        <f aca="false">IF(BH597=BH$2,1,0)</f>
        <v>1</v>
      </c>
      <c r="BI1639" s="32" t="n">
        <f aca="false">IF(BI597=BI$2,1,0)</f>
        <v>0</v>
      </c>
      <c r="BJ1639" s="32" t="n">
        <f aca="false">IF(BJ597=BJ$2,1,0)</f>
        <v>1</v>
      </c>
      <c r="BK1639" s="32" t="n">
        <f aca="false">IF(BK597=BK$2,1,0)</f>
        <v>1</v>
      </c>
      <c r="BL1639" s="32" t="n">
        <f aca="false">IF(BL597=BL$2,1,0)</f>
        <v>1</v>
      </c>
      <c r="BM1639" s="32" t="n">
        <f aca="false">IF(BM597=BM$2,1,0)</f>
        <v>1</v>
      </c>
      <c r="BN1639" s="32" t="n">
        <f aca="false">IF(BN597=BN$2,1,0)</f>
        <v>1</v>
      </c>
      <c r="BO1639" s="32" t="n">
        <f aca="false">IF(BO597=BO$2,1,0)</f>
        <v>1</v>
      </c>
      <c r="BP1639" s="32" t="n">
        <f aca="false">IF(BP597=BP$2,1,0)</f>
        <v>1</v>
      </c>
      <c r="BQ1639" s="32" t="n">
        <f aca="false">IF(BQ597=BQ$2,1,0)</f>
        <v>1</v>
      </c>
      <c r="BR1639" s="34" t="n">
        <f aca="false">IF($K597="I_9","",IF(BR597=BR$2,1,0))</f>
        <v>1</v>
      </c>
      <c r="BS1639" s="34" t="n">
        <f aca="false">IF($K597="I_9","",IF(BS597=BS$2,1,0))</f>
        <v>1</v>
      </c>
      <c r="BT1639" s="34" t="n">
        <f aca="false">IF($K597="I_9","",IF(BT597=BT$2,1,0))</f>
        <v>1</v>
      </c>
      <c r="BU1639" s="34" t="n">
        <f aca="false">IF($K597="I_9","",IF(BU597=BU$2,1,0))</f>
        <v>1</v>
      </c>
      <c r="BV1639" s="34" t="n">
        <f aca="false">IF($K597="I_9","",IF(BV597=BV$2,1,0))</f>
        <v>0</v>
      </c>
      <c r="BW1639" s="35" t="n">
        <f aca="false">IF($K597="I_9","",IF(BW597=BW$2,1,0))</f>
        <v>0</v>
      </c>
      <c r="BX1639" s="35" t="n">
        <f aca="false">IF($K597="I_9","",IF(BX597=BX$2,2,0))</f>
        <v>0</v>
      </c>
      <c r="BY1639" s="35" t="n">
        <f aca="false">IF($K597="I_9","",IF(BY597=BY$2,3,0))</f>
        <v>0</v>
      </c>
      <c r="BZ1639" s="34" t="n">
        <f aca="false">IF($K597="I_9","",IF(BZ597=BZ$2,1,0))</f>
        <v>1</v>
      </c>
      <c r="CA1639" s="34" t="n">
        <f aca="false">IF($K597="I_9","",IF(CA597=CA$2,1,0))</f>
        <v>1</v>
      </c>
      <c r="CB1639" s="34" t="n">
        <f aca="false">IF($K597="I_9","",IF(CB597=CB$2,1,0))</f>
        <v>1</v>
      </c>
      <c r="CC1639" s="34" t="n">
        <f aca="false">IF($K597="I_9","",IF(CC597=CC$2,1,0))</f>
        <v>1</v>
      </c>
      <c r="CD1639" s="34" t="n">
        <f aca="false">IF($K597="I_9","",IF(CD597=CD$2,1,0))</f>
        <v>1</v>
      </c>
      <c r="CE1639" s="36" t="n">
        <f aca="false">IF($K597="III_11",IF(CE597=CE$2,1,0),"")</f>
        <v>1</v>
      </c>
      <c r="CF1639" s="36" t="n">
        <f aca="false">IF($K597="III_11",IF(CF597=CF$2,1,0),"")</f>
        <v>0</v>
      </c>
      <c r="CG1639" s="36" t="n">
        <f aca="false">IF($K597="III_11",IF(CG597=CG$2,1,0),"")</f>
        <v>1</v>
      </c>
      <c r="CH1639" s="36" t="n">
        <f aca="false">IF($K597="III_11",IF(CH597=CH$2,1,0),"")</f>
        <v>0</v>
      </c>
      <c r="CI1639" s="36" t="n">
        <f aca="false">IF($K597="III_11",IF(CI597=CI$2,1,0),"")</f>
        <v>0</v>
      </c>
      <c r="CJ1639" s="36" t="n">
        <f aca="false">IF($K597="III_11",IF(CJ597=CJ$2,1,0),"")</f>
        <v>1</v>
      </c>
      <c r="CK1639" s="36" t="n">
        <f aca="false">IF($K597="III_11",IF(CK597=CK$2,1,0),"")</f>
        <v>0</v>
      </c>
      <c r="CL1639" s="36" t="n">
        <f aca="false">IF($K597="III_11",IF(CL597=CL$2,1,0),"")</f>
        <v>1</v>
      </c>
      <c r="CM1639" s="36" t="n">
        <f aca="false">IF($K597="III_11",IF(CM597=CM$2,1,0),"")</f>
        <v>1</v>
      </c>
      <c r="CN1639" s="36" t="n">
        <f aca="false">IF($K597="III_11",IF(CN597=CN$2,1,0),"")</f>
        <v>1</v>
      </c>
    </row>
    <row r="1640" customFormat="false" ht="15.75" hidden="false" customHeight="true" outlineLevel="0" collapsed="false">
      <c r="A1640" s="4" t="str">
        <f aca="false">LEFT(A598,5)</f>
        <v>595</v>
      </c>
      <c r="B1640" s="3" t="str">
        <f aca="false">LEFT(B598,5)</f>
        <v>1</v>
      </c>
      <c r="C1640" s="2" t="n">
        <f aca="false">(IF(K1640="I_9",IF(F1640&gt;18,1,0),0)+IF(K1640="II_10",IF(F1640&gt;26,1,0),0)+IF(K1640="III_11",IF(F1640&gt;33,1,0),0))*B1640</f>
        <v>1</v>
      </c>
      <c r="D1640" s="2" t="str">
        <f aca="false">IF(C1640=1,"Запрошується до ІІ туру","Не бере участь у наступному турі")</f>
        <v>Запрошується до ІІ туру</v>
      </c>
      <c r="E1640" s="37" t="s">
        <v>1593</v>
      </c>
      <c r="F1640" s="38" t="n">
        <f aca="false">SUM(R1640:CN1640)</f>
        <v>28</v>
      </c>
      <c r="G1640" s="2" t="str">
        <f aca="false">G598</f>
        <v>Петрущенко </v>
      </c>
      <c r="H1640" s="2" t="str">
        <f aca="false">H598</f>
        <v>Віра</v>
      </c>
      <c r="J1640" s="3" t="n">
        <f aca="false">J598</f>
        <v>9</v>
      </c>
      <c r="K1640" s="3" t="str">
        <f aca="false">K598</f>
        <v>I_9</v>
      </c>
      <c r="M1640" s="2" t="str">
        <f aca="false">M598</f>
        <v>Сумська</v>
      </c>
      <c r="N1640" s="2" t="str">
        <f aca="false">N598</f>
        <v>Погоджуюсь</v>
      </c>
      <c r="O1640" s="2" t="str">
        <f aca="false">O598</f>
        <v>Підтверджую</v>
      </c>
      <c r="P1640" s="2" t="str">
        <f aca="false">P598</f>
        <v>Так</v>
      </c>
      <c r="Q1640" s="2" t="str">
        <f aca="false">Q598</f>
        <v>Погоджуюсь</v>
      </c>
      <c r="R1640" s="32" t="n">
        <f aca="false">IF(R598=R$2,1,0)</f>
        <v>1</v>
      </c>
      <c r="S1640" s="32" t="n">
        <f aca="false">IF(S598=S$2,1,0)</f>
        <v>1</v>
      </c>
      <c r="T1640" s="32" t="n">
        <f aca="false">IF(T598=T$2,1,0)</f>
        <v>1</v>
      </c>
      <c r="U1640" s="32" t="n">
        <f aca="false">IF(U598=U$2,1,0)</f>
        <v>1</v>
      </c>
      <c r="V1640" s="32" t="n">
        <f aca="false">IF(V598=V$2,1,0)</f>
        <v>1</v>
      </c>
      <c r="W1640" s="32" t="n">
        <f aca="false">IF(W598=W$2,1,0)</f>
        <v>1</v>
      </c>
      <c r="X1640" s="32" t="n">
        <f aca="false">IF(X598=X$2,1,0)</f>
        <v>1</v>
      </c>
      <c r="Y1640" s="32" t="n">
        <f aca="false">IF(Y598=Y$2,1,0)</f>
        <v>1</v>
      </c>
      <c r="Z1640" s="32" t="n">
        <f aca="false">IF(Z598=Z$2,1,0)</f>
        <v>1</v>
      </c>
      <c r="AA1640" s="33" t="n">
        <f aca="false">IF(AA598=AA$2,2,0)</f>
        <v>0</v>
      </c>
      <c r="AB1640" s="33" t="n">
        <f aca="false">0</f>
        <v>0</v>
      </c>
      <c r="AC1640" s="32" t="n">
        <f aca="false">IF(AC598=AC$2,1,0)</f>
        <v>0</v>
      </c>
      <c r="AD1640" s="32" t="n">
        <f aca="false">IF(AD598=AD$2,1,0)</f>
        <v>0</v>
      </c>
      <c r="AE1640" s="32" t="n">
        <f aca="false">IF(AE598=AE$2,1,0)</f>
        <v>1</v>
      </c>
      <c r="AF1640" s="32" t="n">
        <f aca="false">IF(AF598=AF$2,1,0)</f>
        <v>0</v>
      </c>
      <c r="AG1640" s="32" t="n">
        <f aca="false">IF(AG598=AG$2,1,0)</f>
        <v>0</v>
      </c>
      <c r="AH1640" s="32" t="n">
        <f aca="false">IF(AH598=AH$2,1,0)</f>
        <v>0</v>
      </c>
      <c r="AI1640" s="33" t="n">
        <f aca="false">0</f>
        <v>0</v>
      </c>
      <c r="AJ1640" s="33" t="n">
        <f aca="false">0</f>
        <v>0</v>
      </c>
      <c r="AK1640" s="32" t="n">
        <f aca="false">IF(AK598=AK$2,1,0)</f>
        <v>0</v>
      </c>
      <c r="AL1640" s="32" t="n">
        <f aca="false">IF(AL598=AL$2,1,0)</f>
        <v>0</v>
      </c>
      <c r="AM1640" s="32" t="n">
        <f aca="false">IF(AM598=AM$2,1,0)</f>
        <v>1</v>
      </c>
      <c r="AN1640" s="32" t="n">
        <f aca="false">IF(AN598=AN$2,1,0)</f>
        <v>1</v>
      </c>
      <c r="AO1640" s="32" t="n">
        <f aca="false">IF(AO598=AO$2,1,0)</f>
        <v>1</v>
      </c>
      <c r="AP1640" s="32" t="n">
        <f aca="false">IF(AP598=AP$2,1,0)</f>
        <v>1</v>
      </c>
      <c r="AQ1640" s="32" t="n">
        <f aca="false">IF(AQ598=AQ$2,1,0)</f>
        <v>1</v>
      </c>
      <c r="AR1640" s="32" t="n">
        <f aca="false">IF(AR598=AR$2,1,0)</f>
        <v>1</v>
      </c>
      <c r="AS1640" s="32" t="n">
        <f aca="false">IF(AS598=AS$2,1,0)</f>
        <v>1</v>
      </c>
      <c r="AT1640" s="33" t="n">
        <f aca="false">IF(AT598=AT$2,3,0)</f>
        <v>0</v>
      </c>
      <c r="AU1640" s="32" t="n">
        <f aca="false">IF(AU598=AU$2,1,0)</f>
        <v>1</v>
      </c>
      <c r="AV1640" s="32" t="n">
        <f aca="false">IF(AV598=AV$2,1,0)</f>
        <v>0</v>
      </c>
      <c r="AW1640" s="32" t="n">
        <f aca="false">IF(AW598=AW$2,1,0)</f>
        <v>0</v>
      </c>
      <c r="AX1640" s="32" t="n">
        <f aca="false">IF(AX598=AX$2,1,0)</f>
        <v>1</v>
      </c>
      <c r="AY1640" s="32" t="n">
        <f aca="false">IF(AY598=AY$2,1,0)</f>
        <v>1</v>
      </c>
      <c r="AZ1640" s="32" t="n">
        <f aca="false">IF(AZ598=AZ$2,1,0)</f>
        <v>1</v>
      </c>
      <c r="BA1640" s="32" t="n">
        <f aca="false">IF(BA598=BA$2,1,0)</f>
        <v>1</v>
      </c>
      <c r="BB1640" s="32" t="n">
        <f aca="false">IF(BB598=BB$2,1,0)</f>
        <v>0</v>
      </c>
      <c r="BC1640" s="32" t="n">
        <f aca="false">IF(BC598=BC$2,1,0)</f>
        <v>0</v>
      </c>
      <c r="BD1640" s="32" t="n">
        <f aca="false">IF(BD598=BD$2,1,0)</f>
        <v>1</v>
      </c>
      <c r="BE1640" s="32" t="n">
        <f aca="false">IF(BE598=BE$2,1,0)</f>
        <v>0</v>
      </c>
      <c r="BF1640" s="32" t="n">
        <f aca="false">IF(BF598=BF$2,1,0)</f>
        <v>1</v>
      </c>
      <c r="BG1640" s="32" t="n">
        <f aca="false">IF(BG598=BG$2,1,0)</f>
        <v>0</v>
      </c>
      <c r="BH1640" s="32" t="n">
        <f aca="false">IF(BH598=BH$2,1,0)</f>
        <v>1</v>
      </c>
      <c r="BI1640" s="32" t="n">
        <f aca="false">IF(BI598=BI$2,1,0)</f>
        <v>0</v>
      </c>
      <c r="BJ1640" s="32" t="n">
        <f aca="false">IF(BJ598=BJ$2,1,0)</f>
        <v>0</v>
      </c>
      <c r="BK1640" s="32" t="n">
        <f aca="false">IF(BK598=BK$2,1,0)</f>
        <v>0</v>
      </c>
      <c r="BL1640" s="32" t="n">
        <f aca="false">IF(BL598=BL$2,1,0)</f>
        <v>1</v>
      </c>
      <c r="BM1640" s="32" t="n">
        <f aca="false">IF(BM598=BM$2,1,0)</f>
        <v>1</v>
      </c>
      <c r="BN1640" s="32" t="n">
        <f aca="false">IF(BN598=BN$2,1,0)</f>
        <v>1</v>
      </c>
      <c r="BO1640" s="32" t="n">
        <f aca="false">IF(BO598=BO$2,1,0)</f>
        <v>0</v>
      </c>
      <c r="BP1640" s="32" t="n">
        <f aca="false">IF(BP598=BP$2,1,0)</f>
        <v>0</v>
      </c>
      <c r="BQ1640" s="32" t="n">
        <f aca="false">IF(BQ598=BQ$2,1,0)</f>
        <v>0</v>
      </c>
      <c r="BR1640" s="34" t="str">
        <f aca="false">IF($K598="I_9","",IF(BR598=BR$2,1,0))</f>
        <v/>
      </c>
      <c r="BS1640" s="34" t="str">
        <f aca="false">IF($K598="I_9","",IF(BS598=BS$2,1,0))</f>
        <v/>
      </c>
      <c r="BT1640" s="34" t="str">
        <f aca="false">IF($K598="I_9","",IF(BT598=BT$2,1,0))</f>
        <v/>
      </c>
      <c r="BU1640" s="34" t="str">
        <f aca="false">IF($K598="I_9","",IF(BU598=BU$2,1,0))</f>
        <v/>
      </c>
      <c r="BV1640" s="34" t="str">
        <f aca="false">IF($K598="I_9","",IF(BV598=BV$2,1,0))</f>
        <v/>
      </c>
      <c r="BW1640" s="35" t="str">
        <f aca="false">IF($K598="I_9","",IF(BW598=BW$2,1,0))</f>
        <v/>
      </c>
      <c r="BX1640" s="35" t="str">
        <f aca="false">IF($K598="I_9","",IF(BX598=BX$2,2,0))</f>
        <v/>
      </c>
      <c r="BY1640" s="35" t="str">
        <f aca="false">IF($K598="I_9","",IF(BY598=BY$2,3,0))</f>
        <v/>
      </c>
      <c r="BZ1640" s="34" t="str">
        <f aca="false">IF($K598="I_9","",IF(BZ598=BZ$2,1,0))</f>
        <v/>
      </c>
      <c r="CA1640" s="34" t="str">
        <f aca="false">IF($K598="I_9","",IF(CA598=CA$2,1,0))</f>
        <v/>
      </c>
      <c r="CB1640" s="34" t="str">
        <f aca="false">IF($K598="I_9","",IF(CB598=CB$2,1,0))</f>
        <v/>
      </c>
      <c r="CC1640" s="34" t="str">
        <f aca="false">IF($K598="I_9","",IF(CC598=CC$2,1,0))</f>
        <v/>
      </c>
      <c r="CD1640" s="34" t="str">
        <f aca="false">IF($K598="I_9","",IF(CD598=CD$2,1,0))</f>
        <v/>
      </c>
      <c r="CE1640" s="36" t="str">
        <f aca="false">IF($K598="III_11",IF(CE598=CE$2,1,0),"")</f>
        <v/>
      </c>
      <c r="CF1640" s="36" t="str">
        <f aca="false">IF($K598="III_11",IF(CF598=CF$2,1,0),"")</f>
        <v/>
      </c>
      <c r="CG1640" s="36" t="str">
        <f aca="false">IF($K598="III_11",IF(CG598=CG$2,1,0),"")</f>
        <v/>
      </c>
      <c r="CH1640" s="36" t="str">
        <f aca="false">IF($K598="III_11",IF(CH598=CH$2,1,0),"")</f>
        <v/>
      </c>
      <c r="CI1640" s="36" t="str">
        <f aca="false">IF($K598="III_11",IF(CI598=CI$2,1,0),"")</f>
        <v/>
      </c>
      <c r="CJ1640" s="36" t="str">
        <f aca="false">IF($K598="III_11",IF(CJ598=CJ$2,1,0),"")</f>
        <v/>
      </c>
      <c r="CK1640" s="36" t="str">
        <f aca="false">IF($K598="III_11",IF(CK598=CK$2,1,0),"")</f>
        <v/>
      </c>
      <c r="CL1640" s="36" t="str">
        <f aca="false">IF($K598="III_11",IF(CL598=CL$2,1,0),"")</f>
        <v/>
      </c>
      <c r="CM1640" s="36" t="str">
        <f aca="false">IF($K598="III_11",IF(CM598=CM$2,1,0),"")</f>
        <v/>
      </c>
      <c r="CN1640" s="36" t="str">
        <f aca="false">IF($K598="III_11",IF(CN598=CN$2,1,0),"")</f>
        <v/>
      </c>
    </row>
    <row r="1641" customFormat="false" ht="15.75" hidden="false" customHeight="true" outlineLevel="0" collapsed="false">
      <c r="A1641" s="4" t="str">
        <f aca="false">LEFT(A599,5)</f>
        <v>596</v>
      </c>
      <c r="B1641" s="3" t="str">
        <f aca="false">LEFT(B599,5)</f>
        <v>1</v>
      </c>
      <c r="C1641" s="2" t="n">
        <f aca="false">(IF(K1641="I_9",IF(F1641&gt;18,1,0),0)+IF(K1641="II_10",IF(F1641&gt;26,1,0),0)+IF(K1641="III_11",IF(F1641&gt;33,1,0),0))*B1641</f>
        <v>1</v>
      </c>
      <c r="D1641" s="2" t="str">
        <f aca="false">IF(C1641=1,"Запрошується до ІІ туру","Не бере участь у наступному турі")</f>
        <v>Запрошується до ІІ туру</v>
      </c>
      <c r="E1641" s="37" t="s">
        <v>398</v>
      </c>
      <c r="F1641" s="38" t="n">
        <f aca="false">SUM(R1641:CN1641)</f>
        <v>58</v>
      </c>
      <c r="G1641" s="2" t="str">
        <f aca="false">G599</f>
        <v>Пенська </v>
      </c>
      <c r="H1641" s="2" t="str">
        <f aca="false">H599</f>
        <v>Софія</v>
      </c>
      <c r="J1641" s="3" t="n">
        <f aca="false">J599</f>
        <v>10</v>
      </c>
      <c r="K1641" s="3" t="str">
        <f aca="false">K599</f>
        <v>II_10</v>
      </c>
      <c r="M1641" s="2" t="str">
        <f aca="false">M599</f>
        <v>Харківська</v>
      </c>
      <c r="N1641" s="2" t="str">
        <f aca="false">N599</f>
        <v>Погоджуюсь</v>
      </c>
      <c r="O1641" s="2" t="str">
        <f aca="false">O599</f>
        <v>Підтверджую</v>
      </c>
      <c r="P1641" s="2" t="str">
        <f aca="false">P599</f>
        <v>Так</v>
      </c>
      <c r="Q1641" s="2" t="str">
        <f aca="false">Q599</f>
        <v>Погоджуюсь</v>
      </c>
      <c r="R1641" s="32" t="n">
        <f aca="false">IF(R599=R$2,1,0)</f>
        <v>1</v>
      </c>
      <c r="S1641" s="32" t="n">
        <f aca="false">IF(S599=S$2,1,0)</f>
        <v>1</v>
      </c>
      <c r="T1641" s="32" t="n">
        <f aca="false">IF(T599=T$2,1,0)</f>
        <v>1</v>
      </c>
      <c r="U1641" s="32" t="n">
        <f aca="false">IF(U599=U$2,1,0)</f>
        <v>1</v>
      </c>
      <c r="V1641" s="32" t="n">
        <f aca="false">IF(V599=V$2,1,0)</f>
        <v>1</v>
      </c>
      <c r="W1641" s="32" t="n">
        <f aca="false">IF(W599=W$2,1,0)</f>
        <v>1</v>
      </c>
      <c r="X1641" s="32" t="n">
        <f aca="false">IF(X599=X$2,1,0)</f>
        <v>1</v>
      </c>
      <c r="Y1641" s="32" t="n">
        <f aca="false">IF(Y599=Y$2,1,0)</f>
        <v>1</v>
      </c>
      <c r="Z1641" s="32" t="n">
        <f aca="false">IF(Z599=Z$2,1,0)</f>
        <v>1</v>
      </c>
      <c r="AA1641" s="33" t="n">
        <f aca="false">IF(AA599=AA$2,2,0)</f>
        <v>2</v>
      </c>
      <c r="AB1641" s="33" t="n">
        <f aca="false">0</f>
        <v>0</v>
      </c>
      <c r="AC1641" s="32" t="n">
        <f aca="false">IF(AC599=AC$2,1,0)</f>
        <v>1</v>
      </c>
      <c r="AD1641" s="32" t="n">
        <f aca="false">IF(AD599=AD$2,1,0)</f>
        <v>1</v>
      </c>
      <c r="AE1641" s="32" t="n">
        <f aca="false">IF(AE599=AE$2,1,0)</f>
        <v>1</v>
      </c>
      <c r="AF1641" s="32" t="n">
        <f aca="false">IF(AF599=AF$2,1,0)</f>
        <v>1</v>
      </c>
      <c r="AG1641" s="32" t="n">
        <f aca="false">IF(AG599=AG$2,1,0)</f>
        <v>1</v>
      </c>
      <c r="AH1641" s="32" t="n">
        <f aca="false">IF(AH599=AH$2,1,0)</f>
        <v>0</v>
      </c>
      <c r="AI1641" s="33" t="n">
        <f aca="false">0</f>
        <v>0</v>
      </c>
      <c r="AJ1641" s="33" t="n">
        <f aca="false">0</f>
        <v>0</v>
      </c>
      <c r="AK1641" s="32" t="n">
        <f aca="false">IF(AK599=AK$2,1,0)</f>
        <v>1</v>
      </c>
      <c r="AL1641" s="32" t="n">
        <f aca="false">IF(AL599=AL$2,1,0)</f>
        <v>1</v>
      </c>
      <c r="AM1641" s="32" t="n">
        <f aca="false">IF(AM599=AM$2,1,0)</f>
        <v>1</v>
      </c>
      <c r="AN1641" s="32" t="n">
        <f aca="false">IF(AN599=AN$2,1,0)</f>
        <v>1</v>
      </c>
      <c r="AO1641" s="32" t="n">
        <f aca="false">IF(AO599=AO$2,1,0)</f>
        <v>1</v>
      </c>
      <c r="AP1641" s="32" t="n">
        <f aca="false">IF(AP599=AP$2,1,0)</f>
        <v>1</v>
      </c>
      <c r="AQ1641" s="32" t="n">
        <f aca="false">IF(AQ599=AQ$2,1,0)</f>
        <v>1</v>
      </c>
      <c r="AR1641" s="32" t="n">
        <f aca="false">IF(AR599=AR$2,1,0)</f>
        <v>1</v>
      </c>
      <c r="AS1641" s="32" t="n">
        <f aca="false">IF(AS599=AS$2,1,0)</f>
        <v>1</v>
      </c>
      <c r="AT1641" s="33" t="n">
        <f aca="false">IF(AT599=AT$2,3,0)</f>
        <v>0</v>
      </c>
      <c r="AU1641" s="32" t="n">
        <f aca="false">IF(AU599=AU$2,1,0)</f>
        <v>1</v>
      </c>
      <c r="AV1641" s="32" t="n">
        <f aca="false">IF(AV599=AV$2,1,0)</f>
        <v>0</v>
      </c>
      <c r="AW1641" s="32" t="n">
        <f aca="false">IF(AW599=AW$2,1,0)</f>
        <v>0</v>
      </c>
      <c r="AX1641" s="32" t="n">
        <f aca="false">IF(AX599=AX$2,1,0)</f>
        <v>1</v>
      </c>
      <c r="AY1641" s="32" t="n">
        <f aca="false">IF(AY599=AY$2,1,0)</f>
        <v>1</v>
      </c>
      <c r="AZ1641" s="32" t="n">
        <f aca="false">IF(AZ599=AZ$2,1,0)</f>
        <v>1</v>
      </c>
      <c r="BA1641" s="32" t="n">
        <f aca="false">IF(BA599=BA$2,1,0)</f>
        <v>1</v>
      </c>
      <c r="BB1641" s="32" t="n">
        <f aca="false">IF(BB599=BB$2,1,0)</f>
        <v>0</v>
      </c>
      <c r="BC1641" s="32" t="n">
        <f aca="false">IF(BC599=BC$2,1,0)</f>
        <v>0</v>
      </c>
      <c r="BD1641" s="32" t="n">
        <f aca="false">IF(BD599=BD$2,1,0)</f>
        <v>1</v>
      </c>
      <c r="BE1641" s="32" t="n">
        <f aca="false">IF(BE599=BE$2,1,0)</f>
        <v>1</v>
      </c>
      <c r="BF1641" s="32" t="n">
        <f aca="false">IF(BF599=BF$2,1,0)</f>
        <v>1</v>
      </c>
      <c r="BG1641" s="32" t="n">
        <f aca="false">IF(BG599=BG$2,1,0)</f>
        <v>0</v>
      </c>
      <c r="BH1641" s="32" t="n">
        <f aca="false">IF(BH599=BH$2,1,0)</f>
        <v>1</v>
      </c>
      <c r="BI1641" s="32" t="n">
        <f aca="false">IF(BI599=BI$2,1,0)</f>
        <v>0</v>
      </c>
      <c r="BJ1641" s="32" t="n">
        <f aca="false">IF(BJ599=BJ$2,1,0)</f>
        <v>1</v>
      </c>
      <c r="BK1641" s="32" t="n">
        <f aca="false">IF(BK599=BK$2,1,0)</f>
        <v>1</v>
      </c>
      <c r="BL1641" s="32" t="n">
        <f aca="false">IF(BL599=BL$2,1,0)</f>
        <v>1</v>
      </c>
      <c r="BM1641" s="32" t="n">
        <f aca="false">IF(BM599=BM$2,1,0)</f>
        <v>1</v>
      </c>
      <c r="BN1641" s="32" t="n">
        <f aca="false">IF(BN599=BN$2,1,0)</f>
        <v>1</v>
      </c>
      <c r="BO1641" s="32" t="n">
        <f aca="false">IF(BO599=BO$2,1,0)</f>
        <v>1</v>
      </c>
      <c r="BP1641" s="32" t="n">
        <f aca="false">IF(BP599=BP$2,1,0)</f>
        <v>1</v>
      </c>
      <c r="BQ1641" s="32" t="n">
        <f aca="false">IF(BQ599=BQ$2,1,0)</f>
        <v>1</v>
      </c>
      <c r="BR1641" s="34" t="n">
        <f aca="false">IF($K599="I_9","",IF(BR599=BR$2,1,0))</f>
        <v>1</v>
      </c>
      <c r="BS1641" s="34" t="n">
        <f aca="false">IF($K599="I_9","",IF(BS599=BS$2,1,0))</f>
        <v>1</v>
      </c>
      <c r="BT1641" s="34" t="n">
        <f aca="false">IF($K599="I_9","",IF(BT599=BT$2,1,0))</f>
        <v>1</v>
      </c>
      <c r="BU1641" s="34" t="n">
        <f aca="false">IF($K599="I_9","",IF(BU599=BU$2,1,0))</f>
        <v>1</v>
      </c>
      <c r="BV1641" s="34" t="n">
        <f aca="false">IF($K599="I_9","",IF(BV599=BV$2,1,0))</f>
        <v>1</v>
      </c>
      <c r="BW1641" s="35" t="n">
        <f aca="false">IF($K599="I_9","",IF(BW599=BW$2,1,0))</f>
        <v>1</v>
      </c>
      <c r="BX1641" s="35" t="n">
        <f aca="false">IF($K599="I_9","",IF(BX599=BX$2,2,0))</f>
        <v>2</v>
      </c>
      <c r="BY1641" s="35" t="n">
        <f aca="false">IF($K599="I_9","",IF(BY599=BY$2,3,0))</f>
        <v>3</v>
      </c>
      <c r="BZ1641" s="34" t="n">
        <f aca="false">IF($K599="I_9","",IF(BZ599=BZ$2,1,0))</f>
        <v>1</v>
      </c>
      <c r="CA1641" s="34" t="n">
        <f aca="false">IF($K599="I_9","",IF(CA599=CA$2,1,0))</f>
        <v>1</v>
      </c>
      <c r="CB1641" s="34" t="n">
        <f aca="false">IF($K599="I_9","",IF(CB599=CB$2,1,0))</f>
        <v>1</v>
      </c>
      <c r="CC1641" s="34" t="n">
        <f aca="false">IF($K599="I_9","",IF(CC599=CC$2,1,0))</f>
        <v>1</v>
      </c>
      <c r="CD1641" s="34" t="n">
        <f aca="false">IF($K599="I_9","",IF(CD599=CD$2,1,0))</f>
        <v>1</v>
      </c>
      <c r="CE1641" s="36" t="str">
        <f aca="false">IF($K599="III_11",IF(CE599=CE$2,1,0),"")</f>
        <v/>
      </c>
      <c r="CF1641" s="36" t="str">
        <f aca="false">IF($K599="III_11",IF(CF599=CF$2,1,0),"")</f>
        <v/>
      </c>
      <c r="CG1641" s="36" t="str">
        <f aca="false">IF($K599="III_11",IF(CG599=CG$2,1,0),"")</f>
        <v/>
      </c>
      <c r="CH1641" s="36" t="str">
        <f aca="false">IF($K599="III_11",IF(CH599=CH$2,1,0),"")</f>
        <v/>
      </c>
      <c r="CI1641" s="36" t="str">
        <f aca="false">IF($K599="III_11",IF(CI599=CI$2,1,0),"")</f>
        <v/>
      </c>
      <c r="CJ1641" s="36" t="str">
        <f aca="false">IF($K599="III_11",IF(CJ599=CJ$2,1,0),"")</f>
        <v/>
      </c>
      <c r="CK1641" s="36" t="str">
        <f aca="false">IF($K599="III_11",IF(CK599=CK$2,1,0),"")</f>
        <v/>
      </c>
      <c r="CL1641" s="36" t="str">
        <f aca="false">IF($K599="III_11",IF(CL599=CL$2,1,0),"")</f>
        <v/>
      </c>
      <c r="CM1641" s="36" t="str">
        <f aca="false">IF($K599="III_11",IF(CM599=CM$2,1,0),"")</f>
        <v/>
      </c>
      <c r="CN1641" s="36" t="str">
        <f aca="false">IF($K599="III_11",IF(CN599=CN$2,1,0),"")</f>
        <v/>
      </c>
    </row>
    <row r="1642" customFormat="false" ht="15.75" hidden="false" customHeight="true" outlineLevel="0" collapsed="false">
      <c r="A1642" s="4" t="str">
        <f aca="false">LEFT(A600,5)</f>
        <v>597</v>
      </c>
      <c r="B1642" s="3" t="str">
        <f aca="false">LEFT(B600,5)</f>
        <v>1</v>
      </c>
      <c r="C1642" s="2" t="n">
        <f aca="false">(IF(K1642="I_9",IF(F1642&gt;18,1,0),0)+IF(K1642="II_10",IF(F1642&gt;26,1,0),0)+IF(K1642="III_11",IF(F1642&gt;33,1,0),0))*B1642</f>
        <v>1</v>
      </c>
      <c r="D1642" s="2" t="str">
        <f aca="false">IF(C1642=1,"Запрошується до ІІ туру","Не бере участь у наступному турі")</f>
        <v>Запрошується до ІІ туру</v>
      </c>
      <c r="E1642" s="37" t="s">
        <v>790</v>
      </c>
      <c r="F1642" s="38" t="n">
        <f aca="false">SUM(R1642:CN1642)</f>
        <v>38</v>
      </c>
      <c r="G1642" s="2" t="str">
        <f aca="false">G600</f>
        <v>Щербина</v>
      </c>
      <c r="H1642" s="2" t="str">
        <f aca="false">H600</f>
        <v>Марія</v>
      </c>
      <c r="J1642" s="3" t="n">
        <f aca="false">J600</f>
        <v>10</v>
      </c>
      <c r="K1642" s="3" t="str">
        <f aca="false">K600</f>
        <v>II_10</v>
      </c>
      <c r="M1642" s="2" t="str">
        <f aca="false">M600</f>
        <v>Харківська</v>
      </c>
      <c r="N1642" s="2" t="str">
        <f aca="false">N600</f>
        <v>Погоджуюсь</v>
      </c>
      <c r="O1642" s="2" t="str">
        <f aca="false">O600</f>
        <v>Підтверджую</v>
      </c>
      <c r="P1642" s="2" t="str">
        <f aca="false">P600</f>
        <v>Так</v>
      </c>
      <c r="Q1642" s="2" t="str">
        <f aca="false">Q600</f>
        <v>Погоджуюсь</v>
      </c>
      <c r="R1642" s="32" t="n">
        <f aca="false">IF(R600=R$2,1,0)</f>
        <v>0</v>
      </c>
      <c r="S1642" s="32" t="n">
        <f aca="false">IF(S600=S$2,1,0)</f>
        <v>1</v>
      </c>
      <c r="T1642" s="32" t="n">
        <f aca="false">IF(T600=T$2,1,0)</f>
        <v>0</v>
      </c>
      <c r="U1642" s="32" t="n">
        <f aca="false">IF(U600=U$2,1,0)</f>
        <v>1</v>
      </c>
      <c r="V1642" s="32" t="n">
        <f aca="false">IF(V600=V$2,1,0)</f>
        <v>1</v>
      </c>
      <c r="W1642" s="32" t="n">
        <f aca="false">IF(W600=W$2,1,0)</f>
        <v>0</v>
      </c>
      <c r="X1642" s="32" t="n">
        <f aca="false">IF(X600=X$2,1,0)</f>
        <v>0</v>
      </c>
      <c r="Y1642" s="32" t="n">
        <f aca="false">IF(Y600=Y$2,1,0)</f>
        <v>1</v>
      </c>
      <c r="Z1642" s="32" t="n">
        <f aca="false">IF(Z600=Z$2,1,0)</f>
        <v>0</v>
      </c>
      <c r="AA1642" s="33" t="n">
        <f aca="false">IF(AA600=AA$2,2,0)</f>
        <v>0</v>
      </c>
      <c r="AB1642" s="33" t="n">
        <f aca="false">0</f>
        <v>0</v>
      </c>
      <c r="AC1642" s="32" t="n">
        <f aca="false">IF(AC600=AC$2,1,0)</f>
        <v>0</v>
      </c>
      <c r="AD1642" s="32" t="n">
        <f aca="false">IF(AD600=AD$2,1,0)</f>
        <v>0</v>
      </c>
      <c r="AE1642" s="32" t="n">
        <f aca="false">IF(AE600=AE$2,1,0)</f>
        <v>0</v>
      </c>
      <c r="AF1642" s="32" t="n">
        <f aca="false">IF(AF600=AF$2,1,0)</f>
        <v>0</v>
      </c>
      <c r="AG1642" s="32" t="n">
        <f aca="false">IF(AG600=AG$2,1,0)</f>
        <v>1</v>
      </c>
      <c r="AH1642" s="32" t="n">
        <f aca="false">IF(AH600=AH$2,1,0)</f>
        <v>1</v>
      </c>
      <c r="AI1642" s="33" t="n">
        <f aca="false">0</f>
        <v>0</v>
      </c>
      <c r="AJ1642" s="33" t="n">
        <f aca="false">0</f>
        <v>0</v>
      </c>
      <c r="AK1642" s="32" t="n">
        <f aca="false">IF(AK600=AK$2,1,0)</f>
        <v>0</v>
      </c>
      <c r="AL1642" s="32" t="n">
        <f aca="false">IF(AL600=AL$2,1,0)</f>
        <v>0</v>
      </c>
      <c r="AM1642" s="32" t="n">
        <f aca="false">IF(AM600=AM$2,1,0)</f>
        <v>1</v>
      </c>
      <c r="AN1642" s="32" t="n">
        <f aca="false">IF(AN600=AN$2,1,0)</f>
        <v>1</v>
      </c>
      <c r="AO1642" s="32" t="n">
        <f aca="false">IF(AO600=AO$2,1,0)</f>
        <v>1</v>
      </c>
      <c r="AP1642" s="32" t="n">
        <f aca="false">IF(AP600=AP$2,1,0)</f>
        <v>1</v>
      </c>
      <c r="AQ1642" s="32" t="n">
        <f aca="false">IF(AQ600=AQ$2,1,0)</f>
        <v>1</v>
      </c>
      <c r="AR1642" s="32" t="n">
        <f aca="false">IF(AR600=AR$2,1,0)</f>
        <v>1</v>
      </c>
      <c r="AS1642" s="32" t="n">
        <f aca="false">IF(AS600=AS$2,1,0)</f>
        <v>1</v>
      </c>
      <c r="AT1642" s="33" t="n">
        <f aca="false">IF(AT600=AT$2,3,0)</f>
        <v>0</v>
      </c>
      <c r="AU1642" s="32" t="n">
        <f aca="false">IF(AU600=AU$2,1,0)</f>
        <v>1</v>
      </c>
      <c r="AV1642" s="32" t="n">
        <f aca="false">IF(AV600=AV$2,1,0)</f>
        <v>1</v>
      </c>
      <c r="AW1642" s="32" t="n">
        <f aca="false">IF(AW600=AW$2,1,0)</f>
        <v>0</v>
      </c>
      <c r="AX1642" s="32" t="n">
        <f aca="false">IF(AX600=AX$2,1,0)</f>
        <v>1</v>
      </c>
      <c r="AY1642" s="32" t="n">
        <f aca="false">IF(AY600=AY$2,1,0)</f>
        <v>1</v>
      </c>
      <c r="AZ1642" s="32" t="n">
        <f aca="false">IF(AZ600=AZ$2,1,0)</f>
        <v>1</v>
      </c>
      <c r="BA1642" s="32" t="n">
        <f aca="false">IF(BA600=BA$2,1,0)</f>
        <v>0</v>
      </c>
      <c r="BB1642" s="32" t="n">
        <f aca="false">IF(BB600=BB$2,1,0)</f>
        <v>0</v>
      </c>
      <c r="BC1642" s="32" t="n">
        <f aca="false">IF(BC600=BC$2,1,0)</f>
        <v>0</v>
      </c>
      <c r="BD1642" s="32" t="n">
        <f aca="false">IF(BD600=BD$2,1,0)</f>
        <v>1</v>
      </c>
      <c r="BE1642" s="32" t="n">
        <f aca="false">IF(BE600=BE$2,1,0)</f>
        <v>0</v>
      </c>
      <c r="BF1642" s="32" t="n">
        <f aca="false">IF(BF600=BF$2,1,0)</f>
        <v>0</v>
      </c>
      <c r="BG1642" s="32" t="n">
        <f aca="false">IF(BG600=BG$2,1,0)</f>
        <v>1</v>
      </c>
      <c r="BH1642" s="32" t="n">
        <f aca="false">IF(BH600=BH$2,1,0)</f>
        <v>1</v>
      </c>
      <c r="BI1642" s="32" t="n">
        <f aca="false">IF(BI600=BI$2,1,0)</f>
        <v>0</v>
      </c>
      <c r="BJ1642" s="32" t="n">
        <f aca="false">IF(BJ600=BJ$2,1,0)</f>
        <v>0</v>
      </c>
      <c r="BK1642" s="32" t="n">
        <f aca="false">IF(BK600=BK$2,1,0)</f>
        <v>0</v>
      </c>
      <c r="BL1642" s="32" t="n">
        <f aca="false">IF(BL600=BL$2,1,0)</f>
        <v>1</v>
      </c>
      <c r="BM1642" s="32" t="n">
        <f aca="false">IF(BM600=BM$2,1,0)</f>
        <v>1</v>
      </c>
      <c r="BN1642" s="32" t="n">
        <f aca="false">IF(BN600=BN$2,1,0)</f>
        <v>1</v>
      </c>
      <c r="BO1642" s="32" t="n">
        <f aca="false">IF(BO600=BO$2,1,0)</f>
        <v>1</v>
      </c>
      <c r="BP1642" s="32" t="n">
        <f aca="false">IF(BP600=BP$2,1,0)</f>
        <v>1</v>
      </c>
      <c r="BQ1642" s="32" t="n">
        <f aca="false">IF(BQ600=BQ$2,1,0)</f>
        <v>1</v>
      </c>
      <c r="BR1642" s="34" t="n">
        <f aca="false">IF($K600="I_9","",IF(BR600=BR$2,1,0))</f>
        <v>1</v>
      </c>
      <c r="BS1642" s="34" t="n">
        <f aca="false">IF($K600="I_9","",IF(BS600=BS$2,1,0))</f>
        <v>0</v>
      </c>
      <c r="BT1642" s="34" t="n">
        <f aca="false">IF($K600="I_9","",IF(BT600=BT$2,1,0))</f>
        <v>1</v>
      </c>
      <c r="BU1642" s="34" t="n">
        <f aca="false">IF($K600="I_9","",IF(BU600=BU$2,1,0))</f>
        <v>1</v>
      </c>
      <c r="BV1642" s="34" t="n">
        <f aca="false">IF($K600="I_9","",IF(BV600=BV$2,1,0))</f>
        <v>1</v>
      </c>
      <c r="BW1642" s="35" t="n">
        <f aca="false">IF($K600="I_9","",IF(BW600=BW$2,1,0))</f>
        <v>0</v>
      </c>
      <c r="BX1642" s="35" t="n">
        <f aca="false">IF($K600="I_9","",IF(BX600=BX$2,2,0))</f>
        <v>2</v>
      </c>
      <c r="BY1642" s="35" t="n">
        <f aca="false">IF($K600="I_9","",IF(BY600=BY$2,3,0))</f>
        <v>0</v>
      </c>
      <c r="BZ1642" s="34" t="n">
        <f aca="false">IF($K600="I_9","",IF(BZ600=BZ$2,1,0))</f>
        <v>1</v>
      </c>
      <c r="CA1642" s="34" t="n">
        <f aca="false">IF($K600="I_9","",IF(CA600=CA$2,1,0))</f>
        <v>1</v>
      </c>
      <c r="CB1642" s="34" t="n">
        <f aca="false">IF($K600="I_9","",IF(CB600=CB$2,1,0))</f>
        <v>1</v>
      </c>
      <c r="CC1642" s="34" t="n">
        <f aca="false">IF($K600="I_9","",IF(CC600=CC$2,1,0))</f>
        <v>1</v>
      </c>
      <c r="CD1642" s="34" t="n">
        <f aca="false">IF($K600="I_9","",IF(CD600=CD$2,1,0))</f>
        <v>1</v>
      </c>
      <c r="CE1642" s="36" t="str">
        <f aca="false">IF($K600="III_11",IF(CE600=CE$2,1,0),"")</f>
        <v/>
      </c>
      <c r="CF1642" s="36" t="str">
        <f aca="false">IF($K600="III_11",IF(CF600=CF$2,1,0),"")</f>
        <v/>
      </c>
      <c r="CG1642" s="36" t="str">
        <f aca="false">IF($K600="III_11",IF(CG600=CG$2,1,0),"")</f>
        <v/>
      </c>
      <c r="CH1642" s="36" t="str">
        <f aca="false">IF($K600="III_11",IF(CH600=CH$2,1,0),"")</f>
        <v/>
      </c>
      <c r="CI1642" s="36" t="str">
        <f aca="false">IF($K600="III_11",IF(CI600=CI$2,1,0),"")</f>
        <v/>
      </c>
      <c r="CJ1642" s="36" t="str">
        <f aca="false">IF($K600="III_11",IF(CJ600=CJ$2,1,0),"")</f>
        <v/>
      </c>
      <c r="CK1642" s="36" t="str">
        <f aca="false">IF($K600="III_11",IF(CK600=CK$2,1,0),"")</f>
        <v/>
      </c>
      <c r="CL1642" s="36" t="str">
        <f aca="false">IF($K600="III_11",IF(CL600=CL$2,1,0),"")</f>
        <v/>
      </c>
      <c r="CM1642" s="36" t="str">
        <f aca="false">IF($K600="III_11",IF(CM600=CM$2,1,0),"")</f>
        <v/>
      </c>
      <c r="CN1642" s="36" t="str">
        <f aca="false">IF($K600="III_11",IF(CN600=CN$2,1,0),"")</f>
        <v/>
      </c>
    </row>
    <row r="1643" customFormat="false" ht="15.75" hidden="false" customHeight="true" outlineLevel="0" collapsed="false">
      <c r="A1643" s="4" t="str">
        <f aca="false">LEFT(A601,5)</f>
        <v>598</v>
      </c>
      <c r="B1643" s="3" t="str">
        <f aca="false">LEFT(B601,5)</f>
        <v>1</v>
      </c>
      <c r="C1643" s="2" t="n">
        <f aca="false">(IF(K1643="I_9",IF(F1643&gt;18,1,0),0)+IF(K1643="II_10",IF(F1643&gt;26,1,0),0)+IF(K1643="III_11",IF(F1643&gt;33,1,0),0))*B1643</f>
        <v>1</v>
      </c>
      <c r="D1643" s="2" t="str">
        <f aca="false">IF(C1643=1,"Запрошується до ІІ туру","Не бере участь у наступному турі")</f>
        <v>Запрошується до ІІ туру</v>
      </c>
      <c r="E1643" s="37" t="s">
        <v>1420</v>
      </c>
      <c r="F1643" s="38" t="n">
        <f aca="false">SUM(R1643:CN1643)</f>
        <v>51</v>
      </c>
      <c r="G1643" s="2" t="str">
        <f aca="false">G601</f>
        <v>Гарбадин </v>
      </c>
      <c r="H1643" s="2" t="str">
        <f aca="false">H601</f>
        <v>Максим </v>
      </c>
      <c r="J1643" s="3" t="n">
        <f aca="false">J601</f>
        <v>10</v>
      </c>
      <c r="K1643" s="3" t="str">
        <f aca="false">K601</f>
        <v>II_10</v>
      </c>
      <c r="M1643" s="2" t="str">
        <f aca="false">M601</f>
        <v>Львівська</v>
      </c>
      <c r="N1643" s="2" t="str">
        <f aca="false">N601</f>
        <v>Погоджуюсь</v>
      </c>
      <c r="O1643" s="2" t="str">
        <f aca="false">O601</f>
        <v>Підтверджую</v>
      </c>
      <c r="P1643" s="2" t="str">
        <f aca="false">P601</f>
        <v>Так</v>
      </c>
      <c r="Q1643" s="2" t="str">
        <f aca="false">Q601</f>
        <v>Погоджуюсь</v>
      </c>
      <c r="R1643" s="32" t="n">
        <f aca="false">IF(R601=R$2,1,0)</f>
        <v>1</v>
      </c>
      <c r="S1643" s="32" t="n">
        <f aca="false">IF(S601=S$2,1,0)</f>
        <v>1</v>
      </c>
      <c r="T1643" s="32" t="n">
        <f aca="false">IF(T601=T$2,1,0)</f>
        <v>1</v>
      </c>
      <c r="U1643" s="32" t="n">
        <f aca="false">IF(U601=U$2,1,0)</f>
        <v>1</v>
      </c>
      <c r="V1643" s="32" t="n">
        <f aca="false">IF(V601=V$2,1,0)</f>
        <v>1</v>
      </c>
      <c r="W1643" s="32" t="n">
        <f aca="false">IF(W601=W$2,1,0)</f>
        <v>1</v>
      </c>
      <c r="X1643" s="32" t="n">
        <f aca="false">IF(X601=X$2,1,0)</f>
        <v>1</v>
      </c>
      <c r="Y1643" s="32" t="n">
        <f aca="false">IF(Y601=Y$2,1,0)</f>
        <v>1</v>
      </c>
      <c r="Z1643" s="32" t="n">
        <f aca="false">IF(Z601=Z$2,1,0)</f>
        <v>1</v>
      </c>
      <c r="AA1643" s="33" t="n">
        <f aca="false">IF(AA601=AA$2,2,0)</f>
        <v>0</v>
      </c>
      <c r="AB1643" s="33" t="n">
        <f aca="false">0</f>
        <v>0</v>
      </c>
      <c r="AC1643" s="32" t="n">
        <f aca="false">IF(AC601=AC$2,1,0)</f>
        <v>1</v>
      </c>
      <c r="AD1643" s="32" t="n">
        <f aca="false">IF(AD601=AD$2,1,0)</f>
        <v>1</v>
      </c>
      <c r="AE1643" s="32" t="n">
        <f aca="false">IF(AE601=AE$2,1,0)</f>
        <v>1</v>
      </c>
      <c r="AF1643" s="32" t="n">
        <f aca="false">IF(AF601=AF$2,1,0)</f>
        <v>1</v>
      </c>
      <c r="AG1643" s="32" t="n">
        <f aca="false">IF(AG601=AG$2,1,0)</f>
        <v>1</v>
      </c>
      <c r="AH1643" s="32" t="n">
        <f aca="false">IF(AH601=AH$2,1,0)</f>
        <v>1</v>
      </c>
      <c r="AI1643" s="33" t="n">
        <f aca="false">0</f>
        <v>0</v>
      </c>
      <c r="AJ1643" s="33" t="n">
        <f aca="false">0</f>
        <v>0</v>
      </c>
      <c r="AK1643" s="32" t="n">
        <f aca="false">IF(AK601=AK$2,1,0)</f>
        <v>1</v>
      </c>
      <c r="AL1643" s="32" t="n">
        <f aca="false">IF(AL601=AL$2,1,0)</f>
        <v>1</v>
      </c>
      <c r="AM1643" s="32" t="n">
        <f aca="false">IF(AM601=AM$2,1,0)</f>
        <v>1</v>
      </c>
      <c r="AN1643" s="32" t="n">
        <f aca="false">IF(AN601=AN$2,1,0)</f>
        <v>1</v>
      </c>
      <c r="AO1643" s="32" t="n">
        <f aca="false">IF(AO601=AO$2,1,0)</f>
        <v>1</v>
      </c>
      <c r="AP1643" s="32" t="n">
        <f aca="false">IF(AP601=AP$2,1,0)</f>
        <v>1</v>
      </c>
      <c r="AQ1643" s="32" t="n">
        <f aca="false">IF(AQ601=AQ$2,1,0)</f>
        <v>1</v>
      </c>
      <c r="AR1643" s="32" t="n">
        <f aca="false">IF(AR601=AR$2,1,0)</f>
        <v>1</v>
      </c>
      <c r="AS1643" s="32" t="n">
        <f aca="false">IF(AS601=AS$2,1,0)</f>
        <v>1</v>
      </c>
      <c r="AT1643" s="33" t="n">
        <f aca="false">IF(AT601=AT$2,3,0)</f>
        <v>0</v>
      </c>
      <c r="AU1643" s="32" t="n">
        <f aca="false">IF(AU601=AU$2,1,0)</f>
        <v>1</v>
      </c>
      <c r="AV1643" s="32" t="n">
        <f aca="false">IF(AV601=AV$2,1,0)</f>
        <v>1</v>
      </c>
      <c r="AW1643" s="32" t="n">
        <f aca="false">IF(AW601=AW$2,1,0)</f>
        <v>0</v>
      </c>
      <c r="AX1643" s="32" t="n">
        <f aca="false">IF(AX601=AX$2,1,0)</f>
        <v>1</v>
      </c>
      <c r="AY1643" s="32" t="n">
        <f aca="false">IF(AY601=AY$2,1,0)</f>
        <v>1</v>
      </c>
      <c r="AZ1643" s="32" t="n">
        <f aca="false">IF(AZ601=AZ$2,1,0)</f>
        <v>1</v>
      </c>
      <c r="BA1643" s="32" t="n">
        <f aca="false">IF(BA601=BA$2,1,0)</f>
        <v>1</v>
      </c>
      <c r="BB1643" s="32" t="n">
        <f aca="false">IF(BB601=BB$2,1,0)</f>
        <v>1</v>
      </c>
      <c r="BC1643" s="32" t="n">
        <f aca="false">IF(BC601=BC$2,1,0)</f>
        <v>0</v>
      </c>
      <c r="BD1643" s="32" t="n">
        <f aca="false">IF(BD601=BD$2,1,0)</f>
        <v>1</v>
      </c>
      <c r="BE1643" s="32" t="n">
        <f aca="false">IF(BE601=BE$2,1,0)</f>
        <v>0</v>
      </c>
      <c r="BF1643" s="32" t="n">
        <f aca="false">IF(BF601=BF$2,1,0)</f>
        <v>1</v>
      </c>
      <c r="BG1643" s="32" t="n">
        <f aca="false">IF(BG601=BG$2,1,0)</f>
        <v>0</v>
      </c>
      <c r="BH1643" s="32" t="n">
        <f aca="false">IF(BH601=BH$2,1,0)</f>
        <v>1</v>
      </c>
      <c r="BI1643" s="32" t="n">
        <f aca="false">IF(BI601=BI$2,1,0)</f>
        <v>0</v>
      </c>
      <c r="BJ1643" s="32" t="n">
        <f aca="false">IF(BJ601=BJ$2,1,0)</f>
        <v>1</v>
      </c>
      <c r="BK1643" s="32" t="n">
        <f aca="false">IF(BK601=BK$2,1,0)</f>
        <v>1</v>
      </c>
      <c r="BL1643" s="32" t="n">
        <f aca="false">IF(BL601=BL$2,1,0)</f>
        <v>1</v>
      </c>
      <c r="BM1643" s="32" t="n">
        <f aca="false">IF(BM601=BM$2,1,0)</f>
        <v>1</v>
      </c>
      <c r="BN1643" s="32" t="n">
        <f aca="false">IF(BN601=BN$2,1,0)</f>
        <v>1</v>
      </c>
      <c r="BO1643" s="32" t="n">
        <f aca="false">IF(BO601=BO$2,1,0)</f>
        <v>1</v>
      </c>
      <c r="BP1643" s="32" t="n">
        <f aca="false">IF(BP601=BP$2,1,0)</f>
        <v>1</v>
      </c>
      <c r="BQ1643" s="32" t="n">
        <f aca="false">IF(BQ601=BQ$2,1,0)</f>
        <v>1</v>
      </c>
      <c r="BR1643" s="34" t="n">
        <f aca="false">IF($K601="I_9","",IF(BR601=BR$2,1,0))</f>
        <v>1</v>
      </c>
      <c r="BS1643" s="34" t="n">
        <f aca="false">IF($K601="I_9","",IF(BS601=BS$2,1,0))</f>
        <v>1</v>
      </c>
      <c r="BT1643" s="34" t="n">
        <f aca="false">IF($K601="I_9","",IF(BT601=BT$2,1,0))</f>
        <v>1</v>
      </c>
      <c r="BU1643" s="34" t="n">
        <f aca="false">IF($K601="I_9","",IF(BU601=BU$2,1,0))</f>
        <v>1</v>
      </c>
      <c r="BV1643" s="34" t="n">
        <f aca="false">IF($K601="I_9","",IF(BV601=BV$2,1,0))</f>
        <v>0</v>
      </c>
      <c r="BW1643" s="35" t="n">
        <f aca="false">IF($K601="I_9","",IF(BW601=BW$2,1,0))</f>
        <v>0</v>
      </c>
      <c r="BX1643" s="35" t="n">
        <f aca="false">IF($K601="I_9","",IF(BX601=BX$2,2,0))</f>
        <v>0</v>
      </c>
      <c r="BY1643" s="35" t="n">
        <f aca="false">IF($K601="I_9","",IF(BY601=BY$2,3,0))</f>
        <v>0</v>
      </c>
      <c r="BZ1643" s="34" t="n">
        <f aca="false">IF($K601="I_9","",IF(BZ601=BZ$2,1,0))</f>
        <v>1</v>
      </c>
      <c r="CA1643" s="34" t="n">
        <f aca="false">IF($K601="I_9","",IF(CA601=CA$2,1,0))</f>
        <v>1</v>
      </c>
      <c r="CB1643" s="34" t="n">
        <f aca="false">IF($K601="I_9","",IF(CB601=CB$2,1,0))</f>
        <v>1</v>
      </c>
      <c r="CC1643" s="34" t="n">
        <f aca="false">IF($K601="I_9","",IF(CC601=CC$2,1,0))</f>
        <v>1</v>
      </c>
      <c r="CD1643" s="34" t="n">
        <f aca="false">IF($K601="I_9","",IF(CD601=CD$2,1,0))</f>
        <v>1</v>
      </c>
      <c r="CE1643" s="36" t="str">
        <f aca="false">IF($K601="III_11",IF(CE601=CE$2,1,0),"")</f>
        <v/>
      </c>
      <c r="CF1643" s="36" t="str">
        <f aca="false">IF($K601="III_11",IF(CF601=CF$2,1,0),"")</f>
        <v/>
      </c>
      <c r="CG1643" s="36" t="str">
        <f aca="false">IF($K601="III_11",IF(CG601=CG$2,1,0),"")</f>
        <v/>
      </c>
      <c r="CH1643" s="36" t="str">
        <f aca="false">IF($K601="III_11",IF(CH601=CH$2,1,0),"")</f>
        <v/>
      </c>
      <c r="CI1643" s="36" t="str">
        <f aca="false">IF($K601="III_11",IF(CI601=CI$2,1,0),"")</f>
        <v/>
      </c>
      <c r="CJ1643" s="36" t="str">
        <f aca="false">IF($K601="III_11",IF(CJ601=CJ$2,1,0),"")</f>
        <v/>
      </c>
      <c r="CK1643" s="36" t="str">
        <f aca="false">IF($K601="III_11",IF(CK601=CK$2,1,0),"")</f>
        <v/>
      </c>
      <c r="CL1643" s="36" t="str">
        <f aca="false">IF($K601="III_11",IF(CL601=CL$2,1,0),"")</f>
        <v/>
      </c>
      <c r="CM1643" s="36" t="str">
        <f aca="false">IF($K601="III_11",IF(CM601=CM$2,1,0),"")</f>
        <v/>
      </c>
      <c r="CN1643" s="36" t="str">
        <f aca="false">IF($K601="III_11",IF(CN601=CN$2,1,0),"")</f>
        <v/>
      </c>
    </row>
    <row r="1644" customFormat="false" ht="15.75" hidden="false" customHeight="true" outlineLevel="0" collapsed="false">
      <c r="A1644" s="4" t="str">
        <f aca="false">LEFT(A602,5)</f>
        <v>599</v>
      </c>
      <c r="B1644" s="3" t="str">
        <f aca="false">LEFT(B602,5)</f>
        <v>1</v>
      </c>
      <c r="C1644" s="2" t="n">
        <f aca="false">(IF(K1644="I_9",IF(F1644&gt;18,1,0),0)+IF(K1644="II_10",IF(F1644&gt;26,1,0),0)+IF(K1644="III_11",IF(F1644&gt;33,1,0),0))*B1644</f>
        <v>1</v>
      </c>
      <c r="D1644" s="2" t="str">
        <f aca="false">IF(C1644=1,"Запрошується до ІІ туру","Не бере участь у наступному турі")</f>
        <v>Запрошується до ІІ туру</v>
      </c>
      <c r="E1644" s="37" t="s">
        <v>961</v>
      </c>
      <c r="F1644" s="38" t="n">
        <f aca="false">SUM(R1644:CN1644)</f>
        <v>51</v>
      </c>
      <c r="G1644" s="2" t="str">
        <f aca="false">G602</f>
        <v>Болгар</v>
      </c>
      <c r="H1644" s="2" t="str">
        <f aca="false">H602</f>
        <v>Анастасія</v>
      </c>
      <c r="J1644" s="3" t="n">
        <f aca="false">J602</f>
        <v>11</v>
      </c>
      <c r="K1644" s="3" t="str">
        <f aca="false">K602</f>
        <v>III_11</v>
      </c>
      <c r="M1644" s="2" t="str">
        <f aca="false">M602</f>
        <v>місто Київ</v>
      </c>
      <c r="N1644" s="2" t="str">
        <f aca="false">N602</f>
        <v>Погоджуюсь</v>
      </c>
      <c r="O1644" s="2" t="str">
        <f aca="false">O602</f>
        <v>Підтверджую</v>
      </c>
      <c r="P1644" s="2" t="str">
        <f aca="false">P602</f>
        <v>Так</v>
      </c>
      <c r="Q1644" s="2" t="str">
        <f aca="false">Q602</f>
        <v>Погоджуюсь</v>
      </c>
      <c r="R1644" s="32" t="n">
        <f aca="false">IF(R602=R$2,1,0)</f>
        <v>1</v>
      </c>
      <c r="S1644" s="32" t="n">
        <f aca="false">IF(S602=S$2,1,0)</f>
        <v>0</v>
      </c>
      <c r="T1644" s="32" t="n">
        <f aca="false">IF(T602=T$2,1,0)</f>
        <v>0</v>
      </c>
      <c r="U1644" s="32" t="n">
        <f aca="false">IF(U602=U$2,1,0)</f>
        <v>1</v>
      </c>
      <c r="V1644" s="32" t="n">
        <f aca="false">IF(V602=V$2,1,0)</f>
        <v>1</v>
      </c>
      <c r="W1644" s="32" t="n">
        <f aca="false">IF(W602=W$2,1,0)</f>
        <v>1</v>
      </c>
      <c r="X1644" s="32" t="n">
        <f aca="false">IF(X602=X$2,1,0)</f>
        <v>0</v>
      </c>
      <c r="Y1644" s="32" t="n">
        <f aca="false">IF(Y602=Y$2,1,0)</f>
        <v>0</v>
      </c>
      <c r="Z1644" s="32" t="n">
        <f aca="false">IF(Z602=Z$2,1,0)</f>
        <v>0</v>
      </c>
      <c r="AA1644" s="33" t="n">
        <f aca="false">IF(AA602=AA$2,2,0)</f>
        <v>0</v>
      </c>
      <c r="AB1644" s="33" t="n">
        <f aca="false">0</f>
        <v>0</v>
      </c>
      <c r="AC1644" s="32" t="n">
        <f aca="false">IF(AC602=AC$2,1,0)</f>
        <v>0</v>
      </c>
      <c r="AD1644" s="32" t="n">
        <f aca="false">IF(AD602=AD$2,1,0)</f>
        <v>0</v>
      </c>
      <c r="AE1644" s="32" t="n">
        <f aca="false">IF(AE602=AE$2,1,0)</f>
        <v>0</v>
      </c>
      <c r="AF1644" s="32" t="n">
        <f aca="false">IF(AF602=AF$2,1,0)</f>
        <v>0</v>
      </c>
      <c r="AG1644" s="32" t="n">
        <f aca="false">IF(AG602=AG$2,1,0)</f>
        <v>1</v>
      </c>
      <c r="AH1644" s="32" t="n">
        <f aca="false">IF(AH602=AH$2,1,0)</f>
        <v>1</v>
      </c>
      <c r="AI1644" s="33" t="n">
        <f aca="false">0</f>
        <v>0</v>
      </c>
      <c r="AJ1644" s="33" t="n">
        <f aca="false">0</f>
        <v>0</v>
      </c>
      <c r="AK1644" s="32" t="n">
        <f aca="false">IF(AK602=AK$2,1,0)</f>
        <v>0</v>
      </c>
      <c r="AL1644" s="32" t="n">
        <f aca="false">IF(AL602=AL$2,1,0)</f>
        <v>1</v>
      </c>
      <c r="AM1644" s="32" t="n">
        <f aca="false">IF(AM602=AM$2,1,0)</f>
        <v>1</v>
      </c>
      <c r="AN1644" s="32" t="n">
        <f aca="false">IF(AN602=AN$2,1,0)</f>
        <v>1</v>
      </c>
      <c r="AO1644" s="32" t="n">
        <f aca="false">IF(AO602=AO$2,1,0)</f>
        <v>1</v>
      </c>
      <c r="AP1644" s="32" t="n">
        <f aca="false">IF(AP602=AP$2,1,0)</f>
        <v>1</v>
      </c>
      <c r="AQ1644" s="32" t="n">
        <f aca="false">IF(AQ602=AQ$2,1,0)</f>
        <v>1</v>
      </c>
      <c r="AR1644" s="32" t="n">
        <f aca="false">IF(AR602=AR$2,1,0)</f>
        <v>1</v>
      </c>
      <c r="AS1644" s="32" t="n">
        <f aca="false">IF(AS602=AS$2,1,0)</f>
        <v>1</v>
      </c>
      <c r="AT1644" s="33" t="n">
        <f aca="false">IF(AT602=AT$2,3,0)</f>
        <v>3</v>
      </c>
      <c r="AU1644" s="32" t="n">
        <f aca="false">IF(AU602=AU$2,1,0)</f>
        <v>1</v>
      </c>
      <c r="AV1644" s="32" t="n">
        <f aca="false">IF(AV602=AV$2,1,0)</f>
        <v>0</v>
      </c>
      <c r="AW1644" s="32" t="n">
        <f aca="false">IF(AW602=AW$2,1,0)</f>
        <v>0</v>
      </c>
      <c r="AX1644" s="32" t="n">
        <f aca="false">IF(AX602=AX$2,1,0)</f>
        <v>1</v>
      </c>
      <c r="AY1644" s="32" t="n">
        <f aca="false">IF(AY602=AY$2,1,0)</f>
        <v>1</v>
      </c>
      <c r="AZ1644" s="32" t="n">
        <f aca="false">IF(AZ602=AZ$2,1,0)</f>
        <v>1</v>
      </c>
      <c r="BA1644" s="32" t="n">
        <f aca="false">IF(BA602=BA$2,1,0)</f>
        <v>1</v>
      </c>
      <c r="BB1644" s="32" t="n">
        <f aca="false">IF(BB602=BB$2,1,0)</f>
        <v>1</v>
      </c>
      <c r="BC1644" s="32" t="n">
        <f aca="false">IF(BC602=BC$2,1,0)</f>
        <v>0</v>
      </c>
      <c r="BD1644" s="32" t="n">
        <f aca="false">IF(BD602=BD$2,1,0)</f>
        <v>1</v>
      </c>
      <c r="BE1644" s="32" t="n">
        <f aca="false">IF(BE602=BE$2,1,0)</f>
        <v>0</v>
      </c>
      <c r="BF1644" s="32" t="n">
        <f aca="false">IF(BF602=BF$2,1,0)</f>
        <v>1</v>
      </c>
      <c r="BG1644" s="32" t="n">
        <f aca="false">IF(BG602=BG$2,1,0)</f>
        <v>0</v>
      </c>
      <c r="BH1644" s="32" t="n">
        <f aca="false">IF(BH602=BH$2,1,0)</f>
        <v>1</v>
      </c>
      <c r="BI1644" s="32" t="n">
        <f aca="false">IF(BI602=BI$2,1,0)</f>
        <v>0</v>
      </c>
      <c r="BJ1644" s="32" t="n">
        <f aca="false">IF(BJ602=BJ$2,1,0)</f>
        <v>1</v>
      </c>
      <c r="BK1644" s="32" t="n">
        <f aca="false">IF(BK602=BK$2,1,0)</f>
        <v>0</v>
      </c>
      <c r="BL1644" s="32" t="n">
        <f aca="false">IF(BL602=BL$2,1,0)</f>
        <v>1</v>
      </c>
      <c r="BM1644" s="32" t="n">
        <f aca="false">IF(BM602=BM$2,1,0)</f>
        <v>1</v>
      </c>
      <c r="BN1644" s="32" t="n">
        <f aca="false">IF(BN602=BN$2,1,0)</f>
        <v>1</v>
      </c>
      <c r="BO1644" s="32" t="n">
        <f aca="false">IF(BO602=BO$2,1,0)</f>
        <v>1</v>
      </c>
      <c r="BP1644" s="32" t="n">
        <f aca="false">IF(BP602=BP$2,1,0)</f>
        <v>1</v>
      </c>
      <c r="BQ1644" s="32" t="n">
        <f aca="false">IF(BQ602=BQ$2,1,0)</f>
        <v>1</v>
      </c>
      <c r="BR1644" s="34" t="n">
        <f aca="false">IF($K602="I_9","",IF(BR602=BR$2,1,0))</f>
        <v>0</v>
      </c>
      <c r="BS1644" s="34" t="n">
        <f aca="false">IF($K602="I_9","",IF(BS602=BS$2,1,0))</f>
        <v>1</v>
      </c>
      <c r="BT1644" s="34" t="n">
        <f aca="false">IF($K602="I_9","",IF(BT602=BT$2,1,0))</f>
        <v>1</v>
      </c>
      <c r="BU1644" s="34" t="n">
        <f aca="false">IF($K602="I_9","",IF(BU602=BU$2,1,0))</f>
        <v>1</v>
      </c>
      <c r="BV1644" s="34" t="n">
        <f aca="false">IF($K602="I_9","",IF(BV602=BV$2,1,0))</f>
        <v>1</v>
      </c>
      <c r="BW1644" s="35" t="n">
        <f aca="false">IF($K602="I_9","",IF(BW602=BW$2,1,0))</f>
        <v>1</v>
      </c>
      <c r="BX1644" s="35" t="n">
        <f aca="false">IF($K602="I_9","",IF(BX602=BX$2,2,0))</f>
        <v>2</v>
      </c>
      <c r="BY1644" s="35" t="n">
        <f aca="false">IF($K602="I_9","",IF(BY602=BY$2,3,0))</f>
        <v>3</v>
      </c>
      <c r="BZ1644" s="34" t="n">
        <f aca="false">IF($K602="I_9","",IF(BZ602=BZ$2,1,0))</f>
        <v>1</v>
      </c>
      <c r="CA1644" s="34" t="n">
        <f aca="false">IF($K602="I_9","",IF(CA602=CA$2,1,0))</f>
        <v>1</v>
      </c>
      <c r="CB1644" s="34" t="n">
        <f aca="false">IF($K602="I_9","",IF(CB602=CB$2,1,0))</f>
        <v>1</v>
      </c>
      <c r="CC1644" s="34" t="n">
        <f aca="false">IF($K602="I_9","",IF(CC602=CC$2,1,0))</f>
        <v>1</v>
      </c>
      <c r="CD1644" s="34" t="n">
        <f aca="false">IF($K602="I_9","",IF(CD602=CD$2,1,0))</f>
        <v>1</v>
      </c>
      <c r="CE1644" s="36" t="n">
        <f aca="false">IF($K602="III_11",IF(CE602=CE$2,1,0),"")</f>
        <v>1</v>
      </c>
      <c r="CF1644" s="36" t="n">
        <f aca="false">IF($K602="III_11",IF(CF602=CF$2,1,0),"")</f>
        <v>0</v>
      </c>
      <c r="CG1644" s="36" t="n">
        <f aca="false">IF($K602="III_11",IF(CG602=CG$2,1,0),"")</f>
        <v>0</v>
      </c>
      <c r="CH1644" s="36" t="n">
        <f aca="false">IF($K602="III_11",IF(CH602=CH$2,1,0),"")</f>
        <v>1</v>
      </c>
      <c r="CI1644" s="36" t="n">
        <f aca="false">IF($K602="III_11",IF(CI602=CI$2,1,0),"")</f>
        <v>0</v>
      </c>
      <c r="CJ1644" s="36" t="n">
        <f aca="false">IF($K602="III_11",IF(CJ602=CJ$2,1,0),"")</f>
        <v>0</v>
      </c>
      <c r="CK1644" s="36" t="n">
        <f aca="false">IF($K602="III_11",IF(CK602=CK$2,1,0),"")</f>
        <v>0</v>
      </c>
      <c r="CL1644" s="36" t="n">
        <f aca="false">IF($K602="III_11",IF(CL602=CL$2,1,0),"")</f>
        <v>0</v>
      </c>
      <c r="CM1644" s="36" t="n">
        <f aca="false">IF($K602="III_11",IF(CM602=CM$2,1,0),"")</f>
        <v>0</v>
      </c>
      <c r="CN1644" s="36" t="n">
        <f aca="false">IF($K602="III_11",IF(CN602=CN$2,1,0),"")</f>
        <v>1</v>
      </c>
    </row>
    <row r="1645" customFormat="false" ht="15.75" hidden="false" customHeight="true" outlineLevel="0" collapsed="false">
      <c r="A1645" s="4" t="str">
        <f aca="false">LEFT(A603,5)</f>
        <v>600</v>
      </c>
      <c r="B1645" s="3" t="str">
        <f aca="false">LEFT(B603,5)</f>
        <v>0</v>
      </c>
      <c r="C1645" s="2" t="n">
        <f aca="false">(IF(K1645="I_9",IF(F1645&gt;18,1,0),0)+IF(K1645="II_10",IF(F1645&gt;26,1,0),0)+IF(K1645="III_11",IF(F1645&gt;33,1,0),0))*B1645</f>
        <v>0</v>
      </c>
      <c r="D1645" s="2" t="str">
        <f aca="false">IF(C1645=1,"Запрошується до ІІ туру","Не бере участь у наступному турі")</f>
        <v>Не бере участь у наступному турі</v>
      </c>
      <c r="E1645" s="37" t="s">
        <v>1598</v>
      </c>
      <c r="F1645" s="38" t="n">
        <f aca="false">SUM(R1645:CN1645)</f>
        <v>33</v>
      </c>
      <c r="G1645" s="2" t="str">
        <f aca="false">G603</f>
        <v>Орленко</v>
      </c>
      <c r="H1645" s="2" t="str">
        <f aca="false">H603</f>
        <v>Софія </v>
      </c>
      <c r="J1645" s="3" t="n">
        <f aca="false">J603</f>
        <v>10</v>
      </c>
      <c r="K1645" s="3" t="str">
        <f aca="false">K603</f>
        <v>II_10</v>
      </c>
      <c r="M1645" s="2" t="str">
        <f aca="false">M603</f>
        <v>Полтавська</v>
      </c>
      <c r="N1645" s="2" t="str">
        <f aca="false">N603</f>
        <v>Погоджуюсь</v>
      </c>
      <c r="O1645" s="2" t="str">
        <f aca="false">O603</f>
        <v>Підтверджую</v>
      </c>
      <c r="P1645" s="2" t="str">
        <f aca="false">P603</f>
        <v>Ні</v>
      </c>
      <c r="Q1645" s="2" t="str">
        <f aca="false">Q603</f>
        <v>Погоджуюсь</v>
      </c>
      <c r="R1645" s="32" t="n">
        <f aca="false">IF(R603=R$2,1,0)</f>
        <v>1</v>
      </c>
      <c r="S1645" s="32" t="n">
        <f aca="false">IF(S603=S$2,1,0)</f>
        <v>0</v>
      </c>
      <c r="T1645" s="32" t="n">
        <f aca="false">IF(T603=T$2,1,0)</f>
        <v>1</v>
      </c>
      <c r="U1645" s="32" t="n">
        <f aca="false">IF(U603=U$2,1,0)</f>
        <v>1</v>
      </c>
      <c r="V1645" s="32" t="n">
        <f aca="false">IF(V603=V$2,1,0)</f>
        <v>1</v>
      </c>
      <c r="W1645" s="32" t="n">
        <f aca="false">IF(W603=W$2,1,0)</f>
        <v>1</v>
      </c>
      <c r="X1645" s="32" t="n">
        <f aca="false">IF(X603=X$2,1,0)</f>
        <v>1</v>
      </c>
      <c r="Y1645" s="32" t="n">
        <f aca="false">IF(Y603=Y$2,1,0)</f>
        <v>0</v>
      </c>
      <c r="Z1645" s="32" t="n">
        <f aca="false">IF(Z603=Z$2,1,0)</f>
        <v>0</v>
      </c>
      <c r="AA1645" s="33" t="n">
        <f aca="false">IF(AA603=AA$2,2,0)</f>
        <v>0</v>
      </c>
      <c r="AB1645" s="33" t="n">
        <f aca="false">0</f>
        <v>0</v>
      </c>
      <c r="AC1645" s="32" t="n">
        <f aca="false">IF(AC603=AC$2,1,0)</f>
        <v>1</v>
      </c>
      <c r="AD1645" s="32" t="n">
        <f aca="false">IF(AD603=AD$2,1,0)</f>
        <v>1</v>
      </c>
      <c r="AE1645" s="32" t="n">
        <f aca="false">IF(AE603=AE$2,1,0)</f>
        <v>0</v>
      </c>
      <c r="AF1645" s="32" t="n">
        <f aca="false">IF(AF603=AF$2,1,0)</f>
        <v>0</v>
      </c>
      <c r="AG1645" s="32" t="n">
        <f aca="false">IF(AG603=AG$2,1,0)</f>
        <v>1</v>
      </c>
      <c r="AH1645" s="32" t="n">
        <f aca="false">IF(AH603=AH$2,1,0)</f>
        <v>0</v>
      </c>
      <c r="AI1645" s="33" t="n">
        <f aca="false">0</f>
        <v>0</v>
      </c>
      <c r="AJ1645" s="33" t="n">
        <f aca="false">0</f>
        <v>0</v>
      </c>
      <c r="AK1645" s="32" t="n">
        <f aca="false">IF(AK603=AK$2,1,0)</f>
        <v>0</v>
      </c>
      <c r="AL1645" s="32" t="n">
        <f aca="false">IF(AL603=AL$2,1,0)</f>
        <v>1</v>
      </c>
      <c r="AM1645" s="32" t="n">
        <f aca="false">IF(AM603=AM$2,1,0)</f>
        <v>1</v>
      </c>
      <c r="AN1645" s="32" t="n">
        <f aca="false">IF(AN603=AN$2,1,0)</f>
        <v>1</v>
      </c>
      <c r="AO1645" s="32" t="n">
        <f aca="false">IF(AO603=AO$2,1,0)</f>
        <v>0</v>
      </c>
      <c r="AP1645" s="32" t="n">
        <f aca="false">IF(AP603=AP$2,1,0)</f>
        <v>1</v>
      </c>
      <c r="AQ1645" s="32" t="n">
        <f aca="false">IF(AQ603=AQ$2,1,0)</f>
        <v>1</v>
      </c>
      <c r="AR1645" s="32" t="n">
        <f aca="false">IF(AR603=AR$2,1,0)</f>
        <v>0</v>
      </c>
      <c r="AS1645" s="32" t="n">
        <f aca="false">IF(AS603=AS$2,1,0)</f>
        <v>0</v>
      </c>
      <c r="AT1645" s="33" t="n">
        <f aca="false">IF(AT603=AT$2,3,0)</f>
        <v>3</v>
      </c>
      <c r="AU1645" s="32" t="n">
        <f aca="false">IF(AU603=AU$2,1,0)</f>
        <v>1</v>
      </c>
      <c r="AV1645" s="32" t="n">
        <f aca="false">IF(AV603=AV$2,1,0)</f>
        <v>0</v>
      </c>
      <c r="AW1645" s="32" t="n">
        <f aca="false">IF(AW603=AW$2,1,0)</f>
        <v>0</v>
      </c>
      <c r="AX1645" s="32" t="n">
        <f aca="false">IF(AX603=AX$2,1,0)</f>
        <v>1</v>
      </c>
      <c r="AY1645" s="32" t="n">
        <f aca="false">IF(AY603=AY$2,1,0)</f>
        <v>0</v>
      </c>
      <c r="AZ1645" s="32" t="n">
        <f aca="false">IF(AZ603=AZ$2,1,0)</f>
        <v>1</v>
      </c>
      <c r="BA1645" s="32" t="n">
        <f aca="false">IF(BA603=BA$2,1,0)</f>
        <v>0</v>
      </c>
      <c r="BB1645" s="32" t="n">
        <f aca="false">IF(BB603=BB$2,1,0)</f>
        <v>0</v>
      </c>
      <c r="BC1645" s="32" t="n">
        <f aca="false">IF(BC603=BC$2,1,0)</f>
        <v>0</v>
      </c>
      <c r="BD1645" s="32" t="n">
        <f aca="false">IF(BD603=BD$2,1,0)</f>
        <v>0</v>
      </c>
      <c r="BE1645" s="32" t="n">
        <f aca="false">IF(BE603=BE$2,1,0)</f>
        <v>0</v>
      </c>
      <c r="BF1645" s="32" t="n">
        <f aca="false">IF(BF603=BF$2,1,0)</f>
        <v>1</v>
      </c>
      <c r="BG1645" s="32" t="n">
        <f aca="false">IF(BG603=BG$2,1,0)</f>
        <v>0</v>
      </c>
      <c r="BH1645" s="32" t="n">
        <f aca="false">IF(BH603=BH$2,1,0)</f>
        <v>1</v>
      </c>
      <c r="BI1645" s="32" t="n">
        <f aca="false">IF(BI603=BI$2,1,0)</f>
        <v>0</v>
      </c>
      <c r="BJ1645" s="32" t="n">
        <f aca="false">IF(BJ603=BJ$2,1,0)</f>
        <v>1</v>
      </c>
      <c r="BK1645" s="32" t="n">
        <f aca="false">IF(BK603=BK$2,1,0)</f>
        <v>1</v>
      </c>
      <c r="BL1645" s="32" t="n">
        <f aca="false">IF(BL603=BL$2,1,0)</f>
        <v>1</v>
      </c>
      <c r="BM1645" s="32" t="n">
        <f aca="false">IF(BM603=BM$2,1,0)</f>
        <v>1</v>
      </c>
      <c r="BN1645" s="32" t="n">
        <f aca="false">IF(BN603=BN$2,1,0)</f>
        <v>0</v>
      </c>
      <c r="BO1645" s="32" t="n">
        <f aca="false">IF(BO603=BO$2,1,0)</f>
        <v>0</v>
      </c>
      <c r="BP1645" s="32" t="n">
        <f aca="false">IF(BP603=BP$2,1,0)</f>
        <v>0</v>
      </c>
      <c r="BQ1645" s="32" t="n">
        <f aca="false">IF(BQ603=BQ$2,1,0)</f>
        <v>1</v>
      </c>
      <c r="BR1645" s="34" t="n">
        <f aca="false">IF($K603="I_9","",IF(BR603=BR$2,1,0))</f>
        <v>1</v>
      </c>
      <c r="BS1645" s="34" t="n">
        <f aca="false">IF($K603="I_9","",IF(BS603=BS$2,1,0))</f>
        <v>1</v>
      </c>
      <c r="BT1645" s="34" t="n">
        <f aca="false">IF($K603="I_9","",IF(BT603=BT$2,1,0))</f>
        <v>0</v>
      </c>
      <c r="BU1645" s="34" t="n">
        <f aca="false">IF($K603="I_9","",IF(BU603=BU$2,1,0))</f>
        <v>1</v>
      </c>
      <c r="BV1645" s="34" t="n">
        <f aca="false">IF($K603="I_9","",IF(BV603=BV$2,1,0))</f>
        <v>1</v>
      </c>
      <c r="BW1645" s="35" t="n">
        <f aca="false">IF($K603="I_9","",IF(BW603=BW$2,1,0))</f>
        <v>0</v>
      </c>
      <c r="BX1645" s="35" t="n">
        <f aca="false">IF($K603="I_9","",IF(BX603=BX$2,2,0))</f>
        <v>0</v>
      </c>
      <c r="BY1645" s="35" t="n">
        <f aca="false">IF($K603="I_9","",IF(BY603=BY$2,3,0))</f>
        <v>0</v>
      </c>
      <c r="BZ1645" s="34" t="n">
        <f aca="false">IF($K603="I_9","",IF(BZ603=BZ$2,1,0))</f>
        <v>1</v>
      </c>
      <c r="CA1645" s="34" t="n">
        <f aca="false">IF($K603="I_9","",IF(CA603=CA$2,1,0))</f>
        <v>0</v>
      </c>
      <c r="CB1645" s="34" t="n">
        <f aca="false">IF($K603="I_9","",IF(CB603=CB$2,1,0))</f>
        <v>0</v>
      </c>
      <c r="CC1645" s="34" t="n">
        <f aca="false">IF($K603="I_9","",IF(CC603=CC$2,1,0))</f>
        <v>0</v>
      </c>
      <c r="CD1645" s="34" t="n">
        <f aca="false">IF($K603="I_9","",IF(CD603=CD$2,1,0))</f>
        <v>1</v>
      </c>
      <c r="CE1645" s="36" t="str">
        <f aca="false">IF($K603="III_11",IF(CE603=CE$2,1,0),"")</f>
        <v/>
      </c>
      <c r="CF1645" s="36" t="str">
        <f aca="false">IF($K603="III_11",IF(CF603=CF$2,1,0),"")</f>
        <v/>
      </c>
      <c r="CG1645" s="36" t="str">
        <f aca="false">IF($K603="III_11",IF(CG603=CG$2,1,0),"")</f>
        <v/>
      </c>
      <c r="CH1645" s="36" t="str">
        <f aca="false">IF($K603="III_11",IF(CH603=CH$2,1,0),"")</f>
        <v/>
      </c>
      <c r="CI1645" s="36" t="str">
        <f aca="false">IF($K603="III_11",IF(CI603=CI$2,1,0),"")</f>
        <v/>
      </c>
      <c r="CJ1645" s="36" t="str">
        <f aca="false">IF($K603="III_11",IF(CJ603=CJ$2,1,0),"")</f>
        <v/>
      </c>
      <c r="CK1645" s="36" t="str">
        <f aca="false">IF($K603="III_11",IF(CK603=CK$2,1,0),"")</f>
        <v/>
      </c>
      <c r="CL1645" s="36" t="str">
        <f aca="false">IF($K603="III_11",IF(CL603=CL$2,1,0),"")</f>
        <v/>
      </c>
      <c r="CM1645" s="36" t="str">
        <f aca="false">IF($K603="III_11",IF(CM603=CM$2,1,0),"")</f>
        <v/>
      </c>
      <c r="CN1645" s="36" t="str">
        <f aca="false">IF($K603="III_11",IF(CN603=CN$2,1,0),"")</f>
        <v/>
      </c>
    </row>
    <row r="1646" customFormat="false" ht="15.75" hidden="false" customHeight="true" outlineLevel="0" collapsed="false">
      <c r="A1646" s="4" t="str">
        <f aca="false">LEFT(A604,5)</f>
        <v>601</v>
      </c>
      <c r="B1646" s="3" t="str">
        <f aca="false">LEFT(B604,5)</f>
        <v>1</v>
      </c>
      <c r="C1646" s="2" t="n">
        <f aca="false">(IF(K1646="I_9",IF(F1646&gt;18,1,0),0)+IF(K1646="II_10",IF(F1646&gt;26,1,0),0)+IF(K1646="III_11",IF(F1646&gt;33,1,0),0))*B1646</f>
        <v>0</v>
      </c>
      <c r="D1646" s="2" t="str">
        <f aca="false">IF(C1646=1,"Запрошується до ІІ туру","Не бере участь у наступному турі")</f>
        <v>Не бере участь у наступному турі</v>
      </c>
      <c r="E1646" s="37" t="s">
        <v>1601</v>
      </c>
      <c r="F1646" s="38" t="n">
        <f aca="false">SUM(R1646:CN1646)</f>
        <v>17</v>
      </c>
      <c r="G1646" s="2" t="str">
        <f aca="false">G604</f>
        <v>Кучерявий </v>
      </c>
      <c r="H1646" s="2" t="str">
        <f aca="false">H604</f>
        <v>Данило</v>
      </c>
      <c r="J1646" s="3" t="n">
        <f aca="false">J604</f>
        <v>9</v>
      </c>
      <c r="K1646" s="3" t="str">
        <f aca="false">K604</f>
        <v>I_9</v>
      </c>
      <c r="M1646" s="2" t="str">
        <f aca="false">M604</f>
        <v>Дніпропетровська</v>
      </c>
      <c r="N1646" s="2" t="str">
        <f aca="false">N604</f>
        <v>Погоджуюсь</v>
      </c>
      <c r="O1646" s="2" t="str">
        <f aca="false">O604</f>
        <v>Підтверджую</v>
      </c>
      <c r="P1646" s="2" t="str">
        <f aca="false">P604</f>
        <v>Так</v>
      </c>
      <c r="Q1646" s="2" t="str">
        <f aca="false">Q604</f>
        <v>Погоджуюсь</v>
      </c>
      <c r="R1646" s="32" t="n">
        <f aca="false">IF(R604=R$2,1,0)</f>
        <v>0</v>
      </c>
      <c r="S1646" s="32" t="n">
        <f aca="false">IF(S604=S$2,1,0)</f>
        <v>0</v>
      </c>
      <c r="T1646" s="32" t="n">
        <f aca="false">IF(T604=T$2,1,0)</f>
        <v>0</v>
      </c>
      <c r="U1646" s="32" t="n">
        <f aca="false">IF(U604=U$2,1,0)</f>
        <v>0</v>
      </c>
      <c r="V1646" s="32" t="n">
        <f aca="false">IF(V604=V$2,1,0)</f>
        <v>0</v>
      </c>
      <c r="W1646" s="32" t="n">
        <f aca="false">IF(W604=W$2,1,0)</f>
        <v>0</v>
      </c>
      <c r="X1646" s="32" t="n">
        <f aca="false">IF(X604=X$2,1,0)</f>
        <v>0</v>
      </c>
      <c r="Y1646" s="32" t="n">
        <f aca="false">IF(Y604=Y$2,1,0)</f>
        <v>0</v>
      </c>
      <c r="Z1646" s="32" t="n">
        <f aca="false">IF(Z604=Z$2,1,0)</f>
        <v>0</v>
      </c>
      <c r="AA1646" s="33" t="n">
        <f aca="false">IF(AA604=AA$2,2,0)</f>
        <v>0</v>
      </c>
      <c r="AB1646" s="33" t="n">
        <f aca="false">0</f>
        <v>0</v>
      </c>
      <c r="AC1646" s="32" t="n">
        <f aca="false">IF(AC604=AC$2,1,0)</f>
        <v>0</v>
      </c>
      <c r="AD1646" s="32" t="n">
        <f aca="false">IF(AD604=AD$2,1,0)</f>
        <v>0</v>
      </c>
      <c r="AE1646" s="32" t="n">
        <f aca="false">IF(AE604=AE$2,1,0)</f>
        <v>0</v>
      </c>
      <c r="AF1646" s="32" t="n">
        <f aca="false">IF(AF604=AF$2,1,0)</f>
        <v>0</v>
      </c>
      <c r="AG1646" s="32" t="n">
        <f aca="false">IF(AG604=AG$2,1,0)</f>
        <v>0</v>
      </c>
      <c r="AH1646" s="32" t="n">
        <f aca="false">IF(AH604=AH$2,1,0)</f>
        <v>0</v>
      </c>
      <c r="AI1646" s="33" t="n">
        <f aca="false">0</f>
        <v>0</v>
      </c>
      <c r="AJ1646" s="33" t="n">
        <f aca="false">0</f>
        <v>0</v>
      </c>
      <c r="AK1646" s="32" t="n">
        <f aca="false">IF(AK604=AK$2,1,0)</f>
        <v>0</v>
      </c>
      <c r="AL1646" s="32" t="n">
        <f aca="false">IF(AL604=AL$2,1,0)</f>
        <v>0</v>
      </c>
      <c r="AM1646" s="32" t="n">
        <f aca="false">IF(AM604=AM$2,1,0)</f>
        <v>1</v>
      </c>
      <c r="AN1646" s="32" t="n">
        <f aca="false">IF(AN604=AN$2,1,0)</f>
        <v>1</v>
      </c>
      <c r="AO1646" s="32" t="n">
        <f aca="false">IF(AO604=AO$2,1,0)</f>
        <v>1</v>
      </c>
      <c r="AP1646" s="32" t="n">
        <f aca="false">IF(AP604=AP$2,1,0)</f>
        <v>1</v>
      </c>
      <c r="AQ1646" s="32" t="n">
        <f aca="false">IF(AQ604=AQ$2,1,0)</f>
        <v>1</v>
      </c>
      <c r="AR1646" s="32" t="n">
        <f aca="false">IF(AR604=AR$2,1,0)</f>
        <v>1</v>
      </c>
      <c r="AS1646" s="32" t="n">
        <f aca="false">IF(AS604=AS$2,1,0)</f>
        <v>1</v>
      </c>
      <c r="AT1646" s="33" t="n">
        <f aca="false">IF(AT604=AT$2,3,0)</f>
        <v>0</v>
      </c>
      <c r="AU1646" s="32" t="n">
        <f aca="false">IF(AU604=AU$2,1,0)</f>
        <v>0</v>
      </c>
      <c r="AV1646" s="32" t="n">
        <f aca="false">IF(AV604=AV$2,1,0)</f>
        <v>1</v>
      </c>
      <c r="AW1646" s="32" t="n">
        <f aca="false">IF(AW604=AW$2,1,0)</f>
        <v>0</v>
      </c>
      <c r="AX1646" s="32" t="n">
        <f aca="false">IF(AX604=AX$2,1,0)</f>
        <v>1</v>
      </c>
      <c r="AY1646" s="32" t="n">
        <f aca="false">IF(AY604=AY$2,1,0)</f>
        <v>1</v>
      </c>
      <c r="AZ1646" s="32" t="n">
        <f aca="false">IF(AZ604=AZ$2,1,0)</f>
        <v>1</v>
      </c>
      <c r="BA1646" s="32" t="n">
        <f aca="false">IF(BA604=BA$2,1,0)</f>
        <v>0</v>
      </c>
      <c r="BB1646" s="32" t="n">
        <f aca="false">IF(BB604=BB$2,1,0)</f>
        <v>1</v>
      </c>
      <c r="BC1646" s="32" t="n">
        <f aca="false">IF(BC604=BC$2,1,0)</f>
        <v>0</v>
      </c>
      <c r="BD1646" s="32" t="n">
        <f aca="false">IF(BD604=BD$2,1,0)</f>
        <v>1</v>
      </c>
      <c r="BE1646" s="32" t="n">
        <f aca="false">IF(BE604=BE$2,1,0)</f>
        <v>0</v>
      </c>
      <c r="BF1646" s="32" t="n">
        <f aca="false">IF(BF604=BF$2,1,0)</f>
        <v>0</v>
      </c>
      <c r="BG1646" s="32" t="n">
        <f aca="false">IF(BG604=BG$2,1,0)</f>
        <v>0</v>
      </c>
      <c r="BH1646" s="32" t="n">
        <f aca="false">IF(BH604=BH$2,1,0)</f>
        <v>1</v>
      </c>
      <c r="BI1646" s="32" t="n">
        <f aca="false">IF(BI604=BI$2,1,0)</f>
        <v>1</v>
      </c>
      <c r="BJ1646" s="32" t="n">
        <f aca="false">IF(BJ604=BJ$2,1,0)</f>
        <v>1</v>
      </c>
      <c r="BK1646" s="32" t="n">
        <f aca="false">IF(BK604=BK$2,1,0)</f>
        <v>1</v>
      </c>
      <c r="BL1646" s="32" t="n">
        <f aca="false">IF(BL604=BL$2,1,0)</f>
        <v>0</v>
      </c>
      <c r="BM1646" s="32" t="n">
        <f aca="false">IF(BM604=BM$2,1,0)</f>
        <v>0</v>
      </c>
      <c r="BN1646" s="32" t="n">
        <f aca="false">IF(BN604=BN$2,1,0)</f>
        <v>0</v>
      </c>
      <c r="BO1646" s="32" t="n">
        <f aca="false">IF(BO604=BO$2,1,0)</f>
        <v>0</v>
      </c>
      <c r="BP1646" s="32" t="n">
        <f aca="false">IF(BP604=BP$2,1,0)</f>
        <v>0</v>
      </c>
      <c r="BQ1646" s="32" t="n">
        <f aca="false">IF(BQ604=BQ$2,1,0)</f>
        <v>0</v>
      </c>
      <c r="BR1646" s="34" t="str">
        <f aca="false">IF($K604="I_9","",IF(BR604=BR$2,1,0))</f>
        <v/>
      </c>
      <c r="BS1646" s="34" t="str">
        <f aca="false">IF($K604="I_9","",IF(BS604=BS$2,1,0))</f>
        <v/>
      </c>
      <c r="BT1646" s="34" t="str">
        <f aca="false">IF($K604="I_9","",IF(BT604=BT$2,1,0))</f>
        <v/>
      </c>
      <c r="BU1646" s="34" t="str">
        <f aca="false">IF($K604="I_9","",IF(BU604=BU$2,1,0))</f>
        <v/>
      </c>
      <c r="BV1646" s="34" t="str">
        <f aca="false">IF($K604="I_9","",IF(BV604=BV$2,1,0))</f>
        <v/>
      </c>
      <c r="BW1646" s="35" t="str">
        <f aca="false">IF($K604="I_9","",IF(BW604=BW$2,1,0))</f>
        <v/>
      </c>
      <c r="BX1646" s="35" t="str">
        <f aca="false">IF($K604="I_9","",IF(BX604=BX$2,2,0))</f>
        <v/>
      </c>
      <c r="BY1646" s="35" t="str">
        <f aca="false">IF($K604="I_9","",IF(BY604=BY$2,3,0))</f>
        <v/>
      </c>
      <c r="BZ1646" s="34" t="str">
        <f aca="false">IF($K604="I_9","",IF(BZ604=BZ$2,1,0))</f>
        <v/>
      </c>
      <c r="CA1646" s="34" t="str">
        <f aca="false">IF($K604="I_9","",IF(CA604=CA$2,1,0))</f>
        <v/>
      </c>
      <c r="CB1646" s="34" t="str">
        <f aca="false">IF($K604="I_9","",IF(CB604=CB$2,1,0))</f>
        <v/>
      </c>
      <c r="CC1646" s="34" t="str">
        <f aca="false">IF($K604="I_9","",IF(CC604=CC$2,1,0))</f>
        <v/>
      </c>
      <c r="CD1646" s="34" t="str">
        <f aca="false">IF($K604="I_9","",IF(CD604=CD$2,1,0))</f>
        <v/>
      </c>
      <c r="CE1646" s="36" t="str">
        <f aca="false">IF($K604="III_11",IF(CE604=CE$2,1,0),"")</f>
        <v/>
      </c>
      <c r="CF1646" s="36" t="str">
        <f aca="false">IF($K604="III_11",IF(CF604=CF$2,1,0),"")</f>
        <v/>
      </c>
      <c r="CG1646" s="36" t="str">
        <f aca="false">IF($K604="III_11",IF(CG604=CG$2,1,0),"")</f>
        <v/>
      </c>
      <c r="CH1646" s="36" t="str">
        <f aca="false">IF($K604="III_11",IF(CH604=CH$2,1,0),"")</f>
        <v/>
      </c>
      <c r="CI1646" s="36" t="str">
        <f aca="false">IF($K604="III_11",IF(CI604=CI$2,1,0),"")</f>
        <v/>
      </c>
      <c r="CJ1646" s="36" t="str">
        <f aca="false">IF($K604="III_11",IF(CJ604=CJ$2,1,0),"")</f>
        <v/>
      </c>
      <c r="CK1646" s="36" t="str">
        <f aca="false">IF($K604="III_11",IF(CK604=CK$2,1,0),"")</f>
        <v/>
      </c>
      <c r="CL1646" s="36" t="str">
        <f aca="false">IF($K604="III_11",IF(CL604=CL$2,1,0),"")</f>
        <v/>
      </c>
      <c r="CM1646" s="36" t="str">
        <f aca="false">IF($K604="III_11",IF(CM604=CM$2,1,0),"")</f>
        <v/>
      </c>
      <c r="CN1646" s="36" t="str">
        <f aca="false">IF($K604="III_11",IF(CN604=CN$2,1,0),"")</f>
        <v/>
      </c>
    </row>
    <row r="1647" customFormat="false" ht="15.75" hidden="false" customHeight="true" outlineLevel="0" collapsed="false">
      <c r="A1647" s="4" t="str">
        <f aca="false">LEFT(A605,5)</f>
        <v>602</v>
      </c>
      <c r="B1647" s="3" t="str">
        <f aca="false">LEFT(B605,5)</f>
        <v>1</v>
      </c>
      <c r="C1647" s="2" t="n">
        <f aca="false">(IF(K1647="I_9",IF(F1647&gt;18,1,0),0)+IF(K1647="II_10",IF(F1647&gt;26,1,0),0)+IF(K1647="III_11",IF(F1647&gt;33,1,0),0))*B1647</f>
        <v>1</v>
      </c>
      <c r="D1647" s="2" t="str">
        <f aca="false">IF(C1647=1,"Запрошується до ІІ туру","Не бере участь у наступному турі")</f>
        <v>Запрошується до ІІ туру</v>
      </c>
      <c r="E1647" s="37" t="s">
        <v>1603</v>
      </c>
      <c r="F1647" s="38" t="n">
        <f aca="false">SUM(R1647:CN1647)</f>
        <v>26</v>
      </c>
      <c r="G1647" s="2" t="str">
        <f aca="false">G605</f>
        <v>Голуб</v>
      </c>
      <c r="H1647" s="2" t="str">
        <f aca="false">H605</f>
        <v>Іван</v>
      </c>
      <c r="J1647" s="3" t="n">
        <f aca="false">J605</f>
        <v>7</v>
      </c>
      <c r="K1647" s="3" t="str">
        <f aca="false">K605</f>
        <v>I_9</v>
      </c>
      <c r="M1647" s="2" t="str">
        <f aca="false">M605</f>
        <v>Кіровоградська</v>
      </c>
      <c r="N1647" s="2" t="str">
        <f aca="false">N605</f>
        <v>Погоджуюсь</v>
      </c>
      <c r="O1647" s="2" t="str">
        <f aca="false">O605</f>
        <v>Підтверджую</v>
      </c>
      <c r="P1647" s="2" t="str">
        <f aca="false">P605</f>
        <v>Так</v>
      </c>
      <c r="Q1647" s="2" t="str">
        <f aca="false">Q605</f>
        <v>Погоджуюсь</v>
      </c>
      <c r="R1647" s="32" t="n">
        <f aca="false">IF(R605=R$2,1,0)</f>
        <v>1</v>
      </c>
      <c r="S1647" s="32" t="n">
        <f aca="false">IF(S605=S$2,1,0)</f>
        <v>1</v>
      </c>
      <c r="T1647" s="32" t="n">
        <f aca="false">IF(T605=T$2,1,0)</f>
        <v>1</v>
      </c>
      <c r="U1647" s="32" t="n">
        <f aca="false">IF(U605=U$2,1,0)</f>
        <v>1</v>
      </c>
      <c r="V1647" s="32" t="n">
        <f aca="false">IF(V605=V$2,1,0)</f>
        <v>1</v>
      </c>
      <c r="W1647" s="32" t="n">
        <f aca="false">IF(W605=W$2,1,0)</f>
        <v>1</v>
      </c>
      <c r="X1647" s="32" t="n">
        <f aca="false">IF(X605=X$2,1,0)</f>
        <v>0</v>
      </c>
      <c r="Y1647" s="32" t="n">
        <f aca="false">IF(Y605=Y$2,1,0)</f>
        <v>0</v>
      </c>
      <c r="Z1647" s="32" t="n">
        <f aca="false">IF(Z605=Z$2,1,0)</f>
        <v>1</v>
      </c>
      <c r="AA1647" s="33" t="n">
        <f aca="false">IF(AA605=AA$2,2,0)</f>
        <v>0</v>
      </c>
      <c r="AB1647" s="33" t="n">
        <f aca="false">0</f>
        <v>0</v>
      </c>
      <c r="AC1647" s="32" t="n">
        <f aca="false">IF(AC605=AC$2,1,0)</f>
        <v>1</v>
      </c>
      <c r="AD1647" s="32" t="n">
        <f aca="false">IF(AD605=AD$2,1,0)</f>
        <v>1</v>
      </c>
      <c r="AE1647" s="32" t="n">
        <f aca="false">IF(AE605=AE$2,1,0)</f>
        <v>0</v>
      </c>
      <c r="AF1647" s="32" t="n">
        <f aca="false">IF(AF605=AF$2,1,0)</f>
        <v>0</v>
      </c>
      <c r="AG1647" s="32" t="n">
        <f aca="false">IF(AG605=AG$2,1,0)</f>
        <v>0</v>
      </c>
      <c r="AH1647" s="32" t="n">
        <f aca="false">IF(AH605=AH$2,1,0)</f>
        <v>0</v>
      </c>
      <c r="AI1647" s="33" t="n">
        <f aca="false">0</f>
        <v>0</v>
      </c>
      <c r="AJ1647" s="33" t="n">
        <f aca="false">0</f>
        <v>0</v>
      </c>
      <c r="AK1647" s="32" t="n">
        <f aca="false">IF(AK605=AK$2,1,0)</f>
        <v>0</v>
      </c>
      <c r="AL1647" s="32" t="n">
        <f aca="false">IF(AL605=AL$2,1,0)</f>
        <v>1</v>
      </c>
      <c r="AM1647" s="32" t="n">
        <f aca="false">IF(AM605=AM$2,1,0)</f>
        <v>1</v>
      </c>
      <c r="AN1647" s="32" t="n">
        <f aca="false">IF(AN605=AN$2,1,0)</f>
        <v>1</v>
      </c>
      <c r="AO1647" s="32" t="n">
        <f aca="false">IF(AO605=AO$2,1,0)</f>
        <v>1</v>
      </c>
      <c r="AP1647" s="32" t="n">
        <f aca="false">IF(AP605=AP$2,1,0)</f>
        <v>1</v>
      </c>
      <c r="AQ1647" s="32" t="n">
        <f aca="false">IF(AQ605=AQ$2,1,0)</f>
        <v>0</v>
      </c>
      <c r="AR1647" s="32" t="n">
        <f aca="false">IF(AR605=AR$2,1,0)</f>
        <v>1</v>
      </c>
      <c r="AS1647" s="32" t="n">
        <f aca="false">IF(AS605=AS$2,1,0)</f>
        <v>1</v>
      </c>
      <c r="AT1647" s="33" t="n">
        <f aca="false">IF(AT605=AT$2,3,0)</f>
        <v>0</v>
      </c>
      <c r="AU1647" s="32" t="n">
        <f aca="false">IF(AU605=AU$2,1,0)</f>
        <v>0</v>
      </c>
      <c r="AV1647" s="32" t="n">
        <f aca="false">IF(AV605=AV$2,1,0)</f>
        <v>0</v>
      </c>
      <c r="AW1647" s="32" t="n">
        <f aca="false">IF(AW605=AW$2,1,0)</f>
        <v>0</v>
      </c>
      <c r="AX1647" s="32" t="n">
        <f aca="false">IF(AX605=AX$2,1,0)</f>
        <v>0</v>
      </c>
      <c r="AY1647" s="32" t="n">
        <f aca="false">IF(AY605=AY$2,1,0)</f>
        <v>0</v>
      </c>
      <c r="AZ1647" s="32" t="n">
        <f aca="false">IF(AZ605=AZ$2,1,0)</f>
        <v>1</v>
      </c>
      <c r="BA1647" s="32" t="n">
        <f aca="false">IF(BA605=BA$2,1,0)</f>
        <v>0</v>
      </c>
      <c r="BB1647" s="32" t="n">
        <f aca="false">IF(BB605=BB$2,1,0)</f>
        <v>1</v>
      </c>
      <c r="BC1647" s="32" t="n">
        <f aca="false">IF(BC605=BC$2,1,0)</f>
        <v>0</v>
      </c>
      <c r="BD1647" s="32" t="n">
        <f aca="false">IF(BD605=BD$2,1,0)</f>
        <v>0</v>
      </c>
      <c r="BE1647" s="32" t="n">
        <f aca="false">IF(BE605=BE$2,1,0)</f>
        <v>0</v>
      </c>
      <c r="BF1647" s="32" t="n">
        <f aca="false">IF(BF605=BF$2,1,0)</f>
        <v>0</v>
      </c>
      <c r="BG1647" s="32" t="n">
        <f aca="false">IF(BG605=BG$2,1,0)</f>
        <v>0</v>
      </c>
      <c r="BH1647" s="32" t="n">
        <f aca="false">IF(BH605=BH$2,1,0)</f>
        <v>1</v>
      </c>
      <c r="BI1647" s="32" t="n">
        <f aca="false">IF(BI605=BI$2,1,0)</f>
        <v>1</v>
      </c>
      <c r="BJ1647" s="32" t="n">
        <f aca="false">IF(BJ605=BJ$2,1,0)</f>
        <v>1</v>
      </c>
      <c r="BK1647" s="32" t="n">
        <f aca="false">IF(BK605=BK$2,1,0)</f>
        <v>1</v>
      </c>
      <c r="BL1647" s="32" t="n">
        <f aca="false">IF(BL605=BL$2,1,0)</f>
        <v>1</v>
      </c>
      <c r="BM1647" s="32" t="n">
        <f aca="false">IF(BM605=BM$2,1,0)</f>
        <v>1</v>
      </c>
      <c r="BN1647" s="32" t="n">
        <f aca="false">IF(BN605=BN$2,1,0)</f>
        <v>1</v>
      </c>
      <c r="BO1647" s="32" t="n">
        <f aca="false">IF(BO605=BO$2,1,0)</f>
        <v>1</v>
      </c>
      <c r="BP1647" s="32" t="n">
        <f aca="false">IF(BP605=BP$2,1,0)</f>
        <v>0</v>
      </c>
      <c r="BQ1647" s="32" t="n">
        <f aca="false">IF(BQ605=BQ$2,1,0)</f>
        <v>0</v>
      </c>
      <c r="BR1647" s="34" t="str">
        <f aca="false">IF($K605="I_9","",IF(BR605=BR$2,1,0))</f>
        <v/>
      </c>
      <c r="BS1647" s="34" t="str">
        <f aca="false">IF($K605="I_9","",IF(BS605=BS$2,1,0))</f>
        <v/>
      </c>
      <c r="BT1647" s="34" t="str">
        <f aca="false">IF($K605="I_9","",IF(BT605=BT$2,1,0))</f>
        <v/>
      </c>
      <c r="BU1647" s="34" t="str">
        <f aca="false">IF($K605="I_9","",IF(BU605=BU$2,1,0))</f>
        <v/>
      </c>
      <c r="BV1647" s="34" t="str">
        <f aca="false">IF($K605="I_9","",IF(BV605=BV$2,1,0))</f>
        <v/>
      </c>
      <c r="BW1647" s="35" t="str">
        <f aca="false">IF($K605="I_9","",IF(BW605=BW$2,1,0))</f>
        <v/>
      </c>
      <c r="BX1647" s="35" t="str">
        <f aca="false">IF($K605="I_9","",IF(BX605=BX$2,2,0))</f>
        <v/>
      </c>
      <c r="BY1647" s="35" t="str">
        <f aca="false">IF($K605="I_9","",IF(BY605=BY$2,3,0))</f>
        <v/>
      </c>
      <c r="BZ1647" s="34" t="str">
        <f aca="false">IF($K605="I_9","",IF(BZ605=BZ$2,1,0))</f>
        <v/>
      </c>
      <c r="CA1647" s="34" t="str">
        <f aca="false">IF($K605="I_9","",IF(CA605=CA$2,1,0))</f>
        <v/>
      </c>
      <c r="CB1647" s="34" t="str">
        <f aca="false">IF($K605="I_9","",IF(CB605=CB$2,1,0))</f>
        <v/>
      </c>
      <c r="CC1647" s="34" t="str">
        <f aca="false">IF($K605="I_9","",IF(CC605=CC$2,1,0))</f>
        <v/>
      </c>
      <c r="CD1647" s="34" t="str">
        <f aca="false">IF($K605="I_9","",IF(CD605=CD$2,1,0))</f>
        <v/>
      </c>
      <c r="CE1647" s="36" t="str">
        <f aca="false">IF($K605="III_11",IF(CE605=CE$2,1,0),"")</f>
        <v/>
      </c>
      <c r="CF1647" s="36" t="str">
        <f aca="false">IF($K605="III_11",IF(CF605=CF$2,1,0),"")</f>
        <v/>
      </c>
      <c r="CG1647" s="36" t="str">
        <f aca="false">IF($K605="III_11",IF(CG605=CG$2,1,0),"")</f>
        <v/>
      </c>
      <c r="CH1647" s="36" t="str">
        <f aca="false">IF($K605="III_11",IF(CH605=CH$2,1,0),"")</f>
        <v/>
      </c>
      <c r="CI1647" s="36" t="str">
        <f aca="false">IF($K605="III_11",IF(CI605=CI$2,1,0),"")</f>
        <v/>
      </c>
      <c r="CJ1647" s="36" t="str">
        <f aca="false">IF($K605="III_11",IF(CJ605=CJ$2,1,0),"")</f>
        <v/>
      </c>
      <c r="CK1647" s="36" t="str">
        <f aca="false">IF($K605="III_11",IF(CK605=CK$2,1,0),"")</f>
        <v/>
      </c>
      <c r="CL1647" s="36" t="str">
        <f aca="false">IF($K605="III_11",IF(CL605=CL$2,1,0),"")</f>
        <v/>
      </c>
      <c r="CM1647" s="36" t="str">
        <f aca="false">IF($K605="III_11",IF(CM605=CM$2,1,0),"")</f>
        <v/>
      </c>
      <c r="CN1647" s="36" t="str">
        <f aca="false">IF($K605="III_11",IF(CN605=CN$2,1,0),"")</f>
        <v/>
      </c>
    </row>
    <row r="1648" customFormat="false" ht="15.75" hidden="false" customHeight="true" outlineLevel="0" collapsed="false">
      <c r="A1648" s="4" t="str">
        <f aca="false">LEFT(A606,5)</f>
        <v>603</v>
      </c>
      <c r="B1648" s="3" t="str">
        <f aca="false">LEFT(B606,5)</f>
        <v>1</v>
      </c>
      <c r="C1648" s="2" t="n">
        <f aca="false">(IF(K1648="I_9",IF(F1648&gt;18,1,0),0)+IF(K1648="II_10",IF(F1648&gt;26,1,0),0)+IF(K1648="III_11",IF(F1648&gt;33,1,0),0))*B1648</f>
        <v>1</v>
      </c>
      <c r="D1648" s="2" t="str">
        <f aca="false">IF(C1648=1,"Запрошується до ІІ туру","Не бере участь у наступному турі")</f>
        <v>Запрошується до ІІ туру</v>
      </c>
      <c r="E1648" s="37" t="s">
        <v>1044</v>
      </c>
      <c r="F1648" s="38" t="n">
        <f aca="false">SUM(R1648:CN1648)</f>
        <v>39</v>
      </c>
      <c r="G1648" s="2" t="str">
        <f aca="false">G606</f>
        <v>Ніколенко</v>
      </c>
      <c r="H1648" s="2" t="str">
        <f aca="false">H606</f>
        <v>Ярослава</v>
      </c>
      <c r="J1648" s="3" t="n">
        <f aca="false">J606</f>
        <v>9</v>
      </c>
      <c r="K1648" s="3" t="str">
        <f aca="false">K606</f>
        <v>I_9</v>
      </c>
      <c r="M1648" s="2" t="str">
        <f aca="false">M606</f>
        <v>Харківська</v>
      </c>
      <c r="N1648" s="2" t="str">
        <f aca="false">N606</f>
        <v>Погоджуюсь</v>
      </c>
      <c r="O1648" s="2" t="str">
        <f aca="false">O606</f>
        <v>Підтверджую</v>
      </c>
      <c r="P1648" s="2" t="str">
        <f aca="false">P606</f>
        <v>Так</v>
      </c>
      <c r="Q1648" s="2" t="str">
        <f aca="false">Q606</f>
        <v>Погоджуюсь</v>
      </c>
      <c r="R1648" s="32" t="n">
        <f aca="false">IF(R606=R$2,1,0)</f>
        <v>1</v>
      </c>
      <c r="S1648" s="32" t="n">
        <f aca="false">IF(S606=S$2,1,0)</f>
        <v>1</v>
      </c>
      <c r="T1648" s="32" t="n">
        <f aca="false">IF(T606=T$2,1,0)</f>
        <v>1</v>
      </c>
      <c r="U1648" s="32" t="n">
        <f aca="false">IF(U606=U$2,1,0)</f>
        <v>1</v>
      </c>
      <c r="V1648" s="32" t="n">
        <f aca="false">IF(V606=V$2,1,0)</f>
        <v>1</v>
      </c>
      <c r="W1648" s="32" t="n">
        <f aca="false">IF(W606=W$2,1,0)</f>
        <v>1</v>
      </c>
      <c r="X1648" s="32" t="n">
        <f aca="false">IF(X606=X$2,1,0)</f>
        <v>1</v>
      </c>
      <c r="Y1648" s="32" t="n">
        <f aca="false">IF(Y606=Y$2,1,0)</f>
        <v>1</v>
      </c>
      <c r="Z1648" s="32" t="n">
        <f aca="false">IF(Z606=Z$2,1,0)</f>
        <v>1</v>
      </c>
      <c r="AA1648" s="33" t="n">
        <f aca="false">IF(AA606=AA$2,2,0)</f>
        <v>0</v>
      </c>
      <c r="AB1648" s="33" t="n">
        <f aca="false">0</f>
        <v>0</v>
      </c>
      <c r="AC1648" s="32" t="n">
        <f aca="false">IF(AC606=AC$2,1,0)</f>
        <v>1</v>
      </c>
      <c r="AD1648" s="32" t="n">
        <f aca="false">IF(AD606=AD$2,1,0)</f>
        <v>1</v>
      </c>
      <c r="AE1648" s="32" t="n">
        <f aca="false">IF(AE606=AE$2,1,0)</f>
        <v>1</v>
      </c>
      <c r="AF1648" s="32" t="n">
        <f aca="false">IF(AF606=AF$2,1,0)</f>
        <v>1</v>
      </c>
      <c r="AG1648" s="32" t="n">
        <f aca="false">IF(AG606=AG$2,1,0)</f>
        <v>1</v>
      </c>
      <c r="AH1648" s="32" t="n">
        <f aca="false">IF(AH606=AH$2,1,0)</f>
        <v>0</v>
      </c>
      <c r="AI1648" s="33" t="n">
        <f aca="false">0</f>
        <v>0</v>
      </c>
      <c r="AJ1648" s="33" t="n">
        <f aca="false">0</f>
        <v>0</v>
      </c>
      <c r="AK1648" s="32" t="n">
        <f aca="false">IF(AK606=AK$2,1,0)</f>
        <v>1</v>
      </c>
      <c r="AL1648" s="32" t="n">
        <f aca="false">IF(AL606=AL$2,1,0)</f>
        <v>1</v>
      </c>
      <c r="AM1648" s="32" t="n">
        <f aca="false">IF(AM606=AM$2,1,0)</f>
        <v>1</v>
      </c>
      <c r="AN1648" s="32" t="n">
        <f aca="false">IF(AN606=AN$2,1,0)</f>
        <v>1</v>
      </c>
      <c r="AO1648" s="32" t="n">
        <f aca="false">IF(AO606=AO$2,1,0)</f>
        <v>1</v>
      </c>
      <c r="AP1648" s="32" t="n">
        <f aca="false">IF(AP606=AP$2,1,0)</f>
        <v>1</v>
      </c>
      <c r="AQ1648" s="32" t="n">
        <f aca="false">IF(AQ606=AQ$2,1,0)</f>
        <v>1</v>
      </c>
      <c r="AR1648" s="32" t="n">
        <f aca="false">IF(AR606=AR$2,1,0)</f>
        <v>1</v>
      </c>
      <c r="AS1648" s="32" t="n">
        <f aca="false">IF(AS606=AS$2,1,0)</f>
        <v>1</v>
      </c>
      <c r="AT1648" s="33" t="n">
        <f aca="false">IF(AT606=AT$2,3,0)</f>
        <v>3</v>
      </c>
      <c r="AU1648" s="32" t="n">
        <f aca="false">IF(AU606=AU$2,1,0)</f>
        <v>1</v>
      </c>
      <c r="AV1648" s="32" t="n">
        <f aca="false">IF(AV606=AV$2,1,0)</f>
        <v>1</v>
      </c>
      <c r="AW1648" s="32" t="n">
        <f aca="false">IF(AW606=AW$2,1,0)</f>
        <v>0</v>
      </c>
      <c r="AX1648" s="32" t="n">
        <f aca="false">IF(AX606=AX$2,1,0)</f>
        <v>1</v>
      </c>
      <c r="AY1648" s="32" t="n">
        <f aca="false">IF(AY606=AY$2,1,0)</f>
        <v>1</v>
      </c>
      <c r="AZ1648" s="32" t="n">
        <f aca="false">IF(AZ606=AZ$2,1,0)</f>
        <v>1</v>
      </c>
      <c r="BA1648" s="32" t="n">
        <f aca="false">IF(BA606=BA$2,1,0)</f>
        <v>0</v>
      </c>
      <c r="BB1648" s="32" t="n">
        <f aca="false">IF(BB606=BB$2,1,0)</f>
        <v>0</v>
      </c>
      <c r="BC1648" s="32" t="n">
        <f aca="false">IF(BC606=BC$2,1,0)</f>
        <v>0</v>
      </c>
      <c r="BD1648" s="32" t="n">
        <f aca="false">IF(BD606=BD$2,1,0)</f>
        <v>1</v>
      </c>
      <c r="BE1648" s="32" t="n">
        <f aca="false">IF(BE606=BE$2,1,0)</f>
        <v>0</v>
      </c>
      <c r="BF1648" s="32" t="n">
        <f aca="false">IF(BF606=BF$2,1,0)</f>
        <v>0</v>
      </c>
      <c r="BG1648" s="32" t="n">
        <f aca="false">IF(BG606=BG$2,1,0)</f>
        <v>0</v>
      </c>
      <c r="BH1648" s="32" t="n">
        <f aca="false">IF(BH606=BH$2,1,0)</f>
        <v>1</v>
      </c>
      <c r="BI1648" s="32" t="n">
        <f aca="false">IF(BI606=BI$2,1,0)</f>
        <v>1</v>
      </c>
      <c r="BJ1648" s="32" t="n">
        <f aca="false">IF(BJ606=BJ$2,1,0)</f>
        <v>1</v>
      </c>
      <c r="BK1648" s="32" t="n">
        <f aca="false">IF(BK606=BK$2,1,0)</f>
        <v>1</v>
      </c>
      <c r="BL1648" s="32" t="n">
        <f aca="false">IF(BL606=BL$2,1,0)</f>
        <v>1</v>
      </c>
      <c r="BM1648" s="32" t="n">
        <f aca="false">IF(BM606=BM$2,1,0)</f>
        <v>0</v>
      </c>
      <c r="BN1648" s="32" t="n">
        <f aca="false">IF(BN606=BN$2,1,0)</f>
        <v>1</v>
      </c>
      <c r="BO1648" s="32" t="n">
        <f aca="false">IF(BO606=BO$2,1,0)</f>
        <v>0</v>
      </c>
      <c r="BP1648" s="32" t="n">
        <f aca="false">IF(BP606=BP$2,1,0)</f>
        <v>0</v>
      </c>
      <c r="BQ1648" s="32" t="n">
        <f aca="false">IF(BQ606=BQ$2,1,0)</f>
        <v>1</v>
      </c>
      <c r="BR1648" s="34" t="str">
        <f aca="false">IF($K606="I_9","",IF(BR606=BR$2,1,0))</f>
        <v/>
      </c>
      <c r="BS1648" s="34" t="str">
        <f aca="false">IF($K606="I_9","",IF(BS606=BS$2,1,0))</f>
        <v/>
      </c>
      <c r="BT1648" s="34" t="str">
        <f aca="false">IF($K606="I_9","",IF(BT606=BT$2,1,0))</f>
        <v/>
      </c>
      <c r="BU1648" s="34" t="str">
        <f aca="false">IF($K606="I_9","",IF(BU606=BU$2,1,0))</f>
        <v/>
      </c>
      <c r="BV1648" s="34" t="str">
        <f aca="false">IF($K606="I_9","",IF(BV606=BV$2,1,0))</f>
        <v/>
      </c>
      <c r="BW1648" s="35" t="str">
        <f aca="false">IF($K606="I_9","",IF(BW606=BW$2,1,0))</f>
        <v/>
      </c>
      <c r="BX1648" s="35" t="str">
        <f aca="false">IF($K606="I_9","",IF(BX606=BX$2,2,0))</f>
        <v/>
      </c>
      <c r="BY1648" s="35" t="str">
        <f aca="false">IF($K606="I_9","",IF(BY606=BY$2,3,0))</f>
        <v/>
      </c>
      <c r="BZ1648" s="34" t="str">
        <f aca="false">IF($K606="I_9","",IF(BZ606=BZ$2,1,0))</f>
        <v/>
      </c>
      <c r="CA1648" s="34" t="str">
        <f aca="false">IF($K606="I_9","",IF(CA606=CA$2,1,0))</f>
        <v/>
      </c>
      <c r="CB1648" s="34" t="str">
        <f aca="false">IF($K606="I_9","",IF(CB606=CB$2,1,0))</f>
        <v/>
      </c>
      <c r="CC1648" s="34" t="str">
        <f aca="false">IF($K606="I_9","",IF(CC606=CC$2,1,0))</f>
        <v/>
      </c>
      <c r="CD1648" s="34" t="str">
        <f aca="false">IF($K606="I_9","",IF(CD606=CD$2,1,0))</f>
        <v/>
      </c>
      <c r="CE1648" s="36" t="str">
        <f aca="false">IF($K606="III_11",IF(CE606=CE$2,1,0),"")</f>
        <v/>
      </c>
      <c r="CF1648" s="36" t="str">
        <f aca="false">IF($K606="III_11",IF(CF606=CF$2,1,0),"")</f>
        <v/>
      </c>
      <c r="CG1648" s="36" t="str">
        <f aca="false">IF($K606="III_11",IF(CG606=CG$2,1,0),"")</f>
        <v/>
      </c>
      <c r="CH1648" s="36" t="str">
        <f aca="false">IF($K606="III_11",IF(CH606=CH$2,1,0),"")</f>
        <v/>
      </c>
      <c r="CI1648" s="36" t="str">
        <f aca="false">IF($K606="III_11",IF(CI606=CI$2,1,0),"")</f>
        <v/>
      </c>
      <c r="CJ1648" s="36" t="str">
        <f aca="false">IF($K606="III_11",IF(CJ606=CJ$2,1,0),"")</f>
        <v/>
      </c>
      <c r="CK1648" s="36" t="str">
        <f aca="false">IF($K606="III_11",IF(CK606=CK$2,1,0),"")</f>
        <v/>
      </c>
      <c r="CL1648" s="36" t="str">
        <f aca="false">IF($K606="III_11",IF(CL606=CL$2,1,0),"")</f>
        <v/>
      </c>
      <c r="CM1648" s="36" t="str">
        <f aca="false">IF($K606="III_11",IF(CM606=CM$2,1,0),"")</f>
        <v/>
      </c>
      <c r="CN1648" s="36" t="str">
        <f aca="false">IF($K606="III_11",IF(CN606=CN$2,1,0),"")</f>
        <v/>
      </c>
    </row>
    <row r="1649" customFormat="false" ht="15.75" hidden="false" customHeight="true" outlineLevel="0" collapsed="false">
      <c r="A1649" s="4" t="str">
        <f aca="false">LEFT(A607,5)</f>
        <v>604</v>
      </c>
      <c r="B1649" s="3" t="str">
        <f aca="false">LEFT(B607,5)</f>
        <v>0</v>
      </c>
      <c r="C1649" s="2" t="n">
        <f aca="false">(IF(K1649="I_9",IF(F1649&gt;18,1,0),0)+IF(K1649="II_10",IF(F1649&gt;26,1,0),0)+IF(K1649="III_11",IF(F1649&gt;33,1,0),0))*B1649</f>
        <v>0</v>
      </c>
      <c r="D1649" s="2" t="str">
        <f aca="false">IF(C1649=1,"Запрошується до ІІ туру","Не бере участь у наступному турі")</f>
        <v>Не бере участь у наступному турі</v>
      </c>
      <c r="E1649" s="37" t="s">
        <v>1605</v>
      </c>
      <c r="F1649" s="38" t="n">
        <f aca="false">SUM(R1649:CN1649)</f>
        <v>17</v>
      </c>
      <c r="G1649" s="2" t="str">
        <f aca="false">G607</f>
        <v>Баранова </v>
      </c>
      <c r="H1649" s="2" t="str">
        <f aca="false">H607</f>
        <v>Вікторія </v>
      </c>
      <c r="J1649" s="3" t="n">
        <f aca="false">J607</f>
        <v>10</v>
      </c>
      <c r="K1649" s="3" t="str">
        <f aca="false">K607</f>
        <v>I_9</v>
      </c>
      <c r="M1649" s="2" t="str">
        <f aca="false">M607</f>
        <v>Харківська</v>
      </c>
      <c r="N1649" s="2" t="str">
        <f aca="false">N607</f>
        <v>Погоджуюсь</v>
      </c>
      <c r="O1649" s="2" t="str">
        <f aca="false">O607</f>
        <v>Підтверджую</v>
      </c>
      <c r="P1649" s="2" t="str">
        <f aca="false">P607</f>
        <v>Так</v>
      </c>
      <c r="Q1649" s="2" t="str">
        <f aca="false">Q607</f>
        <v>Погоджуюсь</v>
      </c>
      <c r="R1649" s="32" t="n">
        <f aca="false">IF(R607=R$2,1,0)</f>
        <v>0</v>
      </c>
      <c r="S1649" s="32" t="n">
        <f aca="false">IF(S607=S$2,1,0)</f>
        <v>0</v>
      </c>
      <c r="T1649" s="32" t="n">
        <f aca="false">IF(T607=T$2,1,0)</f>
        <v>0</v>
      </c>
      <c r="U1649" s="32" t="n">
        <f aca="false">IF(U607=U$2,1,0)</f>
        <v>0</v>
      </c>
      <c r="V1649" s="32" t="n">
        <f aca="false">IF(V607=V$2,1,0)</f>
        <v>0</v>
      </c>
      <c r="W1649" s="32" t="n">
        <f aca="false">IF(W607=W$2,1,0)</f>
        <v>0</v>
      </c>
      <c r="X1649" s="32" t="n">
        <f aca="false">IF(X607=X$2,1,0)</f>
        <v>0</v>
      </c>
      <c r="Y1649" s="32" t="n">
        <f aca="false">IF(Y607=Y$2,1,0)</f>
        <v>0</v>
      </c>
      <c r="Z1649" s="32" t="n">
        <f aca="false">IF(Z607=Z$2,1,0)</f>
        <v>0</v>
      </c>
      <c r="AA1649" s="33" t="n">
        <f aca="false">IF(AA607=AA$2,2,0)</f>
        <v>0</v>
      </c>
      <c r="AB1649" s="33" t="n">
        <f aca="false">0</f>
        <v>0</v>
      </c>
      <c r="AC1649" s="32" t="n">
        <f aca="false">IF(AC607=AC$2,1,0)</f>
        <v>1</v>
      </c>
      <c r="AD1649" s="32" t="n">
        <f aca="false">IF(AD607=AD$2,1,0)</f>
        <v>1</v>
      </c>
      <c r="AE1649" s="32" t="n">
        <f aca="false">IF(AE607=AE$2,1,0)</f>
        <v>0</v>
      </c>
      <c r="AF1649" s="32" t="n">
        <f aca="false">IF(AF607=AF$2,1,0)</f>
        <v>0</v>
      </c>
      <c r="AG1649" s="32" t="n">
        <f aca="false">IF(AG607=AG$2,1,0)</f>
        <v>0</v>
      </c>
      <c r="AH1649" s="32" t="n">
        <f aca="false">IF(AH607=AH$2,1,0)</f>
        <v>0</v>
      </c>
      <c r="AI1649" s="33" t="n">
        <f aca="false">0</f>
        <v>0</v>
      </c>
      <c r="AJ1649" s="33" t="n">
        <f aca="false">0</f>
        <v>0</v>
      </c>
      <c r="AK1649" s="32" t="n">
        <f aca="false">IF(AK607=AK$2,1,0)</f>
        <v>0</v>
      </c>
      <c r="AL1649" s="32" t="n">
        <f aca="false">IF(AL607=AL$2,1,0)</f>
        <v>0</v>
      </c>
      <c r="AM1649" s="32" t="n">
        <f aca="false">IF(AM607=AM$2,1,0)</f>
        <v>1</v>
      </c>
      <c r="AN1649" s="32" t="n">
        <f aca="false">IF(AN607=AN$2,1,0)</f>
        <v>1</v>
      </c>
      <c r="AO1649" s="32" t="n">
        <f aca="false">IF(AO607=AO$2,1,0)</f>
        <v>1</v>
      </c>
      <c r="AP1649" s="32" t="n">
        <f aca="false">IF(AP607=AP$2,1,0)</f>
        <v>1</v>
      </c>
      <c r="AQ1649" s="32" t="n">
        <f aca="false">IF(AQ607=AQ$2,1,0)</f>
        <v>1</v>
      </c>
      <c r="AR1649" s="32" t="n">
        <f aca="false">IF(AR607=AR$2,1,0)</f>
        <v>1</v>
      </c>
      <c r="AS1649" s="32" t="n">
        <f aca="false">IF(AS607=AS$2,1,0)</f>
        <v>1</v>
      </c>
      <c r="AT1649" s="33" t="n">
        <f aca="false">IF(AT607=AT$2,3,0)</f>
        <v>0</v>
      </c>
      <c r="AU1649" s="32" t="n">
        <f aca="false">IF(AU607=AU$2,1,0)</f>
        <v>0</v>
      </c>
      <c r="AV1649" s="32" t="n">
        <f aca="false">IF(AV607=AV$2,1,0)</f>
        <v>1</v>
      </c>
      <c r="AW1649" s="32" t="n">
        <f aca="false">IF(AW607=AW$2,1,0)</f>
        <v>0</v>
      </c>
      <c r="AX1649" s="32" t="n">
        <f aca="false">IF(AX607=AX$2,1,0)</f>
        <v>1</v>
      </c>
      <c r="AY1649" s="32" t="n">
        <f aca="false">IF(AY607=AY$2,1,0)</f>
        <v>1</v>
      </c>
      <c r="AZ1649" s="32" t="n">
        <f aca="false">IF(AZ607=AZ$2,1,0)</f>
        <v>0</v>
      </c>
      <c r="BA1649" s="32" t="n">
        <f aca="false">IF(BA607=BA$2,1,0)</f>
        <v>0</v>
      </c>
      <c r="BB1649" s="32" t="n">
        <f aca="false">IF(BB607=BB$2,1,0)</f>
        <v>0</v>
      </c>
      <c r="BC1649" s="32" t="n">
        <f aca="false">IF(BC607=BC$2,1,0)</f>
        <v>0</v>
      </c>
      <c r="BD1649" s="32" t="n">
        <f aca="false">IF(BD607=BD$2,1,0)</f>
        <v>1</v>
      </c>
      <c r="BE1649" s="32" t="n">
        <f aca="false">IF(BE607=BE$2,1,0)</f>
        <v>0</v>
      </c>
      <c r="BF1649" s="32" t="n">
        <f aca="false">IF(BF607=BF$2,1,0)</f>
        <v>0</v>
      </c>
      <c r="BG1649" s="32" t="n">
        <f aca="false">IF(BG607=BG$2,1,0)</f>
        <v>1</v>
      </c>
      <c r="BH1649" s="32" t="n">
        <f aca="false">IF(BH607=BH$2,1,0)</f>
        <v>0</v>
      </c>
      <c r="BI1649" s="32" t="n">
        <f aca="false">IF(BI607=BI$2,1,0)</f>
        <v>1</v>
      </c>
      <c r="BJ1649" s="32" t="n">
        <f aca="false">IF(BJ607=BJ$2,1,0)</f>
        <v>0</v>
      </c>
      <c r="BK1649" s="32" t="n">
        <f aca="false">IF(BK607=BK$2,1,0)</f>
        <v>1</v>
      </c>
      <c r="BL1649" s="32" t="n">
        <f aca="false">IF(BL607=BL$2,1,0)</f>
        <v>0</v>
      </c>
      <c r="BM1649" s="32" t="n">
        <f aca="false">IF(BM607=BM$2,1,0)</f>
        <v>0</v>
      </c>
      <c r="BN1649" s="32" t="n">
        <f aca="false">IF(BN607=BN$2,1,0)</f>
        <v>0</v>
      </c>
      <c r="BO1649" s="32" t="n">
        <f aca="false">IF(BO607=BO$2,1,0)</f>
        <v>0</v>
      </c>
      <c r="BP1649" s="32" t="n">
        <f aca="false">IF(BP607=BP$2,1,0)</f>
        <v>0</v>
      </c>
      <c r="BQ1649" s="32" t="n">
        <f aca="false">IF(BQ607=BQ$2,1,0)</f>
        <v>1</v>
      </c>
      <c r="BR1649" s="34" t="str">
        <f aca="false">IF($K607="I_9","",IF(BR607=BR$2,1,0))</f>
        <v/>
      </c>
      <c r="BS1649" s="34" t="str">
        <f aca="false">IF($K607="I_9","",IF(BS607=BS$2,1,0))</f>
        <v/>
      </c>
      <c r="BT1649" s="34" t="str">
        <f aca="false">IF($K607="I_9","",IF(BT607=BT$2,1,0))</f>
        <v/>
      </c>
      <c r="BU1649" s="34" t="str">
        <f aca="false">IF($K607="I_9","",IF(BU607=BU$2,1,0))</f>
        <v/>
      </c>
      <c r="BV1649" s="34" t="str">
        <f aca="false">IF($K607="I_9","",IF(BV607=BV$2,1,0))</f>
        <v/>
      </c>
      <c r="BW1649" s="35" t="str">
        <f aca="false">IF($K607="I_9","",IF(BW607=BW$2,1,0))</f>
        <v/>
      </c>
      <c r="BX1649" s="35" t="str">
        <f aca="false">IF($K607="I_9","",IF(BX607=BX$2,2,0))</f>
        <v/>
      </c>
      <c r="BY1649" s="35" t="str">
        <f aca="false">IF($K607="I_9","",IF(BY607=BY$2,3,0))</f>
        <v/>
      </c>
      <c r="BZ1649" s="34" t="str">
        <f aca="false">IF($K607="I_9","",IF(BZ607=BZ$2,1,0))</f>
        <v/>
      </c>
      <c r="CA1649" s="34" t="str">
        <f aca="false">IF($K607="I_9","",IF(CA607=CA$2,1,0))</f>
        <v/>
      </c>
      <c r="CB1649" s="34" t="str">
        <f aca="false">IF($K607="I_9","",IF(CB607=CB$2,1,0))</f>
        <v/>
      </c>
      <c r="CC1649" s="34" t="str">
        <f aca="false">IF($K607="I_9","",IF(CC607=CC$2,1,0))</f>
        <v/>
      </c>
      <c r="CD1649" s="34" t="str">
        <f aca="false">IF($K607="I_9","",IF(CD607=CD$2,1,0))</f>
        <v/>
      </c>
      <c r="CE1649" s="36" t="str">
        <f aca="false">IF($K607="III_11",IF(CE607=CE$2,1,0),"")</f>
        <v/>
      </c>
      <c r="CF1649" s="36" t="str">
        <f aca="false">IF($K607="III_11",IF(CF607=CF$2,1,0),"")</f>
        <v/>
      </c>
      <c r="CG1649" s="36" t="str">
        <f aca="false">IF($K607="III_11",IF(CG607=CG$2,1,0),"")</f>
        <v/>
      </c>
      <c r="CH1649" s="36" t="str">
        <f aca="false">IF($K607="III_11",IF(CH607=CH$2,1,0),"")</f>
        <v/>
      </c>
      <c r="CI1649" s="36" t="str">
        <f aca="false">IF($K607="III_11",IF(CI607=CI$2,1,0),"")</f>
        <v/>
      </c>
      <c r="CJ1649" s="36" t="str">
        <f aca="false">IF($K607="III_11",IF(CJ607=CJ$2,1,0),"")</f>
        <v/>
      </c>
      <c r="CK1649" s="36" t="str">
        <f aca="false">IF($K607="III_11",IF(CK607=CK$2,1,0),"")</f>
        <v/>
      </c>
      <c r="CL1649" s="36" t="str">
        <f aca="false">IF($K607="III_11",IF(CL607=CL$2,1,0),"")</f>
        <v/>
      </c>
      <c r="CM1649" s="36" t="str">
        <f aca="false">IF($K607="III_11",IF(CM607=CM$2,1,0),"")</f>
        <v/>
      </c>
      <c r="CN1649" s="36" t="str">
        <f aca="false">IF($K607="III_11",IF(CN607=CN$2,1,0),"")</f>
        <v/>
      </c>
    </row>
    <row r="1650" customFormat="false" ht="15.75" hidden="false" customHeight="true" outlineLevel="0" collapsed="false">
      <c r="A1650" s="4" t="str">
        <f aca="false">LEFT(A608,5)</f>
        <v>605</v>
      </c>
      <c r="B1650" s="3" t="str">
        <f aca="false">LEFT(B608,5)</f>
        <v>1</v>
      </c>
      <c r="C1650" s="2" t="n">
        <f aca="false">(IF(K1650="I_9",IF(F1650&gt;18,1,0),0)+IF(K1650="II_10",IF(F1650&gt;26,1,0),0)+IF(K1650="III_11",IF(F1650&gt;33,1,0),0))*B1650</f>
        <v>1</v>
      </c>
      <c r="D1650" s="2" t="str">
        <f aca="false">IF(C1650=1,"Запрошується до ІІ туру","Не бере участь у наступному турі")</f>
        <v>Запрошується до ІІ туру</v>
      </c>
      <c r="E1650" s="37" t="s">
        <v>1253</v>
      </c>
      <c r="F1650" s="38" t="n">
        <f aca="false">SUM(R1650:CN1650)</f>
        <v>29</v>
      </c>
      <c r="G1650" s="2" t="str">
        <f aca="false">G608</f>
        <v>Побережна </v>
      </c>
      <c r="H1650" s="2" t="str">
        <f aca="false">H608</f>
        <v>Богдана </v>
      </c>
      <c r="J1650" s="3" t="n">
        <f aca="false">J608</f>
        <v>10</v>
      </c>
      <c r="K1650" s="3" t="str">
        <f aca="false">K608</f>
        <v>II_10</v>
      </c>
      <c r="M1650" s="2" t="str">
        <f aca="false">M608</f>
        <v>Рівненська</v>
      </c>
      <c r="N1650" s="2" t="str">
        <f aca="false">N608</f>
        <v>Погоджуюсь</v>
      </c>
      <c r="O1650" s="2" t="str">
        <f aca="false">O608</f>
        <v>Підтверджую</v>
      </c>
      <c r="P1650" s="2" t="str">
        <f aca="false">P608</f>
        <v>Так</v>
      </c>
      <c r="Q1650" s="2" t="str">
        <f aca="false">Q608</f>
        <v>Погоджуюсь</v>
      </c>
      <c r="R1650" s="32" t="n">
        <f aca="false">IF(R608=R$2,1,0)</f>
        <v>0</v>
      </c>
      <c r="S1650" s="32" t="n">
        <f aca="false">IF(S608=S$2,1,0)</f>
        <v>0</v>
      </c>
      <c r="T1650" s="32" t="n">
        <f aca="false">IF(T608=T$2,1,0)</f>
        <v>1</v>
      </c>
      <c r="U1650" s="32" t="n">
        <f aca="false">IF(U608=U$2,1,0)</f>
        <v>0</v>
      </c>
      <c r="V1650" s="32" t="n">
        <f aca="false">IF(V608=V$2,1,0)</f>
        <v>0</v>
      </c>
      <c r="W1650" s="32" t="n">
        <f aca="false">IF(W608=W$2,1,0)</f>
        <v>0</v>
      </c>
      <c r="X1650" s="32" t="n">
        <f aca="false">IF(X608=X$2,1,0)</f>
        <v>0</v>
      </c>
      <c r="Y1650" s="32" t="n">
        <f aca="false">IF(Y608=Y$2,1,0)</f>
        <v>1</v>
      </c>
      <c r="Z1650" s="32" t="n">
        <f aca="false">IF(Z608=Z$2,1,0)</f>
        <v>0</v>
      </c>
      <c r="AA1650" s="33" t="n">
        <f aca="false">IF(AA608=AA$2,2,0)</f>
        <v>0</v>
      </c>
      <c r="AB1650" s="33" t="n">
        <f aca="false">0</f>
        <v>0</v>
      </c>
      <c r="AC1650" s="32" t="n">
        <f aca="false">IF(AC608=AC$2,1,0)</f>
        <v>0</v>
      </c>
      <c r="AD1650" s="32" t="n">
        <f aca="false">IF(AD608=AD$2,1,0)</f>
        <v>0</v>
      </c>
      <c r="AE1650" s="32" t="n">
        <f aca="false">IF(AE608=AE$2,1,0)</f>
        <v>0</v>
      </c>
      <c r="AF1650" s="32" t="n">
        <f aca="false">IF(AF608=AF$2,1,0)</f>
        <v>0</v>
      </c>
      <c r="AG1650" s="32" t="n">
        <f aca="false">IF(AG608=AG$2,1,0)</f>
        <v>0</v>
      </c>
      <c r="AH1650" s="32" t="n">
        <f aca="false">IF(AH608=AH$2,1,0)</f>
        <v>0</v>
      </c>
      <c r="AI1650" s="33" t="n">
        <f aca="false">0</f>
        <v>0</v>
      </c>
      <c r="AJ1650" s="33" t="n">
        <f aca="false">0</f>
        <v>0</v>
      </c>
      <c r="AK1650" s="32" t="n">
        <f aca="false">IF(AK608=AK$2,1,0)</f>
        <v>0</v>
      </c>
      <c r="AL1650" s="32" t="n">
        <f aca="false">IF(AL608=AL$2,1,0)</f>
        <v>0</v>
      </c>
      <c r="AM1650" s="32" t="n">
        <f aca="false">IF(AM608=AM$2,1,0)</f>
        <v>0</v>
      </c>
      <c r="AN1650" s="32" t="n">
        <f aca="false">IF(AN608=AN$2,1,0)</f>
        <v>0</v>
      </c>
      <c r="AO1650" s="32" t="n">
        <f aca="false">IF(AO608=AO$2,1,0)</f>
        <v>1</v>
      </c>
      <c r="AP1650" s="32" t="n">
        <f aca="false">IF(AP608=AP$2,1,0)</f>
        <v>1</v>
      </c>
      <c r="AQ1650" s="32" t="n">
        <f aca="false">IF(AQ608=AQ$2,1,0)</f>
        <v>1</v>
      </c>
      <c r="AR1650" s="32" t="n">
        <f aca="false">IF(AR608=AR$2,1,0)</f>
        <v>1</v>
      </c>
      <c r="AS1650" s="32" t="n">
        <f aca="false">IF(AS608=AS$2,1,0)</f>
        <v>1</v>
      </c>
      <c r="AT1650" s="33" t="n">
        <f aca="false">IF(AT608=AT$2,3,0)</f>
        <v>3</v>
      </c>
      <c r="AU1650" s="32" t="n">
        <f aca="false">IF(AU608=AU$2,1,0)</f>
        <v>1</v>
      </c>
      <c r="AV1650" s="32" t="n">
        <f aca="false">IF(AV608=AV$2,1,0)</f>
        <v>0</v>
      </c>
      <c r="AW1650" s="32" t="n">
        <f aca="false">IF(AW608=AW$2,1,0)</f>
        <v>1</v>
      </c>
      <c r="AX1650" s="32" t="n">
        <f aca="false">IF(AX608=AX$2,1,0)</f>
        <v>1</v>
      </c>
      <c r="AY1650" s="32" t="n">
        <f aca="false">IF(AY608=AY$2,1,0)</f>
        <v>1</v>
      </c>
      <c r="AZ1650" s="32" t="n">
        <f aca="false">IF(AZ608=AZ$2,1,0)</f>
        <v>1</v>
      </c>
      <c r="BA1650" s="32" t="n">
        <f aca="false">IF(BA608=BA$2,1,0)</f>
        <v>0</v>
      </c>
      <c r="BB1650" s="32" t="n">
        <f aca="false">IF(BB608=BB$2,1,0)</f>
        <v>0</v>
      </c>
      <c r="BC1650" s="32" t="n">
        <f aca="false">IF(BC608=BC$2,1,0)</f>
        <v>0</v>
      </c>
      <c r="BD1650" s="32" t="n">
        <f aca="false">IF(BD608=BD$2,1,0)</f>
        <v>1</v>
      </c>
      <c r="BE1650" s="32" t="n">
        <f aca="false">IF(BE608=BE$2,1,0)</f>
        <v>0</v>
      </c>
      <c r="BF1650" s="32" t="n">
        <f aca="false">IF(BF608=BF$2,1,0)</f>
        <v>0</v>
      </c>
      <c r="BG1650" s="32" t="n">
        <f aca="false">IF(BG608=BG$2,1,0)</f>
        <v>0</v>
      </c>
      <c r="BH1650" s="32" t="n">
        <f aca="false">IF(BH608=BH$2,1,0)</f>
        <v>1</v>
      </c>
      <c r="BI1650" s="32" t="n">
        <f aca="false">IF(BI608=BI$2,1,0)</f>
        <v>0</v>
      </c>
      <c r="BJ1650" s="32" t="n">
        <f aca="false">IF(BJ608=BJ$2,1,0)</f>
        <v>1</v>
      </c>
      <c r="BK1650" s="32" t="n">
        <f aca="false">IF(BK608=BK$2,1,0)</f>
        <v>1</v>
      </c>
      <c r="BL1650" s="32" t="n">
        <f aca="false">IF(BL608=BL$2,1,0)</f>
        <v>0</v>
      </c>
      <c r="BM1650" s="32" t="n">
        <f aca="false">IF(BM608=BM$2,1,0)</f>
        <v>1</v>
      </c>
      <c r="BN1650" s="32" t="n">
        <f aca="false">IF(BN608=BN$2,1,0)</f>
        <v>0</v>
      </c>
      <c r="BO1650" s="32" t="n">
        <f aca="false">IF(BO608=BO$2,1,0)</f>
        <v>0</v>
      </c>
      <c r="BP1650" s="32" t="n">
        <f aca="false">IF(BP608=BP$2,1,0)</f>
        <v>0</v>
      </c>
      <c r="BQ1650" s="32" t="n">
        <f aca="false">IF(BQ608=BQ$2,1,0)</f>
        <v>1</v>
      </c>
      <c r="BR1650" s="34" t="n">
        <f aca="false">IF($K608="I_9","",IF(BR608=BR$2,1,0))</f>
        <v>0</v>
      </c>
      <c r="BS1650" s="34" t="n">
        <f aca="false">IF($K608="I_9","",IF(BS608=BS$2,1,0))</f>
        <v>1</v>
      </c>
      <c r="BT1650" s="34" t="n">
        <f aca="false">IF($K608="I_9","",IF(BT608=BT$2,1,0))</f>
        <v>1</v>
      </c>
      <c r="BU1650" s="34" t="n">
        <f aca="false">IF($K608="I_9","",IF(BU608=BU$2,1,0))</f>
        <v>1</v>
      </c>
      <c r="BV1650" s="34" t="n">
        <f aca="false">IF($K608="I_9","",IF(BV608=BV$2,1,0))</f>
        <v>1</v>
      </c>
      <c r="BW1650" s="35" t="n">
        <f aca="false">IF($K608="I_9","",IF(BW608=BW$2,1,0))</f>
        <v>1</v>
      </c>
      <c r="BX1650" s="35" t="n">
        <f aca="false">IF($K608="I_9","",IF(BX608=BX$2,2,0))</f>
        <v>0</v>
      </c>
      <c r="BY1650" s="35" t="n">
        <f aca="false">IF($K608="I_9","",IF(BY608=BY$2,3,0))</f>
        <v>0</v>
      </c>
      <c r="BZ1650" s="34" t="n">
        <f aca="false">IF($K608="I_9","",IF(BZ608=BZ$2,1,0))</f>
        <v>1</v>
      </c>
      <c r="CA1650" s="34" t="n">
        <f aca="false">IF($K608="I_9","",IF(CA608=CA$2,1,0))</f>
        <v>1</v>
      </c>
      <c r="CB1650" s="34" t="n">
        <f aca="false">IF($K608="I_9","",IF(CB608=CB$2,1,0))</f>
        <v>1</v>
      </c>
      <c r="CC1650" s="34" t="n">
        <f aca="false">IF($K608="I_9","",IF(CC608=CC$2,1,0))</f>
        <v>0</v>
      </c>
      <c r="CD1650" s="34" t="n">
        <f aca="false">IF($K608="I_9","",IF(CD608=CD$2,1,0))</f>
        <v>0</v>
      </c>
      <c r="CE1650" s="36" t="str">
        <f aca="false">IF($K608="III_11",IF(CE608=CE$2,1,0),"")</f>
        <v/>
      </c>
      <c r="CF1650" s="36" t="str">
        <f aca="false">IF($K608="III_11",IF(CF608=CF$2,1,0),"")</f>
        <v/>
      </c>
      <c r="CG1650" s="36" t="str">
        <f aca="false">IF($K608="III_11",IF(CG608=CG$2,1,0),"")</f>
        <v/>
      </c>
      <c r="CH1650" s="36" t="str">
        <f aca="false">IF($K608="III_11",IF(CH608=CH$2,1,0),"")</f>
        <v/>
      </c>
      <c r="CI1650" s="36" t="str">
        <f aca="false">IF($K608="III_11",IF(CI608=CI$2,1,0),"")</f>
        <v/>
      </c>
      <c r="CJ1650" s="36" t="str">
        <f aca="false">IF($K608="III_11",IF(CJ608=CJ$2,1,0),"")</f>
        <v/>
      </c>
      <c r="CK1650" s="36" t="str">
        <f aca="false">IF($K608="III_11",IF(CK608=CK$2,1,0),"")</f>
        <v/>
      </c>
      <c r="CL1650" s="36" t="str">
        <f aca="false">IF($K608="III_11",IF(CL608=CL$2,1,0),"")</f>
        <v/>
      </c>
      <c r="CM1650" s="36" t="str">
        <f aca="false">IF($K608="III_11",IF(CM608=CM$2,1,0),"")</f>
        <v/>
      </c>
      <c r="CN1650" s="36" t="str">
        <f aca="false">IF($K608="III_11",IF(CN608=CN$2,1,0),"")</f>
        <v/>
      </c>
    </row>
    <row r="1651" customFormat="false" ht="15.75" hidden="false" customHeight="true" outlineLevel="0" collapsed="false">
      <c r="A1651" s="4" t="str">
        <f aca="false">LEFT(A609,5)</f>
        <v>606</v>
      </c>
      <c r="B1651" s="3" t="str">
        <f aca="false">LEFT(B609,5)</f>
        <v>0</v>
      </c>
      <c r="C1651" s="2" t="n">
        <f aca="false">(IF(K1651="I_9",IF(F1651&gt;18,1,0),0)+IF(K1651="II_10",IF(F1651&gt;26,1,0),0)+IF(K1651="III_11",IF(F1651&gt;33,1,0),0))*B1651</f>
        <v>0</v>
      </c>
      <c r="D1651" s="2" t="str">
        <f aca="false">IF(C1651=1,"Запрошується до ІІ туру","Не бере участь у наступному турі")</f>
        <v>Не бере участь у наступному турі</v>
      </c>
      <c r="E1651" s="37" t="s">
        <v>1609</v>
      </c>
      <c r="F1651" s="38" t="n">
        <f aca="false">SUM(R1651:CN1651)</f>
        <v>21</v>
      </c>
      <c r="G1651" s="2" t="str">
        <f aca="false">G609</f>
        <v>Самойлович</v>
      </c>
      <c r="H1651" s="2" t="str">
        <f aca="false">H609</f>
        <v>Орина</v>
      </c>
      <c r="J1651" s="3" t="n">
        <f aca="false">J609</f>
        <v>11</v>
      </c>
      <c r="K1651" s="3" t="str">
        <f aca="false">K609</f>
        <v>III_11</v>
      </c>
      <c r="M1651" s="2" t="str">
        <f aca="false">M609</f>
        <v>Дніпропетровська</v>
      </c>
      <c r="N1651" s="2" t="str">
        <f aca="false">N609</f>
        <v>Погоджуюсь</v>
      </c>
      <c r="O1651" s="2" t="str">
        <f aca="false">O609</f>
        <v>Підтверджую</v>
      </c>
      <c r="P1651" s="2" t="str">
        <f aca="false">P609</f>
        <v>Ні</v>
      </c>
      <c r="Q1651" s="2" t="str">
        <f aca="false">Q609</f>
        <v>Погоджуюсь</v>
      </c>
      <c r="R1651" s="32" t="n">
        <f aca="false">IF(R609=R$2,1,0)</f>
        <v>0</v>
      </c>
      <c r="S1651" s="32" t="n">
        <f aca="false">IF(S609=S$2,1,0)</f>
        <v>0</v>
      </c>
      <c r="T1651" s="32" t="n">
        <f aca="false">IF(T609=T$2,1,0)</f>
        <v>0</v>
      </c>
      <c r="U1651" s="32" t="n">
        <f aca="false">IF(U609=U$2,1,0)</f>
        <v>0</v>
      </c>
      <c r="V1651" s="32" t="n">
        <f aca="false">IF(V609=V$2,1,0)</f>
        <v>0</v>
      </c>
      <c r="W1651" s="32" t="n">
        <f aca="false">IF(W609=W$2,1,0)</f>
        <v>0</v>
      </c>
      <c r="X1651" s="32" t="n">
        <f aca="false">IF(X609=X$2,1,0)</f>
        <v>0</v>
      </c>
      <c r="Y1651" s="32" t="n">
        <f aca="false">IF(Y609=Y$2,1,0)</f>
        <v>0</v>
      </c>
      <c r="Z1651" s="32" t="n">
        <f aca="false">IF(Z609=Z$2,1,0)</f>
        <v>1</v>
      </c>
      <c r="AA1651" s="33" t="n">
        <f aca="false">IF(AA609=AA$2,2,0)</f>
        <v>0</v>
      </c>
      <c r="AB1651" s="33" t="n">
        <f aca="false">0</f>
        <v>0</v>
      </c>
      <c r="AC1651" s="32" t="n">
        <f aca="false">IF(AC609=AC$2,1,0)</f>
        <v>0</v>
      </c>
      <c r="AD1651" s="32" t="n">
        <f aca="false">IF(AD609=AD$2,1,0)</f>
        <v>0</v>
      </c>
      <c r="AE1651" s="32" t="n">
        <f aca="false">IF(AE609=AE$2,1,0)</f>
        <v>0</v>
      </c>
      <c r="AF1651" s="32" t="n">
        <f aca="false">IF(AF609=AF$2,1,0)</f>
        <v>0</v>
      </c>
      <c r="AG1651" s="32" t="n">
        <f aca="false">IF(AG609=AG$2,1,0)</f>
        <v>0</v>
      </c>
      <c r="AH1651" s="32" t="n">
        <f aca="false">IF(AH609=AH$2,1,0)</f>
        <v>0</v>
      </c>
      <c r="AI1651" s="33" t="n">
        <f aca="false">0</f>
        <v>0</v>
      </c>
      <c r="AJ1651" s="33" t="n">
        <f aca="false">0</f>
        <v>0</v>
      </c>
      <c r="AK1651" s="32" t="n">
        <f aca="false">IF(AK609=AK$2,1,0)</f>
        <v>0</v>
      </c>
      <c r="AL1651" s="32" t="n">
        <f aca="false">IF(AL609=AL$2,1,0)</f>
        <v>1</v>
      </c>
      <c r="AM1651" s="32" t="n">
        <f aca="false">IF(AM609=AM$2,1,0)</f>
        <v>0</v>
      </c>
      <c r="AN1651" s="32" t="n">
        <f aca="false">IF(AN609=AN$2,1,0)</f>
        <v>0</v>
      </c>
      <c r="AO1651" s="32" t="n">
        <f aca="false">IF(AO609=AO$2,1,0)</f>
        <v>0</v>
      </c>
      <c r="AP1651" s="32" t="n">
        <f aca="false">IF(AP609=AP$2,1,0)</f>
        <v>1</v>
      </c>
      <c r="AQ1651" s="32" t="n">
        <f aca="false">IF(AQ609=AQ$2,1,0)</f>
        <v>1</v>
      </c>
      <c r="AR1651" s="32" t="n">
        <f aca="false">IF(AR609=AR$2,1,0)</f>
        <v>0</v>
      </c>
      <c r="AS1651" s="32" t="n">
        <f aca="false">IF(AS609=AS$2,1,0)</f>
        <v>1</v>
      </c>
      <c r="AT1651" s="33" t="n">
        <f aca="false">IF(AT609=AT$2,3,0)</f>
        <v>0</v>
      </c>
      <c r="AU1651" s="32" t="n">
        <f aca="false">IF(AU609=AU$2,1,0)</f>
        <v>0</v>
      </c>
      <c r="AV1651" s="32" t="n">
        <f aca="false">IF(AV609=AV$2,1,0)</f>
        <v>0</v>
      </c>
      <c r="AW1651" s="32" t="n">
        <f aca="false">IF(AW609=AW$2,1,0)</f>
        <v>0</v>
      </c>
      <c r="AX1651" s="32" t="n">
        <f aca="false">IF(AX609=AX$2,1,0)</f>
        <v>1</v>
      </c>
      <c r="AY1651" s="32" t="n">
        <f aca="false">IF(AY609=AY$2,1,0)</f>
        <v>0</v>
      </c>
      <c r="AZ1651" s="32" t="n">
        <f aca="false">IF(AZ609=AZ$2,1,0)</f>
        <v>0</v>
      </c>
      <c r="BA1651" s="32" t="n">
        <f aca="false">IF(BA609=BA$2,1,0)</f>
        <v>1</v>
      </c>
      <c r="BB1651" s="32" t="n">
        <f aca="false">IF(BB609=BB$2,1,0)</f>
        <v>0</v>
      </c>
      <c r="BC1651" s="32" t="n">
        <f aca="false">IF(BC609=BC$2,1,0)</f>
        <v>0</v>
      </c>
      <c r="BD1651" s="32" t="n">
        <f aca="false">IF(BD609=BD$2,1,0)</f>
        <v>1</v>
      </c>
      <c r="BE1651" s="32" t="n">
        <f aca="false">IF(BE609=BE$2,1,0)</f>
        <v>0</v>
      </c>
      <c r="BF1651" s="32" t="n">
        <f aca="false">IF(BF609=BF$2,1,0)</f>
        <v>0</v>
      </c>
      <c r="BG1651" s="32" t="n">
        <f aca="false">IF(BG609=BG$2,1,0)</f>
        <v>0</v>
      </c>
      <c r="BH1651" s="32" t="n">
        <f aca="false">IF(BH609=BH$2,1,0)</f>
        <v>1</v>
      </c>
      <c r="BI1651" s="32" t="n">
        <f aca="false">IF(BI609=BI$2,1,0)</f>
        <v>1</v>
      </c>
      <c r="BJ1651" s="32" t="n">
        <f aca="false">IF(BJ609=BJ$2,1,0)</f>
        <v>0</v>
      </c>
      <c r="BK1651" s="32" t="n">
        <f aca="false">IF(BK609=BK$2,1,0)</f>
        <v>1</v>
      </c>
      <c r="BL1651" s="32" t="n">
        <f aca="false">IF(BL609=BL$2,1,0)</f>
        <v>0</v>
      </c>
      <c r="BM1651" s="32" t="n">
        <f aca="false">IF(BM609=BM$2,1,0)</f>
        <v>1</v>
      </c>
      <c r="BN1651" s="32" t="n">
        <f aca="false">IF(BN609=BN$2,1,0)</f>
        <v>0</v>
      </c>
      <c r="BO1651" s="32" t="n">
        <f aca="false">IF(BO609=BO$2,1,0)</f>
        <v>0</v>
      </c>
      <c r="BP1651" s="32" t="n">
        <f aca="false">IF(BP609=BP$2,1,0)</f>
        <v>0</v>
      </c>
      <c r="BQ1651" s="32" t="n">
        <f aca="false">IF(BQ609=BQ$2,1,0)</f>
        <v>1</v>
      </c>
      <c r="BR1651" s="34" t="n">
        <f aca="false">IF($K609="I_9","",IF(BR609=BR$2,1,0))</f>
        <v>1</v>
      </c>
      <c r="BS1651" s="34" t="n">
        <f aca="false">IF($K609="I_9","",IF(BS609=BS$2,1,0))</f>
        <v>0</v>
      </c>
      <c r="BT1651" s="34" t="n">
        <f aca="false">IF($K609="I_9","",IF(BT609=BT$2,1,0))</f>
        <v>0</v>
      </c>
      <c r="BU1651" s="34" t="n">
        <f aca="false">IF($K609="I_9","",IF(BU609=BU$2,1,0))</f>
        <v>1</v>
      </c>
      <c r="BV1651" s="34" t="n">
        <f aca="false">IF($K609="I_9","",IF(BV609=BV$2,1,0))</f>
        <v>0</v>
      </c>
      <c r="BW1651" s="35" t="n">
        <f aca="false">IF($K609="I_9","",IF(BW609=BW$2,1,0))</f>
        <v>1</v>
      </c>
      <c r="BX1651" s="35" t="n">
        <f aca="false">IF($K609="I_9","",IF(BX609=BX$2,2,0))</f>
        <v>0</v>
      </c>
      <c r="BY1651" s="35" t="n">
        <f aca="false">IF($K609="I_9","",IF(BY609=BY$2,3,0))</f>
        <v>0</v>
      </c>
      <c r="BZ1651" s="34" t="n">
        <f aca="false">IF($K609="I_9","",IF(BZ609=BZ$2,1,0))</f>
        <v>0</v>
      </c>
      <c r="CA1651" s="34" t="n">
        <f aca="false">IF($K609="I_9","",IF(CA609=CA$2,1,0))</f>
        <v>1</v>
      </c>
      <c r="CB1651" s="34" t="n">
        <f aca="false">IF($K609="I_9","",IF(CB609=CB$2,1,0))</f>
        <v>1</v>
      </c>
      <c r="CC1651" s="34" t="n">
        <f aca="false">IF($K609="I_9","",IF(CC609=CC$2,1,0))</f>
        <v>0</v>
      </c>
      <c r="CD1651" s="34" t="n">
        <f aca="false">IF($K609="I_9","",IF(CD609=CD$2,1,0))</f>
        <v>1</v>
      </c>
      <c r="CE1651" s="36" t="n">
        <f aca="false">IF($K609="III_11",IF(CE609=CE$2,1,0),"")</f>
        <v>0</v>
      </c>
      <c r="CF1651" s="36" t="n">
        <f aca="false">IF($K609="III_11",IF(CF609=CF$2,1,0),"")</f>
        <v>1</v>
      </c>
      <c r="CG1651" s="36" t="n">
        <f aca="false">IF($K609="III_11",IF(CG609=CG$2,1,0),"")</f>
        <v>1</v>
      </c>
      <c r="CH1651" s="36" t="n">
        <f aca="false">IF($K609="III_11",IF(CH609=CH$2,1,0),"")</f>
        <v>0</v>
      </c>
      <c r="CI1651" s="36" t="n">
        <f aca="false">IF($K609="III_11",IF(CI609=CI$2,1,0),"")</f>
        <v>0</v>
      </c>
      <c r="CJ1651" s="36" t="n">
        <f aca="false">IF($K609="III_11",IF(CJ609=CJ$2,1,0),"")</f>
        <v>0</v>
      </c>
      <c r="CK1651" s="36" t="n">
        <f aca="false">IF($K609="III_11",IF(CK609=CK$2,1,0),"")</f>
        <v>0</v>
      </c>
      <c r="CL1651" s="36" t="n">
        <f aca="false">IF($K609="III_11",IF(CL609=CL$2,1,0),"")</f>
        <v>0</v>
      </c>
      <c r="CM1651" s="36" t="n">
        <f aca="false">IF($K609="III_11",IF(CM609=CM$2,1,0),"")</f>
        <v>0</v>
      </c>
      <c r="CN1651" s="36" t="n">
        <f aca="false">IF($K609="III_11",IF(CN609=CN$2,1,0),"")</f>
        <v>0</v>
      </c>
    </row>
    <row r="1652" customFormat="false" ht="15.75" hidden="false" customHeight="true" outlineLevel="0" collapsed="false">
      <c r="A1652" s="4" t="str">
        <f aca="false">LEFT(A610,5)</f>
        <v>607</v>
      </c>
      <c r="B1652" s="3" t="str">
        <f aca="false">LEFT(B610,5)</f>
        <v>1</v>
      </c>
      <c r="C1652" s="2" t="n">
        <f aca="false">(IF(K1652="I_9",IF(F1652&gt;18,1,0),0)+IF(K1652="II_10",IF(F1652&gt;26,1,0),0)+IF(K1652="III_11",IF(F1652&gt;33,1,0),0))*B1652</f>
        <v>1</v>
      </c>
      <c r="D1652" s="2" t="str">
        <f aca="false">IF(C1652=1,"Запрошується до ІІ туру","Не бере участь у наступному турі")</f>
        <v>Запрошується до ІІ туру</v>
      </c>
      <c r="E1652" s="37" t="s">
        <v>398</v>
      </c>
      <c r="F1652" s="38" t="n">
        <f aca="false">SUM(R1652:CN1652)</f>
        <v>32</v>
      </c>
      <c r="G1652" s="2" t="str">
        <f aca="false">G610</f>
        <v>Ільїна </v>
      </c>
      <c r="H1652" s="2" t="str">
        <f aca="false">H610</f>
        <v>Софія </v>
      </c>
      <c r="J1652" s="3" t="n">
        <f aca="false">J610</f>
        <v>9</v>
      </c>
      <c r="K1652" s="3" t="str">
        <f aca="false">K610</f>
        <v>I_9</v>
      </c>
      <c r="M1652" s="2" t="str">
        <f aca="false">M610</f>
        <v>Донецька</v>
      </c>
      <c r="N1652" s="2" t="str">
        <f aca="false">N610</f>
        <v>Погоджуюсь</v>
      </c>
      <c r="O1652" s="2" t="str">
        <f aca="false">O610</f>
        <v>Підтверджую</v>
      </c>
      <c r="P1652" s="2" t="str">
        <f aca="false">P610</f>
        <v>Так</v>
      </c>
      <c r="Q1652" s="2" t="str">
        <f aca="false">Q610</f>
        <v>Погоджуюсь</v>
      </c>
      <c r="R1652" s="32" t="n">
        <f aca="false">IF(R610=R$2,1,0)</f>
        <v>1</v>
      </c>
      <c r="S1652" s="32" t="n">
        <f aca="false">IF(S610=S$2,1,0)</f>
        <v>1</v>
      </c>
      <c r="T1652" s="32" t="n">
        <f aca="false">IF(T610=T$2,1,0)</f>
        <v>1</v>
      </c>
      <c r="U1652" s="32" t="n">
        <f aca="false">IF(U610=U$2,1,0)</f>
        <v>1</v>
      </c>
      <c r="V1652" s="32" t="n">
        <f aca="false">IF(V610=V$2,1,0)</f>
        <v>1</v>
      </c>
      <c r="W1652" s="32" t="n">
        <f aca="false">IF(W610=W$2,1,0)</f>
        <v>1</v>
      </c>
      <c r="X1652" s="32" t="n">
        <f aca="false">IF(X610=X$2,1,0)</f>
        <v>1</v>
      </c>
      <c r="Y1652" s="32" t="n">
        <f aca="false">IF(Y610=Y$2,1,0)</f>
        <v>0</v>
      </c>
      <c r="Z1652" s="32" t="n">
        <f aca="false">IF(Z610=Z$2,1,0)</f>
        <v>0</v>
      </c>
      <c r="AA1652" s="33" t="n">
        <f aca="false">IF(AA610=AA$2,2,0)</f>
        <v>0</v>
      </c>
      <c r="AB1652" s="33" t="n">
        <f aca="false">0</f>
        <v>0</v>
      </c>
      <c r="AC1652" s="32" t="n">
        <f aca="false">IF(AC610=AC$2,1,0)</f>
        <v>1</v>
      </c>
      <c r="AD1652" s="32" t="n">
        <f aca="false">IF(AD610=AD$2,1,0)</f>
        <v>1</v>
      </c>
      <c r="AE1652" s="32" t="n">
        <f aca="false">IF(AE610=AE$2,1,0)</f>
        <v>0</v>
      </c>
      <c r="AF1652" s="32" t="n">
        <f aca="false">IF(AF610=AF$2,1,0)</f>
        <v>0</v>
      </c>
      <c r="AG1652" s="32" t="n">
        <f aca="false">IF(AG610=AG$2,1,0)</f>
        <v>1</v>
      </c>
      <c r="AH1652" s="32" t="n">
        <f aca="false">IF(AH610=AH$2,1,0)</f>
        <v>1</v>
      </c>
      <c r="AI1652" s="33" t="n">
        <f aca="false">0</f>
        <v>0</v>
      </c>
      <c r="AJ1652" s="33" t="n">
        <f aca="false">0</f>
        <v>0</v>
      </c>
      <c r="AK1652" s="32" t="n">
        <f aca="false">IF(AK610=AK$2,1,0)</f>
        <v>1</v>
      </c>
      <c r="AL1652" s="32" t="n">
        <f aca="false">IF(AL610=AL$2,1,0)</f>
        <v>1</v>
      </c>
      <c r="AM1652" s="32" t="n">
        <f aca="false">IF(AM610=AM$2,1,0)</f>
        <v>1</v>
      </c>
      <c r="AN1652" s="32" t="n">
        <f aca="false">IF(AN610=AN$2,1,0)</f>
        <v>1</v>
      </c>
      <c r="AO1652" s="32" t="n">
        <f aca="false">IF(AO610=AO$2,1,0)</f>
        <v>1</v>
      </c>
      <c r="AP1652" s="32" t="n">
        <f aca="false">IF(AP610=AP$2,1,0)</f>
        <v>1</v>
      </c>
      <c r="AQ1652" s="32" t="n">
        <f aca="false">IF(AQ610=AQ$2,1,0)</f>
        <v>1</v>
      </c>
      <c r="AR1652" s="32" t="n">
        <f aca="false">IF(AR610=AR$2,1,0)</f>
        <v>1</v>
      </c>
      <c r="AS1652" s="32" t="n">
        <f aca="false">IF(AS610=AS$2,1,0)</f>
        <v>1</v>
      </c>
      <c r="AT1652" s="33" t="n">
        <f aca="false">IF(AT610=AT$2,3,0)</f>
        <v>0</v>
      </c>
      <c r="AU1652" s="32" t="n">
        <f aca="false">IF(AU610=AU$2,1,0)</f>
        <v>1</v>
      </c>
      <c r="AV1652" s="32" t="n">
        <f aca="false">IF(AV610=AV$2,1,0)</f>
        <v>1</v>
      </c>
      <c r="AW1652" s="32" t="n">
        <f aca="false">IF(AW610=AW$2,1,0)</f>
        <v>0</v>
      </c>
      <c r="AX1652" s="32" t="n">
        <f aca="false">IF(AX610=AX$2,1,0)</f>
        <v>1</v>
      </c>
      <c r="AY1652" s="32" t="n">
        <f aca="false">IF(AY610=AY$2,1,0)</f>
        <v>1</v>
      </c>
      <c r="AZ1652" s="32" t="n">
        <f aca="false">IF(AZ610=AZ$2,1,0)</f>
        <v>1</v>
      </c>
      <c r="BA1652" s="32" t="n">
        <f aca="false">IF(BA610=BA$2,1,0)</f>
        <v>0</v>
      </c>
      <c r="BB1652" s="32" t="n">
        <f aca="false">IF(BB610=BB$2,1,0)</f>
        <v>0</v>
      </c>
      <c r="BC1652" s="32" t="n">
        <f aca="false">IF(BC610=BC$2,1,0)</f>
        <v>0</v>
      </c>
      <c r="BD1652" s="32" t="n">
        <f aca="false">IF(BD610=BD$2,1,0)</f>
        <v>1</v>
      </c>
      <c r="BE1652" s="32" t="n">
        <f aca="false">IF(BE610=BE$2,1,0)</f>
        <v>0</v>
      </c>
      <c r="BF1652" s="32" t="n">
        <f aca="false">IF(BF610=BF$2,1,0)</f>
        <v>0</v>
      </c>
      <c r="BG1652" s="32" t="n">
        <f aca="false">IF(BG610=BG$2,1,0)</f>
        <v>1</v>
      </c>
      <c r="BH1652" s="32" t="n">
        <f aca="false">IF(BH610=BH$2,1,0)</f>
        <v>1</v>
      </c>
      <c r="BI1652" s="32" t="n">
        <f aca="false">IF(BI610=BI$2,1,0)</f>
        <v>0</v>
      </c>
      <c r="BJ1652" s="32" t="n">
        <f aca="false">IF(BJ610=BJ$2,1,0)</f>
        <v>1</v>
      </c>
      <c r="BK1652" s="32" t="n">
        <f aca="false">IF(BK610=BK$2,1,0)</f>
        <v>1</v>
      </c>
      <c r="BL1652" s="32" t="n">
        <f aca="false">IF(BL610=BL$2,1,0)</f>
        <v>0</v>
      </c>
      <c r="BM1652" s="32" t="n">
        <f aca="false">IF(BM610=BM$2,1,0)</f>
        <v>1</v>
      </c>
      <c r="BN1652" s="32" t="n">
        <f aca="false">IF(BN610=BN$2,1,0)</f>
        <v>0</v>
      </c>
      <c r="BO1652" s="32" t="n">
        <f aca="false">IF(BO610=BO$2,1,0)</f>
        <v>0</v>
      </c>
      <c r="BP1652" s="32" t="n">
        <f aca="false">IF(BP610=BP$2,1,0)</f>
        <v>0</v>
      </c>
      <c r="BQ1652" s="32" t="n">
        <f aca="false">IF(BQ610=BQ$2,1,0)</f>
        <v>1</v>
      </c>
      <c r="BR1652" s="34" t="str">
        <f aca="false">IF($K610="I_9","",IF(BR610=BR$2,1,0))</f>
        <v/>
      </c>
      <c r="BS1652" s="34" t="str">
        <f aca="false">IF($K610="I_9","",IF(BS610=BS$2,1,0))</f>
        <v/>
      </c>
      <c r="BT1652" s="34" t="str">
        <f aca="false">IF($K610="I_9","",IF(BT610=BT$2,1,0))</f>
        <v/>
      </c>
      <c r="BU1652" s="34" t="str">
        <f aca="false">IF($K610="I_9","",IF(BU610=BU$2,1,0))</f>
        <v/>
      </c>
      <c r="BV1652" s="34" t="str">
        <f aca="false">IF($K610="I_9","",IF(BV610=BV$2,1,0))</f>
        <v/>
      </c>
      <c r="BW1652" s="35" t="str">
        <f aca="false">IF($K610="I_9","",IF(BW610=BW$2,1,0))</f>
        <v/>
      </c>
      <c r="BX1652" s="35" t="str">
        <f aca="false">IF($K610="I_9","",IF(BX610=BX$2,2,0))</f>
        <v/>
      </c>
      <c r="BY1652" s="35" t="str">
        <f aca="false">IF($K610="I_9","",IF(BY610=BY$2,3,0))</f>
        <v/>
      </c>
      <c r="BZ1652" s="34" t="str">
        <f aca="false">IF($K610="I_9","",IF(BZ610=BZ$2,1,0))</f>
        <v/>
      </c>
      <c r="CA1652" s="34" t="str">
        <f aca="false">IF($K610="I_9","",IF(CA610=CA$2,1,0))</f>
        <v/>
      </c>
      <c r="CB1652" s="34" t="str">
        <f aca="false">IF($K610="I_9","",IF(CB610=CB$2,1,0))</f>
        <v/>
      </c>
      <c r="CC1652" s="34" t="str">
        <f aca="false">IF($K610="I_9","",IF(CC610=CC$2,1,0))</f>
        <v/>
      </c>
      <c r="CD1652" s="34" t="str">
        <f aca="false">IF($K610="I_9","",IF(CD610=CD$2,1,0))</f>
        <v/>
      </c>
      <c r="CE1652" s="36" t="str">
        <f aca="false">IF($K610="III_11",IF(CE610=CE$2,1,0),"")</f>
        <v/>
      </c>
      <c r="CF1652" s="36" t="str">
        <f aca="false">IF($K610="III_11",IF(CF610=CF$2,1,0),"")</f>
        <v/>
      </c>
      <c r="CG1652" s="36" t="str">
        <f aca="false">IF($K610="III_11",IF(CG610=CG$2,1,0),"")</f>
        <v/>
      </c>
      <c r="CH1652" s="36" t="str">
        <f aca="false">IF($K610="III_11",IF(CH610=CH$2,1,0),"")</f>
        <v/>
      </c>
      <c r="CI1652" s="36" t="str">
        <f aca="false">IF($K610="III_11",IF(CI610=CI$2,1,0),"")</f>
        <v/>
      </c>
      <c r="CJ1652" s="36" t="str">
        <f aca="false">IF($K610="III_11",IF(CJ610=CJ$2,1,0),"")</f>
        <v/>
      </c>
      <c r="CK1652" s="36" t="str">
        <f aca="false">IF($K610="III_11",IF(CK610=CK$2,1,0),"")</f>
        <v/>
      </c>
      <c r="CL1652" s="36" t="str">
        <f aca="false">IF($K610="III_11",IF(CL610=CL$2,1,0),"")</f>
        <v/>
      </c>
      <c r="CM1652" s="36" t="str">
        <f aca="false">IF($K610="III_11",IF(CM610=CM$2,1,0),"")</f>
        <v/>
      </c>
      <c r="CN1652" s="36" t="str">
        <f aca="false">IF($K610="III_11",IF(CN610=CN$2,1,0),"")</f>
        <v/>
      </c>
    </row>
    <row r="1653" customFormat="false" ht="15.75" hidden="false" customHeight="true" outlineLevel="0" collapsed="false">
      <c r="A1653" s="4" t="str">
        <f aca="false">LEFT(A611,5)</f>
        <v>608</v>
      </c>
      <c r="B1653" s="3" t="str">
        <f aca="false">LEFT(B611,5)</f>
        <v>1</v>
      </c>
      <c r="C1653" s="2" t="n">
        <f aca="false">(IF(K1653="I_9",IF(F1653&gt;18,1,0),0)+IF(K1653="II_10",IF(F1653&gt;26,1,0),0)+IF(K1653="III_11",IF(F1653&gt;33,1,0),0))*B1653</f>
        <v>1</v>
      </c>
      <c r="D1653" s="2" t="str">
        <f aca="false">IF(C1653=1,"Запрошується до ІІ туру","Не бере участь у наступному турі")</f>
        <v>Запрошується до ІІ туру</v>
      </c>
      <c r="E1653" s="37" t="s">
        <v>1613</v>
      </c>
      <c r="F1653" s="38" t="n">
        <f aca="false">SUM(R1653:CN1653)</f>
        <v>20</v>
      </c>
      <c r="G1653" s="2" t="str">
        <f aca="false">G611</f>
        <v>Жукова</v>
      </c>
      <c r="H1653" s="2" t="str">
        <f aca="false">H611</f>
        <v>Марія</v>
      </c>
      <c r="J1653" s="3" t="str">
        <f aca="false">J611</f>
        <v>8Г</v>
      </c>
      <c r="K1653" s="3" t="str">
        <f aca="false">K611</f>
        <v>I_9</v>
      </c>
      <c r="M1653" s="2" t="str">
        <f aca="false">M611</f>
        <v>Одеська</v>
      </c>
      <c r="N1653" s="2" t="str">
        <f aca="false">N611</f>
        <v>Погоджуюсь</v>
      </c>
      <c r="O1653" s="2" t="str">
        <f aca="false">O611</f>
        <v>Підтверджую</v>
      </c>
      <c r="P1653" s="2" t="str">
        <f aca="false">P611</f>
        <v>Так</v>
      </c>
      <c r="Q1653" s="2" t="str">
        <f aca="false">Q611</f>
        <v>Погоджуюсь</v>
      </c>
      <c r="R1653" s="32" t="n">
        <f aca="false">IF(R611=R$2,1,0)</f>
        <v>0</v>
      </c>
      <c r="S1653" s="32" t="n">
        <f aca="false">IF(S611=S$2,1,0)</f>
        <v>1</v>
      </c>
      <c r="T1653" s="32" t="n">
        <f aca="false">IF(T611=T$2,1,0)</f>
        <v>0</v>
      </c>
      <c r="U1653" s="32" t="n">
        <f aca="false">IF(U611=U$2,1,0)</f>
        <v>1</v>
      </c>
      <c r="V1653" s="32" t="n">
        <f aca="false">IF(V611=V$2,1,0)</f>
        <v>1</v>
      </c>
      <c r="W1653" s="32" t="n">
        <f aca="false">IF(W611=W$2,1,0)</f>
        <v>0</v>
      </c>
      <c r="X1653" s="32" t="n">
        <f aca="false">IF(X611=X$2,1,0)</f>
        <v>0</v>
      </c>
      <c r="Y1653" s="32" t="n">
        <f aca="false">IF(Y611=Y$2,1,0)</f>
        <v>0</v>
      </c>
      <c r="Z1653" s="32" t="n">
        <f aca="false">IF(Z611=Z$2,1,0)</f>
        <v>0</v>
      </c>
      <c r="AA1653" s="33" t="n">
        <f aca="false">IF(AA611=AA$2,2,0)</f>
        <v>0</v>
      </c>
      <c r="AB1653" s="33" t="n">
        <f aca="false">0</f>
        <v>0</v>
      </c>
      <c r="AC1653" s="32" t="n">
        <f aca="false">IF(AC611=AC$2,1,0)</f>
        <v>0</v>
      </c>
      <c r="AD1653" s="32" t="n">
        <f aca="false">IF(AD611=AD$2,1,0)</f>
        <v>0</v>
      </c>
      <c r="AE1653" s="32" t="n">
        <f aca="false">IF(AE611=AE$2,1,0)</f>
        <v>0</v>
      </c>
      <c r="AF1653" s="32" t="n">
        <f aca="false">IF(AF611=AF$2,1,0)</f>
        <v>0</v>
      </c>
      <c r="AG1653" s="32" t="n">
        <f aca="false">IF(AG611=AG$2,1,0)</f>
        <v>0</v>
      </c>
      <c r="AH1653" s="32" t="n">
        <f aca="false">IF(AH611=AH$2,1,0)</f>
        <v>0</v>
      </c>
      <c r="AI1653" s="33" t="n">
        <f aca="false">0</f>
        <v>0</v>
      </c>
      <c r="AJ1653" s="33" t="n">
        <f aca="false">0</f>
        <v>0</v>
      </c>
      <c r="AK1653" s="32" t="n">
        <f aca="false">IF(AK611=AK$2,1,0)</f>
        <v>0</v>
      </c>
      <c r="AL1653" s="32" t="n">
        <f aca="false">IF(AL611=AL$2,1,0)</f>
        <v>1</v>
      </c>
      <c r="AM1653" s="32" t="n">
        <f aca="false">IF(AM611=AM$2,1,0)</f>
        <v>1</v>
      </c>
      <c r="AN1653" s="32" t="n">
        <f aca="false">IF(AN611=AN$2,1,0)</f>
        <v>1</v>
      </c>
      <c r="AO1653" s="32" t="n">
        <f aca="false">IF(AO611=AO$2,1,0)</f>
        <v>0</v>
      </c>
      <c r="AP1653" s="32" t="n">
        <f aca="false">IF(AP611=AP$2,1,0)</f>
        <v>1</v>
      </c>
      <c r="AQ1653" s="32" t="n">
        <f aca="false">IF(AQ611=AQ$2,1,0)</f>
        <v>1</v>
      </c>
      <c r="AR1653" s="32" t="n">
        <f aca="false">IF(AR611=AR$2,1,0)</f>
        <v>0</v>
      </c>
      <c r="AS1653" s="32" t="n">
        <f aca="false">IF(AS611=AS$2,1,0)</f>
        <v>0</v>
      </c>
      <c r="AT1653" s="33" t="n">
        <f aca="false">IF(AT611=AT$2,3,0)</f>
        <v>0</v>
      </c>
      <c r="AU1653" s="32" t="n">
        <f aca="false">IF(AU611=AU$2,1,0)</f>
        <v>0</v>
      </c>
      <c r="AV1653" s="32" t="n">
        <f aca="false">IF(AV611=AV$2,1,0)</f>
        <v>1</v>
      </c>
      <c r="AW1653" s="32" t="n">
        <f aca="false">IF(AW611=AW$2,1,0)</f>
        <v>0</v>
      </c>
      <c r="AX1653" s="32" t="n">
        <f aca="false">IF(AX611=AX$2,1,0)</f>
        <v>1</v>
      </c>
      <c r="AY1653" s="32" t="n">
        <f aca="false">IF(AY611=AY$2,1,0)</f>
        <v>0</v>
      </c>
      <c r="AZ1653" s="32" t="n">
        <f aca="false">IF(AZ611=AZ$2,1,0)</f>
        <v>1</v>
      </c>
      <c r="BA1653" s="32" t="n">
        <f aca="false">IF(BA611=BA$2,1,0)</f>
        <v>1</v>
      </c>
      <c r="BB1653" s="32" t="n">
        <f aca="false">IF(BB611=BB$2,1,0)</f>
        <v>1</v>
      </c>
      <c r="BC1653" s="32" t="n">
        <f aca="false">IF(BC611=BC$2,1,0)</f>
        <v>0</v>
      </c>
      <c r="BD1653" s="32" t="n">
        <f aca="false">IF(BD611=BD$2,1,0)</f>
        <v>1</v>
      </c>
      <c r="BE1653" s="32" t="n">
        <f aca="false">IF(BE611=BE$2,1,0)</f>
        <v>0</v>
      </c>
      <c r="BF1653" s="32" t="n">
        <f aca="false">IF(BF611=BF$2,1,0)</f>
        <v>0</v>
      </c>
      <c r="BG1653" s="32" t="n">
        <f aca="false">IF(BG611=BG$2,1,0)</f>
        <v>1</v>
      </c>
      <c r="BH1653" s="32" t="n">
        <f aca="false">IF(BH611=BH$2,1,0)</f>
        <v>0</v>
      </c>
      <c r="BI1653" s="32" t="n">
        <f aca="false">IF(BI611=BI$2,1,0)</f>
        <v>0</v>
      </c>
      <c r="BJ1653" s="32" t="n">
        <f aca="false">IF(BJ611=BJ$2,1,0)</f>
        <v>1</v>
      </c>
      <c r="BK1653" s="32" t="n">
        <f aca="false">IF(BK611=BK$2,1,0)</f>
        <v>1</v>
      </c>
      <c r="BL1653" s="32" t="n">
        <f aca="false">IF(BL611=BL$2,1,0)</f>
        <v>0</v>
      </c>
      <c r="BM1653" s="32" t="n">
        <f aca="false">IF(BM611=BM$2,1,0)</f>
        <v>1</v>
      </c>
      <c r="BN1653" s="32" t="n">
        <f aca="false">IF(BN611=BN$2,1,0)</f>
        <v>0</v>
      </c>
      <c r="BO1653" s="32" t="n">
        <f aca="false">IF(BO611=BO$2,1,0)</f>
        <v>1</v>
      </c>
      <c r="BP1653" s="32" t="n">
        <f aca="false">IF(BP611=BP$2,1,0)</f>
        <v>0</v>
      </c>
      <c r="BQ1653" s="32" t="n">
        <f aca="false">IF(BQ611=BQ$2,1,0)</f>
        <v>1</v>
      </c>
      <c r="BR1653" s="34" t="str">
        <f aca="false">IF($K611="I_9","",IF(BR611=BR$2,1,0))</f>
        <v/>
      </c>
      <c r="BS1653" s="34" t="str">
        <f aca="false">IF($K611="I_9","",IF(BS611=BS$2,1,0))</f>
        <v/>
      </c>
      <c r="BT1653" s="34" t="str">
        <f aca="false">IF($K611="I_9","",IF(BT611=BT$2,1,0))</f>
        <v/>
      </c>
      <c r="BU1653" s="34" t="str">
        <f aca="false">IF($K611="I_9","",IF(BU611=BU$2,1,0))</f>
        <v/>
      </c>
      <c r="BV1653" s="34" t="str">
        <f aca="false">IF($K611="I_9","",IF(BV611=BV$2,1,0))</f>
        <v/>
      </c>
      <c r="BW1653" s="35" t="str">
        <f aca="false">IF($K611="I_9","",IF(BW611=BW$2,1,0))</f>
        <v/>
      </c>
      <c r="BX1653" s="35" t="str">
        <f aca="false">IF($K611="I_9","",IF(BX611=BX$2,2,0))</f>
        <v/>
      </c>
      <c r="BY1653" s="35" t="str">
        <f aca="false">IF($K611="I_9","",IF(BY611=BY$2,3,0))</f>
        <v/>
      </c>
      <c r="BZ1653" s="34" t="str">
        <f aca="false">IF($K611="I_9","",IF(BZ611=BZ$2,1,0))</f>
        <v/>
      </c>
      <c r="CA1653" s="34" t="str">
        <f aca="false">IF($K611="I_9","",IF(CA611=CA$2,1,0))</f>
        <v/>
      </c>
      <c r="CB1653" s="34" t="str">
        <f aca="false">IF($K611="I_9","",IF(CB611=CB$2,1,0))</f>
        <v/>
      </c>
      <c r="CC1653" s="34" t="str">
        <f aca="false">IF($K611="I_9","",IF(CC611=CC$2,1,0))</f>
        <v/>
      </c>
      <c r="CD1653" s="34" t="str">
        <f aca="false">IF($K611="I_9","",IF(CD611=CD$2,1,0))</f>
        <v/>
      </c>
      <c r="CE1653" s="36" t="str">
        <f aca="false">IF($K611="III_11",IF(CE611=CE$2,1,0),"")</f>
        <v/>
      </c>
      <c r="CF1653" s="36" t="str">
        <f aca="false">IF($K611="III_11",IF(CF611=CF$2,1,0),"")</f>
        <v/>
      </c>
      <c r="CG1653" s="36" t="str">
        <f aca="false">IF($K611="III_11",IF(CG611=CG$2,1,0),"")</f>
        <v/>
      </c>
      <c r="CH1653" s="36" t="str">
        <f aca="false">IF($K611="III_11",IF(CH611=CH$2,1,0),"")</f>
        <v/>
      </c>
      <c r="CI1653" s="36" t="str">
        <f aca="false">IF($K611="III_11",IF(CI611=CI$2,1,0),"")</f>
        <v/>
      </c>
      <c r="CJ1653" s="36" t="str">
        <f aca="false">IF($K611="III_11",IF(CJ611=CJ$2,1,0),"")</f>
        <v/>
      </c>
      <c r="CK1653" s="36" t="str">
        <f aca="false">IF($K611="III_11",IF(CK611=CK$2,1,0),"")</f>
        <v/>
      </c>
      <c r="CL1653" s="36" t="str">
        <f aca="false">IF($K611="III_11",IF(CL611=CL$2,1,0),"")</f>
        <v/>
      </c>
      <c r="CM1653" s="36" t="str">
        <f aca="false">IF($K611="III_11",IF(CM611=CM$2,1,0),"")</f>
        <v/>
      </c>
      <c r="CN1653" s="36" t="str">
        <f aca="false">IF($K611="III_11",IF(CN611=CN$2,1,0),"")</f>
        <v/>
      </c>
    </row>
    <row r="1654" customFormat="false" ht="15.75" hidden="false" customHeight="true" outlineLevel="0" collapsed="false">
      <c r="A1654" s="4" t="str">
        <f aca="false">LEFT(A612,5)</f>
        <v>609</v>
      </c>
      <c r="B1654" s="3" t="str">
        <f aca="false">LEFT(B612,5)</f>
        <v>1</v>
      </c>
      <c r="C1654" s="2" t="n">
        <f aca="false">(IF(K1654="I_9",IF(F1654&gt;18,1,0),0)+IF(K1654="II_10",IF(F1654&gt;26,1,0),0)+IF(K1654="III_11",IF(F1654&gt;33,1,0),0))*B1654</f>
        <v>1</v>
      </c>
      <c r="D1654" s="2" t="str">
        <f aca="false">IF(C1654=1,"Запрошується до ІІ туру","Не бере участь у наступному турі")</f>
        <v>Запрошується до ІІ туру</v>
      </c>
      <c r="E1654" s="37" t="s">
        <v>1616</v>
      </c>
      <c r="F1654" s="38" t="n">
        <f aca="false">SUM(R1654:CN1654)</f>
        <v>25</v>
      </c>
      <c r="G1654" s="2" t="str">
        <f aca="false">G612</f>
        <v>Отченашко</v>
      </c>
      <c r="H1654" s="2" t="str">
        <f aca="false">H612</f>
        <v>Віолета</v>
      </c>
      <c r="J1654" s="3" t="n">
        <f aca="false">J612</f>
        <v>9</v>
      </c>
      <c r="K1654" s="3" t="str">
        <f aca="false">K612</f>
        <v>I_9</v>
      </c>
      <c r="M1654" s="2" t="str">
        <f aca="false">M612</f>
        <v>Харківська</v>
      </c>
      <c r="N1654" s="2" t="str">
        <f aca="false">N612</f>
        <v>Погоджуюсь</v>
      </c>
      <c r="O1654" s="2" t="str">
        <f aca="false">O612</f>
        <v>Підтверджую</v>
      </c>
      <c r="P1654" s="2" t="str">
        <f aca="false">P612</f>
        <v>Так</v>
      </c>
      <c r="Q1654" s="2" t="str">
        <f aca="false">Q612</f>
        <v>Погоджуюсь</v>
      </c>
      <c r="R1654" s="32" t="n">
        <f aca="false">IF(R612=R$2,1,0)</f>
        <v>1</v>
      </c>
      <c r="S1654" s="32" t="n">
        <f aca="false">IF(S612=S$2,1,0)</f>
        <v>1</v>
      </c>
      <c r="T1654" s="32" t="n">
        <f aca="false">IF(T612=T$2,1,0)</f>
        <v>0</v>
      </c>
      <c r="U1654" s="32" t="n">
        <f aca="false">IF(U612=U$2,1,0)</f>
        <v>1</v>
      </c>
      <c r="V1654" s="32" t="n">
        <f aca="false">IF(V612=V$2,1,0)</f>
        <v>1</v>
      </c>
      <c r="W1654" s="32" t="n">
        <f aca="false">IF(W612=W$2,1,0)</f>
        <v>0</v>
      </c>
      <c r="X1654" s="32" t="n">
        <f aca="false">IF(X612=X$2,1,0)</f>
        <v>0</v>
      </c>
      <c r="Y1654" s="32" t="n">
        <f aca="false">IF(Y612=Y$2,1,0)</f>
        <v>0</v>
      </c>
      <c r="Z1654" s="32" t="n">
        <f aca="false">IF(Z612=Z$2,1,0)</f>
        <v>0</v>
      </c>
      <c r="AA1654" s="33" t="n">
        <f aca="false">IF(AA612=AA$2,2,0)</f>
        <v>0</v>
      </c>
      <c r="AB1654" s="33" t="n">
        <f aca="false">0</f>
        <v>0</v>
      </c>
      <c r="AC1654" s="32" t="n">
        <f aca="false">IF(AC612=AC$2,1,0)</f>
        <v>0</v>
      </c>
      <c r="AD1654" s="32" t="n">
        <f aca="false">IF(AD612=AD$2,1,0)</f>
        <v>0</v>
      </c>
      <c r="AE1654" s="32" t="n">
        <f aca="false">IF(AE612=AE$2,1,0)</f>
        <v>0</v>
      </c>
      <c r="AF1654" s="32" t="n">
        <f aca="false">IF(AF612=AF$2,1,0)</f>
        <v>0</v>
      </c>
      <c r="AG1654" s="32" t="n">
        <f aca="false">IF(AG612=AG$2,1,0)</f>
        <v>0</v>
      </c>
      <c r="AH1654" s="32" t="n">
        <f aca="false">IF(AH612=AH$2,1,0)</f>
        <v>0</v>
      </c>
      <c r="AI1654" s="33" t="n">
        <f aca="false">0</f>
        <v>0</v>
      </c>
      <c r="AJ1654" s="33" t="n">
        <f aca="false">0</f>
        <v>0</v>
      </c>
      <c r="AK1654" s="32" t="n">
        <f aca="false">IF(AK612=AK$2,1,0)</f>
        <v>0</v>
      </c>
      <c r="AL1654" s="32" t="n">
        <f aca="false">IF(AL612=AL$2,1,0)</f>
        <v>0</v>
      </c>
      <c r="AM1654" s="32" t="n">
        <f aca="false">IF(AM612=AM$2,1,0)</f>
        <v>0</v>
      </c>
      <c r="AN1654" s="32" t="n">
        <f aca="false">IF(AN612=AN$2,1,0)</f>
        <v>1</v>
      </c>
      <c r="AO1654" s="32" t="n">
        <f aca="false">IF(AO612=AO$2,1,0)</f>
        <v>1</v>
      </c>
      <c r="AP1654" s="32" t="n">
        <f aca="false">IF(AP612=AP$2,1,0)</f>
        <v>1</v>
      </c>
      <c r="AQ1654" s="32" t="n">
        <f aca="false">IF(AQ612=AQ$2,1,0)</f>
        <v>1</v>
      </c>
      <c r="AR1654" s="32" t="n">
        <f aca="false">IF(AR612=AR$2,1,0)</f>
        <v>1</v>
      </c>
      <c r="AS1654" s="32" t="n">
        <f aca="false">IF(AS612=AS$2,1,0)</f>
        <v>1</v>
      </c>
      <c r="AT1654" s="33" t="n">
        <f aca="false">IF(AT612=AT$2,3,0)</f>
        <v>0</v>
      </c>
      <c r="AU1654" s="32" t="n">
        <f aca="false">IF(AU612=AU$2,1,0)</f>
        <v>0</v>
      </c>
      <c r="AV1654" s="32" t="n">
        <f aca="false">IF(AV612=AV$2,1,0)</f>
        <v>1</v>
      </c>
      <c r="AW1654" s="32" t="n">
        <f aca="false">IF(AW612=AW$2,1,0)</f>
        <v>0</v>
      </c>
      <c r="AX1654" s="32" t="n">
        <f aca="false">IF(AX612=AX$2,1,0)</f>
        <v>1</v>
      </c>
      <c r="AY1654" s="32" t="n">
        <f aca="false">IF(AY612=AY$2,1,0)</f>
        <v>1</v>
      </c>
      <c r="AZ1654" s="32" t="n">
        <f aca="false">IF(AZ612=AZ$2,1,0)</f>
        <v>1</v>
      </c>
      <c r="BA1654" s="32" t="n">
        <f aca="false">IF(BA612=BA$2,1,0)</f>
        <v>1</v>
      </c>
      <c r="BB1654" s="32" t="n">
        <f aca="false">IF(BB612=BB$2,1,0)</f>
        <v>0</v>
      </c>
      <c r="BC1654" s="32" t="n">
        <f aca="false">IF(BC612=BC$2,1,0)</f>
        <v>0</v>
      </c>
      <c r="BD1654" s="32" t="n">
        <f aca="false">IF(BD612=BD$2,1,0)</f>
        <v>1</v>
      </c>
      <c r="BE1654" s="32" t="n">
        <f aca="false">IF(BE612=BE$2,1,0)</f>
        <v>0</v>
      </c>
      <c r="BF1654" s="32" t="n">
        <f aca="false">IF(BF612=BF$2,1,0)</f>
        <v>0</v>
      </c>
      <c r="BG1654" s="32" t="n">
        <f aca="false">IF(BG612=BG$2,1,0)</f>
        <v>1</v>
      </c>
      <c r="BH1654" s="32" t="n">
        <f aca="false">IF(BH612=BH$2,1,0)</f>
        <v>1</v>
      </c>
      <c r="BI1654" s="32" t="n">
        <f aca="false">IF(BI612=BI$2,1,0)</f>
        <v>0</v>
      </c>
      <c r="BJ1654" s="32" t="n">
        <f aca="false">IF(BJ612=BJ$2,1,0)</f>
        <v>1</v>
      </c>
      <c r="BK1654" s="32" t="n">
        <f aca="false">IF(BK612=BK$2,1,0)</f>
        <v>0</v>
      </c>
      <c r="BL1654" s="32" t="n">
        <f aca="false">IF(BL612=BL$2,1,0)</f>
        <v>1</v>
      </c>
      <c r="BM1654" s="32" t="n">
        <f aca="false">IF(BM612=BM$2,1,0)</f>
        <v>1</v>
      </c>
      <c r="BN1654" s="32" t="n">
        <f aca="false">IF(BN612=BN$2,1,0)</f>
        <v>1</v>
      </c>
      <c r="BO1654" s="32" t="n">
        <f aca="false">IF(BO612=BO$2,1,0)</f>
        <v>1</v>
      </c>
      <c r="BP1654" s="32" t="n">
        <f aca="false">IF(BP612=BP$2,1,0)</f>
        <v>1</v>
      </c>
      <c r="BQ1654" s="32" t="n">
        <f aca="false">IF(BQ612=BQ$2,1,0)</f>
        <v>1</v>
      </c>
      <c r="BR1654" s="34" t="str">
        <f aca="false">IF($K612="I_9","",IF(BR612=BR$2,1,0))</f>
        <v/>
      </c>
      <c r="BS1654" s="34" t="str">
        <f aca="false">IF($K612="I_9","",IF(BS612=BS$2,1,0))</f>
        <v/>
      </c>
      <c r="BT1654" s="34" t="str">
        <f aca="false">IF($K612="I_9","",IF(BT612=BT$2,1,0))</f>
        <v/>
      </c>
      <c r="BU1654" s="34" t="str">
        <f aca="false">IF($K612="I_9","",IF(BU612=BU$2,1,0))</f>
        <v/>
      </c>
      <c r="BV1654" s="34" t="str">
        <f aca="false">IF($K612="I_9","",IF(BV612=BV$2,1,0))</f>
        <v/>
      </c>
      <c r="BW1654" s="35" t="str">
        <f aca="false">IF($K612="I_9","",IF(BW612=BW$2,1,0))</f>
        <v/>
      </c>
      <c r="BX1654" s="35" t="str">
        <f aca="false">IF($K612="I_9","",IF(BX612=BX$2,2,0))</f>
        <v/>
      </c>
      <c r="BY1654" s="35" t="str">
        <f aca="false">IF($K612="I_9","",IF(BY612=BY$2,3,0))</f>
        <v/>
      </c>
      <c r="BZ1654" s="34" t="str">
        <f aca="false">IF($K612="I_9","",IF(BZ612=BZ$2,1,0))</f>
        <v/>
      </c>
      <c r="CA1654" s="34" t="str">
        <f aca="false">IF($K612="I_9","",IF(CA612=CA$2,1,0))</f>
        <v/>
      </c>
      <c r="CB1654" s="34" t="str">
        <f aca="false">IF($K612="I_9","",IF(CB612=CB$2,1,0))</f>
        <v/>
      </c>
      <c r="CC1654" s="34" t="str">
        <f aca="false">IF($K612="I_9","",IF(CC612=CC$2,1,0))</f>
        <v/>
      </c>
      <c r="CD1654" s="34" t="str">
        <f aca="false">IF($K612="I_9","",IF(CD612=CD$2,1,0))</f>
        <v/>
      </c>
      <c r="CE1654" s="36" t="str">
        <f aca="false">IF($K612="III_11",IF(CE612=CE$2,1,0),"")</f>
        <v/>
      </c>
      <c r="CF1654" s="36" t="str">
        <f aca="false">IF($K612="III_11",IF(CF612=CF$2,1,0),"")</f>
        <v/>
      </c>
      <c r="CG1654" s="36" t="str">
        <f aca="false">IF($K612="III_11",IF(CG612=CG$2,1,0),"")</f>
        <v/>
      </c>
      <c r="CH1654" s="36" t="str">
        <f aca="false">IF($K612="III_11",IF(CH612=CH$2,1,0),"")</f>
        <v/>
      </c>
      <c r="CI1654" s="36" t="str">
        <f aca="false">IF($K612="III_11",IF(CI612=CI$2,1,0),"")</f>
        <v/>
      </c>
      <c r="CJ1654" s="36" t="str">
        <f aca="false">IF($K612="III_11",IF(CJ612=CJ$2,1,0),"")</f>
        <v/>
      </c>
      <c r="CK1654" s="36" t="str">
        <f aca="false">IF($K612="III_11",IF(CK612=CK$2,1,0),"")</f>
        <v/>
      </c>
      <c r="CL1654" s="36" t="str">
        <f aca="false">IF($K612="III_11",IF(CL612=CL$2,1,0),"")</f>
        <v/>
      </c>
      <c r="CM1654" s="36" t="str">
        <f aca="false">IF($K612="III_11",IF(CM612=CM$2,1,0),"")</f>
        <v/>
      </c>
      <c r="CN1654" s="36" t="str">
        <f aca="false">IF($K612="III_11",IF(CN612=CN$2,1,0),"")</f>
        <v/>
      </c>
    </row>
    <row r="1655" customFormat="false" ht="15.75" hidden="false" customHeight="true" outlineLevel="0" collapsed="false">
      <c r="A1655" s="4" t="str">
        <f aca="false">LEFT(A613,5)</f>
        <v>610</v>
      </c>
      <c r="B1655" s="3" t="str">
        <f aca="false">LEFT(B613,5)</f>
        <v>0</v>
      </c>
      <c r="C1655" s="2" t="n">
        <f aca="false">(IF(K1655="I_9",IF(F1655&gt;18,1,0),0)+IF(K1655="II_10",IF(F1655&gt;26,1,0),0)+IF(K1655="III_11",IF(F1655&gt;33,1,0),0))*B1655</f>
        <v>0</v>
      </c>
      <c r="D1655" s="2" t="str">
        <f aca="false">IF(C1655=1,"Запрошується до ІІ туру","Не бере участь у наступному турі")</f>
        <v>Не бере участь у наступному турі</v>
      </c>
      <c r="E1655" s="37" t="s">
        <v>1619</v>
      </c>
      <c r="F1655" s="38" t="n">
        <f aca="false">SUM(R1655:CN1655)</f>
        <v>34</v>
      </c>
      <c r="G1655" s="2" t="str">
        <f aca="false">G613</f>
        <v>Мільчевський</v>
      </c>
      <c r="H1655" s="2" t="str">
        <f aca="false">H613</f>
        <v>Михайло</v>
      </c>
      <c r="J1655" s="3" t="n">
        <f aca="false">J613</f>
        <v>11</v>
      </c>
      <c r="K1655" s="3" t="str">
        <f aca="false">K613</f>
        <v>III_11</v>
      </c>
      <c r="M1655" s="2" t="str">
        <f aca="false">M613</f>
        <v>Дніпропетровська</v>
      </c>
      <c r="N1655" s="2" t="str">
        <f aca="false">N613</f>
        <v>Погоджуюсь</v>
      </c>
      <c r="O1655" s="2" t="str">
        <f aca="false">O613</f>
        <v>Підтверджую</v>
      </c>
      <c r="P1655" s="2" t="str">
        <f aca="false">P613</f>
        <v>Ні</v>
      </c>
      <c r="Q1655" s="2" t="str">
        <f aca="false">Q613</f>
        <v>Погоджуюсь</v>
      </c>
      <c r="R1655" s="32" t="n">
        <f aca="false">IF(R613=R$2,1,0)</f>
        <v>0</v>
      </c>
      <c r="S1655" s="32" t="n">
        <f aca="false">IF(S613=S$2,1,0)</f>
        <v>0</v>
      </c>
      <c r="T1655" s="32" t="n">
        <f aca="false">IF(T613=T$2,1,0)</f>
        <v>0</v>
      </c>
      <c r="U1655" s="32" t="n">
        <f aca="false">IF(U613=U$2,1,0)</f>
        <v>0</v>
      </c>
      <c r="V1655" s="32" t="n">
        <f aca="false">IF(V613=V$2,1,0)</f>
        <v>0</v>
      </c>
      <c r="W1655" s="32" t="n">
        <f aca="false">IF(W613=W$2,1,0)</f>
        <v>0</v>
      </c>
      <c r="X1655" s="32" t="n">
        <f aca="false">IF(X613=X$2,1,0)</f>
        <v>0</v>
      </c>
      <c r="Y1655" s="32" t="n">
        <f aca="false">IF(Y613=Y$2,1,0)</f>
        <v>0</v>
      </c>
      <c r="Z1655" s="32" t="n">
        <f aca="false">IF(Z613=Z$2,1,0)</f>
        <v>0</v>
      </c>
      <c r="AA1655" s="33" t="n">
        <f aca="false">IF(AA613=AA$2,2,0)</f>
        <v>0</v>
      </c>
      <c r="AB1655" s="33" t="n">
        <f aca="false">0</f>
        <v>0</v>
      </c>
      <c r="AC1655" s="32" t="n">
        <f aca="false">IF(AC613=AC$2,1,0)</f>
        <v>0</v>
      </c>
      <c r="AD1655" s="32" t="n">
        <f aca="false">IF(AD613=AD$2,1,0)</f>
        <v>0</v>
      </c>
      <c r="AE1655" s="32" t="n">
        <f aca="false">IF(AE613=AE$2,1,0)</f>
        <v>1</v>
      </c>
      <c r="AF1655" s="32" t="n">
        <f aca="false">IF(AF613=AF$2,1,0)</f>
        <v>1</v>
      </c>
      <c r="AG1655" s="32" t="n">
        <f aca="false">IF(AG613=AG$2,1,0)</f>
        <v>0</v>
      </c>
      <c r="AH1655" s="32" t="n">
        <f aca="false">IF(AH613=AH$2,1,0)</f>
        <v>0</v>
      </c>
      <c r="AI1655" s="33" t="n">
        <f aca="false">0</f>
        <v>0</v>
      </c>
      <c r="AJ1655" s="33" t="n">
        <f aca="false">0</f>
        <v>0</v>
      </c>
      <c r="AK1655" s="32" t="n">
        <f aca="false">IF(AK613=AK$2,1,0)</f>
        <v>1</v>
      </c>
      <c r="AL1655" s="32" t="n">
        <f aca="false">IF(AL613=AL$2,1,0)</f>
        <v>0</v>
      </c>
      <c r="AM1655" s="32" t="n">
        <f aca="false">IF(AM613=AM$2,1,0)</f>
        <v>1</v>
      </c>
      <c r="AN1655" s="32" t="n">
        <f aca="false">IF(AN613=AN$2,1,0)</f>
        <v>1</v>
      </c>
      <c r="AO1655" s="32" t="n">
        <f aca="false">IF(AO613=AO$2,1,0)</f>
        <v>1</v>
      </c>
      <c r="AP1655" s="32" t="n">
        <f aca="false">IF(AP613=AP$2,1,0)</f>
        <v>1</v>
      </c>
      <c r="AQ1655" s="32" t="n">
        <f aca="false">IF(AQ613=AQ$2,1,0)</f>
        <v>0</v>
      </c>
      <c r="AR1655" s="32" t="n">
        <f aca="false">IF(AR613=AR$2,1,0)</f>
        <v>0</v>
      </c>
      <c r="AS1655" s="32" t="n">
        <f aca="false">IF(AS613=AS$2,1,0)</f>
        <v>0</v>
      </c>
      <c r="AT1655" s="33" t="n">
        <f aca="false">IF(AT613=AT$2,3,0)</f>
        <v>0</v>
      </c>
      <c r="AU1655" s="32" t="n">
        <f aca="false">IF(AU613=AU$2,1,0)</f>
        <v>0</v>
      </c>
      <c r="AV1655" s="32" t="n">
        <f aca="false">IF(AV613=AV$2,1,0)</f>
        <v>1</v>
      </c>
      <c r="AW1655" s="32" t="n">
        <f aca="false">IF(AW613=AW$2,1,0)</f>
        <v>0</v>
      </c>
      <c r="AX1655" s="32" t="n">
        <f aca="false">IF(AX613=AX$2,1,0)</f>
        <v>1</v>
      </c>
      <c r="AY1655" s="32" t="n">
        <f aca="false">IF(AY613=AY$2,1,0)</f>
        <v>1</v>
      </c>
      <c r="AZ1655" s="32" t="n">
        <f aca="false">IF(AZ613=AZ$2,1,0)</f>
        <v>1</v>
      </c>
      <c r="BA1655" s="32" t="n">
        <f aca="false">IF(BA613=BA$2,1,0)</f>
        <v>0</v>
      </c>
      <c r="BB1655" s="32" t="n">
        <f aca="false">IF(BB613=BB$2,1,0)</f>
        <v>1</v>
      </c>
      <c r="BC1655" s="32" t="n">
        <f aca="false">IF(BC613=BC$2,1,0)</f>
        <v>0</v>
      </c>
      <c r="BD1655" s="32" t="n">
        <f aca="false">IF(BD613=BD$2,1,0)</f>
        <v>1</v>
      </c>
      <c r="BE1655" s="32" t="n">
        <f aca="false">IF(BE613=BE$2,1,0)</f>
        <v>0</v>
      </c>
      <c r="BF1655" s="32" t="n">
        <f aca="false">IF(BF613=BF$2,1,0)</f>
        <v>1</v>
      </c>
      <c r="BG1655" s="32" t="n">
        <f aca="false">IF(BG613=BG$2,1,0)</f>
        <v>0</v>
      </c>
      <c r="BH1655" s="32" t="n">
        <f aca="false">IF(BH613=BH$2,1,0)</f>
        <v>1</v>
      </c>
      <c r="BI1655" s="32" t="n">
        <f aca="false">IF(BI613=BI$2,1,0)</f>
        <v>0</v>
      </c>
      <c r="BJ1655" s="32" t="n">
        <f aca="false">IF(BJ613=BJ$2,1,0)</f>
        <v>1</v>
      </c>
      <c r="BK1655" s="32" t="n">
        <f aca="false">IF(BK613=BK$2,1,0)</f>
        <v>0</v>
      </c>
      <c r="BL1655" s="32" t="n">
        <f aca="false">IF(BL613=BL$2,1,0)</f>
        <v>0</v>
      </c>
      <c r="BM1655" s="32" t="n">
        <f aca="false">IF(BM613=BM$2,1,0)</f>
        <v>1</v>
      </c>
      <c r="BN1655" s="32" t="n">
        <f aca="false">IF(BN613=BN$2,1,0)</f>
        <v>1</v>
      </c>
      <c r="BO1655" s="32" t="n">
        <f aca="false">IF(BO613=BO$2,1,0)</f>
        <v>0</v>
      </c>
      <c r="BP1655" s="32" t="n">
        <f aca="false">IF(BP613=BP$2,1,0)</f>
        <v>1</v>
      </c>
      <c r="BQ1655" s="32" t="n">
        <f aca="false">IF(BQ613=BQ$2,1,0)</f>
        <v>0</v>
      </c>
      <c r="BR1655" s="34" t="n">
        <f aca="false">IF($K613="I_9","",IF(BR613=BR$2,1,0))</f>
        <v>1</v>
      </c>
      <c r="BS1655" s="34" t="n">
        <f aca="false">IF($K613="I_9","",IF(BS613=BS$2,1,0))</f>
        <v>0</v>
      </c>
      <c r="BT1655" s="34" t="n">
        <f aca="false">IF($K613="I_9","",IF(BT613=BT$2,1,0))</f>
        <v>1</v>
      </c>
      <c r="BU1655" s="34" t="n">
        <f aca="false">IF($K613="I_9","",IF(BU613=BU$2,1,0))</f>
        <v>1</v>
      </c>
      <c r="BV1655" s="34" t="n">
        <f aca="false">IF($K613="I_9","",IF(BV613=BV$2,1,0))</f>
        <v>1</v>
      </c>
      <c r="BW1655" s="35" t="n">
        <f aca="false">IF($K613="I_9","",IF(BW613=BW$2,1,0))</f>
        <v>1</v>
      </c>
      <c r="BX1655" s="35" t="n">
        <f aca="false">IF($K613="I_9","",IF(BX613=BX$2,2,0))</f>
        <v>2</v>
      </c>
      <c r="BY1655" s="35" t="n">
        <f aca="false">IF($K613="I_9","",IF(BY613=BY$2,3,0))</f>
        <v>0</v>
      </c>
      <c r="BZ1655" s="34" t="n">
        <f aca="false">IF($K613="I_9","",IF(BZ613=BZ$2,1,0))</f>
        <v>1</v>
      </c>
      <c r="CA1655" s="34" t="n">
        <f aca="false">IF($K613="I_9","",IF(CA613=CA$2,1,0))</f>
        <v>0</v>
      </c>
      <c r="CB1655" s="34" t="n">
        <f aca="false">IF($K613="I_9","",IF(CB613=CB$2,1,0))</f>
        <v>0</v>
      </c>
      <c r="CC1655" s="34" t="n">
        <f aca="false">IF($K613="I_9","",IF(CC613=CC$2,1,0))</f>
        <v>1</v>
      </c>
      <c r="CD1655" s="34" t="n">
        <f aca="false">IF($K613="I_9","",IF(CD613=CD$2,1,0))</f>
        <v>0</v>
      </c>
      <c r="CE1655" s="36" t="n">
        <f aca="false">IF($K613="III_11",IF(CE613=CE$2,1,0),"")</f>
        <v>1</v>
      </c>
      <c r="CF1655" s="36" t="n">
        <f aca="false">IF($K613="III_11",IF(CF613=CF$2,1,0),"")</f>
        <v>1</v>
      </c>
      <c r="CG1655" s="36" t="n">
        <f aca="false">IF($K613="III_11",IF(CG613=CG$2,1,0),"")</f>
        <v>1</v>
      </c>
      <c r="CH1655" s="36" t="n">
        <f aca="false">IF($K613="III_11",IF(CH613=CH$2,1,0),"")</f>
        <v>1</v>
      </c>
      <c r="CI1655" s="36" t="n">
        <f aca="false">IF($K613="III_11",IF(CI613=CI$2,1,0),"")</f>
        <v>0</v>
      </c>
      <c r="CJ1655" s="36" t="n">
        <f aca="false">IF($K613="III_11",IF(CJ613=CJ$2,1,0),"")</f>
        <v>1</v>
      </c>
      <c r="CK1655" s="36" t="n">
        <f aca="false">IF($K613="III_11",IF(CK613=CK$2,1,0),"")</f>
        <v>0</v>
      </c>
      <c r="CL1655" s="36" t="n">
        <f aca="false">IF($K613="III_11",IF(CL613=CL$2,1,0),"")</f>
        <v>0</v>
      </c>
      <c r="CM1655" s="36" t="n">
        <f aca="false">IF($K613="III_11",IF(CM613=CM$2,1,0),"")</f>
        <v>0</v>
      </c>
      <c r="CN1655" s="36" t="n">
        <f aca="false">IF($K613="III_11",IF(CN613=CN$2,1,0),"")</f>
        <v>1</v>
      </c>
    </row>
    <row r="1656" customFormat="false" ht="15.75" hidden="false" customHeight="true" outlineLevel="0" collapsed="false">
      <c r="A1656" s="4" t="str">
        <f aca="false">LEFT(A614,5)</f>
        <v>611</v>
      </c>
      <c r="B1656" s="3" t="str">
        <f aca="false">LEFT(B614,5)</f>
        <v>1</v>
      </c>
      <c r="C1656" s="2" t="n">
        <f aca="false">(IF(K1656="I_9",IF(F1656&gt;18,1,0),0)+IF(K1656="II_10",IF(F1656&gt;26,1,0),0)+IF(K1656="III_11",IF(F1656&gt;33,1,0),0))*B1656</f>
        <v>0</v>
      </c>
      <c r="D1656" s="2" t="str">
        <f aca="false">IF(C1656=1,"Запрошується до ІІ туру","Не бере участь у наступному турі")</f>
        <v>Не бере участь у наступному турі</v>
      </c>
      <c r="E1656" s="37" t="s">
        <v>1621</v>
      </c>
      <c r="F1656" s="38" t="n">
        <f aca="false">SUM(R1656:CN1656)</f>
        <v>27</v>
      </c>
      <c r="G1656" s="2" t="str">
        <f aca="false">G614</f>
        <v>Ніконов</v>
      </c>
      <c r="H1656" s="2" t="str">
        <f aca="false">H614</f>
        <v>Андрій</v>
      </c>
      <c r="J1656" s="3" t="n">
        <f aca="false">J614</f>
        <v>11</v>
      </c>
      <c r="K1656" s="3" t="str">
        <f aca="false">K614</f>
        <v>III_11</v>
      </c>
      <c r="M1656" s="2" t="str">
        <f aca="false">M614</f>
        <v>Дніпропетровська</v>
      </c>
      <c r="N1656" s="2" t="str">
        <f aca="false">N614</f>
        <v>Погоджуюсь</v>
      </c>
      <c r="O1656" s="2" t="str">
        <f aca="false">O614</f>
        <v>Підтверджую</v>
      </c>
      <c r="P1656" s="2" t="str">
        <f aca="false">P614</f>
        <v>Так</v>
      </c>
      <c r="Q1656" s="2" t="str">
        <f aca="false">Q614</f>
        <v>Погоджуюсь</v>
      </c>
      <c r="R1656" s="32" t="n">
        <f aca="false">IF(R614=R$2,1,0)</f>
        <v>0</v>
      </c>
      <c r="S1656" s="32" t="n">
        <f aca="false">IF(S614=S$2,1,0)</f>
        <v>0</v>
      </c>
      <c r="T1656" s="32" t="n">
        <f aca="false">IF(T614=T$2,1,0)</f>
        <v>0</v>
      </c>
      <c r="U1656" s="32" t="n">
        <f aca="false">IF(U614=U$2,1,0)</f>
        <v>1</v>
      </c>
      <c r="V1656" s="32" t="n">
        <f aca="false">IF(V614=V$2,1,0)</f>
        <v>0</v>
      </c>
      <c r="W1656" s="32" t="n">
        <f aca="false">IF(W614=W$2,1,0)</f>
        <v>0</v>
      </c>
      <c r="X1656" s="32" t="n">
        <f aca="false">IF(X614=X$2,1,0)</f>
        <v>0</v>
      </c>
      <c r="Y1656" s="32" t="n">
        <f aca="false">IF(Y614=Y$2,1,0)</f>
        <v>0</v>
      </c>
      <c r="Z1656" s="32" t="n">
        <f aca="false">IF(Z614=Z$2,1,0)</f>
        <v>0</v>
      </c>
      <c r="AA1656" s="33" t="n">
        <f aca="false">IF(AA614=AA$2,2,0)</f>
        <v>0</v>
      </c>
      <c r="AB1656" s="33" t="n">
        <f aca="false">0</f>
        <v>0</v>
      </c>
      <c r="AC1656" s="32" t="n">
        <f aca="false">IF(AC614=AC$2,1,0)</f>
        <v>0</v>
      </c>
      <c r="AD1656" s="32" t="n">
        <f aca="false">IF(AD614=AD$2,1,0)</f>
        <v>0</v>
      </c>
      <c r="AE1656" s="32" t="n">
        <f aca="false">IF(AE614=AE$2,1,0)</f>
        <v>0</v>
      </c>
      <c r="AF1656" s="32" t="n">
        <f aca="false">IF(AF614=AF$2,1,0)</f>
        <v>0</v>
      </c>
      <c r="AG1656" s="32" t="n">
        <f aca="false">IF(AG614=AG$2,1,0)</f>
        <v>1</v>
      </c>
      <c r="AH1656" s="32" t="n">
        <f aca="false">IF(AH614=AH$2,1,0)</f>
        <v>1</v>
      </c>
      <c r="AI1656" s="33" t="n">
        <f aca="false">0</f>
        <v>0</v>
      </c>
      <c r="AJ1656" s="33" t="n">
        <f aca="false">0</f>
        <v>0</v>
      </c>
      <c r="AK1656" s="32" t="n">
        <f aca="false">IF(AK614=AK$2,1,0)</f>
        <v>0</v>
      </c>
      <c r="AL1656" s="32" t="n">
        <f aca="false">IF(AL614=AL$2,1,0)</f>
        <v>0</v>
      </c>
      <c r="AM1656" s="32" t="n">
        <f aca="false">IF(AM614=AM$2,1,0)</f>
        <v>1</v>
      </c>
      <c r="AN1656" s="32" t="n">
        <f aca="false">IF(AN614=AN$2,1,0)</f>
        <v>1</v>
      </c>
      <c r="AO1656" s="32" t="n">
        <f aca="false">IF(AO614=AO$2,1,0)</f>
        <v>1</v>
      </c>
      <c r="AP1656" s="32" t="n">
        <f aca="false">IF(AP614=AP$2,1,0)</f>
        <v>1</v>
      </c>
      <c r="AQ1656" s="32" t="n">
        <f aca="false">IF(AQ614=AQ$2,1,0)</f>
        <v>1</v>
      </c>
      <c r="AR1656" s="32" t="n">
        <f aca="false">IF(AR614=AR$2,1,0)</f>
        <v>1</v>
      </c>
      <c r="AS1656" s="32" t="n">
        <f aca="false">IF(AS614=AS$2,1,0)</f>
        <v>1</v>
      </c>
      <c r="AT1656" s="33" t="n">
        <f aca="false">IF(AT614=AT$2,3,0)</f>
        <v>0</v>
      </c>
      <c r="AU1656" s="32" t="n">
        <f aca="false">IF(AU614=AU$2,1,0)</f>
        <v>0</v>
      </c>
      <c r="AV1656" s="32" t="n">
        <f aca="false">IF(AV614=AV$2,1,0)</f>
        <v>0</v>
      </c>
      <c r="AW1656" s="32" t="n">
        <f aca="false">IF(AW614=AW$2,1,0)</f>
        <v>0</v>
      </c>
      <c r="AX1656" s="32" t="n">
        <f aca="false">IF(AX614=AX$2,1,0)</f>
        <v>1</v>
      </c>
      <c r="AY1656" s="32" t="n">
        <f aca="false">IF(AY614=AY$2,1,0)</f>
        <v>0</v>
      </c>
      <c r="AZ1656" s="32" t="n">
        <f aca="false">IF(AZ614=AZ$2,1,0)</f>
        <v>0</v>
      </c>
      <c r="BA1656" s="32" t="n">
        <f aca="false">IF(BA614=BA$2,1,0)</f>
        <v>0</v>
      </c>
      <c r="BB1656" s="32" t="n">
        <f aca="false">IF(BB614=BB$2,1,0)</f>
        <v>0</v>
      </c>
      <c r="BC1656" s="32" t="n">
        <f aca="false">IF(BC614=BC$2,1,0)</f>
        <v>0</v>
      </c>
      <c r="BD1656" s="32" t="n">
        <f aca="false">IF(BD614=BD$2,1,0)</f>
        <v>1</v>
      </c>
      <c r="BE1656" s="32" t="n">
        <f aca="false">IF(BE614=BE$2,1,0)</f>
        <v>0</v>
      </c>
      <c r="BF1656" s="32" t="n">
        <f aca="false">IF(BF614=BF$2,1,0)</f>
        <v>0</v>
      </c>
      <c r="BG1656" s="32" t="n">
        <f aca="false">IF(BG614=BG$2,1,0)</f>
        <v>0</v>
      </c>
      <c r="BH1656" s="32" t="n">
        <f aca="false">IF(BH614=BH$2,1,0)</f>
        <v>1</v>
      </c>
      <c r="BI1656" s="32" t="n">
        <f aca="false">IF(BI614=BI$2,1,0)</f>
        <v>0</v>
      </c>
      <c r="BJ1656" s="32" t="n">
        <f aca="false">IF(BJ614=BJ$2,1,0)</f>
        <v>0</v>
      </c>
      <c r="BK1656" s="32" t="n">
        <f aca="false">IF(BK614=BK$2,1,0)</f>
        <v>0</v>
      </c>
      <c r="BL1656" s="32" t="n">
        <f aca="false">IF(BL614=BL$2,1,0)</f>
        <v>0</v>
      </c>
      <c r="BM1656" s="32" t="n">
        <f aca="false">IF(BM614=BM$2,1,0)</f>
        <v>1</v>
      </c>
      <c r="BN1656" s="32" t="n">
        <f aca="false">IF(BN614=BN$2,1,0)</f>
        <v>0</v>
      </c>
      <c r="BO1656" s="32" t="n">
        <f aca="false">IF(BO614=BO$2,1,0)</f>
        <v>0</v>
      </c>
      <c r="BP1656" s="32" t="n">
        <f aca="false">IF(BP614=BP$2,1,0)</f>
        <v>0</v>
      </c>
      <c r="BQ1656" s="32" t="n">
        <f aca="false">IF(BQ614=BQ$2,1,0)</f>
        <v>0</v>
      </c>
      <c r="BR1656" s="34" t="n">
        <f aca="false">IF($K614="I_9","",IF(BR614=BR$2,1,0))</f>
        <v>0</v>
      </c>
      <c r="BS1656" s="34" t="n">
        <f aca="false">IF($K614="I_9","",IF(BS614=BS$2,1,0))</f>
        <v>1</v>
      </c>
      <c r="BT1656" s="34" t="n">
        <f aca="false">IF($K614="I_9","",IF(BT614=BT$2,1,0))</f>
        <v>1</v>
      </c>
      <c r="BU1656" s="34" t="n">
        <f aca="false">IF($K614="I_9","",IF(BU614=BU$2,1,0))</f>
        <v>1</v>
      </c>
      <c r="BV1656" s="34" t="n">
        <f aca="false">IF($K614="I_9","",IF(BV614=BV$2,1,0))</f>
        <v>1</v>
      </c>
      <c r="BW1656" s="35" t="n">
        <f aca="false">IF($K614="I_9","",IF(BW614=BW$2,1,0))</f>
        <v>1</v>
      </c>
      <c r="BX1656" s="35" t="n">
        <f aca="false">IF($K614="I_9","",IF(BX614=BX$2,2,0))</f>
        <v>0</v>
      </c>
      <c r="BY1656" s="35" t="n">
        <f aca="false">IF($K614="I_9","",IF(BY614=BY$2,3,0))</f>
        <v>0</v>
      </c>
      <c r="BZ1656" s="34" t="n">
        <f aca="false">IF($K614="I_9","",IF(BZ614=BZ$2,1,0))</f>
        <v>1</v>
      </c>
      <c r="CA1656" s="34" t="n">
        <f aca="false">IF($K614="I_9","",IF(CA614=CA$2,1,0))</f>
        <v>1</v>
      </c>
      <c r="CB1656" s="34" t="n">
        <f aca="false">IF($K614="I_9","",IF(CB614=CB$2,1,0))</f>
        <v>0</v>
      </c>
      <c r="CC1656" s="34" t="n">
        <f aca="false">IF($K614="I_9","",IF(CC614=CC$2,1,0))</f>
        <v>1</v>
      </c>
      <c r="CD1656" s="34" t="n">
        <f aca="false">IF($K614="I_9","",IF(CD614=CD$2,1,0))</f>
        <v>1</v>
      </c>
      <c r="CE1656" s="36" t="n">
        <f aca="false">IF($K614="III_11",IF(CE614=CE$2,1,0),"")</f>
        <v>1</v>
      </c>
      <c r="CF1656" s="36" t="n">
        <f aca="false">IF($K614="III_11",IF(CF614=CF$2,1,0),"")</f>
        <v>0</v>
      </c>
      <c r="CG1656" s="36" t="n">
        <f aca="false">IF($K614="III_11",IF(CG614=CG$2,1,0),"")</f>
        <v>0</v>
      </c>
      <c r="CH1656" s="36" t="n">
        <f aca="false">IF($K614="III_11",IF(CH614=CH$2,1,0),"")</f>
        <v>0</v>
      </c>
      <c r="CI1656" s="36" t="n">
        <f aca="false">IF($K614="III_11",IF(CI614=CI$2,1,0),"")</f>
        <v>0</v>
      </c>
      <c r="CJ1656" s="36" t="n">
        <f aca="false">IF($K614="III_11",IF(CJ614=CJ$2,1,0),"")</f>
        <v>1</v>
      </c>
      <c r="CK1656" s="36" t="n">
        <f aca="false">IF($K614="III_11",IF(CK614=CK$2,1,0),"")</f>
        <v>0</v>
      </c>
      <c r="CL1656" s="36" t="n">
        <f aca="false">IF($K614="III_11",IF(CL614=CL$2,1,0),"")</f>
        <v>1</v>
      </c>
      <c r="CM1656" s="36" t="n">
        <f aca="false">IF($K614="III_11",IF(CM614=CM$2,1,0),"")</f>
        <v>0</v>
      </c>
      <c r="CN1656" s="36" t="n">
        <f aca="false">IF($K614="III_11",IF(CN614=CN$2,1,0),"")</f>
        <v>1</v>
      </c>
    </row>
    <row r="1657" customFormat="false" ht="15.75" hidden="false" customHeight="true" outlineLevel="0" collapsed="false">
      <c r="A1657" s="4" t="str">
        <f aca="false">LEFT(A615,5)</f>
        <v>612</v>
      </c>
      <c r="B1657" s="3" t="str">
        <f aca="false">LEFT(B615,5)</f>
        <v>1</v>
      </c>
      <c r="C1657" s="2" t="n">
        <f aca="false">(IF(K1657="I_9",IF(F1657&gt;18,1,0),0)+IF(K1657="II_10",IF(F1657&gt;26,1,0),0)+IF(K1657="III_11",IF(F1657&gt;33,1,0),0))*B1657</f>
        <v>1</v>
      </c>
      <c r="D1657" s="2" t="str">
        <f aca="false">IF(C1657=1,"Запрошується до ІІ туру","Не бере участь у наступному турі")</f>
        <v>Запрошується до ІІ туру</v>
      </c>
      <c r="E1657" s="37" t="s">
        <v>797</v>
      </c>
      <c r="F1657" s="38" t="n">
        <f aca="false">SUM(R1657:CN1657)</f>
        <v>54</v>
      </c>
      <c r="G1657" s="2" t="str">
        <f aca="false">G615</f>
        <v>Пепчук</v>
      </c>
      <c r="H1657" s="2" t="str">
        <f aca="false">H615</f>
        <v>Марина</v>
      </c>
      <c r="J1657" s="3" t="n">
        <f aca="false">J615</f>
        <v>10</v>
      </c>
      <c r="K1657" s="3" t="str">
        <f aca="false">K615</f>
        <v>II_10</v>
      </c>
      <c r="M1657" s="2" t="str">
        <f aca="false">M615</f>
        <v>Черкаська</v>
      </c>
      <c r="N1657" s="2" t="str">
        <f aca="false">N615</f>
        <v>Погоджуюсь</v>
      </c>
      <c r="O1657" s="2" t="str">
        <f aca="false">O615</f>
        <v>Підтверджую</v>
      </c>
      <c r="P1657" s="2" t="str">
        <f aca="false">P615</f>
        <v>Так</v>
      </c>
      <c r="Q1657" s="2" t="str">
        <f aca="false">Q615</f>
        <v>Погоджуюсь</v>
      </c>
      <c r="R1657" s="32" t="n">
        <f aca="false">IF(R615=R$2,1,0)</f>
        <v>1</v>
      </c>
      <c r="S1657" s="32" t="n">
        <f aca="false">IF(S615=S$2,1,0)</f>
        <v>1</v>
      </c>
      <c r="T1657" s="32" t="n">
        <f aca="false">IF(T615=T$2,1,0)</f>
        <v>1</v>
      </c>
      <c r="U1657" s="32" t="n">
        <f aca="false">IF(U615=U$2,1,0)</f>
        <v>1</v>
      </c>
      <c r="V1657" s="32" t="n">
        <f aca="false">IF(V615=V$2,1,0)</f>
        <v>1</v>
      </c>
      <c r="W1657" s="32" t="n">
        <f aca="false">IF(W615=W$2,1,0)</f>
        <v>1</v>
      </c>
      <c r="X1657" s="32" t="n">
        <f aca="false">IF(X615=X$2,1,0)</f>
        <v>1</v>
      </c>
      <c r="Y1657" s="32" t="n">
        <f aca="false">IF(Y615=Y$2,1,0)</f>
        <v>1</v>
      </c>
      <c r="Z1657" s="32" t="n">
        <f aca="false">IF(Z615=Z$2,1,0)</f>
        <v>1</v>
      </c>
      <c r="AA1657" s="33" t="n">
        <f aca="false">IF(AA615=AA$2,2,0)</f>
        <v>0</v>
      </c>
      <c r="AB1657" s="33" t="n">
        <f aca="false">0</f>
        <v>0</v>
      </c>
      <c r="AC1657" s="32" t="n">
        <f aca="false">IF(AC615=AC$2,1,0)</f>
        <v>1</v>
      </c>
      <c r="AD1657" s="32" t="n">
        <f aca="false">IF(AD615=AD$2,1,0)</f>
        <v>1</v>
      </c>
      <c r="AE1657" s="32" t="n">
        <f aca="false">IF(AE615=AE$2,1,0)</f>
        <v>1</v>
      </c>
      <c r="AF1657" s="32" t="n">
        <f aca="false">IF(AF615=AF$2,1,0)</f>
        <v>1</v>
      </c>
      <c r="AG1657" s="32" t="n">
        <f aca="false">IF(AG615=AG$2,1,0)</f>
        <v>1</v>
      </c>
      <c r="AH1657" s="32" t="n">
        <f aca="false">IF(AH615=AH$2,1,0)</f>
        <v>1</v>
      </c>
      <c r="AI1657" s="33" t="n">
        <f aca="false">0</f>
        <v>0</v>
      </c>
      <c r="AJ1657" s="33" t="n">
        <f aca="false">0</f>
        <v>0</v>
      </c>
      <c r="AK1657" s="32" t="n">
        <f aca="false">IF(AK615=AK$2,1,0)</f>
        <v>1</v>
      </c>
      <c r="AL1657" s="32" t="n">
        <f aca="false">IF(AL615=AL$2,1,0)</f>
        <v>1</v>
      </c>
      <c r="AM1657" s="32" t="n">
        <f aca="false">IF(AM615=AM$2,1,0)</f>
        <v>1</v>
      </c>
      <c r="AN1657" s="32" t="n">
        <f aca="false">IF(AN615=AN$2,1,0)</f>
        <v>1</v>
      </c>
      <c r="AO1657" s="32" t="n">
        <f aca="false">IF(AO615=AO$2,1,0)</f>
        <v>1</v>
      </c>
      <c r="AP1657" s="32" t="n">
        <f aca="false">IF(AP615=AP$2,1,0)</f>
        <v>1</v>
      </c>
      <c r="AQ1657" s="32" t="n">
        <f aca="false">IF(AQ615=AQ$2,1,0)</f>
        <v>1</v>
      </c>
      <c r="AR1657" s="32" t="n">
        <f aca="false">IF(AR615=AR$2,1,0)</f>
        <v>1</v>
      </c>
      <c r="AS1657" s="32" t="n">
        <f aca="false">IF(AS615=AS$2,1,0)</f>
        <v>1</v>
      </c>
      <c r="AT1657" s="33" t="n">
        <f aca="false">IF(AT615=AT$2,3,0)</f>
        <v>3</v>
      </c>
      <c r="AU1657" s="32" t="n">
        <f aca="false">IF(AU615=AU$2,1,0)</f>
        <v>1</v>
      </c>
      <c r="AV1657" s="32" t="n">
        <f aca="false">IF(AV615=AV$2,1,0)</f>
        <v>1</v>
      </c>
      <c r="AW1657" s="32" t="n">
        <f aca="false">IF(AW615=AW$2,1,0)</f>
        <v>0</v>
      </c>
      <c r="AX1657" s="32" t="n">
        <f aca="false">IF(AX615=AX$2,1,0)</f>
        <v>1</v>
      </c>
      <c r="AY1657" s="32" t="n">
        <f aca="false">IF(AY615=AY$2,1,0)</f>
        <v>1</v>
      </c>
      <c r="AZ1657" s="32" t="n">
        <f aca="false">IF(AZ615=AZ$2,1,0)</f>
        <v>1</v>
      </c>
      <c r="BA1657" s="32" t="n">
        <f aca="false">IF(BA615=BA$2,1,0)</f>
        <v>0</v>
      </c>
      <c r="BB1657" s="32" t="n">
        <f aca="false">IF(BB615=BB$2,1,0)</f>
        <v>0</v>
      </c>
      <c r="BC1657" s="32" t="n">
        <f aca="false">IF(BC615=BC$2,1,0)</f>
        <v>0</v>
      </c>
      <c r="BD1657" s="32" t="n">
        <f aca="false">IF(BD615=BD$2,1,0)</f>
        <v>1</v>
      </c>
      <c r="BE1657" s="32" t="n">
        <f aca="false">IF(BE615=BE$2,1,0)</f>
        <v>0</v>
      </c>
      <c r="BF1657" s="32" t="n">
        <f aca="false">IF(BF615=BF$2,1,0)</f>
        <v>0</v>
      </c>
      <c r="BG1657" s="32" t="n">
        <f aca="false">IF(BG615=BG$2,1,0)</f>
        <v>0</v>
      </c>
      <c r="BH1657" s="32" t="n">
        <f aca="false">IF(BH615=BH$2,1,0)</f>
        <v>1</v>
      </c>
      <c r="BI1657" s="32" t="n">
        <f aca="false">IF(BI615=BI$2,1,0)</f>
        <v>0</v>
      </c>
      <c r="BJ1657" s="32" t="n">
        <f aca="false">IF(BJ615=BJ$2,1,0)</f>
        <v>1</v>
      </c>
      <c r="BK1657" s="32" t="n">
        <f aca="false">IF(BK615=BK$2,1,0)</f>
        <v>1</v>
      </c>
      <c r="BL1657" s="32" t="n">
        <f aca="false">IF(BL615=BL$2,1,0)</f>
        <v>1</v>
      </c>
      <c r="BM1657" s="32" t="n">
        <f aca="false">IF(BM615=BM$2,1,0)</f>
        <v>1</v>
      </c>
      <c r="BN1657" s="32" t="n">
        <f aca="false">IF(BN615=BN$2,1,0)</f>
        <v>1</v>
      </c>
      <c r="BO1657" s="32" t="n">
        <f aca="false">IF(BO615=BO$2,1,0)</f>
        <v>1</v>
      </c>
      <c r="BP1657" s="32" t="n">
        <f aca="false">IF(BP615=BP$2,1,0)</f>
        <v>1</v>
      </c>
      <c r="BQ1657" s="32" t="n">
        <f aca="false">IF(BQ615=BQ$2,1,0)</f>
        <v>1</v>
      </c>
      <c r="BR1657" s="34" t="n">
        <f aca="false">IF($K615="I_9","",IF(BR615=BR$2,1,0))</f>
        <v>0</v>
      </c>
      <c r="BS1657" s="34" t="n">
        <f aca="false">IF($K615="I_9","",IF(BS615=BS$2,1,0))</f>
        <v>1</v>
      </c>
      <c r="BT1657" s="34" t="n">
        <f aca="false">IF($K615="I_9","",IF(BT615=BT$2,1,0))</f>
        <v>1</v>
      </c>
      <c r="BU1657" s="34" t="n">
        <f aca="false">IF($K615="I_9","",IF(BU615=BU$2,1,0))</f>
        <v>1</v>
      </c>
      <c r="BV1657" s="34" t="n">
        <f aca="false">IF($K615="I_9","",IF(BV615=BV$2,1,0))</f>
        <v>1</v>
      </c>
      <c r="BW1657" s="35" t="n">
        <f aca="false">IF($K615="I_9","",IF(BW615=BW$2,1,0))</f>
        <v>1</v>
      </c>
      <c r="BX1657" s="35" t="n">
        <f aca="false">IF($K615="I_9","",IF(BX615=BX$2,2,0))</f>
        <v>2</v>
      </c>
      <c r="BY1657" s="35" t="n">
        <f aca="false">IF($K615="I_9","",IF(BY615=BY$2,3,0))</f>
        <v>0</v>
      </c>
      <c r="BZ1657" s="34" t="n">
        <f aca="false">IF($K615="I_9","",IF(BZ615=BZ$2,1,0))</f>
        <v>1</v>
      </c>
      <c r="CA1657" s="34" t="n">
        <f aca="false">IF($K615="I_9","",IF(CA615=CA$2,1,0))</f>
        <v>1</v>
      </c>
      <c r="CB1657" s="34" t="n">
        <f aca="false">IF($K615="I_9","",IF(CB615=CB$2,1,0))</f>
        <v>1</v>
      </c>
      <c r="CC1657" s="34" t="n">
        <f aca="false">IF($K615="I_9","",IF(CC615=CC$2,1,0))</f>
        <v>1</v>
      </c>
      <c r="CD1657" s="34" t="n">
        <f aca="false">IF($K615="I_9","",IF(CD615=CD$2,1,0))</f>
        <v>1</v>
      </c>
      <c r="CE1657" s="36" t="str">
        <f aca="false">IF($K615="III_11",IF(CE615=CE$2,1,0),"")</f>
        <v/>
      </c>
      <c r="CF1657" s="36" t="str">
        <f aca="false">IF($K615="III_11",IF(CF615=CF$2,1,0),"")</f>
        <v/>
      </c>
      <c r="CG1657" s="36" t="str">
        <f aca="false">IF($K615="III_11",IF(CG615=CG$2,1,0),"")</f>
        <v/>
      </c>
      <c r="CH1657" s="36" t="str">
        <f aca="false">IF($K615="III_11",IF(CH615=CH$2,1,0),"")</f>
        <v/>
      </c>
      <c r="CI1657" s="36" t="str">
        <f aca="false">IF($K615="III_11",IF(CI615=CI$2,1,0),"")</f>
        <v/>
      </c>
      <c r="CJ1657" s="36" t="str">
        <f aca="false">IF($K615="III_11",IF(CJ615=CJ$2,1,0),"")</f>
        <v/>
      </c>
      <c r="CK1657" s="36" t="str">
        <f aca="false">IF($K615="III_11",IF(CK615=CK$2,1,0),"")</f>
        <v/>
      </c>
      <c r="CL1657" s="36" t="str">
        <f aca="false">IF($K615="III_11",IF(CL615=CL$2,1,0),"")</f>
        <v/>
      </c>
      <c r="CM1657" s="36" t="str">
        <f aca="false">IF($K615="III_11",IF(CM615=CM$2,1,0),"")</f>
        <v/>
      </c>
      <c r="CN1657" s="36" t="str">
        <f aca="false">IF($K615="III_11",IF(CN615=CN$2,1,0),"")</f>
        <v/>
      </c>
    </row>
    <row r="1658" customFormat="false" ht="15.75" hidden="false" customHeight="true" outlineLevel="0" collapsed="false">
      <c r="A1658" s="4" t="str">
        <f aca="false">LEFT(A616,5)</f>
        <v>613</v>
      </c>
      <c r="B1658" s="3" t="str">
        <f aca="false">LEFT(B616,5)</f>
        <v>1</v>
      </c>
      <c r="C1658" s="2" t="n">
        <f aca="false">(IF(K1658="I_9",IF(F1658&gt;18,1,0),0)+IF(K1658="II_10",IF(F1658&gt;26,1,0),0)+IF(K1658="III_11",IF(F1658&gt;33,1,0),0))*B1658</f>
        <v>1</v>
      </c>
      <c r="D1658" s="2" t="str">
        <f aca="false">IF(C1658=1,"Запрошується до ІІ туру","Не бере участь у наступному турі")</f>
        <v>Запрошується до ІІ туру</v>
      </c>
      <c r="E1658" s="37" t="s">
        <v>1624</v>
      </c>
      <c r="F1658" s="38" t="n">
        <f aca="false">SUM(R1658:CN1658)</f>
        <v>41</v>
      </c>
      <c r="G1658" s="2" t="str">
        <f aca="false">G616</f>
        <v>Будеяну</v>
      </c>
      <c r="H1658" s="2" t="str">
        <f aca="false">H616</f>
        <v>Ніколета</v>
      </c>
      <c r="J1658" s="3" t="n">
        <f aca="false">J616</f>
        <v>9</v>
      </c>
      <c r="K1658" s="3" t="str">
        <f aca="false">K616</f>
        <v>I_9</v>
      </c>
      <c r="M1658" s="2" t="str">
        <f aca="false">M616</f>
        <v>Львівська</v>
      </c>
      <c r="N1658" s="2" t="str">
        <f aca="false">N616</f>
        <v>Погоджуюсь</v>
      </c>
      <c r="O1658" s="2" t="str">
        <f aca="false">O616</f>
        <v>Підтверджую</v>
      </c>
      <c r="P1658" s="2" t="str">
        <f aca="false">P616</f>
        <v>Так</v>
      </c>
      <c r="Q1658" s="2" t="str">
        <f aca="false">Q616</f>
        <v>Погоджуюсь</v>
      </c>
      <c r="R1658" s="32" t="n">
        <f aca="false">IF(R616=R$2,1,0)</f>
        <v>1</v>
      </c>
      <c r="S1658" s="32" t="n">
        <f aca="false">IF(S616=S$2,1,0)</f>
        <v>1</v>
      </c>
      <c r="T1658" s="32" t="n">
        <f aca="false">IF(T616=T$2,1,0)</f>
        <v>1</v>
      </c>
      <c r="U1658" s="32" t="n">
        <f aca="false">IF(U616=U$2,1,0)</f>
        <v>1</v>
      </c>
      <c r="V1658" s="32" t="n">
        <f aca="false">IF(V616=V$2,1,0)</f>
        <v>1</v>
      </c>
      <c r="W1658" s="32" t="n">
        <f aca="false">IF(W616=W$2,1,0)</f>
        <v>1</v>
      </c>
      <c r="X1658" s="32" t="n">
        <f aca="false">IF(X616=X$2,1,0)</f>
        <v>1</v>
      </c>
      <c r="Y1658" s="32" t="n">
        <f aca="false">IF(Y616=Y$2,1,0)</f>
        <v>1</v>
      </c>
      <c r="Z1658" s="32" t="n">
        <f aca="false">IF(Z616=Z$2,1,0)</f>
        <v>1</v>
      </c>
      <c r="AA1658" s="33" t="n">
        <f aca="false">IF(AA616=AA$2,2,0)</f>
        <v>2</v>
      </c>
      <c r="AB1658" s="33" t="n">
        <f aca="false">0</f>
        <v>0</v>
      </c>
      <c r="AC1658" s="32" t="n">
        <f aca="false">IF(AC616=AC$2,1,0)</f>
        <v>1</v>
      </c>
      <c r="AD1658" s="32" t="n">
        <f aca="false">IF(AD616=AD$2,1,0)</f>
        <v>1</v>
      </c>
      <c r="AE1658" s="32" t="n">
        <f aca="false">IF(AE616=AE$2,1,0)</f>
        <v>0</v>
      </c>
      <c r="AF1658" s="32" t="n">
        <f aca="false">IF(AF616=AF$2,1,0)</f>
        <v>1</v>
      </c>
      <c r="AG1658" s="32" t="n">
        <f aca="false">IF(AG616=AG$2,1,0)</f>
        <v>1</v>
      </c>
      <c r="AH1658" s="32" t="n">
        <f aca="false">IF(AH616=AH$2,1,0)</f>
        <v>0</v>
      </c>
      <c r="AI1658" s="33" t="n">
        <f aca="false">0</f>
        <v>0</v>
      </c>
      <c r="AJ1658" s="33" t="n">
        <f aca="false">0</f>
        <v>0</v>
      </c>
      <c r="AK1658" s="32" t="n">
        <f aca="false">IF(AK616=AK$2,1,0)</f>
        <v>1</v>
      </c>
      <c r="AL1658" s="32" t="n">
        <f aca="false">IF(AL616=AL$2,1,0)</f>
        <v>1</v>
      </c>
      <c r="AM1658" s="32" t="n">
        <f aca="false">IF(AM616=AM$2,1,0)</f>
        <v>1</v>
      </c>
      <c r="AN1658" s="32" t="n">
        <f aca="false">IF(AN616=AN$2,1,0)</f>
        <v>1</v>
      </c>
      <c r="AO1658" s="32" t="n">
        <f aca="false">IF(AO616=AO$2,1,0)</f>
        <v>1</v>
      </c>
      <c r="AP1658" s="32" t="n">
        <f aca="false">IF(AP616=AP$2,1,0)</f>
        <v>1</v>
      </c>
      <c r="AQ1658" s="32" t="n">
        <f aca="false">IF(AQ616=AQ$2,1,0)</f>
        <v>1</v>
      </c>
      <c r="AR1658" s="32" t="n">
        <f aca="false">IF(AR616=AR$2,1,0)</f>
        <v>1</v>
      </c>
      <c r="AS1658" s="32" t="n">
        <f aca="false">IF(AS616=AS$2,1,0)</f>
        <v>1</v>
      </c>
      <c r="AT1658" s="33" t="n">
        <f aca="false">IF(AT616=AT$2,3,0)</f>
        <v>0</v>
      </c>
      <c r="AU1658" s="32" t="n">
        <f aca="false">IF(AU616=AU$2,1,0)</f>
        <v>1</v>
      </c>
      <c r="AV1658" s="32" t="n">
        <f aca="false">IF(AV616=AV$2,1,0)</f>
        <v>1</v>
      </c>
      <c r="AW1658" s="32" t="n">
        <f aca="false">IF(AW616=AW$2,1,0)</f>
        <v>0</v>
      </c>
      <c r="AX1658" s="32" t="n">
        <f aca="false">IF(AX616=AX$2,1,0)</f>
        <v>1</v>
      </c>
      <c r="AY1658" s="32" t="n">
        <f aca="false">IF(AY616=AY$2,1,0)</f>
        <v>1</v>
      </c>
      <c r="AZ1658" s="32" t="n">
        <f aca="false">IF(AZ616=AZ$2,1,0)</f>
        <v>1</v>
      </c>
      <c r="BA1658" s="32" t="n">
        <f aca="false">IF(BA616=BA$2,1,0)</f>
        <v>1</v>
      </c>
      <c r="BB1658" s="32" t="n">
        <f aca="false">IF(BB616=BB$2,1,0)</f>
        <v>0</v>
      </c>
      <c r="BC1658" s="32" t="n">
        <f aca="false">IF(BC616=BC$2,1,0)</f>
        <v>0</v>
      </c>
      <c r="BD1658" s="32" t="n">
        <f aca="false">IF(BD616=BD$2,1,0)</f>
        <v>1</v>
      </c>
      <c r="BE1658" s="32" t="n">
        <f aca="false">IF(BE616=BE$2,1,0)</f>
        <v>0</v>
      </c>
      <c r="BF1658" s="32" t="n">
        <f aca="false">IF(BF616=BF$2,1,0)</f>
        <v>1</v>
      </c>
      <c r="BG1658" s="32" t="n">
        <f aca="false">IF(BG616=BG$2,1,0)</f>
        <v>0</v>
      </c>
      <c r="BH1658" s="32" t="n">
        <f aca="false">IF(BH616=BH$2,1,0)</f>
        <v>1</v>
      </c>
      <c r="BI1658" s="32" t="n">
        <f aca="false">IF(BI616=BI$2,1,0)</f>
        <v>1</v>
      </c>
      <c r="BJ1658" s="32" t="n">
        <f aca="false">IF(BJ616=BJ$2,1,0)</f>
        <v>0</v>
      </c>
      <c r="BK1658" s="32" t="n">
        <f aca="false">IF(BK616=BK$2,1,0)</f>
        <v>1</v>
      </c>
      <c r="BL1658" s="32" t="n">
        <f aca="false">IF(BL616=BL$2,1,0)</f>
        <v>1</v>
      </c>
      <c r="BM1658" s="32" t="n">
        <f aca="false">IF(BM616=BM$2,1,0)</f>
        <v>1</v>
      </c>
      <c r="BN1658" s="32" t="n">
        <f aca="false">IF(BN616=BN$2,1,0)</f>
        <v>1</v>
      </c>
      <c r="BO1658" s="32" t="n">
        <f aca="false">IF(BO616=BO$2,1,0)</f>
        <v>1</v>
      </c>
      <c r="BP1658" s="32" t="n">
        <f aca="false">IF(BP616=BP$2,1,0)</f>
        <v>1</v>
      </c>
      <c r="BQ1658" s="32" t="n">
        <f aca="false">IF(BQ616=BQ$2,1,0)</f>
        <v>1</v>
      </c>
      <c r="BR1658" s="34" t="str">
        <f aca="false">IF($K616="I_9","",IF(BR616=BR$2,1,0))</f>
        <v/>
      </c>
      <c r="BS1658" s="34" t="str">
        <f aca="false">IF($K616="I_9","",IF(BS616=BS$2,1,0))</f>
        <v/>
      </c>
      <c r="BT1658" s="34" t="str">
        <f aca="false">IF($K616="I_9","",IF(BT616=BT$2,1,0))</f>
        <v/>
      </c>
      <c r="BU1658" s="34" t="str">
        <f aca="false">IF($K616="I_9","",IF(BU616=BU$2,1,0))</f>
        <v/>
      </c>
      <c r="BV1658" s="34" t="str">
        <f aca="false">IF($K616="I_9","",IF(BV616=BV$2,1,0))</f>
        <v/>
      </c>
      <c r="BW1658" s="35" t="str">
        <f aca="false">IF($K616="I_9","",IF(BW616=BW$2,1,0))</f>
        <v/>
      </c>
      <c r="BX1658" s="35" t="str">
        <f aca="false">IF($K616="I_9","",IF(BX616=BX$2,2,0))</f>
        <v/>
      </c>
      <c r="BY1658" s="35" t="str">
        <f aca="false">IF($K616="I_9","",IF(BY616=BY$2,3,0))</f>
        <v/>
      </c>
      <c r="BZ1658" s="34" t="str">
        <f aca="false">IF($K616="I_9","",IF(BZ616=BZ$2,1,0))</f>
        <v/>
      </c>
      <c r="CA1658" s="34" t="str">
        <f aca="false">IF($K616="I_9","",IF(CA616=CA$2,1,0))</f>
        <v/>
      </c>
      <c r="CB1658" s="34" t="str">
        <f aca="false">IF($K616="I_9","",IF(CB616=CB$2,1,0))</f>
        <v/>
      </c>
      <c r="CC1658" s="34" t="str">
        <f aca="false">IF($K616="I_9","",IF(CC616=CC$2,1,0))</f>
        <v/>
      </c>
      <c r="CD1658" s="34" t="str">
        <f aca="false">IF($K616="I_9","",IF(CD616=CD$2,1,0))</f>
        <v/>
      </c>
      <c r="CE1658" s="36" t="str">
        <f aca="false">IF($K616="III_11",IF(CE616=CE$2,1,0),"")</f>
        <v/>
      </c>
      <c r="CF1658" s="36" t="str">
        <f aca="false">IF($K616="III_11",IF(CF616=CF$2,1,0),"")</f>
        <v/>
      </c>
      <c r="CG1658" s="36" t="str">
        <f aca="false">IF($K616="III_11",IF(CG616=CG$2,1,0),"")</f>
        <v/>
      </c>
      <c r="CH1658" s="36" t="str">
        <f aca="false">IF($K616="III_11",IF(CH616=CH$2,1,0),"")</f>
        <v/>
      </c>
      <c r="CI1658" s="36" t="str">
        <f aca="false">IF($K616="III_11",IF(CI616=CI$2,1,0),"")</f>
        <v/>
      </c>
      <c r="CJ1658" s="36" t="str">
        <f aca="false">IF($K616="III_11",IF(CJ616=CJ$2,1,0),"")</f>
        <v/>
      </c>
      <c r="CK1658" s="36" t="str">
        <f aca="false">IF($K616="III_11",IF(CK616=CK$2,1,0),"")</f>
        <v/>
      </c>
      <c r="CL1658" s="36" t="str">
        <f aca="false">IF($K616="III_11",IF(CL616=CL$2,1,0),"")</f>
        <v/>
      </c>
      <c r="CM1658" s="36" t="str">
        <f aca="false">IF($K616="III_11",IF(CM616=CM$2,1,0),"")</f>
        <v/>
      </c>
      <c r="CN1658" s="36" t="str">
        <f aca="false">IF($K616="III_11",IF(CN616=CN$2,1,0),"")</f>
        <v/>
      </c>
    </row>
    <row r="1659" customFormat="false" ht="15.75" hidden="false" customHeight="true" outlineLevel="0" collapsed="false">
      <c r="A1659" s="4" t="str">
        <f aca="false">LEFT(A617,5)</f>
        <v>614</v>
      </c>
      <c r="B1659" s="3" t="str">
        <f aca="false">LEFT(B617,5)</f>
        <v>1</v>
      </c>
      <c r="C1659" s="2" t="n">
        <f aca="false">(IF(K1659="I_9",IF(F1659&gt;18,1,0),0)+IF(K1659="II_10",IF(F1659&gt;26,1,0),0)+IF(K1659="III_11",IF(F1659&gt;33,1,0),0))*B1659</f>
        <v>1</v>
      </c>
      <c r="D1659" s="2" t="str">
        <f aca="false">IF(C1659=1,"Запрошується до ІІ туру","Не бере участь у наступному турі")</f>
        <v>Запрошується до ІІ туру</v>
      </c>
      <c r="E1659" s="37" t="s">
        <v>1627</v>
      </c>
      <c r="F1659" s="38" t="n">
        <f aca="false">SUM(R1659:CN1659)</f>
        <v>28</v>
      </c>
      <c r="G1659" s="2" t="str">
        <f aca="false">G617</f>
        <v>Мандрика </v>
      </c>
      <c r="H1659" s="2" t="str">
        <f aca="false">H617</f>
        <v>Лариса </v>
      </c>
      <c r="J1659" s="3" t="n">
        <f aca="false">J617</f>
        <v>9</v>
      </c>
      <c r="K1659" s="3" t="str">
        <f aca="false">K617</f>
        <v>I_9</v>
      </c>
      <c r="M1659" s="2" t="str">
        <f aca="false">M617</f>
        <v>Дніпропетровська</v>
      </c>
      <c r="N1659" s="2" t="str">
        <f aca="false">N617</f>
        <v>Погоджуюсь</v>
      </c>
      <c r="O1659" s="2" t="str">
        <f aca="false">O617</f>
        <v>Підтверджую</v>
      </c>
      <c r="P1659" s="2" t="str">
        <f aca="false">P617</f>
        <v>Так</v>
      </c>
      <c r="Q1659" s="2" t="str">
        <f aca="false">Q617</f>
        <v>Погоджуюсь</v>
      </c>
      <c r="R1659" s="32" t="n">
        <f aca="false">IF(R617=R$2,1,0)</f>
        <v>0</v>
      </c>
      <c r="S1659" s="32" t="n">
        <f aca="false">IF(S617=S$2,1,0)</f>
        <v>1</v>
      </c>
      <c r="T1659" s="32" t="n">
        <f aca="false">IF(T617=T$2,1,0)</f>
        <v>0</v>
      </c>
      <c r="U1659" s="32" t="n">
        <f aca="false">IF(U617=U$2,1,0)</f>
        <v>1</v>
      </c>
      <c r="V1659" s="32" t="n">
        <f aca="false">IF(V617=V$2,1,0)</f>
        <v>1</v>
      </c>
      <c r="W1659" s="32" t="n">
        <f aca="false">IF(W617=W$2,1,0)</f>
        <v>0</v>
      </c>
      <c r="X1659" s="32" t="n">
        <f aca="false">IF(X617=X$2,1,0)</f>
        <v>0</v>
      </c>
      <c r="Y1659" s="32" t="n">
        <f aca="false">IF(Y617=Y$2,1,0)</f>
        <v>0</v>
      </c>
      <c r="Z1659" s="32" t="n">
        <f aca="false">IF(Z617=Z$2,1,0)</f>
        <v>0</v>
      </c>
      <c r="AA1659" s="33" t="n">
        <f aca="false">IF(AA617=AA$2,2,0)</f>
        <v>0</v>
      </c>
      <c r="AB1659" s="33" t="n">
        <f aca="false">0</f>
        <v>0</v>
      </c>
      <c r="AC1659" s="32" t="n">
        <f aca="false">IF(AC617=AC$2,1,0)</f>
        <v>1</v>
      </c>
      <c r="AD1659" s="32" t="n">
        <f aca="false">IF(AD617=AD$2,1,0)</f>
        <v>1</v>
      </c>
      <c r="AE1659" s="32" t="n">
        <f aca="false">IF(AE617=AE$2,1,0)</f>
        <v>0</v>
      </c>
      <c r="AF1659" s="32" t="n">
        <f aca="false">IF(AF617=AF$2,1,0)</f>
        <v>0</v>
      </c>
      <c r="AG1659" s="32" t="n">
        <f aca="false">IF(AG617=AG$2,1,0)</f>
        <v>0</v>
      </c>
      <c r="AH1659" s="32" t="n">
        <f aca="false">IF(AH617=AH$2,1,0)</f>
        <v>0</v>
      </c>
      <c r="AI1659" s="33" t="n">
        <f aca="false">0</f>
        <v>0</v>
      </c>
      <c r="AJ1659" s="33" t="n">
        <f aca="false">0</f>
        <v>0</v>
      </c>
      <c r="AK1659" s="32" t="n">
        <f aca="false">IF(AK617=AK$2,1,0)</f>
        <v>0</v>
      </c>
      <c r="AL1659" s="32" t="n">
        <f aca="false">IF(AL617=AL$2,1,0)</f>
        <v>0</v>
      </c>
      <c r="AM1659" s="32" t="n">
        <f aca="false">IF(AM617=AM$2,1,0)</f>
        <v>1</v>
      </c>
      <c r="AN1659" s="32" t="n">
        <f aca="false">IF(AN617=AN$2,1,0)</f>
        <v>1</v>
      </c>
      <c r="AO1659" s="32" t="n">
        <f aca="false">IF(AO617=AO$2,1,0)</f>
        <v>1</v>
      </c>
      <c r="AP1659" s="32" t="n">
        <f aca="false">IF(AP617=AP$2,1,0)</f>
        <v>1</v>
      </c>
      <c r="AQ1659" s="32" t="n">
        <f aca="false">IF(AQ617=AQ$2,1,0)</f>
        <v>1</v>
      </c>
      <c r="AR1659" s="32" t="n">
        <f aca="false">IF(AR617=AR$2,1,0)</f>
        <v>1</v>
      </c>
      <c r="AS1659" s="32" t="n">
        <f aca="false">IF(AS617=AS$2,1,0)</f>
        <v>1</v>
      </c>
      <c r="AT1659" s="33" t="n">
        <f aca="false">IF(AT617=AT$2,3,0)</f>
        <v>0</v>
      </c>
      <c r="AU1659" s="32" t="n">
        <f aca="false">IF(AU617=AU$2,1,0)</f>
        <v>1</v>
      </c>
      <c r="AV1659" s="32" t="n">
        <f aca="false">IF(AV617=AV$2,1,0)</f>
        <v>1</v>
      </c>
      <c r="AW1659" s="32" t="n">
        <f aca="false">IF(AW617=AW$2,1,0)</f>
        <v>0</v>
      </c>
      <c r="AX1659" s="32" t="n">
        <f aca="false">IF(AX617=AX$2,1,0)</f>
        <v>1</v>
      </c>
      <c r="AY1659" s="32" t="n">
        <f aca="false">IF(AY617=AY$2,1,0)</f>
        <v>1</v>
      </c>
      <c r="AZ1659" s="32" t="n">
        <f aca="false">IF(AZ617=AZ$2,1,0)</f>
        <v>1</v>
      </c>
      <c r="BA1659" s="32" t="n">
        <f aca="false">IF(BA617=BA$2,1,0)</f>
        <v>1</v>
      </c>
      <c r="BB1659" s="32" t="n">
        <f aca="false">IF(BB617=BB$2,1,0)</f>
        <v>1</v>
      </c>
      <c r="BC1659" s="32" t="n">
        <f aca="false">IF(BC617=BC$2,1,0)</f>
        <v>0</v>
      </c>
      <c r="BD1659" s="32" t="n">
        <f aca="false">IF(BD617=BD$2,1,0)</f>
        <v>1</v>
      </c>
      <c r="BE1659" s="32" t="n">
        <f aca="false">IF(BE617=BE$2,1,0)</f>
        <v>0</v>
      </c>
      <c r="BF1659" s="32" t="n">
        <f aca="false">IF(BF617=BF$2,1,0)</f>
        <v>1</v>
      </c>
      <c r="BG1659" s="32" t="n">
        <f aca="false">IF(BG617=BG$2,1,0)</f>
        <v>0</v>
      </c>
      <c r="BH1659" s="32" t="n">
        <f aca="false">IF(BH617=BH$2,1,0)</f>
        <v>1</v>
      </c>
      <c r="BI1659" s="32" t="n">
        <f aca="false">IF(BI617=BI$2,1,0)</f>
        <v>1</v>
      </c>
      <c r="BJ1659" s="32" t="n">
        <f aca="false">IF(BJ617=BJ$2,1,0)</f>
        <v>0</v>
      </c>
      <c r="BK1659" s="32" t="n">
        <f aca="false">IF(BK617=BK$2,1,0)</f>
        <v>1</v>
      </c>
      <c r="BL1659" s="32" t="n">
        <f aca="false">IF(BL617=BL$2,1,0)</f>
        <v>0</v>
      </c>
      <c r="BM1659" s="32" t="n">
        <f aca="false">IF(BM617=BM$2,1,0)</f>
        <v>1</v>
      </c>
      <c r="BN1659" s="32" t="n">
        <f aca="false">IF(BN617=BN$2,1,0)</f>
        <v>1</v>
      </c>
      <c r="BO1659" s="32" t="n">
        <f aca="false">IF(BO617=BO$2,1,0)</f>
        <v>0</v>
      </c>
      <c r="BP1659" s="32" t="n">
        <f aca="false">IF(BP617=BP$2,1,0)</f>
        <v>1</v>
      </c>
      <c r="BQ1659" s="32" t="n">
        <f aca="false">IF(BQ617=BQ$2,1,0)</f>
        <v>1</v>
      </c>
      <c r="BR1659" s="34" t="str">
        <f aca="false">IF($K617="I_9","",IF(BR617=BR$2,1,0))</f>
        <v/>
      </c>
      <c r="BS1659" s="34" t="str">
        <f aca="false">IF($K617="I_9","",IF(BS617=BS$2,1,0))</f>
        <v/>
      </c>
      <c r="BT1659" s="34" t="str">
        <f aca="false">IF($K617="I_9","",IF(BT617=BT$2,1,0))</f>
        <v/>
      </c>
      <c r="BU1659" s="34" t="str">
        <f aca="false">IF($K617="I_9","",IF(BU617=BU$2,1,0))</f>
        <v/>
      </c>
      <c r="BV1659" s="34" t="str">
        <f aca="false">IF($K617="I_9","",IF(BV617=BV$2,1,0))</f>
        <v/>
      </c>
      <c r="BW1659" s="35" t="str">
        <f aca="false">IF($K617="I_9","",IF(BW617=BW$2,1,0))</f>
        <v/>
      </c>
      <c r="BX1659" s="35" t="str">
        <f aca="false">IF($K617="I_9","",IF(BX617=BX$2,2,0))</f>
        <v/>
      </c>
      <c r="BY1659" s="35" t="str">
        <f aca="false">IF($K617="I_9","",IF(BY617=BY$2,3,0))</f>
        <v/>
      </c>
      <c r="BZ1659" s="34" t="str">
        <f aca="false">IF($K617="I_9","",IF(BZ617=BZ$2,1,0))</f>
        <v/>
      </c>
      <c r="CA1659" s="34" t="str">
        <f aca="false">IF($K617="I_9","",IF(CA617=CA$2,1,0))</f>
        <v/>
      </c>
      <c r="CB1659" s="34" t="str">
        <f aca="false">IF($K617="I_9","",IF(CB617=CB$2,1,0))</f>
        <v/>
      </c>
      <c r="CC1659" s="34" t="str">
        <f aca="false">IF($K617="I_9","",IF(CC617=CC$2,1,0))</f>
        <v/>
      </c>
      <c r="CD1659" s="34" t="str">
        <f aca="false">IF($K617="I_9","",IF(CD617=CD$2,1,0))</f>
        <v/>
      </c>
      <c r="CE1659" s="36" t="str">
        <f aca="false">IF($K617="III_11",IF(CE617=CE$2,1,0),"")</f>
        <v/>
      </c>
      <c r="CF1659" s="36" t="str">
        <f aca="false">IF($K617="III_11",IF(CF617=CF$2,1,0),"")</f>
        <v/>
      </c>
      <c r="CG1659" s="36" t="str">
        <f aca="false">IF($K617="III_11",IF(CG617=CG$2,1,0),"")</f>
        <v/>
      </c>
      <c r="CH1659" s="36" t="str">
        <f aca="false">IF($K617="III_11",IF(CH617=CH$2,1,0),"")</f>
        <v/>
      </c>
      <c r="CI1659" s="36" t="str">
        <f aca="false">IF($K617="III_11",IF(CI617=CI$2,1,0),"")</f>
        <v/>
      </c>
      <c r="CJ1659" s="36" t="str">
        <f aca="false">IF($K617="III_11",IF(CJ617=CJ$2,1,0),"")</f>
        <v/>
      </c>
      <c r="CK1659" s="36" t="str">
        <f aca="false">IF($K617="III_11",IF(CK617=CK$2,1,0),"")</f>
        <v/>
      </c>
      <c r="CL1659" s="36" t="str">
        <f aca="false">IF($K617="III_11",IF(CL617=CL$2,1,0),"")</f>
        <v/>
      </c>
      <c r="CM1659" s="36" t="str">
        <f aca="false">IF($K617="III_11",IF(CM617=CM$2,1,0),"")</f>
        <v/>
      </c>
      <c r="CN1659" s="36" t="str">
        <f aca="false">IF($K617="III_11",IF(CN617=CN$2,1,0),"")</f>
        <v/>
      </c>
    </row>
    <row r="1660" customFormat="false" ht="15.75" hidden="false" customHeight="true" outlineLevel="0" collapsed="false">
      <c r="A1660" s="4" t="str">
        <f aca="false">LEFT(A618,5)</f>
        <v>615</v>
      </c>
      <c r="B1660" s="3" t="str">
        <f aca="false">LEFT(B618,5)</f>
        <v>1</v>
      </c>
      <c r="C1660" s="2" t="n">
        <f aca="false">(IF(K1660="I_9",IF(F1660&gt;18,1,0),0)+IF(K1660="II_10",IF(F1660&gt;26,1,0),0)+IF(K1660="III_11",IF(F1660&gt;33,1,0),0))*B1660</f>
        <v>1</v>
      </c>
      <c r="D1660" s="2" t="str">
        <f aca="false">IF(C1660=1,"Запрошується до ІІ туру","Не бере участь у наступному турі")</f>
        <v>Запрошується до ІІ туру</v>
      </c>
      <c r="E1660" s="37" t="s">
        <v>1630</v>
      </c>
      <c r="F1660" s="38" t="n">
        <f aca="false">SUM(R1660:CN1660)</f>
        <v>28</v>
      </c>
      <c r="G1660" s="2" t="str">
        <f aca="false">G618</f>
        <v>Грисяк</v>
      </c>
      <c r="H1660" s="2" t="str">
        <f aca="false">H618</f>
        <v>Вікторія </v>
      </c>
      <c r="J1660" s="3" t="n">
        <f aca="false">J618</f>
        <v>10</v>
      </c>
      <c r="K1660" s="3" t="str">
        <f aca="false">K618</f>
        <v>II_10</v>
      </c>
      <c r="M1660" s="2" t="str">
        <f aca="false">M618</f>
        <v>Львівська</v>
      </c>
      <c r="N1660" s="2" t="str">
        <f aca="false">N618</f>
        <v>Погоджуюсь</v>
      </c>
      <c r="O1660" s="2" t="str">
        <f aca="false">O618</f>
        <v>Підтверджую</v>
      </c>
      <c r="P1660" s="2" t="str">
        <f aca="false">P618</f>
        <v>Так</v>
      </c>
      <c r="Q1660" s="2" t="str">
        <f aca="false">Q618</f>
        <v>Погоджуюсь</v>
      </c>
      <c r="R1660" s="32" t="n">
        <f aca="false">IF(R618=R$2,1,0)</f>
        <v>0</v>
      </c>
      <c r="S1660" s="32" t="n">
        <f aca="false">IF(S618=S$2,1,0)</f>
        <v>0</v>
      </c>
      <c r="T1660" s="32" t="n">
        <f aca="false">IF(T618=T$2,1,0)</f>
        <v>1</v>
      </c>
      <c r="U1660" s="32" t="n">
        <f aca="false">IF(U618=U$2,1,0)</f>
        <v>0</v>
      </c>
      <c r="V1660" s="32" t="n">
        <f aca="false">IF(V618=V$2,1,0)</f>
        <v>0</v>
      </c>
      <c r="W1660" s="32" t="n">
        <f aca="false">IF(W618=W$2,1,0)</f>
        <v>0</v>
      </c>
      <c r="X1660" s="32" t="n">
        <f aca="false">IF(X618=X$2,1,0)</f>
        <v>0</v>
      </c>
      <c r="Y1660" s="32" t="n">
        <f aca="false">IF(Y618=Y$2,1,0)</f>
        <v>0</v>
      </c>
      <c r="Z1660" s="32" t="n">
        <f aca="false">IF(Z618=Z$2,1,0)</f>
        <v>0</v>
      </c>
      <c r="AA1660" s="33" t="n">
        <f aca="false">IF(AA618=AA$2,2,0)</f>
        <v>0</v>
      </c>
      <c r="AB1660" s="33" t="n">
        <f aca="false">0</f>
        <v>0</v>
      </c>
      <c r="AC1660" s="32" t="n">
        <f aca="false">IF(AC618=AC$2,1,0)</f>
        <v>0</v>
      </c>
      <c r="AD1660" s="32" t="n">
        <f aca="false">IF(AD618=AD$2,1,0)</f>
        <v>1</v>
      </c>
      <c r="AE1660" s="32" t="n">
        <f aca="false">IF(AE618=AE$2,1,0)</f>
        <v>0</v>
      </c>
      <c r="AF1660" s="32" t="n">
        <f aca="false">IF(AF618=AF$2,1,0)</f>
        <v>0</v>
      </c>
      <c r="AG1660" s="32" t="n">
        <f aca="false">IF(AG618=AG$2,1,0)</f>
        <v>1</v>
      </c>
      <c r="AH1660" s="32" t="n">
        <f aca="false">IF(AH618=AH$2,1,0)</f>
        <v>1</v>
      </c>
      <c r="AI1660" s="33" t="n">
        <f aca="false">0</f>
        <v>0</v>
      </c>
      <c r="AJ1660" s="33" t="n">
        <f aca="false">0</f>
        <v>0</v>
      </c>
      <c r="AK1660" s="32" t="n">
        <f aca="false">IF(AK618=AK$2,1,0)</f>
        <v>1</v>
      </c>
      <c r="AL1660" s="32" t="n">
        <f aca="false">IF(AL618=AL$2,1,0)</f>
        <v>1</v>
      </c>
      <c r="AM1660" s="32" t="n">
        <f aca="false">IF(AM618=AM$2,1,0)</f>
        <v>1</v>
      </c>
      <c r="AN1660" s="32" t="n">
        <f aca="false">IF(AN618=AN$2,1,0)</f>
        <v>1</v>
      </c>
      <c r="AO1660" s="32" t="n">
        <f aca="false">IF(AO618=AO$2,1,0)</f>
        <v>1</v>
      </c>
      <c r="AP1660" s="32" t="n">
        <f aca="false">IF(AP618=AP$2,1,0)</f>
        <v>1</v>
      </c>
      <c r="AQ1660" s="32" t="n">
        <f aca="false">IF(AQ618=AQ$2,1,0)</f>
        <v>0</v>
      </c>
      <c r="AR1660" s="32" t="n">
        <f aca="false">IF(AR618=AR$2,1,0)</f>
        <v>0</v>
      </c>
      <c r="AS1660" s="32" t="n">
        <f aca="false">IF(AS618=AS$2,1,0)</f>
        <v>0</v>
      </c>
      <c r="AT1660" s="33" t="n">
        <f aca="false">IF(AT618=AT$2,3,0)</f>
        <v>0</v>
      </c>
      <c r="AU1660" s="32" t="n">
        <f aca="false">IF(AU618=AU$2,1,0)</f>
        <v>1</v>
      </c>
      <c r="AV1660" s="32" t="n">
        <f aca="false">IF(AV618=AV$2,1,0)</f>
        <v>1</v>
      </c>
      <c r="AW1660" s="32" t="n">
        <f aca="false">IF(AW618=AW$2,1,0)</f>
        <v>0</v>
      </c>
      <c r="AX1660" s="32" t="n">
        <f aca="false">IF(AX618=AX$2,1,0)</f>
        <v>1</v>
      </c>
      <c r="AY1660" s="32" t="n">
        <f aca="false">IF(AY618=AY$2,1,0)</f>
        <v>0</v>
      </c>
      <c r="AZ1660" s="32" t="n">
        <f aca="false">IF(AZ618=AZ$2,1,0)</f>
        <v>1</v>
      </c>
      <c r="BA1660" s="32" t="n">
        <f aca="false">IF(BA618=BA$2,1,0)</f>
        <v>0</v>
      </c>
      <c r="BB1660" s="32" t="n">
        <f aca="false">IF(BB618=BB$2,1,0)</f>
        <v>1</v>
      </c>
      <c r="BC1660" s="32" t="n">
        <f aca="false">IF(BC618=BC$2,1,0)</f>
        <v>0</v>
      </c>
      <c r="BD1660" s="32" t="n">
        <f aca="false">IF(BD618=BD$2,1,0)</f>
        <v>0</v>
      </c>
      <c r="BE1660" s="32" t="n">
        <f aca="false">IF(BE618=BE$2,1,0)</f>
        <v>0</v>
      </c>
      <c r="BF1660" s="32" t="n">
        <f aca="false">IF(BF618=BF$2,1,0)</f>
        <v>0</v>
      </c>
      <c r="BG1660" s="32" t="n">
        <f aca="false">IF(BG618=BG$2,1,0)</f>
        <v>1</v>
      </c>
      <c r="BH1660" s="32" t="n">
        <f aca="false">IF(BH618=BH$2,1,0)</f>
        <v>0</v>
      </c>
      <c r="BI1660" s="32" t="n">
        <f aca="false">IF(BI618=BI$2,1,0)</f>
        <v>1</v>
      </c>
      <c r="BJ1660" s="32" t="n">
        <f aca="false">IF(BJ618=BJ$2,1,0)</f>
        <v>0</v>
      </c>
      <c r="BK1660" s="32" t="n">
        <f aca="false">IF(BK618=BK$2,1,0)</f>
        <v>1</v>
      </c>
      <c r="BL1660" s="32" t="n">
        <f aca="false">IF(BL618=BL$2,1,0)</f>
        <v>0</v>
      </c>
      <c r="BM1660" s="32" t="n">
        <f aca="false">IF(BM618=BM$2,1,0)</f>
        <v>1</v>
      </c>
      <c r="BN1660" s="32" t="n">
        <f aca="false">IF(BN618=BN$2,1,0)</f>
        <v>1</v>
      </c>
      <c r="BO1660" s="32" t="n">
        <f aca="false">IF(BO618=BO$2,1,0)</f>
        <v>0</v>
      </c>
      <c r="BP1660" s="32" t="n">
        <f aca="false">IF(BP618=BP$2,1,0)</f>
        <v>1</v>
      </c>
      <c r="BQ1660" s="32" t="n">
        <f aca="false">IF(BQ618=BQ$2,1,0)</f>
        <v>1</v>
      </c>
      <c r="BR1660" s="34" t="n">
        <f aca="false">IF($K618="I_9","",IF(BR618=BR$2,1,0))</f>
        <v>0</v>
      </c>
      <c r="BS1660" s="34" t="n">
        <f aca="false">IF($K618="I_9","",IF(BS618=BS$2,1,0))</f>
        <v>0</v>
      </c>
      <c r="BT1660" s="34" t="n">
        <f aca="false">IF($K618="I_9","",IF(BT618=BT$2,1,0))</f>
        <v>1</v>
      </c>
      <c r="BU1660" s="34" t="n">
        <f aca="false">IF($K618="I_9","",IF(BU618=BU$2,1,0))</f>
        <v>1</v>
      </c>
      <c r="BV1660" s="34" t="n">
        <f aca="false">IF($K618="I_9","",IF(BV618=BV$2,1,0))</f>
        <v>0</v>
      </c>
      <c r="BW1660" s="35" t="n">
        <f aca="false">IF($K618="I_9","",IF(BW618=BW$2,1,0))</f>
        <v>0</v>
      </c>
      <c r="BX1660" s="35" t="n">
        <f aca="false">IF($K618="I_9","",IF(BX618=BX$2,2,0))</f>
        <v>0</v>
      </c>
      <c r="BY1660" s="35" t="n">
        <f aca="false">IF($K618="I_9","",IF(BY618=BY$2,3,0))</f>
        <v>0</v>
      </c>
      <c r="BZ1660" s="34" t="n">
        <f aca="false">IF($K618="I_9","",IF(BZ618=BZ$2,1,0))</f>
        <v>1</v>
      </c>
      <c r="CA1660" s="34" t="n">
        <f aca="false">IF($K618="I_9","",IF(CA618=CA$2,1,0))</f>
        <v>1</v>
      </c>
      <c r="CB1660" s="34" t="n">
        <f aca="false">IF($K618="I_9","",IF(CB618=CB$2,1,0))</f>
        <v>1</v>
      </c>
      <c r="CC1660" s="34" t="n">
        <f aca="false">IF($K618="I_9","",IF(CC618=CC$2,1,0))</f>
        <v>0</v>
      </c>
      <c r="CD1660" s="34" t="n">
        <f aca="false">IF($K618="I_9","",IF(CD618=CD$2,1,0))</f>
        <v>1</v>
      </c>
      <c r="CE1660" s="36" t="str">
        <f aca="false">IF($K618="III_11",IF(CE618=CE$2,1,0),"")</f>
        <v/>
      </c>
      <c r="CF1660" s="36" t="str">
        <f aca="false">IF($K618="III_11",IF(CF618=CF$2,1,0),"")</f>
        <v/>
      </c>
      <c r="CG1660" s="36" t="str">
        <f aca="false">IF($K618="III_11",IF(CG618=CG$2,1,0),"")</f>
        <v/>
      </c>
      <c r="CH1660" s="36" t="str">
        <f aca="false">IF($K618="III_11",IF(CH618=CH$2,1,0),"")</f>
        <v/>
      </c>
      <c r="CI1660" s="36" t="str">
        <f aca="false">IF($K618="III_11",IF(CI618=CI$2,1,0),"")</f>
        <v/>
      </c>
      <c r="CJ1660" s="36" t="str">
        <f aca="false">IF($K618="III_11",IF(CJ618=CJ$2,1,0),"")</f>
        <v/>
      </c>
      <c r="CK1660" s="36" t="str">
        <f aca="false">IF($K618="III_11",IF(CK618=CK$2,1,0),"")</f>
        <v/>
      </c>
      <c r="CL1660" s="36" t="str">
        <f aca="false">IF($K618="III_11",IF(CL618=CL$2,1,0),"")</f>
        <v/>
      </c>
      <c r="CM1660" s="36" t="str">
        <f aca="false">IF($K618="III_11",IF(CM618=CM$2,1,0),"")</f>
        <v/>
      </c>
      <c r="CN1660" s="36" t="str">
        <f aca="false">IF($K618="III_11",IF(CN618=CN$2,1,0),"")</f>
        <v/>
      </c>
    </row>
    <row r="1661" customFormat="false" ht="15.75" hidden="false" customHeight="true" outlineLevel="0" collapsed="false">
      <c r="A1661" s="4" t="str">
        <f aca="false">LEFT(A619,5)</f>
        <v>616</v>
      </c>
      <c r="B1661" s="3" t="str">
        <f aca="false">LEFT(B619,5)</f>
        <v>1</v>
      </c>
      <c r="C1661" s="2" t="n">
        <f aca="false">(IF(K1661="I_9",IF(F1661&gt;18,1,0),0)+IF(K1661="II_10",IF(F1661&gt;26,1,0),0)+IF(K1661="III_11",IF(F1661&gt;33,1,0),0))*B1661</f>
        <v>1</v>
      </c>
      <c r="D1661" s="2" t="str">
        <f aca="false">IF(C1661=1,"Запрошується до ІІ туру","Не бере участь у наступному турі")</f>
        <v>Запрошується до ІІ туру</v>
      </c>
      <c r="E1661" s="37" t="s">
        <v>1632</v>
      </c>
      <c r="F1661" s="38" t="n">
        <f aca="false">SUM(R1661:CN1661)</f>
        <v>24</v>
      </c>
      <c r="G1661" s="2" t="str">
        <f aca="false">G619</f>
        <v>Делі-Славова </v>
      </c>
      <c r="H1661" s="2" t="str">
        <f aca="false">H619</f>
        <v>Ганна</v>
      </c>
      <c r="J1661" s="3" t="n">
        <f aca="false">J619</f>
        <v>9</v>
      </c>
      <c r="K1661" s="3" t="str">
        <f aca="false">K619</f>
        <v>I_9</v>
      </c>
      <c r="M1661" s="2" t="str">
        <f aca="false">M619</f>
        <v>Одеська</v>
      </c>
      <c r="N1661" s="2" t="str">
        <f aca="false">N619</f>
        <v>Погоджуюсь</v>
      </c>
      <c r="O1661" s="2" t="str">
        <f aca="false">O619</f>
        <v>Підтверджую</v>
      </c>
      <c r="P1661" s="2" t="str">
        <f aca="false">P619</f>
        <v>Так</v>
      </c>
      <c r="Q1661" s="2" t="str">
        <f aca="false">Q619</f>
        <v>Погоджуюсь</v>
      </c>
      <c r="R1661" s="32" t="n">
        <f aca="false">IF(R619=R$2,1,0)</f>
        <v>1</v>
      </c>
      <c r="S1661" s="32" t="n">
        <f aca="false">IF(S619=S$2,1,0)</f>
        <v>0</v>
      </c>
      <c r="T1661" s="32" t="n">
        <f aca="false">IF(T619=T$2,1,0)</f>
        <v>0</v>
      </c>
      <c r="U1661" s="32" t="n">
        <f aca="false">IF(U619=U$2,1,0)</f>
        <v>0</v>
      </c>
      <c r="V1661" s="32" t="n">
        <f aca="false">IF(V619=V$2,1,0)</f>
        <v>0</v>
      </c>
      <c r="W1661" s="32" t="n">
        <f aca="false">IF(W619=W$2,1,0)</f>
        <v>0</v>
      </c>
      <c r="X1661" s="32" t="n">
        <f aca="false">IF(X619=X$2,1,0)</f>
        <v>0</v>
      </c>
      <c r="Y1661" s="32" t="n">
        <f aca="false">IF(Y619=Y$2,1,0)</f>
        <v>0</v>
      </c>
      <c r="Z1661" s="32" t="n">
        <f aca="false">IF(Z619=Z$2,1,0)</f>
        <v>0</v>
      </c>
      <c r="AA1661" s="33" t="n">
        <f aca="false">IF(AA619=AA$2,2,0)</f>
        <v>0</v>
      </c>
      <c r="AB1661" s="33" t="n">
        <f aca="false">0</f>
        <v>0</v>
      </c>
      <c r="AC1661" s="32" t="n">
        <f aca="false">IF(AC619=AC$2,1,0)</f>
        <v>0</v>
      </c>
      <c r="AD1661" s="32" t="n">
        <f aca="false">IF(AD619=AD$2,1,0)</f>
        <v>1</v>
      </c>
      <c r="AE1661" s="32" t="n">
        <f aca="false">IF(AE619=AE$2,1,0)</f>
        <v>0</v>
      </c>
      <c r="AF1661" s="32" t="n">
        <f aca="false">IF(AF619=AF$2,1,0)</f>
        <v>0</v>
      </c>
      <c r="AG1661" s="32" t="n">
        <f aca="false">IF(AG619=AG$2,1,0)</f>
        <v>0</v>
      </c>
      <c r="AH1661" s="32" t="n">
        <f aca="false">IF(AH619=AH$2,1,0)</f>
        <v>0</v>
      </c>
      <c r="AI1661" s="33" t="n">
        <f aca="false">0</f>
        <v>0</v>
      </c>
      <c r="AJ1661" s="33" t="n">
        <f aca="false">0</f>
        <v>0</v>
      </c>
      <c r="AK1661" s="32" t="n">
        <f aca="false">IF(AK619=AK$2,1,0)</f>
        <v>0</v>
      </c>
      <c r="AL1661" s="32" t="n">
        <f aca="false">IF(AL619=AL$2,1,0)</f>
        <v>0</v>
      </c>
      <c r="AM1661" s="32" t="n">
        <f aca="false">IF(AM619=AM$2,1,0)</f>
        <v>1</v>
      </c>
      <c r="AN1661" s="32" t="n">
        <f aca="false">IF(AN619=AN$2,1,0)</f>
        <v>1</v>
      </c>
      <c r="AO1661" s="32" t="n">
        <f aca="false">IF(AO619=AO$2,1,0)</f>
        <v>1</v>
      </c>
      <c r="AP1661" s="32" t="n">
        <f aca="false">IF(AP619=AP$2,1,0)</f>
        <v>1</v>
      </c>
      <c r="AQ1661" s="32" t="n">
        <f aca="false">IF(AQ619=AQ$2,1,0)</f>
        <v>1</v>
      </c>
      <c r="AR1661" s="32" t="n">
        <f aca="false">IF(AR619=AR$2,1,0)</f>
        <v>1</v>
      </c>
      <c r="AS1661" s="32" t="n">
        <f aca="false">IF(AS619=AS$2,1,0)</f>
        <v>1</v>
      </c>
      <c r="AT1661" s="33" t="n">
        <f aca="false">IF(AT619=AT$2,3,0)</f>
        <v>3</v>
      </c>
      <c r="AU1661" s="32" t="n">
        <f aca="false">IF(AU619=AU$2,1,0)</f>
        <v>0</v>
      </c>
      <c r="AV1661" s="32" t="n">
        <f aca="false">IF(AV619=AV$2,1,0)</f>
        <v>1</v>
      </c>
      <c r="AW1661" s="32" t="n">
        <f aca="false">IF(AW619=AW$2,1,0)</f>
        <v>0</v>
      </c>
      <c r="AX1661" s="32" t="n">
        <f aca="false">IF(AX619=AX$2,1,0)</f>
        <v>1</v>
      </c>
      <c r="AY1661" s="32" t="n">
        <f aca="false">IF(AY619=AY$2,1,0)</f>
        <v>1</v>
      </c>
      <c r="AZ1661" s="32" t="n">
        <f aca="false">IF(AZ619=AZ$2,1,0)</f>
        <v>1</v>
      </c>
      <c r="BA1661" s="32" t="n">
        <f aca="false">IF(BA619=BA$2,1,0)</f>
        <v>1</v>
      </c>
      <c r="BB1661" s="32" t="n">
        <f aca="false">IF(BB619=BB$2,1,0)</f>
        <v>0</v>
      </c>
      <c r="BC1661" s="32" t="n">
        <f aca="false">IF(BC619=BC$2,1,0)</f>
        <v>0</v>
      </c>
      <c r="BD1661" s="32" t="n">
        <f aca="false">IF(BD619=BD$2,1,0)</f>
        <v>1</v>
      </c>
      <c r="BE1661" s="32" t="n">
        <f aca="false">IF(BE619=BE$2,1,0)</f>
        <v>0</v>
      </c>
      <c r="BF1661" s="32" t="n">
        <f aca="false">IF(BF619=BF$2,1,0)</f>
        <v>0</v>
      </c>
      <c r="BG1661" s="32" t="n">
        <f aca="false">IF(BG619=BG$2,1,0)</f>
        <v>0</v>
      </c>
      <c r="BH1661" s="32" t="n">
        <f aca="false">IF(BH619=BH$2,1,0)</f>
        <v>1</v>
      </c>
      <c r="BI1661" s="32" t="n">
        <f aca="false">IF(BI619=BI$2,1,0)</f>
        <v>0</v>
      </c>
      <c r="BJ1661" s="32" t="n">
        <f aca="false">IF(BJ619=BJ$2,1,0)</f>
        <v>1</v>
      </c>
      <c r="BK1661" s="32" t="n">
        <f aca="false">IF(BK619=BK$2,1,0)</f>
        <v>0</v>
      </c>
      <c r="BL1661" s="32" t="n">
        <f aca="false">IF(BL619=BL$2,1,0)</f>
        <v>1</v>
      </c>
      <c r="BM1661" s="32" t="n">
        <f aca="false">IF(BM619=BM$2,1,0)</f>
        <v>1</v>
      </c>
      <c r="BN1661" s="32" t="n">
        <f aca="false">IF(BN619=BN$2,1,0)</f>
        <v>1</v>
      </c>
      <c r="BO1661" s="32" t="n">
        <f aca="false">IF(BO619=BO$2,1,0)</f>
        <v>1</v>
      </c>
      <c r="BP1661" s="32" t="n">
        <f aca="false">IF(BP619=BP$2,1,0)</f>
        <v>0</v>
      </c>
      <c r="BQ1661" s="32" t="n">
        <f aca="false">IF(BQ619=BQ$2,1,0)</f>
        <v>0</v>
      </c>
      <c r="BR1661" s="34" t="str">
        <f aca="false">IF($K619="I_9","",IF(BR619=BR$2,1,0))</f>
        <v/>
      </c>
      <c r="BS1661" s="34" t="str">
        <f aca="false">IF($K619="I_9","",IF(BS619=BS$2,1,0))</f>
        <v/>
      </c>
      <c r="BT1661" s="34" t="str">
        <f aca="false">IF($K619="I_9","",IF(BT619=BT$2,1,0))</f>
        <v/>
      </c>
      <c r="BU1661" s="34" t="str">
        <f aca="false">IF($K619="I_9","",IF(BU619=BU$2,1,0))</f>
        <v/>
      </c>
      <c r="BV1661" s="34" t="str">
        <f aca="false">IF($K619="I_9","",IF(BV619=BV$2,1,0))</f>
        <v/>
      </c>
      <c r="BW1661" s="35" t="str">
        <f aca="false">IF($K619="I_9","",IF(BW619=BW$2,1,0))</f>
        <v/>
      </c>
      <c r="BX1661" s="35" t="str">
        <f aca="false">IF($K619="I_9","",IF(BX619=BX$2,2,0))</f>
        <v/>
      </c>
      <c r="BY1661" s="35" t="str">
        <f aca="false">IF($K619="I_9","",IF(BY619=BY$2,3,0))</f>
        <v/>
      </c>
      <c r="BZ1661" s="34" t="str">
        <f aca="false">IF($K619="I_9","",IF(BZ619=BZ$2,1,0))</f>
        <v/>
      </c>
      <c r="CA1661" s="34" t="str">
        <f aca="false">IF($K619="I_9","",IF(CA619=CA$2,1,0))</f>
        <v/>
      </c>
      <c r="CB1661" s="34" t="str">
        <f aca="false">IF($K619="I_9","",IF(CB619=CB$2,1,0))</f>
        <v/>
      </c>
      <c r="CC1661" s="34" t="str">
        <f aca="false">IF($K619="I_9","",IF(CC619=CC$2,1,0))</f>
        <v/>
      </c>
      <c r="CD1661" s="34" t="str">
        <f aca="false">IF($K619="I_9","",IF(CD619=CD$2,1,0))</f>
        <v/>
      </c>
      <c r="CE1661" s="36" t="str">
        <f aca="false">IF($K619="III_11",IF(CE619=CE$2,1,0),"")</f>
        <v/>
      </c>
      <c r="CF1661" s="36" t="str">
        <f aca="false">IF($K619="III_11",IF(CF619=CF$2,1,0),"")</f>
        <v/>
      </c>
      <c r="CG1661" s="36" t="str">
        <f aca="false">IF($K619="III_11",IF(CG619=CG$2,1,0),"")</f>
        <v/>
      </c>
      <c r="CH1661" s="36" t="str">
        <f aca="false">IF($K619="III_11",IF(CH619=CH$2,1,0),"")</f>
        <v/>
      </c>
      <c r="CI1661" s="36" t="str">
        <f aca="false">IF($K619="III_11",IF(CI619=CI$2,1,0),"")</f>
        <v/>
      </c>
      <c r="CJ1661" s="36" t="str">
        <f aca="false">IF($K619="III_11",IF(CJ619=CJ$2,1,0),"")</f>
        <v/>
      </c>
      <c r="CK1661" s="36" t="str">
        <f aca="false">IF($K619="III_11",IF(CK619=CK$2,1,0),"")</f>
        <v/>
      </c>
      <c r="CL1661" s="36" t="str">
        <f aca="false">IF($K619="III_11",IF(CL619=CL$2,1,0),"")</f>
        <v/>
      </c>
      <c r="CM1661" s="36" t="str">
        <f aca="false">IF($K619="III_11",IF(CM619=CM$2,1,0),"")</f>
        <v/>
      </c>
      <c r="CN1661" s="36" t="str">
        <f aca="false">IF($K619="III_11",IF(CN619=CN$2,1,0),"")</f>
        <v/>
      </c>
    </row>
    <row r="1662" customFormat="false" ht="15.75" hidden="false" customHeight="true" outlineLevel="0" collapsed="false">
      <c r="A1662" s="4" t="str">
        <f aca="false">LEFT(A620,5)</f>
        <v>617</v>
      </c>
      <c r="B1662" s="3" t="str">
        <f aca="false">LEFT(B620,5)</f>
        <v>1</v>
      </c>
      <c r="C1662" s="2" t="n">
        <f aca="false">(IF(K1662="I_9",IF(F1662&gt;18,1,0),0)+IF(K1662="II_10",IF(F1662&gt;26,1,0),0)+IF(K1662="III_11",IF(F1662&gt;33,1,0),0))*B1662</f>
        <v>1</v>
      </c>
      <c r="D1662" s="2" t="str">
        <f aca="false">IF(C1662=1,"Запрошується до ІІ туру","Не бере участь у наступному турі")</f>
        <v>Запрошується до ІІ туру</v>
      </c>
      <c r="E1662" s="37" t="s">
        <v>857</v>
      </c>
      <c r="F1662" s="38" t="n">
        <f aca="false">SUM(R1662:CN1662)</f>
        <v>34</v>
      </c>
      <c r="G1662" s="2" t="str">
        <f aca="false">G620</f>
        <v>Трофимець </v>
      </c>
      <c r="H1662" s="2" t="str">
        <f aca="false">H620</f>
        <v>Мирослава </v>
      </c>
      <c r="J1662" s="3" t="n">
        <f aca="false">J620</f>
        <v>10</v>
      </c>
      <c r="K1662" s="3" t="str">
        <f aca="false">K620</f>
        <v>II_10</v>
      </c>
      <c r="M1662" s="2" t="str">
        <f aca="false">M620</f>
        <v>Рівненська</v>
      </c>
      <c r="N1662" s="2" t="str">
        <f aca="false">N620</f>
        <v>Погоджуюсь</v>
      </c>
      <c r="O1662" s="2" t="str">
        <f aca="false">O620</f>
        <v>Підтверджую</v>
      </c>
      <c r="P1662" s="2" t="str">
        <f aca="false">P620</f>
        <v>Так</v>
      </c>
      <c r="Q1662" s="2" t="str">
        <f aca="false">Q620</f>
        <v>Погоджуюсь</v>
      </c>
      <c r="R1662" s="32" t="n">
        <f aca="false">IF(R620=R$2,1,0)</f>
        <v>1</v>
      </c>
      <c r="S1662" s="32" t="n">
        <f aca="false">IF(S620=S$2,1,0)</f>
        <v>1</v>
      </c>
      <c r="T1662" s="32" t="n">
        <f aca="false">IF(T620=T$2,1,0)</f>
        <v>0</v>
      </c>
      <c r="U1662" s="32" t="n">
        <f aca="false">IF(U620=U$2,1,0)</f>
        <v>0</v>
      </c>
      <c r="V1662" s="32" t="n">
        <f aca="false">IF(V620=V$2,1,0)</f>
        <v>0</v>
      </c>
      <c r="W1662" s="32" t="n">
        <f aca="false">IF(W620=W$2,1,0)</f>
        <v>0</v>
      </c>
      <c r="X1662" s="32" t="n">
        <f aca="false">IF(X620=X$2,1,0)</f>
        <v>0</v>
      </c>
      <c r="Y1662" s="32" t="n">
        <f aca="false">IF(Y620=Y$2,1,0)</f>
        <v>0</v>
      </c>
      <c r="Z1662" s="32" t="n">
        <f aca="false">IF(Z620=Z$2,1,0)</f>
        <v>0</v>
      </c>
      <c r="AA1662" s="33" t="n">
        <f aca="false">IF(AA620=AA$2,2,0)</f>
        <v>0</v>
      </c>
      <c r="AB1662" s="33" t="n">
        <f aca="false">0</f>
        <v>0</v>
      </c>
      <c r="AC1662" s="32" t="n">
        <f aca="false">IF(AC620=AC$2,1,0)</f>
        <v>0</v>
      </c>
      <c r="AD1662" s="32" t="n">
        <f aca="false">IF(AD620=AD$2,1,0)</f>
        <v>0</v>
      </c>
      <c r="AE1662" s="32" t="n">
        <f aca="false">IF(AE620=AE$2,1,0)</f>
        <v>0</v>
      </c>
      <c r="AF1662" s="32" t="n">
        <f aca="false">IF(AF620=AF$2,1,0)</f>
        <v>0</v>
      </c>
      <c r="AG1662" s="32" t="n">
        <f aca="false">IF(AG620=AG$2,1,0)</f>
        <v>0</v>
      </c>
      <c r="AH1662" s="32" t="n">
        <f aca="false">IF(AH620=AH$2,1,0)</f>
        <v>0</v>
      </c>
      <c r="AI1662" s="33" t="n">
        <f aca="false">0</f>
        <v>0</v>
      </c>
      <c r="AJ1662" s="33" t="n">
        <f aca="false">0</f>
        <v>0</v>
      </c>
      <c r="AK1662" s="32" t="n">
        <f aca="false">IF(AK620=AK$2,1,0)</f>
        <v>0</v>
      </c>
      <c r="AL1662" s="32" t="n">
        <f aca="false">IF(AL620=AL$2,1,0)</f>
        <v>0</v>
      </c>
      <c r="AM1662" s="32" t="n">
        <f aca="false">IF(AM620=AM$2,1,0)</f>
        <v>1</v>
      </c>
      <c r="AN1662" s="32" t="n">
        <f aca="false">IF(AN620=AN$2,1,0)</f>
        <v>1</v>
      </c>
      <c r="AO1662" s="32" t="n">
        <f aca="false">IF(AO620=AO$2,1,0)</f>
        <v>1</v>
      </c>
      <c r="AP1662" s="32" t="n">
        <f aca="false">IF(AP620=AP$2,1,0)</f>
        <v>1</v>
      </c>
      <c r="AQ1662" s="32" t="n">
        <f aca="false">IF(AQ620=AQ$2,1,0)</f>
        <v>1</v>
      </c>
      <c r="AR1662" s="32" t="n">
        <f aca="false">IF(AR620=AR$2,1,0)</f>
        <v>1</v>
      </c>
      <c r="AS1662" s="32" t="n">
        <f aca="false">IF(AS620=AS$2,1,0)</f>
        <v>1</v>
      </c>
      <c r="AT1662" s="33" t="n">
        <f aca="false">IF(AT620=AT$2,3,0)</f>
        <v>0</v>
      </c>
      <c r="AU1662" s="32" t="n">
        <f aca="false">IF(AU620=AU$2,1,0)</f>
        <v>1</v>
      </c>
      <c r="AV1662" s="32" t="n">
        <f aca="false">IF(AV620=AV$2,1,0)</f>
        <v>1</v>
      </c>
      <c r="AW1662" s="32" t="n">
        <f aca="false">IF(AW620=AW$2,1,0)</f>
        <v>0</v>
      </c>
      <c r="AX1662" s="32" t="n">
        <f aca="false">IF(AX620=AX$2,1,0)</f>
        <v>1</v>
      </c>
      <c r="AY1662" s="32" t="n">
        <f aca="false">IF(AY620=AY$2,1,0)</f>
        <v>0</v>
      </c>
      <c r="AZ1662" s="32" t="n">
        <f aca="false">IF(AZ620=AZ$2,1,0)</f>
        <v>1</v>
      </c>
      <c r="BA1662" s="32" t="n">
        <f aca="false">IF(BA620=BA$2,1,0)</f>
        <v>1</v>
      </c>
      <c r="BB1662" s="32" t="n">
        <f aca="false">IF(BB620=BB$2,1,0)</f>
        <v>0</v>
      </c>
      <c r="BC1662" s="32" t="n">
        <f aca="false">IF(BC620=BC$2,1,0)</f>
        <v>0</v>
      </c>
      <c r="BD1662" s="32" t="n">
        <f aca="false">IF(BD620=BD$2,1,0)</f>
        <v>0</v>
      </c>
      <c r="BE1662" s="32" t="n">
        <f aca="false">IF(BE620=BE$2,1,0)</f>
        <v>0</v>
      </c>
      <c r="BF1662" s="32" t="n">
        <f aca="false">IF(BF620=BF$2,1,0)</f>
        <v>0</v>
      </c>
      <c r="BG1662" s="32" t="n">
        <f aca="false">IF(BG620=BG$2,1,0)</f>
        <v>1</v>
      </c>
      <c r="BH1662" s="32" t="n">
        <f aca="false">IF(BH620=BH$2,1,0)</f>
        <v>0</v>
      </c>
      <c r="BI1662" s="32" t="n">
        <f aca="false">IF(BI620=BI$2,1,0)</f>
        <v>0</v>
      </c>
      <c r="BJ1662" s="32" t="n">
        <f aca="false">IF(BJ620=BJ$2,1,0)</f>
        <v>0</v>
      </c>
      <c r="BK1662" s="32" t="n">
        <f aca="false">IF(BK620=BK$2,1,0)</f>
        <v>1</v>
      </c>
      <c r="BL1662" s="32" t="n">
        <f aca="false">IF(BL620=BL$2,1,0)</f>
        <v>0</v>
      </c>
      <c r="BM1662" s="32" t="n">
        <f aca="false">IF(BM620=BM$2,1,0)</f>
        <v>1</v>
      </c>
      <c r="BN1662" s="32" t="n">
        <f aca="false">IF(BN620=BN$2,1,0)</f>
        <v>1</v>
      </c>
      <c r="BO1662" s="32" t="n">
        <f aca="false">IF(BO620=BO$2,1,0)</f>
        <v>0</v>
      </c>
      <c r="BP1662" s="32" t="n">
        <f aca="false">IF(BP620=BP$2,1,0)</f>
        <v>0</v>
      </c>
      <c r="BQ1662" s="32" t="n">
        <f aca="false">IF(BQ620=BQ$2,1,0)</f>
        <v>0</v>
      </c>
      <c r="BR1662" s="34" t="n">
        <f aca="false">IF($K620="I_9","",IF(BR620=BR$2,1,0))</f>
        <v>1</v>
      </c>
      <c r="BS1662" s="34" t="n">
        <f aca="false">IF($K620="I_9","",IF(BS620=BS$2,1,0))</f>
        <v>1</v>
      </c>
      <c r="BT1662" s="34" t="n">
        <f aca="false">IF($K620="I_9","",IF(BT620=BT$2,1,0))</f>
        <v>1</v>
      </c>
      <c r="BU1662" s="34" t="n">
        <f aca="false">IF($K620="I_9","",IF(BU620=BU$2,1,0))</f>
        <v>1</v>
      </c>
      <c r="BV1662" s="34" t="n">
        <f aca="false">IF($K620="I_9","",IF(BV620=BV$2,1,0))</f>
        <v>1</v>
      </c>
      <c r="BW1662" s="35" t="n">
        <f aca="false">IF($K620="I_9","",IF(BW620=BW$2,1,0))</f>
        <v>1</v>
      </c>
      <c r="BX1662" s="35" t="n">
        <f aca="false">IF($K620="I_9","",IF(BX620=BX$2,2,0))</f>
        <v>2</v>
      </c>
      <c r="BY1662" s="35" t="n">
        <f aca="false">IF($K620="I_9","",IF(BY620=BY$2,3,0))</f>
        <v>3</v>
      </c>
      <c r="BZ1662" s="34" t="n">
        <f aca="false">IF($K620="I_9","",IF(BZ620=BZ$2,1,0))</f>
        <v>1</v>
      </c>
      <c r="CA1662" s="34" t="n">
        <f aca="false">IF($K620="I_9","",IF(CA620=CA$2,1,0))</f>
        <v>1</v>
      </c>
      <c r="CB1662" s="34" t="n">
        <f aca="false">IF($K620="I_9","",IF(CB620=CB$2,1,0))</f>
        <v>1</v>
      </c>
      <c r="CC1662" s="34" t="n">
        <f aca="false">IF($K620="I_9","",IF(CC620=CC$2,1,0))</f>
        <v>1</v>
      </c>
      <c r="CD1662" s="34" t="n">
        <f aca="false">IF($K620="I_9","",IF(CD620=CD$2,1,0))</f>
        <v>1</v>
      </c>
      <c r="CE1662" s="36" t="str">
        <f aca="false">IF($K620="III_11",IF(CE620=CE$2,1,0),"")</f>
        <v/>
      </c>
      <c r="CF1662" s="36" t="str">
        <f aca="false">IF($K620="III_11",IF(CF620=CF$2,1,0),"")</f>
        <v/>
      </c>
      <c r="CG1662" s="36" t="str">
        <f aca="false">IF($K620="III_11",IF(CG620=CG$2,1,0),"")</f>
        <v/>
      </c>
      <c r="CH1662" s="36" t="str">
        <f aca="false">IF($K620="III_11",IF(CH620=CH$2,1,0),"")</f>
        <v/>
      </c>
      <c r="CI1662" s="36" t="str">
        <f aca="false">IF($K620="III_11",IF(CI620=CI$2,1,0),"")</f>
        <v/>
      </c>
      <c r="CJ1662" s="36" t="str">
        <f aca="false">IF($K620="III_11",IF(CJ620=CJ$2,1,0),"")</f>
        <v/>
      </c>
      <c r="CK1662" s="36" t="str">
        <f aca="false">IF($K620="III_11",IF(CK620=CK$2,1,0),"")</f>
        <v/>
      </c>
      <c r="CL1662" s="36" t="str">
        <f aca="false">IF($K620="III_11",IF(CL620=CL$2,1,0),"")</f>
        <v/>
      </c>
      <c r="CM1662" s="36" t="str">
        <f aca="false">IF($K620="III_11",IF(CM620=CM$2,1,0),"")</f>
        <v/>
      </c>
      <c r="CN1662" s="36" t="str">
        <f aca="false">IF($K620="III_11",IF(CN620=CN$2,1,0),"")</f>
        <v/>
      </c>
    </row>
    <row r="1663" customFormat="false" ht="15.75" hidden="false" customHeight="true" outlineLevel="0" collapsed="false">
      <c r="A1663" s="4" t="str">
        <f aca="false">LEFT(A621,5)</f>
        <v>618</v>
      </c>
      <c r="B1663" s="3" t="str">
        <f aca="false">LEFT(B621,5)</f>
        <v>1</v>
      </c>
      <c r="C1663" s="2" t="n">
        <f aca="false">(IF(K1663="I_9",IF(F1663&gt;18,1,0),0)+IF(K1663="II_10",IF(F1663&gt;26,1,0),0)+IF(K1663="III_11",IF(F1663&gt;33,1,0),0))*B1663</f>
        <v>1</v>
      </c>
      <c r="D1663" s="2" t="str">
        <f aca="false">IF(C1663=1,"Запрошується до ІІ туру","Не бере участь у наступному турі")</f>
        <v>Запрошується до ІІ туру</v>
      </c>
      <c r="E1663" s="37" t="s">
        <v>1457</v>
      </c>
      <c r="F1663" s="38" t="n">
        <f aca="false">SUM(R1663:CN1663)</f>
        <v>59</v>
      </c>
      <c r="G1663" s="2" t="str">
        <f aca="false">G621</f>
        <v>Вагін</v>
      </c>
      <c r="H1663" s="2" t="str">
        <f aca="false">H621</f>
        <v>Софія</v>
      </c>
      <c r="J1663" s="3" t="n">
        <f aca="false">J621</f>
        <v>11</v>
      </c>
      <c r="K1663" s="3" t="str">
        <f aca="false">K621</f>
        <v>III_11</v>
      </c>
      <c r="M1663" s="2" t="str">
        <f aca="false">M621</f>
        <v>Львівська</v>
      </c>
      <c r="N1663" s="2" t="str">
        <f aca="false">N621</f>
        <v>Погоджуюсь</v>
      </c>
      <c r="O1663" s="2" t="str">
        <f aca="false">O621</f>
        <v>Підтверджую</v>
      </c>
      <c r="P1663" s="2" t="str">
        <f aca="false">P621</f>
        <v>Так</v>
      </c>
      <c r="Q1663" s="2" t="str">
        <f aca="false">Q621</f>
        <v>Погоджуюсь</v>
      </c>
      <c r="R1663" s="32" t="n">
        <f aca="false">IF(R621=R$2,1,0)</f>
        <v>1</v>
      </c>
      <c r="S1663" s="32" t="n">
        <f aca="false">IF(S621=S$2,1,0)</f>
        <v>1</v>
      </c>
      <c r="T1663" s="32" t="n">
        <f aca="false">IF(T621=T$2,1,0)</f>
        <v>1</v>
      </c>
      <c r="U1663" s="32" t="n">
        <f aca="false">IF(U621=U$2,1,0)</f>
        <v>1</v>
      </c>
      <c r="V1663" s="32" t="n">
        <f aca="false">IF(V621=V$2,1,0)</f>
        <v>1</v>
      </c>
      <c r="W1663" s="32" t="n">
        <f aca="false">IF(W621=W$2,1,0)</f>
        <v>1</v>
      </c>
      <c r="X1663" s="32" t="n">
        <f aca="false">IF(X621=X$2,1,0)</f>
        <v>1</v>
      </c>
      <c r="Y1663" s="32" t="n">
        <f aca="false">IF(Y621=Y$2,1,0)</f>
        <v>1</v>
      </c>
      <c r="Z1663" s="32" t="n">
        <f aca="false">IF(Z621=Z$2,1,0)</f>
        <v>1</v>
      </c>
      <c r="AA1663" s="33" t="n">
        <f aca="false">IF(AA621=AA$2,2,0)</f>
        <v>2</v>
      </c>
      <c r="AB1663" s="33" t="n">
        <f aca="false">0</f>
        <v>0</v>
      </c>
      <c r="AC1663" s="32" t="n">
        <f aca="false">IF(AC621=AC$2,1,0)</f>
        <v>1</v>
      </c>
      <c r="AD1663" s="32" t="n">
        <f aca="false">IF(AD621=AD$2,1,0)</f>
        <v>1</v>
      </c>
      <c r="AE1663" s="32" t="n">
        <f aca="false">IF(AE621=AE$2,1,0)</f>
        <v>0</v>
      </c>
      <c r="AF1663" s="32" t="n">
        <f aca="false">IF(AF621=AF$2,1,0)</f>
        <v>1</v>
      </c>
      <c r="AG1663" s="32" t="n">
        <f aca="false">IF(AG621=AG$2,1,0)</f>
        <v>1</v>
      </c>
      <c r="AH1663" s="32" t="n">
        <f aca="false">IF(AH621=AH$2,1,0)</f>
        <v>0</v>
      </c>
      <c r="AI1663" s="33" t="n">
        <f aca="false">0</f>
        <v>0</v>
      </c>
      <c r="AJ1663" s="33" t="n">
        <f aca="false">0</f>
        <v>0</v>
      </c>
      <c r="AK1663" s="32" t="n">
        <f aca="false">IF(AK621=AK$2,1,0)</f>
        <v>1</v>
      </c>
      <c r="AL1663" s="32" t="n">
        <f aca="false">IF(AL621=AL$2,1,0)</f>
        <v>0</v>
      </c>
      <c r="AM1663" s="32" t="n">
        <f aca="false">IF(AM621=AM$2,1,0)</f>
        <v>1</v>
      </c>
      <c r="AN1663" s="32" t="n">
        <f aca="false">IF(AN621=AN$2,1,0)</f>
        <v>1</v>
      </c>
      <c r="AO1663" s="32" t="n">
        <f aca="false">IF(AO621=AO$2,1,0)</f>
        <v>1</v>
      </c>
      <c r="AP1663" s="32" t="n">
        <f aca="false">IF(AP621=AP$2,1,0)</f>
        <v>1</v>
      </c>
      <c r="AQ1663" s="32" t="n">
        <f aca="false">IF(AQ621=AQ$2,1,0)</f>
        <v>1</v>
      </c>
      <c r="AR1663" s="32" t="n">
        <f aca="false">IF(AR621=AR$2,1,0)</f>
        <v>1</v>
      </c>
      <c r="AS1663" s="32" t="n">
        <f aca="false">IF(AS621=AS$2,1,0)</f>
        <v>1</v>
      </c>
      <c r="AT1663" s="33" t="n">
        <f aca="false">IF(AT621=AT$2,3,0)</f>
        <v>0</v>
      </c>
      <c r="AU1663" s="32" t="n">
        <f aca="false">IF(AU621=AU$2,1,0)</f>
        <v>1</v>
      </c>
      <c r="AV1663" s="32" t="n">
        <f aca="false">IF(AV621=AV$2,1,0)</f>
        <v>1</v>
      </c>
      <c r="AW1663" s="32" t="n">
        <f aca="false">IF(AW621=AW$2,1,0)</f>
        <v>0</v>
      </c>
      <c r="AX1663" s="32" t="n">
        <f aca="false">IF(AX621=AX$2,1,0)</f>
        <v>1</v>
      </c>
      <c r="AY1663" s="32" t="n">
        <f aca="false">IF(AY621=AY$2,1,0)</f>
        <v>1</v>
      </c>
      <c r="AZ1663" s="32" t="n">
        <f aca="false">IF(AZ621=AZ$2,1,0)</f>
        <v>1</v>
      </c>
      <c r="BA1663" s="32" t="n">
        <f aca="false">IF(BA621=BA$2,1,0)</f>
        <v>1</v>
      </c>
      <c r="BB1663" s="32" t="n">
        <f aca="false">IF(BB621=BB$2,1,0)</f>
        <v>1</v>
      </c>
      <c r="BC1663" s="32" t="n">
        <f aca="false">IF(BC621=BC$2,1,0)</f>
        <v>0</v>
      </c>
      <c r="BD1663" s="32" t="n">
        <f aca="false">IF(BD621=BD$2,1,0)</f>
        <v>1</v>
      </c>
      <c r="BE1663" s="32" t="n">
        <f aca="false">IF(BE621=BE$2,1,0)</f>
        <v>0</v>
      </c>
      <c r="BF1663" s="32" t="n">
        <f aca="false">IF(BF621=BF$2,1,0)</f>
        <v>1</v>
      </c>
      <c r="BG1663" s="32" t="n">
        <f aca="false">IF(BG621=BG$2,1,0)</f>
        <v>0</v>
      </c>
      <c r="BH1663" s="32" t="n">
        <f aca="false">IF(BH621=BH$2,1,0)</f>
        <v>0</v>
      </c>
      <c r="BI1663" s="32" t="n">
        <f aca="false">IF(BI621=BI$2,1,0)</f>
        <v>1</v>
      </c>
      <c r="BJ1663" s="32" t="n">
        <f aca="false">IF(BJ621=BJ$2,1,0)</f>
        <v>0</v>
      </c>
      <c r="BK1663" s="32" t="n">
        <f aca="false">IF(BK621=BK$2,1,0)</f>
        <v>1</v>
      </c>
      <c r="BL1663" s="32" t="n">
        <f aca="false">IF(BL621=BL$2,1,0)</f>
        <v>1</v>
      </c>
      <c r="BM1663" s="32" t="n">
        <f aca="false">IF(BM621=BM$2,1,0)</f>
        <v>1</v>
      </c>
      <c r="BN1663" s="32" t="n">
        <f aca="false">IF(BN621=BN$2,1,0)</f>
        <v>1</v>
      </c>
      <c r="BO1663" s="32" t="n">
        <f aca="false">IF(BO621=BO$2,1,0)</f>
        <v>1</v>
      </c>
      <c r="BP1663" s="32" t="n">
        <f aca="false">IF(BP621=BP$2,1,0)</f>
        <v>1</v>
      </c>
      <c r="BQ1663" s="32" t="n">
        <f aca="false">IF(BQ621=BQ$2,1,0)</f>
        <v>1</v>
      </c>
      <c r="BR1663" s="34" t="n">
        <f aca="false">IF($K621="I_9","",IF(BR621=BR$2,1,0))</f>
        <v>1</v>
      </c>
      <c r="BS1663" s="34" t="n">
        <f aca="false">IF($K621="I_9","",IF(BS621=BS$2,1,0))</f>
        <v>1</v>
      </c>
      <c r="BT1663" s="34" t="n">
        <f aca="false">IF($K621="I_9","",IF(BT621=BT$2,1,0))</f>
        <v>1</v>
      </c>
      <c r="BU1663" s="34" t="n">
        <f aca="false">IF($K621="I_9","",IF(BU621=BU$2,1,0))</f>
        <v>1</v>
      </c>
      <c r="BV1663" s="34" t="n">
        <f aca="false">IF($K621="I_9","",IF(BV621=BV$2,1,0))</f>
        <v>1</v>
      </c>
      <c r="BW1663" s="35" t="n">
        <f aca="false">IF($K621="I_9","",IF(BW621=BW$2,1,0))</f>
        <v>0</v>
      </c>
      <c r="BX1663" s="35" t="n">
        <f aca="false">IF($K621="I_9","",IF(BX621=BX$2,2,0))</f>
        <v>2</v>
      </c>
      <c r="BY1663" s="35" t="n">
        <f aca="false">IF($K621="I_9","",IF(BY621=BY$2,3,0))</f>
        <v>0</v>
      </c>
      <c r="BZ1663" s="34" t="n">
        <f aca="false">IF($K621="I_9","",IF(BZ621=BZ$2,1,0))</f>
        <v>1</v>
      </c>
      <c r="CA1663" s="34" t="n">
        <f aca="false">IF($K621="I_9","",IF(CA621=CA$2,1,0))</f>
        <v>1</v>
      </c>
      <c r="CB1663" s="34" t="n">
        <f aca="false">IF($K621="I_9","",IF(CB621=CB$2,1,0))</f>
        <v>1</v>
      </c>
      <c r="CC1663" s="34" t="n">
        <f aca="false">IF($K621="I_9","",IF(CC621=CC$2,1,0))</f>
        <v>1</v>
      </c>
      <c r="CD1663" s="34" t="n">
        <f aca="false">IF($K621="I_9","",IF(CD621=CD$2,1,0))</f>
        <v>1</v>
      </c>
      <c r="CE1663" s="36" t="n">
        <f aca="false">IF($K621="III_11",IF(CE621=CE$2,1,0),"")</f>
        <v>1</v>
      </c>
      <c r="CF1663" s="36" t="n">
        <f aca="false">IF($K621="III_11",IF(CF621=CF$2,1,0),"")</f>
        <v>1</v>
      </c>
      <c r="CG1663" s="36" t="n">
        <f aca="false">IF($K621="III_11",IF(CG621=CG$2,1,0),"")</f>
        <v>1</v>
      </c>
      <c r="CH1663" s="36" t="n">
        <f aca="false">IF($K621="III_11",IF(CH621=CH$2,1,0),"")</f>
        <v>1</v>
      </c>
      <c r="CI1663" s="36" t="n">
        <f aca="false">IF($K621="III_11",IF(CI621=CI$2,1,0),"")</f>
        <v>0</v>
      </c>
      <c r="CJ1663" s="36" t="n">
        <f aca="false">IF($K621="III_11",IF(CJ621=CJ$2,1,0),"")</f>
        <v>1</v>
      </c>
      <c r="CK1663" s="36" t="n">
        <f aca="false">IF($K621="III_11",IF(CK621=CK$2,1,0),"")</f>
        <v>0</v>
      </c>
      <c r="CL1663" s="36" t="n">
        <f aca="false">IF($K621="III_11",IF(CL621=CL$2,1,0),"")</f>
        <v>1</v>
      </c>
      <c r="CM1663" s="36" t="n">
        <f aca="false">IF($K621="III_11",IF(CM621=CM$2,1,0),"")</f>
        <v>0</v>
      </c>
      <c r="CN1663" s="36" t="n">
        <f aca="false">IF($K621="III_11",IF(CN621=CN$2,1,0),"")</f>
        <v>1</v>
      </c>
    </row>
    <row r="1664" customFormat="false" ht="15.75" hidden="false" customHeight="true" outlineLevel="0" collapsed="false">
      <c r="A1664" s="4" t="str">
        <f aca="false">LEFT(A622,5)</f>
        <v>619</v>
      </c>
      <c r="B1664" s="3" t="str">
        <f aca="false">LEFT(B622,5)</f>
        <v>1</v>
      </c>
      <c r="C1664" s="2" t="n">
        <f aca="false">(IF(K1664="I_9",IF(F1664&gt;18,1,0),0)+IF(K1664="II_10",IF(F1664&gt;26,1,0),0)+IF(K1664="III_11",IF(F1664&gt;33,1,0),0))*B1664</f>
        <v>1</v>
      </c>
      <c r="D1664" s="2" t="str">
        <f aca="false">IF(C1664=1,"Запрошується до ІІ туру","Не бере участь у наступному турі")</f>
        <v>Запрошується до ІІ туру</v>
      </c>
      <c r="E1664" s="37" t="s">
        <v>1639</v>
      </c>
      <c r="F1664" s="38" t="n">
        <f aca="false">SUM(R1664:CN1664)</f>
        <v>59</v>
      </c>
      <c r="G1664" s="2" t="str">
        <f aca="false">G622</f>
        <v>Лоїк</v>
      </c>
      <c r="H1664" s="2" t="str">
        <f aca="false">H622</f>
        <v>Олена</v>
      </c>
      <c r="J1664" s="3" t="n">
        <f aca="false">J622</f>
        <v>11</v>
      </c>
      <c r="K1664" s="3" t="str">
        <f aca="false">K622</f>
        <v>III_11</v>
      </c>
      <c r="M1664" s="2" t="str">
        <f aca="false">M622</f>
        <v>Львівська</v>
      </c>
      <c r="N1664" s="2" t="str">
        <f aca="false">N622</f>
        <v>Погоджуюсь</v>
      </c>
      <c r="O1664" s="2" t="str">
        <f aca="false">O622</f>
        <v>Підтверджую</v>
      </c>
      <c r="P1664" s="2" t="str">
        <f aca="false">P622</f>
        <v>Так</v>
      </c>
      <c r="Q1664" s="2" t="str">
        <f aca="false">Q622</f>
        <v>Погоджуюсь</v>
      </c>
      <c r="R1664" s="32" t="n">
        <f aca="false">IF(R622=R$2,1,0)</f>
        <v>1</v>
      </c>
      <c r="S1664" s="32" t="n">
        <f aca="false">IF(S622=S$2,1,0)</f>
        <v>1</v>
      </c>
      <c r="T1664" s="32" t="n">
        <f aca="false">IF(T622=T$2,1,0)</f>
        <v>1</v>
      </c>
      <c r="U1664" s="32" t="n">
        <f aca="false">IF(U622=U$2,1,0)</f>
        <v>1</v>
      </c>
      <c r="V1664" s="32" t="n">
        <f aca="false">IF(V622=V$2,1,0)</f>
        <v>1</v>
      </c>
      <c r="W1664" s="32" t="n">
        <f aca="false">IF(W622=W$2,1,0)</f>
        <v>1</v>
      </c>
      <c r="X1664" s="32" t="n">
        <f aca="false">IF(X622=X$2,1,0)</f>
        <v>1</v>
      </c>
      <c r="Y1664" s="32" t="n">
        <f aca="false">IF(Y622=Y$2,1,0)</f>
        <v>1</v>
      </c>
      <c r="Z1664" s="32" t="n">
        <f aca="false">IF(Z622=Z$2,1,0)</f>
        <v>1</v>
      </c>
      <c r="AA1664" s="33" t="n">
        <f aca="false">IF(AA622=AA$2,2,0)</f>
        <v>2</v>
      </c>
      <c r="AB1664" s="33" t="n">
        <f aca="false">0</f>
        <v>0</v>
      </c>
      <c r="AC1664" s="32" t="n">
        <f aca="false">IF(AC622=AC$2,1,0)</f>
        <v>1</v>
      </c>
      <c r="AD1664" s="32" t="n">
        <f aca="false">IF(AD622=AD$2,1,0)</f>
        <v>1</v>
      </c>
      <c r="AE1664" s="32" t="n">
        <f aca="false">IF(AE622=AE$2,1,0)</f>
        <v>0</v>
      </c>
      <c r="AF1664" s="32" t="n">
        <f aca="false">IF(AF622=AF$2,1,0)</f>
        <v>1</v>
      </c>
      <c r="AG1664" s="32" t="n">
        <f aca="false">IF(AG622=AG$2,1,0)</f>
        <v>1</v>
      </c>
      <c r="AH1664" s="32" t="n">
        <f aca="false">IF(AH622=AH$2,1,0)</f>
        <v>0</v>
      </c>
      <c r="AI1664" s="33" t="n">
        <f aca="false">0</f>
        <v>0</v>
      </c>
      <c r="AJ1664" s="33" t="n">
        <f aca="false">0</f>
        <v>0</v>
      </c>
      <c r="AK1664" s="32" t="n">
        <f aca="false">IF(AK622=AK$2,1,0)</f>
        <v>1</v>
      </c>
      <c r="AL1664" s="32" t="n">
        <f aca="false">IF(AL622=AL$2,1,0)</f>
        <v>0</v>
      </c>
      <c r="AM1664" s="32" t="n">
        <f aca="false">IF(AM622=AM$2,1,0)</f>
        <v>1</v>
      </c>
      <c r="AN1664" s="32" t="n">
        <f aca="false">IF(AN622=AN$2,1,0)</f>
        <v>1</v>
      </c>
      <c r="AO1664" s="32" t="n">
        <f aca="false">IF(AO622=AO$2,1,0)</f>
        <v>1</v>
      </c>
      <c r="AP1664" s="32" t="n">
        <f aca="false">IF(AP622=AP$2,1,0)</f>
        <v>1</v>
      </c>
      <c r="AQ1664" s="32" t="n">
        <f aca="false">IF(AQ622=AQ$2,1,0)</f>
        <v>1</v>
      </c>
      <c r="AR1664" s="32" t="n">
        <f aca="false">IF(AR622=AR$2,1,0)</f>
        <v>1</v>
      </c>
      <c r="AS1664" s="32" t="n">
        <f aca="false">IF(AS622=AS$2,1,0)</f>
        <v>1</v>
      </c>
      <c r="AT1664" s="33" t="n">
        <f aca="false">IF(AT622=AT$2,3,0)</f>
        <v>0</v>
      </c>
      <c r="AU1664" s="32" t="n">
        <f aca="false">IF(AU622=AU$2,1,0)</f>
        <v>1</v>
      </c>
      <c r="AV1664" s="32" t="n">
        <f aca="false">IF(AV622=AV$2,1,0)</f>
        <v>1</v>
      </c>
      <c r="AW1664" s="32" t="n">
        <f aca="false">IF(AW622=AW$2,1,0)</f>
        <v>0</v>
      </c>
      <c r="AX1664" s="32" t="n">
        <f aca="false">IF(AX622=AX$2,1,0)</f>
        <v>1</v>
      </c>
      <c r="AY1664" s="32" t="n">
        <f aca="false">IF(AY622=AY$2,1,0)</f>
        <v>1</v>
      </c>
      <c r="AZ1664" s="32" t="n">
        <f aca="false">IF(AZ622=AZ$2,1,0)</f>
        <v>1</v>
      </c>
      <c r="BA1664" s="32" t="n">
        <f aca="false">IF(BA622=BA$2,1,0)</f>
        <v>1</v>
      </c>
      <c r="BB1664" s="32" t="n">
        <f aca="false">IF(BB622=BB$2,1,0)</f>
        <v>1</v>
      </c>
      <c r="BC1664" s="32" t="n">
        <f aca="false">IF(BC622=BC$2,1,0)</f>
        <v>0</v>
      </c>
      <c r="BD1664" s="32" t="n">
        <f aca="false">IF(BD622=BD$2,1,0)</f>
        <v>1</v>
      </c>
      <c r="BE1664" s="32" t="n">
        <f aca="false">IF(BE622=BE$2,1,0)</f>
        <v>0</v>
      </c>
      <c r="BF1664" s="32" t="n">
        <f aca="false">IF(BF622=BF$2,1,0)</f>
        <v>1</v>
      </c>
      <c r="BG1664" s="32" t="n">
        <f aca="false">IF(BG622=BG$2,1,0)</f>
        <v>0</v>
      </c>
      <c r="BH1664" s="32" t="n">
        <f aca="false">IF(BH622=BH$2,1,0)</f>
        <v>0</v>
      </c>
      <c r="BI1664" s="32" t="n">
        <f aca="false">IF(BI622=BI$2,1,0)</f>
        <v>1</v>
      </c>
      <c r="BJ1664" s="32" t="n">
        <f aca="false">IF(BJ622=BJ$2,1,0)</f>
        <v>0</v>
      </c>
      <c r="BK1664" s="32" t="n">
        <f aca="false">IF(BK622=BK$2,1,0)</f>
        <v>1</v>
      </c>
      <c r="BL1664" s="32" t="n">
        <f aca="false">IF(BL622=BL$2,1,0)</f>
        <v>1</v>
      </c>
      <c r="BM1664" s="32" t="n">
        <f aca="false">IF(BM622=BM$2,1,0)</f>
        <v>1</v>
      </c>
      <c r="BN1664" s="32" t="n">
        <f aca="false">IF(BN622=BN$2,1,0)</f>
        <v>1</v>
      </c>
      <c r="BO1664" s="32" t="n">
        <f aca="false">IF(BO622=BO$2,1,0)</f>
        <v>1</v>
      </c>
      <c r="BP1664" s="32" t="n">
        <f aca="false">IF(BP622=BP$2,1,0)</f>
        <v>1</v>
      </c>
      <c r="BQ1664" s="32" t="n">
        <f aca="false">IF(BQ622=BQ$2,1,0)</f>
        <v>1</v>
      </c>
      <c r="BR1664" s="34" t="n">
        <f aca="false">IF($K622="I_9","",IF(BR622=BR$2,1,0))</f>
        <v>1</v>
      </c>
      <c r="BS1664" s="34" t="n">
        <f aca="false">IF($K622="I_9","",IF(BS622=BS$2,1,0))</f>
        <v>1</v>
      </c>
      <c r="BT1664" s="34" t="n">
        <f aca="false">IF($K622="I_9","",IF(BT622=BT$2,1,0))</f>
        <v>1</v>
      </c>
      <c r="BU1664" s="34" t="n">
        <f aca="false">IF($K622="I_9","",IF(BU622=BU$2,1,0))</f>
        <v>1</v>
      </c>
      <c r="BV1664" s="34" t="n">
        <f aca="false">IF($K622="I_9","",IF(BV622=BV$2,1,0))</f>
        <v>1</v>
      </c>
      <c r="BW1664" s="35" t="n">
        <f aca="false">IF($K622="I_9","",IF(BW622=BW$2,1,0))</f>
        <v>0</v>
      </c>
      <c r="BX1664" s="35" t="n">
        <f aca="false">IF($K622="I_9","",IF(BX622=BX$2,2,0))</f>
        <v>2</v>
      </c>
      <c r="BY1664" s="35" t="n">
        <f aca="false">IF($K622="I_9","",IF(BY622=BY$2,3,0))</f>
        <v>0</v>
      </c>
      <c r="BZ1664" s="34" t="n">
        <f aca="false">IF($K622="I_9","",IF(BZ622=BZ$2,1,0))</f>
        <v>1</v>
      </c>
      <c r="CA1664" s="34" t="n">
        <f aca="false">IF($K622="I_9","",IF(CA622=CA$2,1,0))</f>
        <v>1</v>
      </c>
      <c r="CB1664" s="34" t="n">
        <f aca="false">IF($K622="I_9","",IF(CB622=CB$2,1,0))</f>
        <v>1</v>
      </c>
      <c r="CC1664" s="34" t="n">
        <f aca="false">IF($K622="I_9","",IF(CC622=CC$2,1,0))</f>
        <v>1</v>
      </c>
      <c r="CD1664" s="34" t="n">
        <f aca="false">IF($K622="I_9","",IF(CD622=CD$2,1,0))</f>
        <v>1</v>
      </c>
      <c r="CE1664" s="36" t="n">
        <f aca="false">IF($K622="III_11",IF(CE622=CE$2,1,0),"")</f>
        <v>1</v>
      </c>
      <c r="CF1664" s="36" t="n">
        <f aca="false">IF($K622="III_11",IF(CF622=CF$2,1,0),"")</f>
        <v>1</v>
      </c>
      <c r="CG1664" s="36" t="n">
        <f aca="false">IF($K622="III_11",IF(CG622=CG$2,1,0),"")</f>
        <v>1</v>
      </c>
      <c r="CH1664" s="36" t="n">
        <f aca="false">IF($K622="III_11",IF(CH622=CH$2,1,0),"")</f>
        <v>1</v>
      </c>
      <c r="CI1664" s="36" t="n">
        <f aca="false">IF($K622="III_11",IF(CI622=CI$2,1,0),"")</f>
        <v>0</v>
      </c>
      <c r="CJ1664" s="36" t="n">
        <f aca="false">IF($K622="III_11",IF(CJ622=CJ$2,1,0),"")</f>
        <v>1</v>
      </c>
      <c r="CK1664" s="36" t="n">
        <f aca="false">IF($K622="III_11",IF(CK622=CK$2,1,0),"")</f>
        <v>0</v>
      </c>
      <c r="CL1664" s="36" t="n">
        <f aca="false">IF($K622="III_11",IF(CL622=CL$2,1,0),"")</f>
        <v>1</v>
      </c>
      <c r="CM1664" s="36" t="n">
        <f aca="false">IF($K622="III_11",IF(CM622=CM$2,1,0),"")</f>
        <v>0</v>
      </c>
      <c r="CN1664" s="36" t="n">
        <f aca="false">IF($K622="III_11",IF(CN622=CN$2,1,0),"")</f>
        <v>1</v>
      </c>
    </row>
    <row r="1665" customFormat="false" ht="15.75" hidden="false" customHeight="true" outlineLevel="0" collapsed="false">
      <c r="A1665" s="4" t="str">
        <f aca="false">LEFT(A623,5)</f>
        <v>620</v>
      </c>
      <c r="B1665" s="3" t="str">
        <f aca="false">LEFT(B623,5)</f>
        <v>0</v>
      </c>
      <c r="C1665" s="2" t="n">
        <f aca="false">(IF(K1665="I_9",IF(F1665&gt;18,1,0),0)+IF(K1665="II_10",IF(F1665&gt;26,1,0),0)+IF(K1665="III_11",IF(F1665&gt;33,1,0),0))*B1665</f>
        <v>0</v>
      </c>
      <c r="D1665" s="2" t="str">
        <f aca="false">IF(C1665=1,"Запрошується до ІІ туру","Не бере участь у наступному турі")</f>
        <v>Не бере участь у наступному турі</v>
      </c>
      <c r="E1665" s="37" t="s">
        <v>1641</v>
      </c>
      <c r="F1665" s="38" t="n">
        <f aca="false">SUM(R1665:CN1665)</f>
        <v>21</v>
      </c>
      <c r="G1665" s="2" t="str">
        <f aca="false">G623</f>
        <v>Бєлоус</v>
      </c>
      <c r="H1665" s="2" t="str">
        <f aca="false">H623</f>
        <v>Євгеній</v>
      </c>
      <c r="J1665" s="3" t="n">
        <f aca="false">J623</f>
        <v>9</v>
      </c>
      <c r="K1665" s="3" t="str">
        <f aca="false">K623</f>
        <v>I_9</v>
      </c>
      <c r="M1665" s="2" t="str">
        <f aca="false">M623</f>
        <v>Дніпропетровська</v>
      </c>
      <c r="N1665" s="2" t="str">
        <f aca="false">N623</f>
        <v>Погоджуюсь</v>
      </c>
      <c r="O1665" s="2" t="str">
        <f aca="false">O623</f>
        <v>Підтверджую</v>
      </c>
      <c r="P1665" s="2" t="str">
        <f aca="false">P623</f>
        <v>Ні</v>
      </c>
      <c r="Q1665" s="2" t="str">
        <f aca="false">Q623</f>
        <v>Погоджуюсь</v>
      </c>
      <c r="R1665" s="32" t="n">
        <f aca="false">IF(R623=R$2,1,0)</f>
        <v>0</v>
      </c>
      <c r="S1665" s="32" t="n">
        <f aca="false">IF(S623=S$2,1,0)</f>
        <v>1</v>
      </c>
      <c r="T1665" s="32" t="n">
        <f aca="false">IF(T623=T$2,1,0)</f>
        <v>0</v>
      </c>
      <c r="U1665" s="32" t="n">
        <f aca="false">IF(U623=U$2,1,0)</f>
        <v>0</v>
      </c>
      <c r="V1665" s="32" t="n">
        <f aca="false">IF(V623=V$2,1,0)</f>
        <v>0</v>
      </c>
      <c r="W1665" s="32" t="n">
        <f aca="false">IF(W623=W$2,1,0)</f>
        <v>1</v>
      </c>
      <c r="X1665" s="32" t="n">
        <f aca="false">IF(X623=X$2,1,0)</f>
        <v>0</v>
      </c>
      <c r="Y1665" s="32" t="n">
        <f aca="false">IF(Y623=Y$2,1,0)</f>
        <v>0</v>
      </c>
      <c r="Z1665" s="32" t="n">
        <f aca="false">IF(Z623=Z$2,1,0)</f>
        <v>0</v>
      </c>
      <c r="AA1665" s="33" t="n">
        <f aca="false">IF(AA623=AA$2,2,0)</f>
        <v>0</v>
      </c>
      <c r="AB1665" s="33" t="n">
        <f aca="false">0</f>
        <v>0</v>
      </c>
      <c r="AC1665" s="32" t="n">
        <f aca="false">IF(AC623=AC$2,1,0)</f>
        <v>0</v>
      </c>
      <c r="AD1665" s="32" t="n">
        <f aca="false">IF(AD623=AD$2,1,0)</f>
        <v>0</v>
      </c>
      <c r="AE1665" s="32" t="n">
        <f aca="false">IF(AE623=AE$2,1,0)</f>
        <v>0</v>
      </c>
      <c r="AF1665" s="32" t="n">
        <f aca="false">IF(AF623=AF$2,1,0)</f>
        <v>0</v>
      </c>
      <c r="AG1665" s="32" t="n">
        <f aca="false">IF(AG623=AG$2,1,0)</f>
        <v>0</v>
      </c>
      <c r="AH1665" s="32" t="n">
        <f aca="false">IF(AH623=AH$2,1,0)</f>
        <v>0</v>
      </c>
      <c r="AI1665" s="33" t="n">
        <f aca="false">0</f>
        <v>0</v>
      </c>
      <c r="AJ1665" s="33" t="n">
        <f aca="false">0</f>
        <v>0</v>
      </c>
      <c r="AK1665" s="32" t="n">
        <f aca="false">IF(AK623=AK$2,1,0)</f>
        <v>0</v>
      </c>
      <c r="AL1665" s="32" t="n">
        <f aca="false">IF(AL623=AL$2,1,0)</f>
        <v>0</v>
      </c>
      <c r="AM1665" s="32" t="n">
        <f aca="false">IF(AM623=AM$2,1,0)</f>
        <v>1</v>
      </c>
      <c r="AN1665" s="32" t="n">
        <f aca="false">IF(AN623=AN$2,1,0)</f>
        <v>1</v>
      </c>
      <c r="AO1665" s="32" t="n">
        <f aca="false">IF(AO623=AO$2,1,0)</f>
        <v>1</v>
      </c>
      <c r="AP1665" s="32" t="n">
        <f aca="false">IF(AP623=AP$2,1,0)</f>
        <v>1</v>
      </c>
      <c r="AQ1665" s="32" t="n">
        <f aca="false">IF(AQ623=AQ$2,1,0)</f>
        <v>1</v>
      </c>
      <c r="AR1665" s="32" t="n">
        <f aca="false">IF(AR623=AR$2,1,0)</f>
        <v>1</v>
      </c>
      <c r="AS1665" s="32" t="n">
        <f aca="false">IF(AS623=AS$2,1,0)</f>
        <v>0</v>
      </c>
      <c r="AT1665" s="33" t="n">
        <f aca="false">IF(AT623=AT$2,3,0)</f>
        <v>0</v>
      </c>
      <c r="AU1665" s="32" t="n">
        <f aca="false">IF(AU623=AU$2,1,0)</f>
        <v>1</v>
      </c>
      <c r="AV1665" s="32" t="n">
        <f aca="false">IF(AV623=AV$2,1,0)</f>
        <v>1</v>
      </c>
      <c r="AW1665" s="32" t="n">
        <f aca="false">IF(AW623=AW$2,1,0)</f>
        <v>0</v>
      </c>
      <c r="AX1665" s="32" t="n">
        <f aca="false">IF(AX623=AX$2,1,0)</f>
        <v>1</v>
      </c>
      <c r="AY1665" s="32" t="n">
        <f aca="false">IF(AY623=AY$2,1,0)</f>
        <v>1</v>
      </c>
      <c r="AZ1665" s="32" t="n">
        <f aca="false">IF(AZ623=AZ$2,1,0)</f>
        <v>1</v>
      </c>
      <c r="BA1665" s="32" t="n">
        <f aca="false">IF(BA623=BA$2,1,0)</f>
        <v>0</v>
      </c>
      <c r="BB1665" s="32" t="n">
        <f aca="false">IF(BB623=BB$2,1,0)</f>
        <v>0</v>
      </c>
      <c r="BC1665" s="32" t="n">
        <f aca="false">IF(BC623=BC$2,1,0)</f>
        <v>0</v>
      </c>
      <c r="BD1665" s="32" t="n">
        <f aca="false">IF(BD623=BD$2,1,0)</f>
        <v>1</v>
      </c>
      <c r="BE1665" s="32" t="n">
        <f aca="false">IF(BE623=BE$2,1,0)</f>
        <v>1</v>
      </c>
      <c r="BF1665" s="32" t="n">
        <f aca="false">IF(BF623=BF$2,1,0)</f>
        <v>0</v>
      </c>
      <c r="BG1665" s="32" t="n">
        <f aca="false">IF(BG623=BG$2,1,0)</f>
        <v>1</v>
      </c>
      <c r="BH1665" s="32" t="n">
        <f aca="false">IF(BH623=BH$2,1,0)</f>
        <v>0</v>
      </c>
      <c r="BI1665" s="32" t="n">
        <f aca="false">IF(BI623=BI$2,1,0)</f>
        <v>0</v>
      </c>
      <c r="BJ1665" s="32" t="n">
        <f aca="false">IF(BJ623=BJ$2,1,0)</f>
        <v>1</v>
      </c>
      <c r="BK1665" s="32" t="n">
        <f aca="false">IF(BK623=BK$2,1,0)</f>
        <v>1</v>
      </c>
      <c r="BL1665" s="32" t="n">
        <f aca="false">IF(BL623=BL$2,1,0)</f>
        <v>0</v>
      </c>
      <c r="BM1665" s="32" t="n">
        <f aca="false">IF(BM623=BM$2,1,0)</f>
        <v>1</v>
      </c>
      <c r="BN1665" s="32" t="n">
        <f aca="false">IF(BN623=BN$2,1,0)</f>
        <v>1</v>
      </c>
      <c r="BO1665" s="32" t="n">
        <f aca="false">IF(BO623=BO$2,1,0)</f>
        <v>0</v>
      </c>
      <c r="BP1665" s="32" t="n">
        <f aca="false">IF(BP623=BP$2,1,0)</f>
        <v>0</v>
      </c>
      <c r="BQ1665" s="32" t="n">
        <f aca="false">IF(BQ623=BQ$2,1,0)</f>
        <v>1</v>
      </c>
      <c r="BR1665" s="34" t="str">
        <f aca="false">IF($K623="I_9","",IF(BR623=BR$2,1,0))</f>
        <v/>
      </c>
      <c r="BS1665" s="34" t="str">
        <f aca="false">IF($K623="I_9","",IF(BS623=BS$2,1,0))</f>
        <v/>
      </c>
      <c r="BT1665" s="34" t="str">
        <f aca="false">IF($K623="I_9","",IF(BT623=BT$2,1,0))</f>
        <v/>
      </c>
      <c r="BU1665" s="34" t="str">
        <f aca="false">IF($K623="I_9","",IF(BU623=BU$2,1,0))</f>
        <v/>
      </c>
      <c r="BV1665" s="34" t="str">
        <f aca="false">IF($K623="I_9","",IF(BV623=BV$2,1,0))</f>
        <v/>
      </c>
      <c r="BW1665" s="35" t="str">
        <f aca="false">IF($K623="I_9","",IF(BW623=BW$2,1,0))</f>
        <v/>
      </c>
      <c r="BX1665" s="35" t="str">
        <f aca="false">IF($K623="I_9","",IF(BX623=BX$2,2,0))</f>
        <v/>
      </c>
      <c r="BY1665" s="35" t="str">
        <f aca="false">IF($K623="I_9","",IF(BY623=BY$2,3,0))</f>
        <v/>
      </c>
      <c r="BZ1665" s="34" t="str">
        <f aca="false">IF($K623="I_9","",IF(BZ623=BZ$2,1,0))</f>
        <v/>
      </c>
      <c r="CA1665" s="34" t="str">
        <f aca="false">IF($K623="I_9","",IF(CA623=CA$2,1,0))</f>
        <v/>
      </c>
      <c r="CB1665" s="34" t="str">
        <f aca="false">IF($K623="I_9","",IF(CB623=CB$2,1,0))</f>
        <v/>
      </c>
      <c r="CC1665" s="34" t="str">
        <f aca="false">IF($K623="I_9","",IF(CC623=CC$2,1,0))</f>
        <v/>
      </c>
      <c r="CD1665" s="34" t="str">
        <f aca="false">IF($K623="I_9","",IF(CD623=CD$2,1,0))</f>
        <v/>
      </c>
      <c r="CE1665" s="36" t="str">
        <f aca="false">IF($K623="III_11",IF(CE623=CE$2,1,0),"")</f>
        <v/>
      </c>
      <c r="CF1665" s="36" t="str">
        <f aca="false">IF($K623="III_11",IF(CF623=CF$2,1,0),"")</f>
        <v/>
      </c>
      <c r="CG1665" s="36" t="str">
        <f aca="false">IF($K623="III_11",IF(CG623=CG$2,1,0),"")</f>
        <v/>
      </c>
      <c r="CH1665" s="36" t="str">
        <f aca="false">IF($K623="III_11",IF(CH623=CH$2,1,0),"")</f>
        <v/>
      </c>
      <c r="CI1665" s="36" t="str">
        <f aca="false">IF($K623="III_11",IF(CI623=CI$2,1,0),"")</f>
        <v/>
      </c>
      <c r="CJ1665" s="36" t="str">
        <f aca="false">IF($K623="III_11",IF(CJ623=CJ$2,1,0),"")</f>
        <v/>
      </c>
      <c r="CK1665" s="36" t="str">
        <f aca="false">IF($K623="III_11",IF(CK623=CK$2,1,0),"")</f>
        <v/>
      </c>
      <c r="CL1665" s="36" t="str">
        <f aca="false">IF($K623="III_11",IF(CL623=CL$2,1,0),"")</f>
        <v/>
      </c>
      <c r="CM1665" s="36" t="str">
        <f aca="false">IF($K623="III_11",IF(CM623=CM$2,1,0),"")</f>
        <v/>
      </c>
      <c r="CN1665" s="36" t="str">
        <f aca="false">IF($K623="III_11",IF(CN623=CN$2,1,0),"")</f>
        <v/>
      </c>
    </row>
    <row r="1666" customFormat="false" ht="15.75" hidden="false" customHeight="true" outlineLevel="0" collapsed="false">
      <c r="A1666" s="4" t="str">
        <f aca="false">LEFT(A624,5)</f>
        <v>621</v>
      </c>
      <c r="B1666" s="3" t="str">
        <f aca="false">LEFT(B624,5)</f>
        <v>1</v>
      </c>
      <c r="C1666" s="2" t="n">
        <f aca="false">(IF(K1666="I_9",IF(F1666&gt;18,1,0),0)+IF(K1666="II_10",IF(F1666&gt;26,1,0),0)+IF(K1666="III_11",IF(F1666&gt;33,1,0),0))*B1666</f>
        <v>1</v>
      </c>
      <c r="D1666" s="2" t="str">
        <f aca="false">IF(C1666=1,"Запрошується до ІІ туру","Не бере участь у наступному турі")</f>
        <v>Запрошується до ІІ туру</v>
      </c>
      <c r="E1666" s="37" t="s">
        <v>1643</v>
      </c>
      <c r="F1666" s="38" t="n">
        <f aca="false">SUM(R1666:CN1666)</f>
        <v>38</v>
      </c>
      <c r="G1666" s="2" t="str">
        <f aca="false">G624</f>
        <v>Яловега</v>
      </c>
      <c r="H1666" s="2" t="str">
        <f aca="false">H624</f>
        <v>Софія</v>
      </c>
      <c r="J1666" s="3" t="n">
        <f aca="false">J624</f>
        <v>11</v>
      </c>
      <c r="K1666" s="3" t="str">
        <f aca="false">K624</f>
        <v>III_11</v>
      </c>
      <c r="M1666" s="2" t="str">
        <f aca="false">M624</f>
        <v>Чернівецька</v>
      </c>
      <c r="N1666" s="2" t="str">
        <f aca="false">N624</f>
        <v>Погоджуюсь</v>
      </c>
      <c r="O1666" s="2" t="str">
        <f aca="false">O624</f>
        <v>Підтверджую</v>
      </c>
      <c r="P1666" s="2" t="str">
        <f aca="false">P624</f>
        <v>Так</v>
      </c>
      <c r="Q1666" s="2" t="str">
        <f aca="false">Q624</f>
        <v>Погоджуюсь</v>
      </c>
      <c r="R1666" s="32" t="n">
        <f aca="false">IF(R624=R$2,1,0)</f>
        <v>1</v>
      </c>
      <c r="S1666" s="32" t="n">
        <f aca="false">IF(S624=S$2,1,0)</f>
        <v>1</v>
      </c>
      <c r="T1666" s="32" t="n">
        <f aca="false">IF(T624=T$2,1,0)</f>
        <v>0</v>
      </c>
      <c r="U1666" s="32" t="n">
        <f aca="false">IF(U624=U$2,1,0)</f>
        <v>0</v>
      </c>
      <c r="V1666" s="32" t="n">
        <f aca="false">IF(V624=V$2,1,0)</f>
        <v>0</v>
      </c>
      <c r="W1666" s="32" t="n">
        <f aca="false">IF(W624=W$2,1,0)</f>
        <v>1</v>
      </c>
      <c r="X1666" s="32" t="n">
        <f aca="false">IF(X624=X$2,1,0)</f>
        <v>1</v>
      </c>
      <c r="Y1666" s="32" t="n">
        <f aca="false">IF(Y624=Y$2,1,0)</f>
        <v>0</v>
      </c>
      <c r="Z1666" s="32" t="n">
        <f aca="false">IF(Z624=Z$2,1,0)</f>
        <v>0</v>
      </c>
      <c r="AA1666" s="33" t="n">
        <f aca="false">IF(AA624=AA$2,2,0)</f>
        <v>0</v>
      </c>
      <c r="AB1666" s="33" t="n">
        <f aca="false">0</f>
        <v>0</v>
      </c>
      <c r="AC1666" s="32" t="n">
        <f aca="false">IF(AC624=AC$2,1,0)</f>
        <v>1</v>
      </c>
      <c r="AD1666" s="32" t="n">
        <f aca="false">IF(AD624=AD$2,1,0)</f>
        <v>0</v>
      </c>
      <c r="AE1666" s="32" t="n">
        <f aca="false">IF(AE624=AE$2,1,0)</f>
        <v>1</v>
      </c>
      <c r="AF1666" s="32" t="n">
        <f aca="false">IF(AF624=AF$2,1,0)</f>
        <v>1</v>
      </c>
      <c r="AG1666" s="32" t="n">
        <f aca="false">IF(AG624=AG$2,1,0)</f>
        <v>0</v>
      </c>
      <c r="AH1666" s="32" t="n">
        <f aca="false">IF(AH624=AH$2,1,0)</f>
        <v>0</v>
      </c>
      <c r="AI1666" s="33" t="n">
        <f aca="false">0</f>
        <v>0</v>
      </c>
      <c r="AJ1666" s="33" t="n">
        <f aca="false">0</f>
        <v>0</v>
      </c>
      <c r="AK1666" s="32" t="n">
        <f aca="false">IF(AK624=AK$2,1,0)</f>
        <v>0</v>
      </c>
      <c r="AL1666" s="32" t="n">
        <f aca="false">IF(AL624=AL$2,1,0)</f>
        <v>0</v>
      </c>
      <c r="AM1666" s="32" t="n">
        <f aca="false">IF(AM624=AM$2,1,0)</f>
        <v>1</v>
      </c>
      <c r="AN1666" s="32" t="n">
        <f aca="false">IF(AN624=AN$2,1,0)</f>
        <v>1</v>
      </c>
      <c r="AO1666" s="32" t="n">
        <f aca="false">IF(AO624=AO$2,1,0)</f>
        <v>0</v>
      </c>
      <c r="AP1666" s="32" t="n">
        <f aca="false">IF(AP624=AP$2,1,0)</f>
        <v>0</v>
      </c>
      <c r="AQ1666" s="32" t="n">
        <f aca="false">IF(AQ624=AQ$2,1,0)</f>
        <v>1</v>
      </c>
      <c r="AR1666" s="32" t="n">
        <f aca="false">IF(AR624=AR$2,1,0)</f>
        <v>1</v>
      </c>
      <c r="AS1666" s="32" t="n">
        <f aca="false">IF(AS624=AS$2,1,0)</f>
        <v>0</v>
      </c>
      <c r="AT1666" s="33" t="n">
        <f aca="false">IF(AT624=AT$2,3,0)</f>
        <v>3</v>
      </c>
      <c r="AU1666" s="32" t="n">
        <f aca="false">IF(AU624=AU$2,1,0)</f>
        <v>0</v>
      </c>
      <c r="AV1666" s="32" t="n">
        <f aca="false">IF(AV624=AV$2,1,0)</f>
        <v>1</v>
      </c>
      <c r="AW1666" s="32" t="n">
        <f aca="false">IF(AW624=AW$2,1,0)</f>
        <v>0</v>
      </c>
      <c r="AX1666" s="32" t="n">
        <f aca="false">IF(AX624=AX$2,1,0)</f>
        <v>1</v>
      </c>
      <c r="AY1666" s="32" t="n">
        <f aca="false">IF(AY624=AY$2,1,0)</f>
        <v>1</v>
      </c>
      <c r="AZ1666" s="32" t="n">
        <f aca="false">IF(AZ624=AZ$2,1,0)</f>
        <v>1</v>
      </c>
      <c r="BA1666" s="32" t="n">
        <f aca="false">IF(BA624=BA$2,1,0)</f>
        <v>0</v>
      </c>
      <c r="BB1666" s="32" t="n">
        <f aca="false">IF(BB624=BB$2,1,0)</f>
        <v>0</v>
      </c>
      <c r="BC1666" s="32" t="n">
        <f aca="false">IF(BC624=BC$2,1,0)</f>
        <v>0</v>
      </c>
      <c r="BD1666" s="32" t="n">
        <f aca="false">IF(BD624=BD$2,1,0)</f>
        <v>1</v>
      </c>
      <c r="BE1666" s="32" t="n">
        <f aca="false">IF(BE624=BE$2,1,0)</f>
        <v>0</v>
      </c>
      <c r="BF1666" s="32" t="n">
        <f aca="false">IF(BF624=BF$2,1,0)</f>
        <v>0</v>
      </c>
      <c r="BG1666" s="32" t="n">
        <f aca="false">IF(BG624=BG$2,1,0)</f>
        <v>0</v>
      </c>
      <c r="BH1666" s="32" t="n">
        <f aca="false">IF(BH624=BH$2,1,0)</f>
        <v>1</v>
      </c>
      <c r="BI1666" s="32" t="n">
        <f aca="false">IF(BI624=BI$2,1,0)</f>
        <v>0</v>
      </c>
      <c r="BJ1666" s="32" t="n">
        <f aca="false">IF(BJ624=BJ$2,1,0)</f>
        <v>1</v>
      </c>
      <c r="BK1666" s="32" t="n">
        <f aca="false">IF(BK624=BK$2,1,0)</f>
        <v>0</v>
      </c>
      <c r="BL1666" s="32" t="n">
        <f aca="false">IF(BL624=BL$2,1,0)</f>
        <v>0</v>
      </c>
      <c r="BM1666" s="32" t="n">
        <f aca="false">IF(BM624=BM$2,1,0)</f>
        <v>1</v>
      </c>
      <c r="BN1666" s="32" t="n">
        <f aca="false">IF(BN624=BN$2,1,0)</f>
        <v>0</v>
      </c>
      <c r="BO1666" s="32" t="n">
        <f aca="false">IF(BO624=BO$2,1,0)</f>
        <v>1</v>
      </c>
      <c r="BP1666" s="32" t="n">
        <f aca="false">IF(BP624=BP$2,1,0)</f>
        <v>0</v>
      </c>
      <c r="BQ1666" s="32" t="n">
        <f aca="false">IF(BQ624=BQ$2,1,0)</f>
        <v>0</v>
      </c>
      <c r="BR1666" s="34" t="n">
        <f aca="false">IF($K624="I_9","",IF(BR624=BR$2,1,0))</f>
        <v>1</v>
      </c>
      <c r="BS1666" s="34" t="n">
        <f aca="false">IF($K624="I_9","",IF(BS624=BS$2,1,0))</f>
        <v>1</v>
      </c>
      <c r="BT1666" s="34" t="n">
        <f aca="false">IF($K624="I_9","",IF(BT624=BT$2,1,0))</f>
        <v>1</v>
      </c>
      <c r="BU1666" s="34" t="n">
        <f aca="false">IF($K624="I_9","",IF(BU624=BU$2,1,0))</f>
        <v>1</v>
      </c>
      <c r="BV1666" s="34" t="n">
        <f aca="false">IF($K624="I_9","",IF(BV624=BV$2,1,0))</f>
        <v>1</v>
      </c>
      <c r="BW1666" s="35" t="n">
        <f aca="false">IF($K624="I_9","",IF(BW624=BW$2,1,0))</f>
        <v>1</v>
      </c>
      <c r="BX1666" s="35" t="n">
        <f aca="false">IF($K624="I_9","",IF(BX624=BX$2,2,0))</f>
        <v>2</v>
      </c>
      <c r="BY1666" s="35" t="n">
        <f aca="false">IF($K624="I_9","",IF(BY624=BY$2,3,0))</f>
        <v>0</v>
      </c>
      <c r="BZ1666" s="34" t="n">
        <f aca="false">IF($K624="I_9","",IF(BZ624=BZ$2,1,0))</f>
        <v>1</v>
      </c>
      <c r="CA1666" s="34" t="n">
        <f aca="false">IF($K624="I_9","",IF(CA624=CA$2,1,0))</f>
        <v>1</v>
      </c>
      <c r="CB1666" s="34" t="n">
        <f aca="false">IF($K624="I_9","",IF(CB624=CB$2,1,0))</f>
        <v>1</v>
      </c>
      <c r="CC1666" s="34" t="n">
        <f aca="false">IF($K624="I_9","",IF(CC624=CC$2,1,0))</f>
        <v>1</v>
      </c>
      <c r="CD1666" s="34" t="n">
        <f aca="false">IF($K624="I_9","",IF(CD624=CD$2,1,0))</f>
        <v>1</v>
      </c>
      <c r="CE1666" s="36" t="n">
        <f aca="false">IF($K624="III_11",IF(CE624=CE$2,1,0),"")</f>
        <v>0</v>
      </c>
      <c r="CF1666" s="36" t="n">
        <f aca="false">IF($K624="III_11",IF(CF624=CF$2,1,0),"")</f>
        <v>0</v>
      </c>
      <c r="CG1666" s="36" t="n">
        <f aca="false">IF($K624="III_11",IF(CG624=CG$2,1,0),"")</f>
        <v>1</v>
      </c>
      <c r="CH1666" s="36" t="n">
        <f aca="false">IF($K624="III_11",IF(CH624=CH$2,1,0),"")</f>
        <v>0</v>
      </c>
      <c r="CI1666" s="36" t="n">
        <f aca="false">IF($K624="III_11",IF(CI624=CI$2,1,0),"")</f>
        <v>0</v>
      </c>
      <c r="CJ1666" s="36" t="n">
        <f aca="false">IF($K624="III_11",IF(CJ624=CJ$2,1,0),"")</f>
        <v>0</v>
      </c>
      <c r="CK1666" s="36" t="n">
        <f aca="false">IF($K624="III_11",IF(CK624=CK$2,1,0),"")</f>
        <v>0</v>
      </c>
      <c r="CL1666" s="36" t="n">
        <f aca="false">IF($K624="III_11",IF(CL624=CL$2,1,0),"")</f>
        <v>0</v>
      </c>
      <c r="CM1666" s="36" t="n">
        <f aca="false">IF($K624="III_11",IF(CM624=CM$2,1,0),"")</f>
        <v>0</v>
      </c>
      <c r="CN1666" s="36" t="n">
        <f aca="false">IF($K624="III_11",IF(CN624=CN$2,1,0),"")</f>
        <v>1</v>
      </c>
    </row>
    <row r="1667" customFormat="false" ht="15.75" hidden="false" customHeight="true" outlineLevel="0" collapsed="false">
      <c r="A1667" s="4" t="str">
        <f aca="false">LEFT(A625,5)</f>
        <v>622</v>
      </c>
      <c r="B1667" s="3" t="str">
        <f aca="false">LEFT(B625,5)</f>
        <v>1</v>
      </c>
      <c r="C1667" s="2" t="n">
        <f aca="false">(IF(K1667="I_9",IF(F1667&gt;18,1,0),0)+IF(K1667="II_10",IF(F1667&gt;26,1,0),0)+IF(K1667="III_11",IF(F1667&gt;33,1,0),0))*B1667</f>
        <v>0</v>
      </c>
      <c r="D1667" s="2" t="str">
        <f aca="false">IF(C1667=1,"Запрошується до ІІ туру","Не бере участь у наступному турі")</f>
        <v>Не бере участь у наступному турі</v>
      </c>
      <c r="E1667" s="37" t="s">
        <v>625</v>
      </c>
      <c r="F1667" s="38" t="n">
        <f aca="false">SUM(R1667:CN1667)</f>
        <v>20</v>
      </c>
      <c r="G1667" s="2" t="str">
        <f aca="false">G625</f>
        <v>Тріщук </v>
      </c>
      <c r="H1667" s="2" t="str">
        <f aca="false">H625</f>
        <v>Софія </v>
      </c>
      <c r="J1667" s="3" t="n">
        <f aca="false">J625</f>
        <v>10</v>
      </c>
      <c r="K1667" s="3" t="str">
        <f aca="false">K625</f>
        <v>II_10</v>
      </c>
      <c r="M1667" s="2" t="str">
        <f aca="false">M625</f>
        <v>Рівненська</v>
      </c>
      <c r="N1667" s="2" t="str">
        <f aca="false">N625</f>
        <v>Погоджуюсь</v>
      </c>
      <c r="O1667" s="2" t="str">
        <f aca="false">O625</f>
        <v>Підтверджую</v>
      </c>
      <c r="P1667" s="2" t="str">
        <f aca="false">P625</f>
        <v>Так</v>
      </c>
      <c r="Q1667" s="2" t="str">
        <f aca="false">Q625</f>
        <v>Погоджуюсь</v>
      </c>
      <c r="R1667" s="32" t="n">
        <f aca="false">IF(R625=R$2,1,0)</f>
        <v>0</v>
      </c>
      <c r="S1667" s="32" t="n">
        <f aca="false">IF(S625=S$2,1,0)</f>
        <v>0</v>
      </c>
      <c r="T1667" s="32" t="n">
        <f aca="false">IF(T625=T$2,1,0)</f>
        <v>0</v>
      </c>
      <c r="U1667" s="32" t="n">
        <f aca="false">IF(U625=U$2,1,0)</f>
        <v>0</v>
      </c>
      <c r="V1667" s="32" t="n">
        <f aca="false">IF(V625=V$2,1,0)</f>
        <v>1</v>
      </c>
      <c r="W1667" s="32" t="n">
        <f aca="false">IF(W625=W$2,1,0)</f>
        <v>0</v>
      </c>
      <c r="X1667" s="32" t="n">
        <f aca="false">IF(X625=X$2,1,0)</f>
        <v>0</v>
      </c>
      <c r="Y1667" s="32" t="n">
        <f aca="false">IF(Y625=Y$2,1,0)</f>
        <v>0</v>
      </c>
      <c r="Z1667" s="32" t="n">
        <f aca="false">IF(Z625=Z$2,1,0)</f>
        <v>0</v>
      </c>
      <c r="AA1667" s="33" t="n">
        <f aca="false">IF(AA625=AA$2,2,0)</f>
        <v>0</v>
      </c>
      <c r="AB1667" s="33" t="n">
        <f aca="false">0</f>
        <v>0</v>
      </c>
      <c r="AC1667" s="32" t="n">
        <f aca="false">IF(AC625=AC$2,1,0)</f>
        <v>0</v>
      </c>
      <c r="AD1667" s="32" t="n">
        <f aca="false">IF(AD625=AD$2,1,0)</f>
        <v>0</v>
      </c>
      <c r="AE1667" s="32" t="n">
        <f aca="false">IF(AE625=AE$2,1,0)</f>
        <v>0</v>
      </c>
      <c r="AF1667" s="32" t="n">
        <f aca="false">IF(AF625=AF$2,1,0)</f>
        <v>0</v>
      </c>
      <c r="AG1667" s="32" t="n">
        <f aca="false">IF(AG625=AG$2,1,0)</f>
        <v>0</v>
      </c>
      <c r="AH1667" s="32" t="n">
        <f aca="false">IF(AH625=AH$2,1,0)</f>
        <v>0</v>
      </c>
      <c r="AI1667" s="33" t="n">
        <f aca="false">0</f>
        <v>0</v>
      </c>
      <c r="AJ1667" s="33" t="n">
        <f aca="false">0</f>
        <v>0</v>
      </c>
      <c r="AK1667" s="32" t="n">
        <f aca="false">IF(AK625=AK$2,1,0)</f>
        <v>1</v>
      </c>
      <c r="AL1667" s="32" t="n">
        <f aca="false">IF(AL625=AL$2,1,0)</f>
        <v>0</v>
      </c>
      <c r="AM1667" s="32" t="n">
        <f aca="false">IF(AM625=AM$2,1,0)</f>
        <v>1</v>
      </c>
      <c r="AN1667" s="32" t="n">
        <f aca="false">IF(AN625=AN$2,1,0)</f>
        <v>1</v>
      </c>
      <c r="AO1667" s="32" t="n">
        <f aca="false">IF(AO625=AO$2,1,0)</f>
        <v>1</v>
      </c>
      <c r="AP1667" s="32" t="n">
        <f aca="false">IF(AP625=AP$2,1,0)</f>
        <v>1</v>
      </c>
      <c r="AQ1667" s="32" t="n">
        <f aca="false">IF(AQ625=AQ$2,1,0)</f>
        <v>0</v>
      </c>
      <c r="AR1667" s="32" t="n">
        <f aca="false">IF(AR625=AR$2,1,0)</f>
        <v>0</v>
      </c>
      <c r="AS1667" s="32" t="n">
        <f aca="false">IF(AS625=AS$2,1,0)</f>
        <v>1</v>
      </c>
      <c r="AT1667" s="33" t="n">
        <f aca="false">IF(AT625=AT$2,3,0)</f>
        <v>0</v>
      </c>
      <c r="AU1667" s="32" t="n">
        <f aca="false">IF(AU625=AU$2,1,0)</f>
        <v>1</v>
      </c>
      <c r="AV1667" s="32" t="n">
        <f aca="false">IF(AV625=AV$2,1,0)</f>
        <v>1</v>
      </c>
      <c r="AW1667" s="32" t="n">
        <f aca="false">IF(AW625=AW$2,1,0)</f>
        <v>0</v>
      </c>
      <c r="AX1667" s="32" t="n">
        <f aca="false">IF(AX625=AX$2,1,0)</f>
        <v>1</v>
      </c>
      <c r="AY1667" s="32" t="n">
        <f aca="false">IF(AY625=AY$2,1,0)</f>
        <v>0</v>
      </c>
      <c r="AZ1667" s="32" t="n">
        <f aca="false">IF(AZ625=AZ$2,1,0)</f>
        <v>1</v>
      </c>
      <c r="BA1667" s="32" t="n">
        <f aca="false">IF(BA625=BA$2,1,0)</f>
        <v>0</v>
      </c>
      <c r="BB1667" s="32" t="n">
        <f aca="false">IF(BB625=BB$2,1,0)</f>
        <v>1</v>
      </c>
      <c r="BC1667" s="32" t="n">
        <f aca="false">IF(BC625=BC$2,1,0)</f>
        <v>0</v>
      </c>
      <c r="BD1667" s="32" t="n">
        <f aca="false">IF(BD625=BD$2,1,0)</f>
        <v>0</v>
      </c>
      <c r="BE1667" s="32" t="n">
        <f aca="false">IF(BE625=BE$2,1,0)</f>
        <v>0</v>
      </c>
      <c r="BF1667" s="32" t="n">
        <f aca="false">IF(BF625=BF$2,1,0)</f>
        <v>0</v>
      </c>
      <c r="BG1667" s="32" t="n">
        <f aca="false">IF(BG625=BG$2,1,0)</f>
        <v>0</v>
      </c>
      <c r="BH1667" s="32" t="n">
        <f aca="false">IF(BH625=BH$2,1,0)</f>
        <v>1</v>
      </c>
      <c r="BI1667" s="32" t="n">
        <f aca="false">IF(BI625=BI$2,1,0)</f>
        <v>1</v>
      </c>
      <c r="BJ1667" s="32" t="n">
        <f aca="false">IF(BJ625=BJ$2,1,0)</f>
        <v>0</v>
      </c>
      <c r="BK1667" s="32" t="n">
        <f aca="false">IF(BK625=BK$2,1,0)</f>
        <v>0</v>
      </c>
      <c r="BL1667" s="32" t="n">
        <f aca="false">IF(BL625=BL$2,1,0)</f>
        <v>0</v>
      </c>
      <c r="BM1667" s="32" t="n">
        <f aca="false">IF(BM625=BM$2,1,0)</f>
        <v>0</v>
      </c>
      <c r="BN1667" s="32" t="n">
        <f aca="false">IF(BN625=BN$2,1,0)</f>
        <v>0</v>
      </c>
      <c r="BO1667" s="32" t="n">
        <f aca="false">IF(BO625=BO$2,1,0)</f>
        <v>0</v>
      </c>
      <c r="BP1667" s="32" t="n">
        <f aca="false">IF(BP625=BP$2,1,0)</f>
        <v>1</v>
      </c>
      <c r="BQ1667" s="32" t="n">
        <f aca="false">IF(BQ625=BQ$2,1,0)</f>
        <v>0</v>
      </c>
      <c r="BR1667" s="34" t="n">
        <f aca="false">IF($K625="I_9","",IF(BR625=BR$2,1,0))</f>
        <v>0</v>
      </c>
      <c r="BS1667" s="34" t="n">
        <f aca="false">IF($K625="I_9","",IF(BS625=BS$2,1,0))</f>
        <v>1</v>
      </c>
      <c r="BT1667" s="34" t="n">
        <f aca="false">IF($K625="I_9","",IF(BT625=BT$2,1,0))</f>
        <v>0</v>
      </c>
      <c r="BU1667" s="34" t="n">
        <f aca="false">IF($K625="I_9","",IF(BU625=BU$2,1,0))</f>
        <v>1</v>
      </c>
      <c r="BV1667" s="34" t="n">
        <f aca="false">IF($K625="I_9","",IF(BV625=BV$2,1,0))</f>
        <v>1</v>
      </c>
      <c r="BW1667" s="35" t="n">
        <f aca="false">IF($K625="I_9","",IF(BW625=BW$2,1,0))</f>
        <v>0</v>
      </c>
      <c r="BX1667" s="35" t="n">
        <f aca="false">IF($K625="I_9","",IF(BX625=BX$2,2,0))</f>
        <v>0</v>
      </c>
      <c r="BY1667" s="35" t="n">
        <f aca="false">IF($K625="I_9","",IF(BY625=BY$2,3,0))</f>
        <v>0</v>
      </c>
      <c r="BZ1667" s="34" t="n">
        <f aca="false">IF($K625="I_9","",IF(BZ625=BZ$2,1,0))</f>
        <v>1</v>
      </c>
      <c r="CA1667" s="34" t="n">
        <f aca="false">IF($K625="I_9","",IF(CA625=CA$2,1,0))</f>
        <v>0</v>
      </c>
      <c r="CB1667" s="34" t="n">
        <f aca="false">IF($K625="I_9","",IF(CB625=CB$2,1,0))</f>
        <v>0</v>
      </c>
      <c r="CC1667" s="34" t="n">
        <f aca="false">IF($K625="I_9","",IF(CC625=CC$2,1,0))</f>
        <v>0</v>
      </c>
      <c r="CD1667" s="34" t="n">
        <f aca="false">IF($K625="I_9","",IF(CD625=CD$2,1,0))</f>
        <v>1</v>
      </c>
      <c r="CE1667" s="36" t="str">
        <f aca="false">IF($K625="III_11",IF(CE625=CE$2,1,0),"")</f>
        <v/>
      </c>
      <c r="CF1667" s="36" t="str">
        <f aca="false">IF($K625="III_11",IF(CF625=CF$2,1,0),"")</f>
        <v/>
      </c>
      <c r="CG1667" s="36" t="str">
        <f aca="false">IF($K625="III_11",IF(CG625=CG$2,1,0),"")</f>
        <v/>
      </c>
      <c r="CH1667" s="36" t="str">
        <f aca="false">IF($K625="III_11",IF(CH625=CH$2,1,0),"")</f>
        <v/>
      </c>
      <c r="CI1667" s="36" t="str">
        <f aca="false">IF($K625="III_11",IF(CI625=CI$2,1,0),"")</f>
        <v/>
      </c>
      <c r="CJ1667" s="36" t="str">
        <f aca="false">IF($K625="III_11",IF(CJ625=CJ$2,1,0),"")</f>
        <v/>
      </c>
      <c r="CK1667" s="36" t="str">
        <f aca="false">IF($K625="III_11",IF(CK625=CK$2,1,0),"")</f>
        <v/>
      </c>
      <c r="CL1667" s="36" t="str">
        <f aca="false">IF($K625="III_11",IF(CL625=CL$2,1,0),"")</f>
        <v/>
      </c>
      <c r="CM1667" s="36" t="str">
        <f aca="false">IF($K625="III_11",IF(CM625=CM$2,1,0),"")</f>
        <v/>
      </c>
      <c r="CN1667" s="36" t="str">
        <f aca="false">IF($K625="III_11",IF(CN625=CN$2,1,0),"")</f>
        <v/>
      </c>
    </row>
    <row r="1668" customFormat="false" ht="15.75" hidden="false" customHeight="true" outlineLevel="0" collapsed="false">
      <c r="A1668" s="4" t="str">
        <f aca="false">LEFT(A626,5)</f>
        <v>623</v>
      </c>
      <c r="B1668" s="3" t="str">
        <f aca="false">LEFT(B626,5)</f>
        <v>0</v>
      </c>
      <c r="C1668" s="2" t="n">
        <f aca="false">(IF(K1668="I_9",IF(F1668&gt;18,1,0),0)+IF(K1668="II_10",IF(F1668&gt;26,1,0),0)+IF(K1668="III_11",IF(F1668&gt;33,1,0),0))*B1668</f>
        <v>0</v>
      </c>
      <c r="D1668" s="2" t="str">
        <f aca="false">IF(C1668=1,"Запрошується до ІІ туру","Не бере участь у наступному турі")</f>
        <v>Не бере участь у наступному турі</v>
      </c>
      <c r="E1668" s="37" t="s">
        <v>1647</v>
      </c>
      <c r="F1668" s="38" t="n">
        <f aca="false">SUM(R1668:CN1668)</f>
        <v>21</v>
      </c>
      <c r="G1668" s="2" t="str">
        <f aca="false">G626</f>
        <v>Хижняк </v>
      </c>
      <c r="H1668" s="2" t="str">
        <f aca="false">H626</f>
        <v>Артем </v>
      </c>
      <c r="J1668" s="3" t="n">
        <f aca="false">J626</f>
        <v>11</v>
      </c>
      <c r="K1668" s="3" t="str">
        <f aca="false">K626</f>
        <v>III_11</v>
      </c>
      <c r="M1668" s="2" t="str">
        <f aca="false">M626</f>
        <v>Дніпропетровська</v>
      </c>
      <c r="N1668" s="2" t="str">
        <f aca="false">N626</f>
        <v>Погоджуюсь</v>
      </c>
      <c r="O1668" s="2" t="str">
        <f aca="false">O626</f>
        <v>Підтверджую</v>
      </c>
      <c r="P1668" s="2" t="str">
        <f aca="false">P626</f>
        <v>Ні</v>
      </c>
      <c r="Q1668" s="2" t="str">
        <f aca="false">Q626</f>
        <v>Погоджуюсь</v>
      </c>
      <c r="R1668" s="32" t="n">
        <f aca="false">IF(R626=R$2,1,0)</f>
        <v>0</v>
      </c>
      <c r="S1668" s="32" t="n">
        <f aca="false">IF(S626=S$2,1,0)</f>
        <v>0</v>
      </c>
      <c r="T1668" s="32" t="n">
        <f aca="false">IF(T626=T$2,1,0)</f>
        <v>0</v>
      </c>
      <c r="U1668" s="32" t="n">
        <f aca="false">IF(U626=U$2,1,0)</f>
        <v>1</v>
      </c>
      <c r="V1668" s="32" t="n">
        <f aca="false">IF(V626=V$2,1,0)</f>
        <v>1</v>
      </c>
      <c r="W1668" s="32" t="n">
        <f aca="false">IF(W626=W$2,1,0)</f>
        <v>1</v>
      </c>
      <c r="X1668" s="32" t="n">
        <f aca="false">IF(X626=X$2,1,0)</f>
        <v>0</v>
      </c>
      <c r="Y1668" s="32" t="n">
        <f aca="false">IF(Y626=Y$2,1,0)</f>
        <v>0</v>
      </c>
      <c r="Z1668" s="32" t="n">
        <f aca="false">IF(Z626=Z$2,1,0)</f>
        <v>0</v>
      </c>
      <c r="AA1668" s="33" t="n">
        <f aca="false">IF(AA626=AA$2,2,0)</f>
        <v>0</v>
      </c>
      <c r="AB1668" s="33" t="n">
        <f aca="false">0</f>
        <v>0</v>
      </c>
      <c r="AC1668" s="32" t="n">
        <f aca="false">IF(AC626=AC$2,1,0)</f>
        <v>0</v>
      </c>
      <c r="AD1668" s="32" t="n">
        <f aca="false">IF(AD626=AD$2,1,0)</f>
        <v>0</v>
      </c>
      <c r="AE1668" s="32" t="n">
        <f aca="false">IF(AE626=AE$2,1,0)</f>
        <v>0</v>
      </c>
      <c r="AF1668" s="32" t="n">
        <f aca="false">IF(AF626=AF$2,1,0)</f>
        <v>0</v>
      </c>
      <c r="AG1668" s="32" t="n">
        <f aca="false">IF(AG626=AG$2,1,0)</f>
        <v>0</v>
      </c>
      <c r="AH1668" s="32" t="n">
        <f aca="false">IF(AH626=AH$2,1,0)</f>
        <v>0</v>
      </c>
      <c r="AI1668" s="33" t="n">
        <f aca="false">0</f>
        <v>0</v>
      </c>
      <c r="AJ1668" s="33" t="n">
        <f aca="false">0</f>
        <v>0</v>
      </c>
      <c r="AK1668" s="32" t="n">
        <f aca="false">IF(AK626=AK$2,1,0)</f>
        <v>1</v>
      </c>
      <c r="AL1668" s="32" t="n">
        <f aca="false">IF(AL626=AL$2,1,0)</f>
        <v>1</v>
      </c>
      <c r="AM1668" s="32" t="n">
        <f aca="false">IF(AM626=AM$2,1,0)</f>
        <v>0</v>
      </c>
      <c r="AN1668" s="32" t="n">
        <f aca="false">IF(AN626=AN$2,1,0)</f>
        <v>1</v>
      </c>
      <c r="AO1668" s="32" t="n">
        <f aca="false">IF(AO626=AO$2,1,0)</f>
        <v>0</v>
      </c>
      <c r="AP1668" s="32" t="n">
        <f aca="false">IF(AP626=AP$2,1,0)</f>
        <v>0</v>
      </c>
      <c r="AQ1668" s="32" t="n">
        <f aca="false">IF(AQ626=AQ$2,1,0)</f>
        <v>0</v>
      </c>
      <c r="AR1668" s="32" t="n">
        <f aca="false">IF(AR626=AR$2,1,0)</f>
        <v>0</v>
      </c>
      <c r="AS1668" s="32" t="n">
        <f aca="false">IF(AS626=AS$2,1,0)</f>
        <v>0</v>
      </c>
      <c r="AT1668" s="33" t="n">
        <f aca="false">IF(AT626=AT$2,3,0)</f>
        <v>0</v>
      </c>
      <c r="AU1668" s="32" t="n">
        <f aca="false">IF(AU626=AU$2,1,0)</f>
        <v>0</v>
      </c>
      <c r="AV1668" s="32" t="n">
        <f aca="false">IF(AV626=AV$2,1,0)</f>
        <v>0</v>
      </c>
      <c r="AW1668" s="32" t="n">
        <f aca="false">IF(AW626=AW$2,1,0)</f>
        <v>0</v>
      </c>
      <c r="AX1668" s="32" t="n">
        <f aca="false">IF(AX626=AX$2,1,0)</f>
        <v>1</v>
      </c>
      <c r="AY1668" s="32" t="n">
        <f aca="false">IF(AY626=AY$2,1,0)</f>
        <v>1</v>
      </c>
      <c r="AZ1668" s="32" t="n">
        <f aca="false">IF(AZ626=AZ$2,1,0)</f>
        <v>1</v>
      </c>
      <c r="BA1668" s="32" t="n">
        <f aca="false">IF(BA626=BA$2,1,0)</f>
        <v>0</v>
      </c>
      <c r="BB1668" s="32" t="n">
        <f aca="false">IF(BB626=BB$2,1,0)</f>
        <v>0</v>
      </c>
      <c r="BC1668" s="32" t="n">
        <f aca="false">IF(BC626=BC$2,1,0)</f>
        <v>0</v>
      </c>
      <c r="BD1668" s="32" t="n">
        <f aca="false">IF(BD626=BD$2,1,0)</f>
        <v>0</v>
      </c>
      <c r="BE1668" s="32" t="n">
        <f aca="false">IF(BE626=BE$2,1,0)</f>
        <v>0</v>
      </c>
      <c r="BF1668" s="32" t="n">
        <f aca="false">IF(BF626=BF$2,1,0)</f>
        <v>1</v>
      </c>
      <c r="BG1668" s="32" t="n">
        <f aca="false">IF(BG626=BG$2,1,0)</f>
        <v>0</v>
      </c>
      <c r="BH1668" s="32" t="n">
        <f aca="false">IF(BH626=BH$2,1,0)</f>
        <v>0</v>
      </c>
      <c r="BI1668" s="32" t="n">
        <f aca="false">IF(BI626=BI$2,1,0)</f>
        <v>0</v>
      </c>
      <c r="BJ1668" s="32" t="n">
        <f aca="false">IF(BJ626=BJ$2,1,0)</f>
        <v>1</v>
      </c>
      <c r="BK1668" s="32" t="n">
        <f aca="false">IF(BK626=BK$2,1,0)</f>
        <v>1</v>
      </c>
      <c r="BL1668" s="32" t="n">
        <f aca="false">IF(BL626=BL$2,1,0)</f>
        <v>0</v>
      </c>
      <c r="BM1668" s="32" t="n">
        <f aca="false">IF(BM626=BM$2,1,0)</f>
        <v>0</v>
      </c>
      <c r="BN1668" s="32" t="n">
        <f aca="false">IF(BN626=BN$2,1,0)</f>
        <v>0</v>
      </c>
      <c r="BO1668" s="32" t="n">
        <f aca="false">IF(BO626=BO$2,1,0)</f>
        <v>0</v>
      </c>
      <c r="BP1668" s="32" t="n">
        <f aca="false">IF(BP626=BP$2,1,0)</f>
        <v>0</v>
      </c>
      <c r="BQ1668" s="32" t="n">
        <f aca="false">IF(BQ626=BQ$2,1,0)</f>
        <v>0</v>
      </c>
      <c r="BR1668" s="34" t="n">
        <f aca="false">IF($K626="I_9","",IF(BR626=BR$2,1,0))</f>
        <v>1</v>
      </c>
      <c r="BS1668" s="34" t="n">
        <f aca="false">IF($K626="I_9","",IF(BS626=BS$2,1,0))</f>
        <v>0</v>
      </c>
      <c r="BT1668" s="34" t="n">
        <f aca="false">IF($K626="I_9","",IF(BT626=BT$2,1,0))</f>
        <v>0</v>
      </c>
      <c r="BU1668" s="34" t="n">
        <f aca="false">IF($K626="I_9","",IF(BU626=BU$2,1,0))</f>
        <v>1</v>
      </c>
      <c r="BV1668" s="34" t="n">
        <f aca="false">IF($K626="I_9","",IF(BV626=BV$2,1,0))</f>
        <v>1</v>
      </c>
      <c r="BW1668" s="35" t="n">
        <f aca="false">IF($K626="I_9","",IF(BW626=BW$2,1,0))</f>
        <v>0</v>
      </c>
      <c r="BX1668" s="35" t="n">
        <f aca="false">IF($K626="I_9","",IF(BX626=BX$2,2,0))</f>
        <v>0</v>
      </c>
      <c r="BY1668" s="35" t="n">
        <f aca="false">IF($K626="I_9","",IF(BY626=BY$2,3,0))</f>
        <v>0</v>
      </c>
      <c r="BZ1668" s="34" t="n">
        <f aca="false">IF($K626="I_9","",IF(BZ626=BZ$2,1,0))</f>
        <v>0</v>
      </c>
      <c r="CA1668" s="34" t="n">
        <f aca="false">IF($K626="I_9","",IF(CA626=CA$2,1,0))</f>
        <v>0</v>
      </c>
      <c r="CB1668" s="34" t="n">
        <f aca="false">IF($K626="I_9","",IF(CB626=CB$2,1,0))</f>
        <v>0</v>
      </c>
      <c r="CC1668" s="34" t="n">
        <f aca="false">IF($K626="I_9","",IF(CC626=CC$2,1,0))</f>
        <v>1</v>
      </c>
      <c r="CD1668" s="34" t="n">
        <f aca="false">IF($K626="I_9","",IF(CD626=CD$2,1,0))</f>
        <v>0</v>
      </c>
      <c r="CE1668" s="36" t="n">
        <f aca="false">IF($K626="III_11",IF(CE626=CE$2,1,0),"")</f>
        <v>1</v>
      </c>
      <c r="CF1668" s="36" t="n">
        <f aca="false">IF($K626="III_11",IF(CF626=CF$2,1,0),"")</f>
        <v>0</v>
      </c>
      <c r="CG1668" s="36" t="n">
        <f aca="false">IF($K626="III_11",IF(CG626=CG$2,1,0),"")</f>
        <v>1</v>
      </c>
      <c r="CH1668" s="36" t="n">
        <f aca="false">IF($K626="III_11",IF(CH626=CH$2,1,0),"")</f>
        <v>1</v>
      </c>
      <c r="CI1668" s="36" t="n">
        <f aca="false">IF($K626="III_11",IF(CI626=CI$2,1,0),"")</f>
        <v>0</v>
      </c>
      <c r="CJ1668" s="36" t="n">
        <f aca="false">IF($K626="III_11",IF(CJ626=CJ$2,1,0),"")</f>
        <v>0</v>
      </c>
      <c r="CK1668" s="36" t="n">
        <f aca="false">IF($K626="III_11",IF(CK626=CK$2,1,0),"")</f>
        <v>1</v>
      </c>
      <c r="CL1668" s="36" t="n">
        <f aca="false">IF($K626="III_11",IF(CL626=CL$2,1,0),"")</f>
        <v>0</v>
      </c>
      <c r="CM1668" s="36" t="n">
        <f aca="false">IF($K626="III_11",IF(CM626=CM$2,1,0),"")</f>
        <v>1</v>
      </c>
      <c r="CN1668" s="36" t="n">
        <f aca="false">IF($K626="III_11",IF(CN626=CN$2,1,0),"")</f>
        <v>0</v>
      </c>
    </row>
    <row r="1669" customFormat="false" ht="15.75" hidden="false" customHeight="true" outlineLevel="0" collapsed="false">
      <c r="A1669" s="4" t="str">
        <f aca="false">LEFT(A627,5)</f>
        <v>624</v>
      </c>
      <c r="B1669" s="3" t="str">
        <f aca="false">LEFT(B627,5)</f>
        <v>1</v>
      </c>
      <c r="C1669" s="2" t="n">
        <f aca="false">(IF(K1669="I_9",IF(F1669&gt;18,1,0),0)+IF(K1669="II_10",IF(F1669&gt;26,1,0),0)+IF(K1669="III_11",IF(F1669&gt;33,1,0),0))*B1669</f>
        <v>1</v>
      </c>
      <c r="D1669" s="2" t="str">
        <f aca="false">IF(C1669=1,"Запрошується до ІІ туру","Не бере участь у наступному турі")</f>
        <v>Запрошується до ІІ туру</v>
      </c>
      <c r="E1669" s="37" t="s">
        <v>1649</v>
      </c>
      <c r="F1669" s="38" t="n">
        <f aca="false">SUM(R1669:CN1669)</f>
        <v>31</v>
      </c>
      <c r="G1669" s="2" t="str">
        <f aca="false">G627</f>
        <v>Колочавин</v>
      </c>
      <c r="H1669" s="2" t="str">
        <f aca="false">H627</f>
        <v>Данило</v>
      </c>
      <c r="J1669" s="3" t="n">
        <f aca="false">J627</f>
        <v>10</v>
      </c>
      <c r="K1669" s="3" t="str">
        <f aca="false">K627</f>
        <v>II_10</v>
      </c>
      <c r="M1669" s="2" t="str">
        <f aca="false">M627</f>
        <v>місто Київ</v>
      </c>
      <c r="N1669" s="2" t="str">
        <f aca="false">N627</f>
        <v>Погоджуюсь</v>
      </c>
      <c r="O1669" s="2" t="str">
        <f aca="false">O627</f>
        <v>Підтверджую</v>
      </c>
      <c r="P1669" s="2" t="str">
        <f aca="false">P627</f>
        <v>Так</v>
      </c>
      <c r="Q1669" s="2" t="str">
        <f aca="false">Q627</f>
        <v>Погоджуюсь</v>
      </c>
      <c r="R1669" s="32" t="n">
        <f aca="false">IF(R627=R$2,1,0)</f>
        <v>0</v>
      </c>
      <c r="S1669" s="32" t="n">
        <f aca="false">IF(S627=S$2,1,0)</f>
        <v>0</v>
      </c>
      <c r="T1669" s="32" t="n">
        <f aca="false">IF(T627=T$2,1,0)</f>
        <v>1</v>
      </c>
      <c r="U1669" s="32" t="n">
        <f aca="false">IF(U627=U$2,1,0)</f>
        <v>1</v>
      </c>
      <c r="V1669" s="32" t="n">
        <f aca="false">IF(V627=V$2,1,0)</f>
        <v>0</v>
      </c>
      <c r="W1669" s="32" t="n">
        <f aca="false">IF(W627=W$2,1,0)</f>
        <v>0</v>
      </c>
      <c r="X1669" s="32" t="n">
        <f aca="false">IF(X627=X$2,1,0)</f>
        <v>0</v>
      </c>
      <c r="Y1669" s="32" t="n">
        <f aca="false">IF(Y627=Y$2,1,0)</f>
        <v>1</v>
      </c>
      <c r="Z1669" s="32" t="n">
        <f aca="false">IF(Z627=Z$2,1,0)</f>
        <v>0</v>
      </c>
      <c r="AA1669" s="33" t="n">
        <f aca="false">IF(AA627=AA$2,2,0)</f>
        <v>0</v>
      </c>
      <c r="AB1669" s="33" t="n">
        <f aca="false">0</f>
        <v>0</v>
      </c>
      <c r="AC1669" s="32" t="n">
        <f aca="false">IF(AC627=AC$2,1,0)</f>
        <v>0</v>
      </c>
      <c r="AD1669" s="32" t="n">
        <f aca="false">IF(AD627=AD$2,1,0)</f>
        <v>1</v>
      </c>
      <c r="AE1669" s="32" t="n">
        <f aca="false">IF(AE627=AE$2,1,0)</f>
        <v>0</v>
      </c>
      <c r="AF1669" s="32" t="n">
        <f aca="false">IF(AF627=AF$2,1,0)</f>
        <v>0</v>
      </c>
      <c r="AG1669" s="32" t="n">
        <f aca="false">IF(AG627=AG$2,1,0)</f>
        <v>0</v>
      </c>
      <c r="AH1669" s="32" t="n">
        <f aca="false">IF(AH627=AH$2,1,0)</f>
        <v>0</v>
      </c>
      <c r="AI1669" s="33" t="n">
        <f aca="false">0</f>
        <v>0</v>
      </c>
      <c r="AJ1669" s="33" t="n">
        <f aca="false">0</f>
        <v>0</v>
      </c>
      <c r="AK1669" s="32" t="n">
        <f aca="false">IF(AK627=AK$2,1,0)</f>
        <v>1</v>
      </c>
      <c r="AL1669" s="32" t="n">
        <f aca="false">IF(AL627=AL$2,1,0)</f>
        <v>1</v>
      </c>
      <c r="AM1669" s="32" t="n">
        <f aca="false">IF(AM627=AM$2,1,0)</f>
        <v>1</v>
      </c>
      <c r="AN1669" s="32" t="n">
        <f aca="false">IF(AN627=AN$2,1,0)</f>
        <v>1</v>
      </c>
      <c r="AO1669" s="32" t="n">
        <f aca="false">IF(AO627=AO$2,1,0)</f>
        <v>1</v>
      </c>
      <c r="AP1669" s="32" t="n">
        <f aca="false">IF(AP627=AP$2,1,0)</f>
        <v>1</v>
      </c>
      <c r="AQ1669" s="32" t="n">
        <f aca="false">IF(AQ627=AQ$2,1,0)</f>
        <v>0</v>
      </c>
      <c r="AR1669" s="32" t="n">
        <f aca="false">IF(AR627=AR$2,1,0)</f>
        <v>0</v>
      </c>
      <c r="AS1669" s="32" t="n">
        <f aca="false">IF(AS627=AS$2,1,0)</f>
        <v>1</v>
      </c>
      <c r="AT1669" s="33" t="n">
        <f aca="false">IF(AT627=AT$2,3,0)</f>
        <v>0</v>
      </c>
      <c r="AU1669" s="32" t="n">
        <f aca="false">IF(AU627=AU$2,1,0)</f>
        <v>0</v>
      </c>
      <c r="AV1669" s="32" t="n">
        <f aca="false">IF(AV627=AV$2,1,0)</f>
        <v>1</v>
      </c>
      <c r="AW1669" s="32" t="n">
        <f aca="false">IF(AW627=AW$2,1,0)</f>
        <v>1</v>
      </c>
      <c r="AX1669" s="32" t="n">
        <f aca="false">IF(AX627=AX$2,1,0)</f>
        <v>0</v>
      </c>
      <c r="AY1669" s="32" t="n">
        <f aca="false">IF(AY627=AY$2,1,0)</f>
        <v>0</v>
      </c>
      <c r="AZ1669" s="32" t="n">
        <f aca="false">IF(AZ627=AZ$2,1,0)</f>
        <v>1</v>
      </c>
      <c r="BA1669" s="32" t="n">
        <f aca="false">IF(BA627=BA$2,1,0)</f>
        <v>0</v>
      </c>
      <c r="BB1669" s="32" t="n">
        <f aca="false">IF(BB627=BB$2,1,0)</f>
        <v>0</v>
      </c>
      <c r="BC1669" s="32" t="n">
        <f aca="false">IF(BC627=BC$2,1,0)</f>
        <v>0</v>
      </c>
      <c r="BD1669" s="32" t="n">
        <f aca="false">IF(BD627=BD$2,1,0)</f>
        <v>0</v>
      </c>
      <c r="BE1669" s="32" t="n">
        <f aca="false">IF(BE627=BE$2,1,0)</f>
        <v>0</v>
      </c>
      <c r="BF1669" s="32" t="n">
        <f aca="false">IF(BF627=BF$2,1,0)</f>
        <v>0</v>
      </c>
      <c r="BG1669" s="32" t="n">
        <f aca="false">IF(BG627=BG$2,1,0)</f>
        <v>0</v>
      </c>
      <c r="BH1669" s="32" t="n">
        <f aca="false">IF(BH627=BH$2,1,0)</f>
        <v>1</v>
      </c>
      <c r="BI1669" s="32" t="n">
        <f aca="false">IF(BI627=BI$2,1,0)</f>
        <v>0</v>
      </c>
      <c r="BJ1669" s="32" t="n">
        <f aca="false">IF(BJ627=BJ$2,1,0)</f>
        <v>1</v>
      </c>
      <c r="BK1669" s="32" t="n">
        <f aca="false">IF(BK627=BK$2,1,0)</f>
        <v>0</v>
      </c>
      <c r="BL1669" s="32" t="n">
        <f aca="false">IF(BL627=BL$2,1,0)</f>
        <v>1</v>
      </c>
      <c r="BM1669" s="32" t="n">
        <f aca="false">IF(BM627=BM$2,1,0)</f>
        <v>1</v>
      </c>
      <c r="BN1669" s="32" t="n">
        <f aca="false">IF(BN627=BN$2,1,0)</f>
        <v>1</v>
      </c>
      <c r="BO1669" s="32" t="n">
        <f aca="false">IF(BO627=BO$2,1,0)</f>
        <v>0</v>
      </c>
      <c r="BP1669" s="32" t="n">
        <f aca="false">IF(BP627=BP$2,1,0)</f>
        <v>0</v>
      </c>
      <c r="BQ1669" s="32" t="n">
        <f aca="false">IF(BQ627=BQ$2,1,0)</f>
        <v>1</v>
      </c>
      <c r="BR1669" s="34" t="n">
        <f aca="false">IF($K627="I_9","",IF(BR627=BR$2,1,0))</f>
        <v>1</v>
      </c>
      <c r="BS1669" s="34" t="n">
        <f aca="false">IF($K627="I_9","",IF(BS627=BS$2,1,0))</f>
        <v>1</v>
      </c>
      <c r="BT1669" s="34" t="n">
        <f aca="false">IF($K627="I_9","",IF(BT627=BT$2,1,0))</f>
        <v>1</v>
      </c>
      <c r="BU1669" s="34" t="n">
        <f aca="false">IF($K627="I_9","",IF(BU627=BU$2,1,0))</f>
        <v>1</v>
      </c>
      <c r="BV1669" s="34" t="n">
        <f aca="false">IF($K627="I_9","",IF(BV627=BV$2,1,0))</f>
        <v>1</v>
      </c>
      <c r="BW1669" s="35" t="n">
        <f aca="false">IF($K627="I_9","",IF(BW627=BW$2,1,0))</f>
        <v>0</v>
      </c>
      <c r="BX1669" s="35" t="n">
        <f aca="false">IF($K627="I_9","",IF(BX627=BX$2,2,0))</f>
        <v>2</v>
      </c>
      <c r="BY1669" s="35" t="n">
        <f aca="false">IF($K627="I_9","",IF(BY627=BY$2,3,0))</f>
        <v>0</v>
      </c>
      <c r="BZ1669" s="34" t="n">
        <f aca="false">IF($K627="I_9","",IF(BZ627=BZ$2,1,0))</f>
        <v>1</v>
      </c>
      <c r="CA1669" s="34" t="n">
        <f aca="false">IF($K627="I_9","",IF(CA627=CA$2,1,0))</f>
        <v>1</v>
      </c>
      <c r="CB1669" s="34" t="n">
        <f aca="false">IF($K627="I_9","",IF(CB627=CB$2,1,0))</f>
        <v>1</v>
      </c>
      <c r="CC1669" s="34" t="n">
        <f aca="false">IF($K627="I_9","",IF(CC627=CC$2,1,0))</f>
        <v>1</v>
      </c>
      <c r="CD1669" s="34" t="n">
        <f aca="false">IF($K627="I_9","",IF(CD627=CD$2,1,0))</f>
        <v>0</v>
      </c>
      <c r="CE1669" s="36" t="str">
        <f aca="false">IF($K627="III_11",IF(CE627=CE$2,1,0),"")</f>
        <v/>
      </c>
      <c r="CF1669" s="36" t="str">
        <f aca="false">IF($K627="III_11",IF(CF627=CF$2,1,0),"")</f>
        <v/>
      </c>
      <c r="CG1669" s="36" t="str">
        <f aca="false">IF($K627="III_11",IF(CG627=CG$2,1,0),"")</f>
        <v/>
      </c>
      <c r="CH1669" s="36" t="str">
        <f aca="false">IF($K627="III_11",IF(CH627=CH$2,1,0),"")</f>
        <v/>
      </c>
      <c r="CI1669" s="36" t="str">
        <f aca="false">IF($K627="III_11",IF(CI627=CI$2,1,0),"")</f>
        <v/>
      </c>
      <c r="CJ1669" s="36" t="str">
        <f aca="false">IF($K627="III_11",IF(CJ627=CJ$2,1,0),"")</f>
        <v/>
      </c>
      <c r="CK1669" s="36" t="str">
        <f aca="false">IF($K627="III_11",IF(CK627=CK$2,1,0),"")</f>
        <v/>
      </c>
      <c r="CL1669" s="36" t="str">
        <f aca="false">IF($K627="III_11",IF(CL627=CL$2,1,0),"")</f>
        <v/>
      </c>
      <c r="CM1669" s="36" t="str">
        <f aca="false">IF($K627="III_11",IF(CM627=CM$2,1,0),"")</f>
        <v/>
      </c>
      <c r="CN1669" s="36" t="str">
        <f aca="false">IF($K627="III_11",IF(CN627=CN$2,1,0),"")</f>
        <v/>
      </c>
    </row>
    <row r="1670" customFormat="false" ht="15.75" hidden="false" customHeight="true" outlineLevel="0" collapsed="false">
      <c r="A1670" s="4" t="str">
        <f aca="false">LEFT(A628,5)</f>
        <v>625</v>
      </c>
      <c r="B1670" s="3" t="str">
        <f aca="false">LEFT(B628,5)</f>
        <v>1</v>
      </c>
      <c r="C1670" s="2" t="n">
        <f aca="false">(IF(K1670="I_9",IF(F1670&gt;18,1,0),0)+IF(K1670="II_10",IF(F1670&gt;26,1,0),0)+IF(K1670="III_11",IF(F1670&gt;33,1,0),0))*B1670</f>
        <v>1</v>
      </c>
      <c r="D1670" s="2" t="str">
        <f aca="false">IF(C1670=1,"Запрошується до ІІ туру","Не бере участь у наступному турі")</f>
        <v>Запрошується до ІІ туру</v>
      </c>
      <c r="E1670" s="37" t="s">
        <v>1652</v>
      </c>
      <c r="F1670" s="38" t="n">
        <f aca="false">SUM(R1670:CN1670)</f>
        <v>25</v>
      </c>
      <c r="G1670" s="2" t="str">
        <f aca="false">G628</f>
        <v>Кошовець </v>
      </c>
      <c r="H1670" s="2" t="str">
        <f aca="false">H628</f>
        <v>Анастасія </v>
      </c>
      <c r="J1670" s="3" t="n">
        <f aca="false">J628</f>
        <v>9</v>
      </c>
      <c r="K1670" s="3" t="str">
        <f aca="false">K628</f>
        <v>I_9</v>
      </c>
      <c r="M1670" s="2" t="str">
        <f aca="false">M628</f>
        <v>Сумська</v>
      </c>
      <c r="N1670" s="2" t="str">
        <f aca="false">N628</f>
        <v>Погоджуюсь</v>
      </c>
      <c r="O1670" s="2" t="str">
        <f aca="false">O628</f>
        <v>Підтверджую</v>
      </c>
      <c r="P1670" s="2" t="str">
        <f aca="false">P628</f>
        <v>Так</v>
      </c>
      <c r="Q1670" s="2" t="str">
        <f aca="false">Q628</f>
        <v>Погоджуюсь</v>
      </c>
      <c r="R1670" s="32" t="n">
        <f aca="false">IF(R628=R$2,1,0)</f>
        <v>1</v>
      </c>
      <c r="S1670" s="32" t="n">
        <f aca="false">IF(S628=S$2,1,0)</f>
        <v>0</v>
      </c>
      <c r="T1670" s="32" t="n">
        <f aca="false">IF(T628=T$2,1,0)</f>
        <v>0</v>
      </c>
      <c r="U1670" s="32" t="n">
        <f aca="false">IF(U628=U$2,1,0)</f>
        <v>0</v>
      </c>
      <c r="V1670" s="32" t="n">
        <f aca="false">IF(V628=V$2,1,0)</f>
        <v>0</v>
      </c>
      <c r="W1670" s="32" t="n">
        <f aca="false">IF(W628=W$2,1,0)</f>
        <v>0</v>
      </c>
      <c r="X1670" s="32" t="n">
        <f aca="false">IF(X628=X$2,1,0)</f>
        <v>0</v>
      </c>
      <c r="Y1670" s="32" t="n">
        <f aca="false">IF(Y628=Y$2,1,0)</f>
        <v>0</v>
      </c>
      <c r="Z1670" s="32" t="n">
        <f aca="false">IF(Z628=Z$2,1,0)</f>
        <v>0</v>
      </c>
      <c r="AA1670" s="33" t="n">
        <f aca="false">IF(AA628=AA$2,2,0)</f>
        <v>0</v>
      </c>
      <c r="AB1670" s="33" t="n">
        <f aca="false">0</f>
        <v>0</v>
      </c>
      <c r="AC1670" s="32" t="n">
        <f aca="false">IF(AC628=AC$2,1,0)</f>
        <v>1</v>
      </c>
      <c r="AD1670" s="32" t="n">
        <f aca="false">IF(AD628=AD$2,1,0)</f>
        <v>1</v>
      </c>
      <c r="AE1670" s="32" t="n">
        <f aca="false">IF(AE628=AE$2,1,0)</f>
        <v>0</v>
      </c>
      <c r="AF1670" s="32" t="n">
        <f aca="false">IF(AF628=AF$2,1,0)</f>
        <v>1</v>
      </c>
      <c r="AG1670" s="32" t="n">
        <f aca="false">IF(AG628=AG$2,1,0)</f>
        <v>0</v>
      </c>
      <c r="AH1670" s="32" t="n">
        <f aca="false">IF(AH628=AH$2,1,0)</f>
        <v>0</v>
      </c>
      <c r="AI1670" s="33" t="n">
        <f aca="false">0</f>
        <v>0</v>
      </c>
      <c r="AJ1670" s="33" t="n">
        <f aca="false">0</f>
        <v>0</v>
      </c>
      <c r="AK1670" s="32" t="n">
        <f aca="false">IF(AK628=AK$2,1,0)</f>
        <v>1</v>
      </c>
      <c r="AL1670" s="32" t="n">
        <f aca="false">IF(AL628=AL$2,1,0)</f>
        <v>0</v>
      </c>
      <c r="AM1670" s="32" t="n">
        <f aca="false">IF(AM628=AM$2,1,0)</f>
        <v>1</v>
      </c>
      <c r="AN1670" s="32" t="n">
        <f aca="false">IF(AN628=AN$2,1,0)</f>
        <v>0</v>
      </c>
      <c r="AO1670" s="32" t="n">
        <f aca="false">IF(AO628=AO$2,1,0)</f>
        <v>1</v>
      </c>
      <c r="AP1670" s="32" t="n">
        <f aca="false">IF(AP628=AP$2,1,0)</f>
        <v>1</v>
      </c>
      <c r="AQ1670" s="32" t="n">
        <f aca="false">IF(AQ628=AQ$2,1,0)</f>
        <v>1</v>
      </c>
      <c r="AR1670" s="32" t="n">
        <f aca="false">IF(AR628=AR$2,1,0)</f>
        <v>1</v>
      </c>
      <c r="AS1670" s="32" t="n">
        <f aca="false">IF(AS628=AS$2,1,0)</f>
        <v>1</v>
      </c>
      <c r="AT1670" s="33" t="n">
        <f aca="false">IF(AT628=AT$2,3,0)</f>
        <v>0</v>
      </c>
      <c r="AU1670" s="32" t="n">
        <f aca="false">IF(AU628=AU$2,1,0)</f>
        <v>0</v>
      </c>
      <c r="AV1670" s="32" t="n">
        <f aca="false">IF(AV628=AV$2,1,0)</f>
        <v>1</v>
      </c>
      <c r="AW1670" s="32" t="n">
        <f aca="false">IF(AW628=AW$2,1,0)</f>
        <v>0</v>
      </c>
      <c r="AX1670" s="32" t="n">
        <f aca="false">IF(AX628=AX$2,1,0)</f>
        <v>1</v>
      </c>
      <c r="AY1670" s="32" t="n">
        <f aca="false">IF(AY628=AY$2,1,0)</f>
        <v>1</v>
      </c>
      <c r="AZ1670" s="32" t="n">
        <f aca="false">IF(AZ628=AZ$2,1,0)</f>
        <v>1</v>
      </c>
      <c r="BA1670" s="32" t="n">
        <f aca="false">IF(BA628=BA$2,1,0)</f>
        <v>1</v>
      </c>
      <c r="BB1670" s="32" t="n">
        <f aca="false">IF(BB628=BB$2,1,0)</f>
        <v>1</v>
      </c>
      <c r="BC1670" s="32" t="n">
        <f aca="false">IF(BC628=BC$2,1,0)</f>
        <v>0</v>
      </c>
      <c r="BD1670" s="32" t="n">
        <f aca="false">IF(BD628=BD$2,1,0)</f>
        <v>1</v>
      </c>
      <c r="BE1670" s="32" t="n">
        <f aca="false">IF(BE628=BE$2,1,0)</f>
        <v>0</v>
      </c>
      <c r="BF1670" s="32" t="n">
        <f aca="false">IF(BF628=BF$2,1,0)</f>
        <v>1</v>
      </c>
      <c r="BG1670" s="32" t="n">
        <f aca="false">IF(BG628=BG$2,1,0)</f>
        <v>0</v>
      </c>
      <c r="BH1670" s="32" t="n">
        <f aca="false">IF(BH628=BH$2,1,0)</f>
        <v>1</v>
      </c>
      <c r="BI1670" s="32" t="n">
        <f aca="false">IF(BI628=BI$2,1,0)</f>
        <v>0</v>
      </c>
      <c r="BJ1670" s="32" t="n">
        <f aca="false">IF(BJ628=BJ$2,1,0)</f>
        <v>1</v>
      </c>
      <c r="BK1670" s="32" t="n">
        <f aca="false">IF(BK628=BK$2,1,0)</f>
        <v>0</v>
      </c>
      <c r="BL1670" s="32" t="n">
        <f aca="false">IF(BL628=BL$2,1,0)</f>
        <v>1</v>
      </c>
      <c r="BM1670" s="32" t="n">
        <f aca="false">IF(BM628=BM$2,1,0)</f>
        <v>1</v>
      </c>
      <c r="BN1670" s="32" t="n">
        <f aca="false">IF(BN628=BN$2,1,0)</f>
        <v>1</v>
      </c>
      <c r="BO1670" s="32" t="n">
        <f aca="false">IF(BO628=BO$2,1,0)</f>
        <v>1</v>
      </c>
      <c r="BP1670" s="32" t="n">
        <f aca="false">IF(BP628=BP$2,1,0)</f>
        <v>0</v>
      </c>
      <c r="BQ1670" s="32" t="n">
        <f aca="false">IF(BQ628=BQ$2,1,0)</f>
        <v>0</v>
      </c>
      <c r="BR1670" s="34" t="str">
        <f aca="false">IF($K628="I_9","",IF(BR628=BR$2,1,0))</f>
        <v/>
      </c>
      <c r="BS1670" s="34" t="str">
        <f aca="false">IF($K628="I_9","",IF(BS628=BS$2,1,0))</f>
        <v/>
      </c>
      <c r="BT1670" s="34" t="str">
        <f aca="false">IF($K628="I_9","",IF(BT628=BT$2,1,0))</f>
        <v/>
      </c>
      <c r="BU1670" s="34" t="str">
        <f aca="false">IF($K628="I_9","",IF(BU628=BU$2,1,0))</f>
        <v/>
      </c>
      <c r="BV1670" s="34" t="str">
        <f aca="false">IF($K628="I_9","",IF(BV628=BV$2,1,0))</f>
        <v/>
      </c>
      <c r="BW1670" s="35" t="str">
        <f aca="false">IF($K628="I_9","",IF(BW628=BW$2,1,0))</f>
        <v/>
      </c>
      <c r="BX1670" s="35" t="str">
        <f aca="false">IF($K628="I_9","",IF(BX628=BX$2,2,0))</f>
        <v/>
      </c>
      <c r="BY1670" s="35" t="str">
        <f aca="false">IF($K628="I_9","",IF(BY628=BY$2,3,0))</f>
        <v/>
      </c>
      <c r="BZ1670" s="34" t="str">
        <f aca="false">IF($K628="I_9","",IF(BZ628=BZ$2,1,0))</f>
        <v/>
      </c>
      <c r="CA1670" s="34" t="str">
        <f aca="false">IF($K628="I_9","",IF(CA628=CA$2,1,0))</f>
        <v/>
      </c>
      <c r="CB1670" s="34" t="str">
        <f aca="false">IF($K628="I_9","",IF(CB628=CB$2,1,0))</f>
        <v/>
      </c>
      <c r="CC1670" s="34" t="str">
        <f aca="false">IF($K628="I_9","",IF(CC628=CC$2,1,0))</f>
        <v/>
      </c>
      <c r="CD1670" s="34" t="str">
        <f aca="false">IF($K628="I_9","",IF(CD628=CD$2,1,0))</f>
        <v/>
      </c>
      <c r="CE1670" s="36" t="str">
        <f aca="false">IF($K628="III_11",IF(CE628=CE$2,1,0),"")</f>
        <v/>
      </c>
      <c r="CF1670" s="36" t="str">
        <f aca="false">IF($K628="III_11",IF(CF628=CF$2,1,0),"")</f>
        <v/>
      </c>
      <c r="CG1670" s="36" t="str">
        <f aca="false">IF($K628="III_11",IF(CG628=CG$2,1,0),"")</f>
        <v/>
      </c>
      <c r="CH1670" s="36" t="str">
        <f aca="false">IF($K628="III_11",IF(CH628=CH$2,1,0),"")</f>
        <v/>
      </c>
      <c r="CI1670" s="36" t="str">
        <f aca="false">IF($K628="III_11",IF(CI628=CI$2,1,0),"")</f>
        <v/>
      </c>
      <c r="CJ1670" s="36" t="str">
        <f aca="false">IF($K628="III_11",IF(CJ628=CJ$2,1,0),"")</f>
        <v/>
      </c>
      <c r="CK1670" s="36" t="str">
        <f aca="false">IF($K628="III_11",IF(CK628=CK$2,1,0),"")</f>
        <v/>
      </c>
      <c r="CL1670" s="36" t="str">
        <f aca="false">IF($K628="III_11",IF(CL628=CL$2,1,0),"")</f>
        <v/>
      </c>
      <c r="CM1670" s="36" t="str">
        <f aca="false">IF($K628="III_11",IF(CM628=CM$2,1,0),"")</f>
        <v/>
      </c>
      <c r="CN1670" s="36" t="str">
        <f aca="false">IF($K628="III_11",IF(CN628=CN$2,1,0),"")</f>
        <v/>
      </c>
    </row>
    <row r="1671" customFormat="false" ht="15.75" hidden="false" customHeight="true" outlineLevel="0" collapsed="false">
      <c r="A1671" s="4" t="str">
        <f aca="false">LEFT(A629,5)</f>
        <v>626</v>
      </c>
      <c r="B1671" s="3" t="str">
        <f aca="false">LEFT(B629,5)</f>
        <v>1</v>
      </c>
      <c r="C1671" s="2" t="n">
        <f aca="false">(IF(K1671="I_9",IF(F1671&gt;18,1,0),0)+IF(K1671="II_10",IF(F1671&gt;26,1,0),0)+IF(K1671="III_11",IF(F1671&gt;33,1,0),0))*B1671</f>
        <v>1</v>
      </c>
      <c r="D1671" s="2" t="str">
        <f aca="false">IF(C1671=1,"Запрошується до ІІ туру","Не бере участь у наступному турі")</f>
        <v>Запрошується до ІІ туру</v>
      </c>
      <c r="E1671" s="37" t="s">
        <v>1654</v>
      </c>
      <c r="F1671" s="38" t="n">
        <f aca="false">SUM(R1671:CN1671)</f>
        <v>34</v>
      </c>
      <c r="G1671" s="2" t="str">
        <f aca="false">G629</f>
        <v>Данильчук</v>
      </c>
      <c r="H1671" s="2" t="str">
        <f aca="false">H629</f>
        <v>Олег</v>
      </c>
      <c r="J1671" s="3" t="n">
        <f aca="false">J629</f>
        <v>9</v>
      </c>
      <c r="K1671" s="3" t="str">
        <f aca="false">K629</f>
        <v>I_9</v>
      </c>
      <c r="M1671" s="2" t="str">
        <f aca="false">M629</f>
        <v>Волинська</v>
      </c>
      <c r="N1671" s="2" t="str">
        <f aca="false">N629</f>
        <v>Погоджуюсь</v>
      </c>
      <c r="O1671" s="2" t="str">
        <f aca="false">O629</f>
        <v>Підтверджую</v>
      </c>
      <c r="P1671" s="2" t="str">
        <f aca="false">P629</f>
        <v>Так</v>
      </c>
      <c r="Q1671" s="2" t="str">
        <f aca="false">Q629</f>
        <v>Погоджуюсь</v>
      </c>
      <c r="R1671" s="32" t="n">
        <f aca="false">IF(R629=R$2,1,0)</f>
        <v>1</v>
      </c>
      <c r="S1671" s="32" t="n">
        <f aca="false">IF(S629=S$2,1,0)</f>
        <v>1</v>
      </c>
      <c r="T1671" s="32" t="n">
        <f aca="false">IF(T629=T$2,1,0)</f>
        <v>1</v>
      </c>
      <c r="U1671" s="32" t="n">
        <f aca="false">IF(U629=U$2,1,0)</f>
        <v>1</v>
      </c>
      <c r="V1671" s="32" t="n">
        <f aca="false">IF(V629=V$2,1,0)</f>
        <v>0</v>
      </c>
      <c r="W1671" s="32" t="n">
        <f aca="false">IF(W629=W$2,1,0)</f>
        <v>0</v>
      </c>
      <c r="X1671" s="32" t="n">
        <f aca="false">IF(X629=X$2,1,0)</f>
        <v>1</v>
      </c>
      <c r="Y1671" s="32" t="n">
        <f aca="false">IF(Y629=Y$2,1,0)</f>
        <v>0</v>
      </c>
      <c r="Z1671" s="32" t="n">
        <f aca="false">IF(Z629=Z$2,1,0)</f>
        <v>0</v>
      </c>
      <c r="AA1671" s="33" t="n">
        <f aca="false">IF(AA629=AA$2,2,0)</f>
        <v>0</v>
      </c>
      <c r="AB1671" s="33" t="n">
        <f aca="false">0</f>
        <v>0</v>
      </c>
      <c r="AC1671" s="32" t="n">
        <f aca="false">IF(AC629=AC$2,1,0)</f>
        <v>1</v>
      </c>
      <c r="AD1671" s="32" t="n">
        <f aca="false">IF(AD629=AD$2,1,0)</f>
        <v>0</v>
      </c>
      <c r="AE1671" s="32" t="n">
        <f aca="false">IF(AE629=AE$2,1,0)</f>
        <v>1</v>
      </c>
      <c r="AF1671" s="32" t="n">
        <f aca="false">IF(AF629=AF$2,1,0)</f>
        <v>1</v>
      </c>
      <c r="AG1671" s="32" t="n">
        <f aca="false">IF(AG629=AG$2,1,0)</f>
        <v>1</v>
      </c>
      <c r="AH1671" s="32" t="n">
        <f aca="false">IF(AH629=AH$2,1,0)</f>
        <v>1</v>
      </c>
      <c r="AI1671" s="33" t="n">
        <f aca="false">0</f>
        <v>0</v>
      </c>
      <c r="AJ1671" s="33" t="n">
        <f aca="false">0</f>
        <v>0</v>
      </c>
      <c r="AK1671" s="32" t="n">
        <f aca="false">IF(AK629=AK$2,1,0)</f>
        <v>1</v>
      </c>
      <c r="AL1671" s="32" t="n">
        <f aca="false">IF(AL629=AL$2,1,0)</f>
        <v>0</v>
      </c>
      <c r="AM1671" s="32" t="n">
        <f aca="false">IF(AM629=AM$2,1,0)</f>
        <v>1</v>
      </c>
      <c r="AN1671" s="32" t="n">
        <f aca="false">IF(AN629=AN$2,1,0)</f>
        <v>1</v>
      </c>
      <c r="AO1671" s="32" t="n">
        <f aca="false">IF(AO629=AO$2,1,0)</f>
        <v>1</v>
      </c>
      <c r="AP1671" s="32" t="n">
        <f aca="false">IF(AP629=AP$2,1,0)</f>
        <v>1</v>
      </c>
      <c r="AQ1671" s="32" t="n">
        <f aca="false">IF(AQ629=AQ$2,1,0)</f>
        <v>1</v>
      </c>
      <c r="AR1671" s="32" t="n">
        <f aca="false">IF(AR629=AR$2,1,0)</f>
        <v>1</v>
      </c>
      <c r="AS1671" s="32" t="n">
        <f aca="false">IF(AS629=AS$2,1,0)</f>
        <v>1</v>
      </c>
      <c r="AT1671" s="33" t="n">
        <f aca="false">IF(AT629=AT$2,3,0)</f>
        <v>3</v>
      </c>
      <c r="AU1671" s="32" t="n">
        <f aca="false">IF(AU629=AU$2,1,0)</f>
        <v>1</v>
      </c>
      <c r="AV1671" s="32" t="n">
        <f aca="false">IF(AV629=AV$2,1,0)</f>
        <v>1</v>
      </c>
      <c r="AW1671" s="32" t="n">
        <f aca="false">IF(AW629=AW$2,1,0)</f>
        <v>0</v>
      </c>
      <c r="AX1671" s="32" t="n">
        <f aca="false">IF(AX629=AX$2,1,0)</f>
        <v>1</v>
      </c>
      <c r="AY1671" s="32" t="n">
        <f aca="false">IF(AY629=AY$2,1,0)</f>
        <v>0</v>
      </c>
      <c r="AZ1671" s="32" t="n">
        <f aca="false">IF(AZ629=AZ$2,1,0)</f>
        <v>1</v>
      </c>
      <c r="BA1671" s="32" t="n">
        <f aca="false">IF(BA629=BA$2,1,0)</f>
        <v>0</v>
      </c>
      <c r="BB1671" s="32" t="n">
        <f aca="false">IF(BB629=BB$2,1,0)</f>
        <v>1</v>
      </c>
      <c r="BC1671" s="32" t="n">
        <f aca="false">IF(BC629=BC$2,1,0)</f>
        <v>0</v>
      </c>
      <c r="BD1671" s="32" t="n">
        <f aca="false">IF(BD629=BD$2,1,0)</f>
        <v>1</v>
      </c>
      <c r="BE1671" s="32" t="n">
        <f aca="false">IF(BE629=BE$2,1,0)</f>
        <v>0</v>
      </c>
      <c r="BF1671" s="32" t="n">
        <f aca="false">IF(BF629=BF$2,1,0)</f>
        <v>0</v>
      </c>
      <c r="BG1671" s="32" t="n">
        <f aca="false">IF(BG629=BG$2,1,0)</f>
        <v>0</v>
      </c>
      <c r="BH1671" s="32" t="n">
        <f aca="false">IF(BH629=BH$2,1,0)</f>
        <v>1</v>
      </c>
      <c r="BI1671" s="32" t="n">
        <f aca="false">IF(BI629=BI$2,1,0)</f>
        <v>1</v>
      </c>
      <c r="BJ1671" s="32" t="n">
        <f aca="false">IF(BJ629=BJ$2,1,0)</f>
        <v>0</v>
      </c>
      <c r="BK1671" s="32" t="n">
        <f aca="false">IF(BK629=BK$2,1,0)</f>
        <v>1</v>
      </c>
      <c r="BL1671" s="32" t="n">
        <f aca="false">IF(BL629=BL$2,1,0)</f>
        <v>1</v>
      </c>
      <c r="BM1671" s="32" t="n">
        <f aca="false">IF(BM629=BM$2,1,0)</f>
        <v>1</v>
      </c>
      <c r="BN1671" s="32" t="n">
        <f aca="false">IF(BN629=BN$2,1,0)</f>
        <v>1</v>
      </c>
      <c r="BO1671" s="32" t="n">
        <f aca="false">IF(BO629=BO$2,1,0)</f>
        <v>0</v>
      </c>
      <c r="BP1671" s="32" t="n">
        <f aca="false">IF(BP629=BP$2,1,0)</f>
        <v>0</v>
      </c>
      <c r="BQ1671" s="32" t="n">
        <f aca="false">IF(BQ629=BQ$2,1,0)</f>
        <v>1</v>
      </c>
      <c r="BR1671" s="34" t="str">
        <f aca="false">IF($K629="I_9","",IF(BR629=BR$2,1,0))</f>
        <v/>
      </c>
      <c r="BS1671" s="34" t="str">
        <f aca="false">IF($K629="I_9","",IF(BS629=BS$2,1,0))</f>
        <v/>
      </c>
      <c r="BT1671" s="34" t="str">
        <f aca="false">IF($K629="I_9","",IF(BT629=BT$2,1,0))</f>
        <v/>
      </c>
      <c r="BU1671" s="34" t="str">
        <f aca="false">IF($K629="I_9","",IF(BU629=BU$2,1,0))</f>
        <v/>
      </c>
      <c r="BV1671" s="34" t="str">
        <f aca="false">IF($K629="I_9","",IF(BV629=BV$2,1,0))</f>
        <v/>
      </c>
      <c r="BW1671" s="35" t="str">
        <f aca="false">IF($K629="I_9","",IF(BW629=BW$2,1,0))</f>
        <v/>
      </c>
      <c r="BX1671" s="35" t="str">
        <f aca="false">IF($K629="I_9","",IF(BX629=BX$2,2,0))</f>
        <v/>
      </c>
      <c r="BY1671" s="35" t="str">
        <f aca="false">IF($K629="I_9","",IF(BY629=BY$2,3,0))</f>
        <v/>
      </c>
      <c r="BZ1671" s="34" t="str">
        <f aca="false">IF($K629="I_9","",IF(BZ629=BZ$2,1,0))</f>
        <v/>
      </c>
      <c r="CA1671" s="34" t="str">
        <f aca="false">IF($K629="I_9","",IF(CA629=CA$2,1,0))</f>
        <v/>
      </c>
      <c r="CB1671" s="34" t="str">
        <f aca="false">IF($K629="I_9","",IF(CB629=CB$2,1,0))</f>
        <v/>
      </c>
      <c r="CC1671" s="34" t="str">
        <f aca="false">IF($K629="I_9","",IF(CC629=CC$2,1,0))</f>
        <v/>
      </c>
      <c r="CD1671" s="34" t="str">
        <f aca="false">IF($K629="I_9","",IF(CD629=CD$2,1,0))</f>
        <v/>
      </c>
      <c r="CE1671" s="36" t="str">
        <f aca="false">IF($K629="III_11",IF(CE629=CE$2,1,0),"")</f>
        <v/>
      </c>
      <c r="CF1671" s="36" t="str">
        <f aca="false">IF($K629="III_11",IF(CF629=CF$2,1,0),"")</f>
        <v/>
      </c>
      <c r="CG1671" s="36" t="str">
        <f aca="false">IF($K629="III_11",IF(CG629=CG$2,1,0),"")</f>
        <v/>
      </c>
      <c r="CH1671" s="36" t="str">
        <f aca="false">IF($K629="III_11",IF(CH629=CH$2,1,0),"")</f>
        <v/>
      </c>
      <c r="CI1671" s="36" t="str">
        <f aca="false">IF($K629="III_11",IF(CI629=CI$2,1,0),"")</f>
        <v/>
      </c>
      <c r="CJ1671" s="36" t="str">
        <f aca="false">IF($K629="III_11",IF(CJ629=CJ$2,1,0),"")</f>
        <v/>
      </c>
      <c r="CK1671" s="36" t="str">
        <f aca="false">IF($K629="III_11",IF(CK629=CK$2,1,0),"")</f>
        <v/>
      </c>
      <c r="CL1671" s="36" t="str">
        <f aca="false">IF($K629="III_11",IF(CL629=CL$2,1,0),"")</f>
        <v/>
      </c>
      <c r="CM1671" s="36" t="str">
        <f aca="false">IF($K629="III_11",IF(CM629=CM$2,1,0),"")</f>
        <v/>
      </c>
      <c r="CN1671" s="36" t="str">
        <f aca="false">IF($K629="III_11",IF(CN629=CN$2,1,0),"")</f>
        <v/>
      </c>
    </row>
    <row r="1672" customFormat="false" ht="15.75" hidden="false" customHeight="true" outlineLevel="0" collapsed="false">
      <c r="A1672" s="4" t="str">
        <f aca="false">LEFT(A630,5)</f>
        <v>627</v>
      </c>
      <c r="B1672" s="3" t="str">
        <f aca="false">LEFT(B630,5)</f>
        <v>1</v>
      </c>
      <c r="C1672" s="2" t="n">
        <f aca="false">(IF(K1672="I_9",IF(F1672&gt;18,1,0),0)+IF(K1672="II_10",IF(F1672&gt;26,1,0),0)+IF(K1672="III_11",IF(F1672&gt;33,1,0),0))*B1672</f>
        <v>1</v>
      </c>
      <c r="D1672" s="2" t="str">
        <f aca="false">IF(C1672=1,"Запрошується до ІІ туру","Не бере участь у наступному турі")</f>
        <v>Запрошується до ІІ туру</v>
      </c>
      <c r="E1672" s="37" t="s">
        <v>1656</v>
      </c>
      <c r="F1672" s="38" t="n">
        <f aca="false">SUM(R1672:CN1672)</f>
        <v>30</v>
      </c>
      <c r="G1672" s="2" t="str">
        <f aca="false">G630</f>
        <v>Лісовенко</v>
      </c>
      <c r="H1672" s="2" t="str">
        <f aca="false">H630</f>
        <v>Альбіна</v>
      </c>
      <c r="J1672" s="3" t="n">
        <f aca="false">J630</f>
        <v>10</v>
      </c>
      <c r="K1672" s="3" t="str">
        <f aca="false">K630</f>
        <v>II_10</v>
      </c>
      <c r="M1672" s="2" t="str">
        <f aca="false">M630</f>
        <v>Харківська</v>
      </c>
      <c r="N1672" s="2" t="str">
        <f aca="false">N630</f>
        <v>Погоджуюсь</v>
      </c>
      <c r="O1672" s="2" t="str">
        <f aca="false">O630</f>
        <v>Підтверджую</v>
      </c>
      <c r="P1672" s="2" t="str">
        <f aca="false">P630</f>
        <v>Так</v>
      </c>
      <c r="Q1672" s="2" t="str">
        <f aca="false">Q630</f>
        <v>Погоджуюсь</v>
      </c>
      <c r="R1672" s="32" t="n">
        <f aca="false">IF(R630=R$2,1,0)</f>
        <v>1</v>
      </c>
      <c r="S1672" s="32" t="n">
        <f aca="false">IF(S630=S$2,1,0)</f>
        <v>0</v>
      </c>
      <c r="T1672" s="32" t="n">
        <f aca="false">IF(T630=T$2,1,0)</f>
        <v>0</v>
      </c>
      <c r="U1672" s="32" t="n">
        <f aca="false">IF(U630=U$2,1,0)</f>
        <v>1</v>
      </c>
      <c r="V1672" s="32" t="n">
        <f aca="false">IF(V630=V$2,1,0)</f>
        <v>0</v>
      </c>
      <c r="W1672" s="32" t="n">
        <f aca="false">IF(W630=W$2,1,0)</f>
        <v>1</v>
      </c>
      <c r="X1672" s="32" t="n">
        <f aca="false">IF(X630=X$2,1,0)</f>
        <v>0</v>
      </c>
      <c r="Y1672" s="32" t="n">
        <f aca="false">IF(Y630=Y$2,1,0)</f>
        <v>1</v>
      </c>
      <c r="Z1672" s="32" t="n">
        <f aca="false">IF(Z630=Z$2,1,0)</f>
        <v>1</v>
      </c>
      <c r="AA1672" s="33" t="n">
        <f aca="false">IF(AA630=AA$2,2,0)</f>
        <v>0</v>
      </c>
      <c r="AB1672" s="33" t="n">
        <f aca="false">0</f>
        <v>0</v>
      </c>
      <c r="AC1672" s="32" t="n">
        <f aca="false">IF(AC630=AC$2,1,0)</f>
        <v>0</v>
      </c>
      <c r="AD1672" s="32" t="n">
        <f aca="false">IF(AD630=AD$2,1,0)</f>
        <v>0</v>
      </c>
      <c r="AE1672" s="32" t="n">
        <f aca="false">IF(AE630=AE$2,1,0)</f>
        <v>0</v>
      </c>
      <c r="AF1672" s="32" t="n">
        <f aca="false">IF(AF630=AF$2,1,0)</f>
        <v>0</v>
      </c>
      <c r="AG1672" s="32" t="n">
        <f aca="false">IF(AG630=AG$2,1,0)</f>
        <v>0</v>
      </c>
      <c r="AH1672" s="32" t="n">
        <f aca="false">IF(AH630=AH$2,1,0)</f>
        <v>0</v>
      </c>
      <c r="AI1672" s="33" t="n">
        <f aca="false">0</f>
        <v>0</v>
      </c>
      <c r="AJ1672" s="33" t="n">
        <f aca="false">0</f>
        <v>0</v>
      </c>
      <c r="AK1672" s="32" t="n">
        <f aca="false">IF(AK630=AK$2,1,0)</f>
        <v>0</v>
      </c>
      <c r="AL1672" s="32" t="n">
        <f aca="false">IF(AL630=AL$2,1,0)</f>
        <v>0</v>
      </c>
      <c r="AM1672" s="32" t="n">
        <f aca="false">IF(AM630=AM$2,1,0)</f>
        <v>1</v>
      </c>
      <c r="AN1672" s="32" t="n">
        <f aca="false">IF(AN630=AN$2,1,0)</f>
        <v>0</v>
      </c>
      <c r="AO1672" s="32" t="n">
        <f aca="false">IF(AO630=AO$2,1,0)</f>
        <v>1</v>
      </c>
      <c r="AP1672" s="32" t="n">
        <f aca="false">IF(AP630=AP$2,1,0)</f>
        <v>1</v>
      </c>
      <c r="AQ1672" s="32" t="n">
        <f aca="false">IF(AQ630=AQ$2,1,0)</f>
        <v>0</v>
      </c>
      <c r="AR1672" s="32" t="n">
        <f aca="false">IF(AR630=AR$2,1,0)</f>
        <v>0</v>
      </c>
      <c r="AS1672" s="32" t="n">
        <f aca="false">IF(AS630=AS$2,1,0)</f>
        <v>1</v>
      </c>
      <c r="AT1672" s="33" t="n">
        <f aca="false">IF(AT630=AT$2,3,0)</f>
        <v>0</v>
      </c>
      <c r="AU1672" s="32" t="n">
        <f aca="false">IF(AU630=AU$2,1,0)</f>
        <v>1</v>
      </c>
      <c r="AV1672" s="32" t="n">
        <f aca="false">IF(AV630=AV$2,1,0)</f>
        <v>1</v>
      </c>
      <c r="AW1672" s="32" t="n">
        <f aca="false">IF(AW630=AW$2,1,0)</f>
        <v>0</v>
      </c>
      <c r="AX1672" s="32" t="n">
        <f aca="false">IF(AX630=AX$2,1,0)</f>
        <v>1</v>
      </c>
      <c r="AY1672" s="32" t="n">
        <f aca="false">IF(AY630=AY$2,1,0)</f>
        <v>1</v>
      </c>
      <c r="AZ1672" s="32" t="n">
        <f aca="false">IF(AZ630=AZ$2,1,0)</f>
        <v>1</v>
      </c>
      <c r="BA1672" s="32" t="n">
        <f aca="false">IF(BA630=BA$2,1,0)</f>
        <v>1</v>
      </c>
      <c r="BB1672" s="32" t="n">
        <f aca="false">IF(BB630=BB$2,1,0)</f>
        <v>1</v>
      </c>
      <c r="BC1672" s="32" t="n">
        <f aca="false">IF(BC630=BC$2,1,0)</f>
        <v>0</v>
      </c>
      <c r="BD1672" s="32" t="n">
        <f aca="false">IF(BD630=BD$2,1,0)</f>
        <v>1</v>
      </c>
      <c r="BE1672" s="32" t="n">
        <f aca="false">IF(BE630=BE$2,1,0)</f>
        <v>0</v>
      </c>
      <c r="BF1672" s="32" t="n">
        <f aca="false">IF(BF630=BF$2,1,0)</f>
        <v>0</v>
      </c>
      <c r="BG1672" s="32" t="n">
        <f aca="false">IF(BG630=BG$2,1,0)</f>
        <v>0</v>
      </c>
      <c r="BH1672" s="32" t="n">
        <f aca="false">IF(BH630=BH$2,1,0)</f>
        <v>1</v>
      </c>
      <c r="BI1672" s="32" t="n">
        <f aca="false">IF(BI630=BI$2,1,0)</f>
        <v>0</v>
      </c>
      <c r="BJ1672" s="32" t="n">
        <f aca="false">IF(BJ630=BJ$2,1,0)</f>
        <v>0</v>
      </c>
      <c r="BK1672" s="32" t="n">
        <f aca="false">IF(BK630=BK$2,1,0)</f>
        <v>0</v>
      </c>
      <c r="BL1672" s="32" t="n">
        <f aca="false">IF(BL630=BL$2,1,0)</f>
        <v>0</v>
      </c>
      <c r="BM1672" s="32" t="n">
        <f aca="false">IF(BM630=BM$2,1,0)</f>
        <v>1</v>
      </c>
      <c r="BN1672" s="32" t="n">
        <f aca="false">IF(BN630=BN$2,1,0)</f>
        <v>1</v>
      </c>
      <c r="BO1672" s="32" t="n">
        <f aca="false">IF(BO630=BO$2,1,0)</f>
        <v>0</v>
      </c>
      <c r="BP1672" s="32" t="n">
        <f aca="false">IF(BP630=BP$2,1,0)</f>
        <v>0</v>
      </c>
      <c r="BQ1672" s="32" t="n">
        <f aca="false">IF(BQ630=BQ$2,1,0)</f>
        <v>0</v>
      </c>
      <c r="BR1672" s="34" t="n">
        <f aca="false">IF($K630="I_9","",IF(BR630=BR$2,1,0))</f>
        <v>1</v>
      </c>
      <c r="BS1672" s="34" t="n">
        <f aca="false">IF($K630="I_9","",IF(BS630=BS$2,1,0))</f>
        <v>1</v>
      </c>
      <c r="BT1672" s="34" t="n">
        <f aca="false">IF($K630="I_9","",IF(BT630=BT$2,1,0))</f>
        <v>1</v>
      </c>
      <c r="BU1672" s="34" t="n">
        <f aca="false">IF($K630="I_9","",IF(BU630=BU$2,1,0))</f>
        <v>1</v>
      </c>
      <c r="BV1672" s="34" t="n">
        <f aca="false">IF($K630="I_9","",IF(BV630=BV$2,1,0))</f>
        <v>1</v>
      </c>
      <c r="BW1672" s="35" t="n">
        <f aca="false">IF($K630="I_9","",IF(BW630=BW$2,1,0))</f>
        <v>0</v>
      </c>
      <c r="BX1672" s="35" t="n">
        <f aca="false">IF($K630="I_9","",IF(BX630=BX$2,2,0))</f>
        <v>2</v>
      </c>
      <c r="BY1672" s="35" t="n">
        <f aca="false">IF($K630="I_9","",IF(BY630=BY$2,3,0))</f>
        <v>0</v>
      </c>
      <c r="BZ1672" s="34" t="n">
        <f aca="false">IF($K630="I_9","",IF(BZ630=BZ$2,1,0))</f>
        <v>0</v>
      </c>
      <c r="CA1672" s="34" t="n">
        <f aca="false">IF($K630="I_9","",IF(CA630=CA$2,1,0))</f>
        <v>1</v>
      </c>
      <c r="CB1672" s="34" t="n">
        <f aca="false">IF($K630="I_9","",IF(CB630=CB$2,1,0))</f>
        <v>0</v>
      </c>
      <c r="CC1672" s="34" t="n">
        <f aca="false">IF($K630="I_9","",IF(CC630=CC$2,1,0))</f>
        <v>1</v>
      </c>
      <c r="CD1672" s="34" t="n">
        <f aca="false">IF($K630="I_9","",IF(CD630=CD$2,1,0))</f>
        <v>1</v>
      </c>
      <c r="CE1672" s="36" t="str">
        <f aca="false">IF($K630="III_11",IF(CE630=CE$2,1,0),"")</f>
        <v/>
      </c>
      <c r="CF1672" s="36" t="str">
        <f aca="false">IF($K630="III_11",IF(CF630=CF$2,1,0),"")</f>
        <v/>
      </c>
      <c r="CG1672" s="36" t="str">
        <f aca="false">IF($K630="III_11",IF(CG630=CG$2,1,0),"")</f>
        <v/>
      </c>
      <c r="CH1672" s="36" t="str">
        <f aca="false">IF($K630="III_11",IF(CH630=CH$2,1,0),"")</f>
        <v/>
      </c>
      <c r="CI1672" s="36" t="str">
        <f aca="false">IF($K630="III_11",IF(CI630=CI$2,1,0),"")</f>
        <v/>
      </c>
      <c r="CJ1672" s="36" t="str">
        <f aca="false">IF($K630="III_11",IF(CJ630=CJ$2,1,0),"")</f>
        <v/>
      </c>
      <c r="CK1672" s="36" t="str">
        <f aca="false">IF($K630="III_11",IF(CK630=CK$2,1,0),"")</f>
        <v/>
      </c>
      <c r="CL1672" s="36" t="str">
        <f aca="false">IF($K630="III_11",IF(CL630=CL$2,1,0),"")</f>
        <v/>
      </c>
      <c r="CM1672" s="36" t="str">
        <f aca="false">IF($K630="III_11",IF(CM630=CM$2,1,0),"")</f>
        <v/>
      </c>
      <c r="CN1672" s="36" t="str">
        <f aca="false">IF($K630="III_11",IF(CN630=CN$2,1,0),"")</f>
        <v/>
      </c>
    </row>
    <row r="1673" customFormat="false" ht="15.75" hidden="false" customHeight="true" outlineLevel="0" collapsed="false">
      <c r="A1673" s="4" t="str">
        <f aca="false">LEFT(A631,5)</f>
        <v>628</v>
      </c>
      <c r="B1673" s="3" t="str">
        <f aca="false">LEFT(B631,5)</f>
        <v>1</v>
      </c>
      <c r="C1673" s="2" t="n">
        <f aca="false">(IF(K1673="I_9",IF(F1673&gt;18,1,0),0)+IF(K1673="II_10",IF(F1673&gt;26,1,0),0)+IF(K1673="III_11",IF(F1673&gt;33,1,0),0))*B1673</f>
        <v>1</v>
      </c>
      <c r="D1673" s="2" t="str">
        <f aca="false">IF(C1673=1,"Запрошується до ІІ туру","Не бере участь у наступному турі")</f>
        <v>Запрошується до ІІ туру</v>
      </c>
      <c r="E1673" s="37" t="s">
        <v>1658</v>
      </c>
      <c r="F1673" s="38" t="n">
        <f aca="false">SUM(R1673:CN1673)</f>
        <v>35</v>
      </c>
      <c r="G1673" s="2" t="str">
        <f aca="false">G631</f>
        <v>Запорожченко</v>
      </c>
      <c r="H1673" s="2" t="str">
        <f aca="false">H631</f>
        <v>Ірина</v>
      </c>
      <c r="J1673" s="3" t="n">
        <f aca="false">J631</f>
        <v>11</v>
      </c>
      <c r="K1673" s="3" t="str">
        <f aca="false">K631</f>
        <v>III_11</v>
      </c>
      <c r="M1673" s="2" t="str">
        <f aca="false">M631</f>
        <v>Дніпропетровська</v>
      </c>
      <c r="N1673" s="2" t="str">
        <f aca="false">N631</f>
        <v>Погоджуюсь</v>
      </c>
      <c r="O1673" s="2" t="str">
        <f aca="false">O631</f>
        <v>Підтверджую</v>
      </c>
      <c r="P1673" s="2" t="str">
        <f aca="false">P631</f>
        <v>Так</v>
      </c>
      <c r="Q1673" s="2" t="str">
        <f aca="false">Q631</f>
        <v>Погоджуюсь</v>
      </c>
      <c r="R1673" s="32" t="n">
        <f aca="false">IF(R631=R$2,1,0)</f>
        <v>0</v>
      </c>
      <c r="S1673" s="32" t="n">
        <f aca="false">IF(S631=S$2,1,0)</f>
        <v>1</v>
      </c>
      <c r="T1673" s="32" t="n">
        <f aca="false">IF(T631=T$2,1,0)</f>
        <v>1</v>
      </c>
      <c r="U1673" s="32" t="n">
        <f aca="false">IF(U631=U$2,1,0)</f>
        <v>0</v>
      </c>
      <c r="V1673" s="32" t="n">
        <f aca="false">IF(V631=V$2,1,0)</f>
        <v>0</v>
      </c>
      <c r="W1673" s="32" t="n">
        <f aca="false">IF(W631=W$2,1,0)</f>
        <v>1</v>
      </c>
      <c r="X1673" s="32" t="n">
        <f aca="false">IF(X631=X$2,1,0)</f>
        <v>0</v>
      </c>
      <c r="Y1673" s="32" t="n">
        <f aca="false">IF(Y631=Y$2,1,0)</f>
        <v>0</v>
      </c>
      <c r="Z1673" s="32" t="n">
        <f aca="false">IF(Z631=Z$2,1,0)</f>
        <v>0</v>
      </c>
      <c r="AA1673" s="33" t="n">
        <f aca="false">IF(AA631=AA$2,2,0)</f>
        <v>0</v>
      </c>
      <c r="AB1673" s="33" t="n">
        <f aca="false">0</f>
        <v>0</v>
      </c>
      <c r="AC1673" s="32" t="n">
        <f aca="false">IF(AC631=AC$2,1,0)</f>
        <v>0</v>
      </c>
      <c r="AD1673" s="32" t="n">
        <f aca="false">IF(AD631=AD$2,1,0)</f>
        <v>0</v>
      </c>
      <c r="AE1673" s="32" t="n">
        <f aca="false">IF(AE631=AE$2,1,0)</f>
        <v>0</v>
      </c>
      <c r="AF1673" s="32" t="n">
        <f aca="false">IF(AF631=AF$2,1,0)</f>
        <v>0</v>
      </c>
      <c r="AG1673" s="32" t="n">
        <f aca="false">IF(AG631=AG$2,1,0)</f>
        <v>0</v>
      </c>
      <c r="AH1673" s="32" t="n">
        <f aca="false">IF(AH631=AH$2,1,0)</f>
        <v>0</v>
      </c>
      <c r="AI1673" s="33" t="n">
        <f aca="false">0</f>
        <v>0</v>
      </c>
      <c r="AJ1673" s="33" t="n">
        <f aca="false">0</f>
        <v>0</v>
      </c>
      <c r="AK1673" s="32" t="n">
        <f aca="false">IF(AK631=AK$2,1,0)</f>
        <v>0</v>
      </c>
      <c r="AL1673" s="32" t="n">
        <f aca="false">IF(AL631=AL$2,1,0)</f>
        <v>0</v>
      </c>
      <c r="AM1673" s="32" t="n">
        <f aca="false">IF(AM631=AM$2,1,0)</f>
        <v>1</v>
      </c>
      <c r="AN1673" s="32" t="n">
        <f aca="false">IF(AN631=AN$2,1,0)</f>
        <v>1</v>
      </c>
      <c r="AO1673" s="32" t="n">
        <f aca="false">IF(AO631=AO$2,1,0)</f>
        <v>1</v>
      </c>
      <c r="AP1673" s="32" t="n">
        <f aca="false">IF(AP631=AP$2,1,0)</f>
        <v>1</v>
      </c>
      <c r="AQ1673" s="32" t="n">
        <f aca="false">IF(AQ631=AQ$2,1,0)</f>
        <v>1</v>
      </c>
      <c r="AR1673" s="32" t="n">
        <f aca="false">IF(AR631=AR$2,1,0)</f>
        <v>1</v>
      </c>
      <c r="AS1673" s="32" t="n">
        <f aca="false">IF(AS631=AS$2,1,0)</f>
        <v>1</v>
      </c>
      <c r="AT1673" s="33" t="n">
        <f aca="false">IF(AT631=AT$2,3,0)</f>
        <v>0</v>
      </c>
      <c r="AU1673" s="32" t="n">
        <f aca="false">IF(AU631=AU$2,1,0)</f>
        <v>0</v>
      </c>
      <c r="AV1673" s="32" t="n">
        <f aca="false">IF(AV631=AV$2,1,0)</f>
        <v>0</v>
      </c>
      <c r="AW1673" s="32" t="n">
        <f aca="false">IF(AW631=AW$2,1,0)</f>
        <v>0</v>
      </c>
      <c r="AX1673" s="32" t="n">
        <f aca="false">IF(AX631=AX$2,1,0)</f>
        <v>1</v>
      </c>
      <c r="AY1673" s="32" t="n">
        <f aca="false">IF(AY631=AY$2,1,0)</f>
        <v>1</v>
      </c>
      <c r="AZ1673" s="32" t="n">
        <f aca="false">IF(AZ631=AZ$2,1,0)</f>
        <v>1</v>
      </c>
      <c r="BA1673" s="32" t="n">
        <f aca="false">IF(BA631=BA$2,1,0)</f>
        <v>1</v>
      </c>
      <c r="BB1673" s="32" t="n">
        <f aca="false">IF(BB631=BB$2,1,0)</f>
        <v>0</v>
      </c>
      <c r="BC1673" s="32" t="n">
        <f aca="false">IF(BC631=BC$2,1,0)</f>
        <v>0</v>
      </c>
      <c r="BD1673" s="32" t="n">
        <f aca="false">IF(BD631=BD$2,1,0)</f>
        <v>0</v>
      </c>
      <c r="BE1673" s="32" t="n">
        <f aca="false">IF(BE631=BE$2,1,0)</f>
        <v>0</v>
      </c>
      <c r="BF1673" s="32" t="n">
        <f aca="false">IF(BF631=BF$2,1,0)</f>
        <v>0</v>
      </c>
      <c r="BG1673" s="32" t="n">
        <f aca="false">IF(BG631=BG$2,1,0)</f>
        <v>0</v>
      </c>
      <c r="BH1673" s="32" t="n">
        <f aca="false">IF(BH631=BH$2,1,0)</f>
        <v>0</v>
      </c>
      <c r="BI1673" s="32" t="n">
        <f aca="false">IF(BI631=BI$2,1,0)</f>
        <v>0</v>
      </c>
      <c r="BJ1673" s="32" t="n">
        <f aca="false">IF(BJ631=BJ$2,1,0)</f>
        <v>0</v>
      </c>
      <c r="BK1673" s="32" t="n">
        <f aca="false">IF(BK631=BK$2,1,0)</f>
        <v>1</v>
      </c>
      <c r="BL1673" s="32" t="n">
        <f aca="false">IF(BL631=BL$2,1,0)</f>
        <v>0</v>
      </c>
      <c r="BM1673" s="32" t="n">
        <f aca="false">IF(BM631=BM$2,1,0)</f>
        <v>1</v>
      </c>
      <c r="BN1673" s="32" t="n">
        <f aca="false">IF(BN631=BN$2,1,0)</f>
        <v>1</v>
      </c>
      <c r="BO1673" s="32" t="n">
        <f aca="false">IF(BO631=BO$2,1,0)</f>
        <v>1</v>
      </c>
      <c r="BP1673" s="32" t="n">
        <f aca="false">IF(BP631=BP$2,1,0)</f>
        <v>1</v>
      </c>
      <c r="BQ1673" s="32" t="n">
        <f aca="false">IF(BQ631=BQ$2,1,0)</f>
        <v>0</v>
      </c>
      <c r="BR1673" s="34" t="n">
        <f aca="false">IF($K631="I_9","",IF(BR631=BR$2,1,0))</f>
        <v>0</v>
      </c>
      <c r="BS1673" s="34" t="n">
        <f aca="false">IF($K631="I_9","",IF(BS631=BS$2,1,0))</f>
        <v>1</v>
      </c>
      <c r="BT1673" s="34" t="n">
        <f aca="false">IF($K631="I_9","",IF(BT631=BT$2,1,0))</f>
        <v>1</v>
      </c>
      <c r="BU1673" s="34" t="n">
        <f aca="false">IF($K631="I_9","",IF(BU631=BU$2,1,0))</f>
        <v>1</v>
      </c>
      <c r="BV1673" s="34" t="n">
        <f aca="false">IF($K631="I_9","",IF(BV631=BV$2,1,0))</f>
        <v>1</v>
      </c>
      <c r="BW1673" s="35" t="n">
        <f aca="false">IF($K631="I_9","",IF(BW631=BW$2,1,0))</f>
        <v>0</v>
      </c>
      <c r="BX1673" s="35" t="n">
        <f aca="false">IF($K631="I_9","",IF(BX631=BX$2,2,0))</f>
        <v>2</v>
      </c>
      <c r="BY1673" s="35" t="n">
        <f aca="false">IF($K631="I_9","",IF(BY631=BY$2,3,0))</f>
        <v>0</v>
      </c>
      <c r="BZ1673" s="34" t="n">
        <f aca="false">IF($K631="I_9","",IF(BZ631=BZ$2,1,0))</f>
        <v>1</v>
      </c>
      <c r="CA1673" s="34" t="n">
        <f aca="false">IF($K631="I_9","",IF(CA631=CA$2,1,0))</f>
        <v>1</v>
      </c>
      <c r="CB1673" s="34" t="n">
        <f aca="false">IF($K631="I_9","",IF(CB631=CB$2,1,0))</f>
        <v>1</v>
      </c>
      <c r="CC1673" s="34" t="n">
        <f aca="false">IF($K631="I_9","",IF(CC631=CC$2,1,0))</f>
        <v>1</v>
      </c>
      <c r="CD1673" s="34" t="n">
        <f aca="false">IF($K631="I_9","",IF(CD631=CD$2,1,0))</f>
        <v>1</v>
      </c>
      <c r="CE1673" s="36" t="n">
        <f aca="false">IF($K631="III_11",IF(CE631=CE$2,1,0),"")</f>
        <v>1</v>
      </c>
      <c r="CF1673" s="36" t="n">
        <f aca="false">IF($K631="III_11",IF(CF631=CF$2,1,0),"")</f>
        <v>1</v>
      </c>
      <c r="CG1673" s="36" t="n">
        <f aca="false">IF($K631="III_11",IF(CG631=CG$2,1,0),"")</f>
        <v>1</v>
      </c>
      <c r="CH1673" s="36" t="n">
        <f aca="false">IF($K631="III_11",IF(CH631=CH$2,1,0),"")</f>
        <v>0</v>
      </c>
      <c r="CI1673" s="36" t="n">
        <f aca="false">IF($K631="III_11",IF(CI631=CI$2,1,0),"")</f>
        <v>0</v>
      </c>
      <c r="CJ1673" s="36" t="n">
        <f aca="false">IF($K631="III_11",IF(CJ631=CJ$2,1,0),"")</f>
        <v>1</v>
      </c>
      <c r="CK1673" s="36" t="n">
        <f aca="false">IF($K631="III_11",IF(CK631=CK$2,1,0),"")</f>
        <v>0</v>
      </c>
      <c r="CL1673" s="36" t="n">
        <f aca="false">IF($K631="III_11",IF(CL631=CL$2,1,0),"")</f>
        <v>1</v>
      </c>
      <c r="CM1673" s="36" t="n">
        <f aca="false">IF($K631="III_11",IF(CM631=CM$2,1,0),"")</f>
        <v>0</v>
      </c>
      <c r="CN1673" s="36" t="n">
        <f aca="false">IF($K631="III_11",IF(CN631=CN$2,1,0),"")</f>
        <v>0</v>
      </c>
    </row>
    <row r="1674" customFormat="false" ht="15.75" hidden="false" customHeight="true" outlineLevel="0" collapsed="false">
      <c r="A1674" s="4" t="str">
        <f aca="false">LEFT(A632,5)</f>
        <v>629</v>
      </c>
      <c r="B1674" s="3" t="str">
        <f aca="false">LEFT(B632,5)</f>
        <v>1</v>
      </c>
      <c r="C1674" s="2" t="n">
        <f aca="false">(IF(K1674="I_9",IF(F1674&gt;18,1,0),0)+IF(K1674="II_10",IF(F1674&gt;26,1,0),0)+IF(K1674="III_11",IF(F1674&gt;33,1,0),0))*B1674</f>
        <v>1</v>
      </c>
      <c r="D1674" s="2" t="str">
        <f aca="false">IF(C1674=1,"Запрошується до ІІ туру","Не бере участь у наступному турі")</f>
        <v>Запрошується до ІІ туру</v>
      </c>
      <c r="E1674" s="37" t="s">
        <v>1660</v>
      </c>
      <c r="F1674" s="38" t="n">
        <f aca="false">SUM(R1674:CN1674)</f>
        <v>39</v>
      </c>
      <c r="G1674" s="2" t="str">
        <f aca="false">G632</f>
        <v>Суханова</v>
      </c>
      <c r="H1674" s="2" t="str">
        <f aca="false">H632</f>
        <v>Дарія</v>
      </c>
      <c r="J1674" s="3" t="n">
        <f aca="false">J632</f>
        <v>9</v>
      </c>
      <c r="K1674" s="3" t="str">
        <f aca="false">K632</f>
        <v>I_9</v>
      </c>
      <c r="M1674" s="2" t="str">
        <f aca="false">M632</f>
        <v>місто Київ</v>
      </c>
      <c r="N1674" s="2" t="str">
        <f aca="false">N632</f>
        <v>Погоджуюсь</v>
      </c>
      <c r="O1674" s="2" t="str">
        <f aca="false">O632</f>
        <v>Підтверджую</v>
      </c>
      <c r="P1674" s="2" t="str">
        <f aca="false">P632</f>
        <v>Так</v>
      </c>
      <c r="Q1674" s="2" t="str">
        <f aca="false">Q632</f>
        <v>Погоджуюсь</v>
      </c>
      <c r="R1674" s="32" t="n">
        <f aca="false">IF(R632=R$2,1,0)</f>
        <v>1</v>
      </c>
      <c r="S1674" s="32" t="n">
        <f aca="false">IF(S632=S$2,1,0)</f>
        <v>1</v>
      </c>
      <c r="T1674" s="32" t="n">
        <f aca="false">IF(T632=T$2,1,0)</f>
        <v>1</v>
      </c>
      <c r="U1674" s="32" t="n">
        <f aca="false">IF(U632=U$2,1,0)</f>
        <v>1</v>
      </c>
      <c r="V1674" s="32" t="n">
        <f aca="false">IF(V632=V$2,1,0)</f>
        <v>1</v>
      </c>
      <c r="W1674" s="32" t="n">
        <f aca="false">IF(W632=W$2,1,0)</f>
        <v>1</v>
      </c>
      <c r="X1674" s="32" t="n">
        <f aca="false">IF(X632=X$2,1,0)</f>
        <v>1</v>
      </c>
      <c r="Y1674" s="32" t="n">
        <f aca="false">IF(Y632=Y$2,1,0)</f>
        <v>1</v>
      </c>
      <c r="Z1674" s="32" t="n">
        <f aca="false">IF(Z632=Z$2,1,0)</f>
        <v>1</v>
      </c>
      <c r="AA1674" s="33" t="n">
        <f aca="false">IF(AA632=AA$2,2,0)</f>
        <v>0</v>
      </c>
      <c r="AB1674" s="33" t="n">
        <f aca="false">0</f>
        <v>0</v>
      </c>
      <c r="AC1674" s="32" t="n">
        <f aca="false">IF(AC632=AC$2,1,0)</f>
        <v>1</v>
      </c>
      <c r="AD1674" s="32" t="n">
        <f aca="false">IF(AD632=AD$2,1,0)</f>
        <v>0</v>
      </c>
      <c r="AE1674" s="32" t="n">
        <f aca="false">IF(AE632=AE$2,1,0)</f>
        <v>1</v>
      </c>
      <c r="AF1674" s="32" t="n">
        <f aca="false">IF(AF632=AF$2,1,0)</f>
        <v>1</v>
      </c>
      <c r="AG1674" s="32" t="n">
        <f aca="false">IF(AG632=AG$2,1,0)</f>
        <v>0</v>
      </c>
      <c r="AH1674" s="32" t="n">
        <f aca="false">IF(AH632=AH$2,1,0)</f>
        <v>1</v>
      </c>
      <c r="AI1674" s="33" t="n">
        <f aca="false">0</f>
        <v>0</v>
      </c>
      <c r="AJ1674" s="33" t="n">
        <f aca="false">0</f>
        <v>0</v>
      </c>
      <c r="AK1674" s="32" t="n">
        <f aca="false">IF(AK632=AK$2,1,0)</f>
        <v>1</v>
      </c>
      <c r="AL1674" s="32" t="n">
        <f aca="false">IF(AL632=AL$2,1,0)</f>
        <v>0</v>
      </c>
      <c r="AM1674" s="32" t="n">
        <f aca="false">IF(AM632=AM$2,1,0)</f>
        <v>1</v>
      </c>
      <c r="AN1674" s="32" t="n">
        <f aca="false">IF(AN632=AN$2,1,0)</f>
        <v>1</v>
      </c>
      <c r="AO1674" s="32" t="n">
        <f aca="false">IF(AO632=AO$2,1,0)</f>
        <v>1</v>
      </c>
      <c r="AP1674" s="32" t="n">
        <f aca="false">IF(AP632=AP$2,1,0)</f>
        <v>1</v>
      </c>
      <c r="AQ1674" s="32" t="n">
        <f aca="false">IF(AQ632=AQ$2,1,0)</f>
        <v>1</v>
      </c>
      <c r="AR1674" s="32" t="n">
        <f aca="false">IF(AR632=AR$2,1,0)</f>
        <v>1</v>
      </c>
      <c r="AS1674" s="32" t="n">
        <f aca="false">IF(AS632=AS$2,1,0)</f>
        <v>1</v>
      </c>
      <c r="AT1674" s="33" t="n">
        <f aca="false">IF(AT632=AT$2,3,0)</f>
        <v>3</v>
      </c>
      <c r="AU1674" s="32" t="n">
        <f aca="false">IF(AU632=AU$2,1,0)</f>
        <v>0</v>
      </c>
      <c r="AV1674" s="32" t="n">
        <f aca="false">IF(AV632=AV$2,1,0)</f>
        <v>0</v>
      </c>
      <c r="AW1674" s="32" t="n">
        <f aca="false">IF(AW632=AW$2,1,0)</f>
        <v>0</v>
      </c>
      <c r="AX1674" s="32" t="n">
        <f aca="false">IF(AX632=AX$2,1,0)</f>
        <v>1</v>
      </c>
      <c r="AY1674" s="32" t="n">
        <f aca="false">IF(AY632=AY$2,1,0)</f>
        <v>1</v>
      </c>
      <c r="AZ1674" s="32" t="n">
        <f aca="false">IF(AZ632=AZ$2,1,0)</f>
        <v>1</v>
      </c>
      <c r="BA1674" s="32" t="n">
        <f aca="false">IF(BA632=BA$2,1,0)</f>
        <v>1</v>
      </c>
      <c r="BB1674" s="32" t="n">
        <f aca="false">IF(BB632=BB$2,1,0)</f>
        <v>0</v>
      </c>
      <c r="BC1674" s="32" t="n">
        <f aca="false">IF(BC632=BC$2,1,0)</f>
        <v>1</v>
      </c>
      <c r="BD1674" s="32" t="n">
        <f aca="false">IF(BD632=BD$2,1,0)</f>
        <v>1</v>
      </c>
      <c r="BE1674" s="32" t="n">
        <f aca="false">IF(BE632=BE$2,1,0)</f>
        <v>0</v>
      </c>
      <c r="BF1674" s="32" t="n">
        <f aca="false">IF(BF632=BF$2,1,0)</f>
        <v>0</v>
      </c>
      <c r="BG1674" s="32" t="n">
        <f aca="false">IF(BG632=BG$2,1,0)</f>
        <v>1</v>
      </c>
      <c r="BH1674" s="32" t="n">
        <f aca="false">IF(BH632=BH$2,1,0)</f>
        <v>1</v>
      </c>
      <c r="BI1674" s="32" t="n">
        <f aca="false">IF(BI632=BI$2,1,0)</f>
        <v>1</v>
      </c>
      <c r="BJ1674" s="32" t="n">
        <f aca="false">IF(BJ632=BJ$2,1,0)</f>
        <v>1</v>
      </c>
      <c r="BK1674" s="32" t="n">
        <f aca="false">IF(BK632=BK$2,1,0)</f>
        <v>1</v>
      </c>
      <c r="BL1674" s="32" t="n">
        <f aca="false">IF(BL632=BL$2,1,0)</f>
        <v>0</v>
      </c>
      <c r="BM1674" s="32" t="n">
        <f aca="false">IF(BM632=BM$2,1,0)</f>
        <v>1</v>
      </c>
      <c r="BN1674" s="32" t="n">
        <f aca="false">IF(BN632=BN$2,1,0)</f>
        <v>1</v>
      </c>
      <c r="BO1674" s="32" t="n">
        <f aca="false">IF(BO632=BO$2,1,0)</f>
        <v>1</v>
      </c>
      <c r="BP1674" s="32" t="n">
        <f aca="false">IF(BP632=BP$2,1,0)</f>
        <v>0</v>
      </c>
      <c r="BQ1674" s="32" t="n">
        <f aca="false">IF(BQ632=BQ$2,1,0)</f>
        <v>1</v>
      </c>
      <c r="BR1674" s="34" t="str">
        <f aca="false">IF($K632="I_9","",IF(BR632=BR$2,1,0))</f>
        <v/>
      </c>
      <c r="BS1674" s="34" t="str">
        <f aca="false">IF($K632="I_9","",IF(BS632=BS$2,1,0))</f>
        <v/>
      </c>
      <c r="BT1674" s="34" t="str">
        <f aca="false">IF($K632="I_9","",IF(BT632=BT$2,1,0))</f>
        <v/>
      </c>
      <c r="BU1674" s="34" t="str">
        <f aca="false">IF($K632="I_9","",IF(BU632=BU$2,1,0))</f>
        <v/>
      </c>
      <c r="BV1674" s="34" t="str">
        <f aca="false">IF($K632="I_9","",IF(BV632=BV$2,1,0))</f>
        <v/>
      </c>
      <c r="BW1674" s="35" t="str">
        <f aca="false">IF($K632="I_9","",IF(BW632=BW$2,1,0))</f>
        <v/>
      </c>
      <c r="BX1674" s="35" t="str">
        <f aca="false">IF($K632="I_9","",IF(BX632=BX$2,2,0))</f>
        <v/>
      </c>
      <c r="BY1674" s="35" t="str">
        <f aca="false">IF($K632="I_9","",IF(BY632=BY$2,3,0))</f>
        <v/>
      </c>
      <c r="BZ1674" s="34" t="str">
        <f aca="false">IF($K632="I_9","",IF(BZ632=BZ$2,1,0))</f>
        <v/>
      </c>
      <c r="CA1674" s="34" t="str">
        <f aca="false">IF($K632="I_9","",IF(CA632=CA$2,1,0))</f>
        <v/>
      </c>
      <c r="CB1674" s="34" t="str">
        <f aca="false">IF($K632="I_9","",IF(CB632=CB$2,1,0))</f>
        <v/>
      </c>
      <c r="CC1674" s="34" t="str">
        <f aca="false">IF($K632="I_9","",IF(CC632=CC$2,1,0))</f>
        <v/>
      </c>
      <c r="CD1674" s="34" t="str">
        <f aca="false">IF($K632="I_9","",IF(CD632=CD$2,1,0))</f>
        <v/>
      </c>
      <c r="CE1674" s="36" t="str">
        <f aca="false">IF($K632="III_11",IF(CE632=CE$2,1,0),"")</f>
        <v/>
      </c>
      <c r="CF1674" s="36" t="str">
        <f aca="false">IF($K632="III_11",IF(CF632=CF$2,1,0),"")</f>
        <v/>
      </c>
      <c r="CG1674" s="36" t="str">
        <f aca="false">IF($K632="III_11",IF(CG632=CG$2,1,0),"")</f>
        <v/>
      </c>
      <c r="CH1674" s="36" t="str">
        <f aca="false">IF($K632="III_11",IF(CH632=CH$2,1,0),"")</f>
        <v/>
      </c>
      <c r="CI1674" s="36" t="str">
        <f aca="false">IF($K632="III_11",IF(CI632=CI$2,1,0),"")</f>
        <v/>
      </c>
      <c r="CJ1674" s="36" t="str">
        <f aca="false">IF($K632="III_11",IF(CJ632=CJ$2,1,0),"")</f>
        <v/>
      </c>
      <c r="CK1674" s="36" t="str">
        <f aca="false">IF($K632="III_11",IF(CK632=CK$2,1,0),"")</f>
        <v/>
      </c>
      <c r="CL1674" s="36" t="str">
        <f aca="false">IF($K632="III_11",IF(CL632=CL$2,1,0),"")</f>
        <v/>
      </c>
      <c r="CM1674" s="36" t="str">
        <f aca="false">IF($K632="III_11",IF(CM632=CM$2,1,0),"")</f>
        <v/>
      </c>
      <c r="CN1674" s="36" t="str">
        <f aca="false">IF($K632="III_11",IF(CN632=CN$2,1,0),"")</f>
        <v/>
      </c>
    </row>
    <row r="1675" customFormat="false" ht="15.75" hidden="false" customHeight="true" outlineLevel="0" collapsed="false">
      <c r="A1675" s="4" t="str">
        <f aca="false">LEFT(A633,5)</f>
        <v>630</v>
      </c>
      <c r="B1675" s="3" t="str">
        <f aca="false">LEFT(B633,5)</f>
        <v>1</v>
      </c>
      <c r="C1675" s="2" t="n">
        <f aca="false">(IF(K1675="I_9",IF(F1675&gt;18,1,0),0)+IF(K1675="II_10",IF(F1675&gt;26,1,0),0)+IF(K1675="III_11",IF(F1675&gt;33,1,0),0))*B1675</f>
        <v>1</v>
      </c>
      <c r="D1675" s="2" t="str">
        <f aca="false">IF(C1675=1,"Запрошується до ІІ туру","Не бере участь у наступному турі")</f>
        <v>Запрошується до ІІ туру</v>
      </c>
      <c r="E1675" s="37" t="s">
        <v>1662</v>
      </c>
      <c r="F1675" s="38" t="n">
        <f aca="false">SUM(R1675:CN1675)</f>
        <v>41</v>
      </c>
      <c r="G1675" s="2" t="str">
        <f aca="false">G633</f>
        <v>Литвиненко</v>
      </c>
      <c r="H1675" s="2" t="str">
        <f aca="false">H633</f>
        <v>Дарія</v>
      </c>
      <c r="J1675" s="3" t="n">
        <f aca="false">J633</f>
        <v>10</v>
      </c>
      <c r="K1675" s="3" t="str">
        <f aca="false">K633</f>
        <v>II_10</v>
      </c>
      <c r="M1675" s="2" t="str">
        <f aca="false">M633</f>
        <v>Черкаська</v>
      </c>
      <c r="N1675" s="2" t="str">
        <f aca="false">N633</f>
        <v>Погоджуюсь</v>
      </c>
      <c r="O1675" s="2" t="str">
        <f aca="false">O633</f>
        <v>Підтверджую</v>
      </c>
      <c r="P1675" s="2" t="str">
        <f aca="false">P633</f>
        <v>Так</v>
      </c>
      <c r="Q1675" s="2" t="str">
        <f aca="false">Q633</f>
        <v>Погоджуюсь</v>
      </c>
      <c r="R1675" s="32" t="n">
        <f aca="false">IF(R633=R$2,1,0)</f>
        <v>1</v>
      </c>
      <c r="S1675" s="32" t="n">
        <f aca="false">IF(S633=S$2,1,0)</f>
        <v>1</v>
      </c>
      <c r="T1675" s="32" t="n">
        <f aca="false">IF(T633=T$2,1,0)</f>
        <v>1</v>
      </c>
      <c r="U1675" s="32" t="n">
        <f aca="false">IF(U633=U$2,1,0)</f>
        <v>1</v>
      </c>
      <c r="V1675" s="32" t="n">
        <f aca="false">IF(V633=V$2,1,0)</f>
        <v>1</v>
      </c>
      <c r="W1675" s="32" t="n">
        <f aca="false">IF(W633=W$2,1,0)</f>
        <v>0</v>
      </c>
      <c r="X1675" s="32" t="n">
        <f aca="false">IF(X633=X$2,1,0)</f>
        <v>0</v>
      </c>
      <c r="Y1675" s="32" t="n">
        <f aca="false">IF(Y633=Y$2,1,0)</f>
        <v>1</v>
      </c>
      <c r="Z1675" s="32" t="n">
        <f aca="false">IF(Z633=Z$2,1,0)</f>
        <v>1</v>
      </c>
      <c r="AA1675" s="33" t="n">
        <f aca="false">IF(AA633=AA$2,2,0)</f>
        <v>0</v>
      </c>
      <c r="AB1675" s="33" t="n">
        <f aca="false">0</f>
        <v>0</v>
      </c>
      <c r="AC1675" s="32" t="n">
        <f aca="false">IF(AC633=AC$2,1,0)</f>
        <v>0</v>
      </c>
      <c r="AD1675" s="32" t="n">
        <f aca="false">IF(AD633=AD$2,1,0)</f>
        <v>0</v>
      </c>
      <c r="AE1675" s="32" t="n">
        <f aca="false">IF(AE633=AE$2,1,0)</f>
        <v>0</v>
      </c>
      <c r="AF1675" s="32" t="n">
        <f aca="false">IF(AF633=AF$2,1,0)</f>
        <v>0</v>
      </c>
      <c r="AG1675" s="32" t="n">
        <f aca="false">IF(AG633=AG$2,1,0)</f>
        <v>0</v>
      </c>
      <c r="AH1675" s="32" t="n">
        <f aca="false">IF(AH633=AH$2,1,0)</f>
        <v>0</v>
      </c>
      <c r="AI1675" s="33" t="n">
        <f aca="false">0</f>
        <v>0</v>
      </c>
      <c r="AJ1675" s="33" t="n">
        <f aca="false">0</f>
        <v>0</v>
      </c>
      <c r="AK1675" s="32" t="n">
        <f aca="false">IF(AK633=AK$2,1,0)</f>
        <v>0</v>
      </c>
      <c r="AL1675" s="32" t="n">
        <f aca="false">IF(AL633=AL$2,1,0)</f>
        <v>0</v>
      </c>
      <c r="AM1675" s="32" t="n">
        <f aca="false">IF(AM633=AM$2,1,0)</f>
        <v>1</v>
      </c>
      <c r="AN1675" s="32" t="n">
        <f aca="false">IF(AN633=AN$2,1,0)</f>
        <v>1</v>
      </c>
      <c r="AO1675" s="32" t="n">
        <f aca="false">IF(AO633=AO$2,1,0)</f>
        <v>1</v>
      </c>
      <c r="AP1675" s="32" t="n">
        <f aca="false">IF(AP633=AP$2,1,0)</f>
        <v>1</v>
      </c>
      <c r="AQ1675" s="32" t="n">
        <f aca="false">IF(AQ633=AQ$2,1,0)</f>
        <v>1</v>
      </c>
      <c r="AR1675" s="32" t="n">
        <f aca="false">IF(AR633=AR$2,1,0)</f>
        <v>1</v>
      </c>
      <c r="AS1675" s="32" t="n">
        <f aca="false">IF(AS633=AS$2,1,0)</f>
        <v>1</v>
      </c>
      <c r="AT1675" s="33" t="n">
        <f aca="false">IF(AT633=AT$2,3,0)</f>
        <v>0</v>
      </c>
      <c r="AU1675" s="32" t="n">
        <f aca="false">IF(AU633=AU$2,1,0)</f>
        <v>1</v>
      </c>
      <c r="AV1675" s="32" t="n">
        <f aca="false">IF(AV633=AV$2,1,0)</f>
        <v>1</v>
      </c>
      <c r="AW1675" s="32" t="n">
        <f aca="false">IF(AW633=AW$2,1,0)</f>
        <v>0</v>
      </c>
      <c r="AX1675" s="32" t="n">
        <f aca="false">IF(AX633=AX$2,1,0)</f>
        <v>1</v>
      </c>
      <c r="AY1675" s="32" t="n">
        <f aca="false">IF(AY633=AY$2,1,0)</f>
        <v>1</v>
      </c>
      <c r="AZ1675" s="32" t="n">
        <f aca="false">IF(AZ633=AZ$2,1,0)</f>
        <v>1</v>
      </c>
      <c r="BA1675" s="32" t="n">
        <f aca="false">IF(BA633=BA$2,1,0)</f>
        <v>0</v>
      </c>
      <c r="BB1675" s="32" t="n">
        <f aca="false">IF(BB633=BB$2,1,0)</f>
        <v>0</v>
      </c>
      <c r="BC1675" s="32" t="n">
        <f aca="false">IF(BC633=BC$2,1,0)</f>
        <v>0</v>
      </c>
      <c r="BD1675" s="32" t="n">
        <f aca="false">IF(BD633=BD$2,1,0)</f>
        <v>1</v>
      </c>
      <c r="BE1675" s="32" t="n">
        <f aca="false">IF(BE633=BE$2,1,0)</f>
        <v>0</v>
      </c>
      <c r="BF1675" s="32" t="n">
        <f aca="false">IF(BF633=BF$2,1,0)</f>
        <v>1</v>
      </c>
      <c r="BG1675" s="32" t="n">
        <f aca="false">IF(BG633=BG$2,1,0)</f>
        <v>0</v>
      </c>
      <c r="BH1675" s="32" t="n">
        <f aca="false">IF(BH633=BH$2,1,0)</f>
        <v>1</v>
      </c>
      <c r="BI1675" s="32" t="n">
        <f aca="false">IF(BI633=BI$2,1,0)</f>
        <v>1</v>
      </c>
      <c r="BJ1675" s="32" t="n">
        <f aca="false">IF(BJ633=BJ$2,1,0)</f>
        <v>0</v>
      </c>
      <c r="BK1675" s="32" t="n">
        <f aca="false">IF(BK633=BK$2,1,0)</f>
        <v>1</v>
      </c>
      <c r="BL1675" s="32" t="n">
        <f aca="false">IF(BL633=BL$2,1,0)</f>
        <v>0</v>
      </c>
      <c r="BM1675" s="32" t="n">
        <f aca="false">IF(BM633=BM$2,1,0)</f>
        <v>1</v>
      </c>
      <c r="BN1675" s="32" t="n">
        <f aca="false">IF(BN633=BN$2,1,0)</f>
        <v>1</v>
      </c>
      <c r="BO1675" s="32" t="n">
        <f aca="false">IF(BO633=BO$2,1,0)</f>
        <v>0</v>
      </c>
      <c r="BP1675" s="32" t="n">
        <f aca="false">IF(BP633=BP$2,1,0)</f>
        <v>0</v>
      </c>
      <c r="BQ1675" s="32" t="n">
        <f aca="false">IF(BQ633=BQ$2,1,0)</f>
        <v>1</v>
      </c>
      <c r="BR1675" s="34" t="n">
        <f aca="false">IF($K633="I_9","",IF(BR633=BR$2,1,0))</f>
        <v>1</v>
      </c>
      <c r="BS1675" s="34" t="n">
        <f aca="false">IF($K633="I_9","",IF(BS633=BS$2,1,0))</f>
        <v>1</v>
      </c>
      <c r="BT1675" s="34" t="n">
        <f aca="false">IF($K633="I_9","",IF(BT633=BT$2,1,0))</f>
        <v>0</v>
      </c>
      <c r="BU1675" s="34" t="n">
        <f aca="false">IF($K633="I_9","",IF(BU633=BU$2,1,0))</f>
        <v>0</v>
      </c>
      <c r="BV1675" s="34" t="n">
        <f aca="false">IF($K633="I_9","",IF(BV633=BV$2,1,0))</f>
        <v>1</v>
      </c>
      <c r="BW1675" s="35" t="n">
        <f aca="false">IF($K633="I_9","",IF(BW633=BW$2,1,0))</f>
        <v>1</v>
      </c>
      <c r="BX1675" s="35" t="n">
        <f aca="false">IF($K633="I_9","",IF(BX633=BX$2,2,0))</f>
        <v>2</v>
      </c>
      <c r="BY1675" s="35" t="n">
        <f aca="false">IF($K633="I_9","",IF(BY633=BY$2,3,0))</f>
        <v>3</v>
      </c>
      <c r="BZ1675" s="34" t="n">
        <f aca="false">IF($K633="I_9","",IF(BZ633=BZ$2,1,0))</f>
        <v>1</v>
      </c>
      <c r="CA1675" s="34" t="n">
        <f aca="false">IF($K633="I_9","",IF(CA633=CA$2,1,0))</f>
        <v>1</v>
      </c>
      <c r="CB1675" s="34" t="n">
        <f aca="false">IF($K633="I_9","",IF(CB633=CB$2,1,0))</f>
        <v>1</v>
      </c>
      <c r="CC1675" s="34" t="n">
        <f aca="false">IF($K633="I_9","",IF(CC633=CC$2,1,0))</f>
        <v>1</v>
      </c>
      <c r="CD1675" s="34" t="n">
        <f aca="false">IF($K633="I_9","",IF(CD633=CD$2,1,0))</f>
        <v>1</v>
      </c>
      <c r="CE1675" s="36" t="str">
        <f aca="false">IF($K633="III_11",IF(CE633=CE$2,1,0),"")</f>
        <v/>
      </c>
      <c r="CF1675" s="36" t="str">
        <f aca="false">IF($K633="III_11",IF(CF633=CF$2,1,0),"")</f>
        <v/>
      </c>
      <c r="CG1675" s="36" t="str">
        <f aca="false">IF($K633="III_11",IF(CG633=CG$2,1,0),"")</f>
        <v/>
      </c>
      <c r="CH1675" s="36" t="str">
        <f aca="false">IF($K633="III_11",IF(CH633=CH$2,1,0),"")</f>
        <v/>
      </c>
      <c r="CI1675" s="36" t="str">
        <f aca="false">IF($K633="III_11",IF(CI633=CI$2,1,0),"")</f>
        <v/>
      </c>
      <c r="CJ1675" s="36" t="str">
        <f aca="false">IF($K633="III_11",IF(CJ633=CJ$2,1,0),"")</f>
        <v/>
      </c>
      <c r="CK1675" s="36" t="str">
        <f aca="false">IF($K633="III_11",IF(CK633=CK$2,1,0),"")</f>
        <v/>
      </c>
      <c r="CL1675" s="36" t="str">
        <f aca="false">IF($K633="III_11",IF(CL633=CL$2,1,0),"")</f>
        <v/>
      </c>
      <c r="CM1675" s="36" t="str">
        <f aca="false">IF($K633="III_11",IF(CM633=CM$2,1,0),"")</f>
        <v/>
      </c>
      <c r="CN1675" s="36" t="str">
        <f aca="false">IF($K633="III_11",IF(CN633=CN$2,1,0),"")</f>
        <v/>
      </c>
    </row>
    <row r="1676" customFormat="false" ht="15.75" hidden="false" customHeight="true" outlineLevel="0" collapsed="false">
      <c r="A1676" s="4" t="str">
        <f aca="false">LEFT(A634,5)</f>
        <v>631</v>
      </c>
      <c r="B1676" s="3" t="str">
        <f aca="false">LEFT(B634,5)</f>
        <v>1</v>
      </c>
      <c r="C1676" s="2" t="n">
        <f aca="false">(IF(K1676="I_9",IF(F1676&gt;18,1,0),0)+IF(K1676="II_10",IF(F1676&gt;26,1,0),0)+IF(K1676="III_11",IF(F1676&gt;33,1,0),0))*B1676</f>
        <v>1</v>
      </c>
      <c r="D1676" s="2" t="str">
        <f aca="false">IF(C1676=1,"Запрошується до ІІ туру","Не бере участь у наступному турі")</f>
        <v>Запрошується до ІІ туру</v>
      </c>
      <c r="E1676" s="37" t="s">
        <v>1586</v>
      </c>
      <c r="F1676" s="38" t="n">
        <f aca="false">SUM(R1676:CN1676)</f>
        <v>27</v>
      </c>
      <c r="G1676" s="2" t="str">
        <f aca="false">G634</f>
        <v>Попов</v>
      </c>
      <c r="H1676" s="2" t="str">
        <f aca="false">H634</f>
        <v>Іван</v>
      </c>
      <c r="J1676" s="3" t="n">
        <f aca="false">J634</f>
        <v>8</v>
      </c>
      <c r="K1676" s="3" t="str">
        <f aca="false">K634</f>
        <v>I_9</v>
      </c>
      <c r="M1676" s="2" t="str">
        <f aca="false">M634</f>
        <v>місто Київ</v>
      </c>
      <c r="N1676" s="2" t="str">
        <f aca="false">N634</f>
        <v>Погоджуюсь</v>
      </c>
      <c r="O1676" s="2" t="str">
        <f aca="false">O634</f>
        <v>Підтверджую</v>
      </c>
      <c r="P1676" s="2" t="str">
        <f aca="false">P634</f>
        <v>Так</v>
      </c>
      <c r="Q1676" s="2" t="str">
        <f aca="false">Q634</f>
        <v>Погоджуюсь</v>
      </c>
      <c r="R1676" s="32" t="n">
        <f aca="false">IF(R634=R$2,1,0)</f>
        <v>1</v>
      </c>
      <c r="S1676" s="32" t="n">
        <f aca="false">IF(S634=S$2,1,0)</f>
        <v>1</v>
      </c>
      <c r="T1676" s="32" t="n">
        <f aca="false">IF(T634=T$2,1,0)</f>
        <v>1</v>
      </c>
      <c r="U1676" s="32" t="n">
        <f aca="false">IF(U634=U$2,1,0)</f>
        <v>1</v>
      </c>
      <c r="V1676" s="32" t="n">
        <f aca="false">IF(V634=V$2,1,0)</f>
        <v>1</v>
      </c>
      <c r="W1676" s="32" t="n">
        <f aca="false">IF(W634=W$2,1,0)</f>
        <v>0</v>
      </c>
      <c r="X1676" s="32" t="n">
        <f aca="false">IF(X634=X$2,1,0)</f>
        <v>0</v>
      </c>
      <c r="Y1676" s="32" t="n">
        <f aca="false">IF(Y634=Y$2,1,0)</f>
        <v>0</v>
      </c>
      <c r="Z1676" s="32" t="n">
        <f aca="false">IF(Z634=Z$2,1,0)</f>
        <v>1</v>
      </c>
      <c r="AA1676" s="33" t="n">
        <f aca="false">IF(AA634=AA$2,2,0)</f>
        <v>0</v>
      </c>
      <c r="AB1676" s="33" t="n">
        <f aca="false">0</f>
        <v>0</v>
      </c>
      <c r="AC1676" s="32" t="n">
        <f aca="false">IF(AC634=AC$2,1,0)</f>
        <v>0</v>
      </c>
      <c r="AD1676" s="32" t="n">
        <f aca="false">IF(AD634=AD$2,1,0)</f>
        <v>0</v>
      </c>
      <c r="AE1676" s="32" t="n">
        <f aca="false">IF(AE634=AE$2,1,0)</f>
        <v>0</v>
      </c>
      <c r="AF1676" s="32" t="n">
        <f aca="false">IF(AF634=AF$2,1,0)</f>
        <v>0</v>
      </c>
      <c r="AG1676" s="32" t="n">
        <f aca="false">IF(AG634=AG$2,1,0)</f>
        <v>1</v>
      </c>
      <c r="AH1676" s="32" t="n">
        <f aca="false">IF(AH634=AH$2,1,0)</f>
        <v>0</v>
      </c>
      <c r="AI1676" s="33" t="n">
        <f aca="false">0</f>
        <v>0</v>
      </c>
      <c r="AJ1676" s="33" t="n">
        <f aca="false">0</f>
        <v>0</v>
      </c>
      <c r="AK1676" s="32" t="n">
        <f aca="false">IF(AK634=AK$2,1,0)</f>
        <v>1</v>
      </c>
      <c r="AL1676" s="32" t="n">
        <f aca="false">IF(AL634=AL$2,1,0)</f>
        <v>1</v>
      </c>
      <c r="AM1676" s="32" t="n">
        <f aca="false">IF(AM634=AM$2,1,0)</f>
        <v>1</v>
      </c>
      <c r="AN1676" s="32" t="n">
        <f aca="false">IF(AN634=AN$2,1,0)</f>
        <v>1</v>
      </c>
      <c r="AO1676" s="32" t="n">
        <f aca="false">IF(AO634=AO$2,1,0)</f>
        <v>1</v>
      </c>
      <c r="AP1676" s="32" t="n">
        <f aca="false">IF(AP634=AP$2,1,0)</f>
        <v>1</v>
      </c>
      <c r="AQ1676" s="32" t="n">
        <f aca="false">IF(AQ634=AQ$2,1,0)</f>
        <v>1</v>
      </c>
      <c r="AR1676" s="32" t="n">
        <f aca="false">IF(AR634=AR$2,1,0)</f>
        <v>1</v>
      </c>
      <c r="AS1676" s="32" t="n">
        <f aca="false">IF(AS634=AS$2,1,0)</f>
        <v>1</v>
      </c>
      <c r="AT1676" s="33" t="n">
        <f aca="false">IF(AT634=AT$2,3,0)</f>
        <v>0</v>
      </c>
      <c r="AU1676" s="32" t="n">
        <f aca="false">IF(AU634=AU$2,1,0)</f>
        <v>1</v>
      </c>
      <c r="AV1676" s="32" t="n">
        <f aca="false">IF(AV634=AV$2,1,0)</f>
        <v>0</v>
      </c>
      <c r="AW1676" s="32" t="n">
        <f aca="false">IF(AW634=AW$2,1,0)</f>
        <v>0</v>
      </c>
      <c r="AX1676" s="32" t="n">
        <f aca="false">IF(AX634=AX$2,1,0)</f>
        <v>1</v>
      </c>
      <c r="AY1676" s="32" t="n">
        <f aca="false">IF(AY634=AY$2,1,0)</f>
        <v>0</v>
      </c>
      <c r="AZ1676" s="32" t="n">
        <f aca="false">IF(AZ634=AZ$2,1,0)</f>
        <v>0</v>
      </c>
      <c r="BA1676" s="32" t="n">
        <f aca="false">IF(BA634=BA$2,1,0)</f>
        <v>0</v>
      </c>
      <c r="BB1676" s="32" t="n">
        <f aca="false">IF(BB634=BB$2,1,0)</f>
        <v>0</v>
      </c>
      <c r="BC1676" s="32" t="n">
        <f aca="false">IF(BC634=BC$2,1,0)</f>
        <v>0</v>
      </c>
      <c r="BD1676" s="32" t="n">
        <f aca="false">IF(BD634=BD$2,1,0)</f>
        <v>1</v>
      </c>
      <c r="BE1676" s="32" t="n">
        <f aca="false">IF(BE634=BE$2,1,0)</f>
        <v>0</v>
      </c>
      <c r="BF1676" s="32" t="n">
        <f aca="false">IF(BF634=BF$2,1,0)</f>
        <v>0</v>
      </c>
      <c r="BG1676" s="32" t="n">
        <f aca="false">IF(BG634=BG$2,1,0)</f>
        <v>0</v>
      </c>
      <c r="BH1676" s="32" t="n">
        <f aca="false">IF(BH634=BH$2,1,0)</f>
        <v>1</v>
      </c>
      <c r="BI1676" s="32" t="n">
        <f aca="false">IF(BI634=BI$2,1,0)</f>
        <v>1</v>
      </c>
      <c r="BJ1676" s="32" t="n">
        <f aca="false">IF(BJ634=BJ$2,1,0)</f>
        <v>1</v>
      </c>
      <c r="BK1676" s="32" t="n">
        <f aca="false">IF(BK634=BK$2,1,0)</f>
        <v>1</v>
      </c>
      <c r="BL1676" s="32" t="n">
        <f aca="false">IF(BL634=BL$2,1,0)</f>
        <v>0</v>
      </c>
      <c r="BM1676" s="32" t="n">
        <f aca="false">IF(BM634=BM$2,1,0)</f>
        <v>1</v>
      </c>
      <c r="BN1676" s="32" t="n">
        <f aca="false">IF(BN634=BN$2,1,0)</f>
        <v>1</v>
      </c>
      <c r="BO1676" s="32" t="n">
        <f aca="false">IF(BO634=BO$2,1,0)</f>
        <v>1</v>
      </c>
      <c r="BP1676" s="32" t="n">
        <f aca="false">IF(BP634=BP$2,1,0)</f>
        <v>0</v>
      </c>
      <c r="BQ1676" s="32" t="n">
        <f aca="false">IF(BQ634=BQ$2,1,0)</f>
        <v>1</v>
      </c>
      <c r="BR1676" s="34" t="str">
        <f aca="false">IF($K634="I_9","",IF(BR634=BR$2,1,0))</f>
        <v/>
      </c>
      <c r="BS1676" s="34" t="str">
        <f aca="false">IF($K634="I_9","",IF(BS634=BS$2,1,0))</f>
        <v/>
      </c>
      <c r="BT1676" s="34" t="str">
        <f aca="false">IF($K634="I_9","",IF(BT634=BT$2,1,0))</f>
        <v/>
      </c>
      <c r="BU1676" s="34" t="str">
        <f aca="false">IF($K634="I_9","",IF(BU634=BU$2,1,0))</f>
        <v/>
      </c>
      <c r="BV1676" s="34" t="str">
        <f aca="false">IF($K634="I_9","",IF(BV634=BV$2,1,0))</f>
        <v/>
      </c>
      <c r="BW1676" s="35" t="str">
        <f aca="false">IF($K634="I_9","",IF(BW634=BW$2,1,0))</f>
        <v/>
      </c>
      <c r="BX1676" s="35" t="str">
        <f aca="false">IF($K634="I_9","",IF(BX634=BX$2,2,0))</f>
        <v/>
      </c>
      <c r="BY1676" s="35" t="str">
        <f aca="false">IF($K634="I_9","",IF(BY634=BY$2,3,0))</f>
        <v/>
      </c>
      <c r="BZ1676" s="34" t="str">
        <f aca="false">IF($K634="I_9","",IF(BZ634=BZ$2,1,0))</f>
        <v/>
      </c>
      <c r="CA1676" s="34" t="str">
        <f aca="false">IF($K634="I_9","",IF(CA634=CA$2,1,0))</f>
        <v/>
      </c>
      <c r="CB1676" s="34" t="str">
        <f aca="false">IF($K634="I_9","",IF(CB634=CB$2,1,0))</f>
        <v/>
      </c>
      <c r="CC1676" s="34" t="str">
        <f aca="false">IF($K634="I_9","",IF(CC634=CC$2,1,0))</f>
        <v/>
      </c>
      <c r="CD1676" s="34" t="str">
        <f aca="false">IF($K634="I_9","",IF(CD634=CD$2,1,0))</f>
        <v/>
      </c>
      <c r="CE1676" s="36" t="str">
        <f aca="false">IF($K634="III_11",IF(CE634=CE$2,1,0),"")</f>
        <v/>
      </c>
      <c r="CF1676" s="36" t="str">
        <f aca="false">IF($K634="III_11",IF(CF634=CF$2,1,0),"")</f>
        <v/>
      </c>
      <c r="CG1676" s="36" t="str">
        <f aca="false">IF($K634="III_11",IF(CG634=CG$2,1,0),"")</f>
        <v/>
      </c>
      <c r="CH1676" s="36" t="str">
        <f aca="false">IF($K634="III_11",IF(CH634=CH$2,1,0),"")</f>
        <v/>
      </c>
      <c r="CI1676" s="36" t="str">
        <f aca="false">IF($K634="III_11",IF(CI634=CI$2,1,0),"")</f>
        <v/>
      </c>
      <c r="CJ1676" s="36" t="str">
        <f aca="false">IF($K634="III_11",IF(CJ634=CJ$2,1,0),"")</f>
        <v/>
      </c>
      <c r="CK1676" s="36" t="str">
        <f aca="false">IF($K634="III_11",IF(CK634=CK$2,1,0),"")</f>
        <v/>
      </c>
      <c r="CL1676" s="36" t="str">
        <f aca="false">IF($K634="III_11",IF(CL634=CL$2,1,0),"")</f>
        <v/>
      </c>
      <c r="CM1676" s="36" t="str">
        <f aca="false">IF($K634="III_11",IF(CM634=CM$2,1,0),"")</f>
        <v/>
      </c>
      <c r="CN1676" s="36" t="str">
        <f aca="false">IF($K634="III_11",IF(CN634=CN$2,1,0),"")</f>
        <v/>
      </c>
    </row>
    <row r="1677" customFormat="false" ht="15.75" hidden="false" customHeight="true" outlineLevel="0" collapsed="false">
      <c r="A1677" s="4" t="str">
        <f aca="false">LEFT(A635,5)</f>
        <v>632</v>
      </c>
      <c r="B1677" s="3" t="str">
        <f aca="false">LEFT(B635,5)</f>
        <v>1</v>
      </c>
      <c r="C1677" s="2" t="n">
        <f aca="false">(IF(K1677="I_9",IF(F1677&gt;18,1,0),0)+IF(K1677="II_10",IF(F1677&gt;26,1,0),0)+IF(K1677="III_11",IF(F1677&gt;33,1,0),0))*B1677</f>
        <v>1</v>
      </c>
      <c r="D1677" s="2" t="str">
        <f aca="false">IF(C1677=1,"Запрошується до ІІ туру","Не бере участь у наступному турі")</f>
        <v>Запрошується до ІІ туру</v>
      </c>
      <c r="E1677" s="37" t="s">
        <v>158</v>
      </c>
      <c r="F1677" s="38" t="n">
        <f aca="false">SUM(R1677:CN1677)</f>
        <v>21</v>
      </c>
      <c r="G1677" s="2" t="str">
        <f aca="false">G635</f>
        <v>Бондар </v>
      </c>
      <c r="H1677" s="2" t="str">
        <f aca="false">H635</f>
        <v>Артем</v>
      </c>
      <c r="J1677" s="3" t="n">
        <f aca="false">J635</f>
        <v>9</v>
      </c>
      <c r="K1677" s="3" t="str">
        <f aca="false">K635</f>
        <v>I_9</v>
      </c>
      <c r="M1677" s="2" t="str">
        <f aca="false">M635</f>
        <v>Дніпропетровська</v>
      </c>
      <c r="N1677" s="2" t="str">
        <f aca="false">N635</f>
        <v>Погоджуюсь</v>
      </c>
      <c r="O1677" s="2" t="str">
        <f aca="false">O635</f>
        <v>Підтверджую</v>
      </c>
      <c r="P1677" s="2" t="str">
        <f aca="false">P635</f>
        <v>Так</v>
      </c>
      <c r="Q1677" s="2" t="str">
        <f aca="false">Q635</f>
        <v>Погоджуюсь</v>
      </c>
      <c r="R1677" s="32" t="n">
        <f aca="false">IF(R635=R$2,1,0)</f>
        <v>0</v>
      </c>
      <c r="S1677" s="32" t="n">
        <f aca="false">IF(S635=S$2,1,0)</f>
        <v>0</v>
      </c>
      <c r="T1677" s="32" t="n">
        <f aca="false">IF(T635=T$2,1,0)</f>
        <v>0</v>
      </c>
      <c r="U1677" s="32" t="n">
        <f aca="false">IF(U635=U$2,1,0)</f>
        <v>0</v>
      </c>
      <c r="V1677" s="32" t="n">
        <f aca="false">IF(V635=V$2,1,0)</f>
        <v>0</v>
      </c>
      <c r="W1677" s="32" t="n">
        <f aca="false">IF(W635=W$2,1,0)</f>
        <v>0</v>
      </c>
      <c r="X1677" s="32" t="n">
        <f aca="false">IF(X635=X$2,1,0)</f>
        <v>0</v>
      </c>
      <c r="Y1677" s="32" t="n">
        <f aca="false">IF(Y635=Y$2,1,0)</f>
        <v>0</v>
      </c>
      <c r="Z1677" s="32" t="n">
        <f aca="false">IF(Z635=Z$2,1,0)</f>
        <v>0</v>
      </c>
      <c r="AA1677" s="33" t="n">
        <f aca="false">IF(AA635=AA$2,2,0)</f>
        <v>0</v>
      </c>
      <c r="AB1677" s="33" t="n">
        <f aca="false">0</f>
        <v>0</v>
      </c>
      <c r="AC1677" s="32" t="n">
        <f aca="false">IF(AC635=AC$2,1,0)</f>
        <v>0</v>
      </c>
      <c r="AD1677" s="32" t="n">
        <f aca="false">IF(AD635=AD$2,1,0)</f>
        <v>0</v>
      </c>
      <c r="AE1677" s="32" t="n">
        <f aca="false">IF(AE635=AE$2,1,0)</f>
        <v>0</v>
      </c>
      <c r="AF1677" s="32" t="n">
        <f aca="false">IF(AF635=AF$2,1,0)</f>
        <v>0</v>
      </c>
      <c r="AG1677" s="32" t="n">
        <f aca="false">IF(AG635=AG$2,1,0)</f>
        <v>0</v>
      </c>
      <c r="AH1677" s="32" t="n">
        <f aca="false">IF(AH635=AH$2,1,0)</f>
        <v>1</v>
      </c>
      <c r="AI1677" s="33" t="n">
        <f aca="false">0</f>
        <v>0</v>
      </c>
      <c r="AJ1677" s="33" t="n">
        <f aca="false">0</f>
        <v>0</v>
      </c>
      <c r="AK1677" s="32" t="n">
        <f aca="false">IF(AK635=AK$2,1,0)</f>
        <v>1</v>
      </c>
      <c r="AL1677" s="32" t="n">
        <f aca="false">IF(AL635=AL$2,1,0)</f>
        <v>0</v>
      </c>
      <c r="AM1677" s="32" t="n">
        <f aca="false">IF(AM635=AM$2,1,0)</f>
        <v>1</v>
      </c>
      <c r="AN1677" s="32" t="n">
        <f aca="false">IF(AN635=AN$2,1,0)</f>
        <v>1</v>
      </c>
      <c r="AO1677" s="32" t="n">
        <f aca="false">IF(AO635=AO$2,1,0)</f>
        <v>1</v>
      </c>
      <c r="AP1677" s="32" t="n">
        <f aca="false">IF(AP635=AP$2,1,0)</f>
        <v>1</v>
      </c>
      <c r="AQ1677" s="32" t="n">
        <f aca="false">IF(AQ635=AQ$2,1,0)</f>
        <v>1</v>
      </c>
      <c r="AR1677" s="32" t="n">
        <f aca="false">IF(AR635=AR$2,1,0)</f>
        <v>1</v>
      </c>
      <c r="AS1677" s="32" t="n">
        <f aca="false">IF(AS635=AS$2,1,0)</f>
        <v>1</v>
      </c>
      <c r="AT1677" s="33" t="n">
        <f aca="false">IF(AT635=AT$2,3,0)</f>
        <v>0</v>
      </c>
      <c r="AU1677" s="32" t="n">
        <f aca="false">IF(AU635=AU$2,1,0)</f>
        <v>1</v>
      </c>
      <c r="AV1677" s="32" t="n">
        <f aca="false">IF(AV635=AV$2,1,0)</f>
        <v>1</v>
      </c>
      <c r="AW1677" s="32" t="n">
        <f aca="false">IF(AW635=AW$2,1,0)</f>
        <v>0</v>
      </c>
      <c r="AX1677" s="32" t="n">
        <f aca="false">IF(AX635=AX$2,1,0)</f>
        <v>1</v>
      </c>
      <c r="AY1677" s="32" t="n">
        <f aca="false">IF(AY635=AY$2,1,0)</f>
        <v>1</v>
      </c>
      <c r="AZ1677" s="32" t="n">
        <f aca="false">IF(AZ635=AZ$2,1,0)</f>
        <v>1</v>
      </c>
      <c r="BA1677" s="32" t="n">
        <f aca="false">IF(BA635=BA$2,1,0)</f>
        <v>1</v>
      </c>
      <c r="BB1677" s="32" t="n">
        <f aca="false">IF(BB635=BB$2,1,0)</f>
        <v>0</v>
      </c>
      <c r="BC1677" s="32" t="n">
        <f aca="false">IF(BC635=BC$2,1,0)</f>
        <v>0</v>
      </c>
      <c r="BD1677" s="32" t="n">
        <f aca="false">IF(BD635=BD$2,1,0)</f>
        <v>0</v>
      </c>
      <c r="BE1677" s="32" t="n">
        <f aca="false">IF(BE635=BE$2,1,0)</f>
        <v>0</v>
      </c>
      <c r="BF1677" s="32" t="n">
        <f aca="false">IF(BF635=BF$2,1,0)</f>
        <v>0</v>
      </c>
      <c r="BG1677" s="32" t="n">
        <f aca="false">IF(BG635=BG$2,1,0)</f>
        <v>0</v>
      </c>
      <c r="BH1677" s="32" t="n">
        <f aca="false">IF(BH635=BH$2,1,0)</f>
        <v>1</v>
      </c>
      <c r="BI1677" s="32" t="n">
        <f aca="false">IF(BI635=BI$2,1,0)</f>
        <v>0</v>
      </c>
      <c r="BJ1677" s="32" t="n">
        <f aca="false">IF(BJ635=BJ$2,1,0)</f>
        <v>1</v>
      </c>
      <c r="BK1677" s="32" t="n">
        <f aca="false">IF(BK635=BK$2,1,0)</f>
        <v>1</v>
      </c>
      <c r="BL1677" s="32" t="n">
        <f aca="false">IF(BL635=BL$2,1,0)</f>
        <v>0</v>
      </c>
      <c r="BM1677" s="32" t="n">
        <f aca="false">IF(BM635=BM$2,1,0)</f>
        <v>1</v>
      </c>
      <c r="BN1677" s="32" t="n">
        <f aca="false">IF(BN635=BN$2,1,0)</f>
        <v>1</v>
      </c>
      <c r="BO1677" s="32" t="n">
        <f aca="false">IF(BO635=BO$2,1,0)</f>
        <v>0</v>
      </c>
      <c r="BP1677" s="32" t="n">
        <f aca="false">IF(BP635=BP$2,1,0)</f>
        <v>0</v>
      </c>
      <c r="BQ1677" s="32" t="n">
        <f aca="false">IF(BQ635=BQ$2,1,0)</f>
        <v>1</v>
      </c>
      <c r="BR1677" s="34" t="str">
        <f aca="false">IF($K635="I_9","",IF(BR635=BR$2,1,0))</f>
        <v/>
      </c>
      <c r="BS1677" s="34" t="str">
        <f aca="false">IF($K635="I_9","",IF(BS635=BS$2,1,0))</f>
        <v/>
      </c>
      <c r="BT1677" s="34" t="str">
        <f aca="false">IF($K635="I_9","",IF(BT635=BT$2,1,0))</f>
        <v/>
      </c>
      <c r="BU1677" s="34" t="str">
        <f aca="false">IF($K635="I_9","",IF(BU635=BU$2,1,0))</f>
        <v/>
      </c>
      <c r="BV1677" s="34" t="str">
        <f aca="false">IF($K635="I_9","",IF(BV635=BV$2,1,0))</f>
        <v/>
      </c>
      <c r="BW1677" s="35" t="str">
        <f aca="false">IF($K635="I_9","",IF(BW635=BW$2,1,0))</f>
        <v/>
      </c>
      <c r="BX1677" s="35" t="str">
        <f aca="false">IF($K635="I_9","",IF(BX635=BX$2,2,0))</f>
        <v/>
      </c>
      <c r="BY1677" s="35" t="str">
        <f aca="false">IF($K635="I_9","",IF(BY635=BY$2,3,0))</f>
        <v/>
      </c>
      <c r="BZ1677" s="34" t="str">
        <f aca="false">IF($K635="I_9","",IF(BZ635=BZ$2,1,0))</f>
        <v/>
      </c>
      <c r="CA1677" s="34" t="str">
        <f aca="false">IF($K635="I_9","",IF(CA635=CA$2,1,0))</f>
        <v/>
      </c>
      <c r="CB1677" s="34" t="str">
        <f aca="false">IF($K635="I_9","",IF(CB635=CB$2,1,0))</f>
        <v/>
      </c>
      <c r="CC1677" s="34" t="str">
        <f aca="false">IF($K635="I_9","",IF(CC635=CC$2,1,0))</f>
        <v/>
      </c>
      <c r="CD1677" s="34" t="str">
        <f aca="false">IF($K635="I_9","",IF(CD635=CD$2,1,0))</f>
        <v/>
      </c>
      <c r="CE1677" s="36" t="str">
        <f aca="false">IF($K635="III_11",IF(CE635=CE$2,1,0),"")</f>
        <v/>
      </c>
      <c r="CF1677" s="36" t="str">
        <f aca="false">IF($K635="III_11",IF(CF635=CF$2,1,0),"")</f>
        <v/>
      </c>
      <c r="CG1677" s="36" t="str">
        <f aca="false">IF($K635="III_11",IF(CG635=CG$2,1,0),"")</f>
        <v/>
      </c>
      <c r="CH1677" s="36" t="str">
        <f aca="false">IF($K635="III_11",IF(CH635=CH$2,1,0),"")</f>
        <v/>
      </c>
      <c r="CI1677" s="36" t="str">
        <f aca="false">IF($K635="III_11",IF(CI635=CI$2,1,0),"")</f>
        <v/>
      </c>
      <c r="CJ1677" s="36" t="str">
        <f aca="false">IF($K635="III_11",IF(CJ635=CJ$2,1,0),"")</f>
        <v/>
      </c>
      <c r="CK1677" s="36" t="str">
        <f aca="false">IF($K635="III_11",IF(CK635=CK$2,1,0),"")</f>
        <v/>
      </c>
      <c r="CL1677" s="36" t="str">
        <f aca="false">IF($K635="III_11",IF(CL635=CL$2,1,0),"")</f>
        <v/>
      </c>
      <c r="CM1677" s="36" t="str">
        <f aca="false">IF($K635="III_11",IF(CM635=CM$2,1,0),"")</f>
        <v/>
      </c>
      <c r="CN1677" s="36" t="str">
        <f aca="false">IF($K635="III_11",IF(CN635=CN$2,1,0),"")</f>
        <v/>
      </c>
    </row>
    <row r="1678" customFormat="false" ht="15.75" hidden="false" customHeight="true" outlineLevel="0" collapsed="false">
      <c r="A1678" s="4" t="str">
        <f aca="false">LEFT(A636,5)</f>
        <v>633</v>
      </c>
      <c r="B1678" s="3" t="str">
        <f aca="false">LEFT(B636,5)</f>
        <v>0</v>
      </c>
      <c r="C1678" s="2" t="n">
        <f aca="false">(IF(K1678="I_9",IF(F1678&gt;18,1,0),0)+IF(K1678="II_10",IF(F1678&gt;26,1,0),0)+IF(K1678="III_11",IF(F1678&gt;33,1,0),0))*B1678</f>
        <v>0</v>
      </c>
      <c r="D1678" s="2" t="str">
        <f aca="false">IF(C1678=1,"Запрошується до ІІ туру","Не бере участь у наступному турі")</f>
        <v>Не бере участь у наступному турі</v>
      </c>
      <c r="E1678" s="37" t="s">
        <v>1665</v>
      </c>
      <c r="F1678" s="38" t="n">
        <f aca="false">SUM(R1678:CN1678)</f>
        <v>16</v>
      </c>
      <c r="G1678" s="2" t="str">
        <f aca="false">G636</f>
        <v>Шелегеда </v>
      </c>
      <c r="H1678" s="2" t="str">
        <f aca="false">H636</f>
        <v>Ксенія </v>
      </c>
      <c r="J1678" s="3" t="n">
        <f aca="false">J636</f>
        <v>10</v>
      </c>
      <c r="K1678" s="3" t="str">
        <f aca="false">K636</f>
        <v>II_10</v>
      </c>
      <c r="M1678" s="2" t="str">
        <f aca="false">M636</f>
        <v>Сумська</v>
      </c>
      <c r="N1678" s="2" t="str">
        <f aca="false">N636</f>
        <v>Погоджуюсь</v>
      </c>
      <c r="O1678" s="2" t="str">
        <f aca="false">O636</f>
        <v>Підтверджую</v>
      </c>
      <c r="P1678" s="2" t="str">
        <f aca="false">P636</f>
        <v>Ні</v>
      </c>
      <c r="Q1678" s="2" t="str">
        <f aca="false">Q636</f>
        <v>Погоджуюсь</v>
      </c>
      <c r="R1678" s="32" t="n">
        <f aca="false">IF(R636=R$2,1,0)</f>
        <v>0</v>
      </c>
      <c r="S1678" s="32" t="n">
        <f aca="false">IF(S636=S$2,1,0)</f>
        <v>0</v>
      </c>
      <c r="T1678" s="32" t="n">
        <f aca="false">IF(T636=T$2,1,0)</f>
        <v>0</v>
      </c>
      <c r="U1678" s="32" t="n">
        <f aca="false">IF(U636=U$2,1,0)</f>
        <v>0</v>
      </c>
      <c r="V1678" s="32" t="n">
        <f aca="false">IF(V636=V$2,1,0)</f>
        <v>0</v>
      </c>
      <c r="W1678" s="32" t="n">
        <f aca="false">IF(W636=W$2,1,0)</f>
        <v>0</v>
      </c>
      <c r="X1678" s="32" t="n">
        <f aca="false">IF(X636=X$2,1,0)</f>
        <v>0</v>
      </c>
      <c r="Y1678" s="32" t="n">
        <f aca="false">IF(Y636=Y$2,1,0)</f>
        <v>0</v>
      </c>
      <c r="Z1678" s="32" t="n">
        <f aca="false">IF(Z636=Z$2,1,0)</f>
        <v>0</v>
      </c>
      <c r="AA1678" s="33" t="n">
        <f aca="false">IF(AA636=AA$2,2,0)</f>
        <v>0</v>
      </c>
      <c r="AB1678" s="33" t="n">
        <f aca="false">0</f>
        <v>0</v>
      </c>
      <c r="AC1678" s="32" t="n">
        <f aca="false">IF(AC636=AC$2,1,0)</f>
        <v>0</v>
      </c>
      <c r="AD1678" s="32" t="n">
        <f aca="false">IF(AD636=AD$2,1,0)</f>
        <v>0</v>
      </c>
      <c r="AE1678" s="32" t="n">
        <f aca="false">IF(AE636=AE$2,1,0)</f>
        <v>1</v>
      </c>
      <c r="AF1678" s="32" t="n">
        <f aca="false">IF(AF636=AF$2,1,0)</f>
        <v>1</v>
      </c>
      <c r="AG1678" s="32" t="n">
        <f aca="false">IF(AG636=AG$2,1,0)</f>
        <v>0</v>
      </c>
      <c r="AH1678" s="32" t="n">
        <f aca="false">IF(AH636=AH$2,1,0)</f>
        <v>0</v>
      </c>
      <c r="AI1678" s="33" t="n">
        <f aca="false">0</f>
        <v>0</v>
      </c>
      <c r="AJ1678" s="33" t="n">
        <f aca="false">0</f>
        <v>0</v>
      </c>
      <c r="AK1678" s="32" t="n">
        <f aca="false">IF(AK636=AK$2,1,0)</f>
        <v>0</v>
      </c>
      <c r="AL1678" s="32" t="n">
        <f aca="false">IF(AL636=AL$2,1,0)</f>
        <v>0</v>
      </c>
      <c r="AM1678" s="32" t="n">
        <f aca="false">IF(AM636=AM$2,1,0)</f>
        <v>0</v>
      </c>
      <c r="AN1678" s="32" t="n">
        <f aca="false">IF(AN636=AN$2,1,0)</f>
        <v>0</v>
      </c>
      <c r="AO1678" s="32" t="n">
        <f aca="false">IF(AO636=AO$2,1,0)</f>
        <v>0</v>
      </c>
      <c r="AP1678" s="32" t="n">
        <f aca="false">IF(AP636=AP$2,1,0)</f>
        <v>0</v>
      </c>
      <c r="AQ1678" s="32" t="n">
        <f aca="false">IF(AQ636=AQ$2,1,0)</f>
        <v>0</v>
      </c>
      <c r="AR1678" s="32" t="n">
        <f aca="false">IF(AR636=AR$2,1,0)</f>
        <v>1</v>
      </c>
      <c r="AS1678" s="32" t="n">
        <f aca="false">IF(AS636=AS$2,1,0)</f>
        <v>1</v>
      </c>
      <c r="AT1678" s="33" t="n">
        <f aca="false">IF(AT636=AT$2,3,0)</f>
        <v>0</v>
      </c>
      <c r="AU1678" s="32" t="n">
        <f aca="false">IF(AU636=AU$2,1,0)</f>
        <v>0</v>
      </c>
      <c r="AV1678" s="32" t="n">
        <f aca="false">IF(AV636=AV$2,1,0)</f>
        <v>1</v>
      </c>
      <c r="AW1678" s="32" t="n">
        <f aca="false">IF(AW636=AW$2,1,0)</f>
        <v>0</v>
      </c>
      <c r="AX1678" s="32" t="n">
        <f aca="false">IF(AX636=AX$2,1,0)</f>
        <v>1</v>
      </c>
      <c r="AY1678" s="32" t="n">
        <f aca="false">IF(AY636=AY$2,1,0)</f>
        <v>1</v>
      </c>
      <c r="AZ1678" s="32" t="n">
        <f aca="false">IF(AZ636=AZ$2,1,0)</f>
        <v>0</v>
      </c>
      <c r="BA1678" s="32" t="n">
        <f aca="false">IF(BA636=BA$2,1,0)</f>
        <v>0</v>
      </c>
      <c r="BB1678" s="32" t="n">
        <f aca="false">IF(BB636=BB$2,1,0)</f>
        <v>0</v>
      </c>
      <c r="BC1678" s="32" t="n">
        <f aca="false">IF(BC636=BC$2,1,0)</f>
        <v>1</v>
      </c>
      <c r="BD1678" s="32" t="n">
        <f aca="false">IF(BD636=BD$2,1,0)</f>
        <v>0</v>
      </c>
      <c r="BE1678" s="32" t="n">
        <f aca="false">IF(BE636=BE$2,1,0)</f>
        <v>0</v>
      </c>
      <c r="BF1678" s="32" t="n">
        <f aca="false">IF(BF636=BF$2,1,0)</f>
        <v>0</v>
      </c>
      <c r="BG1678" s="32" t="n">
        <f aca="false">IF(BG636=BG$2,1,0)</f>
        <v>0</v>
      </c>
      <c r="BH1678" s="32" t="n">
        <f aca="false">IF(BH636=BH$2,1,0)</f>
        <v>1</v>
      </c>
      <c r="BI1678" s="32" t="n">
        <f aca="false">IF(BI636=BI$2,1,0)</f>
        <v>1</v>
      </c>
      <c r="BJ1678" s="32" t="n">
        <f aca="false">IF(BJ636=BJ$2,1,0)</f>
        <v>0</v>
      </c>
      <c r="BK1678" s="32" t="n">
        <f aca="false">IF(BK636=BK$2,1,0)</f>
        <v>1</v>
      </c>
      <c r="BL1678" s="32" t="n">
        <f aca="false">IF(BL636=BL$2,1,0)</f>
        <v>0</v>
      </c>
      <c r="BM1678" s="32" t="n">
        <f aca="false">IF(BM636=BM$2,1,0)</f>
        <v>0</v>
      </c>
      <c r="BN1678" s="32" t="n">
        <f aca="false">IF(BN636=BN$2,1,0)</f>
        <v>0</v>
      </c>
      <c r="BO1678" s="32" t="n">
        <f aca="false">IF(BO636=BO$2,1,0)</f>
        <v>0</v>
      </c>
      <c r="BP1678" s="32" t="n">
        <f aca="false">IF(BP636=BP$2,1,0)</f>
        <v>1</v>
      </c>
      <c r="BQ1678" s="32" t="n">
        <f aca="false">IF(BQ636=BQ$2,1,0)</f>
        <v>0</v>
      </c>
      <c r="BR1678" s="34" t="n">
        <f aca="false">IF($K636="I_9","",IF(BR636=BR$2,1,0))</f>
        <v>0</v>
      </c>
      <c r="BS1678" s="34" t="n">
        <f aca="false">IF($K636="I_9","",IF(BS636=BS$2,1,0))</f>
        <v>0</v>
      </c>
      <c r="BT1678" s="34" t="n">
        <f aca="false">IF($K636="I_9","",IF(BT636=BT$2,1,0))</f>
        <v>1</v>
      </c>
      <c r="BU1678" s="34" t="n">
        <f aca="false">IF($K636="I_9","",IF(BU636=BU$2,1,0))</f>
        <v>0</v>
      </c>
      <c r="BV1678" s="34" t="n">
        <f aca="false">IF($K636="I_9","",IF(BV636=BV$2,1,0))</f>
        <v>0</v>
      </c>
      <c r="BW1678" s="35" t="n">
        <f aca="false">IF($K636="I_9","",IF(BW636=BW$2,1,0))</f>
        <v>0</v>
      </c>
      <c r="BX1678" s="35" t="n">
        <f aca="false">IF($K636="I_9","",IF(BX636=BX$2,2,0))</f>
        <v>0</v>
      </c>
      <c r="BY1678" s="35" t="n">
        <f aca="false">IF($K636="I_9","",IF(BY636=BY$2,3,0))</f>
        <v>0</v>
      </c>
      <c r="BZ1678" s="34" t="n">
        <f aca="false">IF($K636="I_9","",IF(BZ636=BZ$2,1,0))</f>
        <v>1</v>
      </c>
      <c r="CA1678" s="34" t="n">
        <f aca="false">IF($K636="I_9","",IF(CA636=CA$2,1,0))</f>
        <v>1</v>
      </c>
      <c r="CB1678" s="34" t="n">
        <f aca="false">IF($K636="I_9","",IF(CB636=CB$2,1,0))</f>
        <v>1</v>
      </c>
      <c r="CC1678" s="34" t="n">
        <f aca="false">IF($K636="I_9","",IF(CC636=CC$2,1,0))</f>
        <v>0</v>
      </c>
      <c r="CD1678" s="34" t="n">
        <f aca="false">IF($K636="I_9","",IF(CD636=CD$2,1,0))</f>
        <v>0</v>
      </c>
      <c r="CE1678" s="36" t="str">
        <f aca="false">IF($K636="III_11",IF(CE636=CE$2,1,0),"")</f>
        <v/>
      </c>
      <c r="CF1678" s="36" t="str">
        <f aca="false">IF($K636="III_11",IF(CF636=CF$2,1,0),"")</f>
        <v/>
      </c>
      <c r="CG1678" s="36" t="str">
        <f aca="false">IF($K636="III_11",IF(CG636=CG$2,1,0),"")</f>
        <v/>
      </c>
      <c r="CH1678" s="36" t="str">
        <f aca="false">IF($K636="III_11",IF(CH636=CH$2,1,0),"")</f>
        <v/>
      </c>
      <c r="CI1678" s="36" t="str">
        <f aca="false">IF($K636="III_11",IF(CI636=CI$2,1,0),"")</f>
        <v/>
      </c>
      <c r="CJ1678" s="36" t="str">
        <f aca="false">IF($K636="III_11",IF(CJ636=CJ$2,1,0),"")</f>
        <v/>
      </c>
      <c r="CK1678" s="36" t="str">
        <f aca="false">IF($K636="III_11",IF(CK636=CK$2,1,0),"")</f>
        <v/>
      </c>
      <c r="CL1678" s="36" t="str">
        <f aca="false">IF($K636="III_11",IF(CL636=CL$2,1,0),"")</f>
        <v/>
      </c>
      <c r="CM1678" s="36" t="str">
        <f aca="false">IF($K636="III_11",IF(CM636=CM$2,1,0),"")</f>
        <v/>
      </c>
      <c r="CN1678" s="36" t="str">
        <f aca="false">IF($K636="III_11",IF(CN636=CN$2,1,0),"")</f>
        <v/>
      </c>
    </row>
    <row r="1679" customFormat="false" ht="15.75" hidden="false" customHeight="true" outlineLevel="0" collapsed="false">
      <c r="A1679" s="4" t="str">
        <f aca="false">LEFT(A637,5)</f>
        <v>634</v>
      </c>
      <c r="B1679" s="3" t="str">
        <f aca="false">LEFT(B637,5)</f>
        <v>1</v>
      </c>
      <c r="C1679" s="2" t="n">
        <f aca="false">(IF(K1679="I_9",IF(F1679&gt;18,1,0),0)+IF(K1679="II_10",IF(F1679&gt;26,1,0),0)+IF(K1679="III_11",IF(F1679&gt;33,1,0),0))*B1679</f>
        <v>1</v>
      </c>
      <c r="D1679" s="2" t="str">
        <f aca="false">IF(C1679=1,"Запрошується до ІІ туру","Не бере участь у наступному турі")</f>
        <v>Запрошується до ІІ туру</v>
      </c>
      <c r="E1679" s="37" t="s">
        <v>1667</v>
      </c>
      <c r="F1679" s="38" t="n">
        <f aca="false">SUM(R1679:CN1679)</f>
        <v>33</v>
      </c>
      <c r="G1679" s="2" t="str">
        <f aca="false">G637</f>
        <v>Дерев'янко</v>
      </c>
      <c r="H1679" s="2" t="str">
        <f aca="false">H637</f>
        <v>Алевтина</v>
      </c>
      <c r="J1679" s="3" t="n">
        <f aca="false">J637</f>
        <v>10</v>
      </c>
      <c r="K1679" s="3" t="str">
        <f aca="false">K637</f>
        <v>II_10</v>
      </c>
      <c r="M1679" s="2" t="str">
        <f aca="false">M637</f>
        <v>Харківська</v>
      </c>
      <c r="N1679" s="2" t="str">
        <f aca="false">N637</f>
        <v>Погоджуюсь</v>
      </c>
      <c r="O1679" s="2" t="str">
        <f aca="false">O637</f>
        <v>Підтверджую</v>
      </c>
      <c r="P1679" s="2" t="str">
        <f aca="false">P637</f>
        <v>Так</v>
      </c>
      <c r="Q1679" s="2" t="str">
        <f aca="false">Q637</f>
        <v>Погоджуюсь</v>
      </c>
      <c r="R1679" s="32" t="n">
        <f aca="false">IF(R637=R$2,1,0)</f>
        <v>1</v>
      </c>
      <c r="S1679" s="32" t="n">
        <f aca="false">IF(S637=S$2,1,0)</f>
        <v>0</v>
      </c>
      <c r="T1679" s="32" t="n">
        <f aca="false">IF(T637=T$2,1,0)</f>
        <v>1</v>
      </c>
      <c r="U1679" s="32" t="n">
        <f aca="false">IF(U637=U$2,1,0)</f>
        <v>0</v>
      </c>
      <c r="V1679" s="32" t="n">
        <f aca="false">IF(V637=V$2,1,0)</f>
        <v>0</v>
      </c>
      <c r="W1679" s="32" t="n">
        <f aca="false">IF(W637=W$2,1,0)</f>
        <v>0</v>
      </c>
      <c r="X1679" s="32" t="n">
        <f aca="false">IF(X637=X$2,1,0)</f>
        <v>0</v>
      </c>
      <c r="Y1679" s="32" t="n">
        <f aca="false">IF(Y637=Y$2,1,0)</f>
        <v>0</v>
      </c>
      <c r="Z1679" s="32" t="n">
        <f aca="false">IF(Z637=Z$2,1,0)</f>
        <v>0</v>
      </c>
      <c r="AA1679" s="33" t="n">
        <f aca="false">IF(AA637=AA$2,2,0)</f>
        <v>0</v>
      </c>
      <c r="AB1679" s="33" t="n">
        <f aca="false">0</f>
        <v>0</v>
      </c>
      <c r="AC1679" s="32" t="n">
        <f aca="false">IF(AC637=AC$2,1,0)</f>
        <v>0</v>
      </c>
      <c r="AD1679" s="32" t="n">
        <f aca="false">IF(AD637=AD$2,1,0)</f>
        <v>1</v>
      </c>
      <c r="AE1679" s="32" t="n">
        <f aca="false">IF(AE637=AE$2,1,0)</f>
        <v>0</v>
      </c>
      <c r="AF1679" s="32" t="n">
        <f aca="false">IF(AF637=AF$2,1,0)</f>
        <v>0</v>
      </c>
      <c r="AG1679" s="32" t="n">
        <f aca="false">IF(AG637=AG$2,1,0)</f>
        <v>0</v>
      </c>
      <c r="AH1679" s="32" t="n">
        <f aca="false">IF(AH637=AH$2,1,0)</f>
        <v>1</v>
      </c>
      <c r="AI1679" s="33" t="n">
        <f aca="false">0</f>
        <v>0</v>
      </c>
      <c r="AJ1679" s="33" t="n">
        <f aca="false">0</f>
        <v>0</v>
      </c>
      <c r="AK1679" s="32" t="n">
        <f aca="false">IF(AK637=AK$2,1,0)</f>
        <v>0</v>
      </c>
      <c r="AL1679" s="32" t="n">
        <f aca="false">IF(AL637=AL$2,1,0)</f>
        <v>0</v>
      </c>
      <c r="AM1679" s="32" t="n">
        <f aca="false">IF(AM637=AM$2,1,0)</f>
        <v>1</v>
      </c>
      <c r="AN1679" s="32" t="n">
        <f aca="false">IF(AN637=AN$2,1,0)</f>
        <v>1</v>
      </c>
      <c r="AO1679" s="32" t="n">
        <f aca="false">IF(AO637=AO$2,1,0)</f>
        <v>1</v>
      </c>
      <c r="AP1679" s="32" t="n">
        <f aca="false">IF(AP637=AP$2,1,0)</f>
        <v>1</v>
      </c>
      <c r="AQ1679" s="32" t="n">
        <f aca="false">IF(AQ637=AQ$2,1,0)</f>
        <v>1</v>
      </c>
      <c r="AR1679" s="32" t="n">
        <f aca="false">IF(AR637=AR$2,1,0)</f>
        <v>1</v>
      </c>
      <c r="AS1679" s="32" t="n">
        <f aca="false">IF(AS637=AS$2,1,0)</f>
        <v>1</v>
      </c>
      <c r="AT1679" s="33" t="n">
        <f aca="false">IF(AT637=AT$2,3,0)</f>
        <v>0</v>
      </c>
      <c r="AU1679" s="32" t="n">
        <f aca="false">IF(AU637=AU$2,1,0)</f>
        <v>0</v>
      </c>
      <c r="AV1679" s="32" t="n">
        <f aca="false">IF(AV637=AV$2,1,0)</f>
        <v>0</v>
      </c>
      <c r="AW1679" s="32" t="n">
        <f aca="false">IF(AW637=AW$2,1,0)</f>
        <v>0</v>
      </c>
      <c r="AX1679" s="32" t="n">
        <f aca="false">IF(AX637=AX$2,1,0)</f>
        <v>1</v>
      </c>
      <c r="AY1679" s="32" t="n">
        <f aca="false">IF(AY637=AY$2,1,0)</f>
        <v>0</v>
      </c>
      <c r="AZ1679" s="32" t="n">
        <f aca="false">IF(AZ637=AZ$2,1,0)</f>
        <v>0</v>
      </c>
      <c r="BA1679" s="32" t="n">
        <f aca="false">IF(BA637=BA$2,1,0)</f>
        <v>0</v>
      </c>
      <c r="BB1679" s="32" t="n">
        <f aca="false">IF(BB637=BB$2,1,0)</f>
        <v>0</v>
      </c>
      <c r="BC1679" s="32" t="n">
        <f aca="false">IF(BC637=BC$2,1,0)</f>
        <v>0</v>
      </c>
      <c r="BD1679" s="32" t="n">
        <f aca="false">IF(BD637=BD$2,1,0)</f>
        <v>0</v>
      </c>
      <c r="BE1679" s="32" t="n">
        <f aca="false">IF(BE637=BE$2,1,0)</f>
        <v>0</v>
      </c>
      <c r="BF1679" s="32" t="n">
        <f aca="false">IF(BF637=BF$2,1,0)</f>
        <v>1</v>
      </c>
      <c r="BG1679" s="32" t="n">
        <f aca="false">IF(BG637=BG$2,1,0)</f>
        <v>0</v>
      </c>
      <c r="BH1679" s="32" t="n">
        <f aca="false">IF(BH637=BH$2,1,0)</f>
        <v>1</v>
      </c>
      <c r="BI1679" s="32" t="n">
        <f aca="false">IF(BI637=BI$2,1,0)</f>
        <v>1</v>
      </c>
      <c r="BJ1679" s="32" t="n">
        <f aca="false">IF(BJ637=BJ$2,1,0)</f>
        <v>0</v>
      </c>
      <c r="BK1679" s="32" t="n">
        <f aca="false">IF(BK637=BK$2,1,0)</f>
        <v>0</v>
      </c>
      <c r="BL1679" s="32" t="n">
        <f aca="false">IF(BL637=BL$2,1,0)</f>
        <v>1</v>
      </c>
      <c r="BM1679" s="32" t="n">
        <f aca="false">IF(BM637=BM$2,1,0)</f>
        <v>1</v>
      </c>
      <c r="BN1679" s="32" t="n">
        <f aca="false">IF(BN637=BN$2,1,0)</f>
        <v>1</v>
      </c>
      <c r="BO1679" s="32" t="n">
        <f aca="false">IF(BO637=BO$2,1,0)</f>
        <v>1</v>
      </c>
      <c r="BP1679" s="32" t="n">
        <f aca="false">IF(BP637=BP$2,1,0)</f>
        <v>1</v>
      </c>
      <c r="BQ1679" s="32" t="n">
        <f aca="false">IF(BQ637=BQ$2,1,0)</f>
        <v>1</v>
      </c>
      <c r="BR1679" s="34" t="n">
        <f aca="false">IF($K637="I_9","",IF(BR637=BR$2,1,0))</f>
        <v>1</v>
      </c>
      <c r="BS1679" s="34" t="n">
        <f aca="false">IF($K637="I_9","",IF(BS637=BS$2,1,0))</f>
        <v>1</v>
      </c>
      <c r="BT1679" s="34" t="n">
        <f aca="false">IF($K637="I_9","",IF(BT637=BT$2,1,0))</f>
        <v>1</v>
      </c>
      <c r="BU1679" s="34" t="n">
        <f aca="false">IF($K637="I_9","",IF(BU637=BU$2,1,0))</f>
        <v>1</v>
      </c>
      <c r="BV1679" s="34" t="n">
        <f aca="false">IF($K637="I_9","",IF(BV637=BV$2,1,0))</f>
        <v>1</v>
      </c>
      <c r="BW1679" s="35" t="n">
        <f aca="false">IF($K637="I_9","",IF(BW637=BW$2,1,0))</f>
        <v>0</v>
      </c>
      <c r="BX1679" s="35" t="n">
        <f aca="false">IF($K637="I_9","",IF(BX637=BX$2,2,0))</f>
        <v>2</v>
      </c>
      <c r="BY1679" s="35" t="n">
        <f aca="false">IF($K637="I_9","",IF(BY637=BY$2,3,0))</f>
        <v>0</v>
      </c>
      <c r="BZ1679" s="34" t="n">
        <f aca="false">IF($K637="I_9","",IF(BZ637=BZ$2,1,0))</f>
        <v>1</v>
      </c>
      <c r="CA1679" s="34" t="n">
        <f aca="false">IF($K637="I_9","",IF(CA637=CA$2,1,0))</f>
        <v>1</v>
      </c>
      <c r="CB1679" s="34" t="n">
        <f aca="false">IF($K637="I_9","",IF(CB637=CB$2,1,0))</f>
        <v>1</v>
      </c>
      <c r="CC1679" s="34" t="n">
        <f aca="false">IF($K637="I_9","",IF(CC637=CC$2,1,0))</f>
        <v>1</v>
      </c>
      <c r="CD1679" s="34" t="n">
        <f aca="false">IF($K637="I_9","",IF(CD637=CD$2,1,0))</f>
        <v>1</v>
      </c>
      <c r="CE1679" s="36" t="str">
        <f aca="false">IF($K637="III_11",IF(CE637=CE$2,1,0),"")</f>
        <v/>
      </c>
      <c r="CF1679" s="36" t="str">
        <f aca="false">IF($K637="III_11",IF(CF637=CF$2,1,0),"")</f>
        <v/>
      </c>
      <c r="CG1679" s="36" t="str">
        <f aca="false">IF($K637="III_11",IF(CG637=CG$2,1,0),"")</f>
        <v/>
      </c>
      <c r="CH1679" s="36" t="str">
        <f aca="false">IF($K637="III_11",IF(CH637=CH$2,1,0),"")</f>
        <v/>
      </c>
      <c r="CI1679" s="36" t="str">
        <f aca="false">IF($K637="III_11",IF(CI637=CI$2,1,0),"")</f>
        <v/>
      </c>
      <c r="CJ1679" s="36" t="str">
        <f aca="false">IF($K637="III_11",IF(CJ637=CJ$2,1,0),"")</f>
        <v/>
      </c>
      <c r="CK1679" s="36" t="str">
        <f aca="false">IF($K637="III_11",IF(CK637=CK$2,1,0),"")</f>
        <v/>
      </c>
      <c r="CL1679" s="36" t="str">
        <f aca="false">IF($K637="III_11",IF(CL637=CL$2,1,0),"")</f>
        <v/>
      </c>
      <c r="CM1679" s="36" t="str">
        <f aca="false">IF($K637="III_11",IF(CM637=CM$2,1,0),"")</f>
        <v/>
      </c>
      <c r="CN1679" s="36" t="str">
        <f aca="false">IF($K637="III_11",IF(CN637=CN$2,1,0),"")</f>
        <v/>
      </c>
    </row>
    <row r="1680" customFormat="false" ht="15.75" hidden="false" customHeight="true" outlineLevel="0" collapsed="false">
      <c r="A1680" s="4" t="str">
        <f aca="false">LEFT(A638,5)</f>
        <v>635</v>
      </c>
      <c r="B1680" s="3" t="str">
        <f aca="false">LEFT(B638,5)</f>
        <v>1</v>
      </c>
      <c r="C1680" s="2" t="n">
        <f aca="false">(IF(K1680="I_9",IF(F1680&gt;18,1,0),0)+IF(K1680="II_10",IF(F1680&gt;26,1,0),0)+IF(K1680="III_11",IF(F1680&gt;33,1,0),0))*B1680</f>
        <v>1</v>
      </c>
      <c r="D1680" s="2" t="str">
        <f aca="false">IF(C1680=1,"Запрошується до ІІ туру","Не бере участь у наступному турі")</f>
        <v>Запрошується до ІІ туру</v>
      </c>
      <c r="E1680" s="37" t="s">
        <v>1670</v>
      </c>
      <c r="F1680" s="38" t="n">
        <f aca="false">SUM(R1680:CN1680)</f>
        <v>21</v>
      </c>
      <c r="G1680" s="2" t="str">
        <f aca="false">G638</f>
        <v>Гаврилик </v>
      </c>
      <c r="H1680" s="2" t="str">
        <f aca="false">H638</f>
        <v>Василина</v>
      </c>
      <c r="J1680" s="3" t="n">
        <f aca="false">J638</f>
        <v>9</v>
      </c>
      <c r="K1680" s="3" t="str">
        <f aca="false">K638</f>
        <v>I_9</v>
      </c>
      <c r="M1680" s="2" t="str">
        <f aca="false">M638</f>
        <v>Закарпатська</v>
      </c>
      <c r="N1680" s="2" t="str">
        <f aca="false">N638</f>
        <v>Погоджуюсь</v>
      </c>
      <c r="O1680" s="2" t="str">
        <f aca="false">O638</f>
        <v>Підтверджую</v>
      </c>
      <c r="P1680" s="2" t="str">
        <f aca="false">P638</f>
        <v>Так</v>
      </c>
      <c r="Q1680" s="2" t="str">
        <f aca="false">Q638</f>
        <v>Погоджуюсь</v>
      </c>
      <c r="R1680" s="32" t="n">
        <f aca="false">IF(R638=R$2,1,0)</f>
        <v>1</v>
      </c>
      <c r="S1680" s="32" t="n">
        <f aca="false">IF(S638=S$2,1,0)</f>
        <v>1</v>
      </c>
      <c r="T1680" s="32" t="n">
        <f aca="false">IF(T638=T$2,1,0)</f>
        <v>1</v>
      </c>
      <c r="U1680" s="32" t="n">
        <f aca="false">IF(U638=U$2,1,0)</f>
        <v>1</v>
      </c>
      <c r="V1680" s="32" t="n">
        <f aca="false">IF(V638=V$2,1,0)</f>
        <v>0</v>
      </c>
      <c r="W1680" s="32" t="n">
        <f aca="false">IF(W638=W$2,1,0)</f>
        <v>0</v>
      </c>
      <c r="X1680" s="32" t="n">
        <f aca="false">IF(X638=X$2,1,0)</f>
        <v>0</v>
      </c>
      <c r="Y1680" s="32" t="n">
        <f aca="false">IF(Y638=Y$2,1,0)</f>
        <v>0</v>
      </c>
      <c r="Z1680" s="32" t="n">
        <f aca="false">IF(Z638=Z$2,1,0)</f>
        <v>0</v>
      </c>
      <c r="AA1680" s="33" t="n">
        <f aca="false">IF(AA638=AA$2,2,0)</f>
        <v>0</v>
      </c>
      <c r="AB1680" s="33" t="n">
        <f aca="false">0</f>
        <v>0</v>
      </c>
      <c r="AC1680" s="32" t="n">
        <f aca="false">IF(AC638=AC$2,1,0)</f>
        <v>0</v>
      </c>
      <c r="AD1680" s="32" t="n">
        <f aca="false">IF(AD638=AD$2,1,0)</f>
        <v>0</v>
      </c>
      <c r="AE1680" s="32" t="n">
        <f aca="false">IF(AE638=AE$2,1,0)</f>
        <v>1</v>
      </c>
      <c r="AF1680" s="32" t="n">
        <f aca="false">IF(AF638=AF$2,1,0)</f>
        <v>0</v>
      </c>
      <c r="AG1680" s="32" t="n">
        <f aca="false">IF(AG638=AG$2,1,0)</f>
        <v>0</v>
      </c>
      <c r="AH1680" s="32" t="n">
        <f aca="false">IF(AH638=AH$2,1,0)</f>
        <v>0</v>
      </c>
      <c r="AI1680" s="33" t="n">
        <f aca="false">0</f>
        <v>0</v>
      </c>
      <c r="AJ1680" s="33" t="n">
        <f aca="false">0</f>
        <v>0</v>
      </c>
      <c r="AK1680" s="32" t="n">
        <f aca="false">IF(AK638=AK$2,1,0)</f>
        <v>0</v>
      </c>
      <c r="AL1680" s="32" t="n">
        <f aca="false">IF(AL638=AL$2,1,0)</f>
        <v>0</v>
      </c>
      <c r="AM1680" s="32" t="n">
        <f aca="false">IF(AM638=AM$2,1,0)</f>
        <v>1</v>
      </c>
      <c r="AN1680" s="32" t="n">
        <f aca="false">IF(AN638=AN$2,1,0)</f>
        <v>1</v>
      </c>
      <c r="AO1680" s="32" t="n">
        <f aca="false">IF(AO638=AO$2,1,0)</f>
        <v>1</v>
      </c>
      <c r="AP1680" s="32" t="n">
        <f aca="false">IF(AP638=AP$2,1,0)</f>
        <v>1</v>
      </c>
      <c r="AQ1680" s="32" t="n">
        <f aca="false">IF(AQ638=AQ$2,1,0)</f>
        <v>0</v>
      </c>
      <c r="AR1680" s="32" t="n">
        <f aca="false">IF(AR638=AR$2,1,0)</f>
        <v>0</v>
      </c>
      <c r="AS1680" s="32" t="n">
        <f aca="false">IF(AS638=AS$2,1,0)</f>
        <v>1</v>
      </c>
      <c r="AT1680" s="33" t="n">
        <f aca="false">IF(AT638=AT$2,3,0)</f>
        <v>0</v>
      </c>
      <c r="AU1680" s="32" t="n">
        <f aca="false">IF(AU638=AU$2,1,0)</f>
        <v>1</v>
      </c>
      <c r="AV1680" s="32" t="n">
        <f aca="false">IF(AV638=AV$2,1,0)</f>
        <v>1</v>
      </c>
      <c r="AW1680" s="32" t="n">
        <f aca="false">IF(AW638=AW$2,1,0)</f>
        <v>0</v>
      </c>
      <c r="AX1680" s="32" t="n">
        <f aca="false">IF(AX638=AX$2,1,0)</f>
        <v>1</v>
      </c>
      <c r="AY1680" s="32" t="n">
        <f aca="false">IF(AY638=AY$2,1,0)</f>
        <v>1</v>
      </c>
      <c r="AZ1680" s="32" t="n">
        <f aca="false">IF(AZ638=AZ$2,1,0)</f>
        <v>1</v>
      </c>
      <c r="BA1680" s="32" t="n">
        <f aca="false">IF(BA638=BA$2,1,0)</f>
        <v>0</v>
      </c>
      <c r="BB1680" s="32" t="n">
        <f aca="false">IF(BB638=BB$2,1,0)</f>
        <v>0</v>
      </c>
      <c r="BC1680" s="32" t="n">
        <f aca="false">IF(BC638=BC$2,1,0)</f>
        <v>0</v>
      </c>
      <c r="BD1680" s="32" t="n">
        <f aca="false">IF(BD638=BD$2,1,0)</f>
        <v>0</v>
      </c>
      <c r="BE1680" s="32" t="n">
        <f aca="false">IF(BE638=BE$2,1,0)</f>
        <v>0</v>
      </c>
      <c r="BF1680" s="32" t="n">
        <f aca="false">IF(BF638=BF$2,1,0)</f>
        <v>0</v>
      </c>
      <c r="BG1680" s="32" t="n">
        <f aca="false">IF(BG638=BG$2,1,0)</f>
        <v>0</v>
      </c>
      <c r="BH1680" s="32" t="n">
        <f aca="false">IF(BH638=BH$2,1,0)</f>
        <v>1</v>
      </c>
      <c r="BI1680" s="32" t="n">
        <f aca="false">IF(BI638=BI$2,1,0)</f>
        <v>1</v>
      </c>
      <c r="BJ1680" s="32" t="n">
        <f aca="false">IF(BJ638=BJ$2,1,0)</f>
        <v>0</v>
      </c>
      <c r="BK1680" s="32" t="n">
        <f aca="false">IF(BK638=BK$2,1,0)</f>
        <v>0</v>
      </c>
      <c r="BL1680" s="32" t="n">
        <f aca="false">IF(BL638=BL$2,1,0)</f>
        <v>0</v>
      </c>
      <c r="BM1680" s="32" t="n">
        <f aca="false">IF(BM638=BM$2,1,0)</f>
        <v>1</v>
      </c>
      <c r="BN1680" s="32" t="n">
        <f aca="false">IF(BN638=BN$2,1,0)</f>
        <v>1</v>
      </c>
      <c r="BO1680" s="32" t="n">
        <f aca="false">IF(BO638=BO$2,1,0)</f>
        <v>1</v>
      </c>
      <c r="BP1680" s="32" t="n">
        <f aca="false">IF(BP638=BP$2,1,0)</f>
        <v>0</v>
      </c>
      <c r="BQ1680" s="32" t="n">
        <f aca="false">IF(BQ638=BQ$2,1,0)</f>
        <v>1</v>
      </c>
      <c r="BR1680" s="34" t="str">
        <f aca="false">IF($K638="I_9","",IF(BR638=BR$2,1,0))</f>
        <v/>
      </c>
      <c r="BS1680" s="34" t="str">
        <f aca="false">IF($K638="I_9","",IF(BS638=BS$2,1,0))</f>
        <v/>
      </c>
      <c r="BT1680" s="34" t="str">
        <f aca="false">IF($K638="I_9","",IF(BT638=BT$2,1,0))</f>
        <v/>
      </c>
      <c r="BU1680" s="34" t="str">
        <f aca="false">IF($K638="I_9","",IF(BU638=BU$2,1,0))</f>
        <v/>
      </c>
      <c r="BV1680" s="34" t="str">
        <f aca="false">IF($K638="I_9","",IF(BV638=BV$2,1,0))</f>
        <v/>
      </c>
      <c r="BW1680" s="35" t="str">
        <f aca="false">IF($K638="I_9","",IF(BW638=BW$2,1,0))</f>
        <v/>
      </c>
      <c r="BX1680" s="35" t="str">
        <f aca="false">IF($K638="I_9","",IF(BX638=BX$2,2,0))</f>
        <v/>
      </c>
      <c r="BY1680" s="35" t="str">
        <f aca="false">IF($K638="I_9","",IF(BY638=BY$2,3,0))</f>
        <v/>
      </c>
      <c r="BZ1680" s="34" t="str">
        <f aca="false">IF($K638="I_9","",IF(BZ638=BZ$2,1,0))</f>
        <v/>
      </c>
      <c r="CA1680" s="34" t="str">
        <f aca="false">IF($K638="I_9","",IF(CA638=CA$2,1,0))</f>
        <v/>
      </c>
      <c r="CB1680" s="34" t="str">
        <f aca="false">IF($K638="I_9","",IF(CB638=CB$2,1,0))</f>
        <v/>
      </c>
      <c r="CC1680" s="34" t="str">
        <f aca="false">IF($K638="I_9","",IF(CC638=CC$2,1,0))</f>
        <v/>
      </c>
      <c r="CD1680" s="34" t="str">
        <f aca="false">IF($K638="I_9","",IF(CD638=CD$2,1,0))</f>
        <v/>
      </c>
      <c r="CE1680" s="36" t="str">
        <f aca="false">IF($K638="III_11",IF(CE638=CE$2,1,0),"")</f>
        <v/>
      </c>
      <c r="CF1680" s="36" t="str">
        <f aca="false">IF($K638="III_11",IF(CF638=CF$2,1,0),"")</f>
        <v/>
      </c>
      <c r="CG1680" s="36" t="str">
        <f aca="false">IF($K638="III_11",IF(CG638=CG$2,1,0),"")</f>
        <v/>
      </c>
      <c r="CH1680" s="36" t="str">
        <f aca="false">IF($K638="III_11",IF(CH638=CH$2,1,0),"")</f>
        <v/>
      </c>
      <c r="CI1680" s="36" t="str">
        <f aca="false">IF($K638="III_11",IF(CI638=CI$2,1,0),"")</f>
        <v/>
      </c>
      <c r="CJ1680" s="36" t="str">
        <f aca="false">IF($K638="III_11",IF(CJ638=CJ$2,1,0),"")</f>
        <v/>
      </c>
      <c r="CK1680" s="36" t="str">
        <f aca="false">IF($K638="III_11",IF(CK638=CK$2,1,0),"")</f>
        <v/>
      </c>
      <c r="CL1680" s="36" t="str">
        <f aca="false">IF($K638="III_11",IF(CL638=CL$2,1,0),"")</f>
        <v/>
      </c>
      <c r="CM1680" s="36" t="str">
        <f aca="false">IF($K638="III_11",IF(CM638=CM$2,1,0),"")</f>
        <v/>
      </c>
      <c r="CN1680" s="36" t="str">
        <f aca="false">IF($K638="III_11",IF(CN638=CN$2,1,0),"")</f>
        <v/>
      </c>
    </row>
    <row r="1681" customFormat="false" ht="15.75" hidden="false" customHeight="true" outlineLevel="0" collapsed="false">
      <c r="A1681" s="4" t="str">
        <f aca="false">LEFT(A639,5)</f>
        <v>636</v>
      </c>
      <c r="B1681" s="3" t="str">
        <f aca="false">LEFT(B639,5)</f>
        <v>1</v>
      </c>
      <c r="C1681" s="2" t="n">
        <f aca="false">(IF(K1681="I_9",IF(F1681&gt;18,1,0),0)+IF(K1681="II_10",IF(F1681&gt;26,1,0),0)+IF(K1681="III_11",IF(F1681&gt;33,1,0),0))*B1681</f>
        <v>1</v>
      </c>
      <c r="D1681" s="2" t="str">
        <f aca="false">IF(C1681=1,"Запрошується до ІІ туру","Не бере участь у наступному турі")</f>
        <v>Запрошується до ІІ туру</v>
      </c>
      <c r="E1681" s="37" t="s">
        <v>1674</v>
      </c>
      <c r="F1681" s="38" t="n">
        <f aca="false">SUM(R1681:CN1681)</f>
        <v>33</v>
      </c>
      <c r="G1681" s="2" t="str">
        <f aca="false">G639</f>
        <v>Чернишова</v>
      </c>
      <c r="H1681" s="2" t="str">
        <f aca="false">H639</f>
        <v>Олександра</v>
      </c>
      <c r="J1681" s="3" t="n">
        <f aca="false">J639</f>
        <v>9</v>
      </c>
      <c r="K1681" s="3" t="str">
        <f aca="false">K639</f>
        <v>I_9</v>
      </c>
      <c r="M1681" s="2" t="str">
        <f aca="false">M639</f>
        <v>Харківська</v>
      </c>
      <c r="N1681" s="2" t="str">
        <f aca="false">N639</f>
        <v>Погоджуюсь</v>
      </c>
      <c r="O1681" s="2" t="str">
        <f aca="false">O639</f>
        <v>Підтверджую</v>
      </c>
      <c r="P1681" s="2" t="str">
        <f aca="false">P639</f>
        <v>Так</v>
      </c>
      <c r="Q1681" s="2" t="str">
        <f aca="false">Q639</f>
        <v>Погоджуюсь</v>
      </c>
      <c r="R1681" s="32" t="n">
        <f aca="false">IF(R639=R$2,1,0)</f>
        <v>1</v>
      </c>
      <c r="S1681" s="32" t="n">
        <f aca="false">IF(S639=S$2,1,0)</f>
        <v>1</v>
      </c>
      <c r="T1681" s="32" t="n">
        <f aca="false">IF(T639=T$2,1,0)</f>
        <v>1</v>
      </c>
      <c r="U1681" s="32" t="n">
        <f aca="false">IF(U639=U$2,1,0)</f>
        <v>1</v>
      </c>
      <c r="V1681" s="32" t="n">
        <f aca="false">IF(V639=V$2,1,0)</f>
        <v>1</v>
      </c>
      <c r="W1681" s="32" t="n">
        <f aca="false">IF(W639=W$2,1,0)</f>
        <v>1</v>
      </c>
      <c r="X1681" s="32" t="n">
        <f aca="false">IF(X639=X$2,1,0)</f>
        <v>1</v>
      </c>
      <c r="Y1681" s="32" t="n">
        <f aca="false">IF(Y639=Y$2,1,0)</f>
        <v>1</v>
      </c>
      <c r="Z1681" s="32" t="n">
        <f aca="false">IF(Z639=Z$2,1,0)</f>
        <v>1</v>
      </c>
      <c r="AA1681" s="33" t="n">
        <f aca="false">IF(AA639=AA$2,2,0)</f>
        <v>2</v>
      </c>
      <c r="AB1681" s="33" t="n">
        <f aca="false">0</f>
        <v>0</v>
      </c>
      <c r="AC1681" s="32" t="n">
        <f aca="false">IF(AC639=AC$2,1,0)</f>
        <v>1</v>
      </c>
      <c r="AD1681" s="32" t="n">
        <f aca="false">IF(AD639=AD$2,1,0)</f>
        <v>1</v>
      </c>
      <c r="AE1681" s="32" t="n">
        <f aca="false">IF(AE639=AE$2,1,0)</f>
        <v>1</v>
      </c>
      <c r="AF1681" s="32" t="n">
        <f aca="false">IF(AF639=AF$2,1,0)</f>
        <v>1</v>
      </c>
      <c r="AG1681" s="32" t="n">
        <f aca="false">IF(AG639=AG$2,1,0)</f>
        <v>1</v>
      </c>
      <c r="AH1681" s="32" t="n">
        <f aca="false">IF(AH639=AH$2,1,0)</f>
        <v>0</v>
      </c>
      <c r="AI1681" s="33" t="n">
        <f aca="false">0</f>
        <v>0</v>
      </c>
      <c r="AJ1681" s="33" t="n">
        <f aca="false">0</f>
        <v>0</v>
      </c>
      <c r="AK1681" s="32" t="n">
        <f aca="false">IF(AK639=AK$2,1,0)</f>
        <v>1</v>
      </c>
      <c r="AL1681" s="32" t="n">
        <f aca="false">IF(AL639=AL$2,1,0)</f>
        <v>1</v>
      </c>
      <c r="AM1681" s="32" t="n">
        <f aca="false">IF(AM639=AM$2,1,0)</f>
        <v>1</v>
      </c>
      <c r="AN1681" s="32" t="n">
        <f aca="false">IF(AN639=AN$2,1,0)</f>
        <v>1</v>
      </c>
      <c r="AO1681" s="32" t="n">
        <f aca="false">IF(AO639=AO$2,1,0)</f>
        <v>1</v>
      </c>
      <c r="AP1681" s="32" t="n">
        <f aca="false">IF(AP639=AP$2,1,0)</f>
        <v>1</v>
      </c>
      <c r="AQ1681" s="32" t="n">
        <f aca="false">IF(AQ639=AQ$2,1,0)</f>
        <v>0</v>
      </c>
      <c r="AR1681" s="32" t="n">
        <f aca="false">IF(AR639=AR$2,1,0)</f>
        <v>1</v>
      </c>
      <c r="AS1681" s="32" t="n">
        <f aca="false">IF(AS639=AS$2,1,0)</f>
        <v>1</v>
      </c>
      <c r="AT1681" s="33" t="n">
        <f aca="false">IF(AT639=AT$2,3,0)</f>
        <v>0</v>
      </c>
      <c r="AU1681" s="32" t="n">
        <f aca="false">IF(AU639=AU$2,1,0)</f>
        <v>1</v>
      </c>
      <c r="AV1681" s="32" t="n">
        <f aca="false">IF(AV639=AV$2,1,0)</f>
        <v>0</v>
      </c>
      <c r="AW1681" s="32" t="n">
        <f aca="false">IF(AW639=AW$2,1,0)</f>
        <v>0</v>
      </c>
      <c r="AX1681" s="32" t="n">
        <f aca="false">IF(AX639=AX$2,1,0)</f>
        <v>1</v>
      </c>
      <c r="AY1681" s="32" t="n">
        <f aca="false">IF(AY639=AY$2,1,0)</f>
        <v>0</v>
      </c>
      <c r="AZ1681" s="32" t="n">
        <f aca="false">IF(AZ639=AZ$2,1,0)</f>
        <v>1</v>
      </c>
      <c r="BA1681" s="32" t="n">
        <f aca="false">IF(BA639=BA$2,1,0)</f>
        <v>0</v>
      </c>
      <c r="BB1681" s="32" t="n">
        <f aca="false">IF(BB639=BB$2,1,0)</f>
        <v>0</v>
      </c>
      <c r="BC1681" s="32" t="n">
        <f aca="false">IF(BC639=BC$2,1,0)</f>
        <v>0</v>
      </c>
      <c r="BD1681" s="32" t="n">
        <f aca="false">IF(BD639=BD$2,1,0)</f>
        <v>0</v>
      </c>
      <c r="BE1681" s="32" t="n">
        <f aca="false">IF(BE639=BE$2,1,0)</f>
        <v>0</v>
      </c>
      <c r="BF1681" s="32" t="n">
        <f aca="false">IF(BF639=BF$2,1,0)</f>
        <v>0</v>
      </c>
      <c r="BG1681" s="32" t="n">
        <f aca="false">IF(BG639=BG$2,1,0)</f>
        <v>0</v>
      </c>
      <c r="BH1681" s="32" t="n">
        <f aca="false">IF(BH639=BH$2,1,0)</f>
        <v>1</v>
      </c>
      <c r="BI1681" s="32" t="n">
        <f aca="false">IF(BI639=BI$2,1,0)</f>
        <v>0</v>
      </c>
      <c r="BJ1681" s="32" t="n">
        <f aca="false">IF(BJ639=BJ$2,1,0)</f>
        <v>1</v>
      </c>
      <c r="BK1681" s="32" t="n">
        <f aca="false">IF(BK639=BK$2,1,0)</f>
        <v>1</v>
      </c>
      <c r="BL1681" s="32" t="n">
        <f aca="false">IF(BL639=BL$2,1,0)</f>
        <v>0</v>
      </c>
      <c r="BM1681" s="32" t="n">
        <f aca="false">IF(BM639=BM$2,1,0)</f>
        <v>1</v>
      </c>
      <c r="BN1681" s="32" t="n">
        <f aca="false">IF(BN639=BN$2,1,0)</f>
        <v>0</v>
      </c>
      <c r="BO1681" s="32" t="n">
        <f aca="false">IF(BO639=BO$2,1,0)</f>
        <v>1</v>
      </c>
      <c r="BP1681" s="32" t="n">
        <f aca="false">IF(BP639=BP$2,1,0)</f>
        <v>0</v>
      </c>
      <c r="BQ1681" s="32" t="n">
        <f aca="false">IF(BQ639=BQ$2,1,0)</f>
        <v>1</v>
      </c>
      <c r="BR1681" s="34" t="str">
        <f aca="false">IF($K639="I_9","",IF(BR639=BR$2,1,0))</f>
        <v/>
      </c>
      <c r="BS1681" s="34" t="str">
        <f aca="false">IF($K639="I_9","",IF(BS639=BS$2,1,0))</f>
        <v/>
      </c>
      <c r="BT1681" s="34" t="str">
        <f aca="false">IF($K639="I_9","",IF(BT639=BT$2,1,0))</f>
        <v/>
      </c>
      <c r="BU1681" s="34" t="str">
        <f aca="false">IF($K639="I_9","",IF(BU639=BU$2,1,0))</f>
        <v/>
      </c>
      <c r="BV1681" s="34" t="str">
        <f aca="false">IF($K639="I_9","",IF(BV639=BV$2,1,0))</f>
        <v/>
      </c>
      <c r="BW1681" s="35" t="str">
        <f aca="false">IF($K639="I_9","",IF(BW639=BW$2,1,0))</f>
        <v/>
      </c>
      <c r="BX1681" s="35" t="str">
        <f aca="false">IF($K639="I_9","",IF(BX639=BX$2,2,0))</f>
        <v/>
      </c>
      <c r="BY1681" s="35" t="str">
        <f aca="false">IF($K639="I_9","",IF(BY639=BY$2,3,0))</f>
        <v/>
      </c>
      <c r="BZ1681" s="34" t="str">
        <f aca="false">IF($K639="I_9","",IF(BZ639=BZ$2,1,0))</f>
        <v/>
      </c>
      <c r="CA1681" s="34" t="str">
        <f aca="false">IF($K639="I_9","",IF(CA639=CA$2,1,0))</f>
        <v/>
      </c>
      <c r="CB1681" s="34" t="str">
        <f aca="false">IF($K639="I_9","",IF(CB639=CB$2,1,0))</f>
        <v/>
      </c>
      <c r="CC1681" s="34" t="str">
        <f aca="false">IF($K639="I_9","",IF(CC639=CC$2,1,0))</f>
        <v/>
      </c>
      <c r="CD1681" s="34" t="str">
        <f aca="false">IF($K639="I_9","",IF(CD639=CD$2,1,0))</f>
        <v/>
      </c>
      <c r="CE1681" s="36" t="str">
        <f aca="false">IF($K639="III_11",IF(CE639=CE$2,1,0),"")</f>
        <v/>
      </c>
      <c r="CF1681" s="36" t="str">
        <f aca="false">IF($K639="III_11",IF(CF639=CF$2,1,0),"")</f>
        <v/>
      </c>
      <c r="CG1681" s="36" t="str">
        <f aca="false">IF($K639="III_11",IF(CG639=CG$2,1,0),"")</f>
        <v/>
      </c>
      <c r="CH1681" s="36" t="str">
        <f aca="false">IF($K639="III_11",IF(CH639=CH$2,1,0),"")</f>
        <v/>
      </c>
      <c r="CI1681" s="36" t="str">
        <f aca="false">IF($K639="III_11",IF(CI639=CI$2,1,0),"")</f>
        <v/>
      </c>
      <c r="CJ1681" s="36" t="str">
        <f aca="false">IF($K639="III_11",IF(CJ639=CJ$2,1,0),"")</f>
        <v/>
      </c>
      <c r="CK1681" s="36" t="str">
        <f aca="false">IF($K639="III_11",IF(CK639=CK$2,1,0),"")</f>
        <v/>
      </c>
      <c r="CL1681" s="36" t="str">
        <f aca="false">IF($K639="III_11",IF(CL639=CL$2,1,0),"")</f>
        <v/>
      </c>
      <c r="CM1681" s="36" t="str">
        <f aca="false">IF($K639="III_11",IF(CM639=CM$2,1,0),"")</f>
        <v/>
      </c>
      <c r="CN1681" s="36" t="str">
        <f aca="false">IF($K639="III_11",IF(CN639=CN$2,1,0),"")</f>
        <v/>
      </c>
    </row>
    <row r="1682" customFormat="false" ht="15.75" hidden="false" customHeight="true" outlineLevel="0" collapsed="false">
      <c r="A1682" s="4" t="str">
        <f aca="false">LEFT(A640,5)</f>
        <v>637</v>
      </c>
      <c r="B1682" s="3" t="str">
        <f aca="false">LEFT(B640,5)</f>
        <v>1</v>
      </c>
      <c r="C1682" s="2" t="n">
        <f aca="false">(IF(K1682="I_9",IF(F1682&gt;18,1,0),0)+IF(K1682="II_10",IF(F1682&gt;26,1,0),0)+IF(K1682="III_11",IF(F1682&gt;33,1,0),0))*B1682</f>
        <v>1</v>
      </c>
      <c r="D1682" s="2" t="str">
        <f aca="false">IF(C1682=1,"Запрошується до ІІ туру","Не бере участь у наступному турі")</f>
        <v>Запрошується до ІІ туру</v>
      </c>
      <c r="E1682" s="37" t="s">
        <v>1676</v>
      </c>
      <c r="F1682" s="38" t="n">
        <f aca="false">SUM(R1682:CN1682)</f>
        <v>36</v>
      </c>
      <c r="G1682" s="2" t="str">
        <f aca="false">G640</f>
        <v>Радченко</v>
      </c>
      <c r="H1682" s="2" t="str">
        <f aca="false">H640</f>
        <v>Вероніка</v>
      </c>
      <c r="J1682" s="3" t="n">
        <f aca="false">J640</f>
        <v>10</v>
      </c>
      <c r="K1682" s="3" t="str">
        <f aca="false">K640</f>
        <v>II_10</v>
      </c>
      <c r="M1682" s="2" t="str">
        <f aca="false">M640</f>
        <v>Полтавська</v>
      </c>
      <c r="N1682" s="2" t="str">
        <f aca="false">N640</f>
        <v>Погоджуюсь</v>
      </c>
      <c r="O1682" s="2" t="str">
        <f aca="false">O640</f>
        <v>Підтверджую</v>
      </c>
      <c r="P1682" s="2" t="str">
        <f aca="false">P640</f>
        <v>Так</v>
      </c>
      <c r="Q1682" s="2" t="str">
        <f aca="false">Q640</f>
        <v>Погоджуюсь</v>
      </c>
      <c r="R1682" s="32" t="n">
        <f aca="false">IF(R640=R$2,1,0)</f>
        <v>1</v>
      </c>
      <c r="S1682" s="32" t="n">
        <f aca="false">IF(S640=S$2,1,0)</f>
        <v>1</v>
      </c>
      <c r="T1682" s="32" t="n">
        <f aca="false">IF(T640=T$2,1,0)</f>
        <v>0</v>
      </c>
      <c r="U1682" s="32" t="n">
        <f aca="false">IF(U640=U$2,1,0)</f>
        <v>0</v>
      </c>
      <c r="V1682" s="32" t="n">
        <f aca="false">IF(V640=V$2,1,0)</f>
        <v>0</v>
      </c>
      <c r="W1682" s="32" t="n">
        <f aca="false">IF(W640=W$2,1,0)</f>
        <v>0</v>
      </c>
      <c r="X1682" s="32" t="n">
        <f aca="false">IF(X640=X$2,1,0)</f>
        <v>0</v>
      </c>
      <c r="Y1682" s="32" t="n">
        <f aca="false">IF(Y640=Y$2,1,0)</f>
        <v>0</v>
      </c>
      <c r="Z1682" s="32" t="n">
        <f aca="false">IF(Z640=Z$2,1,0)</f>
        <v>0</v>
      </c>
      <c r="AA1682" s="33" t="n">
        <f aca="false">IF(AA640=AA$2,2,0)</f>
        <v>0</v>
      </c>
      <c r="AB1682" s="33" t="n">
        <f aca="false">0</f>
        <v>0</v>
      </c>
      <c r="AC1682" s="32" t="n">
        <f aca="false">IF(AC640=AC$2,1,0)</f>
        <v>0</v>
      </c>
      <c r="AD1682" s="32" t="n">
        <f aca="false">IF(AD640=AD$2,1,0)</f>
        <v>1</v>
      </c>
      <c r="AE1682" s="32" t="n">
        <f aca="false">IF(AE640=AE$2,1,0)</f>
        <v>0</v>
      </c>
      <c r="AF1682" s="32" t="n">
        <f aca="false">IF(AF640=AF$2,1,0)</f>
        <v>0</v>
      </c>
      <c r="AG1682" s="32" t="n">
        <f aca="false">IF(AG640=AG$2,1,0)</f>
        <v>0</v>
      </c>
      <c r="AH1682" s="32" t="n">
        <f aca="false">IF(AH640=AH$2,1,0)</f>
        <v>0</v>
      </c>
      <c r="AI1682" s="33" t="n">
        <f aca="false">0</f>
        <v>0</v>
      </c>
      <c r="AJ1682" s="33" t="n">
        <f aca="false">0</f>
        <v>0</v>
      </c>
      <c r="AK1682" s="32" t="n">
        <f aca="false">IF(AK640=AK$2,1,0)</f>
        <v>0</v>
      </c>
      <c r="AL1682" s="32" t="n">
        <f aca="false">IF(AL640=AL$2,1,0)</f>
        <v>0</v>
      </c>
      <c r="AM1682" s="32" t="n">
        <f aca="false">IF(AM640=AM$2,1,0)</f>
        <v>1</v>
      </c>
      <c r="AN1682" s="32" t="n">
        <f aca="false">IF(AN640=AN$2,1,0)</f>
        <v>1</v>
      </c>
      <c r="AO1682" s="32" t="n">
        <f aca="false">IF(AO640=AO$2,1,0)</f>
        <v>1</v>
      </c>
      <c r="AP1682" s="32" t="n">
        <f aca="false">IF(AP640=AP$2,1,0)</f>
        <v>1</v>
      </c>
      <c r="AQ1682" s="32" t="n">
        <f aca="false">IF(AQ640=AQ$2,1,0)</f>
        <v>1</v>
      </c>
      <c r="AR1682" s="32" t="n">
        <f aca="false">IF(AR640=AR$2,1,0)</f>
        <v>1</v>
      </c>
      <c r="AS1682" s="32" t="n">
        <f aca="false">IF(AS640=AS$2,1,0)</f>
        <v>1</v>
      </c>
      <c r="AT1682" s="33" t="n">
        <f aca="false">IF(AT640=AT$2,3,0)</f>
        <v>0</v>
      </c>
      <c r="AU1682" s="32" t="n">
        <f aca="false">IF(AU640=AU$2,1,0)</f>
        <v>1</v>
      </c>
      <c r="AV1682" s="32" t="n">
        <f aca="false">IF(AV640=AV$2,1,0)</f>
        <v>1</v>
      </c>
      <c r="AW1682" s="32" t="n">
        <f aca="false">IF(AW640=AW$2,1,0)</f>
        <v>0</v>
      </c>
      <c r="AX1682" s="32" t="n">
        <f aca="false">IF(AX640=AX$2,1,0)</f>
        <v>1</v>
      </c>
      <c r="AY1682" s="32" t="n">
        <f aca="false">IF(AY640=AY$2,1,0)</f>
        <v>1</v>
      </c>
      <c r="AZ1682" s="32" t="n">
        <f aca="false">IF(AZ640=AZ$2,1,0)</f>
        <v>1</v>
      </c>
      <c r="BA1682" s="32" t="n">
        <f aca="false">IF(BA640=BA$2,1,0)</f>
        <v>1</v>
      </c>
      <c r="BB1682" s="32" t="n">
        <f aca="false">IF(BB640=BB$2,1,0)</f>
        <v>0</v>
      </c>
      <c r="BC1682" s="32" t="n">
        <f aca="false">IF(BC640=BC$2,1,0)</f>
        <v>0</v>
      </c>
      <c r="BD1682" s="32" t="n">
        <f aca="false">IF(BD640=BD$2,1,0)</f>
        <v>1</v>
      </c>
      <c r="BE1682" s="32" t="n">
        <f aca="false">IF(BE640=BE$2,1,0)</f>
        <v>0</v>
      </c>
      <c r="BF1682" s="32" t="n">
        <f aca="false">IF(BF640=BF$2,1,0)</f>
        <v>1</v>
      </c>
      <c r="BG1682" s="32" t="n">
        <f aca="false">IF(BG640=BG$2,1,0)</f>
        <v>0</v>
      </c>
      <c r="BH1682" s="32" t="n">
        <f aca="false">IF(BH640=BH$2,1,0)</f>
        <v>1</v>
      </c>
      <c r="BI1682" s="32" t="n">
        <f aca="false">IF(BI640=BI$2,1,0)</f>
        <v>0</v>
      </c>
      <c r="BJ1682" s="32" t="n">
        <f aca="false">IF(BJ640=BJ$2,1,0)</f>
        <v>0</v>
      </c>
      <c r="BK1682" s="32" t="n">
        <f aca="false">IF(BK640=BK$2,1,0)</f>
        <v>0</v>
      </c>
      <c r="BL1682" s="32" t="n">
        <f aca="false">IF(BL640=BL$2,1,0)</f>
        <v>1</v>
      </c>
      <c r="BM1682" s="32" t="n">
        <f aca="false">IF(BM640=BM$2,1,0)</f>
        <v>1</v>
      </c>
      <c r="BN1682" s="32" t="n">
        <f aca="false">IF(BN640=BN$2,1,0)</f>
        <v>1</v>
      </c>
      <c r="BO1682" s="32" t="n">
        <f aca="false">IF(BO640=BO$2,1,0)</f>
        <v>0</v>
      </c>
      <c r="BP1682" s="32" t="n">
        <f aca="false">IF(BP640=BP$2,1,0)</f>
        <v>0</v>
      </c>
      <c r="BQ1682" s="32" t="n">
        <f aca="false">IF(BQ640=BQ$2,1,0)</f>
        <v>1</v>
      </c>
      <c r="BR1682" s="34" t="n">
        <f aca="false">IF($K640="I_9","",IF(BR640=BR$2,1,0))</f>
        <v>1</v>
      </c>
      <c r="BS1682" s="34" t="n">
        <f aca="false">IF($K640="I_9","",IF(BS640=BS$2,1,0))</f>
        <v>1</v>
      </c>
      <c r="BT1682" s="34" t="n">
        <f aca="false">IF($K640="I_9","",IF(BT640=BT$2,1,0))</f>
        <v>1</v>
      </c>
      <c r="BU1682" s="34" t="n">
        <f aca="false">IF($K640="I_9","",IF(BU640=BU$2,1,0))</f>
        <v>1</v>
      </c>
      <c r="BV1682" s="34" t="n">
        <f aca="false">IF($K640="I_9","",IF(BV640=BV$2,1,0))</f>
        <v>1</v>
      </c>
      <c r="BW1682" s="35" t="n">
        <f aca="false">IF($K640="I_9","",IF(BW640=BW$2,1,0))</f>
        <v>1</v>
      </c>
      <c r="BX1682" s="35" t="n">
        <f aca="false">IF($K640="I_9","",IF(BX640=BX$2,2,0))</f>
        <v>2</v>
      </c>
      <c r="BY1682" s="35" t="n">
        <f aca="false">IF($K640="I_9","",IF(BY640=BY$2,3,0))</f>
        <v>0</v>
      </c>
      <c r="BZ1682" s="34" t="n">
        <f aca="false">IF($K640="I_9","",IF(BZ640=BZ$2,1,0))</f>
        <v>1</v>
      </c>
      <c r="CA1682" s="34" t="n">
        <f aca="false">IF($K640="I_9","",IF(CA640=CA$2,1,0))</f>
        <v>1</v>
      </c>
      <c r="CB1682" s="34" t="n">
        <f aca="false">IF($K640="I_9","",IF(CB640=CB$2,1,0))</f>
        <v>1</v>
      </c>
      <c r="CC1682" s="34" t="n">
        <f aca="false">IF($K640="I_9","",IF(CC640=CC$2,1,0))</f>
        <v>1</v>
      </c>
      <c r="CD1682" s="34" t="n">
        <f aca="false">IF($K640="I_9","",IF(CD640=CD$2,1,0))</f>
        <v>1</v>
      </c>
      <c r="CE1682" s="36" t="str">
        <f aca="false">IF($K640="III_11",IF(CE640=CE$2,1,0),"")</f>
        <v/>
      </c>
      <c r="CF1682" s="36" t="str">
        <f aca="false">IF($K640="III_11",IF(CF640=CF$2,1,0),"")</f>
        <v/>
      </c>
      <c r="CG1682" s="36" t="str">
        <f aca="false">IF($K640="III_11",IF(CG640=CG$2,1,0),"")</f>
        <v/>
      </c>
      <c r="CH1682" s="36" t="str">
        <f aca="false">IF($K640="III_11",IF(CH640=CH$2,1,0),"")</f>
        <v/>
      </c>
      <c r="CI1682" s="36" t="str">
        <f aca="false">IF($K640="III_11",IF(CI640=CI$2,1,0),"")</f>
        <v/>
      </c>
      <c r="CJ1682" s="36" t="str">
        <f aca="false">IF($K640="III_11",IF(CJ640=CJ$2,1,0),"")</f>
        <v/>
      </c>
      <c r="CK1682" s="36" t="str">
        <f aca="false">IF($K640="III_11",IF(CK640=CK$2,1,0),"")</f>
        <v/>
      </c>
      <c r="CL1682" s="36" t="str">
        <f aca="false">IF($K640="III_11",IF(CL640=CL$2,1,0),"")</f>
        <v/>
      </c>
      <c r="CM1682" s="36" t="str">
        <f aca="false">IF($K640="III_11",IF(CM640=CM$2,1,0),"")</f>
        <v/>
      </c>
      <c r="CN1682" s="36" t="str">
        <f aca="false">IF($K640="III_11",IF(CN640=CN$2,1,0),"")</f>
        <v/>
      </c>
    </row>
    <row r="1683" customFormat="false" ht="15.75" hidden="false" customHeight="true" outlineLevel="0" collapsed="false">
      <c r="A1683" s="4" t="str">
        <f aca="false">LEFT(A641,5)</f>
        <v>638</v>
      </c>
      <c r="B1683" s="3" t="str">
        <f aca="false">LEFT(B641,5)</f>
        <v>0</v>
      </c>
      <c r="C1683" s="2" t="n">
        <f aca="false">(IF(K1683="I_9",IF(F1683&gt;18,1,0),0)+IF(K1683="II_10",IF(F1683&gt;26,1,0),0)+IF(K1683="III_11",IF(F1683&gt;33,1,0),0))*B1683</f>
        <v>0</v>
      </c>
      <c r="D1683" s="2" t="str">
        <f aca="false">IF(C1683=1,"Запрошується до ІІ туру","Не бере участь у наступному турі")</f>
        <v>Не бере участь у наступному турі</v>
      </c>
      <c r="E1683" s="37" t="s">
        <v>1678</v>
      </c>
      <c r="F1683" s="38" t="n">
        <f aca="false">SUM(R1683:CN1683)</f>
        <v>18</v>
      </c>
      <c r="G1683" s="2" t="str">
        <f aca="false">G641</f>
        <v>Давиденко</v>
      </c>
      <c r="H1683" s="2" t="str">
        <f aca="false">H641</f>
        <v>Дмитро</v>
      </c>
      <c r="J1683" s="3" t="n">
        <f aca="false">J641</f>
        <v>10</v>
      </c>
      <c r="K1683" s="3" t="str">
        <f aca="false">K641</f>
        <v>II_10</v>
      </c>
      <c r="M1683" s="2" t="str">
        <f aca="false">M641</f>
        <v>місто Київ</v>
      </c>
      <c r="N1683" s="2" t="str">
        <f aca="false">N641</f>
        <v>Погоджуюсь</v>
      </c>
      <c r="O1683" s="2" t="str">
        <f aca="false">O641</f>
        <v>Підтверджую</v>
      </c>
      <c r="P1683" s="2" t="str">
        <f aca="false">P641</f>
        <v>Ні</v>
      </c>
      <c r="Q1683" s="2" t="str">
        <f aca="false">Q641</f>
        <v>Погоджуюсь</v>
      </c>
      <c r="R1683" s="32" t="n">
        <f aca="false">IF(R641=R$2,1,0)</f>
        <v>0</v>
      </c>
      <c r="S1683" s="32" t="n">
        <f aca="false">IF(S641=S$2,1,0)</f>
        <v>0</v>
      </c>
      <c r="T1683" s="32" t="n">
        <f aca="false">IF(T641=T$2,1,0)</f>
        <v>0</v>
      </c>
      <c r="U1683" s="32" t="n">
        <f aca="false">IF(U641=U$2,1,0)</f>
        <v>0</v>
      </c>
      <c r="V1683" s="32" t="n">
        <f aca="false">IF(V641=V$2,1,0)</f>
        <v>0</v>
      </c>
      <c r="W1683" s="32" t="n">
        <f aca="false">IF(W641=W$2,1,0)</f>
        <v>0</v>
      </c>
      <c r="X1683" s="32" t="n">
        <f aca="false">IF(X641=X$2,1,0)</f>
        <v>0</v>
      </c>
      <c r="Y1683" s="32" t="n">
        <f aca="false">IF(Y641=Y$2,1,0)</f>
        <v>0</v>
      </c>
      <c r="Z1683" s="32" t="n">
        <f aca="false">IF(Z641=Z$2,1,0)</f>
        <v>0</v>
      </c>
      <c r="AA1683" s="33" t="n">
        <f aca="false">IF(AA641=AA$2,2,0)</f>
        <v>0</v>
      </c>
      <c r="AB1683" s="33" t="n">
        <f aca="false">0</f>
        <v>0</v>
      </c>
      <c r="AC1683" s="32" t="n">
        <f aca="false">IF(AC641=AC$2,1,0)</f>
        <v>0</v>
      </c>
      <c r="AD1683" s="32" t="n">
        <f aca="false">IF(AD641=AD$2,1,0)</f>
        <v>0</v>
      </c>
      <c r="AE1683" s="32" t="n">
        <f aca="false">IF(AE641=AE$2,1,0)</f>
        <v>0</v>
      </c>
      <c r="AF1683" s="32" t="n">
        <f aca="false">IF(AF641=AF$2,1,0)</f>
        <v>0</v>
      </c>
      <c r="AG1683" s="32" t="n">
        <f aca="false">IF(AG641=AG$2,1,0)</f>
        <v>0</v>
      </c>
      <c r="AH1683" s="32" t="n">
        <f aca="false">IF(AH641=AH$2,1,0)</f>
        <v>0</v>
      </c>
      <c r="AI1683" s="33" t="n">
        <f aca="false">0</f>
        <v>0</v>
      </c>
      <c r="AJ1683" s="33" t="n">
        <f aca="false">0</f>
        <v>0</v>
      </c>
      <c r="AK1683" s="32" t="n">
        <f aca="false">IF(AK641=AK$2,1,0)</f>
        <v>0</v>
      </c>
      <c r="AL1683" s="32" t="n">
        <f aca="false">IF(AL641=AL$2,1,0)</f>
        <v>0</v>
      </c>
      <c r="AM1683" s="32" t="n">
        <f aca="false">IF(AM641=AM$2,1,0)</f>
        <v>1</v>
      </c>
      <c r="AN1683" s="32" t="n">
        <f aca="false">IF(AN641=AN$2,1,0)</f>
        <v>1</v>
      </c>
      <c r="AO1683" s="32" t="n">
        <f aca="false">IF(AO641=AO$2,1,0)</f>
        <v>1</v>
      </c>
      <c r="AP1683" s="32" t="n">
        <f aca="false">IF(AP641=AP$2,1,0)</f>
        <v>0</v>
      </c>
      <c r="AQ1683" s="32" t="n">
        <f aca="false">IF(AQ641=AQ$2,1,0)</f>
        <v>0</v>
      </c>
      <c r="AR1683" s="32" t="n">
        <f aca="false">IF(AR641=AR$2,1,0)</f>
        <v>1</v>
      </c>
      <c r="AS1683" s="32" t="n">
        <f aca="false">IF(AS641=AS$2,1,0)</f>
        <v>0</v>
      </c>
      <c r="AT1683" s="33" t="n">
        <f aca="false">IF(AT641=AT$2,3,0)</f>
        <v>0</v>
      </c>
      <c r="AU1683" s="32" t="n">
        <f aca="false">IF(AU641=AU$2,1,0)</f>
        <v>0</v>
      </c>
      <c r="AV1683" s="32" t="n">
        <f aca="false">IF(AV641=AV$2,1,0)</f>
        <v>0</v>
      </c>
      <c r="AW1683" s="32" t="n">
        <f aca="false">IF(AW641=AW$2,1,0)</f>
        <v>0</v>
      </c>
      <c r="AX1683" s="32" t="n">
        <f aca="false">IF(AX641=AX$2,1,0)</f>
        <v>1</v>
      </c>
      <c r="AY1683" s="32" t="n">
        <f aca="false">IF(AY641=AY$2,1,0)</f>
        <v>0</v>
      </c>
      <c r="AZ1683" s="32" t="n">
        <f aca="false">IF(AZ641=AZ$2,1,0)</f>
        <v>1</v>
      </c>
      <c r="BA1683" s="32" t="n">
        <f aca="false">IF(BA641=BA$2,1,0)</f>
        <v>1</v>
      </c>
      <c r="BB1683" s="32" t="n">
        <f aca="false">IF(BB641=BB$2,1,0)</f>
        <v>0</v>
      </c>
      <c r="BC1683" s="32" t="n">
        <f aca="false">IF(BC641=BC$2,1,0)</f>
        <v>0</v>
      </c>
      <c r="BD1683" s="32" t="n">
        <f aca="false">IF(BD641=BD$2,1,0)</f>
        <v>1</v>
      </c>
      <c r="BE1683" s="32" t="n">
        <f aca="false">IF(BE641=BE$2,1,0)</f>
        <v>0</v>
      </c>
      <c r="BF1683" s="32" t="n">
        <f aca="false">IF(BF641=BF$2,1,0)</f>
        <v>0</v>
      </c>
      <c r="BG1683" s="32" t="n">
        <f aca="false">IF(BG641=BG$2,1,0)</f>
        <v>0</v>
      </c>
      <c r="BH1683" s="32" t="n">
        <f aca="false">IF(BH641=BH$2,1,0)</f>
        <v>0</v>
      </c>
      <c r="BI1683" s="32" t="n">
        <f aca="false">IF(BI641=BI$2,1,0)</f>
        <v>0</v>
      </c>
      <c r="BJ1683" s="32" t="n">
        <f aca="false">IF(BJ641=BJ$2,1,0)</f>
        <v>1</v>
      </c>
      <c r="BK1683" s="32" t="n">
        <f aca="false">IF(BK641=BK$2,1,0)</f>
        <v>0</v>
      </c>
      <c r="BL1683" s="32" t="n">
        <f aca="false">IF(BL641=BL$2,1,0)</f>
        <v>1</v>
      </c>
      <c r="BM1683" s="32" t="n">
        <f aca="false">IF(BM641=BM$2,1,0)</f>
        <v>1</v>
      </c>
      <c r="BN1683" s="32" t="n">
        <f aca="false">IF(BN641=BN$2,1,0)</f>
        <v>0</v>
      </c>
      <c r="BO1683" s="32" t="n">
        <f aca="false">IF(BO641=BO$2,1,0)</f>
        <v>1</v>
      </c>
      <c r="BP1683" s="32" t="n">
        <f aca="false">IF(BP641=BP$2,1,0)</f>
        <v>0</v>
      </c>
      <c r="BQ1683" s="32" t="n">
        <f aca="false">IF(BQ641=BQ$2,1,0)</f>
        <v>1</v>
      </c>
      <c r="BR1683" s="34" t="n">
        <f aca="false">IF($K641="I_9","",IF(BR641=BR$2,1,0))</f>
        <v>1</v>
      </c>
      <c r="BS1683" s="34" t="n">
        <f aca="false">IF($K641="I_9","",IF(BS641=BS$2,1,0))</f>
        <v>0</v>
      </c>
      <c r="BT1683" s="34" t="n">
        <f aca="false">IF($K641="I_9","",IF(BT641=BT$2,1,0))</f>
        <v>1</v>
      </c>
      <c r="BU1683" s="34" t="n">
        <f aca="false">IF($K641="I_9","",IF(BU641=BU$2,1,0))</f>
        <v>0</v>
      </c>
      <c r="BV1683" s="34" t="n">
        <f aca="false">IF($K641="I_9","",IF(BV641=BV$2,1,0))</f>
        <v>0</v>
      </c>
      <c r="BW1683" s="35" t="n">
        <f aca="false">IF($K641="I_9","",IF(BW641=BW$2,1,0))</f>
        <v>0</v>
      </c>
      <c r="BX1683" s="35" t="n">
        <f aca="false">IF($K641="I_9","",IF(BX641=BX$2,2,0))</f>
        <v>0</v>
      </c>
      <c r="BY1683" s="35" t="n">
        <f aca="false">IF($K641="I_9","",IF(BY641=BY$2,3,0))</f>
        <v>0</v>
      </c>
      <c r="BZ1683" s="34" t="n">
        <f aca="false">IF($K641="I_9","",IF(BZ641=BZ$2,1,0))</f>
        <v>1</v>
      </c>
      <c r="CA1683" s="34" t="n">
        <f aca="false">IF($K641="I_9","",IF(CA641=CA$2,1,0))</f>
        <v>0</v>
      </c>
      <c r="CB1683" s="34" t="n">
        <f aca="false">IF($K641="I_9","",IF(CB641=CB$2,1,0))</f>
        <v>0</v>
      </c>
      <c r="CC1683" s="34" t="n">
        <f aca="false">IF($K641="I_9","",IF(CC641=CC$2,1,0))</f>
        <v>1</v>
      </c>
      <c r="CD1683" s="34" t="n">
        <f aca="false">IF($K641="I_9","",IF(CD641=CD$2,1,0))</f>
        <v>1</v>
      </c>
      <c r="CE1683" s="36" t="str">
        <f aca="false">IF($K641="III_11",IF(CE641=CE$2,1,0),"")</f>
        <v/>
      </c>
      <c r="CF1683" s="36" t="str">
        <f aca="false">IF($K641="III_11",IF(CF641=CF$2,1,0),"")</f>
        <v/>
      </c>
      <c r="CG1683" s="36" t="str">
        <f aca="false">IF($K641="III_11",IF(CG641=CG$2,1,0),"")</f>
        <v/>
      </c>
      <c r="CH1683" s="36" t="str">
        <f aca="false">IF($K641="III_11",IF(CH641=CH$2,1,0),"")</f>
        <v/>
      </c>
      <c r="CI1683" s="36" t="str">
        <f aca="false">IF($K641="III_11",IF(CI641=CI$2,1,0),"")</f>
        <v/>
      </c>
      <c r="CJ1683" s="36" t="str">
        <f aca="false">IF($K641="III_11",IF(CJ641=CJ$2,1,0),"")</f>
        <v/>
      </c>
      <c r="CK1683" s="36" t="str">
        <f aca="false">IF($K641="III_11",IF(CK641=CK$2,1,0),"")</f>
        <v/>
      </c>
      <c r="CL1683" s="36" t="str">
        <f aca="false">IF($K641="III_11",IF(CL641=CL$2,1,0),"")</f>
        <v/>
      </c>
      <c r="CM1683" s="36" t="str">
        <f aca="false">IF($K641="III_11",IF(CM641=CM$2,1,0),"")</f>
        <v/>
      </c>
      <c r="CN1683" s="36" t="str">
        <f aca="false">IF($K641="III_11",IF(CN641=CN$2,1,0),"")</f>
        <v/>
      </c>
    </row>
    <row r="1684" customFormat="false" ht="15.75" hidden="false" customHeight="true" outlineLevel="0" collapsed="false">
      <c r="A1684" s="4" t="str">
        <f aca="false">LEFT(A642,5)</f>
        <v>639</v>
      </c>
      <c r="B1684" s="3" t="str">
        <f aca="false">LEFT(B642,5)</f>
        <v>0</v>
      </c>
      <c r="C1684" s="2" t="n">
        <f aca="false">(IF(K1684="I_9",IF(F1684&gt;18,1,0),0)+IF(K1684="II_10",IF(F1684&gt;26,1,0),0)+IF(K1684="III_11",IF(F1684&gt;33,1,0),0))*B1684</f>
        <v>0</v>
      </c>
      <c r="D1684" s="2" t="str">
        <f aca="false">IF(C1684=1,"Запрошується до ІІ туру","Не бере участь у наступному турі")</f>
        <v>Не бере участь у наступному турі</v>
      </c>
      <c r="E1684" s="37" t="s">
        <v>302</v>
      </c>
      <c r="F1684" s="38" t="n">
        <f aca="false">SUM(R1684:CN1684)</f>
        <v>30</v>
      </c>
      <c r="G1684" s="2" t="str">
        <f aca="false">G642</f>
        <v>Головач</v>
      </c>
      <c r="H1684" s="2" t="str">
        <f aca="false">H642</f>
        <v>Валерія</v>
      </c>
      <c r="J1684" s="3" t="n">
        <f aca="false">J642</f>
        <v>5</v>
      </c>
      <c r="K1684" s="3" t="str">
        <f aca="false">K642</f>
        <v>I_9</v>
      </c>
      <c r="M1684" s="2" t="str">
        <f aca="false">M642</f>
        <v>Рівненська</v>
      </c>
      <c r="N1684" s="2" t="str">
        <f aca="false">N642</f>
        <v>Погоджуюсь</v>
      </c>
      <c r="O1684" s="2" t="str">
        <f aca="false">O642</f>
        <v>Підтверджую</v>
      </c>
      <c r="P1684" s="2" t="str">
        <f aca="false">P642</f>
        <v>Так</v>
      </c>
      <c r="Q1684" s="2" t="str">
        <f aca="false">Q642</f>
        <v>Погоджуюсь</v>
      </c>
      <c r="R1684" s="32" t="n">
        <f aca="false">IF(R642=R$2,1,0)</f>
        <v>1</v>
      </c>
      <c r="S1684" s="32" t="n">
        <f aca="false">IF(S642=S$2,1,0)</f>
        <v>1</v>
      </c>
      <c r="T1684" s="32" t="n">
        <f aca="false">IF(T642=T$2,1,0)</f>
        <v>0</v>
      </c>
      <c r="U1684" s="32" t="n">
        <f aca="false">IF(U642=U$2,1,0)</f>
        <v>0</v>
      </c>
      <c r="V1684" s="32" t="n">
        <f aca="false">IF(V642=V$2,1,0)</f>
        <v>0</v>
      </c>
      <c r="W1684" s="32" t="n">
        <f aca="false">IF(W642=W$2,1,0)</f>
        <v>1</v>
      </c>
      <c r="X1684" s="32" t="n">
        <f aca="false">IF(X642=X$2,1,0)</f>
        <v>0</v>
      </c>
      <c r="Y1684" s="32" t="n">
        <f aca="false">IF(Y642=Y$2,1,0)</f>
        <v>1</v>
      </c>
      <c r="Z1684" s="32" t="n">
        <f aca="false">IF(Z642=Z$2,1,0)</f>
        <v>0</v>
      </c>
      <c r="AA1684" s="33" t="n">
        <f aca="false">IF(AA642=AA$2,2,0)</f>
        <v>0</v>
      </c>
      <c r="AB1684" s="33" t="n">
        <f aca="false">0</f>
        <v>0</v>
      </c>
      <c r="AC1684" s="32" t="n">
        <f aca="false">IF(AC642=AC$2,1,0)</f>
        <v>1</v>
      </c>
      <c r="AD1684" s="32" t="n">
        <f aca="false">IF(AD642=AD$2,1,0)</f>
        <v>0</v>
      </c>
      <c r="AE1684" s="32" t="n">
        <f aca="false">IF(AE642=AE$2,1,0)</f>
        <v>1</v>
      </c>
      <c r="AF1684" s="32" t="n">
        <f aca="false">IF(AF642=AF$2,1,0)</f>
        <v>1</v>
      </c>
      <c r="AG1684" s="32" t="n">
        <f aca="false">IF(AG642=AG$2,1,0)</f>
        <v>1</v>
      </c>
      <c r="AH1684" s="32" t="n">
        <f aca="false">IF(AH642=AH$2,1,0)</f>
        <v>0</v>
      </c>
      <c r="AI1684" s="33" t="n">
        <f aca="false">0</f>
        <v>0</v>
      </c>
      <c r="AJ1684" s="33" t="n">
        <f aca="false">0</f>
        <v>0</v>
      </c>
      <c r="AK1684" s="32" t="n">
        <f aca="false">IF(AK642=AK$2,1,0)</f>
        <v>1</v>
      </c>
      <c r="AL1684" s="32" t="n">
        <f aca="false">IF(AL642=AL$2,1,0)</f>
        <v>1</v>
      </c>
      <c r="AM1684" s="32" t="n">
        <f aca="false">IF(AM642=AM$2,1,0)</f>
        <v>1</v>
      </c>
      <c r="AN1684" s="32" t="n">
        <f aca="false">IF(AN642=AN$2,1,0)</f>
        <v>1</v>
      </c>
      <c r="AO1684" s="32" t="n">
        <f aca="false">IF(AO642=AO$2,1,0)</f>
        <v>1</v>
      </c>
      <c r="AP1684" s="32" t="n">
        <f aca="false">IF(AP642=AP$2,1,0)</f>
        <v>1</v>
      </c>
      <c r="AQ1684" s="32" t="n">
        <f aca="false">IF(AQ642=AQ$2,1,0)</f>
        <v>1</v>
      </c>
      <c r="AR1684" s="32" t="n">
        <f aca="false">IF(AR642=AR$2,1,0)</f>
        <v>1</v>
      </c>
      <c r="AS1684" s="32" t="n">
        <f aca="false">IF(AS642=AS$2,1,0)</f>
        <v>1</v>
      </c>
      <c r="AT1684" s="33" t="n">
        <f aca="false">IF(AT642=AT$2,3,0)</f>
        <v>0</v>
      </c>
      <c r="AU1684" s="32" t="n">
        <f aca="false">IF(AU642=AU$2,1,0)</f>
        <v>1</v>
      </c>
      <c r="AV1684" s="32" t="n">
        <f aca="false">IF(AV642=AV$2,1,0)</f>
        <v>0</v>
      </c>
      <c r="AW1684" s="32" t="n">
        <f aca="false">IF(AW642=AW$2,1,0)</f>
        <v>0</v>
      </c>
      <c r="AX1684" s="32" t="n">
        <f aca="false">IF(AX642=AX$2,1,0)</f>
        <v>0</v>
      </c>
      <c r="AY1684" s="32" t="n">
        <f aca="false">IF(AY642=AY$2,1,0)</f>
        <v>1</v>
      </c>
      <c r="AZ1684" s="32" t="n">
        <f aca="false">IF(AZ642=AZ$2,1,0)</f>
        <v>1</v>
      </c>
      <c r="BA1684" s="32" t="n">
        <f aca="false">IF(BA642=BA$2,1,0)</f>
        <v>0</v>
      </c>
      <c r="BB1684" s="32" t="n">
        <f aca="false">IF(BB642=BB$2,1,0)</f>
        <v>0</v>
      </c>
      <c r="BC1684" s="32" t="n">
        <f aca="false">IF(BC642=BC$2,1,0)</f>
        <v>0</v>
      </c>
      <c r="BD1684" s="32" t="n">
        <f aca="false">IF(BD642=BD$2,1,0)</f>
        <v>0</v>
      </c>
      <c r="BE1684" s="32" t="n">
        <f aca="false">IF(BE642=BE$2,1,0)</f>
        <v>0</v>
      </c>
      <c r="BF1684" s="32" t="n">
        <f aca="false">IF(BF642=BF$2,1,0)</f>
        <v>0</v>
      </c>
      <c r="BG1684" s="32" t="n">
        <f aca="false">IF(BG642=BG$2,1,0)</f>
        <v>1</v>
      </c>
      <c r="BH1684" s="32" t="n">
        <f aca="false">IF(BH642=BH$2,1,0)</f>
        <v>1</v>
      </c>
      <c r="BI1684" s="32" t="n">
        <f aca="false">IF(BI642=BI$2,1,0)</f>
        <v>0</v>
      </c>
      <c r="BJ1684" s="32" t="n">
        <f aca="false">IF(BJ642=BJ$2,1,0)</f>
        <v>1</v>
      </c>
      <c r="BK1684" s="32" t="n">
        <f aca="false">IF(BK642=BK$2,1,0)</f>
        <v>1</v>
      </c>
      <c r="BL1684" s="32" t="n">
        <f aca="false">IF(BL642=BL$2,1,0)</f>
        <v>1</v>
      </c>
      <c r="BM1684" s="32" t="n">
        <f aca="false">IF(BM642=BM$2,1,0)</f>
        <v>1</v>
      </c>
      <c r="BN1684" s="32" t="n">
        <f aca="false">IF(BN642=BN$2,1,0)</f>
        <v>1</v>
      </c>
      <c r="BO1684" s="32" t="n">
        <f aca="false">IF(BO642=BO$2,1,0)</f>
        <v>1</v>
      </c>
      <c r="BP1684" s="32" t="n">
        <f aca="false">IF(BP642=BP$2,1,0)</f>
        <v>1</v>
      </c>
      <c r="BQ1684" s="32" t="n">
        <f aca="false">IF(BQ642=BQ$2,1,0)</f>
        <v>1</v>
      </c>
      <c r="BR1684" s="34" t="str">
        <f aca="false">IF($K642="I_9","",IF(BR642=BR$2,1,0))</f>
        <v/>
      </c>
      <c r="BS1684" s="34" t="str">
        <f aca="false">IF($K642="I_9","",IF(BS642=BS$2,1,0))</f>
        <v/>
      </c>
      <c r="BT1684" s="34" t="str">
        <f aca="false">IF($K642="I_9","",IF(BT642=BT$2,1,0))</f>
        <v/>
      </c>
      <c r="BU1684" s="34" t="str">
        <f aca="false">IF($K642="I_9","",IF(BU642=BU$2,1,0))</f>
        <v/>
      </c>
      <c r="BV1684" s="34" t="str">
        <f aca="false">IF($K642="I_9","",IF(BV642=BV$2,1,0))</f>
        <v/>
      </c>
      <c r="BW1684" s="35" t="str">
        <f aca="false">IF($K642="I_9","",IF(BW642=BW$2,1,0))</f>
        <v/>
      </c>
      <c r="BX1684" s="35" t="str">
        <f aca="false">IF($K642="I_9","",IF(BX642=BX$2,2,0))</f>
        <v/>
      </c>
      <c r="BY1684" s="35" t="str">
        <f aca="false">IF($K642="I_9","",IF(BY642=BY$2,3,0))</f>
        <v/>
      </c>
      <c r="BZ1684" s="34" t="str">
        <f aca="false">IF($K642="I_9","",IF(BZ642=BZ$2,1,0))</f>
        <v/>
      </c>
      <c r="CA1684" s="34" t="str">
        <f aca="false">IF($K642="I_9","",IF(CA642=CA$2,1,0))</f>
        <v/>
      </c>
      <c r="CB1684" s="34" t="str">
        <f aca="false">IF($K642="I_9","",IF(CB642=CB$2,1,0))</f>
        <v/>
      </c>
      <c r="CC1684" s="34" t="str">
        <f aca="false">IF($K642="I_9","",IF(CC642=CC$2,1,0))</f>
        <v/>
      </c>
      <c r="CD1684" s="34" t="str">
        <f aca="false">IF($K642="I_9","",IF(CD642=CD$2,1,0))</f>
        <v/>
      </c>
      <c r="CE1684" s="36" t="str">
        <f aca="false">IF($K642="III_11",IF(CE642=CE$2,1,0),"")</f>
        <v/>
      </c>
      <c r="CF1684" s="36" t="str">
        <f aca="false">IF($K642="III_11",IF(CF642=CF$2,1,0),"")</f>
        <v/>
      </c>
      <c r="CG1684" s="36" t="str">
        <f aca="false">IF($K642="III_11",IF(CG642=CG$2,1,0),"")</f>
        <v/>
      </c>
      <c r="CH1684" s="36" t="str">
        <f aca="false">IF($K642="III_11",IF(CH642=CH$2,1,0),"")</f>
        <v/>
      </c>
      <c r="CI1684" s="36" t="str">
        <f aca="false">IF($K642="III_11",IF(CI642=CI$2,1,0),"")</f>
        <v/>
      </c>
      <c r="CJ1684" s="36" t="str">
        <f aca="false">IF($K642="III_11",IF(CJ642=CJ$2,1,0),"")</f>
        <v/>
      </c>
      <c r="CK1684" s="36" t="str">
        <f aca="false">IF($K642="III_11",IF(CK642=CK$2,1,0),"")</f>
        <v/>
      </c>
      <c r="CL1684" s="36" t="str">
        <f aca="false">IF($K642="III_11",IF(CL642=CL$2,1,0),"")</f>
        <v/>
      </c>
      <c r="CM1684" s="36" t="str">
        <f aca="false">IF($K642="III_11",IF(CM642=CM$2,1,0),"")</f>
        <v/>
      </c>
      <c r="CN1684" s="36" t="str">
        <f aca="false">IF($K642="III_11",IF(CN642=CN$2,1,0),"")</f>
        <v/>
      </c>
    </row>
    <row r="1685" customFormat="false" ht="15.75" hidden="false" customHeight="true" outlineLevel="0" collapsed="false">
      <c r="A1685" s="4" t="str">
        <f aca="false">LEFT(A643,5)</f>
        <v>640</v>
      </c>
      <c r="B1685" s="3" t="str">
        <f aca="false">LEFT(B643,5)</f>
        <v>1</v>
      </c>
      <c r="C1685" s="2" t="n">
        <f aca="false">(IF(K1685="I_9",IF(F1685&gt;18,1,0),0)+IF(K1685="II_10",IF(F1685&gt;26,1,0),0)+IF(K1685="III_11",IF(F1685&gt;33,1,0),0))*B1685</f>
        <v>1</v>
      </c>
      <c r="D1685" s="2" t="str">
        <f aca="false">IF(C1685=1,"Запрошується до ІІ туру","Не бере участь у наступному турі")</f>
        <v>Запрошується до ІІ туру</v>
      </c>
      <c r="E1685" s="37" t="s">
        <v>698</v>
      </c>
      <c r="F1685" s="38" t="n">
        <f aca="false">SUM(R1685:CN1685)</f>
        <v>49</v>
      </c>
      <c r="G1685" s="2" t="str">
        <f aca="false">G643</f>
        <v>Біла</v>
      </c>
      <c r="H1685" s="2" t="str">
        <f aca="false">H643</f>
        <v>Аліса</v>
      </c>
      <c r="J1685" s="3" t="n">
        <f aca="false">J643</f>
        <v>11</v>
      </c>
      <c r="K1685" s="3" t="str">
        <f aca="false">K643</f>
        <v>III_11</v>
      </c>
      <c r="M1685" s="2" t="str">
        <f aca="false">M643</f>
        <v>Дніпропетровська</v>
      </c>
      <c r="N1685" s="2" t="str">
        <f aca="false">N643</f>
        <v>Погоджуюсь</v>
      </c>
      <c r="O1685" s="2" t="str">
        <f aca="false">O643</f>
        <v>Підтверджую</v>
      </c>
      <c r="P1685" s="2" t="str">
        <f aca="false">P643</f>
        <v>Так</v>
      </c>
      <c r="Q1685" s="2" t="str">
        <f aca="false">Q643</f>
        <v>Погоджуюсь</v>
      </c>
      <c r="R1685" s="32" t="n">
        <f aca="false">IF(R643=R$2,1,0)</f>
        <v>0</v>
      </c>
      <c r="S1685" s="32" t="n">
        <f aca="false">IF(S643=S$2,1,0)</f>
        <v>0</v>
      </c>
      <c r="T1685" s="32" t="n">
        <f aca="false">IF(T643=T$2,1,0)</f>
        <v>1</v>
      </c>
      <c r="U1685" s="32" t="n">
        <f aca="false">IF(U643=U$2,1,0)</f>
        <v>1</v>
      </c>
      <c r="V1685" s="32" t="n">
        <f aca="false">IF(V643=V$2,1,0)</f>
        <v>1</v>
      </c>
      <c r="W1685" s="32" t="n">
        <f aca="false">IF(W643=W$2,1,0)</f>
        <v>0</v>
      </c>
      <c r="X1685" s="32" t="n">
        <f aca="false">IF(X643=X$2,1,0)</f>
        <v>0</v>
      </c>
      <c r="Y1685" s="32" t="n">
        <f aca="false">IF(Y643=Y$2,1,0)</f>
        <v>0</v>
      </c>
      <c r="Z1685" s="32" t="n">
        <f aca="false">IF(Z643=Z$2,1,0)</f>
        <v>0</v>
      </c>
      <c r="AA1685" s="33" t="n">
        <f aca="false">IF(AA643=AA$2,2,0)</f>
        <v>0</v>
      </c>
      <c r="AB1685" s="33" t="n">
        <f aca="false">0</f>
        <v>0</v>
      </c>
      <c r="AC1685" s="32" t="n">
        <f aca="false">IF(AC643=AC$2,1,0)</f>
        <v>1</v>
      </c>
      <c r="AD1685" s="32" t="n">
        <f aca="false">IF(AD643=AD$2,1,0)</f>
        <v>0</v>
      </c>
      <c r="AE1685" s="32" t="n">
        <f aca="false">IF(AE643=AE$2,1,0)</f>
        <v>1</v>
      </c>
      <c r="AF1685" s="32" t="n">
        <f aca="false">IF(AF643=AF$2,1,0)</f>
        <v>0</v>
      </c>
      <c r="AG1685" s="32" t="n">
        <f aca="false">IF(AG643=AG$2,1,0)</f>
        <v>1</v>
      </c>
      <c r="AH1685" s="32" t="n">
        <f aca="false">IF(AH643=AH$2,1,0)</f>
        <v>1</v>
      </c>
      <c r="AI1685" s="33" t="n">
        <f aca="false">0</f>
        <v>0</v>
      </c>
      <c r="AJ1685" s="33" t="n">
        <f aca="false">0</f>
        <v>0</v>
      </c>
      <c r="AK1685" s="32" t="n">
        <f aca="false">IF(AK643=AK$2,1,0)</f>
        <v>1</v>
      </c>
      <c r="AL1685" s="32" t="n">
        <f aca="false">IF(AL643=AL$2,1,0)</f>
        <v>1</v>
      </c>
      <c r="AM1685" s="32" t="n">
        <f aca="false">IF(AM643=AM$2,1,0)</f>
        <v>1</v>
      </c>
      <c r="AN1685" s="32" t="n">
        <f aca="false">IF(AN643=AN$2,1,0)</f>
        <v>1</v>
      </c>
      <c r="AO1685" s="32" t="n">
        <f aca="false">IF(AO643=AO$2,1,0)</f>
        <v>1</v>
      </c>
      <c r="AP1685" s="32" t="n">
        <f aca="false">IF(AP643=AP$2,1,0)</f>
        <v>1</v>
      </c>
      <c r="AQ1685" s="32" t="n">
        <f aca="false">IF(AQ643=AQ$2,1,0)</f>
        <v>1</v>
      </c>
      <c r="AR1685" s="32" t="n">
        <f aca="false">IF(AR643=AR$2,1,0)</f>
        <v>0</v>
      </c>
      <c r="AS1685" s="32" t="n">
        <f aca="false">IF(AS643=AS$2,1,0)</f>
        <v>1</v>
      </c>
      <c r="AT1685" s="33" t="n">
        <f aca="false">IF(AT643=AT$2,3,0)</f>
        <v>0</v>
      </c>
      <c r="AU1685" s="32" t="n">
        <f aca="false">IF(AU643=AU$2,1,0)</f>
        <v>1</v>
      </c>
      <c r="AV1685" s="32" t="n">
        <f aca="false">IF(AV643=AV$2,1,0)</f>
        <v>1</v>
      </c>
      <c r="AW1685" s="32" t="n">
        <f aca="false">IF(AW643=AW$2,1,0)</f>
        <v>0</v>
      </c>
      <c r="AX1685" s="32" t="n">
        <f aca="false">IF(AX643=AX$2,1,0)</f>
        <v>1</v>
      </c>
      <c r="AY1685" s="32" t="n">
        <f aca="false">IF(AY643=AY$2,1,0)</f>
        <v>1</v>
      </c>
      <c r="AZ1685" s="32" t="n">
        <f aca="false">IF(AZ643=AZ$2,1,0)</f>
        <v>1</v>
      </c>
      <c r="BA1685" s="32" t="n">
        <f aca="false">IF(BA643=BA$2,1,0)</f>
        <v>1</v>
      </c>
      <c r="BB1685" s="32" t="n">
        <f aca="false">IF(BB643=BB$2,1,0)</f>
        <v>0</v>
      </c>
      <c r="BC1685" s="32" t="n">
        <f aca="false">IF(BC643=BC$2,1,0)</f>
        <v>1</v>
      </c>
      <c r="BD1685" s="32" t="n">
        <f aca="false">IF(BD643=BD$2,1,0)</f>
        <v>1</v>
      </c>
      <c r="BE1685" s="32" t="n">
        <f aca="false">IF(BE643=BE$2,1,0)</f>
        <v>0</v>
      </c>
      <c r="BF1685" s="32" t="n">
        <f aca="false">IF(BF643=BF$2,1,0)</f>
        <v>0</v>
      </c>
      <c r="BG1685" s="32" t="n">
        <f aca="false">IF(BG643=BG$2,1,0)</f>
        <v>0</v>
      </c>
      <c r="BH1685" s="32" t="n">
        <f aca="false">IF(BH643=BH$2,1,0)</f>
        <v>0</v>
      </c>
      <c r="BI1685" s="32" t="n">
        <f aca="false">IF(BI643=BI$2,1,0)</f>
        <v>1</v>
      </c>
      <c r="BJ1685" s="32" t="n">
        <f aca="false">IF(BJ643=BJ$2,1,0)</f>
        <v>0</v>
      </c>
      <c r="BK1685" s="32" t="n">
        <f aca="false">IF(BK643=BK$2,1,0)</f>
        <v>0</v>
      </c>
      <c r="BL1685" s="32" t="n">
        <f aca="false">IF(BL643=BL$2,1,0)</f>
        <v>1</v>
      </c>
      <c r="BM1685" s="32" t="n">
        <f aca="false">IF(BM643=BM$2,1,0)</f>
        <v>1</v>
      </c>
      <c r="BN1685" s="32" t="n">
        <f aca="false">IF(BN643=BN$2,1,0)</f>
        <v>1</v>
      </c>
      <c r="BO1685" s="32" t="n">
        <f aca="false">IF(BO643=BO$2,1,0)</f>
        <v>1</v>
      </c>
      <c r="BP1685" s="32" t="n">
        <f aca="false">IF(BP643=BP$2,1,0)</f>
        <v>1</v>
      </c>
      <c r="BQ1685" s="32" t="n">
        <f aca="false">IF(BQ643=BQ$2,1,0)</f>
        <v>1</v>
      </c>
      <c r="BR1685" s="34" t="n">
        <f aca="false">IF($K643="I_9","",IF(BR643=BR$2,1,0))</f>
        <v>1</v>
      </c>
      <c r="BS1685" s="34" t="n">
        <f aca="false">IF($K643="I_9","",IF(BS643=BS$2,1,0))</f>
        <v>1</v>
      </c>
      <c r="BT1685" s="34" t="n">
        <f aca="false">IF($K643="I_9","",IF(BT643=BT$2,1,0))</f>
        <v>1</v>
      </c>
      <c r="BU1685" s="34" t="n">
        <f aca="false">IF($K643="I_9","",IF(BU643=BU$2,1,0))</f>
        <v>1</v>
      </c>
      <c r="BV1685" s="34" t="n">
        <f aca="false">IF($K643="I_9","",IF(BV643=BV$2,1,0))</f>
        <v>1</v>
      </c>
      <c r="BW1685" s="35" t="n">
        <f aca="false">IF($K643="I_9","",IF(BW643=BW$2,1,0))</f>
        <v>1</v>
      </c>
      <c r="BX1685" s="35" t="n">
        <f aca="false">IF($K643="I_9","",IF(BX643=BX$2,2,0))</f>
        <v>2</v>
      </c>
      <c r="BY1685" s="35" t="n">
        <f aca="false">IF($K643="I_9","",IF(BY643=BY$2,3,0))</f>
        <v>0</v>
      </c>
      <c r="BZ1685" s="34" t="n">
        <f aca="false">IF($K643="I_9","",IF(BZ643=BZ$2,1,0))</f>
        <v>1</v>
      </c>
      <c r="CA1685" s="34" t="n">
        <f aca="false">IF($K643="I_9","",IF(CA643=CA$2,1,0))</f>
        <v>1</v>
      </c>
      <c r="CB1685" s="34" t="n">
        <f aca="false">IF($K643="I_9","",IF(CB643=CB$2,1,0))</f>
        <v>1</v>
      </c>
      <c r="CC1685" s="34" t="n">
        <f aca="false">IF($K643="I_9","",IF(CC643=CC$2,1,0))</f>
        <v>1</v>
      </c>
      <c r="CD1685" s="34" t="n">
        <f aca="false">IF($K643="I_9","",IF(CD643=CD$2,1,0))</f>
        <v>1</v>
      </c>
      <c r="CE1685" s="36" t="n">
        <f aca="false">IF($K643="III_11",IF(CE643=CE$2,1,0),"")</f>
        <v>1</v>
      </c>
      <c r="CF1685" s="36" t="n">
        <f aca="false">IF($K643="III_11",IF(CF643=CF$2,1,0),"")</f>
        <v>1</v>
      </c>
      <c r="CG1685" s="36" t="n">
        <f aca="false">IF($K643="III_11",IF(CG643=CG$2,1,0),"")</f>
        <v>1</v>
      </c>
      <c r="CH1685" s="36" t="n">
        <f aca="false">IF($K643="III_11",IF(CH643=CH$2,1,0),"")</f>
        <v>1</v>
      </c>
      <c r="CI1685" s="36" t="n">
        <f aca="false">IF($K643="III_11",IF(CI643=CI$2,1,0),"")</f>
        <v>0</v>
      </c>
      <c r="CJ1685" s="36" t="n">
        <f aca="false">IF($K643="III_11",IF(CJ643=CJ$2,1,0),"")</f>
        <v>0</v>
      </c>
      <c r="CK1685" s="36" t="n">
        <f aca="false">IF($K643="III_11",IF(CK643=CK$2,1,0),"")</f>
        <v>0</v>
      </c>
      <c r="CL1685" s="36" t="n">
        <f aca="false">IF($K643="III_11",IF(CL643=CL$2,1,0),"")</f>
        <v>1</v>
      </c>
      <c r="CM1685" s="36" t="n">
        <f aca="false">IF($K643="III_11",IF(CM643=CM$2,1,0),"")</f>
        <v>0</v>
      </c>
      <c r="CN1685" s="36" t="n">
        <f aca="false">IF($K643="III_11",IF(CN643=CN$2,1,0),"")</f>
        <v>1</v>
      </c>
    </row>
    <row r="1686" customFormat="false" ht="15.75" hidden="false" customHeight="true" outlineLevel="0" collapsed="false">
      <c r="A1686" s="4" t="str">
        <f aca="false">LEFT(A644,5)</f>
        <v>641</v>
      </c>
      <c r="B1686" s="3" t="str">
        <f aca="false">LEFT(B644,5)</f>
        <v>1</v>
      </c>
      <c r="C1686" s="2" t="n">
        <f aca="false">(IF(K1686="I_9",IF(F1686&gt;18,1,0),0)+IF(K1686="II_10",IF(F1686&gt;26,1,0),0)+IF(K1686="III_11",IF(F1686&gt;33,1,0),0))*B1686</f>
        <v>1</v>
      </c>
      <c r="D1686" s="2" t="str">
        <f aca="false">IF(C1686=1,"Запрошується до ІІ туру","Не бере участь у наступному турі")</f>
        <v>Запрошується до ІІ туру</v>
      </c>
      <c r="E1686" s="37" t="s">
        <v>1681</v>
      </c>
      <c r="F1686" s="38" t="n">
        <f aca="false">SUM(R1686:CN1686)</f>
        <v>33</v>
      </c>
      <c r="G1686" s="2" t="str">
        <f aca="false">G644</f>
        <v>Савіцький</v>
      </c>
      <c r="H1686" s="2" t="str">
        <f aca="false">H644</f>
        <v>Данило</v>
      </c>
      <c r="J1686" s="3" t="n">
        <f aca="false">J644</f>
        <v>9</v>
      </c>
      <c r="K1686" s="3" t="str">
        <f aca="false">K644</f>
        <v>I_9</v>
      </c>
      <c r="M1686" s="2" t="str">
        <f aca="false">M644</f>
        <v>Харківська</v>
      </c>
      <c r="N1686" s="2" t="str">
        <f aca="false">N644</f>
        <v>Погоджуюсь</v>
      </c>
      <c r="O1686" s="2" t="str">
        <f aca="false">O644</f>
        <v>Підтверджую</v>
      </c>
      <c r="P1686" s="2" t="str">
        <f aca="false">P644</f>
        <v>Так</v>
      </c>
      <c r="Q1686" s="2" t="str">
        <f aca="false">Q644</f>
        <v>Погоджуюсь</v>
      </c>
      <c r="R1686" s="32" t="n">
        <f aca="false">IF(R644=R$2,1,0)</f>
        <v>1</v>
      </c>
      <c r="S1686" s="32" t="n">
        <f aca="false">IF(S644=S$2,1,0)</f>
        <v>1</v>
      </c>
      <c r="T1686" s="32" t="n">
        <f aca="false">IF(T644=T$2,1,0)</f>
        <v>1</v>
      </c>
      <c r="U1686" s="32" t="n">
        <f aca="false">IF(U644=U$2,1,0)</f>
        <v>1</v>
      </c>
      <c r="V1686" s="32" t="n">
        <f aca="false">IF(V644=V$2,1,0)</f>
        <v>1</v>
      </c>
      <c r="W1686" s="32" t="n">
        <f aca="false">IF(W644=W$2,1,0)</f>
        <v>1</v>
      </c>
      <c r="X1686" s="32" t="n">
        <f aca="false">IF(X644=X$2,1,0)</f>
        <v>1</v>
      </c>
      <c r="Y1686" s="32" t="n">
        <f aca="false">IF(Y644=Y$2,1,0)</f>
        <v>1</v>
      </c>
      <c r="Z1686" s="32" t="n">
        <f aca="false">IF(Z644=Z$2,1,0)</f>
        <v>1</v>
      </c>
      <c r="AA1686" s="33" t="n">
        <f aca="false">IF(AA644=AA$2,2,0)</f>
        <v>2</v>
      </c>
      <c r="AB1686" s="33" t="n">
        <f aca="false">0</f>
        <v>0</v>
      </c>
      <c r="AC1686" s="32" t="n">
        <f aca="false">IF(AC644=AC$2,1,0)</f>
        <v>1</v>
      </c>
      <c r="AD1686" s="32" t="n">
        <f aca="false">IF(AD644=AD$2,1,0)</f>
        <v>1</v>
      </c>
      <c r="AE1686" s="32" t="n">
        <f aca="false">IF(AE644=AE$2,1,0)</f>
        <v>1</v>
      </c>
      <c r="AF1686" s="32" t="n">
        <f aca="false">IF(AF644=AF$2,1,0)</f>
        <v>1</v>
      </c>
      <c r="AG1686" s="32" t="n">
        <f aca="false">IF(AG644=AG$2,1,0)</f>
        <v>1</v>
      </c>
      <c r="AH1686" s="32" t="n">
        <f aca="false">IF(AH644=AH$2,1,0)</f>
        <v>0</v>
      </c>
      <c r="AI1686" s="33" t="n">
        <f aca="false">0</f>
        <v>0</v>
      </c>
      <c r="AJ1686" s="33" t="n">
        <f aca="false">0</f>
        <v>0</v>
      </c>
      <c r="AK1686" s="32" t="n">
        <f aca="false">IF(AK644=AK$2,1,0)</f>
        <v>1</v>
      </c>
      <c r="AL1686" s="32" t="n">
        <f aca="false">IF(AL644=AL$2,1,0)</f>
        <v>1</v>
      </c>
      <c r="AM1686" s="32" t="n">
        <f aca="false">IF(AM644=AM$2,1,0)</f>
        <v>1</v>
      </c>
      <c r="AN1686" s="32" t="n">
        <f aca="false">IF(AN644=AN$2,1,0)</f>
        <v>1</v>
      </c>
      <c r="AO1686" s="32" t="n">
        <f aca="false">IF(AO644=AO$2,1,0)</f>
        <v>1</v>
      </c>
      <c r="AP1686" s="32" t="n">
        <f aca="false">IF(AP644=AP$2,1,0)</f>
        <v>1</v>
      </c>
      <c r="AQ1686" s="32" t="n">
        <f aca="false">IF(AQ644=AQ$2,1,0)</f>
        <v>1</v>
      </c>
      <c r="AR1686" s="32" t="n">
        <f aca="false">IF(AR644=AR$2,1,0)</f>
        <v>1</v>
      </c>
      <c r="AS1686" s="32" t="n">
        <f aca="false">IF(AS644=AS$2,1,0)</f>
        <v>1</v>
      </c>
      <c r="AT1686" s="33" t="n">
        <f aca="false">IF(AT644=AT$2,3,0)</f>
        <v>0</v>
      </c>
      <c r="AU1686" s="32" t="n">
        <f aca="false">IF(AU644=AU$2,1,0)</f>
        <v>1</v>
      </c>
      <c r="AV1686" s="32" t="n">
        <f aca="false">IF(AV644=AV$2,1,0)</f>
        <v>0</v>
      </c>
      <c r="AW1686" s="32" t="n">
        <f aca="false">IF(AW644=AW$2,1,0)</f>
        <v>0</v>
      </c>
      <c r="AX1686" s="32" t="n">
        <f aca="false">IF(AX644=AX$2,1,0)</f>
        <v>1</v>
      </c>
      <c r="AY1686" s="32" t="n">
        <f aca="false">IF(AY644=AY$2,1,0)</f>
        <v>0</v>
      </c>
      <c r="AZ1686" s="32" t="n">
        <f aca="false">IF(AZ644=AZ$2,1,0)</f>
        <v>1</v>
      </c>
      <c r="BA1686" s="32" t="n">
        <f aca="false">IF(BA644=BA$2,1,0)</f>
        <v>0</v>
      </c>
      <c r="BB1686" s="32" t="n">
        <f aca="false">IF(BB644=BB$2,1,0)</f>
        <v>0</v>
      </c>
      <c r="BC1686" s="32" t="n">
        <f aca="false">IF(BC644=BC$2,1,0)</f>
        <v>0</v>
      </c>
      <c r="BD1686" s="32" t="n">
        <f aca="false">IF(BD644=BD$2,1,0)</f>
        <v>0</v>
      </c>
      <c r="BE1686" s="32" t="n">
        <f aca="false">IF(BE644=BE$2,1,0)</f>
        <v>0</v>
      </c>
      <c r="BF1686" s="32" t="n">
        <f aca="false">IF(BF644=BF$2,1,0)</f>
        <v>1</v>
      </c>
      <c r="BG1686" s="32" t="n">
        <f aca="false">IF(BG644=BG$2,1,0)</f>
        <v>0</v>
      </c>
      <c r="BH1686" s="32" t="n">
        <f aca="false">IF(BH644=BH$2,1,0)</f>
        <v>1</v>
      </c>
      <c r="BI1686" s="32" t="n">
        <f aca="false">IF(BI644=BI$2,1,0)</f>
        <v>0</v>
      </c>
      <c r="BJ1686" s="32" t="n">
        <f aca="false">IF(BJ644=BJ$2,1,0)</f>
        <v>0</v>
      </c>
      <c r="BK1686" s="32" t="n">
        <f aca="false">IF(BK644=BK$2,1,0)</f>
        <v>0</v>
      </c>
      <c r="BL1686" s="32" t="n">
        <f aca="false">IF(BL644=BL$2,1,0)</f>
        <v>0</v>
      </c>
      <c r="BM1686" s="32" t="n">
        <f aca="false">IF(BM644=BM$2,1,0)</f>
        <v>1</v>
      </c>
      <c r="BN1686" s="32" t="n">
        <f aca="false">IF(BN644=BN$2,1,0)</f>
        <v>0</v>
      </c>
      <c r="BO1686" s="32" t="n">
        <f aca="false">IF(BO644=BO$2,1,0)</f>
        <v>1</v>
      </c>
      <c r="BP1686" s="32" t="n">
        <f aca="false">IF(BP644=BP$2,1,0)</f>
        <v>0</v>
      </c>
      <c r="BQ1686" s="32" t="n">
        <f aca="false">IF(BQ644=BQ$2,1,0)</f>
        <v>1</v>
      </c>
      <c r="BR1686" s="34" t="str">
        <f aca="false">IF($K644="I_9","",IF(BR644=BR$2,1,0))</f>
        <v/>
      </c>
      <c r="BS1686" s="34" t="str">
        <f aca="false">IF($K644="I_9","",IF(BS644=BS$2,1,0))</f>
        <v/>
      </c>
      <c r="BT1686" s="34" t="str">
        <f aca="false">IF($K644="I_9","",IF(BT644=BT$2,1,0))</f>
        <v/>
      </c>
      <c r="BU1686" s="34" t="str">
        <f aca="false">IF($K644="I_9","",IF(BU644=BU$2,1,0))</f>
        <v/>
      </c>
      <c r="BV1686" s="34" t="str">
        <f aca="false">IF($K644="I_9","",IF(BV644=BV$2,1,0))</f>
        <v/>
      </c>
      <c r="BW1686" s="35" t="str">
        <f aca="false">IF($K644="I_9","",IF(BW644=BW$2,1,0))</f>
        <v/>
      </c>
      <c r="BX1686" s="35" t="str">
        <f aca="false">IF($K644="I_9","",IF(BX644=BX$2,2,0))</f>
        <v/>
      </c>
      <c r="BY1686" s="35" t="str">
        <f aca="false">IF($K644="I_9","",IF(BY644=BY$2,3,0))</f>
        <v/>
      </c>
      <c r="BZ1686" s="34" t="str">
        <f aca="false">IF($K644="I_9","",IF(BZ644=BZ$2,1,0))</f>
        <v/>
      </c>
      <c r="CA1686" s="34" t="str">
        <f aca="false">IF($K644="I_9","",IF(CA644=CA$2,1,0))</f>
        <v/>
      </c>
      <c r="CB1686" s="34" t="str">
        <f aca="false">IF($K644="I_9","",IF(CB644=CB$2,1,0))</f>
        <v/>
      </c>
      <c r="CC1686" s="34" t="str">
        <f aca="false">IF($K644="I_9","",IF(CC644=CC$2,1,0))</f>
        <v/>
      </c>
      <c r="CD1686" s="34" t="str">
        <f aca="false">IF($K644="I_9","",IF(CD644=CD$2,1,0))</f>
        <v/>
      </c>
      <c r="CE1686" s="36" t="str">
        <f aca="false">IF($K644="III_11",IF(CE644=CE$2,1,0),"")</f>
        <v/>
      </c>
      <c r="CF1686" s="36" t="str">
        <f aca="false">IF($K644="III_11",IF(CF644=CF$2,1,0),"")</f>
        <v/>
      </c>
      <c r="CG1686" s="36" t="str">
        <f aca="false">IF($K644="III_11",IF(CG644=CG$2,1,0),"")</f>
        <v/>
      </c>
      <c r="CH1686" s="36" t="str">
        <f aca="false">IF($K644="III_11",IF(CH644=CH$2,1,0),"")</f>
        <v/>
      </c>
      <c r="CI1686" s="36" t="str">
        <f aca="false">IF($K644="III_11",IF(CI644=CI$2,1,0),"")</f>
        <v/>
      </c>
      <c r="CJ1686" s="36" t="str">
        <f aca="false">IF($K644="III_11",IF(CJ644=CJ$2,1,0),"")</f>
        <v/>
      </c>
      <c r="CK1686" s="36" t="str">
        <f aca="false">IF($K644="III_11",IF(CK644=CK$2,1,0),"")</f>
        <v/>
      </c>
      <c r="CL1686" s="36" t="str">
        <f aca="false">IF($K644="III_11",IF(CL644=CL$2,1,0),"")</f>
        <v/>
      </c>
      <c r="CM1686" s="36" t="str">
        <f aca="false">IF($K644="III_11",IF(CM644=CM$2,1,0),"")</f>
        <v/>
      </c>
      <c r="CN1686" s="36" t="str">
        <f aca="false">IF($K644="III_11",IF(CN644=CN$2,1,0),"")</f>
        <v/>
      </c>
    </row>
    <row r="1687" customFormat="false" ht="15.75" hidden="false" customHeight="true" outlineLevel="0" collapsed="false">
      <c r="A1687" s="4" t="str">
        <f aca="false">LEFT(A645,5)</f>
        <v>642</v>
      </c>
      <c r="B1687" s="3" t="str">
        <f aca="false">LEFT(B645,5)</f>
        <v>1</v>
      </c>
      <c r="C1687" s="2" t="n">
        <f aca="false">(IF(K1687="I_9",IF(F1687&gt;18,1,0),0)+IF(K1687="II_10",IF(F1687&gt;26,1,0),0)+IF(K1687="III_11",IF(F1687&gt;33,1,0),0))*B1687</f>
        <v>1</v>
      </c>
      <c r="D1687" s="2" t="str">
        <f aca="false">IF(C1687=1,"Запрошується до ІІ туру","Не бере участь у наступному турі")</f>
        <v>Запрошується до ІІ туру</v>
      </c>
      <c r="E1687" s="37" t="s">
        <v>1683</v>
      </c>
      <c r="F1687" s="38" t="n">
        <f aca="false">SUM(R1687:CN1687)</f>
        <v>40</v>
      </c>
      <c r="G1687" s="2" t="str">
        <f aca="false">G645</f>
        <v>Олійник </v>
      </c>
      <c r="H1687" s="2" t="str">
        <f aca="false">H645</f>
        <v>Варвара</v>
      </c>
      <c r="J1687" s="3" t="n">
        <f aca="false">J645</f>
        <v>10</v>
      </c>
      <c r="K1687" s="3" t="str">
        <f aca="false">K645</f>
        <v>II_10</v>
      </c>
      <c r="M1687" s="2" t="str">
        <f aca="false">M645</f>
        <v>місто Київ</v>
      </c>
      <c r="N1687" s="2" t="str">
        <f aca="false">N645</f>
        <v>Погоджуюсь</v>
      </c>
      <c r="O1687" s="2" t="str">
        <f aca="false">O645</f>
        <v>Підтверджую</v>
      </c>
      <c r="P1687" s="2" t="str">
        <f aca="false">P645</f>
        <v>Так</v>
      </c>
      <c r="Q1687" s="2" t="str">
        <f aca="false">Q645</f>
        <v>Погоджуюсь</v>
      </c>
      <c r="R1687" s="32" t="n">
        <f aca="false">IF(R645=R$2,1,0)</f>
        <v>1</v>
      </c>
      <c r="S1687" s="32" t="n">
        <f aca="false">IF(S645=S$2,1,0)</f>
        <v>0</v>
      </c>
      <c r="T1687" s="32" t="n">
        <f aca="false">IF(T645=T$2,1,0)</f>
        <v>0</v>
      </c>
      <c r="U1687" s="32" t="n">
        <f aca="false">IF(U645=U$2,1,0)</f>
        <v>1</v>
      </c>
      <c r="V1687" s="32" t="n">
        <f aca="false">IF(V645=V$2,1,0)</f>
        <v>1</v>
      </c>
      <c r="W1687" s="32" t="n">
        <f aca="false">IF(W645=W$2,1,0)</f>
        <v>1</v>
      </c>
      <c r="X1687" s="32" t="n">
        <f aca="false">IF(X645=X$2,1,0)</f>
        <v>0</v>
      </c>
      <c r="Y1687" s="32" t="n">
        <f aca="false">IF(Y645=Y$2,1,0)</f>
        <v>0</v>
      </c>
      <c r="Z1687" s="32" t="n">
        <f aca="false">IF(Z645=Z$2,1,0)</f>
        <v>0</v>
      </c>
      <c r="AA1687" s="33" t="n">
        <f aca="false">IF(AA645=AA$2,2,0)</f>
        <v>0</v>
      </c>
      <c r="AB1687" s="33" t="n">
        <f aca="false">0</f>
        <v>0</v>
      </c>
      <c r="AC1687" s="32" t="n">
        <f aca="false">IF(AC645=AC$2,1,0)</f>
        <v>1</v>
      </c>
      <c r="AD1687" s="32" t="n">
        <f aca="false">IF(AD645=AD$2,1,0)</f>
        <v>1</v>
      </c>
      <c r="AE1687" s="32" t="n">
        <f aca="false">IF(AE645=AE$2,1,0)</f>
        <v>0</v>
      </c>
      <c r="AF1687" s="32" t="n">
        <f aca="false">IF(AF645=AF$2,1,0)</f>
        <v>1</v>
      </c>
      <c r="AG1687" s="32" t="n">
        <f aca="false">IF(AG645=AG$2,1,0)</f>
        <v>1</v>
      </c>
      <c r="AH1687" s="32" t="n">
        <f aca="false">IF(AH645=AH$2,1,0)</f>
        <v>1</v>
      </c>
      <c r="AI1687" s="33" t="n">
        <f aca="false">0</f>
        <v>0</v>
      </c>
      <c r="AJ1687" s="33" t="n">
        <f aca="false">0</f>
        <v>0</v>
      </c>
      <c r="AK1687" s="32" t="n">
        <f aca="false">IF(AK645=AK$2,1,0)</f>
        <v>1</v>
      </c>
      <c r="AL1687" s="32" t="n">
        <f aca="false">IF(AL645=AL$2,1,0)</f>
        <v>1</v>
      </c>
      <c r="AM1687" s="32" t="n">
        <f aca="false">IF(AM645=AM$2,1,0)</f>
        <v>1</v>
      </c>
      <c r="AN1687" s="32" t="n">
        <f aca="false">IF(AN645=AN$2,1,0)</f>
        <v>1</v>
      </c>
      <c r="AO1687" s="32" t="n">
        <f aca="false">IF(AO645=AO$2,1,0)</f>
        <v>1</v>
      </c>
      <c r="AP1687" s="32" t="n">
        <f aca="false">IF(AP645=AP$2,1,0)</f>
        <v>1</v>
      </c>
      <c r="AQ1687" s="32" t="n">
        <f aca="false">IF(AQ645=AQ$2,1,0)</f>
        <v>1</v>
      </c>
      <c r="AR1687" s="32" t="n">
        <f aca="false">IF(AR645=AR$2,1,0)</f>
        <v>1</v>
      </c>
      <c r="AS1687" s="32" t="n">
        <f aca="false">IF(AS645=AS$2,1,0)</f>
        <v>1</v>
      </c>
      <c r="AT1687" s="33" t="n">
        <f aca="false">IF(AT645=AT$2,3,0)</f>
        <v>3</v>
      </c>
      <c r="AU1687" s="32" t="n">
        <f aca="false">IF(AU645=AU$2,1,0)</f>
        <v>0</v>
      </c>
      <c r="AV1687" s="32" t="n">
        <f aca="false">IF(AV645=AV$2,1,0)</f>
        <v>1</v>
      </c>
      <c r="AW1687" s="32" t="n">
        <f aca="false">IF(AW645=AW$2,1,0)</f>
        <v>0</v>
      </c>
      <c r="AX1687" s="32" t="n">
        <f aca="false">IF(AX645=AX$2,1,0)</f>
        <v>1</v>
      </c>
      <c r="AY1687" s="32" t="n">
        <f aca="false">IF(AY645=AY$2,1,0)</f>
        <v>0</v>
      </c>
      <c r="AZ1687" s="32" t="n">
        <f aca="false">IF(AZ645=AZ$2,1,0)</f>
        <v>0</v>
      </c>
      <c r="BA1687" s="32" t="n">
        <f aca="false">IF(BA645=BA$2,1,0)</f>
        <v>1</v>
      </c>
      <c r="BB1687" s="32" t="n">
        <f aca="false">IF(BB645=BB$2,1,0)</f>
        <v>0</v>
      </c>
      <c r="BC1687" s="32" t="n">
        <f aca="false">IF(BC645=BC$2,1,0)</f>
        <v>0</v>
      </c>
      <c r="BD1687" s="32" t="n">
        <f aca="false">IF(BD645=BD$2,1,0)</f>
        <v>1</v>
      </c>
      <c r="BE1687" s="32" t="n">
        <f aca="false">IF(BE645=BE$2,1,0)</f>
        <v>0</v>
      </c>
      <c r="BF1687" s="32" t="n">
        <f aca="false">IF(BF645=BF$2,1,0)</f>
        <v>1</v>
      </c>
      <c r="BG1687" s="32" t="n">
        <f aca="false">IF(BG645=BG$2,1,0)</f>
        <v>0</v>
      </c>
      <c r="BH1687" s="32" t="n">
        <f aca="false">IF(BH645=BH$2,1,0)</f>
        <v>1</v>
      </c>
      <c r="BI1687" s="32" t="n">
        <f aca="false">IF(BI645=BI$2,1,0)</f>
        <v>0</v>
      </c>
      <c r="BJ1687" s="32" t="n">
        <f aca="false">IF(BJ645=BJ$2,1,0)</f>
        <v>1</v>
      </c>
      <c r="BK1687" s="32" t="n">
        <f aca="false">IF(BK645=BK$2,1,0)</f>
        <v>1</v>
      </c>
      <c r="BL1687" s="32" t="n">
        <f aca="false">IF(BL645=BL$2,1,0)</f>
        <v>0</v>
      </c>
      <c r="BM1687" s="32" t="n">
        <f aca="false">IF(BM645=BM$2,1,0)</f>
        <v>1</v>
      </c>
      <c r="BN1687" s="32" t="n">
        <f aca="false">IF(BN645=BN$2,1,0)</f>
        <v>0</v>
      </c>
      <c r="BO1687" s="32" t="n">
        <f aca="false">IF(BO645=BO$2,1,0)</f>
        <v>1</v>
      </c>
      <c r="BP1687" s="32" t="n">
        <f aca="false">IF(BP645=BP$2,1,0)</f>
        <v>0</v>
      </c>
      <c r="BQ1687" s="32" t="n">
        <f aca="false">IF(BQ645=BQ$2,1,0)</f>
        <v>0</v>
      </c>
      <c r="BR1687" s="34" t="n">
        <f aca="false">IF($K645="I_9","",IF(BR645=BR$2,1,0))</f>
        <v>1</v>
      </c>
      <c r="BS1687" s="34" t="n">
        <f aca="false">IF($K645="I_9","",IF(BS645=BS$2,1,0))</f>
        <v>1</v>
      </c>
      <c r="BT1687" s="34" t="n">
        <f aca="false">IF($K645="I_9","",IF(BT645=BT$2,1,0))</f>
        <v>0</v>
      </c>
      <c r="BU1687" s="34" t="n">
        <f aca="false">IF($K645="I_9","",IF(BU645=BU$2,1,0))</f>
        <v>1</v>
      </c>
      <c r="BV1687" s="34" t="n">
        <f aca="false">IF($K645="I_9","",IF(BV645=BV$2,1,0))</f>
        <v>1</v>
      </c>
      <c r="BW1687" s="35" t="n">
        <f aca="false">IF($K645="I_9","",IF(BW645=BW$2,1,0))</f>
        <v>1</v>
      </c>
      <c r="BX1687" s="35" t="n">
        <f aca="false">IF($K645="I_9","",IF(BX645=BX$2,2,0))</f>
        <v>2</v>
      </c>
      <c r="BY1687" s="35" t="n">
        <f aca="false">IF($K645="I_9","",IF(BY645=BY$2,3,0))</f>
        <v>0</v>
      </c>
      <c r="BZ1687" s="34" t="n">
        <f aca="false">IF($K645="I_9","",IF(BZ645=BZ$2,1,0))</f>
        <v>1</v>
      </c>
      <c r="CA1687" s="34" t="n">
        <f aca="false">IF($K645="I_9","",IF(CA645=CA$2,1,0))</f>
        <v>0</v>
      </c>
      <c r="CB1687" s="34" t="n">
        <f aca="false">IF($K645="I_9","",IF(CB645=CB$2,1,0))</f>
        <v>0</v>
      </c>
      <c r="CC1687" s="34" t="n">
        <f aca="false">IF($K645="I_9","",IF(CC645=CC$2,1,0))</f>
        <v>0</v>
      </c>
      <c r="CD1687" s="34" t="n">
        <f aca="false">IF($K645="I_9","",IF(CD645=CD$2,1,0))</f>
        <v>1</v>
      </c>
      <c r="CE1687" s="36" t="str">
        <f aca="false">IF($K645="III_11",IF(CE645=CE$2,1,0),"")</f>
        <v/>
      </c>
      <c r="CF1687" s="36" t="str">
        <f aca="false">IF($K645="III_11",IF(CF645=CF$2,1,0),"")</f>
        <v/>
      </c>
      <c r="CG1687" s="36" t="str">
        <f aca="false">IF($K645="III_11",IF(CG645=CG$2,1,0),"")</f>
        <v/>
      </c>
      <c r="CH1687" s="36" t="str">
        <f aca="false">IF($K645="III_11",IF(CH645=CH$2,1,0),"")</f>
        <v/>
      </c>
      <c r="CI1687" s="36" t="str">
        <f aca="false">IF($K645="III_11",IF(CI645=CI$2,1,0),"")</f>
        <v/>
      </c>
      <c r="CJ1687" s="36" t="str">
        <f aca="false">IF($K645="III_11",IF(CJ645=CJ$2,1,0),"")</f>
        <v/>
      </c>
      <c r="CK1687" s="36" t="str">
        <f aca="false">IF($K645="III_11",IF(CK645=CK$2,1,0),"")</f>
        <v/>
      </c>
      <c r="CL1687" s="36" t="str">
        <f aca="false">IF($K645="III_11",IF(CL645=CL$2,1,0),"")</f>
        <v/>
      </c>
      <c r="CM1687" s="36" t="str">
        <f aca="false">IF($K645="III_11",IF(CM645=CM$2,1,0),"")</f>
        <v/>
      </c>
      <c r="CN1687" s="36" t="str">
        <f aca="false">IF($K645="III_11",IF(CN645=CN$2,1,0),"")</f>
        <v/>
      </c>
    </row>
    <row r="1688" customFormat="false" ht="15.75" hidden="false" customHeight="true" outlineLevel="0" collapsed="false">
      <c r="A1688" s="4" t="str">
        <f aca="false">LEFT(A646,5)</f>
        <v>643</v>
      </c>
      <c r="B1688" s="3" t="str">
        <f aca="false">LEFT(B646,5)</f>
        <v>0</v>
      </c>
      <c r="C1688" s="2" t="n">
        <f aca="false">(IF(K1688="I_9",IF(F1688&gt;18,1,0),0)+IF(K1688="II_10",IF(F1688&gt;26,1,0),0)+IF(K1688="III_11",IF(F1688&gt;33,1,0),0))*B1688</f>
        <v>0</v>
      </c>
      <c r="D1688" s="2" t="str">
        <f aca="false">IF(C1688=1,"Запрошується до ІІ туру","Не бере участь у наступному турі")</f>
        <v>Не бере участь у наступному турі</v>
      </c>
      <c r="E1688" s="37" t="s">
        <v>302</v>
      </c>
      <c r="F1688" s="38" t="n">
        <f aca="false">SUM(R1688:CN1688)</f>
        <v>29</v>
      </c>
      <c r="G1688" s="2" t="str">
        <f aca="false">G646</f>
        <v>Головач</v>
      </c>
      <c r="H1688" s="2" t="str">
        <f aca="false">H646</f>
        <v>Валерія </v>
      </c>
      <c r="J1688" s="3" t="n">
        <f aca="false">J646</f>
        <v>5</v>
      </c>
      <c r="K1688" s="3" t="str">
        <f aca="false">K646</f>
        <v>I_9</v>
      </c>
      <c r="M1688" s="2" t="str">
        <f aca="false">M646</f>
        <v>Рівненська</v>
      </c>
      <c r="N1688" s="2" t="str">
        <f aca="false">N646</f>
        <v>Погоджуюсь</v>
      </c>
      <c r="O1688" s="2" t="str">
        <f aca="false">O646</f>
        <v>Підтверджую</v>
      </c>
      <c r="P1688" s="2" t="str">
        <f aca="false">P646</f>
        <v>Так</v>
      </c>
      <c r="Q1688" s="2" t="str">
        <f aca="false">Q646</f>
        <v>Погоджуюсь</v>
      </c>
      <c r="R1688" s="32" t="n">
        <f aca="false">IF(R646=R$2,1,0)</f>
        <v>1</v>
      </c>
      <c r="S1688" s="32" t="n">
        <f aca="false">IF(S646=S$2,1,0)</f>
        <v>1</v>
      </c>
      <c r="T1688" s="32" t="n">
        <f aca="false">IF(T646=T$2,1,0)</f>
        <v>0</v>
      </c>
      <c r="U1688" s="32" t="n">
        <f aca="false">IF(U646=U$2,1,0)</f>
        <v>0</v>
      </c>
      <c r="V1688" s="32" t="n">
        <f aca="false">IF(V646=V$2,1,0)</f>
        <v>0</v>
      </c>
      <c r="W1688" s="32" t="n">
        <f aca="false">IF(W646=W$2,1,0)</f>
        <v>1</v>
      </c>
      <c r="X1688" s="32" t="n">
        <f aca="false">IF(X646=X$2,1,0)</f>
        <v>0</v>
      </c>
      <c r="Y1688" s="32" t="n">
        <f aca="false">IF(Y646=Y$2,1,0)</f>
        <v>1</v>
      </c>
      <c r="Z1688" s="32" t="n">
        <f aca="false">IF(Z646=Z$2,1,0)</f>
        <v>0</v>
      </c>
      <c r="AA1688" s="33" t="n">
        <f aca="false">IF(AA646=AA$2,2,0)</f>
        <v>0</v>
      </c>
      <c r="AB1688" s="33" t="n">
        <f aca="false">0</f>
        <v>0</v>
      </c>
      <c r="AC1688" s="32" t="n">
        <f aca="false">IF(AC646=AC$2,1,0)</f>
        <v>1</v>
      </c>
      <c r="AD1688" s="32" t="n">
        <f aca="false">IF(AD646=AD$2,1,0)</f>
        <v>0</v>
      </c>
      <c r="AE1688" s="32" t="n">
        <f aca="false">IF(AE646=AE$2,1,0)</f>
        <v>1</v>
      </c>
      <c r="AF1688" s="32" t="n">
        <f aca="false">IF(AF646=AF$2,1,0)</f>
        <v>1</v>
      </c>
      <c r="AG1688" s="32" t="n">
        <f aca="false">IF(AG646=AG$2,1,0)</f>
        <v>1</v>
      </c>
      <c r="AH1688" s="32" t="n">
        <f aca="false">IF(AH646=AH$2,1,0)</f>
        <v>0</v>
      </c>
      <c r="AI1688" s="33" t="n">
        <f aca="false">0</f>
        <v>0</v>
      </c>
      <c r="AJ1688" s="33" t="n">
        <f aca="false">0</f>
        <v>0</v>
      </c>
      <c r="AK1688" s="32" t="n">
        <f aca="false">IF(AK646=AK$2,1,0)</f>
        <v>1</v>
      </c>
      <c r="AL1688" s="32" t="n">
        <f aca="false">IF(AL646=AL$2,1,0)</f>
        <v>1</v>
      </c>
      <c r="AM1688" s="32" t="n">
        <f aca="false">IF(AM646=AM$2,1,0)</f>
        <v>1</v>
      </c>
      <c r="AN1688" s="32" t="n">
        <f aca="false">IF(AN646=AN$2,1,0)</f>
        <v>1</v>
      </c>
      <c r="AO1688" s="32" t="n">
        <f aca="false">IF(AO646=AO$2,1,0)</f>
        <v>1</v>
      </c>
      <c r="AP1688" s="32" t="n">
        <f aca="false">IF(AP646=AP$2,1,0)</f>
        <v>1</v>
      </c>
      <c r="AQ1688" s="32" t="n">
        <f aca="false">IF(AQ646=AQ$2,1,0)</f>
        <v>1</v>
      </c>
      <c r="AR1688" s="32" t="n">
        <f aca="false">IF(AR646=AR$2,1,0)</f>
        <v>1</v>
      </c>
      <c r="AS1688" s="32" t="n">
        <f aca="false">IF(AS646=AS$2,1,0)</f>
        <v>1</v>
      </c>
      <c r="AT1688" s="33" t="n">
        <f aca="false">IF(AT646=AT$2,3,0)</f>
        <v>0</v>
      </c>
      <c r="AU1688" s="32" t="n">
        <f aca="false">IF(AU646=AU$2,1,0)</f>
        <v>1</v>
      </c>
      <c r="AV1688" s="32" t="n">
        <f aca="false">IF(AV646=AV$2,1,0)</f>
        <v>0</v>
      </c>
      <c r="AW1688" s="32" t="n">
        <f aca="false">IF(AW646=AW$2,1,0)</f>
        <v>0</v>
      </c>
      <c r="AX1688" s="32" t="n">
        <f aca="false">IF(AX646=AX$2,1,0)</f>
        <v>1</v>
      </c>
      <c r="AY1688" s="32" t="n">
        <f aca="false">IF(AY646=AY$2,1,0)</f>
        <v>0</v>
      </c>
      <c r="AZ1688" s="32" t="n">
        <f aca="false">IF(AZ646=AZ$2,1,0)</f>
        <v>0</v>
      </c>
      <c r="BA1688" s="32" t="n">
        <f aca="false">IF(BA646=BA$2,1,0)</f>
        <v>0</v>
      </c>
      <c r="BB1688" s="32" t="n">
        <f aca="false">IF(BB646=BB$2,1,0)</f>
        <v>0</v>
      </c>
      <c r="BC1688" s="32" t="n">
        <f aca="false">IF(BC646=BC$2,1,0)</f>
        <v>0</v>
      </c>
      <c r="BD1688" s="32" t="n">
        <f aca="false">IF(BD646=BD$2,1,0)</f>
        <v>0</v>
      </c>
      <c r="BE1688" s="32" t="n">
        <f aca="false">IF(BE646=BE$2,1,0)</f>
        <v>0</v>
      </c>
      <c r="BF1688" s="32" t="n">
        <f aca="false">IF(BF646=BF$2,1,0)</f>
        <v>0</v>
      </c>
      <c r="BG1688" s="32" t="n">
        <f aca="false">IF(BG646=BG$2,1,0)</f>
        <v>1</v>
      </c>
      <c r="BH1688" s="32" t="n">
        <f aca="false">IF(BH646=BH$2,1,0)</f>
        <v>1</v>
      </c>
      <c r="BI1688" s="32" t="n">
        <f aca="false">IF(BI646=BI$2,1,0)</f>
        <v>0</v>
      </c>
      <c r="BJ1688" s="32" t="n">
        <f aca="false">IF(BJ646=BJ$2,1,0)</f>
        <v>1</v>
      </c>
      <c r="BK1688" s="32" t="n">
        <f aca="false">IF(BK646=BK$2,1,0)</f>
        <v>1</v>
      </c>
      <c r="BL1688" s="32" t="n">
        <f aca="false">IF(BL646=BL$2,1,0)</f>
        <v>1</v>
      </c>
      <c r="BM1688" s="32" t="n">
        <f aca="false">IF(BM646=BM$2,1,0)</f>
        <v>1</v>
      </c>
      <c r="BN1688" s="32" t="n">
        <f aca="false">IF(BN646=BN$2,1,0)</f>
        <v>1</v>
      </c>
      <c r="BO1688" s="32" t="n">
        <f aca="false">IF(BO646=BO$2,1,0)</f>
        <v>1</v>
      </c>
      <c r="BP1688" s="32" t="n">
        <f aca="false">IF(BP646=BP$2,1,0)</f>
        <v>1</v>
      </c>
      <c r="BQ1688" s="32" t="n">
        <f aca="false">IF(BQ646=BQ$2,1,0)</f>
        <v>1</v>
      </c>
      <c r="BR1688" s="34" t="str">
        <f aca="false">IF($K646="I_9","",IF(BR646=BR$2,1,0))</f>
        <v/>
      </c>
      <c r="BS1688" s="34" t="str">
        <f aca="false">IF($K646="I_9","",IF(BS646=BS$2,1,0))</f>
        <v/>
      </c>
      <c r="BT1688" s="34" t="str">
        <f aca="false">IF($K646="I_9","",IF(BT646=BT$2,1,0))</f>
        <v/>
      </c>
      <c r="BU1688" s="34" t="str">
        <f aca="false">IF($K646="I_9","",IF(BU646=BU$2,1,0))</f>
        <v/>
      </c>
      <c r="BV1688" s="34" t="str">
        <f aca="false">IF($K646="I_9","",IF(BV646=BV$2,1,0))</f>
        <v/>
      </c>
      <c r="BW1688" s="35" t="str">
        <f aca="false">IF($K646="I_9","",IF(BW646=BW$2,1,0))</f>
        <v/>
      </c>
      <c r="BX1688" s="35" t="str">
        <f aca="false">IF($K646="I_9","",IF(BX646=BX$2,2,0))</f>
        <v/>
      </c>
      <c r="BY1688" s="35" t="str">
        <f aca="false">IF($K646="I_9","",IF(BY646=BY$2,3,0))</f>
        <v/>
      </c>
      <c r="BZ1688" s="34" t="str">
        <f aca="false">IF($K646="I_9","",IF(BZ646=BZ$2,1,0))</f>
        <v/>
      </c>
      <c r="CA1688" s="34" t="str">
        <f aca="false">IF($K646="I_9","",IF(CA646=CA$2,1,0))</f>
        <v/>
      </c>
      <c r="CB1688" s="34" t="str">
        <f aca="false">IF($K646="I_9","",IF(CB646=CB$2,1,0))</f>
        <v/>
      </c>
      <c r="CC1688" s="34" t="str">
        <f aca="false">IF($K646="I_9","",IF(CC646=CC$2,1,0))</f>
        <v/>
      </c>
      <c r="CD1688" s="34" t="str">
        <f aca="false">IF($K646="I_9","",IF(CD646=CD$2,1,0))</f>
        <v/>
      </c>
      <c r="CE1688" s="36" t="str">
        <f aca="false">IF($K646="III_11",IF(CE646=CE$2,1,0),"")</f>
        <v/>
      </c>
      <c r="CF1688" s="36" t="str">
        <f aca="false">IF($K646="III_11",IF(CF646=CF$2,1,0),"")</f>
        <v/>
      </c>
      <c r="CG1688" s="36" t="str">
        <f aca="false">IF($K646="III_11",IF(CG646=CG$2,1,0),"")</f>
        <v/>
      </c>
      <c r="CH1688" s="36" t="str">
        <f aca="false">IF($K646="III_11",IF(CH646=CH$2,1,0),"")</f>
        <v/>
      </c>
      <c r="CI1688" s="36" t="str">
        <f aca="false">IF($K646="III_11",IF(CI646=CI$2,1,0),"")</f>
        <v/>
      </c>
      <c r="CJ1688" s="36" t="str">
        <f aca="false">IF($K646="III_11",IF(CJ646=CJ$2,1,0),"")</f>
        <v/>
      </c>
      <c r="CK1688" s="36" t="str">
        <f aca="false">IF($K646="III_11",IF(CK646=CK$2,1,0),"")</f>
        <v/>
      </c>
      <c r="CL1688" s="36" t="str">
        <f aca="false">IF($K646="III_11",IF(CL646=CL$2,1,0),"")</f>
        <v/>
      </c>
      <c r="CM1688" s="36" t="str">
        <f aca="false">IF($K646="III_11",IF(CM646=CM$2,1,0),"")</f>
        <v/>
      </c>
      <c r="CN1688" s="36" t="str">
        <f aca="false">IF($K646="III_11",IF(CN646=CN$2,1,0),"")</f>
        <v/>
      </c>
    </row>
    <row r="1689" customFormat="false" ht="15.75" hidden="false" customHeight="true" outlineLevel="0" collapsed="false">
      <c r="A1689" s="4" t="str">
        <f aca="false">LEFT(A647,5)</f>
        <v>644</v>
      </c>
      <c r="B1689" s="3" t="str">
        <f aca="false">LEFT(B647,5)</f>
        <v>0</v>
      </c>
      <c r="C1689" s="2" t="n">
        <f aca="false">(IF(K1689="I_9",IF(F1689&gt;18,1,0),0)+IF(K1689="II_10",IF(F1689&gt;26,1,0),0)+IF(K1689="III_11",IF(F1689&gt;33,1,0),0))*B1689</f>
        <v>0</v>
      </c>
      <c r="D1689" s="2" t="str">
        <f aca="false">IF(C1689=1,"Запрошується до ІІ туру","Не бере участь у наступному турі")</f>
        <v>Не бере участь у наступному турі</v>
      </c>
      <c r="E1689" s="37" t="s">
        <v>602</v>
      </c>
      <c r="F1689" s="38" t="n">
        <f aca="false">SUM(R1689:CN1689)</f>
        <v>33</v>
      </c>
      <c r="G1689" s="2" t="str">
        <f aca="false">G647</f>
        <v>Кравчук </v>
      </c>
      <c r="H1689" s="2" t="str">
        <f aca="false">H647</f>
        <v>Валерія </v>
      </c>
      <c r="J1689" s="3" t="n">
        <f aca="false">J647</f>
        <v>9</v>
      </c>
      <c r="K1689" s="3" t="str">
        <f aca="false">K647</f>
        <v>I_9</v>
      </c>
      <c r="M1689" s="2" t="str">
        <f aca="false">M647</f>
        <v>Вінницька</v>
      </c>
      <c r="N1689" s="2" t="str">
        <f aca="false">N647</f>
        <v>Погоджуюсь</v>
      </c>
      <c r="O1689" s="2" t="str">
        <f aca="false">O647</f>
        <v>Підтверджую</v>
      </c>
      <c r="P1689" s="2" t="str">
        <f aca="false">P647</f>
        <v>Ні</v>
      </c>
      <c r="Q1689" s="2" t="str">
        <f aca="false">Q647</f>
        <v>Не погоджуюсь (і беру участь у виконанні цього туру в ознайомчому режимі)</v>
      </c>
      <c r="R1689" s="32" t="n">
        <f aca="false">IF(R647=R$2,1,0)</f>
        <v>1</v>
      </c>
      <c r="S1689" s="32" t="n">
        <f aca="false">IF(S647=S$2,1,0)</f>
        <v>1</v>
      </c>
      <c r="T1689" s="32" t="n">
        <f aca="false">IF(T647=T$2,1,0)</f>
        <v>1</v>
      </c>
      <c r="U1689" s="32" t="n">
        <f aca="false">IF(U647=U$2,1,0)</f>
        <v>1</v>
      </c>
      <c r="V1689" s="32" t="n">
        <f aca="false">IF(V647=V$2,1,0)</f>
        <v>0</v>
      </c>
      <c r="W1689" s="32" t="n">
        <f aca="false">IF(W647=W$2,1,0)</f>
        <v>0</v>
      </c>
      <c r="X1689" s="32" t="n">
        <f aca="false">IF(X647=X$2,1,0)</f>
        <v>0</v>
      </c>
      <c r="Y1689" s="32" t="n">
        <f aca="false">IF(Y647=Y$2,1,0)</f>
        <v>1</v>
      </c>
      <c r="Z1689" s="32" t="n">
        <f aca="false">IF(Z647=Z$2,1,0)</f>
        <v>1</v>
      </c>
      <c r="AA1689" s="33" t="n">
        <f aca="false">IF(AA647=AA$2,2,0)</f>
        <v>0</v>
      </c>
      <c r="AB1689" s="33" t="n">
        <f aca="false">0</f>
        <v>0</v>
      </c>
      <c r="AC1689" s="32" t="n">
        <f aca="false">IF(AC647=AC$2,1,0)</f>
        <v>1</v>
      </c>
      <c r="AD1689" s="32" t="n">
        <f aca="false">IF(AD647=AD$2,1,0)</f>
        <v>0</v>
      </c>
      <c r="AE1689" s="32" t="n">
        <f aca="false">IF(AE647=AE$2,1,0)</f>
        <v>1</v>
      </c>
      <c r="AF1689" s="32" t="n">
        <f aca="false">IF(AF647=AF$2,1,0)</f>
        <v>1</v>
      </c>
      <c r="AG1689" s="32" t="n">
        <f aca="false">IF(AG647=AG$2,1,0)</f>
        <v>0</v>
      </c>
      <c r="AH1689" s="32" t="n">
        <f aca="false">IF(AH647=AH$2,1,0)</f>
        <v>1</v>
      </c>
      <c r="AI1689" s="33" t="n">
        <f aca="false">0</f>
        <v>0</v>
      </c>
      <c r="AJ1689" s="33" t="n">
        <f aca="false">0</f>
        <v>0</v>
      </c>
      <c r="AK1689" s="32" t="n">
        <f aca="false">IF(AK647=AK$2,1,0)</f>
        <v>1</v>
      </c>
      <c r="AL1689" s="32" t="n">
        <f aca="false">IF(AL647=AL$2,1,0)</f>
        <v>0</v>
      </c>
      <c r="AM1689" s="32" t="n">
        <f aca="false">IF(AM647=AM$2,1,0)</f>
        <v>1</v>
      </c>
      <c r="AN1689" s="32" t="n">
        <f aca="false">IF(AN647=AN$2,1,0)</f>
        <v>1</v>
      </c>
      <c r="AO1689" s="32" t="n">
        <f aca="false">IF(AO647=AO$2,1,0)</f>
        <v>1</v>
      </c>
      <c r="AP1689" s="32" t="n">
        <f aca="false">IF(AP647=AP$2,1,0)</f>
        <v>1</v>
      </c>
      <c r="AQ1689" s="32" t="n">
        <f aca="false">IF(AQ647=AQ$2,1,0)</f>
        <v>1</v>
      </c>
      <c r="AR1689" s="32" t="n">
        <f aca="false">IF(AR647=AR$2,1,0)</f>
        <v>1</v>
      </c>
      <c r="AS1689" s="32" t="n">
        <f aca="false">IF(AS647=AS$2,1,0)</f>
        <v>1</v>
      </c>
      <c r="AT1689" s="33" t="n">
        <f aca="false">IF(AT647=AT$2,3,0)</f>
        <v>0</v>
      </c>
      <c r="AU1689" s="32" t="n">
        <f aca="false">IF(AU647=AU$2,1,0)</f>
        <v>0</v>
      </c>
      <c r="AV1689" s="32" t="n">
        <f aca="false">IF(AV647=AV$2,1,0)</f>
        <v>1</v>
      </c>
      <c r="AW1689" s="32" t="n">
        <f aca="false">IF(AW647=AW$2,1,0)</f>
        <v>0</v>
      </c>
      <c r="AX1689" s="32" t="n">
        <f aca="false">IF(AX647=AX$2,1,0)</f>
        <v>1</v>
      </c>
      <c r="AY1689" s="32" t="n">
        <f aca="false">IF(AY647=AY$2,1,0)</f>
        <v>1</v>
      </c>
      <c r="AZ1689" s="32" t="n">
        <f aca="false">IF(AZ647=AZ$2,1,0)</f>
        <v>1</v>
      </c>
      <c r="BA1689" s="32" t="n">
        <f aca="false">IF(BA647=BA$2,1,0)</f>
        <v>0</v>
      </c>
      <c r="BB1689" s="32" t="n">
        <f aca="false">IF(BB647=BB$2,1,0)</f>
        <v>0</v>
      </c>
      <c r="BC1689" s="32" t="n">
        <f aca="false">IF(BC647=BC$2,1,0)</f>
        <v>0</v>
      </c>
      <c r="BD1689" s="32" t="n">
        <f aca="false">IF(BD647=BD$2,1,0)</f>
        <v>1</v>
      </c>
      <c r="BE1689" s="32" t="n">
        <f aca="false">IF(BE647=BE$2,1,0)</f>
        <v>0</v>
      </c>
      <c r="BF1689" s="32" t="n">
        <f aca="false">IF(BF647=BF$2,1,0)</f>
        <v>0</v>
      </c>
      <c r="BG1689" s="32" t="n">
        <f aca="false">IF(BG647=BG$2,1,0)</f>
        <v>0</v>
      </c>
      <c r="BH1689" s="32" t="n">
        <f aca="false">IF(BH647=BH$2,1,0)</f>
        <v>1</v>
      </c>
      <c r="BI1689" s="32" t="n">
        <f aca="false">IF(BI647=BI$2,1,0)</f>
        <v>1</v>
      </c>
      <c r="BJ1689" s="32" t="n">
        <f aca="false">IF(BJ647=BJ$2,1,0)</f>
        <v>1</v>
      </c>
      <c r="BK1689" s="32" t="n">
        <f aca="false">IF(BK647=BK$2,1,0)</f>
        <v>1</v>
      </c>
      <c r="BL1689" s="32" t="n">
        <f aca="false">IF(BL647=BL$2,1,0)</f>
        <v>1</v>
      </c>
      <c r="BM1689" s="32" t="n">
        <f aca="false">IF(BM647=BM$2,1,0)</f>
        <v>1</v>
      </c>
      <c r="BN1689" s="32" t="n">
        <f aca="false">IF(BN647=BN$2,1,0)</f>
        <v>1</v>
      </c>
      <c r="BO1689" s="32" t="n">
        <f aca="false">IF(BO647=BO$2,1,0)</f>
        <v>1</v>
      </c>
      <c r="BP1689" s="32" t="n">
        <f aca="false">IF(BP647=BP$2,1,0)</f>
        <v>1</v>
      </c>
      <c r="BQ1689" s="32" t="n">
        <f aca="false">IF(BQ647=BQ$2,1,0)</f>
        <v>1</v>
      </c>
      <c r="BR1689" s="34" t="str">
        <f aca="false">IF($K647="I_9","",IF(BR647=BR$2,1,0))</f>
        <v/>
      </c>
      <c r="BS1689" s="34" t="str">
        <f aca="false">IF($K647="I_9","",IF(BS647=BS$2,1,0))</f>
        <v/>
      </c>
      <c r="BT1689" s="34" t="str">
        <f aca="false">IF($K647="I_9","",IF(BT647=BT$2,1,0))</f>
        <v/>
      </c>
      <c r="BU1689" s="34" t="str">
        <f aca="false">IF($K647="I_9","",IF(BU647=BU$2,1,0))</f>
        <v/>
      </c>
      <c r="BV1689" s="34" t="str">
        <f aca="false">IF($K647="I_9","",IF(BV647=BV$2,1,0))</f>
        <v/>
      </c>
      <c r="BW1689" s="35" t="str">
        <f aca="false">IF($K647="I_9","",IF(BW647=BW$2,1,0))</f>
        <v/>
      </c>
      <c r="BX1689" s="35" t="str">
        <f aca="false">IF($K647="I_9","",IF(BX647=BX$2,2,0))</f>
        <v/>
      </c>
      <c r="BY1689" s="35" t="str">
        <f aca="false">IF($K647="I_9","",IF(BY647=BY$2,3,0))</f>
        <v/>
      </c>
      <c r="BZ1689" s="34" t="str">
        <f aca="false">IF($K647="I_9","",IF(BZ647=BZ$2,1,0))</f>
        <v/>
      </c>
      <c r="CA1689" s="34" t="str">
        <f aca="false">IF($K647="I_9","",IF(CA647=CA$2,1,0))</f>
        <v/>
      </c>
      <c r="CB1689" s="34" t="str">
        <f aca="false">IF($K647="I_9","",IF(CB647=CB$2,1,0))</f>
        <v/>
      </c>
      <c r="CC1689" s="34" t="str">
        <f aca="false">IF($K647="I_9","",IF(CC647=CC$2,1,0))</f>
        <v/>
      </c>
      <c r="CD1689" s="34" t="str">
        <f aca="false">IF($K647="I_9","",IF(CD647=CD$2,1,0))</f>
        <v/>
      </c>
      <c r="CE1689" s="36" t="str">
        <f aca="false">IF($K647="III_11",IF(CE647=CE$2,1,0),"")</f>
        <v/>
      </c>
      <c r="CF1689" s="36" t="str">
        <f aca="false">IF($K647="III_11",IF(CF647=CF$2,1,0),"")</f>
        <v/>
      </c>
      <c r="CG1689" s="36" t="str">
        <f aca="false">IF($K647="III_11",IF(CG647=CG$2,1,0),"")</f>
        <v/>
      </c>
      <c r="CH1689" s="36" t="str">
        <f aca="false">IF($K647="III_11",IF(CH647=CH$2,1,0),"")</f>
        <v/>
      </c>
      <c r="CI1689" s="36" t="str">
        <f aca="false">IF($K647="III_11",IF(CI647=CI$2,1,0),"")</f>
        <v/>
      </c>
      <c r="CJ1689" s="36" t="str">
        <f aca="false">IF($K647="III_11",IF(CJ647=CJ$2,1,0),"")</f>
        <v/>
      </c>
      <c r="CK1689" s="36" t="str">
        <f aca="false">IF($K647="III_11",IF(CK647=CK$2,1,0),"")</f>
        <v/>
      </c>
      <c r="CL1689" s="36" t="str">
        <f aca="false">IF($K647="III_11",IF(CL647=CL$2,1,0),"")</f>
        <v/>
      </c>
      <c r="CM1689" s="36" t="str">
        <f aca="false">IF($K647="III_11",IF(CM647=CM$2,1,0),"")</f>
        <v/>
      </c>
      <c r="CN1689" s="36" t="str">
        <f aca="false">IF($K647="III_11",IF(CN647=CN$2,1,0),"")</f>
        <v/>
      </c>
    </row>
    <row r="1690" customFormat="false" ht="15.75" hidden="false" customHeight="true" outlineLevel="0" collapsed="false">
      <c r="A1690" s="4" t="str">
        <f aca="false">LEFT(A648,5)</f>
        <v>645</v>
      </c>
      <c r="B1690" s="3" t="str">
        <f aca="false">LEFT(B648,5)</f>
        <v>0</v>
      </c>
      <c r="C1690" s="2" t="n">
        <f aca="false">(IF(K1690="I_9",IF(F1690&gt;18,1,0),0)+IF(K1690="II_10",IF(F1690&gt;26,1,0),0)+IF(K1690="III_11",IF(F1690&gt;33,1,0),0))*B1690</f>
        <v>0</v>
      </c>
      <c r="D1690" s="2" t="str">
        <f aca="false">IF(C1690=1,"Запрошується до ІІ туру","Не бере участь у наступному турі")</f>
        <v>Не бере участь у наступному турі</v>
      </c>
      <c r="E1690" s="37" t="s">
        <v>602</v>
      </c>
      <c r="F1690" s="38" t="n">
        <f aca="false">SUM(R1690:CN1690)</f>
        <v>30</v>
      </c>
      <c r="G1690" s="2" t="str">
        <f aca="false">G648</f>
        <v>Романенко Іван</v>
      </c>
      <c r="H1690" s="2" t="str">
        <f aca="false">H648</f>
        <v>Романенко Іван</v>
      </c>
      <c r="J1690" s="3" t="n">
        <f aca="false">J648</f>
        <v>9</v>
      </c>
      <c r="K1690" s="3" t="str">
        <f aca="false">K648</f>
        <v>I_9</v>
      </c>
      <c r="M1690" s="2" t="str">
        <f aca="false">M648</f>
        <v>Вінницька</v>
      </c>
      <c r="N1690" s="2" t="str">
        <f aca="false">N648</f>
        <v>Погоджуюсь</v>
      </c>
      <c r="O1690" s="2" t="str">
        <f aca="false">O648</f>
        <v>Підтверджую</v>
      </c>
      <c r="P1690" s="2" t="str">
        <f aca="false">P648</f>
        <v>Ні</v>
      </c>
      <c r="Q1690" s="2" t="str">
        <f aca="false">Q648</f>
        <v>Не погоджуюсь (і беру участь у виконанні цього туру в ознайомчому режимі)</v>
      </c>
      <c r="R1690" s="32" t="n">
        <f aca="false">IF(R648=R$2,1,0)</f>
        <v>1</v>
      </c>
      <c r="S1690" s="32" t="n">
        <f aca="false">IF(S648=S$2,1,0)</f>
        <v>1</v>
      </c>
      <c r="T1690" s="32" t="n">
        <f aca="false">IF(T648=T$2,1,0)</f>
        <v>1</v>
      </c>
      <c r="U1690" s="32" t="n">
        <f aca="false">IF(U648=U$2,1,0)</f>
        <v>0</v>
      </c>
      <c r="V1690" s="32" t="n">
        <f aca="false">IF(V648=V$2,1,0)</f>
        <v>0</v>
      </c>
      <c r="W1690" s="32" t="n">
        <f aca="false">IF(W648=W$2,1,0)</f>
        <v>0</v>
      </c>
      <c r="X1690" s="32" t="n">
        <f aca="false">IF(X648=X$2,1,0)</f>
        <v>0</v>
      </c>
      <c r="Y1690" s="32" t="n">
        <f aca="false">IF(Y648=Y$2,1,0)</f>
        <v>1</v>
      </c>
      <c r="Z1690" s="32" t="n">
        <f aca="false">IF(Z648=Z$2,1,0)</f>
        <v>1</v>
      </c>
      <c r="AA1690" s="33" t="n">
        <f aca="false">IF(AA648=AA$2,2,0)</f>
        <v>0</v>
      </c>
      <c r="AB1690" s="33" t="n">
        <f aca="false">0</f>
        <v>0</v>
      </c>
      <c r="AC1690" s="32" t="n">
        <f aca="false">IF(AC648=AC$2,1,0)</f>
        <v>1</v>
      </c>
      <c r="AD1690" s="32" t="n">
        <f aca="false">IF(AD648=AD$2,1,0)</f>
        <v>0</v>
      </c>
      <c r="AE1690" s="32" t="n">
        <f aca="false">IF(AE648=AE$2,1,0)</f>
        <v>1</v>
      </c>
      <c r="AF1690" s="32" t="n">
        <f aca="false">IF(AF648=AF$2,1,0)</f>
        <v>0</v>
      </c>
      <c r="AG1690" s="32" t="n">
        <f aca="false">IF(AG648=AG$2,1,0)</f>
        <v>1</v>
      </c>
      <c r="AH1690" s="32" t="n">
        <f aca="false">IF(AH648=AH$2,1,0)</f>
        <v>0</v>
      </c>
      <c r="AI1690" s="33" t="n">
        <f aca="false">0</f>
        <v>0</v>
      </c>
      <c r="AJ1690" s="33" t="n">
        <f aca="false">0</f>
        <v>0</v>
      </c>
      <c r="AK1690" s="32" t="n">
        <f aca="false">IF(AK648=AK$2,1,0)</f>
        <v>0</v>
      </c>
      <c r="AL1690" s="32" t="n">
        <f aca="false">IF(AL648=AL$2,1,0)</f>
        <v>0</v>
      </c>
      <c r="AM1690" s="32" t="n">
        <f aca="false">IF(AM648=AM$2,1,0)</f>
        <v>1</v>
      </c>
      <c r="AN1690" s="32" t="n">
        <f aca="false">IF(AN648=AN$2,1,0)</f>
        <v>1</v>
      </c>
      <c r="AO1690" s="32" t="n">
        <f aca="false">IF(AO648=AO$2,1,0)</f>
        <v>1</v>
      </c>
      <c r="AP1690" s="32" t="n">
        <f aca="false">IF(AP648=AP$2,1,0)</f>
        <v>1</v>
      </c>
      <c r="AQ1690" s="32" t="n">
        <f aca="false">IF(AQ648=AQ$2,1,0)</f>
        <v>0</v>
      </c>
      <c r="AR1690" s="32" t="n">
        <f aca="false">IF(AR648=AR$2,1,0)</f>
        <v>0</v>
      </c>
      <c r="AS1690" s="32" t="n">
        <f aca="false">IF(AS648=AS$2,1,0)</f>
        <v>1</v>
      </c>
      <c r="AT1690" s="33" t="n">
        <f aca="false">IF(AT648=AT$2,3,0)</f>
        <v>0</v>
      </c>
      <c r="AU1690" s="32" t="n">
        <f aca="false">IF(AU648=AU$2,1,0)</f>
        <v>1</v>
      </c>
      <c r="AV1690" s="32" t="n">
        <f aca="false">IF(AV648=AV$2,1,0)</f>
        <v>1</v>
      </c>
      <c r="AW1690" s="32" t="n">
        <f aca="false">IF(AW648=AW$2,1,0)</f>
        <v>0</v>
      </c>
      <c r="AX1690" s="32" t="n">
        <f aca="false">IF(AX648=AX$2,1,0)</f>
        <v>1</v>
      </c>
      <c r="AY1690" s="32" t="n">
        <f aca="false">IF(AY648=AY$2,1,0)</f>
        <v>1</v>
      </c>
      <c r="AZ1690" s="32" t="n">
        <f aca="false">IF(AZ648=AZ$2,1,0)</f>
        <v>0</v>
      </c>
      <c r="BA1690" s="32" t="n">
        <f aca="false">IF(BA648=BA$2,1,0)</f>
        <v>0</v>
      </c>
      <c r="BB1690" s="32" t="n">
        <f aca="false">IF(BB648=BB$2,1,0)</f>
        <v>0</v>
      </c>
      <c r="BC1690" s="32" t="n">
        <f aca="false">IF(BC648=BC$2,1,0)</f>
        <v>0</v>
      </c>
      <c r="BD1690" s="32" t="n">
        <f aca="false">IF(BD648=BD$2,1,0)</f>
        <v>1</v>
      </c>
      <c r="BE1690" s="32" t="n">
        <f aca="false">IF(BE648=BE$2,1,0)</f>
        <v>1</v>
      </c>
      <c r="BF1690" s="32" t="n">
        <f aca="false">IF(BF648=BF$2,1,0)</f>
        <v>1</v>
      </c>
      <c r="BG1690" s="32" t="n">
        <f aca="false">IF(BG648=BG$2,1,0)</f>
        <v>0</v>
      </c>
      <c r="BH1690" s="32" t="n">
        <f aca="false">IF(BH648=BH$2,1,0)</f>
        <v>1</v>
      </c>
      <c r="BI1690" s="32" t="n">
        <f aca="false">IF(BI648=BI$2,1,0)</f>
        <v>1</v>
      </c>
      <c r="BJ1690" s="32" t="n">
        <f aca="false">IF(BJ648=BJ$2,1,0)</f>
        <v>1</v>
      </c>
      <c r="BK1690" s="32" t="n">
        <f aca="false">IF(BK648=BK$2,1,0)</f>
        <v>1</v>
      </c>
      <c r="BL1690" s="32" t="n">
        <f aca="false">IF(BL648=BL$2,1,0)</f>
        <v>1</v>
      </c>
      <c r="BM1690" s="32" t="n">
        <f aca="false">IF(BM648=BM$2,1,0)</f>
        <v>1</v>
      </c>
      <c r="BN1690" s="32" t="n">
        <f aca="false">IF(BN648=BN$2,1,0)</f>
        <v>1</v>
      </c>
      <c r="BO1690" s="32" t="n">
        <f aca="false">IF(BO648=BO$2,1,0)</f>
        <v>1</v>
      </c>
      <c r="BP1690" s="32" t="n">
        <f aca="false">IF(BP648=BP$2,1,0)</f>
        <v>1</v>
      </c>
      <c r="BQ1690" s="32" t="n">
        <f aca="false">IF(BQ648=BQ$2,1,0)</f>
        <v>1</v>
      </c>
      <c r="BR1690" s="34" t="str">
        <f aca="false">IF($K648="I_9","",IF(BR648=BR$2,1,0))</f>
        <v/>
      </c>
      <c r="BS1690" s="34" t="str">
        <f aca="false">IF($K648="I_9","",IF(BS648=BS$2,1,0))</f>
        <v/>
      </c>
      <c r="BT1690" s="34" t="str">
        <f aca="false">IF($K648="I_9","",IF(BT648=BT$2,1,0))</f>
        <v/>
      </c>
      <c r="BU1690" s="34" t="str">
        <f aca="false">IF($K648="I_9","",IF(BU648=BU$2,1,0))</f>
        <v/>
      </c>
      <c r="BV1690" s="34" t="str">
        <f aca="false">IF($K648="I_9","",IF(BV648=BV$2,1,0))</f>
        <v/>
      </c>
      <c r="BW1690" s="35" t="str">
        <f aca="false">IF($K648="I_9","",IF(BW648=BW$2,1,0))</f>
        <v/>
      </c>
      <c r="BX1690" s="35" t="str">
        <f aca="false">IF($K648="I_9","",IF(BX648=BX$2,2,0))</f>
        <v/>
      </c>
      <c r="BY1690" s="35" t="str">
        <f aca="false">IF($K648="I_9","",IF(BY648=BY$2,3,0))</f>
        <v/>
      </c>
      <c r="BZ1690" s="34" t="str">
        <f aca="false">IF($K648="I_9","",IF(BZ648=BZ$2,1,0))</f>
        <v/>
      </c>
      <c r="CA1690" s="34" t="str">
        <f aca="false">IF($K648="I_9","",IF(CA648=CA$2,1,0))</f>
        <v/>
      </c>
      <c r="CB1690" s="34" t="str">
        <f aca="false">IF($K648="I_9","",IF(CB648=CB$2,1,0))</f>
        <v/>
      </c>
      <c r="CC1690" s="34" t="str">
        <f aca="false">IF($K648="I_9","",IF(CC648=CC$2,1,0))</f>
        <v/>
      </c>
      <c r="CD1690" s="34" t="str">
        <f aca="false">IF($K648="I_9","",IF(CD648=CD$2,1,0))</f>
        <v/>
      </c>
      <c r="CE1690" s="36" t="str">
        <f aca="false">IF($K648="III_11",IF(CE648=CE$2,1,0),"")</f>
        <v/>
      </c>
      <c r="CF1690" s="36" t="str">
        <f aca="false">IF($K648="III_11",IF(CF648=CF$2,1,0),"")</f>
        <v/>
      </c>
      <c r="CG1690" s="36" t="str">
        <f aca="false">IF($K648="III_11",IF(CG648=CG$2,1,0),"")</f>
        <v/>
      </c>
      <c r="CH1690" s="36" t="str">
        <f aca="false">IF($K648="III_11",IF(CH648=CH$2,1,0),"")</f>
        <v/>
      </c>
      <c r="CI1690" s="36" t="str">
        <f aca="false">IF($K648="III_11",IF(CI648=CI$2,1,0),"")</f>
        <v/>
      </c>
      <c r="CJ1690" s="36" t="str">
        <f aca="false">IF($K648="III_11",IF(CJ648=CJ$2,1,0),"")</f>
        <v/>
      </c>
      <c r="CK1690" s="36" t="str">
        <f aca="false">IF($K648="III_11",IF(CK648=CK$2,1,0),"")</f>
        <v/>
      </c>
      <c r="CL1690" s="36" t="str">
        <f aca="false">IF($K648="III_11",IF(CL648=CL$2,1,0),"")</f>
        <v/>
      </c>
      <c r="CM1690" s="36" t="str">
        <f aca="false">IF($K648="III_11",IF(CM648=CM$2,1,0),"")</f>
        <v/>
      </c>
      <c r="CN1690" s="36" t="str">
        <f aca="false">IF($K648="III_11",IF(CN648=CN$2,1,0),"")</f>
        <v/>
      </c>
    </row>
    <row r="1691" customFormat="false" ht="15.75" hidden="false" customHeight="true" outlineLevel="0" collapsed="false">
      <c r="A1691" s="4" t="str">
        <f aca="false">LEFT(A649,5)</f>
        <v>646</v>
      </c>
      <c r="B1691" s="3" t="str">
        <f aca="false">LEFT(B649,5)</f>
        <v>1</v>
      </c>
      <c r="C1691" s="2" t="n">
        <f aca="false">(IF(K1691="I_9",IF(F1691&gt;18,1,0),0)+IF(K1691="II_10",IF(F1691&gt;26,1,0),0)+IF(K1691="III_11",IF(F1691&gt;33,1,0),0))*B1691</f>
        <v>1</v>
      </c>
      <c r="D1691" s="2" t="str">
        <f aca="false">IF(C1691=1,"Запрошується до ІІ туру","Не бере участь у наступному турі")</f>
        <v>Запрошується до ІІ туру</v>
      </c>
      <c r="E1691" s="37" t="s">
        <v>471</v>
      </c>
      <c r="F1691" s="38" t="n">
        <f aca="false">SUM(R1691:CN1691)</f>
        <v>36</v>
      </c>
      <c r="G1691" s="2" t="str">
        <f aca="false">G649</f>
        <v>Гаврилик</v>
      </c>
      <c r="H1691" s="2" t="str">
        <f aca="false">H649</f>
        <v>Анастасія </v>
      </c>
      <c r="J1691" s="3" t="n">
        <f aca="false">J649</f>
        <v>11</v>
      </c>
      <c r="K1691" s="3" t="str">
        <f aca="false">K649</f>
        <v>III_11</v>
      </c>
      <c r="M1691" s="2" t="str">
        <f aca="false">M649</f>
        <v>Закарпатська</v>
      </c>
      <c r="N1691" s="2" t="str">
        <f aca="false">N649</f>
        <v>Погоджуюсь</v>
      </c>
      <c r="O1691" s="2" t="str">
        <f aca="false">O649</f>
        <v>Підтверджую</v>
      </c>
      <c r="P1691" s="2" t="str">
        <f aca="false">P649</f>
        <v>Так</v>
      </c>
      <c r="Q1691" s="2" t="str">
        <f aca="false">Q649</f>
        <v>Погоджуюсь</v>
      </c>
      <c r="R1691" s="32" t="n">
        <f aca="false">IF(R649=R$2,1,0)</f>
        <v>1</v>
      </c>
      <c r="S1691" s="32" t="n">
        <f aca="false">IF(S649=S$2,1,0)</f>
        <v>1</v>
      </c>
      <c r="T1691" s="32" t="n">
        <f aca="false">IF(T649=T$2,1,0)</f>
        <v>1</v>
      </c>
      <c r="U1691" s="32" t="n">
        <f aca="false">IF(U649=U$2,1,0)</f>
        <v>1</v>
      </c>
      <c r="V1691" s="32" t="n">
        <f aca="false">IF(V649=V$2,1,0)</f>
        <v>0</v>
      </c>
      <c r="W1691" s="32" t="n">
        <f aca="false">IF(W649=W$2,1,0)</f>
        <v>0</v>
      </c>
      <c r="X1691" s="32" t="n">
        <f aca="false">IF(X649=X$2,1,0)</f>
        <v>0</v>
      </c>
      <c r="Y1691" s="32" t="n">
        <f aca="false">IF(Y649=Y$2,1,0)</f>
        <v>0</v>
      </c>
      <c r="Z1691" s="32" t="n">
        <f aca="false">IF(Z649=Z$2,1,0)</f>
        <v>0</v>
      </c>
      <c r="AA1691" s="33" t="n">
        <f aca="false">IF(AA649=AA$2,2,0)</f>
        <v>0</v>
      </c>
      <c r="AB1691" s="33" t="n">
        <f aca="false">0</f>
        <v>0</v>
      </c>
      <c r="AC1691" s="32" t="n">
        <f aca="false">IF(AC649=AC$2,1,0)</f>
        <v>0</v>
      </c>
      <c r="AD1691" s="32" t="n">
        <f aca="false">IF(AD649=AD$2,1,0)</f>
        <v>0</v>
      </c>
      <c r="AE1691" s="32" t="n">
        <f aca="false">IF(AE649=AE$2,1,0)</f>
        <v>1</v>
      </c>
      <c r="AF1691" s="32" t="n">
        <f aca="false">IF(AF649=AF$2,1,0)</f>
        <v>0</v>
      </c>
      <c r="AG1691" s="32" t="n">
        <f aca="false">IF(AG649=AG$2,1,0)</f>
        <v>0</v>
      </c>
      <c r="AH1691" s="32" t="n">
        <f aca="false">IF(AH649=AH$2,1,0)</f>
        <v>0</v>
      </c>
      <c r="AI1691" s="33" t="n">
        <f aca="false">0</f>
        <v>0</v>
      </c>
      <c r="AJ1691" s="33" t="n">
        <f aca="false">0</f>
        <v>0</v>
      </c>
      <c r="AK1691" s="32" t="n">
        <f aca="false">IF(AK649=AK$2,1,0)</f>
        <v>0</v>
      </c>
      <c r="AL1691" s="32" t="n">
        <f aca="false">IF(AL649=AL$2,1,0)</f>
        <v>0</v>
      </c>
      <c r="AM1691" s="32" t="n">
        <f aca="false">IF(AM649=AM$2,1,0)</f>
        <v>0</v>
      </c>
      <c r="AN1691" s="32" t="n">
        <f aca="false">IF(AN649=AN$2,1,0)</f>
        <v>1</v>
      </c>
      <c r="AO1691" s="32" t="n">
        <f aca="false">IF(AO649=AO$2,1,0)</f>
        <v>1</v>
      </c>
      <c r="AP1691" s="32" t="n">
        <f aca="false">IF(AP649=AP$2,1,0)</f>
        <v>1</v>
      </c>
      <c r="AQ1691" s="32" t="n">
        <f aca="false">IF(AQ649=AQ$2,1,0)</f>
        <v>0</v>
      </c>
      <c r="AR1691" s="32" t="n">
        <f aca="false">IF(AR649=AR$2,1,0)</f>
        <v>0</v>
      </c>
      <c r="AS1691" s="32" t="n">
        <f aca="false">IF(AS649=AS$2,1,0)</f>
        <v>1</v>
      </c>
      <c r="AT1691" s="33" t="n">
        <f aca="false">IF(AT649=AT$2,3,0)</f>
        <v>0</v>
      </c>
      <c r="AU1691" s="32" t="n">
        <f aca="false">IF(AU649=AU$2,1,0)</f>
        <v>1</v>
      </c>
      <c r="AV1691" s="32" t="n">
        <f aca="false">IF(AV649=AV$2,1,0)</f>
        <v>1</v>
      </c>
      <c r="AW1691" s="32" t="n">
        <f aca="false">IF(AW649=AW$2,1,0)</f>
        <v>0</v>
      </c>
      <c r="AX1691" s="32" t="n">
        <f aca="false">IF(AX649=AX$2,1,0)</f>
        <v>1</v>
      </c>
      <c r="AY1691" s="32" t="n">
        <f aca="false">IF(AY649=AY$2,1,0)</f>
        <v>1</v>
      </c>
      <c r="AZ1691" s="32" t="n">
        <f aca="false">IF(AZ649=AZ$2,1,0)</f>
        <v>1</v>
      </c>
      <c r="BA1691" s="32" t="n">
        <f aca="false">IF(BA649=BA$2,1,0)</f>
        <v>0</v>
      </c>
      <c r="BB1691" s="32" t="n">
        <f aca="false">IF(BB649=BB$2,1,0)</f>
        <v>1</v>
      </c>
      <c r="BC1691" s="32" t="n">
        <f aca="false">IF(BC649=BC$2,1,0)</f>
        <v>0</v>
      </c>
      <c r="BD1691" s="32" t="n">
        <f aca="false">IF(BD649=BD$2,1,0)</f>
        <v>1</v>
      </c>
      <c r="BE1691" s="32" t="n">
        <f aca="false">IF(BE649=BE$2,1,0)</f>
        <v>0</v>
      </c>
      <c r="BF1691" s="32" t="n">
        <f aca="false">IF(BF649=BF$2,1,0)</f>
        <v>0</v>
      </c>
      <c r="BG1691" s="32" t="n">
        <f aca="false">IF(BG649=BG$2,1,0)</f>
        <v>0</v>
      </c>
      <c r="BH1691" s="32" t="n">
        <f aca="false">IF(BH649=BH$2,1,0)</f>
        <v>1</v>
      </c>
      <c r="BI1691" s="32" t="n">
        <f aca="false">IF(BI649=BI$2,1,0)</f>
        <v>1</v>
      </c>
      <c r="BJ1691" s="32" t="n">
        <f aca="false">IF(BJ649=BJ$2,1,0)</f>
        <v>1</v>
      </c>
      <c r="BK1691" s="32" t="n">
        <f aca="false">IF(BK649=BK$2,1,0)</f>
        <v>0</v>
      </c>
      <c r="BL1691" s="32" t="n">
        <f aca="false">IF(BL649=BL$2,1,0)</f>
        <v>0</v>
      </c>
      <c r="BM1691" s="32" t="n">
        <f aca="false">IF(BM649=BM$2,1,0)</f>
        <v>1</v>
      </c>
      <c r="BN1691" s="32" t="n">
        <f aca="false">IF(BN649=BN$2,1,0)</f>
        <v>1</v>
      </c>
      <c r="BO1691" s="32" t="n">
        <f aca="false">IF(BO649=BO$2,1,0)</f>
        <v>1</v>
      </c>
      <c r="BP1691" s="32" t="n">
        <f aca="false">IF(BP649=BP$2,1,0)</f>
        <v>0</v>
      </c>
      <c r="BQ1691" s="32" t="n">
        <f aca="false">IF(BQ649=BQ$2,1,0)</f>
        <v>1</v>
      </c>
      <c r="BR1691" s="34" t="n">
        <f aca="false">IF($K649="I_9","",IF(BR649=BR$2,1,0))</f>
        <v>1</v>
      </c>
      <c r="BS1691" s="34" t="n">
        <f aca="false">IF($K649="I_9","",IF(BS649=BS$2,1,0))</f>
        <v>1</v>
      </c>
      <c r="BT1691" s="34" t="n">
        <f aca="false">IF($K649="I_9","",IF(BT649=BT$2,1,0))</f>
        <v>1</v>
      </c>
      <c r="BU1691" s="34" t="n">
        <f aca="false">IF($K649="I_9","",IF(BU649=BU$2,1,0))</f>
        <v>1</v>
      </c>
      <c r="BV1691" s="34" t="n">
        <f aca="false">IF($K649="I_9","",IF(BV649=BV$2,1,0))</f>
        <v>0</v>
      </c>
      <c r="BW1691" s="35" t="n">
        <f aca="false">IF($K649="I_9","",IF(BW649=BW$2,1,0))</f>
        <v>0</v>
      </c>
      <c r="BX1691" s="35" t="n">
        <f aca="false">IF($K649="I_9","",IF(BX649=BX$2,2,0))</f>
        <v>2</v>
      </c>
      <c r="BY1691" s="35" t="n">
        <f aca="false">IF($K649="I_9","",IF(BY649=BY$2,3,0))</f>
        <v>0</v>
      </c>
      <c r="BZ1691" s="34" t="n">
        <f aca="false">IF($K649="I_9","",IF(BZ649=BZ$2,1,0))</f>
        <v>1</v>
      </c>
      <c r="CA1691" s="34" t="n">
        <f aca="false">IF($K649="I_9","",IF(CA649=CA$2,1,0))</f>
        <v>1</v>
      </c>
      <c r="CB1691" s="34" t="n">
        <f aca="false">IF($K649="I_9","",IF(CB649=CB$2,1,0))</f>
        <v>1</v>
      </c>
      <c r="CC1691" s="34" t="n">
        <f aca="false">IF($K649="I_9","",IF(CC649=CC$2,1,0))</f>
        <v>1</v>
      </c>
      <c r="CD1691" s="34" t="n">
        <f aca="false">IF($K649="I_9","",IF(CD649=CD$2,1,0))</f>
        <v>0</v>
      </c>
      <c r="CE1691" s="36" t="n">
        <f aca="false">IF($K649="III_11",IF(CE649=CE$2,1,0),"")</f>
        <v>1</v>
      </c>
      <c r="CF1691" s="36" t="n">
        <f aca="false">IF($K649="III_11",IF(CF649=CF$2,1,0),"")</f>
        <v>1</v>
      </c>
      <c r="CG1691" s="36" t="n">
        <f aca="false">IF($K649="III_11",IF(CG649=CG$2,1,0),"")</f>
        <v>0</v>
      </c>
      <c r="CH1691" s="36" t="n">
        <f aca="false">IF($K649="III_11",IF(CH649=CH$2,1,0),"")</f>
        <v>0</v>
      </c>
      <c r="CI1691" s="36" t="n">
        <f aca="false">IF($K649="III_11",IF(CI649=CI$2,1,0),"")</f>
        <v>0</v>
      </c>
      <c r="CJ1691" s="36" t="n">
        <f aca="false">IF($K649="III_11",IF(CJ649=CJ$2,1,0),"")</f>
        <v>0</v>
      </c>
      <c r="CK1691" s="36" t="n">
        <f aca="false">IF($K649="III_11",IF(CK649=CK$2,1,0),"")</f>
        <v>1</v>
      </c>
      <c r="CL1691" s="36" t="n">
        <f aca="false">IF($K649="III_11",IF(CL649=CL$2,1,0),"")</f>
        <v>0</v>
      </c>
      <c r="CM1691" s="36" t="n">
        <f aca="false">IF($K649="III_11",IF(CM649=CM$2,1,0),"")</f>
        <v>0</v>
      </c>
      <c r="CN1691" s="36" t="n">
        <f aca="false">IF($K649="III_11",IF(CN649=CN$2,1,0),"")</f>
        <v>0</v>
      </c>
    </row>
    <row r="1692" customFormat="false" ht="15.75" hidden="false" customHeight="true" outlineLevel="0" collapsed="false">
      <c r="A1692" s="4" t="str">
        <f aca="false">LEFT(A650,5)</f>
        <v>647</v>
      </c>
      <c r="B1692" s="3" t="str">
        <f aca="false">LEFT(B650,5)</f>
        <v>1</v>
      </c>
      <c r="C1692" s="2" t="n">
        <f aca="false">(IF(K1692="I_9",IF(F1692&gt;18,1,0),0)+IF(K1692="II_10",IF(F1692&gt;26,1,0),0)+IF(K1692="III_11",IF(F1692&gt;33,1,0),0))*B1692</f>
        <v>1</v>
      </c>
      <c r="D1692" s="2" t="str">
        <f aca="false">IF(C1692=1,"Запрошується до ІІ туру","Не бере участь у наступному турі")</f>
        <v>Запрошується до ІІ туру</v>
      </c>
      <c r="E1692" s="37" t="s">
        <v>1687</v>
      </c>
      <c r="F1692" s="38" t="n">
        <f aca="false">SUM(R1692:CN1692)</f>
        <v>41</v>
      </c>
      <c r="G1692" s="2" t="str">
        <f aca="false">G650</f>
        <v>Губанова </v>
      </c>
      <c r="H1692" s="2" t="str">
        <f aca="false">H650</f>
        <v>Анна</v>
      </c>
      <c r="J1692" s="3" t="n">
        <f aca="false">J650</f>
        <v>11</v>
      </c>
      <c r="K1692" s="3" t="str">
        <f aca="false">K650</f>
        <v>III_11</v>
      </c>
      <c r="M1692" s="2" t="str">
        <f aca="false">M650</f>
        <v>Харківська</v>
      </c>
      <c r="N1692" s="2" t="str">
        <f aca="false">N650</f>
        <v>Погоджуюсь</v>
      </c>
      <c r="O1692" s="2" t="str">
        <f aca="false">O650</f>
        <v>Підтверджую</v>
      </c>
      <c r="P1692" s="2" t="str">
        <f aca="false">P650</f>
        <v>Так</v>
      </c>
      <c r="Q1692" s="2" t="str">
        <f aca="false">Q650</f>
        <v>Погоджуюсь</v>
      </c>
      <c r="R1692" s="32" t="n">
        <f aca="false">IF(R650=R$2,1,0)</f>
        <v>1</v>
      </c>
      <c r="S1692" s="32" t="n">
        <f aca="false">IF(S650=S$2,1,0)</f>
        <v>1</v>
      </c>
      <c r="T1692" s="32" t="n">
        <f aca="false">IF(T650=T$2,1,0)</f>
        <v>1</v>
      </c>
      <c r="U1692" s="32" t="n">
        <f aca="false">IF(U650=U$2,1,0)</f>
        <v>1</v>
      </c>
      <c r="V1692" s="32" t="n">
        <f aca="false">IF(V650=V$2,1,0)</f>
        <v>1</v>
      </c>
      <c r="W1692" s="32" t="n">
        <f aca="false">IF(W650=W$2,1,0)</f>
        <v>0</v>
      </c>
      <c r="X1692" s="32" t="n">
        <f aca="false">IF(X650=X$2,1,0)</f>
        <v>1</v>
      </c>
      <c r="Y1692" s="32" t="n">
        <f aca="false">IF(Y650=Y$2,1,0)</f>
        <v>0</v>
      </c>
      <c r="Z1692" s="32" t="n">
        <f aca="false">IF(Z650=Z$2,1,0)</f>
        <v>1</v>
      </c>
      <c r="AA1692" s="33" t="n">
        <f aca="false">IF(AA650=AA$2,2,0)</f>
        <v>0</v>
      </c>
      <c r="AB1692" s="33" t="n">
        <f aca="false">0</f>
        <v>0</v>
      </c>
      <c r="AC1692" s="32" t="n">
        <f aca="false">IF(AC650=AC$2,1,0)</f>
        <v>1</v>
      </c>
      <c r="AD1692" s="32" t="n">
        <f aca="false">IF(AD650=AD$2,1,0)</f>
        <v>0</v>
      </c>
      <c r="AE1692" s="32" t="n">
        <f aca="false">IF(AE650=AE$2,1,0)</f>
        <v>1</v>
      </c>
      <c r="AF1692" s="32" t="n">
        <f aca="false">IF(AF650=AF$2,1,0)</f>
        <v>1</v>
      </c>
      <c r="AG1692" s="32" t="n">
        <f aca="false">IF(AG650=AG$2,1,0)</f>
        <v>0</v>
      </c>
      <c r="AH1692" s="32" t="n">
        <f aca="false">IF(AH650=AH$2,1,0)</f>
        <v>0</v>
      </c>
      <c r="AI1692" s="33" t="n">
        <f aca="false">0</f>
        <v>0</v>
      </c>
      <c r="AJ1692" s="33" t="n">
        <f aca="false">0</f>
        <v>0</v>
      </c>
      <c r="AK1692" s="32" t="n">
        <f aca="false">IF(AK650=AK$2,1,0)</f>
        <v>0</v>
      </c>
      <c r="AL1692" s="32" t="n">
        <f aca="false">IF(AL650=AL$2,1,0)</f>
        <v>0</v>
      </c>
      <c r="AM1692" s="32" t="n">
        <f aca="false">IF(AM650=AM$2,1,0)</f>
        <v>1</v>
      </c>
      <c r="AN1692" s="32" t="n">
        <f aca="false">IF(AN650=AN$2,1,0)</f>
        <v>1</v>
      </c>
      <c r="AO1692" s="32" t="n">
        <f aca="false">IF(AO650=AO$2,1,0)</f>
        <v>1</v>
      </c>
      <c r="AP1692" s="32" t="n">
        <f aca="false">IF(AP650=AP$2,1,0)</f>
        <v>1</v>
      </c>
      <c r="AQ1692" s="32" t="n">
        <f aca="false">IF(AQ650=AQ$2,1,0)</f>
        <v>1</v>
      </c>
      <c r="AR1692" s="32" t="n">
        <f aca="false">IF(AR650=AR$2,1,0)</f>
        <v>1</v>
      </c>
      <c r="AS1692" s="32" t="n">
        <f aca="false">IF(AS650=AS$2,1,0)</f>
        <v>0</v>
      </c>
      <c r="AT1692" s="33" t="n">
        <f aca="false">IF(AT650=AT$2,3,0)</f>
        <v>0</v>
      </c>
      <c r="AU1692" s="32" t="n">
        <f aca="false">IF(AU650=AU$2,1,0)</f>
        <v>0</v>
      </c>
      <c r="AV1692" s="32" t="n">
        <f aca="false">IF(AV650=AV$2,1,0)</f>
        <v>1</v>
      </c>
      <c r="AW1692" s="32" t="n">
        <f aca="false">IF(AW650=AW$2,1,0)</f>
        <v>0</v>
      </c>
      <c r="AX1692" s="32" t="n">
        <f aca="false">IF(AX650=AX$2,1,0)</f>
        <v>1</v>
      </c>
      <c r="AY1692" s="32" t="n">
        <f aca="false">IF(AY650=AY$2,1,0)</f>
        <v>1</v>
      </c>
      <c r="AZ1692" s="32" t="n">
        <f aca="false">IF(AZ650=AZ$2,1,0)</f>
        <v>1</v>
      </c>
      <c r="BA1692" s="32" t="n">
        <f aca="false">IF(BA650=BA$2,1,0)</f>
        <v>0</v>
      </c>
      <c r="BB1692" s="32" t="n">
        <f aca="false">IF(BB650=BB$2,1,0)</f>
        <v>0</v>
      </c>
      <c r="BC1692" s="32" t="n">
        <f aca="false">IF(BC650=BC$2,1,0)</f>
        <v>0</v>
      </c>
      <c r="BD1692" s="32" t="n">
        <f aca="false">IF(BD650=BD$2,1,0)</f>
        <v>1</v>
      </c>
      <c r="BE1692" s="32" t="n">
        <f aca="false">IF(BE650=BE$2,1,0)</f>
        <v>0</v>
      </c>
      <c r="BF1692" s="32" t="n">
        <f aca="false">IF(BF650=BF$2,1,0)</f>
        <v>0</v>
      </c>
      <c r="BG1692" s="32" t="n">
        <f aca="false">IF(BG650=BG$2,1,0)</f>
        <v>0</v>
      </c>
      <c r="BH1692" s="32" t="n">
        <f aca="false">IF(BH650=BH$2,1,0)</f>
        <v>1</v>
      </c>
      <c r="BI1692" s="32" t="n">
        <f aca="false">IF(BI650=BI$2,1,0)</f>
        <v>0</v>
      </c>
      <c r="BJ1692" s="32" t="n">
        <f aca="false">IF(BJ650=BJ$2,1,0)</f>
        <v>0</v>
      </c>
      <c r="BK1692" s="32" t="n">
        <f aca="false">IF(BK650=BK$2,1,0)</f>
        <v>0</v>
      </c>
      <c r="BL1692" s="32" t="n">
        <f aca="false">IF(BL650=BL$2,1,0)</f>
        <v>0</v>
      </c>
      <c r="BM1692" s="32" t="n">
        <f aca="false">IF(BM650=BM$2,1,0)</f>
        <v>1</v>
      </c>
      <c r="BN1692" s="32" t="n">
        <f aca="false">IF(BN650=BN$2,1,0)</f>
        <v>0</v>
      </c>
      <c r="BO1692" s="32" t="n">
        <f aca="false">IF(BO650=BO$2,1,0)</f>
        <v>1</v>
      </c>
      <c r="BP1692" s="32" t="n">
        <f aca="false">IF(BP650=BP$2,1,0)</f>
        <v>1</v>
      </c>
      <c r="BQ1692" s="32" t="n">
        <f aca="false">IF(BQ650=BQ$2,1,0)</f>
        <v>1</v>
      </c>
      <c r="BR1692" s="34" t="n">
        <f aca="false">IF($K650="I_9","",IF(BR650=BR$2,1,0))</f>
        <v>1</v>
      </c>
      <c r="BS1692" s="34" t="n">
        <f aca="false">IF($K650="I_9","",IF(BS650=BS$2,1,0))</f>
        <v>1</v>
      </c>
      <c r="BT1692" s="34" t="n">
        <f aca="false">IF($K650="I_9","",IF(BT650=BT$2,1,0))</f>
        <v>1</v>
      </c>
      <c r="BU1692" s="34" t="n">
        <f aca="false">IF($K650="I_9","",IF(BU650=BU$2,1,0))</f>
        <v>1</v>
      </c>
      <c r="BV1692" s="34" t="n">
        <f aca="false">IF($K650="I_9","",IF(BV650=BV$2,1,0))</f>
        <v>0</v>
      </c>
      <c r="BW1692" s="35" t="n">
        <f aca="false">IF($K650="I_9","",IF(BW650=BW$2,1,0))</f>
        <v>0</v>
      </c>
      <c r="BX1692" s="35" t="n">
        <f aca="false">IF($K650="I_9","",IF(BX650=BX$2,2,0))</f>
        <v>2</v>
      </c>
      <c r="BY1692" s="35" t="n">
        <f aca="false">IF($K650="I_9","",IF(BY650=BY$2,3,0))</f>
        <v>0</v>
      </c>
      <c r="BZ1692" s="34" t="n">
        <f aca="false">IF($K650="I_9","",IF(BZ650=BZ$2,1,0))</f>
        <v>1</v>
      </c>
      <c r="CA1692" s="34" t="n">
        <f aca="false">IF($K650="I_9","",IF(CA650=CA$2,1,0))</f>
        <v>1</v>
      </c>
      <c r="CB1692" s="34" t="n">
        <f aca="false">IF($K650="I_9","",IF(CB650=CB$2,1,0))</f>
        <v>1</v>
      </c>
      <c r="CC1692" s="34" t="n">
        <f aca="false">IF($K650="I_9","",IF(CC650=CC$2,1,0))</f>
        <v>0</v>
      </c>
      <c r="CD1692" s="34" t="n">
        <f aca="false">IF($K650="I_9","",IF(CD650=CD$2,1,0))</f>
        <v>1</v>
      </c>
      <c r="CE1692" s="36" t="n">
        <f aca="false">IF($K650="III_11",IF(CE650=CE$2,1,0),"")</f>
        <v>1</v>
      </c>
      <c r="CF1692" s="36" t="n">
        <f aca="false">IF($K650="III_11",IF(CF650=CF$2,1,0),"")</f>
        <v>0</v>
      </c>
      <c r="CG1692" s="36" t="n">
        <f aca="false">IF($K650="III_11",IF(CG650=CG$2,1,0),"")</f>
        <v>0</v>
      </c>
      <c r="CH1692" s="36" t="n">
        <f aca="false">IF($K650="III_11",IF(CH650=CH$2,1,0),"")</f>
        <v>0</v>
      </c>
      <c r="CI1692" s="36" t="n">
        <f aca="false">IF($K650="III_11",IF(CI650=CI$2,1,0),"")</f>
        <v>0</v>
      </c>
      <c r="CJ1692" s="36" t="n">
        <f aca="false">IF($K650="III_11",IF(CJ650=CJ$2,1,0),"")</f>
        <v>1</v>
      </c>
      <c r="CK1692" s="36" t="n">
        <f aca="false">IF($K650="III_11",IF(CK650=CK$2,1,0),"")</f>
        <v>1</v>
      </c>
      <c r="CL1692" s="36" t="n">
        <f aca="false">IF($K650="III_11",IF(CL650=CL$2,1,0),"")</f>
        <v>1</v>
      </c>
      <c r="CM1692" s="36" t="n">
        <f aca="false">IF($K650="III_11",IF(CM650=CM$2,1,0),"")</f>
        <v>0</v>
      </c>
      <c r="CN1692" s="36" t="n">
        <f aca="false">IF($K650="III_11",IF(CN650=CN$2,1,0),"")</f>
        <v>1</v>
      </c>
    </row>
    <row r="1693" customFormat="false" ht="15.75" hidden="false" customHeight="true" outlineLevel="0" collapsed="false">
      <c r="A1693" s="4" t="str">
        <f aca="false">LEFT(A651,5)</f>
        <v>648</v>
      </c>
      <c r="B1693" s="3" t="str">
        <f aca="false">LEFT(B651,5)</f>
        <v>0</v>
      </c>
      <c r="C1693" s="2" t="n">
        <f aca="false">(IF(K1693="I_9",IF(F1693&gt;18,1,0),0)+IF(K1693="II_10",IF(F1693&gt;26,1,0),0)+IF(K1693="III_11",IF(F1693&gt;33,1,0),0))*B1693</f>
        <v>0</v>
      </c>
      <c r="D1693" s="2" t="str">
        <f aca="false">IF(C1693=1,"Запрошується до ІІ туру","Не бере участь у наступному турі")</f>
        <v>Не бере участь у наступному турі</v>
      </c>
      <c r="E1693" s="37" t="s">
        <v>1690</v>
      </c>
      <c r="F1693" s="38" t="n">
        <f aca="false">SUM(R1693:CN1693)</f>
        <v>17</v>
      </c>
      <c r="G1693" s="2" t="n">
        <f aca="false">G651</f>
        <v>0</v>
      </c>
      <c r="H1693" s="2" t="n">
        <f aca="false">H651</f>
        <v>0</v>
      </c>
      <c r="J1693" s="3" t="n">
        <f aca="false">J651</f>
        <v>9</v>
      </c>
      <c r="K1693" s="3" t="str">
        <f aca="false">K651</f>
        <v>I_9</v>
      </c>
      <c r="M1693" s="2" t="n">
        <f aca="false">M651</f>
        <v>0</v>
      </c>
      <c r="N1693" s="2" t="str">
        <f aca="false">N651</f>
        <v>Не погоджуюсь (і беру участь у виконанні цього туру в ознайомчому режимі)</v>
      </c>
      <c r="O1693" s="2" t="str">
        <f aca="false">O651</f>
        <v>Не можу це підтвердити й беру участь у виконанні цього туру в ознайомчому режимі</v>
      </c>
      <c r="P1693" s="2" t="str">
        <f aca="false">P651</f>
        <v>Так</v>
      </c>
      <c r="Q1693" s="2" t="str">
        <f aca="false">Q651</f>
        <v>Не погоджуюсь (і беру участь у виконанні цього туру в ознайомчому режимі)</v>
      </c>
      <c r="R1693" s="32" t="n">
        <f aca="false">IF(R651=R$2,1,0)</f>
        <v>0</v>
      </c>
      <c r="S1693" s="32" t="n">
        <f aca="false">IF(S651=S$2,1,0)</f>
        <v>1</v>
      </c>
      <c r="T1693" s="32" t="n">
        <f aca="false">IF(T651=T$2,1,0)</f>
        <v>0</v>
      </c>
      <c r="U1693" s="32" t="n">
        <f aca="false">IF(U651=U$2,1,0)</f>
        <v>0</v>
      </c>
      <c r="V1693" s="32" t="n">
        <f aca="false">IF(V651=V$2,1,0)</f>
        <v>0</v>
      </c>
      <c r="W1693" s="32" t="n">
        <f aca="false">IF(W651=W$2,1,0)</f>
        <v>0</v>
      </c>
      <c r="X1693" s="32" t="n">
        <f aca="false">IF(X651=X$2,1,0)</f>
        <v>0</v>
      </c>
      <c r="Y1693" s="32" t="n">
        <f aca="false">IF(Y651=Y$2,1,0)</f>
        <v>0</v>
      </c>
      <c r="Z1693" s="32" t="n">
        <f aca="false">IF(Z651=Z$2,1,0)</f>
        <v>0</v>
      </c>
      <c r="AA1693" s="33" t="n">
        <f aca="false">IF(AA651=AA$2,2,0)</f>
        <v>0</v>
      </c>
      <c r="AB1693" s="33" t="n">
        <f aca="false">0</f>
        <v>0</v>
      </c>
      <c r="AC1693" s="32" t="n">
        <f aca="false">IF(AC651=AC$2,1,0)</f>
        <v>0</v>
      </c>
      <c r="AD1693" s="32" t="n">
        <f aca="false">IF(AD651=AD$2,1,0)</f>
        <v>0</v>
      </c>
      <c r="AE1693" s="32" t="n">
        <f aca="false">IF(AE651=AE$2,1,0)</f>
        <v>0</v>
      </c>
      <c r="AF1693" s="32" t="n">
        <f aca="false">IF(AF651=AF$2,1,0)</f>
        <v>0</v>
      </c>
      <c r="AG1693" s="32" t="n">
        <f aca="false">IF(AG651=AG$2,1,0)</f>
        <v>1</v>
      </c>
      <c r="AH1693" s="32" t="n">
        <f aca="false">IF(AH651=AH$2,1,0)</f>
        <v>0</v>
      </c>
      <c r="AI1693" s="33" t="n">
        <f aca="false">0</f>
        <v>0</v>
      </c>
      <c r="AJ1693" s="33" t="n">
        <f aca="false">0</f>
        <v>0</v>
      </c>
      <c r="AK1693" s="32" t="n">
        <f aca="false">IF(AK651=AK$2,1,0)</f>
        <v>1</v>
      </c>
      <c r="AL1693" s="32" t="n">
        <f aca="false">IF(AL651=AL$2,1,0)</f>
        <v>0</v>
      </c>
      <c r="AM1693" s="32" t="n">
        <f aca="false">IF(AM651=AM$2,1,0)</f>
        <v>1</v>
      </c>
      <c r="AN1693" s="32" t="n">
        <f aca="false">IF(AN651=AN$2,1,0)</f>
        <v>0</v>
      </c>
      <c r="AO1693" s="32" t="n">
        <f aca="false">IF(AO651=AO$2,1,0)</f>
        <v>0</v>
      </c>
      <c r="AP1693" s="32" t="n">
        <f aca="false">IF(AP651=AP$2,1,0)</f>
        <v>0</v>
      </c>
      <c r="AQ1693" s="32" t="n">
        <f aca="false">IF(AQ651=AQ$2,1,0)</f>
        <v>0</v>
      </c>
      <c r="AR1693" s="32" t="n">
        <f aca="false">IF(AR651=AR$2,1,0)</f>
        <v>1</v>
      </c>
      <c r="AS1693" s="32" t="n">
        <f aca="false">IF(AS651=AS$2,1,0)</f>
        <v>1</v>
      </c>
      <c r="AT1693" s="33" t="n">
        <f aca="false">IF(AT651=AT$2,3,0)</f>
        <v>0</v>
      </c>
      <c r="AU1693" s="32" t="n">
        <f aca="false">IF(AU651=AU$2,1,0)</f>
        <v>1</v>
      </c>
      <c r="AV1693" s="32" t="n">
        <f aca="false">IF(AV651=AV$2,1,0)</f>
        <v>1</v>
      </c>
      <c r="AW1693" s="32" t="n">
        <f aca="false">IF(AW651=AW$2,1,0)</f>
        <v>0</v>
      </c>
      <c r="AX1693" s="32" t="n">
        <f aca="false">IF(AX651=AX$2,1,0)</f>
        <v>1</v>
      </c>
      <c r="AY1693" s="32" t="n">
        <f aca="false">IF(AY651=AY$2,1,0)</f>
        <v>1</v>
      </c>
      <c r="AZ1693" s="32" t="n">
        <f aca="false">IF(AZ651=AZ$2,1,0)</f>
        <v>0</v>
      </c>
      <c r="BA1693" s="32" t="n">
        <f aca="false">IF(BA651=BA$2,1,0)</f>
        <v>0</v>
      </c>
      <c r="BB1693" s="32" t="n">
        <f aca="false">IF(BB651=BB$2,1,0)</f>
        <v>0</v>
      </c>
      <c r="BC1693" s="32" t="n">
        <f aca="false">IF(BC651=BC$2,1,0)</f>
        <v>0</v>
      </c>
      <c r="BD1693" s="32" t="n">
        <f aca="false">IF(BD651=BD$2,1,0)</f>
        <v>1</v>
      </c>
      <c r="BE1693" s="32" t="n">
        <f aca="false">IF(BE651=BE$2,1,0)</f>
        <v>0</v>
      </c>
      <c r="BF1693" s="32" t="n">
        <f aca="false">IF(BF651=BF$2,1,0)</f>
        <v>0</v>
      </c>
      <c r="BG1693" s="32" t="n">
        <f aca="false">IF(BG651=BG$2,1,0)</f>
        <v>0</v>
      </c>
      <c r="BH1693" s="32" t="n">
        <f aca="false">IF(BH651=BH$2,1,0)</f>
        <v>1</v>
      </c>
      <c r="BI1693" s="32" t="n">
        <f aca="false">IF(BI651=BI$2,1,0)</f>
        <v>0</v>
      </c>
      <c r="BJ1693" s="32" t="n">
        <f aca="false">IF(BJ651=BJ$2,1,0)</f>
        <v>0</v>
      </c>
      <c r="BK1693" s="32" t="n">
        <f aca="false">IF(BK651=BK$2,1,0)</f>
        <v>1</v>
      </c>
      <c r="BL1693" s="32" t="n">
        <f aca="false">IF(BL651=BL$2,1,0)</f>
        <v>1</v>
      </c>
      <c r="BM1693" s="32" t="n">
        <f aca="false">IF(BM651=BM$2,1,0)</f>
        <v>1</v>
      </c>
      <c r="BN1693" s="32" t="n">
        <f aca="false">IF(BN651=BN$2,1,0)</f>
        <v>0</v>
      </c>
      <c r="BO1693" s="32" t="n">
        <f aca="false">IF(BO651=BO$2,1,0)</f>
        <v>0</v>
      </c>
      <c r="BP1693" s="32" t="n">
        <f aca="false">IF(BP651=BP$2,1,0)</f>
        <v>1</v>
      </c>
      <c r="BQ1693" s="32" t="n">
        <f aca="false">IF(BQ651=BQ$2,1,0)</f>
        <v>1</v>
      </c>
      <c r="BR1693" s="34" t="str">
        <f aca="false">IF($K651="I_9","",IF(BR651=BR$2,1,0))</f>
        <v/>
      </c>
      <c r="BS1693" s="34" t="str">
        <f aca="false">IF($K651="I_9","",IF(BS651=BS$2,1,0))</f>
        <v/>
      </c>
      <c r="BT1693" s="34" t="str">
        <f aca="false">IF($K651="I_9","",IF(BT651=BT$2,1,0))</f>
        <v/>
      </c>
      <c r="BU1693" s="34" t="str">
        <f aca="false">IF($K651="I_9","",IF(BU651=BU$2,1,0))</f>
        <v/>
      </c>
      <c r="BV1693" s="34" t="str">
        <f aca="false">IF($K651="I_9","",IF(BV651=BV$2,1,0))</f>
        <v/>
      </c>
      <c r="BW1693" s="35" t="str">
        <f aca="false">IF($K651="I_9","",IF(BW651=BW$2,1,0))</f>
        <v/>
      </c>
      <c r="BX1693" s="35" t="str">
        <f aca="false">IF($K651="I_9","",IF(BX651=BX$2,2,0))</f>
        <v/>
      </c>
      <c r="BY1693" s="35" t="str">
        <f aca="false">IF($K651="I_9","",IF(BY651=BY$2,3,0))</f>
        <v/>
      </c>
      <c r="BZ1693" s="34" t="str">
        <f aca="false">IF($K651="I_9","",IF(BZ651=BZ$2,1,0))</f>
        <v/>
      </c>
      <c r="CA1693" s="34" t="str">
        <f aca="false">IF($K651="I_9","",IF(CA651=CA$2,1,0))</f>
        <v/>
      </c>
      <c r="CB1693" s="34" t="str">
        <f aca="false">IF($K651="I_9","",IF(CB651=CB$2,1,0))</f>
        <v/>
      </c>
      <c r="CC1693" s="34" t="str">
        <f aca="false">IF($K651="I_9","",IF(CC651=CC$2,1,0))</f>
        <v/>
      </c>
      <c r="CD1693" s="34" t="str">
        <f aca="false">IF($K651="I_9","",IF(CD651=CD$2,1,0))</f>
        <v/>
      </c>
      <c r="CE1693" s="36" t="str">
        <f aca="false">IF($K651="III_11",IF(CE651=CE$2,1,0),"")</f>
        <v/>
      </c>
      <c r="CF1693" s="36" t="str">
        <f aca="false">IF($K651="III_11",IF(CF651=CF$2,1,0),"")</f>
        <v/>
      </c>
      <c r="CG1693" s="36" t="str">
        <f aca="false">IF($K651="III_11",IF(CG651=CG$2,1,0),"")</f>
        <v/>
      </c>
      <c r="CH1693" s="36" t="str">
        <f aca="false">IF($K651="III_11",IF(CH651=CH$2,1,0),"")</f>
        <v/>
      </c>
      <c r="CI1693" s="36" t="str">
        <f aca="false">IF($K651="III_11",IF(CI651=CI$2,1,0),"")</f>
        <v/>
      </c>
      <c r="CJ1693" s="36" t="str">
        <f aca="false">IF($K651="III_11",IF(CJ651=CJ$2,1,0),"")</f>
        <v/>
      </c>
      <c r="CK1693" s="36" t="str">
        <f aca="false">IF($K651="III_11",IF(CK651=CK$2,1,0),"")</f>
        <v/>
      </c>
      <c r="CL1693" s="36" t="str">
        <f aca="false">IF($K651="III_11",IF(CL651=CL$2,1,0),"")</f>
        <v/>
      </c>
      <c r="CM1693" s="36" t="str">
        <f aca="false">IF($K651="III_11",IF(CM651=CM$2,1,0),"")</f>
        <v/>
      </c>
      <c r="CN1693" s="36" t="str">
        <f aca="false">IF($K651="III_11",IF(CN651=CN$2,1,0),"")</f>
        <v/>
      </c>
    </row>
    <row r="1694" customFormat="false" ht="15.75" hidden="false" customHeight="true" outlineLevel="0" collapsed="false">
      <c r="A1694" s="4" t="str">
        <f aca="false">LEFT(A652,5)</f>
        <v>649</v>
      </c>
      <c r="B1694" s="3" t="str">
        <f aca="false">LEFT(B652,5)</f>
        <v>1</v>
      </c>
      <c r="C1694" s="2" t="n">
        <f aca="false">(IF(K1694="I_9",IF(F1694&gt;18,1,0),0)+IF(K1694="II_10",IF(F1694&gt;26,1,0),0)+IF(K1694="III_11",IF(F1694&gt;33,1,0),0))*B1694</f>
        <v>1</v>
      </c>
      <c r="D1694" s="2" t="str">
        <f aca="false">IF(C1694=1,"Запрошується до ІІ туру","Не бере участь у наступному турі")</f>
        <v>Запрошується до ІІ туру</v>
      </c>
      <c r="E1694" s="37" t="s">
        <v>302</v>
      </c>
      <c r="F1694" s="38" t="n">
        <f aca="false">SUM(R1694:CN1694)</f>
        <v>29</v>
      </c>
      <c r="G1694" s="2" t="str">
        <f aca="false">G652</f>
        <v>Головач</v>
      </c>
      <c r="H1694" s="2" t="str">
        <f aca="false">H652</f>
        <v>Валерія </v>
      </c>
      <c r="J1694" s="3" t="n">
        <f aca="false">J652</f>
        <v>5</v>
      </c>
      <c r="K1694" s="3" t="str">
        <f aca="false">K652</f>
        <v>I_9</v>
      </c>
      <c r="M1694" s="2" t="str">
        <f aca="false">M652</f>
        <v>Рівненська</v>
      </c>
      <c r="N1694" s="2" t="str">
        <f aca="false">N652</f>
        <v>Погоджуюсь</v>
      </c>
      <c r="O1694" s="2" t="str">
        <f aca="false">O652</f>
        <v>Підтверджую</v>
      </c>
      <c r="P1694" s="2" t="str">
        <f aca="false">P652</f>
        <v>Так</v>
      </c>
      <c r="Q1694" s="2" t="str">
        <f aca="false">Q652</f>
        <v>Погоджуюсь</v>
      </c>
      <c r="R1694" s="32" t="n">
        <f aca="false">IF(R652=R$2,1,0)</f>
        <v>1</v>
      </c>
      <c r="S1694" s="32" t="n">
        <f aca="false">IF(S652=S$2,1,0)</f>
        <v>1</v>
      </c>
      <c r="T1694" s="32" t="n">
        <f aca="false">IF(T652=T$2,1,0)</f>
        <v>0</v>
      </c>
      <c r="U1694" s="32" t="n">
        <f aca="false">IF(U652=U$2,1,0)</f>
        <v>0</v>
      </c>
      <c r="V1694" s="32" t="n">
        <f aca="false">IF(V652=V$2,1,0)</f>
        <v>0</v>
      </c>
      <c r="W1694" s="32" t="n">
        <f aca="false">IF(W652=W$2,1,0)</f>
        <v>1</v>
      </c>
      <c r="X1694" s="32" t="n">
        <f aca="false">IF(X652=X$2,1,0)</f>
        <v>0</v>
      </c>
      <c r="Y1694" s="32" t="n">
        <f aca="false">IF(Y652=Y$2,1,0)</f>
        <v>1</v>
      </c>
      <c r="Z1694" s="32" t="n">
        <f aca="false">IF(Z652=Z$2,1,0)</f>
        <v>0</v>
      </c>
      <c r="AA1694" s="33" t="n">
        <f aca="false">IF(AA652=AA$2,2,0)</f>
        <v>0</v>
      </c>
      <c r="AB1694" s="33" t="n">
        <f aca="false">0</f>
        <v>0</v>
      </c>
      <c r="AC1694" s="32" t="n">
        <f aca="false">IF(AC652=AC$2,1,0)</f>
        <v>1</v>
      </c>
      <c r="AD1694" s="32" t="n">
        <f aca="false">IF(AD652=AD$2,1,0)</f>
        <v>0</v>
      </c>
      <c r="AE1694" s="32" t="n">
        <f aca="false">IF(AE652=AE$2,1,0)</f>
        <v>1</v>
      </c>
      <c r="AF1694" s="32" t="n">
        <f aca="false">IF(AF652=AF$2,1,0)</f>
        <v>1</v>
      </c>
      <c r="AG1694" s="32" t="n">
        <f aca="false">IF(AG652=AG$2,1,0)</f>
        <v>1</v>
      </c>
      <c r="AH1694" s="32" t="n">
        <f aca="false">IF(AH652=AH$2,1,0)</f>
        <v>0</v>
      </c>
      <c r="AI1694" s="33" t="n">
        <f aca="false">0</f>
        <v>0</v>
      </c>
      <c r="AJ1694" s="33" t="n">
        <f aca="false">0</f>
        <v>0</v>
      </c>
      <c r="AK1694" s="32" t="n">
        <f aca="false">IF(AK652=AK$2,1,0)</f>
        <v>1</v>
      </c>
      <c r="AL1694" s="32" t="n">
        <f aca="false">IF(AL652=AL$2,1,0)</f>
        <v>1</v>
      </c>
      <c r="AM1694" s="32" t="n">
        <f aca="false">IF(AM652=AM$2,1,0)</f>
        <v>1</v>
      </c>
      <c r="AN1694" s="32" t="n">
        <f aca="false">IF(AN652=AN$2,1,0)</f>
        <v>1</v>
      </c>
      <c r="AO1694" s="32" t="n">
        <f aca="false">IF(AO652=AO$2,1,0)</f>
        <v>1</v>
      </c>
      <c r="AP1694" s="32" t="n">
        <f aca="false">IF(AP652=AP$2,1,0)</f>
        <v>1</v>
      </c>
      <c r="AQ1694" s="32" t="n">
        <f aca="false">IF(AQ652=AQ$2,1,0)</f>
        <v>1</v>
      </c>
      <c r="AR1694" s="32" t="n">
        <f aca="false">IF(AR652=AR$2,1,0)</f>
        <v>1</v>
      </c>
      <c r="AS1694" s="32" t="n">
        <f aca="false">IF(AS652=AS$2,1,0)</f>
        <v>1</v>
      </c>
      <c r="AT1694" s="33" t="n">
        <f aca="false">IF(AT652=AT$2,3,0)</f>
        <v>0</v>
      </c>
      <c r="AU1694" s="32" t="n">
        <f aca="false">IF(AU652=AU$2,1,0)</f>
        <v>1</v>
      </c>
      <c r="AV1694" s="32" t="n">
        <f aca="false">IF(AV652=AV$2,1,0)</f>
        <v>0</v>
      </c>
      <c r="AW1694" s="32" t="n">
        <f aca="false">IF(AW652=AW$2,1,0)</f>
        <v>0</v>
      </c>
      <c r="AX1694" s="32" t="n">
        <f aca="false">IF(AX652=AX$2,1,0)</f>
        <v>1</v>
      </c>
      <c r="AY1694" s="32" t="n">
        <f aca="false">IF(AY652=AY$2,1,0)</f>
        <v>0</v>
      </c>
      <c r="AZ1694" s="32" t="n">
        <f aca="false">IF(AZ652=AZ$2,1,0)</f>
        <v>0</v>
      </c>
      <c r="BA1694" s="32" t="n">
        <f aca="false">IF(BA652=BA$2,1,0)</f>
        <v>0</v>
      </c>
      <c r="BB1694" s="32" t="n">
        <f aca="false">IF(BB652=BB$2,1,0)</f>
        <v>0</v>
      </c>
      <c r="BC1694" s="32" t="n">
        <f aca="false">IF(BC652=BC$2,1,0)</f>
        <v>0</v>
      </c>
      <c r="BD1694" s="32" t="n">
        <f aca="false">IF(BD652=BD$2,1,0)</f>
        <v>0</v>
      </c>
      <c r="BE1694" s="32" t="n">
        <f aca="false">IF(BE652=BE$2,1,0)</f>
        <v>0</v>
      </c>
      <c r="BF1694" s="32" t="n">
        <f aca="false">IF(BF652=BF$2,1,0)</f>
        <v>0</v>
      </c>
      <c r="BG1694" s="32" t="n">
        <f aca="false">IF(BG652=BG$2,1,0)</f>
        <v>1</v>
      </c>
      <c r="BH1694" s="32" t="n">
        <f aca="false">IF(BH652=BH$2,1,0)</f>
        <v>1</v>
      </c>
      <c r="BI1694" s="32" t="n">
        <f aca="false">IF(BI652=BI$2,1,0)</f>
        <v>0</v>
      </c>
      <c r="BJ1694" s="32" t="n">
        <f aca="false">IF(BJ652=BJ$2,1,0)</f>
        <v>1</v>
      </c>
      <c r="BK1694" s="32" t="n">
        <f aca="false">IF(BK652=BK$2,1,0)</f>
        <v>1</v>
      </c>
      <c r="BL1694" s="32" t="n">
        <f aca="false">IF(BL652=BL$2,1,0)</f>
        <v>1</v>
      </c>
      <c r="BM1694" s="32" t="n">
        <f aca="false">IF(BM652=BM$2,1,0)</f>
        <v>1</v>
      </c>
      <c r="BN1694" s="32" t="n">
        <f aca="false">IF(BN652=BN$2,1,0)</f>
        <v>1</v>
      </c>
      <c r="BO1694" s="32" t="n">
        <f aca="false">IF(BO652=BO$2,1,0)</f>
        <v>1</v>
      </c>
      <c r="BP1694" s="32" t="n">
        <f aca="false">IF(BP652=BP$2,1,0)</f>
        <v>1</v>
      </c>
      <c r="BQ1694" s="32" t="n">
        <f aca="false">IF(BQ652=BQ$2,1,0)</f>
        <v>1</v>
      </c>
      <c r="BR1694" s="34" t="str">
        <f aca="false">IF($K652="I_9","",IF(BR652=BR$2,1,0))</f>
        <v/>
      </c>
      <c r="BS1694" s="34" t="str">
        <f aca="false">IF($K652="I_9","",IF(BS652=BS$2,1,0))</f>
        <v/>
      </c>
      <c r="BT1694" s="34" t="str">
        <f aca="false">IF($K652="I_9","",IF(BT652=BT$2,1,0))</f>
        <v/>
      </c>
      <c r="BU1694" s="34" t="str">
        <f aca="false">IF($K652="I_9","",IF(BU652=BU$2,1,0))</f>
        <v/>
      </c>
      <c r="BV1694" s="34" t="str">
        <f aca="false">IF($K652="I_9","",IF(BV652=BV$2,1,0))</f>
        <v/>
      </c>
      <c r="BW1694" s="35" t="str">
        <f aca="false">IF($K652="I_9","",IF(BW652=BW$2,1,0))</f>
        <v/>
      </c>
      <c r="BX1694" s="35" t="str">
        <f aca="false">IF($K652="I_9","",IF(BX652=BX$2,2,0))</f>
        <v/>
      </c>
      <c r="BY1694" s="35" t="str">
        <f aca="false">IF($K652="I_9","",IF(BY652=BY$2,3,0))</f>
        <v/>
      </c>
      <c r="BZ1694" s="34" t="str">
        <f aca="false">IF($K652="I_9","",IF(BZ652=BZ$2,1,0))</f>
        <v/>
      </c>
      <c r="CA1694" s="34" t="str">
        <f aca="false">IF($K652="I_9","",IF(CA652=CA$2,1,0))</f>
        <v/>
      </c>
      <c r="CB1694" s="34" t="str">
        <f aca="false">IF($K652="I_9","",IF(CB652=CB$2,1,0))</f>
        <v/>
      </c>
      <c r="CC1694" s="34" t="str">
        <f aca="false">IF($K652="I_9","",IF(CC652=CC$2,1,0))</f>
        <v/>
      </c>
      <c r="CD1694" s="34" t="str">
        <f aca="false">IF($K652="I_9","",IF(CD652=CD$2,1,0))</f>
        <v/>
      </c>
      <c r="CE1694" s="36" t="str">
        <f aca="false">IF($K652="III_11",IF(CE652=CE$2,1,0),"")</f>
        <v/>
      </c>
      <c r="CF1694" s="36" t="str">
        <f aca="false">IF($K652="III_11",IF(CF652=CF$2,1,0),"")</f>
        <v/>
      </c>
      <c r="CG1694" s="36" t="str">
        <f aca="false">IF($K652="III_11",IF(CG652=CG$2,1,0),"")</f>
        <v/>
      </c>
      <c r="CH1694" s="36" t="str">
        <f aca="false">IF($K652="III_11",IF(CH652=CH$2,1,0),"")</f>
        <v/>
      </c>
      <c r="CI1694" s="36" t="str">
        <f aca="false">IF($K652="III_11",IF(CI652=CI$2,1,0),"")</f>
        <v/>
      </c>
      <c r="CJ1694" s="36" t="str">
        <f aca="false">IF($K652="III_11",IF(CJ652=CJ$2,1,0),"")</f>
        <v/>
      </c>
      <c r="CK1694" s="36" t="str">
        <f aca="false">IF($K652="III_11",IF(CK652=CK$2,1,0),"")</f>
        <v/>
      </c>
      <c r="CL1694" s="36" t="str">
        <f aca="false">IF($K652="III_11",IF(CL652=CL$2,1,0),"")</f>
        <v/>
      </c>
      <c r="CM1694" s="36" t="str">
        <f aca="false">IF($K652="III_11",IF(CM652=CM$2,1,0),"")</f>
        <v/>
      </c>
      <c r="CN1694" s="36" t="str">
        <f aca="false">IF($K652="III_11",IF(CN652=CN$2,1,0),"")</f>
        <v/>
      </c>
    </row>
    <row r="1695" customFormat="false" ht="15.75" hidden="false" customHeight="true" outlineLevel="0" collapsed="false">
      <c r="A1695" s="4" t="str">
        <f aca="false">LEFT(A653,5)</f>
        <v>650</v>
      </c>
      <c r="B1695" s="3" t="str">
        <f aca="false">LEFT(B653,5)</f>
        <v>1</v>
      </c>
      <c r="C1695" s="2" t="n">
        <f aca="false">(IF(K1695="I_9",IF(F1695&gt;18,1,0),0)+IF(K1695="II_10",IF(F1695&gt;26,1,0),0)+IF(K1695="III_11",IF(F1695&gt;33,1,0),0))*B1695</f>
        <v>1</v>
      </c>
      <c r="D1695" s="2" t="str">
        <f aca="false">IF(C1695=1,"Запрошується до ІІ туру","Не бере участь у наступному турі")</f>
        <v>Запрошується до ІІ туру</v>
      </c>
      <c r="E1695" s="37" t="s">
        <v>1691</v>
      </c>
      <c r="F1695" s="38" t="n">
        <f aca="false">SUM(R1695:CN1695)</f>
        <v>45</v>
      </c>
      <c r="G1695" s="2" t="str">
        <f aca="false">G653</f>
        <v>Пилипенко</v>
      </c>
      <c r="H1695" s="2" t="str">
        <f aca="false">H653</f>
        <v>Вероніка</v>
      </c>
      <c r="J1695" s="3" t="n">
        <f aca="false">J653</f>
        <v>11</v>
      </c>
      <c r="K1695" s="3" t="str">
        <f aca="false">K653</f>
        <v>III_11</v>
      </c>
      <c r="M1695" s="2" t="str">
        <f aca="false">M653</f>
        <v>Дніпропетровська</v>
      </c>
      <c r="N1695" s="2" t="str">
        <f aca="false">N653</f>
        <v>Погоджуюсь</v>
      </c>
      <c r="O1695" s="2" t="str">
        <f aca="false">O653</f>
        <v>Підтверджую</v>
      </c>
      <c r="P1695" s="2" t="str">
        <f aca="false">P653</f>
        <v>Так</v>
      </c>
      <c r="Q1695" s="2" t="str">
        <f aca="false">Q653</f>
        <v>Погоджуюсь</v>
      </c>
      <c r="R1695" s="32" t="n">
        <f aca="false">IF(R653=R$2,1,0)</f>
        <v>1</v>
      </c>
      <c r="S1695" s="32" t="n">
        <f aca="false">IF(S653=S$2,1,0)</f>
        <v>1</v>
      </c>
      <c r="T1695" s="32" t="n">
        <f aca="false">IF(T653=T$2,1,0)</f>
        <v>1</v>
      </c>
      <c r="U1695" s="32" t="n">
        <f aca="false">IF(U653=U$2,1,0)</f>
        <v>1</v>
      </c>
      <c r="V1695" s="32" t="n">
        <f aca="false">IF(V653=V$2,1,0)</f>
        <v>1</v>
      </c>
      <c r="W1695" s="32" t="n">
        <f aca="false">IF(W653=W$2,1,0)</f>
        <v>1</v>
      </c>
      <c r="X1695" s="32" t="n">
        <f aca="false">IF(X653=X$2,1,0)</f>
        <v>0</v>
      </c>
      <c r="Y1695" s="32" t="n">
        <f aca="false">IF(Y653=Y$2,1,0)</f>
        <v>0</v>
      </c>
      <c r="Z1695" s="32" t="n">
        <f aca="false">IF(Z653=Z$2,1,0)</f>
        <v>0</v>
      </c>
      <c r="AA1695" s="33" t="n">
        <f aca="false">IF(AA653=AA$2,2,0)</f>
        <v>0</v>
      </c>
      <c r="AB1695" s="33" t="n">
        <f aca="false">0</f>
        <v>0</v>
      </c>
      <c r="AC1695" s="32" t="n">
        <f aca="false">IF(AC653=AC$2,1,0)</f>
        <v>1</v>
      </c>
      <c r="AD1695" s="32" t="n">
        <f aca="false">IF(AD653=AD$2,1,0)</f>
        <v>1</v>
      </c>
      <c r="AE1695" s="32" t="n">
        <f aca="false">IF(AE653=AE$2,1,0)</f>
        <v>0</v>
      </c>
      <c r="AF1695" s="32" t="n">
        <f aca="false">IF(AF653=AF$2,1,0)</f>
        <v>0</v>
      </c>
      <c r="AG1695" s="32" t="n">
        <f aca="false">IF(AG653=AG$2,1,0)</f>
        <v>0</v>
      </c>
      <c r="AH1695" s="32" t="n">
        <f aca="false">IF(AH653=AH$2,1,0)</f>
        <v>0</v>
      </c>
      <c r="AI1695" s="33" t="n">
        <f aca="false">0</f>
        <v>0</v>
      </c>
      <c r="AJ1695" s="33" t="n">
        <f aca="false">0</f>
        <v>0</v>
      </c>
      <c r="AK1695" s="32" t="n">
        <f aca="false">IF(AK653=AK$2,1,0)</f>
        <v>0</v>
      </c>
      <c r="AL1695" s="32" t="n">
        <f aca="false">IF(AL653=AL$2,1,0)</f>
        <v>0</v>
      </c>
      <c r="AM1695" s="32" t="n">
        <f aca="false">IF(AM653=AM$2,1,0)</f>
        <v>1</v>
      </c>
      <c r="AN1695" s="32" t="n">
        <f aca="false">IF(AN653=AN$2,1,0)</f>
        <v>1</v>
      </c>
      <c r="AO1695" s="32" t="n">
        <f aca="false">IF(AO653=AO$2,1,0)</f>
        <v>1</v>
      </c>
      <c r="AP1695" s="32" t="n">
        <f aca="false">IF(AP653=AP$2,1,0)</f>
        <v>1</v>
      </c>
      <c r="AQ1695" s="32" t="n">
        <f aca="false">IF(AQ653=AQ$2,1,0)</f>
        <v>1</v>
      </c>
      <c r="AR1695" s="32" t="n">
        <f aca="false">IF(AR653=AR$2,1,0)</f>
        <v>1</v>
      </c>
      <c r="AS1695" s="32" t="n">
        <f aca="false">IF(AS653=AS$2,1,0)</f>
        <v>1</v>
      </c>
      <c r="AT1695" s="33" t="n">
        <f aca="false">IF(AT653=AT$2,3,0)</f>
        <v>0</v>
      </c>
      <c r="AU1695" s="32" t="n">
        <f aca="false">IF(AU653=AU$2,1,0)</f>
        <v>1</v>
      </c>
      <c r="AV1695" s="32" t="n">
        <f aca="false">IF(AV653=AV$2,1,0)</f>
        <v>0</v>
      </c>
      <c r="AW1695" s="32" t="n">
        <f aca="false">IF(AW653=AW$2,1,0)</f>
        <v>0</v>
      </c>
      <c r="AX1695" s="32" t="n">
        <f aca="false">IF(AX653=AX$2,1,0)</f>
        <v>1</v>
      </c>
      <c r="AY1695" s="32" t="n">
        <f aca="false">IF(AY653=AY$2,1,0)</f>
        <v>1</v>
      </c>
      <c r="AZ1695" s="32" t="n">
        <f aca="false">IF(AZ653=AZ$2,1,0)</f>
        <v>1</v>
      </c>
      <c r="BA1695" s="32" t="n">
        <f aca="false">IF(BA653=BA$2,1,0)</f>
        <v>0</v>
      </c>
      <c r="BB1695" s="32" t="n">
        <f aca="false">IF(BB653=BB$2,1,0)</f>
        <v>0</v>
      </c>
      <c r="BC1695" s="32" t="n">
        <f aca="false">IF(BC653=BC$2,1,0)</f>
        <v>0</v>
      </c>
      <c r="BD1695" s="32" t="n">
        <f aca="false">IF(BD653=BD$2,1,0)</f>
        <v>1</v>
      </c>
      <c r="BE1695" s="32" t="n">
        <f aca="false">IF(BE653=BE$2,1,0)</f>
        <v>0</v>
      </c>
      <c r="BF1695" s="32" t="n">
        <f aca="false">IF(BF653=BF$2,1,0)</f>
        <v>0</v>
      </c>
      <c r="BG1695" s="32" t="n">
        <f aca="false">IF(BG653=BG$2,1,0)</f>
        <v>1</v>
      </c>
      <c r="BH1695" s="32" t="n">
        <f aca="false">IF(BH653=BH$2,1,0)</f>
        <v>1</v>
      </c>
      <c r="BI1695" s="32" t="n">
        <f aca="false">IF(BI653=BI$2,1,0)</f>
        <v>1</v>
      </c>
      <c r="BJ1695" s="32" t="n">
        <f aca="false">IF(BJ653=BJ$2,1,0)</f>
        <v>0</v>
      </c>
      <c r="BK1695" s="32" t="n">
        <f aca="false">IF(BK653=BK$2,1,0)</f>
        <v>0</v>
      </c>
      <c r="BL1695" s="32" t="n">
        <f aca="false">IF(BL653=BL$2,1,0)</f>
        <v>1</v>
      </c>
      <c r="BM1695" s="32" t="n">
        <f aca="false">IF(BM653=BM$2,1,0)</f>
        <v>1</v>
      </c>
      <c r="BN1695" s="32" t="n">
        <f aca="false">IF(BN653=BN$2,1,0)</f>
        <v>1</v>
      </c>
      <c r="BO1695" s="32" t="n">
        <f aca="false">IF(BO653=BO$2,1,0)</f>
        <v>0</v>
      </c>
      <c r="BP1695" s="32" t="n">
        <f aca="false">IF(BP653=BP$2,1,0)</f>
        <v>0</v>
      </c>
      <c r="BQ1695" s="32" t="n">
        <f aca="false">IF(BQ653=BQ$2,1,0)</f>
        <v>1</v>
      </c>
      <c r="BR1695" s="34" t="n">
        <f aca="false">IF($K653="I_9","",IF(BR653=BR$2,1,0))</f>
        <v>1</v>
      </c>
      <c r="BS1695" s="34" t="n">
        <f aca="false">IF($K653="I_9","",IF(BS653=BS$2,1,0))</f>
        <v>1</v>
      </c>
      <c r="BT1695" s="34" t="n">
        <f aca="false">IF($K653="I_9","",IF(BT653=BT$2,1,0))</f>
        <v>1</v>
      </c>
      <c r="BU1695" s="34" t="n">
        <f aca="false">IF($K653="I_9","",IF(BU653=BU$2,1,0))</f>
        <v>1</v>
      </c>
      <c r="BV1695" s="34" t="n">
        <f aca="false">IF($K653="I_9","",IF(BV653=BV$2,1,0))</f>
        <v>1</v>
      </c>
      <c r="BW1695" s="35" t="n">
        <f aca="false">IF($K653="I_9","",IF(BW653=BW$2,1,0))</f>
        <v>1</v>
      </c>
      <c r="BX1695" s="35" t="n">
        <f aca="false">IF($K653="I_9","",IF(BX653=BX$2,2,0))</f>
        <v>2</v>
      </c>
      <c r="BY1695" s="35" t="n">
        <f aca="false">IF($K653="I_9","",IF(BY653=BY$2,3,0))</f>
        <v>0</v>
      </c>
      <c r="BZ1695" s="34" t="n">
        <f aca="false">IF($K653="I_9","",IF(BZ653=BZ$2,1,0))</f>
        <v>1</v>
      </c>
      <c r="CA1695" s="34" t="n">
        <f aca="false">IF($K653="I_9","",IF(CA653=CA$2,1,0))</f>
        <v>1</v>
      </c>
      <c r="CB1695" s="34" t="n">
        <f aca="false">IF($K653="I_9","",IF(CB653=CB$2,1,0))</f>
        <v>1</v>
      </c>
      <c r="CC1695" s="34" t="n">
        <f aca="false">IF($K653="I_9","",IF(CC653=CC$2,1,0))</f>
        <v>1</v>
      </c>
      <c r="CD1695" s="34" t="n">
        <f aca="false">IF($K653="I_9","",IF(CD653=CD$2,1,0))</f>
        <v>0</v>
      </c>
      <c r="CE1695" s="36" t="n">
        <f aca="false">IF($K653="III_11",IF(CE653=CE$2,1,0),"")</f>
        <v>1</v>
      </c>
      <c r="CF1695" s="36" t="n">
        <f aca="false">IF($K653="III_11",IF(CF653=CF$2,1,0),"")</f>
        <v>1</v>
      </c>
      <c r="CG1695" s="36" t="n">
        <f aca="false">IF($K653="III_11",IF(CG653=CG$2,1,0),"")</f>
        <v>0</v>
      </c>
      <c r="CH1695" s="36" t="n">
        <f aca="false">IF($K653="III_11",IF(CH653=CH$2,1,0),"")</f>
        <v>1</v>
      </c>
      <c r="CI1695" s="36" t="n">
        <f aca="false">IF($K653="III_11",IF(CI653=CI$2,1,0),"")</f>
        <v>0</v>
      </c>
      <c r="CJ1695" s="36" t="n">
        <f aca="false">IF($K653="III_11",IF(CJ653=CJ$2,1,0),"")</f>
        <v>0</v>
      </c>
      <c r="CK1695" s="36" t="n">
        <f aca="false">IF($K653="III_11",IF(CK653=CK$2,1,0),"")</f>
        <v>0</v>
      </c>
      <c r="CL1695" s="36" t="n">
        <f aca="false">IF($K653="III_11",IF(CL653=CL$2,1,0),"")</f>
        <v>1</v>
      </c>
      <c r="CM1695" s="36" t="n">
        <f aca="false">IF($K653="III_11",IF(CM653=CM$2,1,0),"")</f>
        <v>1</v>
      </c>
      <c r="CN1695" s="36" t="n">
        <f aca="false">IF($K653="III_11",IF(CN653=CN$2,1,0),"")</f>
        <v>1</v>
      </c>
    </row>
    <row r="1696" customFormat="false" ht="15.75" hidden="false" customHeight="true" outlineLevel="0" collapsed="false">
      <c r="A1696" s="4" t="str">
        <f aca="false">LEFT(A654,5)</f>
        <v>651</v>
      </c>
      <c r="B1696" s="3" t="str">
        <f aca="false">LEFT(B654,5)</f>
        <v>0</v>
      </c>
      <c r="C1696" s="2" t="n">
        <f aca="false">(IF(K1696="I_9",IF(F1696&gt;18,1,0),0)+IF(K1696="II_10",IF(F1696&gt;26,1,0),0)+IF(K1696="III_11",IF(F1696&gt;33,1,0),0))*B1696</f>
        <v>0</v>
      </c>
      <c r="D1696" s="2" t="str">
        <f aca="false">IF(C1696=1,"Запрошується до ІІ туру","Не бере участь у наступному турі")</f>
        <v>Не бере участь у наступному турі</v>
      </c>
      <c r="E1696" s="37" t="s">
        <v>1693</v>
      </c>
      <c r="F1696" s="38" t="n">
        <f aca="false">SUM(R1696:CN1696)</f>
        <v>38</v>
      </c>
      <c r="G1696" s="2" t="str">
        <f aca="false">G654</f>
        <v>Хижняк </v>
      </c>
      <c r="H1696" s="2" t="str">
        <f aca="false">H654</f>
        <v>Карина</v>
      </c>
      <c r="J1696" s="3" t="n">
        <f aca="false">J654</f>
        <v>11</v>
      </c>
      <c r="K1696" s="3" t="str">
        <f aca="false">K654</f>
        <v>III_11</v>
      </c>
      <c r="M1696" s="2" t="str">
        <f aca="false">M654</f>
        <v>Дніпропетровська</v>
      </c>
      <c r="N1696" s="2" t="str">
        <f aca="false">N654</f>
        <v>Погоджуюсь</v>
      </c>
      <c r="O1696" s="2" t="str">
        <f aca="false">O654</f>
        <v>Підтверджую</v>
      </c>
      <c r="P1696" s="2" t="str">
        <f aca="false">P654</f>
        <v>Ні</v>
      </c>
      <c r="Q1696" s="2" t="str">
        <f aca="false">Q654</f>
        <v>Погоджуюсь</v>
      </c>
      <c r="R1696" s="32" t="n">
        <f aca="false">IF(R654=R$2,1,0)</f>
        <v>0</v>
      </c>
      <c r="S1696" s="32" t="n">
        <f aca="false">IF(S654=S$2,1,0)</f>
        <v>0</v>
      </c>
      <c r="T1696" s="32" t="n">
        <f aca="false">IF(T654=T$2,1,0)</f>
        <v>0</v>
      </c>
      <c r="U1696" s="32" t="n">
        <f aca="false">IF(U654=U$2,1,0)</f>
        <v>1</v>
      </c>
      <c r="V1696" s="32" t="n">
        <f aca="false">IF(V654=V$2,1,0)</f>
        <v>1</v>
      </c>
      <c r="W1696" s="32" t="n">
        <f aca="false">IF(W654=W$2,1,0)</f>
        <v>0</v>
      </c>
      <c r="X1696" s="32" t="n">
        <f aca="false">IF(X654=X$2,1,0)</f>
        <v>1</v>
      </c>
      <c r="Y1696" s="32" t="n">
        <f aca="false">IF(Y654=Y$2,1,0)</f>
        <v>0</v>
      </c>
      <c r="Z1696" s="32" t="n">
        <f aca="false">IF(Z654=Z$2,1,0)</f>
        <v>0</v>
      </c>
      <c r="AA1696" s="33" t="n">
        <f aca="false">IF(AA654=AA$2,2,0)</f>
        <v>0</v>
      </c>
      <c r="AB1696" s="33" t="n">
        <f aca="false">0</f>
        <v>0</v>
      </c>
      <c r="AC1696" s="32" t="n">
        <f aca="false">IF(AC654=AC$2,1,0)</f>
        <v>1</v>
      </c>
      <c r="AD1696" s="32" t="n">
        <f aca="false">IF(AD654=AD$2,1,0)</f>
        <v>1</v>
      </c>
      <c r="AE1696" s="32" t="n">
        <f aca="false">IF(AE654=AE$2,1,0)</f>
        <v>0</v>
      </c>
      <c r="AF1696" s="32" t="n">
        <f aca="false">IF(AF654=AF$2,1,0)</f>
        <v>1</v>
      </c>
      <c r="AG1696" s="32" t="n">
        <f aca="false">IF(AG654=AG$2,1,0)</f>
        <v>0</v>
      </c>
      <c r="AH1696" s="32" t="n">
        <f aca="false">IF(AH654=AH$2,1,0)</f>
        <v>0</v>
      </c>
      <c r="AI1696" s="33" t="n">
        <f aca="false">0</f>
        <v>0</v>
      </c>
      <c r="AJ1696" s="33" t="n">
        <f aca="false">0</f>
        <v>0</v>
      </c>
      <c r="AK1696" s="32" t="n">
        <f aca="false">IF(AK654=AK$2,1,0)</f>
        <v>0</v>
      </c>
      <c r="AL1696" s="32" t="n">
        <f aca="false">IF(AL654=AL$2,1,0)</f>
        <v>0</v>
      </c>
      <c r="AM1696" s="32" t="n">
        <f aca="false">IF(AM654=AM$2,1,0)</f>
        <v>1</v>
      </c>
      <c r="AN1696" s="32" t="n">
        <f aca="false">IF(AN654=AN$2,1,0)</f>
        <v>1</v>
      </c>
      <c r="AO1696" s="32" t="n">
        <f aca="false">IF(AO654=AO$2,1,0)</f>
        <v>1</v>
      </c>
      <c r="AP1696" s="32" t="n">
        <f aca="false">IF(AP654=AP$2,1,0)</f>
        <v>1</v>
      </c>
      <c r="AQ1696" s="32" t="n">
        <f aca="false">IF(AQ654=AQ$2,1,0)</f>
        <v>1</v>
      </c>
      <c r="AR1696" s="32" t="n">
        <f aca="false">IF(AR654=AR$2,1,0)</f>
        <v>1</v>
      </c>
      <c r="AS1696" s="32" t="n">
        <f aca="false">IF(AS654=AS$2,1,0)</f>
        <v>1</v>
      </c>
      <c r="AT1696" s="33" t="n">
        <f aca="false">IF(AT654=AT$2,3,0)</f>
        <v>0</v>
      </c>
      <c r="AU1696" s="32" t="n">
        <f aca="false">IF(AU654=AU$2,1,0)</f>
        <v>0</v>
      </c>
      <c r="AV1696" s="32" t="n">
        <f aca="false">IF(AV654=AV$2,1,0)</f>
        <v>1</v>
      </c>
      <c r="AW1696" s="32" t="n">
        <f aca="false">IF(AW654=AW$2,1,0)</f>
        <v>0</v>
      </c>
      <c r="AX1696" s="32" t="n">
        <f aca="false">IF(AX654=AX$2,1,0)</f>
        <v>1</v>
      </c>
      <c r="AY1696" s="32" t="n">
        <f aca="false">IF(AY654=AY$2,1,0)</f>
        <v>1</v>
      </c>
      <c r="AZ1696" s="32" t="n">
        <f aca="false">IF(AZ654=AZ$2,1,0)</f>
        <v>1</v>
      </c>
      <c r="BA1696" s="32" t="n">
        <f aca="false">IF(BA654=BA$2,1,0)</f>
        <v>0</v>
      </c>
      <c r="BB1696" s="32" t="n">
        <f aca="false">IF(BB654=BB$2,1,0)</f>
        <v>1</v>
      </c>
      <c r="BC1696" s="32" t="n">
        <f aca="false">IF(BC654=BC$2,1,0)</f>
        <v>0</v>
      </c>
      <c r="BD1696" s="32" t="n">
        <f aca="false">IF(BD654=BD$2,1,0)</f>
        <v>1</v>
      </c>
      <c r="BE1696" s="32" t="n">
        <f aca="false">IF(BE654=BE$2,1,0)</f>
        <v>0</v>
      </c>
      <c r="BF1696" s="32" t="n">
        <f aca="false">IF(BF654=BF$2,1,0)</f>
        <v>0</v>
      </c>
      <c r="BG1696" s="32" t="n">
        <f aca="false">IF(BG654=BG$2,1,0)</f>
        <v>0</v>
      </c>
      <c r="BH1696" s="32" t="n">
        <f aca="false">IF(BH654=BH$2,1,0)</f>
        <v>0</v>
      </c>
      <c r="BI1696" s="32" t="n">
        <f aca="false">IF(BI654=BI$2,1,0)</f>
        <v>1</v>
      </c>
      <c r="BJ1696" s="32" t="n">
        <f aca="false">IF(BJ654=BJ$2,1,0)</f>
        <v>1</v>
      </c>
      <c r="BK1696" s="32" t="n">
        <f aca="false">IF(BK654=BK$2,1,0)</f>
        <v>1</v>
      </c>
      <c r="BL1696" s="32" t="n">
        <f aca="false">IF(BL654=BL$2,1,0)</f>
        <v>0</v>
      </c>
      <c r="BM1696" s="32" t="n">
        <f aca="false">IF(BM654=BM$2,1,0)</f>
        <v>0</v>
      </c>
      <c r="BN1696" s="32" t="n">
        <f aca="false">IF(BN654=BN$2,1,0)</f>
        <v>1</v>
      </c>
      <c r="BO1696" s="32" t="n">
        <f aca="false">IF(BO654=BO$2,1,0)</f>
        <v>0</v>
      </c>
      <c r="BP1696" s="32" t="n">
        <f aca="false">IF(BP654=BP$2,1,0)</f>
        <v>0</v>
      </c>
      <c r="BQ1696" s="32" t="n">
        <f aca="false">IF(BQ654=BQ$2,1,0)</f>
        <v>1</v>
      </c>
      <c r="BR1696" s="34" t="n">
        <f aca="false">IF($K654="I_9","",IF(BR654=BR$2,1,0))</f>
        <v>0</v>
      </c>
      <c r="BS1696" s="34" t="n">
        <f aca="false">IF($K654="I_9","",IF(BS654=BS$2,1,0))</f>
        <v>1</v>
      </c>
      <c r="BT1696" s="34" t="n">
        <f aca="false">IF($K654="I_9","",IF(BT654=BT$2,1,0))</f>
        <v>1</v>
      </c>
      <c r="BU1696" s="34" t="n">
        <f aca="false">IF($K654="I_9","",IF(BU654=BU$2,1,0))</f>
        <v>1</v>
      </c>
      <c r="BV1696" s="34" t="n">
        <f aca="false">IF($K654="I_9","",IF(BV654=BV$2,1,0))</f>
        <v>1</v>
      </c>
      <c r="BW1696" s="35" t="n">
        <f aca="false">IF($K654="I_9","",IF(BW654=BW$2,1,0))</f>
        <v>0</v>
      </c>
      <c r="BX1696" s="35" t="n">
        <f aca="false">IF($K654="I_9","",IF(BX654=BX$2,2,0))</f>
        <v>0</v>
      </c>
      <c r="BY1696" s="35" t="n">
        <f aca="false">IF($K654="I_9","",IF(BY654=BY$2,3,0))</f>
        <v>0</v>
      </c>
      <c r="BZ1696" s="34" t="n">
        <f aca="false">IF($K654="I_9","",IF(BZ654=BZ$2,1,0))</f>
        <v>0</v>
      </c>
      <c r="CA1696" s="34" t="n">
        <f aca="false">IF($K654="I_9","",IF(CA654=CA$2,1,0))</f>
        <v>1</v>
      </c>
      <c r="CB1696" s="34" t="n">
        <f aca="false">IF($K654="I_9","",IF(CB654=CB$2,1,0))</f>
        <v>1</v>
      </c>
      <c r="CC1696" s="34" t="n">
        <f aca="false">IF($K654="I_9","",IF(CC654=CC$2,1,0))</f>
        <v>1</v>
      </c>
      <c r="CD1696" s="34" t="n">
        <f aca="false">IF($K654="I_9","",IF(CD654=CD$2,1,0))</f>
        <v>1</v>
      </c>
      <c r="CE1696" s="36" t="n">
        <f aca="false">IF($K654="III_11",IF(CE654=CE$2,1,0),"")</f>
        <v>0</v>
      </c>
      <c r="CF1696" s="36" t="n">
        <f aca="false">IF($K654="III_11",IF(CF654=CF$2,1,0),"")</f>
        <v>1</v>
      </c>
      <c r="CG1696" s="36" t="n">
        <f aca="false">IF($K654="III_11",IF(CG654=CG$2,1,0),"")</f>
        <v>0</v>
      </c>
      <c r="CH1696" s="36" t="n">
        <f aca="false">IF($K654="III_11",IF(CH654=CH$2,1,0),"")</f>
        <v>0</v>
      </c>
      <c r="CI1696" s="36" t="n">
        <f aca="false">IF($K654="III_11",IF(CI654=CI$2,1,0),"")</f>
        <v>1</v>
      </c>
      <c r="CJ1696" s="36" t="n">
        <f aca="false">IF($K654="III_11",IF(CJ654=CJ$2,1,0),"")</f>
        <v>1</v>
      </c>
      <c r="CK1696" s="36" t="n">
        <f aca="false">IF($K654="III_11",IF(CK654=CK$2,1,0),"")</f>
        <v>1</v>
      </c>
      <c r="CL1696" s="36" t="n">
        <f aca="false">IF($K654="III_11",IF(CL654=CL$2,1,0),"")</f>
        <v>0</v>
      </c>
      <c r="CM1696" s="36" t="n">
        <f aca="false">IF($K654="III_11",IF(CM654=CM$2,1,0),"")</f>
        <v>1</v>
      </c>
      <c r="CN1696" s="36" t="n">
        <f aca="false">IF($K654="III_11",IF(CN654=CN$2,1,0),"")</f>
        <v>1</v>
      </c>
    </row>
    <row r="1697" customFormat="false" ht="15.75" hidden="false" customHeight="true" outlineLevel="0" collapsed="false">
      <c r="A1697" s="4" t="str">
        <f aca="false">LEFT(A655,5)</f>
        <v>652</v>
      </c>
      <c r="B1697" s="3" t="str">
        <f aca="false">LEFT(B655,5)</f>
        <v>1</v>
      </c>
      <c r="C1697" s="2" t="n">
        <f aca="false">(IF(K1697="I_9",IF(F1697&gt;18,1,0),0)+IF(K1697="II_10",IF(F1697&gt;26,1,0),0)+IF(K1697="III_11",IF(F1697&gt;33,1,0),0))*B1697</f>
        <v>1</v>
      </c>
      <c r="D1697" s="2" t="str">
        <f aca="false">IF(C1697=1,"Запрошується до ІІ туру","Не бере участь у наступному турі")</f>
        <v>Запрошується до ІІ туру</v>
      </c>
      <c r="E1697" s="37" t="s">
        <v>1457</v>
      </c>
      <c r="F1697" s="38" t="n">
        <f aca="false">SUM(R1697:CN1697)</f>
        <v>22</v>
      </c>
      <c r="G1697" s="2" t="str">
        <f aca="false">G655</f>
        <v>Цявкун </v>
      </c>
      <c r="H1697" s="2" t="str">
        <f aca="false">H655</f>
        <v>Софія</v>
      </c>
      <c r="J1697" s="3" t="n">
        <f aca="false">J655</f>
        <v>9</v>
      </c>
      <c r="K1697" s="3" t="str">
        <f aca="false">K655</f>
        <v>I_9</v>
      </c>
      <c r="M1697" s="2" t="str">
        <f aca="false">M655</f>
        <v>Харківська</v>
      </c>
      <c r="N1697" s="2" t="str">
        <f aca="false">N655</f>
        <v>Погоджуюсь</v>
      </c>
      <c r="O1697" s="2" t="str">
        <f aca="false">O655</f>
        <v>Підтверджую</v>
      </c>
      <c r="P1697" s="2" t="str">
        <f aca="false">P655</f>
        <v>Так</v>
      </c>
      <c r="Q1697" s="2" t="str">
        <f aca="false">Q655</f>
        <v>Погоджуюсь</v>
      </c>
      <c r="R1697" s="32" t="n">
        <f aca="false">IF(R655=R$2,1,0)</f>
        <v>1</v>
      </c>
      <c r="S1697" s="32" t="n">
        <f aca="false">IF(S655=S$2,1,0)</f>
        <v>0</v>
      </c>
      <c r="T1697" s="32" t="n">
        <f aca="false">IF(T655=T$2,1,0)</f>
        <v>0</v>
      </c>
      <c r="U1697" s="32" t="n">
        <f aca="false">IF(U655=U$2,1,0)</f>
        <v>1</v>
      </c>
      <c r="V1697" s="32" t="n">
        <f aca="false">IF(V655=V$2,1,0)</f>
        <v>1</v>
      </c>
      <c r="W1697" s="32" t="n">
        <f aca="false">IF(W655=W$2,1,0)</f>
        <v>1</v>
      </c>
      <c r="X1697" s="32" t="n">
        <f aca="false">IF(X655=X$2,1,0)</f>
        <v>0</v>
      </c>
      <c r="Y1697" s="32" t="n">
        <f aca="false">IF(Y655=Y$2,1,0)</f>
        <v>0</v>
      </c>
      <c r="Z1697" s="32" t="n">
        <f aca="false">IF(Z655=Z$2,1,0)</f>
        <v>0</v>
      </c>
      <c r="AA1697" s="33" t="n">
        <f aca="false">IF(AA655=AA$2,2,0)</f>
        <v>0</v>
      </c>
      <c r="AB1697" s="33" t="n">
        <f aca="false">0</f>
        <v>0</v>
      </c>
      <c r="AC1697" s="32" t="n">
        <f aca="false">IF(AC655=AC$2,1,0)</f>
        <v>0</v>
      </c>
      <c r="AD1697" s="32" t="n">
        <f aca="false">IF(AD655=AD$2,1,0)</f>
        <v>0</v>
      </c>
      <c r="AE1697" s="32" t="n">
        <f aca="false">IF(AE655=AE$2,1,0)</f>
        <v>0</v>
      </c>
      <c r="AF1697" s="32" t="n">
        <f aca="false">IF(AF655=AF$2,1,0)</f>
        <v>0</v>
      </c>
      <c r="AG1697" s="32" t="n">
        <f aca="false">IF(AG655=AG$2,1,0)</f>
        <v>1</v>
      </c>
      <c r="AH1697" s="32" t="n">
        <f aca="false">IF(AH655=AH$2,1,0)</f>
        <v>0</v>
      </c>
      <c r="AI1697" s="33" t="n">
        <f aca="false">0</f>
        <v>0</v>
      </c>
      <c r="AJ1697" s="33" t="n">
        <f aca="false">0</f>
        <v>0</v>
      </c>
      <c r="AK1697" s="32" t="n">
        <f aca="false">IF(AK655=AK$2,1,0)</f>
        <v>0</v>
      </c>
      <c r="AL1697" s="32" t="n">
        <f aca="false">IF(AL655=AL$2,1,0)</f>
        <v>0</v>
      </c>
      <c r="AM1697" s="32" t="n">
        <f aca="false">IF(AM655=AM$2,1,0)</f>
        <v>1</v>
      </c>
      <c r="AN1697" s="32" t="n">
        <f aca="false">IF(AN655=AN$2,1,0)</f>
        <v>1</v>
      </c>
      <c r="AO1697" s="32" t="n">
        <f aca="false">IF(AO655=AO$2,1,0)</f>
        <v>1</v>
      </c>
      <c r="AP1697" s="32" t="n">
        <f aca="false">IF(AP655=AP$2,1,0)</f>
        <v>1</v>
      </c>
      <c r="AQ1697" s="32" t="n">
        <f aca="false">IF(AQ655=AQ$2,1,0)</f>
        <v>1</v>
      </c>
      <c r="AR1697" s="32" t="n">
        <f aca="false">IF(AR655=AR$2,1,0)</f>
        <v>1</v>
      </c>
      <c r="AS1697" s="32" t="n">
        <f aca="false">IF(AS655=AS$2,1,0)</f>
        <v>1</v>
      </c>
      <c r="AT1697" s="33" t="n">
        <f aca="false">IF(AT655=AT$2,3,0)</f>
        <v>0</v>
      </c>
      <c r="AU1697" s="32" t="n">
        <f aca="false">IF(AU655=AU$2,1,0)</f>
        <v>1</v>
      </c>
      <c r="AV1697" s="32" t="n">
        <f aca="false">IF(AV655=AV$2,1,0)</f>
        <v>1</v>
      </c>
      <c r="AW1697" s="32" t="n">
        <f aca="false">IF(AW655=AW$2,1,0)</f>
        <v>0</v>
      </c>
      <c r="AX1697" s="32" t="n">
        <f aca="false">IF(AX655=AX$2,1,0)</f>
        <v>1</v>
      </c>
      <c r="AY1697" s="32" t="n">
        <f aca="false">IF(AY655=AY$2,1,0)</f>
        <v>1</v>
      </c>
      <c r="AZ1697" s="32" t="n">
        <f aca="false">IF(AZ655=AZ$2,1,0)</f>
        <v>0</v>
      </c>
      <c r="BA1697" s="32" t="n">
        <f aca="false">IF(BA655=BA$2,1,0)</f>
        <v>0</v>
      </c>
      <c r="BB1697" s="32" t="n">
        <f aca="false">IF(BB655=BB$2,1,0)</f>
        <v>0</v>
      </c>
      <c r="BC1697" s="32" t="n">
        <f aca="false">IF(BC655=BC$2,1,0)</f>
        <v>0</v>
      </c>
      <c r="BD1697" s="32" t="n">
        <f aca="false">IF(BD655=BD$2,1,0)</f>
        <v>1</v>
      </c>
      <c r="BE1697" s="32" t="n">
        <f aca="false">IF(BE655=BE$2,1,0)</f>
        <v>0</v>
      </c>
      <c r="BF1697" s="32" t="n">
        <f aca="false">IF(BF655=BF$2,1,0)</f>
        <v>0</v>
      </c>
      <c r="BG1697" s="32" t="n">
        <f aca="false">IF(BG655=BG$2,1,0)</f>
        <v>0</v>
      </c>
      <c r="BH1697" s="32" t="n">
        <f aca="false">IF(BH655=BH$2,1,0)</f>
        <v>1</v>
      </c>
      <c r="BI1697" s="32" t="n">
        <f aca="false">IF(BI655=BI$2,1,0)</f>
        <v>0</v>
      </c>
      <c r="BJ1697" s="32" t="n">
        <f aca="false">IF(BJ655=BJ$2,1,0)</f>
        <v>0</v>
      </c>
      <c r="BK1697" s="32" t="n">
        <f aca="false">IF(BK655=BK$2,1,0)</f>
        <v>0</v>
      </c>
      <c r="BL1697" s="32" t="n">
        <f aca="false">IF(BL655=BL$2,1,0)</f>
        <v>0</v>
      </c>
      <c r="BM1697" s="32" t="n">
        <f aca="false">IF(BM655=BM$2,1,0)</f>
        <v>1</v>
      </c>
      <c r="BN1697" s="32" t="n">
        <f aca="false">IF(BN655=BN$2,1,0)</f>
        <v>0</v>
      </c>
      <c r="BO1697" s="32" t="n">
        <f aca="false">IF(BO655=BO$2,1,0)</f>
        <v>1</v>
      </c>
      <c r="BP1697" s="32" t="n">
        <f aca="false">IF(BP655=BP$2,1,0)</f>
        <v>1</v>
      </c>
      <c r="BQ1697" s="32" t="n">
        <f aca="false">IF(BQ655=BQ$2,1,0)</f>
        <v>1</v>
      </c>
      <c r="BR1697" s="34" t="str">
        <f aca="false">IF($K655="I_9","",IF(BR655=BR$2,1,0))</f>
        <v/>
      </c>
      <c r="BS1697" s="34" t="str">
        <f aca="false">IF($K655="I_9","",IF(BS655=BS$2,1,0))</f>
        <v/>
      </c>
      <c r="BT1697" s="34" t="str">
        <f aca="false">IF($K655="I_9","",IF(BT655=BT$2,1,0))</f>
        <v/>
      </c>
      <c r="BU1697" s="34" t="str">
        <f aca="false">IF($K655="I_9","",IF(BU655=BU$2,1,0))</f>
        <v/>
      </c>
      <c r="BV1697" s="34" t="str">
        <f aca="false">IF($K655="I_9","",IF(BV655=BV$2,1,0))</f>
        <v/>
      </c>
      <c r="BW1697" s="35" t="str">
        <f aca="false">IF($K655="I_9","",IF(BW655=BW$2,1,0))</f>
        <v/>
      </c>
      <c r="BX1697" s="35" t="str">
        <f aca="false">IF($K655="I_9","",IF(BX655=BX$2,2,0))</f>
        <v/>
      </c>
      <c r="BY1697" s="35" t="str">
        <f aca="false">IF($K655="I_9","",IF(BY655=BY$2,3,0))</f>
        <v/>
      </c>
      <c r="BZ1697" s="34" t="str">
        <f aca="false">IF($K655="I_9","",IF(BZ655=BZ$2,1,0))</f>
        <v/>
      </c>
      <c r="CA1697" s="34" t="str">
        <f aca="false">IF($K655="I_9","",IF(CA655=CA$2,1,0))</f>
        <v/>
      </c>
      <c r="CB1697" s="34" t="str">
        <f aca="false">IF($K655="I_9","",IF(CB655=CB$2,1,0))</f>
        <v/>
      </c>
      <c r="CC1697" s="34" t="str">
        <f aca="false">IF($K655="I_9","",IF(CC655=CC$2,1,0))</f>
        <v/>
      </c>
      <c r="CD1697" s="34" t="str">
        <f aca="false">IF($K655="I_9","",IF(CD655=CD$2,1,0))</f>
        <v/>
      </c>
      <c r="CE1697" s="36" t="str">
        <f aca="false">IF($K655="III_11",IF(CE655=CE$2,1,0),"")</f>
        <v/>
      </c>
      <c r="CF1697" s="36" t="str">
        <f aca="false">IF($K655="III_11",IF(CF655=CF$2,1,0),"")</f>
        <v/>
      </c>
      <c r="CG1697" s="36" t="str">
        <f aca="false">IF($K655="III_11",IF(CG655=CG$2,1,0),"")</f>
        <v/>
      </c>
      <c r="CH1697" s="36" t="str">
        <f aca="false">IF($K655="III_11",IF(CH655=CH$2,1,0),"")</f>
        <v/>
      </c>
      <c r="CI1697" s="36" t="str">
        <f aca="false">IF($K655="III_11",IF(CI655=CI$2,1,0),"")</f>
        <v/>
      </c>
      <c r="CJ1697" s="36" t="str">
        <f aca="false">IF($K655="III_11",IF(CJ655=CJ$2,1,0),"")</f>
        <v/>
      </c>
      <c r="CK1697" s="36" t="str">
        <f aca="false">IF($K655="III_11",IF(CK655=CK$2,1,0),"")</f>
        <v/>
      </c>
      <c r="CL1697" s="36" t="str">
        <f aca="false">IF($K655="III_11",IF(CL655=CL$2,1,0),"")</f>
        <v/>
      </c>
      <c r="CM1697" s="36" t="str">
        <f aca="false">IF($K655="III_11",IF(CM655=CM$2,1,0),"")</f>
        <v/>
      </c>
      <c r="CN1697" s="36" t="str">
        <f aca="false">IF($K655="III_11",IF(CN655=CN$2,1,0),"")</f>
        <v/>
      </c>
    </row>
    <row r="1698" customFormat="false" ht="15.75" hidden="false" customHeight="true" outlineLevel="0" collapsed="false">
      <c r="A1698" s="4" t="str">
        <f aca="false">LEFT(A656,5)</f>
        <v>653</v>
      </c>
      <c r="B1698" s="3" t="str">
        <f aca="false">LEFT(B656,5)</f>
        <v>1</v>
      </c>
      <c r="C1698" s="2" t="n">
        <f aca="false">(IF(K1698="I_9",IF(F1698&gt;18,1,0),0)+IF(K1698="II_10",IF(F1698&gt;26,1,0),0)+IF(K1698="III_11",IF(F1698&gt;33,1,0),0))*B1698</f>
        <v>1</v>
      </c>
      <c r="D1698" s="2" t="str">
        <f aca="false">IF(C1698=1,"Запрошується до ІІ туру","Не бере участь у наступному турі")</f>
        <v>Запрошується до ІІ туру</v>
      </c>
      <c r="E1698" s="37" t="s">
        <v>860</v>
      </c>
      <c r="F1698" s="38" t="n">
        <f aca="false">SUM(R1698:CN1698)</f>
        <v>23</v>
      </c>
      <c r="G1698" s="2" t="str">
        <f aca="false">G656</f>
        <v>Щербак</v>
      </c>
      <c r="H1698" s="2" t="str">
        <f aca="false">H656</f>
        <v>Владислав</v>
      </c>
      <c r="J1698" s="3" t="n">
        <f aca="false">J656</f>
        <v>9</v>
      </c>
      <c r="K1698" s="3" t="str">
        <f aca="false">K656</f>
        <v>I_9</v>
      </c>
      <c r="M1698" s="2" t="str">
        <f aca="false">M656</f>
        <v>Дніпропетровська</v>
      </c>
      <c r="N1698" s="2" t="str">
        <f aca="false">N656</f>
        <v>Погоджуюсь</v>
      </c>
      <c r="O1698" s="2" t="str">
        <f aca="false">O656</f>
        <v>Підтверджую</v>
      </c>
      <c r="P1698" s="2" t="str">
        <f aca="false">P656</f>
        <v>Так</v>
      </c>
      <c r="Q1698" s="2" t="str">
        <f aca="false">Q656</f>
        <v>Погоджуюсь</v>
      </c>
      <c r="R1698" s="32" t="n">
        <f aca="false">IF(R656=R$2,1,0)</f>
        <v>0</v>
      </c>
      <c r="S1698" s="32" t="n">
        <f aca="false">IF(S656=S$2,1,0)</f>
        <v>0</v>
      </c>
      <c r="T1698" s="32" t="n">
        <f aca="false">IF(T656=T$2,1,0)</f>
        <v>0</v>
      </c>
      <c r="U1698" s="32" t="n">
        <f aca="false">IF(U656=U$2,1,0)</f>
        <v>0</v>
      </c>
      <c r="V1698" s="32" t="n">
        <f aca="false">IF(V656=V$2,1,0)</f>
        <v>0</v>
      </c>
      <c r="W1698" s="32" t="n">
        <f aca="false">IF(W656=W$2,1,0)</f>
        <v>0</v>
      </c>
      <c r="X1698" s="32" t="n">
        <f aca="false">IF(X656=X$2,1,0)</f>
        <v>0</v>
      </c>
      <c r="Y1698" s="32" t="n">
        <f aca="false">IF(Y656=Y$2,1,0)</f>
        <v>0</v>
      </c>
      <c r="Z1698" s="32" t="n">
        <f aca="false">IF(Z656=Z$2,1,0)</f>
        <v>1</v>
      </c>
      <c r="AA1698" s="33" t="n">
        <f aca="false">IF(AA656=AA$2,2,0)</f>
        <v>0</v>
      </c>
      <c r="AB1698" s="33" t="n">
        <f aca="false">0</f>
        <v>0</v>
      </c>
      <c r="AC1698" s="32" t="n">
        <f aca="false">IF(AC656=AC$2,1,0)</f>
        <v>0</v>
      </c>
      <c r="AD1698" s="32" t="n">
        <f aca="false">IF(AD656=AD$2,1,0)</f>
        <v>0</v>
      </c>
      <c r="AE1698" s="32" t="n">
        <f aca="false">IF(AE656=AE$2,1,0)</f>
        <v>0</v>
      </c>
      <c r="AF1698" s="32" t="n">
        <f aca="false">IF(AF656=AF$2,1,0)</f>
        <v>0</v>
      </c>
      <c r="AG1698" s="32" t="n">
        <f aca="false">IF(AG656=AG$2,1,0)</f>
        <v>0</v>
      </c>
      <c r="AH1698" s="32" t="n">
        <f aca="false">IF(AH656=AH$2,1,0)</f>
        <v>0</v>
      </c>
      <c r="AI1698" s="33" t="n">
        <f aca="false">0</f>
        <v>0</v>
      </c>
      <c r="AJ1698" s="33" t="n">
        <f aca="false">0</f>
        <v>0</v>
      </c>
      <c r="AK1698" s="32" t="n">
        <f aca="false">IF(AK656=AK$2,1,0)</f>
        <v>1</v>
      </c>
      <c r="AL1698" s="32" t="n">
        <f aca="false">IF(AL656=AL$2,1,0)</f>
        <v>1</v>
      </c>
      <c r="AM1698" s="32" t="n">
        <f aca="false">IF(AM656=AM$2,1,0)</f>
        <v>1</v>
      </c>
      <c r="AN1698" s="32" t="n">
        <f aca="false">IF(AN656=AN$2,1,0)</f>
        <v>1</v>
      </c>
      <c r="AO1698" s="32" t="n">
        <f aca="false">IF(AO656=AO$2,1,0)</f>
        <v>1</v>
      </c>
      <c r="AP1698" s="32" t="n">
        <f aca="false">IF(AP656=AP$2,1,0)</f>
        <v>1</v>
      </c>
      <c r="AQ1698" s="32" t="n">
        <f aca="false">IF(AQ656=AQ$2,1,0)</f>
        <v>1</v>
      </c>
      <c r="AR1698" s="32" t="n">
        <f aca="false">IF(AR656=AR$2,1,0)</f>
        <v>1</v>
      </c>
      <c r="AS1698" s="32" t="n">
        <f aca="false">IF(AS656=AS$2,1,0)</f>
        <v>0</v>
      </c>
      <c r="AT1698" s="33" t="n">
        <f aca="false">IF(AT656=AT$2,3,0)</f>
        <v>0</v>
      </c>
      <c r="AU1698" s="32" t="n">
        <f aca="false">IF(AU656=AU$2,1,0)</f>
        <v>1</v>
      </c>
      <c r="AV1698" s="32" t="n">
        <f aca="false">IF(AV656=AV$2,1,0)</f>
        <v>1</v>
      </c>
      <c r="AW1698" s="32" t="n">
        <f aca="false">IF(AW656=AW$2,1,0)</f>
        <v>1</v>
      </c>
      <c r="AX1698" s="32" t="n">
        <f aca="false">IF(AX656=AX$2,1,0)</f>
        <v>1</v>
      </c>
      <c r="AY1698" s="32" t="n">
        <f aca="false">IF(AY656=AY$2,1,0)</f>
        <v>1</v>
      </c>
      <c r="AZ1698" s="32" t="n">
        <f aca="false">IF(AZ656=AZ$2,1,0)</f>
        <v>1</v>
      </c>
      <c r="BA1698" s="32" t="n">
        <f aca="false">IF(BA656=BA$2,1,0)</f>
        <v>0</v>
      </c>
      <c r="BB1698" s="32" t="n">
        <f aca="false">IF(BB656=BB$2,1,0)</f>
        <v>0</v>
      </c>
      <c r="BC1698" s="32" t="n">
        <f aca="false">IF(BC656=BC$2,1,0)</f>
        <v>0</v>
      </c>
      <c r="BD1698" s="32" t="n">
        <f aca="false">IF(BD656=BD$2,1,0)</f>
        <v>0</v>
      </c>
      <c r="BE1698" s="32" t="n">
        <f aca="false">IF(BE656=BE$2,1,0)</f>
        <v>0</v>
      </c>
      <c r="BF1698" s="32" t="n">
        <f aca="false">IF(BF656=BF$2,1,0)</f>
        <v>1</v>
      </c>
      <c r="BG1698" s="32" t="n">
        <f aca="false">IF(BG656=BG$2,1,0)</f>
        <v>0</v>
      </c>
      <c r="BH1698" s="32" t="n">
        <f aca="false">IF(BH656=BH$2,1,0)</f>
        <v>1</v>
      </c>
      <c r="BI1698" s="32" t="n">
        <f aca="false">IF(BI656=BI$2,1,0)</f>
        <v>1</v>
      </c>
      <c r="BJ1698" s="32" t="n">
        <f aca="false">IF(BJ656=BJ$2,1,0)</f>
        <v>1</v>
      </c>
      <c r="BK1698" s="32" t="n">
        <f aca="false">IF(BK656=BK$2,1,0)</f>
        <v>0</v>
      </c>
      <c r="BL1698" s="32" t="n">
        <f aca="false">IF(BL656=BL$2,1,0)</f>
        <v>0</v>
      </c>
      <c r="BM1698" s="32" t="n">
        <f aca="false">IF(BM656=BM$2,1,0)</f>
        <v>1</v>
      </c>
      <c r="BN1698" s="32" t="n">
        <f aca="false">IF(BN656=BN$2,1,0)</f>
        <v>1</v>
      </c>
      <c r="BO1698" s="32" t="n">
        <f aca="false">IF(BO656=BO$2,1,0)</f>
        <v>0</v>
      </c>
      <c r="BP1698" s="32" t="n">
        <f aca="false">IF(BP656=BP$2,1,0)</f>
        <v>1</v>
      </c>
      <c r="BQ1698" s="32" t="n">
        <f aca="false">IF(BQ656=BQ$2,1,0)</f>
        <v>1</v>
      </c>
      <c r="BR1698" s="34" t="str">
        <f aca="false">IF($K656="I_9","",IF(BR656=BR$2,1,0))</f>
        <v/>
      </c>
      <c r="BS1698" s="34" t="str">
        <f aca="false">IF($K656="I_9","",IF(BS656=BS$2,1,0))</f>
        <v/>
      </c>
      <c r="BT1698" s="34" t="str">
        <f aca="false">IF($K656="I_9","",IF(BT656=BT$2,1,0))</f>
        <v/>
      </c>
      <c r="BU1698" s="34" t="str">
        <f aca="false">IF($K656="I_9","",IF(BU656=BU$2,1,0))</f>
        <v/>
      </c>
      <c r="BV1698" s="34" t="str">
        <f aca="false">IF($K656="I_9","",IF(BV656=BV$2,1,0))</f>
        <v/>
      </c>
      <c r="BW1698" s="35" t="str">
        <f aca="false">IF($K656="I_9","",IF(BW656=BW$2,1,0))</f>
        <v/>
      </c>
      <c r="BX1698" s="35" t="str">
        <f aca="false">IF($K656="I_9","",IF(BX656=BX$2,2,0))</f>
        <v/>
      </c>
      <c r="BY1698" s="35" t="str">
        <f aca="false">IF($K656="I_9","",IF(BY656=BY$2,3,0))</f>
        <v/>
      </c>
      <c r="BZ1698" s="34" t="str">
        <f aca="false">IF($K656="I_9","",IF(BZ656=BZ$2,1,0))</f>
        <v/>
      </c>
      <c r="CA1698" s="34" t="str">
        <f aca="false">IF($K656="I_9","",IF(CA656=CA$2,1,0))</f>
        <v/>
      </c>
      <c r="CB1698" s="34" t="str">
        <f aca="false">IF($K656="I_9","",IF(CB656=CB$2,1,0))</f>
        <v/>
      </c>
      <c r="CC1698" s="34" t="str">
        <f aca="false">IF($K656="I_9","",IF(CC656=CC$2,1,0))</f>
        <v/>
      </c>
      <c r="CD1698" s="34" t="str">
        <f aca="false">IF($K656="I_9","",IF(CD656=CD$2,1,0))</f>
        <v/>
      </c>
      <c r="CE1698" s="36" t="str">
        <f aca="false">IF($K656="III_11",IF(CE656=CE$2,1,0),"")</f>
        <v/>
      </c>
      <c r="CF1698" s="36" t="str">
        <f aca="false">IF($K656="III_11",IF(CF656=CF$2,1,0),"")</f>
        <v/>
      </c>
      <c r="CG1698" s="36" t="str">
        <f aca="false">IF($K656="III_11",IF(CG656=CG$2,1,0),"")</f>
        <v/>
      </c>
      <c r="CH1698" s="36" t="str">
        <f aca="false">IF($K656="III_11",IF(CH656=CH$2,1,0),"")</f>
        <v/>
      </c>
      <c r="CI1698" s="36" t="str">
        <f aca="false">IF($K656="III_11",IF(CI656=CI$2,1,0),"")</f>
        <v/>
      </c>
      <c r="CJ1698" s="36" t="str">
        <f aca="false">IF($K656="III_11",IF(CJ656=CJ$2,1,0),"")</f>
        <v/>
      </c>
      <c r="CK1698" s="36" t="str">
        <f aca="false">IF($K656="III_11",IF(CK656=CK$2,1,0),"")</f>
        <v/>
      </c>
      <c r="CL1698" s="36" t="str">
        <f aca="false">IF($K656="III_11",IF(CL656=CL$2,1,0),"")</f>
        <v/>
      </c>
      <c r="CM1698" s="36" t="str">
        <f aca="false">IF($K656="III_11",IF(CM656=CM$2,1,0),"")</f>
        <v/>
      </c>
      <c r="CN1698" s="36" t="str">
        <f aca="false">IF($K656="III_11",IF(CN656=CN$2,1,0),"")</f>
        <v/>
      </c>
    </row>
    <row r="1699" customFormat="false" ht="15.75" hidden="false" customHeight="true" outlineLevel="0" collapsed="false">
      <c r="A1699" s="4" t="str">
        <f aca="false">LEFT(A657,5)</f>
        <v>654</v>
      </c>
      <c r="B1699" s="3" t="str">
        <f aca="false">LEFT(B657,5)</f>
        <v>1</v>
      </c>
      <c r="C1699" s="2" t="n">
        <f aca="false">(IF(K1699="I_9",IF(F1699&gt;18,1,0),0)+IF(K1699="II_10",IF(F1699&gt;26,1,0),0)+IF(K1699="III_11",IF(F1699&gt;33,1,0),0))*B1699</f>
        <v>0</v>
      </c>
      <c r="D1699" s="2" t="str">
        <f aca="false">IF(C1699=1,"Запрошується до ІІ туру","Не бере участь у наступному турі")</f>
        <v>Не бере участь у наступному турі</v>
      </c>
      <c r="E1699" s="37" t="s">
        <v>1697</v>
      </c>
      <c r="F1699" s="38" t="n">
        <f aca="false">SUM(R1699:CN1699)</f>
        <v>26</v>
      </c>
      <c r="G1699" s="2" t="str">
        <f aca="false">G657</f>
        <v>Єгорова </v>
      </c>
      <c r="H1699" s="2" t="str">
        <f aca="false">H657</f>
        <v>Крістіна </v>
      </c>
      <c r="J1699" s="3" t="n">
        <f aca="false">J657</f>
        <v>10</v>
      </c>
      <c r="K1699" s="3" t="str">
        <f aca="false">K657</f>
        <v>II_10</v>
      </c>
      <c r="M1699" s="2" t="str">
        <f aca="false">M657</f>
        <v>Вінницька</v>
      </c>
      <c r="N1699" s="2" t="str">
        <f aca="false">N657</f>
        <v>Погоджуюсь</v>
      </c>
      <c r="O1699" s="2" t="str">
        <f aca="false">O657</f>
        <v>Підтверджую</v>
      </c>
      <c r="P1699" s="2" t="str">
        <f aca="false">P657</f>
        <v>Так</v>
      </c>
      <c r="Q1699" s="2" t="str">
        <f aca="false">Q657</f>
        <v>Погоджуюсь</v>
      </c>
      <c r="R1699" s="32" t="n">
        <f aca="false">IF(R657=R$2,1,0)</f>
        <v>1</v>
      </c>
      <c r="S1699" s="32" t="n">
        <f aca="false">IF(S657=S$2,1,0)</f>
        <v>0</v>
      </c>
      <c r="T1699" s="32" t="n">
        <f aca="false">IF(T657=T$2,1,0)</f>
        <v>0</v>
      </c>
      <c r="U1699" s="32" t="n">
        <f aca="false">IF(U657=U$2,1,0)</f>
        <v>0</v>
      </c>
      <c r="V1699" s="32" t="n">
        <f aca="false">IF(V657=V$2,1,0)</f>
        <v>1</v>
      </c>
      <c r="W1699" s="32" t="n">
        <f aca="false">IF(W657=W$2,1,0)</f>
        <v>0</v>
      </c>
      <c r="X1699" s="32" t="n">
        <f aca="false">IF(X657=X$2,1,0)</f>
        <v>0</v>
      </c>
      <c r="Y1699" s="32" t="n">
        <f aca="false">IF(Y657=Y$2,1,0)</f>
        <v>0</v>
      </c>
      <c r="Z1699" s="32" t="n">
        <f aca="false">IF(Z657=Z$2,1,0)</f>
        <v>0</v>
      </c>
      <c r="AA1699" s="33" t="n">
        <f aca="false">IF(AA657=AA$2,2,0)</f>
        <v>0</v>
      </c>
      <c r="AB1699" s="33" t="n">
        <f aca="false">0</f>
        <v>0</v>
      </c>
      <c r="AC1699" s="32" t="n">
        <f aca="false">IF(AC657=AC$2,1,0)</f>
        <v>0</v>
      </c>
      <c r="AD1699" s="32" t="n">
        <f aca="false">IF(AD657=AD$2,1,0)</f>
        <v>1</v>
      </c>
      <c r="AE1699" s="32" t="n">
        <f aca="false">IF(AE657=AE$2,1,0)</f>
        <v>0</v>
      </c>
      <c r="AF1699" s="32" t="n">
        <f aca="false">IF(AF657=AF$2,1,0)</f>
        <v>0</v>
      </c>
      <c r="AG1699" s="32" t="n">
        <f aca="false">IF(AG657=AG$2,1,0)</f>
        <v>0</v>
      </c>
      <c r="AH1699" s="32" t="n">
        <f aca="false">IF(AH657=AH$2,1,0)</f>
        <v>1</v>
      </c>
      <c r="AI1699" s="33" t="n">
        <f aca="false">0</f>
        <v>0</v>
      </c>
      <c r="AJ1699" s="33" t="n">
        <f aca="false">0</f>
        <v>0</v>
      </c>
      <c r="AK1699" s="32" t="n">
        <f aca="false">IF(AK657=AK$2,1,0)</f>
        <v>1</v>
      </c>
      <c r="AL1699" s="32" t="n">
        <f aca="false">IF(AL657=AL$2,1,0)</f>
        <v>0</v>
      </c>
      <c r="AM1699" s="32" t="n">
        <f aca="false">IF(AM657=AM$2,1,0)</f>
        <v>1</v>
      </c>
      <c r="AN1699" s="32" t="n">
        <f aca="false">IF(AN657=AN$2,1,0)</f>
        <v>1</v>
      </c>
      <c r="AO1699" s="32" t="n">
        <f aca="false">IF(AO657=AO$2,1,0)</f>
        <v>1</v>
      </c>
      <c r="AP1699" s="32" t="n">
        <f aca="false">IF(AP657=AP$2,1,0)</f>
        <v>1</v>
      </c>
      <c r="AQ1699" s="32" t="n">
        <f aca="false">IF(AQ657=AQ$2,1,0)</f>
        <v>1</v>
      </c>
      <c r="AR1699" s="32" t="n">
        <f aca="false">IF(AR657=AR$2,1,0)</f>
        <v>1</v>
      </c>
      <c r="AS1699" s="32" t="n">
        <f aca="false">IF(AS657=AS$2,1,0)</f>
        <v>0</v>
      </c>
      <c r="AT1699" s="33" t="n">
        <f aca="false">IF(AT657=AT$2,3,0)</f>
        <v>0</v>
      </c>
      <c r="AU1699" s="32" t="n">
        <f aca="false">IF(AU657=AU$2,1,0)</f>
        <v>1</v>
      </c>
      <c r="AV1699" s="32" t="n">
        <f aca="false">IF(AV657=AV$2,1,0)</f>
        <v>1</v>
      </c>
      <c r="AW1699" s="32" t="n">
        <f aca="false">IF(AW657=AW$2,1,0)</f>
        <v>0</v>
      </c>
      <c r="AX1699" s="32" t="n">
        <f aca="false">IF(AX657=AX$2,1,0)</f>
        <v>1</v>
      </c>
      <c r="AY1699" s="32" t="n">
        <f aca="false">IF(AY657=AY$2,1,0)</f>
        <v>1</v>
      </c>
      <c r="AZ1699" s="32" t="n">
        <f aca="false">IF(AZ657=AZ$2,1,0)</f>
        <v>1</v>
      </c>
      <c r="BA1699" s="32" t="n">
        <f aca="false">IF(BA657=BA$2,1,0)</f>
        <v>0</v>
      </c>
      <c r="BB1699" s="32" t="n">
        <f aca="false">IF(BB657=BB$2,1,0)</f>
        <v>1</v>
      </c>
      <c r="BC1699" s="32" t="n">
        <f aca="false">IF(BC657=BC$2,1,0)</f>
        <v>0</v>
      </c>
      <c r="BD1699" s="32" t="n">
        <f aca="false">IF(BD657=BD$2,1,0)</f>
        <v>1</v>
      </c>
      <c r="BE1699" s="32" t="n">
        <f aca="false">IF(BE657=BE$2,1,0)</f>
        <v>0</v>
      </c>
      <c r="BF1699" s="32" t="n">
        <f aca="false">IF(BF657=BF$2,1,0)</f>
        <v>0</v>
      </c>
      <c r="BG1699" s="32" t="n">
        <f aca="false">IF(BG657=BG$2,1,0)</f>
        <v>0</v>
      </c>
      <c r="BH1699" s="32" t="n">
        <f aca="false">IF(BH657=BH$2,1,0)</f>
        <v>1</v>
      </c>
      <c r="BI1699" s="32" t="n">
        <f aca="false">IF(BI657=BI$2,1,0)</f>
        <v>0</v>
      </c>
      <c r="BJ1699" s="32" t="n">
        <f aca="false">IF(BJ657=BJ$2,1,0)</f>
        <v>1</v>
      </c>
      <c r="BK1699" s="32" t="n">
        <f aca="false">IF(BK657=BK$2,1,0)</f>
        <v>0</v>
      </c>
      <c r="BL1699" s="32" t="n">
        <f aca="false">IF(BL657=BL$2,1,0)</f>
        <v>0</v>
      </c>
      <c r="BM1699" s="32" t="n">
        <f aca="false">IF(BM657=BM$2,1,0)</f>
        <v>1</v>
      </c>
      <c r="BN1699" s="32" t="n">
        <f aca="false">IF(BN657=BN$2,1,0)</f>
        <v>0</v>
      </c>
      <c r="BO1699" s="32" t="n">
        <f aca="false">IF(BO657=BO$2,1,0)</f>
        <v>0</v>
      </c>
      <c r="BP1699" s="32" t="n">
        <f aca="false">IF(BP657=BP$2,1,0)</f>
        <v>0</v>
      </c>
      <c r="BQ1699" s="32" t="n">
        <f aca="false">IF(BQ657=BQ$2,1,0)</f>
        <v>1</v>
      </c>
      <c r="BR1699" s="34" t="n">
        <f aca="false">IF($K657="I_9","",IF(BR657=BR$2,1,0))</f>
        <v>1</v>
      </c>
      <c r="BS1699" s="34" t="n">
        <f aca="false">IF($K657="I_9","",IF(BS657=BS$2,1,0))</f>
        <v>0</v>
      </c>
      <c r="BT1699" s="34" t="n">
        <f aca="false">IF($K657="I_9","",IF(BT657=BT$2,1,0))</f>
        <v>1</v>
      </c>
      <c r="BU1699" s="34" t="n">
        <f aca="false">IF($K657="I_9","",IF(BU657=BU$2,1,0))</f>
        <v>1</v>
      </c>
      <c r="BV1699" s="34" t="n">
        <f aca="false">IF($K657="I_9","",IF(BV657=BV$2,1,0))</f>
        <v>0</v>
      </c>
      <c r="BW1699" s="35" t="n">
        <f aca="false">IF($K657="I_9","",IF(BW657=BW$2,1,0))</f>
        <v>0</v>
      </c>
      <c r="BX1699" s="35" t="n">
        <f aca="false">IF($K657="I_9","",IF(BX657=BX$2,2,0))</f>
        <v>0</v>
      </c>
      <c r="BY1699" s="35" t="n">
        <f aca="false">IF($K657="I_9","",IF(BY657=BY$2,3,0))</f>
        <v>0</v>
      </c>
      <c r="BZ1699" s="34" t="n">
        <f aca="false">IF($K657="I_9","",IF(BZ657=BZ$2,1,0))</f>
        <v>0</v>
      </c>
      <c r="CA1699" s="34" t="n">
        <f aca="false">IF($K657="I_9","",IF(CA657=CA$2,1,0))</f>
        <v>0</v>
      </c>
      <c r="CB1699" s="34" t="n">
        <f aca="false">IF($K657="I_9","",IF(CB657=CB$2,1,0))</f>
        <v>1</v>
      </c>
      <c r="CC1699" s="34" t="n">
        <f aca="false">IF($K657="I_9","",IF(CC657=CC$2,1,0))</f>
        <v>0</v>
      </c>
      <c r="CD1699" s="34" t="n">
        <f aca="false">IF($K657="I_9","",IF(CD657=CD$2,1,0))</f>
        <v>0</v>
      </c>
      <c r="CE1699" s="36" t="str">
        <f aca="false">IF($K657="III_11",IF(CE657=CE$2,1,0),"")</f>
        <v/>
      </c>
      <c r="CF1699" s="36" t="str">
        <f aca="false">IF($K657="III_11",IF(CF657=CF$2,1,0),"")</f>
        <v/>
      </c>
      <c r="CG1699" s="36" t="str">
        <f aca="false">IF($K657="III_11",IF(CG657=CG$2,1,0),"")</f>
        <v/>
      </c>
      <c r="CH1699" s="36" t="str">
        <f aca="false">IF($K657="III_11",IF(CH657=CH$2,1,0),"")</f>
        <v/>
      </c>
      <c r="CI1699" s="36" t="str">
        <f aca="false">IF($K657="III_11",IF(CI657=CI$2,1,0),"")</f>
        <v/>
      </c>
      <c r="CJ1699" s="36" t="str">
        <f aca="false">IF($K657="III_11",IF(CJ657=CJ$2,1,0),"")</f>
        <v/>
      </c>
      <c r="CK1699" s="36" t="str">
        <f aca="false">IF($K657="III_11",IF(CK657=CK$2,1,0),"")</f>
        <v/>
      </c>
      <c r="CL1699" s="36" t="str">
        <f aca="false">IF($K657="III_11",IF(CL657=CL$2,1,0),"")</f>
        <v/>
      </c>
      <c r="CM1699" s="36" t="str">
        <f aca="false">IF($K657="III_11",IF(CM657=CM$2,1,0),"")</f>
        <v/>
      </c>
      <c r="CN1699" s="36" t="str">
        <f aca="false">IF($K657="III_11",IF(CN657=CN$2,1,0),"")</f>
        <v/>
      </c>
    </row>
    <row r="1700" customFormat="false" ht="15.75" hidden="false" customHeight="true" outlineLevel="0" collapsed="false">
      <c r="A1700" s="4" t="str">
        <f aca="false">LEFT(A658,5)</f>
        <v>655</v>
      </c>
      <c r="B1700" s="3" t="str">
        <f aca="false">LEFT(B658,5)</f>
        <v>1</v>
      </c>
      <c r="C1700" s="2" t="n">
        <f aca="false">(IF(K1700="I_9",IF(F1700&gt;18,1,0),0)+IF(K1700="II_10",IF(F1700&gt;26,1,0),0)+IF(K1700="III_11",IF(F1700&gt;33,1,0),0))*B1700</f>
        <v>1</v>
      </c>
      <c r="D1700" s="2" t="str">
        <f aca="false">IF(C1700=1,"Запрошується до ІІ туру","Не бере участь у наступному турі")</f>
        <v>Запрошується до ІІ туру</v>
      </c>
      <c r="E1700" s="37" t="s">
        <v>1700</v>
      </c>
      <c r="F1700" s="38" t="n">
        <f aca="false">SUM(R1700:CN1700)</f>
        <v>35</v>
      </c>
      <c r="G1700" s="2" t="str">
        <f aca="false">G658</f>
        <v>Брайко</v>
      </c>
      <c r="H1700" s="2" t="str">
        <f aca="false">H658</f>
        <v>Кирило</v>
      </c>
      <c r="J1700" s="3" t="n">
        <f aca="false">J658</f>
        <v>10</v>
      </c>
      <c r="K1700" s="3" t="str">
        <f aca="false">K658</f>
        <v>II_10</v>
      </c>
      <c r="M1700" s="2" t="str">
        <f aca="false">M658</f>
        <v>Харківська</v>
      </c>
      <c r="N1700" s="2" t="str">
        <f aca="false">N658</f>
        <v>Погоджуюсь</v>
      </c>
      <c r="O1700" s="2" t="str">
        <f aca="false">O658</f>
        <v>Підтверджую</v>
      </c>
      <c r="P1700" s="2" t="str">
        <f aca="false">P658</f>
        <v>Так</v>
      </c>
      <c r="Q1700" s="2" t="str">
        <f aca="false">Q658</f>
        <v>Погоджуюсь</v>
      </c>
      <c r="R1700" s="32" t="n">
        <f aca="false">IF(R658=R$2,1,0)</f>
        <v>1</v>
      </c>
      <c r="S1700" s="32" t="n">
        <f aca="false">IF(S658=S$2,1,0)</f>
        <v>0</v>
      </c>
      <c r="T1700" s="32" t="n">
        <f aca="false">IF(T658=T$2,1,0)</f>
        <v>0</v>
      </c>
      <c r="U1700" s="32" t="n">
        <f aca="false">IF(U658=U$2,1,0)</f>
        <v>1</v>
      </c>
      <c r="V1700" s="32" t="n">
        <f aca="false">IF(V658=V$2,1,0)</f>
        <v>1</v>
      </c>
      <c r="W1700" s="32" t="n">
        <f aca="false">IF(W658=W$2,1,0)</f>
        <v>1</v>
      </c>
      <c r="X1700" s="32" t="n">
        <f aca="false">IF(X658=X$2,1,0)</f>
        <v>0</v>
      </c>
      <c r="Y1700" s="32" t="n">
        <f aca="false">IF(Y658=Y$2,1,0)</f>
        <v>0</v>
      </c>
      <c r="Z1700" s="32" t="n">
        <f aca="false">IF(Z658=Z$2,1,0)</f>
        <v>0</v>
      </c>
      <c r="AA1700" s="33" t="n">
        <f aca="false">IF(AA658=AA$2,2,0)</f>
        <v>0</v>
      </c>
      <c r="AB1700" s="33" t="n">
        <f aca="false">0</f>
        <v>0</v>
      </c>
      <c r="AC1700" s="32" t="n">
        <f aca="false">IF(AC658=AC$2,1,0)</f>
        <v>0</v>
      </c>
      <c r="AD1700" s="32" t="n">
        <f aca="false">IF(AD658=AD$2,1,0)</f>
        <v>1</v>
      </c>
      <c r="AE1700" s="32" t="n">
        <f aca="false">IF(AE658=AE$2,1,0)</f>
        <v>0</v>
      </c>
      <c r="AF1700" s="32" t="n">
        <f aca="false">IF(AF658=AF$2,1,0)</f>
        <v>0</v>
      </c>
      <c r="AG1700" s="32" t="n">
        <f aca="false">IF(AG658=AG$2,1,0)</f>
        <v>0</v>
      </c>
      <c r="AH1700" s="32" t="n">
        <f aca="false">IF(AH658=AH$2,1,0)</f>
        <v>1</v>
      </c>
      <c r="AI1700" s="33" t="n">
        <f aca="false">0</f>
        <v>0</v>
      </c>
      <c r="AJ1700" s="33" t="n">
        <f aca="false">0</f>
        <v>0</v>
      </c>
      <c r="AK1700" s="32" t="n">
        <f aca="false">IF(AK658=AK$2,1,0)</f>
        <v>0</v>
      </c>
      <c r="AL1700" s="32" t="n">
        <f aca="false">IF(AL658=AL$2,1,0)</f>
        <v>1</v>
      </c>
      <c r="AM1700" s="32" t="n">
        <f aca="false">IF(AM658=AM$2,1,0)</f>
        <v>1</v>
      </c>
      <c r="AN1700" s="32" t="n">
        <f aca="false">IF(AN658=AN$2,1,0)</f>
        <v>1</v>
      </c>
      <c r="AO1700" s="32" t="n">
        <f aca="false">IF(AO658=AO$2,1,0)</f>
        <v>1</v>
      </c>
      <c r="AP1700" s="32" t="n">
        <f aca="false">IF(AP658=AP$2,1,0)</f>
        <v>1</v>
      </c>
      <c r="AQ1700" s="32" t="n">
        <f aca="false">IF(AQ658=AQ$2,1,0)</f>
        <v>1</v>
      </c>
      <c r="AR1700" s="32" t="n">
        <f aca="false">IF(AR658=AR$2,1,0)</f>
        <v>1</v>
      </c>
      <c r="AS1700" s="32" t="n">
        <f aca="false">IF(AS658=AS$2,1,0)</f>
        <v>1</v>
      </c>
      <c r="AT1700" s="33" t="n">
        <f aca="false">IF(AT658=AT$2,3,0)</f>
        <v>3</v>
      </c>
      <c r="AU1700" s="32" t="n">
        <f aca="false">IF(AU658=AU$2,1,0)</f>
        <v>1</v>
      </c>
      <c r="AV1700" s="32" t="n">
        <f aca="false">IF(AV658=AV$2,1,0)</f>
        <v>0</v>
      </c>
      <c r="AW1700" s="32" t="n">
        <f aca="false">IF(AW658=AW$2,1,0)</f>
        <v>0</v>
      </c>
      <c r="AX1700" s="32" t="n">
        <f aca="false">IF(AX658=AX$2,1,0)</f>
        <v>1</v>
      </c>
      <c r="AY1700" s="32" t="n">
        <f aca="false">IF(AY658=AY$2,1,0)</f>
        <v>0</v>
      </c>
      <c r="AZ1700" s="32" t="n">
        <f aca="false">IF(AZ658=AZ$2,1,0)</f>
        <v>0</v>
      </c>
      <c r="BA1700" s="32" t="n">
        <f aca="false">IF(BA658=BA$2,1,0)</f>
        <v>0</v>
      </c>
      <c r="BB1700" s="32" t="n">
        <f aca="false">IF(BB658=BB$2,1,0)</f>
        <v>0</v>
      </c>
      <c r="BC1700" s="32" t="n">
        <f aca="false">IF(BC658=BC$2,1,0)</f>
        <v>0</v>
      </c>
      <c r="BD1700" s="32" t="n">
        <f aca="false">IF(BD658=BD$2,1,0)</f>
        <v>1</v>
      </c>
      <c r="BE1700" s="32" t="n">
        <f aca="false">IF(BE658=BE$2,1,0)</f>
        <v>0</v>
      </c>
      <c r="BF1700" s="32" t="n">
        <f aca="false">IF(BF658=BF$2,1,0)</f>
        <v>0</v>
      </c>
      <c r="BG1700" s="32" t="n">
        <f aca="false">IF(BG658=BG$2,1,0)</f>
        <v>0</v>
      </c>
      <c r="BH1700" s="32" t="n">
        <f aca="false">IF(BH658=BH$2,1,0)</f>
        <v>1</v>
      </c>
      <c r="BI1700" s="32" t="n">
        <f aca="false">IF(BI658=BI$2,1,0)</f>
        <v>0</v>
      </c>
      <c r="BJ1700" s="32" t="n">
        <f aca="false">IF(BJ658=BJ$2,1,0)</f>
        <v>1</v>
      </c>
      <c r="BK1700" s="32" t="n">
        <f aca="false">IF(BK658=BK$2,1,0)</f>
        <v>0</v>
      </c>
      <c r="BL1700" s="32" t="n">
        <f aca="false">IF(BL658=BL$2,1,0)</f>
        <v>0</v>
      </c>
      <c r="BM1700" s="32" t="n">
        <f aca="false">IF(BM658=BM$2,1,0)</f>
        <v>1</v>
      </c>
      <c r="BN1700" s="32" t="n">
        <f aca="false">IF(BN658=BN$2,1,0)</f>
        <v>0</v>
      </c>
      <c r="BO1700" s="32" t="n">
        <f aca="false">IF(BO658=BO$2,1,0)</f>
        <v>1</v>
      </c>
      <c r="BP1700" s="32" t="n">
        <f aca="false">IF(BP658=BP$2,1,0)</f>
        <v>1</v>
      </c>
      <c r="BQ1700" s="32" t="n">
        <f aca="false">IF(BQ658=BQ$2,1,0)</f>
        <v>1</v>
      </c>
      <c r="BR1700" s="34" t="n">
        <f aca="false">IF($K658="I_9","",IF(BR658=BR$2,1,0))</f>
        <v>1</v>
      </c>
      <c r="BS1700" s="34" t="n">
        <f aca="false">IF($K658="I_9","",IF(BS658=BS$2,1,0))</f>
        <v>0</v>
      </c>
      <c r="BT1700" s="34" t="n">
        <f aca="false">IF($K658="I_9","",IF(BT658=BT$2,1,0))</f>
        <v>1</v>
      </c>
      <c r="BU1700" s="34" t="n">
        <f aca="false">IF($K658="I_9","",IF(BU658=BU$2,1,0))</f>
        <v>1</v>
      </c>
      <c r="BV1700" s="34" t="n">
        <f aca="false">IF($K658="I_9","",IF(BV658=BV$2,1,0))</f>
        <v>1</v>
      </c>
      <c r="BW1700" s="35" t="n">
        <f aca="false">IF($K658="I_9","",IF(BW658=BW$2,1,0))</f>
        <v>1</v>
      </c>
      <c r="BX1700" s="35" t="n">
        <f aca="false">IF($K658="I_9","",IF(BX658=BX$2,2,0))</f>
        <v>2</v>
      </c>
      <c r="BY1700" s="35" t="n">
        <f aca="false">IF($K658="I_9","",IF(BY658=BY$2,3,0))</f>
        <v>0</v>
      </c>
      <c r="BZ1700" s="34" t="n">
        <f aca="false">IF($K658="I_9","",IF(BZ658=BZ$2,1,0))</f>
        <v>1</v>
      </c>
      <c r="CA1700" s="34" t="n">
        <f aca="false">IF($K658="I_9","",IF(CA658=CA$2,1,0))</f>
        <v>0</v>
      </c>
      <c r="CB1700" s="34" t="n">
        <f aca="false">IF($K658="I_9","",IF(CB658=CB$2,1,0))</f>
        <v>0</v>
      </c>
      <c r="CC1700" s="34" t="n">
        <f aca="false">IF($K658="I_9","",IF(CC658=CC$2,1,0))</f>
        <v>0</v>
      </c>
      <c r="CD1700" s="34" t="n">
        <f aca="false">IF($K658="I_9","",IF(CD658=CD$2,1,0))</f>
        <v>1</v>
      </c>
      <c r="CE1700" s="36" t="str">
        <f aca="false">IF($K658="III_11",IF(CE658=CE$2,1,0),"")</f>
        <v/>
      </c>
      <c r="CF1700" s="36" t="str">
        <f aca="false">IF($K658="III_11",IF(CF658=CF$2,1,0),"")</f>
        <v/>
      </c>
      <c r="CG1700" s="36" t="str">
        <f aca="false">IF($K658="III_11",IF(CG658=CG$2,1,0),"")</f>
        <v/>
      </c>
      <c r="CH1700" s="36" t="str">
        <f aca="false">IF($K658="III_11",IF(CH658=CH$2,1,0),"")</f>
        <v/>
      </c>
      <c r="CI1700" s="36" t="str">
        <f aca="false">IF($K658="III_11",IF(CI658=CI$2,1,0),"")</f>
        <v/>
      </c>
      <c r="CJ1700" s="36" t="str">
        <f aca="false">IF($K658="III_11",IF(CJ658=CJ$2,1,0),"")</f>
        <v/>
      </c>
      <c r="CK1700" s="36" t="str">
        <f aca="false">IF($K658="III_11",IF(CK658=CK$2,1,0),"")</f>
        <v/>
      </c>
      <c r="CL1700" s="36" t="str">
        <f aca="false">IF($K658="III_11",IF(CL658=CL$2,1,0),"")</f>
        <v/>
      </c>
      <c r="CM1700" s="36" t="str">
        <f aca="false">IF($K658="III_11",IF(CM658=CM$2,1,0),"")</f>
        <v/>
      </c>
      <c r="CN1700" s="36" t="str">
        <f aca="false">IF($K658="III_11",IF(CN658=CN$2,1,0),"")</f>
        <v/>
      </c>
    </row>
    <row r="1701" customFormat="false" ht="15.75" hidden="false" customHeight="true" outlineLevel="0" collapsed="false">
      <c r="A1701" s="4" t="str">
        <f aca="false">LEFT(A659,5)</f>
        <v>656</v>
      </c>
      <c r="B1701" s="3" t="str">
        <f aca="false">LEFT(B659,5)</f>
        <v>1</v>
      </c>
      <c r="C1701" s="2" t="n">
        <f aca="false">(IF(K1701="I_9",IF(F1701&gt;18,1,0),0)+IF(K1701="II_10",IF(F1701&gt;26,1,0),0)+IF(K1701="III_11",IF(F1701&gt;33,1,0),0))*B1701</f>
        <v>1</v>
      </c>
      <c r="D1701" s="2" t="str">
        <f aca="false">IF(C1701=1,"Запрошується до ІІ туру","Не бере участь у наступному турі")</f>
        <v>Запрошується до ІІ туру</v>
      </c>
      <c r="E1701" s="37" t="s">
        <v>1702</v>
      </c>
      <c r="F1701" s="38" t="n">
        <f aca="false">SUM(R1701:CN1701)</f>
        <v>46</v>
      </c>
      <c r="G1701" s="2" t="str">
        <f aca="false">G659</f>
        <v>Кожан</v>
      </c>
      <c r="H1701" s="2" t="str">
        <f aca="false">H659</f>
        <v>Олександр</v>
      </c>
      <c r="J1701" s="3" t="n">
        <f aca="false">J659</f>
        <v>11</v>
      </c>
      <c r="K1701" s="3" t="str">
        <f aca="false">K659</f>
        <v>III_11</v>
      </c>
      <c r="M1701" s="2" t="str">
        <f aca="false">M659</f>
        <v>Дніпропетровська</v>
      </c>
      <c r="N1701" s="2" t="str">
        <f aca="false">N659</f>
        <v>Погоджуюсь</v>
      </c>
      <c r="O1701" s="2" t="str">
        <f aca="false">O659</f>
        <v>Підтверджую</v>
      </c>
      <c r="P1701" s="2" t="str">
        <f aca="false">P659</f>
        <v>Так</v>
      </c>
      <c r="Q1701" s="2" t="str">
        <f aca="false">Q659</f>
        <v>Погоджуюсь</v>
      </c>
      <c r="R1701" s="32" t="n">
        <f aca="false">IF(R659=R$2,1,0)</f>
        <v>1</v>
      </c>
      <c r="S1701" s="32" t="n">
        <f aca="false">IF(S659=S$2,1,0)</f>
        <v>1</v>
      </c>
      <c r="T1701" s="32" t="n">
        <f aca="false">IF(T659=T$2,1,0)</f>
        <v>1</v>
      </c>
      <c r="U1701" s="32" t="n">
        <f aca="false">IF(U659=U$2,1,0)</f>
        <v>1</v>
      </c>
      <c r="V1701" s="32" t="n">
        <f aca="false">IF(V659=V$2,1,0)</f>
        <v>1</v>
      </c>
      <c r="W1701" s="32" t="n">
        <f aca="false">IF(W659=W$2,1,0)</f>
        <v>0</v>
      </c>
      <c r="X1701" s="32" t="n">
        <f aca="false">IF(X659=X$2,1,0)</f>
        <v>0</v>
      </c>
      <c r="Y1701" s="32" t="n">
        <f aca="false">IF(Y659=Y$2,1,0)</f>
        <v>0</v>
      </c>
      <c r="Z1701" s="32" t="n">
        <f aca="false">IF(Z659=Z$2,1,0)</f>
        <v>1</v>
      </c>
      <c r="AA1701" s="33" t="n">
        <f aca="false">IF(AA659=AA$2,2,0)</f>
        <v>0</v>
      </c>
      <c r="AB1701" s="33" t="n">
        <f aca="false">0</f>
        <v>0</v>
      </c>
      <c r="AC1701" s="32" t="n">
        <f aca="false">IF(AC659=AC$2,1,0)</f>
        <v>0</v>
      </c>
      <c r="AD1701" s="32" t="n">
        <f aca="false">IF(AD659=AD$2,1,0)</f>
        <v>0</v>
      </c>
      <c r="AE1701" s="32" t="n">
        <f aca="false">IF(AE659=AE$2,1,0)</f>
        <v>1</v>
      </c>
      <c r="AF1701" s="32" t="n">
        <f aca="false">IF(AF659=AF$2,1,0)</f>
        <v>1</v>
      </c>
      <c r="AG1701" s="32" t="n">
        <f aca="false">IF(AG659=AG$2,1,0)</f>
        <v>0</v>
      </c>
      <c r="AH1701" s="32" t="n">
        <f aca="false">IF(AH659=AH$2,1,0)</f>
        <v>0</v>
      </c>
      <c r="AI1701" s="33" t="n">
        <f aca="false">0</f>
        <v>0</v>
      </c>
      <c r="AJ1701" s="33" t="n">
        <f aca="false">0</f>
        <v>0</v>
      </c>
      <c r="AK1701" s="32" t="n">
        <f aca="false">IF(AK659=AK$2,1,0)</f>
        <v>1</v>
      </c>
      <c r="AL1701" s="32" t="n">
        <f aca="false">IF(AL659=AL$2,1,0)</f>
        <v>0</v>
      </c>
      <c r="AM1701" s="32" t="n">
        <f aca="false">IF(AM659=AM$2,1,0)</f>
        <v>1</v>
      </c>
      <c r="AN1701" s="32" t="n">
        <f aca="false">IF(AN659=AN$2,1,0)</f>
        <v>0</v>
      </c>
      <c r="AO1701" s="32" t="n">
        <f aca="false">IF(AO659=AO$2,1,0)</f>
        <v>0</v>
      </c>
      <c r="AP1701" s="32" t="n">
        <f aca="false">IF(AP659=AP$2,1,0)</f>
        <v>1</v>
      </c>
      <c r="AQ1701" s="32" t="n">
        <f aca="false">IF(AQ659=AQ$2,1,0)</f>
        <v>1</v>
      </c>
      <c r="AR1701" s="32" t="n">
        <f aca="false">IF(AR659=AR$2,1,0)</f>
        <v>1</v>
      </c>
      <c r="AS1701" s="32" t="n">
        <f aca="false">IF(AS659=AS$2,1,0)</f>
        <v>1</v>
      </c>
      <c r="AT1701" s="33" t="n">
        <f aca="false">IF(AT659=AT$2,3,0)</f>
        <v>0</v>
      </c>
      <c r="AU1701" s="32" t="n">
        <f aca="false">IF(AU659=AU$2,1,0)</f>
        <v>1</v>
      </c>
      <c r="AV1701" s="32" t="n">
        <f aca="false">IF(AV659=AV$2,1,0)</f>
        <v>1</v>
      </c>
      <c r="AW1701" s="32" t="n">
        <f aca="false">IF(AW659=AW$2,1,0)</f>
        <v>0</v>
      </c>
      <c r="AX1701" s="32" t="n">
        <f aca="false">IF(AX659=AX$2,1,0)</f>
        <v>1</v>
      </c>
      <c r="AY1701" s="32" t="n">
        <f aca="false">IF(AY659=AY$2,1,0)</f>
        <v>1</v>
      </c>
      <c r="AZ1701" s="32" t="n">
        <f aca="false">IF(AZ659=AZ$2,1,0)</f>
        <v>1</v>
      </c>
      <c r="BA1701" s="32" t="n">
        <f aca="false">IF(BA659=BA$2,1,0)</f>
        <v>1</v>
      </c>
      <c r="BB1701" s="32" t="n">
        <f aca="false">IF(BB659=BB$2,1,0)</f>
        <v>1</v>
      </c>
      <c r="BC1701" s="32" t="n">
        <f aca="false">IF(BC659=BC$2,1,0)</f>
        <v>0</v>
      </c>
      <c r="BD1701" s="32" t="n">
        <f aca="false">IF(BD659=BD$2,1,0)</f>
        <v>1</v>
      </c>
      <c r="BE1701" s="32" t="n">
        <f aca="false">IF(BE659=BE$2,1,0)</f>
        <v>0</v>
      </c>
      <c r="BF1701" s="32" t="n">
        <f aca="false">IF(BF659=BF$2,1,0)</f>
        <v>0</v>
      </c>
      <c r="BG1701" s="32" t="n">
        <f aca="false">IF(BG659=BG$2,1,0)</f>
        <v>0</v>
      </c>
      <c r="BH1701" s="32" t="n">
        <f aca="false">IF(BH659=BH$2,1,0)</f>
        <v>1</v>
      </c>
      <c r="BI1701" s="32" t="n">
        <f aca="false">IF(BI659=BI$2,1,0)</f>
        <v>1</v>
      </c>
      <c r="BJ1701" s="32" t="n">
        <f aca="false">IF(BJ659=BJ$2,1,0)</f>
        <v>1</v>
      </c>
      <c r="BK1701" s="32" t="n">
        <f aca="false">IF(BK659=BK$2,1,0)</f>
        <v>1</v>
      </c>
      <c r="BL1701" s="32" t="n">
        <f aca="false">IF(BL659=BL$2,1,0)</f>
        <v>1</v>
      </c>
      <c r="BM1701" s="32" t="n">
        <f aca="false">IF(BM659=BM$2,1,0)</f>
        <v>1</v>
      </c>
      <c r="BN1701" s="32" t="n">
        <f aca="false">IF(BN659=BN$2,1,0)</f>
        <v>1</v>
      </c>
      <c r="BO1701" s="32" t="n">
        <f aca="false">IF(BO659=BO$2,1,0)</f>
        <v>1</v>
      </c>
      <c r="BP1701" s="32" t="n">
        <f aca="false">IF(BP659=BP$2,1,0)</f>
        <v>1</v>
      </c>
      <c r="BQ1701" s="32" t="n">
        <f aca="false">IF(BQ659=BQ$2,1,0)</f>
        <v>1</v>
      </c>
      <c r="BR1701" s="34" t="n">
        <f aca="false">IF($K659="I_9","",IF(BR659=BR$2,1,0))</f>
        <v>1</v>
      </c>
      <c r="BS1701" s="34" t="n">
        <f aca="false">IF($K659="I_9","",IF(BS659=BS$2,1,0))</f>
        <v>1</v>
      </c>
      <c r="BT1701" s="34" t="n">
        <f aca="false">IF($K659="I_9","",IF(BT659=BT$2,1,0))</f>
        <v>1</v>
      </c>
      <c r="BU1701" s="34" t="n">
        <f aca="false">IF($K659="I_9","",IF(BU659=BU$2,1,0))</f>
        <v>1</v>
      </c>
      <c r="BV1701" s="34" t="n">
        <f aca="false">IF($K659="I_9","",IF(BV659=BV$2,1,0))</f>
        <v>1</v>
      </c>
      <c r="BW1701" s="35" t="n">
        <f aca="false">IF($K659="I_9","",IF(BW659=BW$2,1,0))</f>
        <v>0</v>
      </c>
      <c r="BX1701" s="35" t="n">
        <f aca="false">IF($K659="I_9","",IF(BX659=BX$2,2,0))</f>
        <v>2</v>
      </c>
      <c r="BY1701" s="35" t="n">
        <f aca="false">IF($K659="I_9","",IF(BY659=BY$2,3,0))</f>
        <v>0</v>
      </c>
      <c r="BZ1701" s="34" t="n">
        <f aca="false">IF($K659="I_9","",IF(BZ659=BZ$2,1,0))</f>
        <v>1</v>
      </c>
      <c r="CA1701" s="34" t="n">
        <f aca="false">IF($K659="I_9","",IF(CA659=CA$2,1,0))</f>
        <v>0</v>
      </c>
      <c r="CB1701" s="34" t="n">
        <f aca="false">IF($K659="I_9","",IF(CB659=CB$2,1,0))</f>
        <v>0</v>
      </c>
      <c r="CC1701" s="34" t="n">
        <f aca="false">IF($K659="I_9","",IF(CC659=CC$2,1,0))</f>
        <v>0</v>
      </c>
      <c r="CD1701" s="34" t="n">
        <f aca="false">IF($K659="I_9","",IF(CD659=CD$2,1,0))</f>
        <v>1</v>
      </c>
      <c r="CE1701" s="36" t="n">
        <f aca="false">IF($K659="III_11",IF(CE659=CE$2,1,0),"")</f>
        <v>1</v>
      </c>
      <c r="CF1701" s="36" t="n">
        <f aca="false">IF($K659="III_11",IF(CF659=CF$2,1,0),"")</f>
        <v>0</v>
      </c>
      <c r="CG1701" s="36" t="n">
        <f aca="false">IF($K659="III_11",IF(CG659=CG$2,1,0),"")</f>
        <v>0</v>
      </c>
      <c r="CH1701" s="36" t="n">
        <f aca="false">IF($K659="III_11",IF(CH659=CH$2,1,0),"")</f>
        <v>1</v>
      </c>
      <c r="CI1701" s="36" t="n">
        <f aca="false">IF($K659="III_11",IF(CI659=CI$2,1,0),"")</f>
        <v>0</v>
      </c>
      <c r="CJ1701" s="36" t="n">
        <f aca="false">IF($K659="III_11",IF(CJ659=CJ$2,1,0),"")</f>
        <v>0</v>
      </c>
      <c r="CK1701" s="36" t="n">
        <f aca="false">IF($K659="III_11",IF(CK659=CK$2,1,0),"")</f>
        <v>0</v>
      </c>
      <c r="CL1701" s="36" t="n">
        <f aca="false">IF($K659="III_11",IF(CL659=CL$2,1,0),"")</f>
        <v>1</v>
      </c>
      <c r="CM1701" s="36" t="n">
        <f aca="false">IF($K659="III_11",IF(CM659=CM$2,1,0),"")</f>
        <v>1</v>
      </c>
      <c r="CN1701" s="36" t="n">
        <f aca="false">IF($K659="III_11",IF(CN659=CN$2,1,0),"")</f>
        <v>1</v>
      </c>
    </row>
    <row r="1702" customFormat="false" ht="15.75" hidden="false" customHeight="true" outlineLevel="0" collapsed="false">
      <c r="A1702" s="4" t="str">
        <f aca="false">LEFT(A660,5)</f>
        <v>657</v>
      </c>
      <c r="B1702" s="3" t="str">
        <f aca="false">LEFT(B660,5)</f>
        <v>1</v>
      </c>
      <c r="C1702" s="2" t="n">
        <f aca="false">(IF(K1702="I_9",IF(F1702&gt;18,1,0),0)+IF(K1702="II_10",IF(F1702&gt;26,1,0),0)+IF(K1702="III_11",IF(F1702&gt;33,1,0),0))*B1702</f>
        <v>1</v>
      </c>
      <c r="D1702" s="2" t="str">
        <f aca="false">IF(C1702=1,"Запрошується до ІІ туру","Не бере участь у наступному турі")</f>
        <v>Запрошується до ІІ туру</v>
      </c>
      <c r="E1702" s="37" t="s">
        <v>1704</v>
      </c>
      <c r="F1702" s="38" t="n">
        <f aca="false">SUM(R1702:CN1702)</f>
        <v>53</v>
      </c>
      <c r="G1702" s="2" t="str">
        <f aca="false">G660</f>
        <v>Коломієць</v>
      </c>
      <c r="H1702" s="2" t="str">
        <f aca="false">H660</f>
        <v>Кирило</v>
      </c>
      <c r="J1702" s="3" t="n">
        <f aca="false">J660</f>
        <v>11</v>
      </c>
      <c r="K1702" s="3" t="str">
        <f aca="false">K660</f>
        <v>III_11</v>
      </c>
      <c r="M1702" s="2" t="str">
        <f aca="false">M660</f>
        <v>Дніпропетровська</v>
      </c>
      <c r="N1702" s="2" t="str">
        <f aca="false">N660</f>
        <v>Погоджуюсь</v>
      </c>
      <c r="O1702" s="2" t="str">
        <f aca="false">O660</f>
        <v>Підтверджую</v>
      </c>
      <c r="P1702" s="2" t="str">
        <f aca="false">P660</f>
        <v>Так</v>
      </c>
      <c r="Q1702" s="2" t="str">
        <f aca="false">Q660</f>
        <v>Погоджуюсь</v>
      </c>
      <c r="R1702" s="32" t="n">
        <f aca="false">IF(R660=R$2,1,0)</f>
        <v>1</v>
      </c>
      <c r="S1702" s="32" t="n">
        <f aca="false">IF(S660=S$2,1,0)</f>
        <v>1</v>
      </c>
      <c r="T1702" s="32" t="n">
        <f aca="false">IF(T660=T$2,1,0)</f>
        <v>1</v>
      </c>
      <c r="U1702" s="32" t="n">
        <f aca="false">IF(U660=U$2,1,0)</f>
        <v>1</v>
      </c>
      <c r="V1702" s="32" t="n">
        <f aca="false">IF(V660=V$2,1,0)</f>
        <v>1</v>
      </c>
      <c r="W1702" s="32" t="n">
        <f aca="false">IF(W660=W$2,1,0)</f>
        <v>1</v>
      </c>
      <c r="X1702" s="32" t="n">
        <f aca="false">IF(X660=X$2,1,0)</f>
        <v>1</v>
      </c>
      <c r="Y1702" s="32" t="n">
        <f aca="false">IF(Y660=Y$2,1,0)</f>
        <v>1</v>
      </c>
      <c r="Z1702" s="32" t="n">
        <f aca="false">IF(Z660=Z$2,1,0)</f>
        <v>1</v>
      </c>
      <c r="AA1702" s="33" t="n">
        <f aca="false">IF(AA660=AA$2,2,0)</f>
        <v>0</v>
      </c>
      <c r="AB1702" s="33" t="n">
        <f aca="false">0</f>
        <v>0</v>
      </c>
      <c r="AC1702" s="32" t="n">
        <f aca="false">IF(AC660=AC$2,1,0)</f>
        <v>0</v>
      </c>
      <c r="AD1702" s="32" t="n">
        <f aca="false">IF(AD660=AD$2,1,0)</f>
        <v>0</v>
      </c>
      <c r="AE1702" s="32" t="n">
        <f aca="false">IF(AE660=AE$2,1,0)</f>
        <v>1</v>
      </c>
      <c r="AF1702" s="32" t="n">
        <f aca="false">IF(AF660=AF$2,1,0)</f>
        <v>1</v>
      </c>
      <c r="AG1702" s="32" t="n">
        <f aca="false">IF(AG660=AG$2,1,0)</f>
        <v>0</v>
      </c>
      <c r="AH1702" s="32" t="n">
        <f aca="false">IF(AH660=AH$2,1,0)</f>
        <v>0</v>
      </c>
      <c r="AI1702" s="33" t="n">
        <f aca="false">0</f>
        <v>0</v>
      </c>
      <c r="AJ1702" s="33" t="n">
        <f aca="false">0</f>
        <v>0</v>
      </c>
      <c r="AK1702" s="32" t="n">
        <f aca="false">IF(AK660=AK$2,1,0)</f>
        <v>1</v>
      </c>
      <c r="AL1702" s="32" t="n">
        <f aca="false">IF(AL660=AL$2,1,0)</f>
        <v>0</v>
      </c>
      <c r="AM1702" s="32" t="n">
        <f aca="false">IF(AM660=AM$2,1,0)</f>
        <v>1</v>
      </c>
      <c r="AN1702" s="32" t="n">
        <f aca="false">IF(AN660=AN$2,1,0)</f>
        <v>1</v>
      </c>
      <c r="AO1702" s="32" t="n">
        <f aca="false">IF(AO660=AO$2,1,0)</f>
        <v>1</v>
      </c>
      <c r="AP1702" s="32" t="n">
        <f aca="false">IF(AP660=AP$2,1,0)</f>
        <v>1</v>
      </c>
      <c r="AQ1702" s="32" t="n">
        <f aca="false">IF(AQ660=AQ$2,1,0)</f>
        <v>1</v>
      </c>
      <c r="AR1702" s="32" t="n">
        <f aca="false">IF(AR660=AR$2,1,0)</f>
        <v>1</v>
      </c>
      <c r="AS1702" s="32" t="n">
        <f aca="false">IF(AS660=AS$2,1,0)</f>
        <v>1</v>
      </c>
      <c r="AT1702" s="33" t="n">
        <f aca="false">IF(AT660=AT$2,3,0)</f>
        <v>0</v>
      </c>
      <c r="AU1702" s="32" t="n">
        <f aca="false">IF(AU660=AU$2,1,0)</f>
        <v>1</v>
      </c>
      <c r="AV1702" s="32" t="n">
        <f aca="false">IF(AV660=AV$2,1,0)</f>
        <v>1</v>
      </c>
      <c r="AW1702" s="32" t="n">
        <f aca="false">IF(AW660=AW$2,1,0)</f>
        <v>0</v>
      </c>
      <c r="AX1702" s="32" t="n">
        <f aca="false">IF(AX660=AX$2,1,0)</f>
        <v>1</v>
      </c>
      <c r="AY1702" s="32" t="n">
        <f aca="false">IF(AY660=AY$2,1,0)</f>
        <v>1</v>
      </c>
      <c r="AZ1702" s="32" t="n">
        <f aca="false">IF(AZ660=AZ$2,1,0)</f>
        <v>1</v>
      </c>
      <c r="BA1702" s="32" t="n">
        <f aca="false">IF(BA660=BA$2,1,0)</f>
        <v>1</v>
      </c>
      <c r="BB1702" s="32" t="n">
        <f aca="false">IF(BB660=BB$2,1,0)</f>
        <v>1</v>
      </c>
      <c r="BC1702" s="32" t="n">
        <f aca="false">IF(BC660=BC$2,1,0)</f>
        <v>0</v>
      </c>
      <c r="BD1702" s="32" t="n">
        <f aca="false">IF(BD660=BD$2,1,0)</f>
        <v>1</v>
      </c>
      <c r="BE1702" s="32" t="n">
        <f aca="false">IF(BE660=BE$2,1,0)</f>
        <v>0</v>
      </c>
      <c r="BF1702" s="32" t="n">
        <f aca="false">IF(BF660=BF$2,1,0)</f>
        <v>0</v>
      </c>
      <c r="BG1702" s="32" t="n">
        <f aca="false">IF(BG660=BG$2,1,0)</f>
        <v>1</v>
      </c>
      <c r="BH1702" s="32" t="n">
        <f aca="false">IF(BH660=BH$2,1,0)</f>
        <v>1</v>
      </c>
      <c r="BI1702" s="32" t="n">
        <f aca="false">IF(BI660=BI$2,1,0)</f>
        <v>1</v>
      </c>
      <c r="BJ1702" s="32" t="n">
        <f aca="false">IF(BJ660=BJ$2,1,0)</f>
        <v>1</v>
      </c>
      <c r="BK1702" s="32" t="n">
        <f aca="false">IF(BK660=BK$2,1,0)</f>
        <v>0</v>
      </c>
      <c r="BL1702" s="32" t="n">
        <f aca="false">IF(BL660=BL$2,1,0)</f>
        <v>1</v>
      </c>
      <c r="BM1702" s="32" t="n">
        <f aca="false">IF(BM660=BM$2,1,0)</f>
        <v>1</v>
      </c>
      <c r="BN1702" s="32" t="n">
        <f aca="false">IF(BN660=BN$2,1,0)</f>
        <v>1</v>
      </c>
      <c r="BO1702" s="32" t="n">
        <f aca="false">IF(BO660=BO$2,1,0)</f>
        <v>1</v>
      </c>
      <c r="BP1702" s="32" t="n">
        <f aca="false">IF(BP660=BP$2,1,0)</f>
        <v>1</v>
      </c>
      <c r="BQ1702" s="32" t="n">
        <f aca="false">IF(BQ660=BQ$2,1,0)</f>
        <v>1</v>
      </c>
      <c r="BR1702" s="34" t="n">
        <f aca="false">IF($K660="I_9","",IF(BR660=BR$2,1,0))</f>
        <v>1</v>
      </c>
      <c r="BS1702" s="34" t="n">
        <f aca="false">IF($K660="I_9","",IF(BS660=BS$2,1,0))</f>
        <v>1</v>
      </c>
      <c r="BT1702" s="34" t="n">
        <f aca="false">IF($K660="I_9","",IF(BT660=BT$2,1,0))</f>
        <v>1</v>
      </c>
      <c r="BU1702" s="34" t="n">
        <f aca="false">IF($K660="I_9","",IF(BU660=BU$2,1,0))</f>
        <v>1</v>
      </c>
      <c r="BV1702" s="34" t="n">
        <f aca="false">IF($K660="I_9","",IF(BV660=BV$2,1,0))</f>
        <v>1</v>
      </c>
      <c r="BW1702" s="35" t="n">
        <f aca="false">IF($K660="I_9","",IF(BW660=BW$2,1,0))</f>
        <v>1</v>
      </c>
      <c r="BX1702" s="35" t="n">
        <f aca="false">IF($K660="I_9","",IF(BX660=BX$2,2,0))</f>
        <v>2</v>
      </c>
      <c r="BY1702" s="35" t="n">
        <f aca="false">IF($K660="I_9","",IF(BY660=BY$2,3,0))</f>
        <v>0</v>
      </c>
      <c r="BZ1702" s="34" t="n">
        <f aca="false">IF($K660="I_9","",IF(BZ660=BZ$2,1,0))</f>
        <v>1</v>
      </c>
      <c r="CA1702" s="34" t="n">
        <f aca="false">IF($K660="I_9","",IF(CA660=CA$2,1,0))</f>
        <v>1</v>
      </c>
      <c r="CB1702" s="34" t="n">
        <f aca="false">IF($K660="I_9","",IF(CB660=CB$2,1,0))</f>
        <v>1</v>
      </c>
      <c r="CC1702" s="34" t="n">
        <f aca="false">IF($K660="I_9","",IF(CC660=CC$2,1,0))</f>
        <v>1</v>
      </c>
      <c r="CD1702" s="34" t="n">
        <f aca="false">IF($K660="I_9","",IF(CD660=CD$2,1,0))</f>
        <v>0</v>
      </c>
      <c r="CE1702" s="36" t="n">
        <f aca="false">IF($K660="III_11",IF(CE660=CE$2,1,0),"")</f>
        <v>1</v>
      </c>
      <c r="CF1702" s="36" t="n">
        <f aca="false">IF($K660="III_11",IF(CF660=CF$2,1,0),"")</f>
        <v>1</v>
      </c>
      <c r="CG1702" s="36" t="n">
        <f aca="false">IF($K660="III_11",IF(CG660=CG$2,1,0),"")</f>
        <v>1</v>
      </c>
      <c r="CH1702" s="36" t="n">
        <f aca="false">IF($K660="III_11",IF(CH660=CH$2,1,0),"")</f>
        <v>0</v>
      </c>
      <c r="CI1702" s="36" t="n">
        <f aca="false">IF($K660="III_11",IF(CI660=CI$2,1,0),"")</f>
        <v>0</v>
      </c>
      <c r="CJ1702" s="36" t="n">
        <f aca="false">IF($K660="III_11",IF(CJ660=CJ$2,1,0),"")</f>
        <v>0</v>
      </c>
      <c r="CK1702" s="36" t="n">
        <f aca="false">IF($K660="III_11",IF(CK660=CK$2,1,0),"")</f>
        <v>1</v>
      </c>
      <c r="CL1702" s="36" t="n">
        <f aca="false">IF($K660="III_11",IF(CL660=CL$2,1,0),"")</f>
        <v>0</v>
      </c>
      <c r="CM1702" s="36" t="n">
        <f aca="false">IF($K660="III_11",IF(CM660=CM$2,1,0),"")</f>
        <v>0</v>
      </c>
      <c r="CN1702" s="36" t="n">
        <f aca="false">IF($K660="III_11",IF(CN660=CN$2,1,0),"")</f>
        <v>0</v>
      </c>
    </row>
    <row r="1703" customFormat="false" ht="15.75" hidden="false" customHeight="true" outlineLevel="0" collapsed="false">
      <c r="A1703" s="4" t="str">
        <f aca="false">LEFT(A661,5)</f>
        <v>658</v>
      </c>
      <c r="B1703" s="3" t="str">
        <f aca="false">LEFT(B661,5)</f>
        <v>1</v>
      </c>
      <c r="C1703" s="2" t="n">
        <f aca="false">(IF(K1703="I_9",IF(F1703&gt;18,1,0),0)+IF(K1703="II_10",IF(F1703&gt;26,1,0),0)+IF(K1703="III_11",IF(F1703&gt;33,1,0),0))*B1703</f>
        <v>1</v>
      </c>
      <c r="D1703" s="2" t="str">
        <f aca="false">IF(C1703=1,"Запрошується до ІІ туру","Не бере участь у наступному турі")</f>
        <v>Запрошується до ІІ туру</v>
      </c>
      <c r="E1703" s="37" t="s">
        <v>281</v>
      </c>
      <c r="F1703" s="38" t="n">
        <f aca="false">SUM(R1703:CN1703)</f>
        <v>41</v>
      </c>
      <c r="G1703" s="2" t="str">
        <f aca="false">G661</f>
        <v>Кольцова </v>
      </c>
      <c r="H1703" s="2" t="str">
        <f aca="false">H661</f>
        <v>Дарина </v>
      </c>
      <c r="J1703" s="3" t="n">
        <f aca="false">J661</f>
        <v>11</v>
      </c>
      <c r="K1703" s="3" t="str">
        <f aca="false">K661</f>
        <v>III_11</v>
      </c>
      <c r="M1703" s="2" t="str">
        <f aca="false">M661</f>
        <v>Дніпропетровська</v>
      </c>
      <c r="N1703" s="2" t="str">
        <f aca="false">N661</f>
        <v>Погоджуюсь</v>
      </c>
      <c r="O1703" s="2" t="str">
        <f aca="false">O661</f>
        <v>Підтверджую</v>
      </c>
      <c r="P1703" s="2" t="str">
        <f aca="false">P661</f>
        <v>Так</v>
      </c>
      <c r="Q1703" s="2" t="str">
        <f aca="false">Q661</f>
        <v>Погоджуюсь</v>
      </c>
      <c r="R1703" s="32" t="n">
        <f aca="false">IF(R661=R$2,1,0)</f>
        <v>1</v>
      </c>
      <c r="S1703" s="32" t="n">
        <f aca="false">IF(S661=S$2,1,0)</f>
        <v>0</v>
      </c>
      <c r="T1703" s="32" t="n">
        <f aca="false">IF(T661=T$2,1,0)</f>
        <v>0</v>
      </c>
      <c r="U1703" s="32" t="n">
        <f aca="false">IF(U661=U$2,1,0)</f>
        <v>0</v>
      </c>
      <c r="V1703" s="32" t="n">
        <f aca="false">IF(V661=V$2,1,0)</f>
        <v>0</v>
      </c>
      <c r="W1703" s="32" t="n">
        <f aca="false">IF(W661=W$2,1,0)</f>
        <v>0</v>
      </c>
      <c r="X1703" s="32" t="n">
        <f aca="false">IF(X661=X$2,1,0)</f>
        <v>0</v>
      </c>
      <c r="Y1703" s="32" t="n">
        <f aca="false">IF(Y661=Y$2,1,0)</f>
        <v>1</v>
      </c>
      <c r="Z1703" s="32" t="n">
        <f aca="false">IF(Z661=Z$2,1,0)</f>
        <v>0</v>
      </c>
      <c r="AA1703" s="33" t="n">
        <f aca="false">IF(AA661=AA$2,2,0)</f>
        <v>0</v>
      </c>
      <c r="AB1703" s="33" t="n">
        <f aca="false">0</f>
        <v>0</v>
      </c>
      <c r="AC1703" s="32" t="n">
        <f aca="false">IF(AC661=AC$2,1,0)</f>
        <v>1</v>
      </c>
      <c r="AD1703" s="32" t="n">
        <f aca="false">IF(AD661=AD$2,1,0)</f>
        <v>0</v>
      </c>
      <c r="AE1703" s="32" t="n">
        <f aca="false">IF(AE661=AE$2,1,0)</f>
        <v>1</v>
      </c>
      <c r="AF1703" s="32" t="n">
        <f aca="false">IF(AF661=AF$2,1,0)</f>
        <v>1</v>
      </c>
      <c r="AG1703" s="32" t="n">
        <f aca="false">IF(AG661=AG$2,1,0)</f>
        <v>1</v>
      </c>
      <c r="AH1703" s="32" t="n">
        <f aca="false">IF(AH661=AH$2,1,0)</f>
        <v>0</v>
      </c>
      <c r="AI1703" s="33" t="n">
        <f aca="false">0</f>
        <v>0</v>
      </c>
      <c r="AJ1703" s="33" t="n">
        <f aca="false">0</f>
        <v>0</v>
      </c>
      <c r="AK1703" s="32" t="n">
        <f aca="false">IF(AK661=AK$2,1,0)</f>
        <v>1</v>
      </c>
      <c r="AL1703" s="32" t="n">
        <f aca="false">IF(AL661=AL$2,1,0)</f>
        <v>0</v>
      </c>
      <c r="AM1703" s="32" t="n">
        <f aca="false">IF(AM661=AM$2,1,0)</f>
        <v>1</v>
      </c>
      <c r="AN1703" s="32" t="n">
        <f aca="false">IF(AN661=AN$2,1,0)</f>
        <v>1</v>
      </c>
      <c r="AO1703" s="32" t="n">
        <f aca="false">IF(AO661=AO$2,1,0)</f>
        <v>1</v>
      </c>
      <c r="AP1703" s="32" t="n">
        <f aca="false">IF(AP661=AP$2,1,0)</f>
        <v>1</v>
      </c>
      <c r="AQ1703" s="32" t="n">
        <f aca="false">IF(AQ661=AQ$2,1,0)</f>
        <v>1</v>
      </c>
      <c r="AR1703" s="32" t="n">
        <f aca="false">IF(AR661=AR$2,1,0)</f>
        <v>1</v>
      </c>
      <c r="AS1703" s="32" t="n">
        <f aca="false">IF(AS661=AS$2,1,0)</f>
        <v>1</v>
      </c>
      <c r="AT1703" s="33" t="n">
        <f aca="false">IF(AT661=AT$2,3,0)</f>
        <v>0</v>
      </c>
      <c r="AU1703" s="32" t="n">
        <f aca="false">IF(AU661=AU$2,1,0)</f>
        <v>1</v>
      </c>
      <c r="AV1703" s="32" t="n">
        <f aca="false">IF(AV661=AV$2,1,0)</f>
        <v>1</v>
      </c>
      <c r="AW1703" s="32" t="n">
        <f aca="false">IF(AW661=AW$2,1,0)</f>
        <v>0</v>
      </c>
      <c r="AX1703" s="32" t="n">
        <f aca="false">IF(AX661=AX$2,1,0)</f>
        <v>1</v>
      </c>
      <c r="AY1703" s="32" t="n">
        <f aca="false">IF(AY661=AY$2,1,0)</f>
        <v>1</v>
      </c>
      <c r="AZ1703" s="32" t="n">
        <f aca="false">IF(AZ661=AZ$2,1,0)</f>
        <v>0</v>
      </c>
      <c r="BA1703" s="32" t="n">
        <f aca="false">IF(BA661=BA$2,1,0)</f>
        <v>0</v>
      </c>
      <c r="BB1703" s="32" t="n">
        <f aca="false">IF(BB661=BB$2,1,0)</f>
        <v>0</v>
      </c>
      <c r="BC1703" s="32" t="n">
        <f aca="false">IF(BC661=BC$2,1,0)</f>
        <v>0</v>
      </c>
      <c r="BD1703" s="32" t="n">
        <f aca="false">IF(BD661=BD$2,1,0)</f>
        <v>1</v>
      </c>
      <c r="BE1703" s="32" t="n">
        <f aca="false">IF(BE661=BE$2,1,0)</f>
        <v>0</v>
      </c>
      <c r="BF1703" s="32" t="n">
        <f aca="false">IF(BF661=BF$2,1,0)</f>
        <v>0</v>
      </c>
      <c r="BG1703" s="32" t="n">
        <f aca="false">IF(BG661=BG$2,1,0)</f>
        <v>1</v>
      </c>
      <c r="BH1703" s="32" t="n">
        <f aca="false">IF(BH661=BH$2,1,0)</f>
        <v>1</v>
      </c>
      <c r="BI1703" s="32" t="n">
        <f aca="false">IF(BI661=BI$2,1,0)</f>
        <v>1</v>
      </c>
      <c r="BJ1703" s="32" t="n">
        <f aca="false">IF(BJ661=BJ$2,1,0)</f>
        <v>0</v>
      </c>
      <c r="BK1703" s="32" t="n">
        <f aca="false">IF(BK661=BK$2,1,0)</f>
        <v>1</v>
      </c>
      <c r="BL1703" s="32" t="n">
        <f aca="false">IF(BL661=BL$2,1,0)</f>
        <v>1</v>
      </c>
      <c r="BM1703" s="32" t="n">
        <f aca="false">IF(BM661=BM$2,1,0)</f>
        <v>1</v>
      </c>
      <c r="BN1703" s="32" t="n">
        <f aca="false">IF(BN661=BN$2,1,0)</f>
        <v>1</v>
      </c>
      <c r="BO1703" s="32" t="n">
        <f aca="false">IF(BO661=BO$2,1,0)</f>
        <v>1</v>
      </c>
      <c r="BP1703" s="32" t="n">
        <f aca="false">IF(BP661=BP$2,1,0)</f>
        <v>1</v>
      </c>
      <c r="BQ1703" s="32" t="n">
        <f aca="false">IF(BQ661=BQ$2,1,0)</f>
        <v>1</v>
      </c>
      <c r="BR1703" s="34" t="n">
        <f aca="false">IF($K661="I_9","",IF(BR661=BR$2,1,0))</f>
        <v>1</v>
      </c>
      <c r="BS1703" s="34" t="n">
        <f aca="false">IF($K661="I_9","",IF(BS661=BS$2,1,0))</f>
        <v>1</v>
      </c>
      <c r="BT1703" s="34" t="n">
        <f aca="false">IF($K661="I_9","",IF(BT661=BT$2,1,0))</f>
        <v>0</v>
      </c>
      <c r="BU1703" s="34" t="n">
        <f aca="false">IF($K661="I_9","",IF(BU661=BU$2,1,0))</f>
        <v>1</v>
      </c>
      <c r="BV1703" s="34" t="n">
        <f aca="false">IF($K661="I_9","",IF(BV661=BV$2,1,0))</f>
        <v>1</v>
      </c>
      <c r="BW1703" s="35" t="n">
        <f aca="false">IF($K661="I_9","",IF(BW661=BW$2,1,0))</f>
        <v>1</v>
      </c>
      <c r="BX1703" s="35" t="n">
        <f aca="false">IF($K661="I_9","",IF(BX661=BX$2,2,0))</f>
        <v>2</v>
      </c>
      <c r="BY1703" s="35" t="n">
        <f aca="false">IF($K661="I_9","",IF(BY661=BY$2,3,0))</f>
        <v>0</v>
      </c>
      <c r="BZ1703" s="34" t="n">
        <f aca="false">IF($K661="I_9","",IF(BZ661=BZ$2,1,0))</f>
        <v>1</v>
      </c>
      <c r="CA1703" s="34" t="n">
        <f aca="false">IF($K661="I_9","",IF(CA661=CA$2,1,0))</f>
        <v>0</v>
      </c>
      <c r="CB1703" s="34" t="n">
        <f aca="false">IF($K661="I_9","",IF(CB661=CB$2,1,0))</f>
        <v>0</v>
      </c>
      <c r="CC1703" s="34" t="n">
        <f aca="false">IF($K661="I_9","",IF(CC661=CC$2,1,0))</f>
        <v>0</v>
      </c>
      <c r="CD1703" s="34" t="n">
        <f aca="false">IF($K661="I_9","",IF(CD661=CD$2,1,0))</f>
        <v>1</v>
      </c>
      <c r="CE1703" s="36" t="n">
        <f aca="false">IF($K661="III_11",IF(CE661=CE$2,1,0),"")</f>
        <v>0</v>
      </c>
      <c r="CF1703" s="36" t="n">
        <f aca="false">IF($K661="III_11",IF(CF661=CF$2,1,0),"")</f>
        <v>1</v>
      </c>
      <c r="CG1703" s="36" t="n">
        <f aca="false">IF($K661="III_11",IF(CG661=CG$2,1,0),"")</f>
        <v>0</v>
      </c>
      <c r="CH1703" s="36" t="n">
        <f aca="false">IF($K661="III_11",IF(CH661=CH$2,1,0),"")</f>
        <v>1</v>
      </c>
      <c r="CI1703" s="36" t="n">
        <f aca="false">IF($K661="III_11",IF(CI661=CI$2,1,0),"")</f>
        <v>0</v>
      </c>
      <c r="CJ1703" s="36" t="n">
        <f aca="false">IF($K661="III_11",IF(CJ661=CJ$2,1,0),"")</f>
        <v>0</v>
      </c>
      <c r="CK1703" s="36" t="n">
        <f aca="false">IF($K661="III_11",IF(CK661=CK$2,1,0),"")</f>
        <v>0</v>
      </c>
      <c r="CL1703" s="36" t="n">
        <f aca="false">IF($K661="III_11",IF(CL661=CL$2,1,0),"")</f>
        <v>0</v>
      </c>
      <c r="CM1703" s="36" t="n">
        <f aca="false">IF($K661="III_11",IF(CM661=CM$2,1,0),"")</f>
        <v>0</v>
      </c>
      <c r="CN1703" s="36" t="n">
        <f aca="false">IF($K661="III_11",IF(CN661=CN$2,1,0),"")</f>
        <v>1</v>
      </c>
    </row>
    <row r="1704" customFormat="false" ht="15.75" hidden="false" customHeight="true" outlineLevel="0" collapsed="false">
      <c r="A1704" s="4" t="str">
        <f aca="false">LEFT(A662,5)</f>
        <v>659</v>
      </c>
      <c r="B1704" s="3" t="str">
        <f aca="false">LEFT(B662,5)</f>
        <v>1</v>
      </c>
      <c r="C1704" s="2" t="n">
        <f aca="false">(IF(K1704="I_9",IF(F1704&gt;18,1,0),0)+IF(K1704="II_10",IF(F1704&gt;26,1,0),0)+IF(K1704="III_11",IF(F1704&gt;33,1,0),0))*B1704</f>
        <v>1</v>
      </c>
      <c r="D1704" s="2" t="str">
        <f aca="false">IF(C1704=1,"Запрошується до ІІ туру","Не бере участь у наступному турі")</f>
        <v>Запрошується до ІІ туру</v>
      </c>
      <c r="E1704" s="37" t="s">
        <v>1707</v>
      </c>
      <c r="F1704" s="38" t="n">
        <f aca="false">SUM(R1704:CN1704)</f>
        <v>45</v>
      </c>
      <c r="G1704" s="2" t="str">
        <f aca="false">G662</f>
        <v>Гатілова</v>
      </c>
      <c r="H1704" s="2" t="str">
        <f aca="false">H662</f>
        <v>Софія</v>
      </c>
      <c r="J1704" s="3" t="n">
        <f aca="false">J662</f>
        <v>11</v>
      </c>
      <c r="K1704" s="3" t="str">
        <f aca="false">K662</f>
        <v>III_11</v>
      </c>
      <c r="M1704" s="2" t="str">
        <f aca="false">M662</f>
        <v>Дніпропетровська</v>
      </c>
      <c r="N1704" s="2" t="str">
        <f aca="false">N662</f>
        <v>Погоджуюсь</v>
      </c>
      <c r="O1704" s="2" t="str">
        <f aca="false">O662</f>
        <v>Підтверджую</v>
      </c>
      <c r="P1704" s="2" t="str">
        <f aca="false">P662</f>
        <v>Так</v>
      </c>
      <c r="Q1704" s="2" t="str">
        <f aca="false">Q662</f>
        <v>Погоджуюсь</v>
      </c>
      <c r="R1704" s="32" t="n">
        <f aca="false">IF(R662=R$2,1,0)</f>
        <v>1</v>
      </c>
      <c r="S1704" s="32" t="n">
        <f aca="false">IF(S662=S$2,1,0)</f>
        <v>1</v>
      </c>
      <c r="T1704" s="32" t="n">
        <f aca="false">IF(T662=T$2,1,0)</f>
        <v>1</v>
      </c>
      <c r="U1704" s="32" t="n">
        <f aca="false">IF(U662=U$2,1,0)</f>
        <v>1</v>
      </c>
      <c r="V1704" s="32" t="n">
        <f aca="false">IF(V662=V$2,1,0)</f>
        <v>1</v>
      </c>
      <c r="W1704" s="32" t="n">
        <f aca="false">IF(W662=W$2,1,0)</f>
        <v>1</v>
      </c>
      <c r="X1704" s="32" t="n">
        <f aca="false">IF(X662=X$2,1,0)</f>
        <v>0</v>
      </c>
      <c r="Y1704" s="32" t="n">
        <f aca="false">IF(Y662=Y$2,1,0)</f>
        <v>0</v>
      </c>
      <c r="Z1704" s="32" t="n">
        <f aca="false">IF(Z662=Z$2,1,0)</f>
        <v>0</v>
      </c>
      <c r="AA1704" s="33" t="n">
        <f aca="false">IF(AA662=AA$2,2,0)</f>
        <v>0</v>
      </c>
      <c r="AB1704" s="33" t="n">
        <f aca="false">0</f>
        <v>0</v>
      </c>
      <c r="AC1704" s="32" t="n">
        <f aca="false">IF(AC662=AC$2,1,0)</f>
        <v>1</v>
      </c>
      <c r="AD1704" s="32" t="n">
        <f aca="false">IF(AD662=AD$2,1,0)</f>
        <v>1</v>
      </c>
      <c r="AE1704" s="32" t="n">
        <f aca="false">IF(AE662=AE$2,1,0)</f>
        <v>0</v>
      </c>
      <c r="AF1704" s="32" t="n">
        <f aca="false">IF(AF662=AF$2,1,0)</f>
        <v>0</v>
      </c>
      <c r="AG1704" s="32" t="n">
        <f aca="false">IF(AG662=AG$2,1,0)</f>
        <v>0</v>
      </c>
      <c r="AH1704" s="32" t="n">
        <f aca="false">IF(AH662=AH$2,1,0)</f>
        <v>0</v>
      </c>
      <c r="AI1704" s="33" t="n">
        <f aca="false">0</f>
        <v>0</v>
      </c>
      <c r="AJ1704" s="33" t="n">
        <f aca="false">0</f>
        <v>0</v>
      </c>
      <c r="AK1704" s="32" t="n">
        <f aca="false">IF(AK662=AK$2,1,0)</f>
        <v>0</v>
      </c>
      <c r="AL1704" s="32" t="n">
        <f aca="false">IF(AL662=AL$2,1,0)</f>
        <v>0</v>
      </c>
      <c r="AM1704" s="32" t="n">
        <f aca="false">IF(AM662=AM$2,1,0)</f>
        <v>1</v>
      </c>
      <c r="AN1704" s="32" t="n">
        <f aca="false">IF(AN662=AN$2,1,0)</f>
        <v>1</v>
      </c>
      <c r="AO1704" s="32" t="n">
        <f aca="false">IF(AO662=AO$2,1,0)</f>
        <v>1</v>
      </c>
      <c r="AP1704" s="32" t="n">
        <f aca="false">IF(AP662=AP$2,1,0)</f>
        <v>1</v>
      </c>
      <c r="AQ1704" s="32" t="n">
        <f aca="false">IF(AQ662=AQ$2,1,0)</f>
        <v>1</v>
      </c>
      <c r="AR1704" s="32" t="n">
        <f aca="false">IF(AR662=AR$2,1,0)</f>
        <v>1</v>
      </c>
      <c r="AS1704" s="32" t="n">
        <f aca="false">IF(AS662=AS$2,1,0)</f>
        <v>1</v>
      </c>
      <c r="AT1704" s="33" t="n">
        <f aca="false">IF(AT662=AT$2,3,0)</f>
        <v>0</v>
      </c>
      <c r="AU1704" s="32" t="n">
        <f aca="false">IF(AU662=AU$2,1,0)</f>
        <v>1</v>
      </c>
      <c r="AV1704" s="32" t="n">
        <f aca="false">IF(AV662=AV$2,1,0)</f>
        <v>0</v>
      </c>
      <c r="AW1704" s="32" t="n">
        <f aca="false">IF(AW662=AW$2,1,0)</f>
        <v>0</v>
      </c>
      <c r="AX1704" s="32" t="n">
        <f aca="false">IF(AX662=AX$2,1,0)</f>
        <v>1</v>
      </c>
      <c r="AY1704" s="32" t="n">
        <f aca="false">IF(AY662=AY$2,1,0)</f>
        <v>1</v>
      </c>
      <c r="AZ1704" s="32" t="n">
        <f aca="false">IF(AZ662=AZ$2,1,0)</f>
        <v>1</v>
      </c>
      <c r="BA1704" s="32" t="n">
        <f aca="false">IF(BA662=BA$2,1,0)</f>
        <v>0</v>
      </c>
      <c r="BB1704" s="32" t="n">
        <f aca="false">IF(BB662=BB$2,1,0)</f>
        <v>0</v>
      </c>
      <c r="BC1704" s="32" t="n">
        <f aca="false">IF(BC662=BC$2,1,0)</f>
        <v>0</v>
      </c>
      <c r="BD1704" s="32" t="n">
        <f aca="false">IF(BD662=BD$2,1,0)</f>
        <v>1</v>
      </c>
      <c r="BE1704" s="32" t="n">
        <f aca="false">IF(BE662=BE$2,1,0)</f>
        <v>0</v>
      </c>
      <c r="BF1704" s="32" t="n">
        <f aca="false">IF(BF662=BF$2,1,0)</f>
        <v>0</v>
      </c>
      <c r="BG1704" s="32" t="n">
        <f aca="false">IF(BG662=BG$2,1,0)</f>
        <v>1</v>
      </c>
      <c r="BH1704" s="32" t="n">
        <f aca="false">IF(BH662=BH$2,1,0)</f>
        <v>1</v>
      </c>
      <c r="BI1704" s="32" t="n">
        <f aca="false">IF(BI662=BI$2,1,0)</f>
        <v>0</v>
      </c>
      <c r="BJ1704" s="32" t="n">
        <f aca="false">IF(BJ662=BJ$2,1,0)</f>
        <v>1</v>
      </c>
      <c r="BK1704" s="32" t="n">
        <f aca="false">IF(BK662=BK$2,1,0)</f>
        <v>1</v>
      </c>
      <c r="BL1704" s="32" t="n">
        <f aca="false">IF(BL662=BL$2,1,0)</f>
        <v>1</v>
      </c>
      <c r="BM1704" s="32" t="n">
        <f aca="false">IF(BM662=BM$2,1,0)</f>
        <v>1</v>
      </c>
      <c r="BN1704" s="32" t="n">
        <f aca="false">IF(BN662=BN$2,1,0)</f>
        <v>1</v>
      </c>
      <c r="BO1704" s="32" t="n">
        <f aca="false">IF(BO662=BO$2,1,0)</f>
        <v>0</v>
      </c>
      <c r="BP1704" s="32" t="n">
        <f aca="false">IF(BP662=BP$2,1,0)</f>
        <v>0</v>
      </c>
      <c r="BQ1704" s="32" t="n">
        <f aca="false">IF(BQ662=BQ$2,1,0)</f>
        <v>1</v>
      </c>
      <c r="BR1704" s="34" t="n">
        <f aca="false">IF($K662="I_9","",IF(BR662=BR$2,1,0))</f>
        <v>1</v>
      </c>
      <c r="BS1704" s="34" t="n">
        <f aca="false">IF($K662="I_9","",IF(BS662=BS$2,1,0))</f>
        <v>1</v>
      </c>
      <c r="BT1704" s="34" t="n">
        <f aca="false">IF($K662="I_9","",IF(BT662=BT$2,1,0))</f>
        <v>1</v>
      </c>
      <c r="BU1704" s="34" t="n">
        <f aca="false">IF($K662="I_9","",IF(BU662=BU$2,1,0))</f>
        <v>1</v>
      </c>
      <c r="BV1704" s="34" t="n">
        <f aca="false">IF($K662="I_9","",IF(BV662=BV$2,1,0))</f>
        <v>1</v>
      </c>
      <c r="BW1704" s="35" t="n">
        <f aca="false">IF($K662="I_9","",IF(BW662=BW$2,1,0))</f>
        <v>1</v>
      </c>
      <c r="BX1704" s="35" t="n">
        <f aca="false">IF($K662="I_9","",IF(BX662=BX$2,2,0))</f>
        <v>2</v>
      </c>
      <c r="BY1704" s="35" t="n">
        <f aca="false">IF($K662="I_9","",IF(BY662=BY$2,3,0))</f>
        <v>0</v>
      </c>
      <c r="BZ1704" s="34" t="n">
        <f aca="false">IF($K662="I_9","",IF(BZ662=BZ$2,1,0))</f>
        <v>1</v>
      </c>
      <c r="CA1704" s="34" t="n">
        <f aca="false">IF($K662="I_9","",IF(CA662=CA$2,1,0))</f>
        <v>1</v>
      </c>
      <c r="CB1704" s="34" t="n">
        <f aca="false">IF($K662="I_9","",IF(CB662=CB$2,1,0))</f>
        <v>1</v>
      </c>
      <c r="CC1704" s="34" t="n">
        <f aca="false">IF($K662="I_9","",IF(CC662=CC$2,1,0))</f>
        <v>1</v>
      </c>
      <c r="CD1704" s="34" t="n">
        <f aca="false">IF($K662="I_9","",IF(CD662=CD$2,1,0))</f>
        <v>1</v>
      </c>
      <c r="CE1704" s="36" t="n">
        <f aca="false">IF($K662="III_11",IF(CE662=CE$2,1,0),"")</f>
        <v>1</v>
      </c>
      <c r="CF1704" s="36" t="n">
        <f aca="false">IF($K662="III_11",IF(CF662=CF$2,1,0),"")</f>
        <v>0</v>
      </c>
      <c r="CG1704" s="36" t="n">
        <f aca="false">IF($K662="III_11",IF(CG662=CG$2,1,0),"")</f>
        <v>0</v>
      </c>
      <c r="CH1704" s="36" t="n">
        <f aca="false">IF($K662="III_11",IF(CH662=CH$2,1,0),"")</f>
        <v>1</v>
      </c>
      <c r="CI1704" s="36" t="n">
        <f aca="false">IF($K662="III_11",IF(CI662=CI$2,1,0),"")</f>
        <v>0</v>
      </c>
      <c r="CJ1704" s="36" t="n">
        <f aca="false">IF($K662="III_11",IF(CJ662=CJ$2,1,0),"")</f>
        <v>0</v>
      </c>
      <c r="CK1704" s="36" t="n">
        <f aca="false">IF($K662="III_11",IF(CK662=CK$2,1,0),"")</f>
        <v>0</v>
      </c>
      <c r="CL1704" s="36" t="n">
        <f aca="false">IF($K662="III_11",IF(CL662=CL$2,1,0),"")</f>
        <v>1</v>
      </c>
      <c r="CM1704" s="36" t="n">
        <f aca="false">IF($K662="III_11",IF(CM662=CM$2,1,0),"")</f>
        <v>0</v>
      </c>
      <c r="CN1704" s="36" t="n">
        <f aca="false">IF($K662="III_11",IF(CN662=CN$2,1,0),"")</f>
        <v>1</v>
      </c>
    </row>
    <row r="1705" customFormat="false" ht="15.75" hidden="false" customHeight="true" outlineLevel="0" collapsed="false">
      <c r="A1705" s="4" t="str">
        <f aca="false">LEFT(A663,5)</f>
        <v>660</v>
      </c>
      <c r="B1705" s="3" t="str">
        <f aca="false">LEFT(B663,5)</f>
        <v>1</v>
      </c>
      <c r="C1705" s="2" t="n">
        <f aca="false">(IF(K1705="I_9",IF(F1705&gt;18,1,0),0)+IF(K1705="II_10",IF(F1705&gt;26,1,0),0)+IF(K1705="III_11",IF(F1705&gt;33,1,0),0))*B1705</f>
        <v>1</v>
      </c>
      <c r="D1705" s="2" t="str">
        <f aca="false">IF(C1705=1,"Запрошується до ІІ туру","Не бере участь у наступному турі")</f>
        <v>Запрошується до ІІ туру</v>
      </c>
      <c r="E1705" s="37" t="s">
        <v>1333</v>
      </c>
      <c r="F1705" s="38" t="n">
        <f aca="false">SUM(R1705:CN1705)</f>
        <v>33</v>
      </c>
      <c r="G1705" s="2" t="str">
        <f aca="false">G663</f>
        <v>Сенюк </v>
      </c>
      <c r="H1705" s="2" t="str">
        <f aca="false">H663</f>
        <v>Аделіна </v>
      </c>
      <c r="J1705" s="3" t="n">
        <f aca="false">J663</f>
        <v>10</v>
      </c>
      <c r="K1705" s="3" t="str">
        <f aca="false">K663</f>
        <v>II_10</v>
      </c>
      <c r="M1705" s="2" t="str">
        <f aca="false">M663</f>
        <v>місто Київ</v>
      </c>
      <c r="N1705" s="2" t="str">
        <f aca="false">N663</f>
        <v>Погоджуюсь</v>
      </c>
      <c r="O1705" s="2" t="str">
        <f aca="false">O663</f>
        <v>Підтверджую</v>
      </c>
      <c r="P1705" s="2" t="str">
        <f aca="false">P663</f>
        <v>Так</v>
      </c>
      <c r="Q1705" s="2" t="str">
        <f aca="false">Q663</f>
        <v>Погоджуюсь</v>
      </c>
      <c r="R1705" s="32" t="n">
        <f aca="false">IF(R663=R$2,1,0)</f>
        <v>1</v>
      </c>
      <c r="S1705" s="32" t="n">
        <f aca="false">IF(S663=S$2,1,0)</f>
        <v>1</v>
      </c>
      <c r="T1705" s="32" t="n">
        <f aca="false">IF(T663=T$2,1,0)</f>
        <v>1</v>
      </c>
      <c r="U1705" s="32" t="n">
        <f aca="false">IF(U663=U$2,1,0)</f>
        <v>1</v>
      </c>
      <c r="V1705" s="32" t="n">
        <f aca="false">IF(V663=V$2,1,0)</f>
        <v>1</v>
      </c>
      <c r="W1705" s="32" t="n">
        <f aca="false">IF(W663=W$2,1,0)</f>
        <v>1</v>
      </c>
      <c r="X1705" s="32" t="n">
        <f aca="false">IF(X663=X$2,1,0)</f>
        <v>1</v>
      </c>
      <c r="Y1705" s="32" t="n">
        <f aca="false">IF(Y663=Y$2,1,0)</f>
        <v>0</v>
      </c>
      <c r="Z1705" s="32" t="n">
        <f aca="false">IF(Z663=Z$2,1,0)</f>
        <v>0</v>
      </c>
      <c r="AA1705" s="33" t="n">
        <f aca="false">IF(AA663=AA$2,2,0)</f>
        <v>0</v>
      </c>
      <c r="AB1705" s="33" t="n">
        <f aca="false">0</f>
        <v>0</v>
      </c>
      <c r="AC1705" s="32" t="n">
        <f aca="false">IF(AC663=AC$2,1,0)</f>
        <v>0</v>
      </c>
      <c r="AD1705" s="32" t="n">
        <f aca="false">IF(AD663=AD$2,1,0)</f>
        <v>1</v>
      </c>
      <c r="AE1705" s="32" t="n">
        <f aca="false">IF(AE663=AE$2,1,0)</f>
        <v>0</v>
      </c>
      <c r="AF1705" s="32" t="n">
        <f aca="false">IF(AF663=AF$2,1,0)</f>
        <v>1</v>
      </c>
      <c r="AG1705" s="32" t="n">
        <f aca="false">IF(AG663=AG$2,1,0)</f>
        <v>0</v>
      </c>
      <c r="AH1705" s="32" t="n">
        <f aca="false">IF(AH663=AH$2,1,0)</f>
        <v>0</v>
      </c>
      <c r="AI1705" s="33" t="n">
        <f aca="false">0</f>
        <v>0</v>
      </c>
      <c r="AJ1705" s="33" t="n">
        <f aca="false">0</f>
        <v>0</v>
      </c>
      <c r="AK1705" s="32" t="n">
        <f aca="false">IF(AK663=AK$2,1,0)</f>
        <v>1</v>
      </c>
      <c r="AL1705" s="32" t="n">
        <f aca="false">IF(AL663=AL$2,1,0)</f>
        <v>0</v>
      </c>
      <c r="AM1705" s="32" t="n">
        <f aca="false">IF(AM663=AM$2,1,0)</f>
        <v>1</v>
      </c>
      <c r="AN1705" s="32" t="n">
        <f aca="false">IF(AN663=AN$2,1,0)</f>
        <v>1</v>
      </c>
      <c r="AO1705" s="32" t="n">
        <f aca="false">IF(AO663=AO$2,1,0)</f>
        <v>1</v>
      </c>
      <c r="AP1705" s="32" t="n">
        <f aca="false">IF(AP663=AP$2,1,0)</f>
        <v>1</v>
      </c>
      <c r="AQ1705" s="32" t="n">
        <f aca="false">IF(AQ663=AQ$2,1,0)</f>
        <v>1</v>
      </c>
      <c r="AR1705" s="32" t="n">
        <f aca="false">IF(AR663=AR$2,1,0)</f>
        <v>0</v>
      </c>
      <c r="AS1705" s="32" t="n">
        <f aca="false">IF(AS663=AS$2,1,0)</f>
        <v>1</v>
      </c>
      <c r="AT1705" s="33" t="n">
        <f aca="false">IF(AT663=AT$2,3,0)</f>
        <v>0</v>
      </c>
      <c r="AU1705" s="32" t="n">
        <f aca="false">IF(AU663=AU$2,1,0)</f>
        <v>0</v>
      </c>
      <c r="AV1705" s="32" t="n">
        <f aca="false">IF(AV663=AV$2,1,0)</f>
        <v>0</v>
      </c>
      <c r="AW1705" s="32" t="n">
        <f aca="false">IF(AW663=AW$2,1,0)</f>
        <v>0</v>
      </c>
      <c r="AX1705" s="32" t="n">
        <f aca="false">IF(AX663=AX$2,1,0)</f>
        <v>1</v>
      </c>
      <c r="AY1705" s="32" t="n">
        <f aca="false">IF(AY663=AY$2,1,0)</f>
        <v>1</v>
      </c>
      <c r="AZ1705" s="32" t="n">
        <f aca="false">IF(AZ663=AZ$2,1,0)</f>
        <v>0</v>
      </c>
      <c r="BA1705" s="32" t="n">
        <f aca="false">IF(BA663=BA$2,1,0)</f>
        <v>0</v>
      </c>
      <c r="BB1705" s="32" t="n">
        <f aca="false">IF(BB663=BB$2,1,0)</f>
        <v>0</v>
      </c>
      <c r="BC1705" s="32" t="n">
        <f aca="false">IF(BC663=BC$2,1,0)</f>
        <v>0</v>
      </c>
      <c r="BD1705" s="32" t="n">
        <f aca="false">IF(BD663=BD$2,1,0)</f>
        <v>1</v>
      </c>
      <c r="BE1705" s="32" t="n">
        <f aca="false">IF(BE663=BE$2,1,0)</f>
        <v>0</v>
      </c>
      <c r="BF1705" s="32" t="n">
        <f aca="false">IF(BF663=BF$2,1,0)</f>
        <v>0</v>
      </c>
      <c r="BG1705" s="32" t="n">
        <f aca="false">IF(BG663=BG$2,1,0)</f>
        <v>0</v>
      </c>
      <c r="BH1705" s="32" t="n">
        <f aca="false">IF(BH663=BH$2,1,0)</f>
        <v>1</v>
      </c>
      <c r="BI1705" s="32" t="n">
        <f aca="false">IF(BI663=BI$2,1,0)</f>
        <v>0</v>
      </c>
      <c r="BJ1705" s="32" t="n">
        <f aca="false">IF(BJ663=BJ$2,1,0)</f>
        <v>1</v>
      </c>
      <c r="BK1705" s="32" t="n">
        <f aca="false">IF(BK663=BK$2,1,0)</f>
        <v>0</v>
      </c>
      <c r="BL1705" s="32" t="n">
        <f aca="false">IF(BL663=BL$2,1,0)</f>
        <v>1</v>
      </c>
      <c r="BM1705" s="32" t="n">
        <f aca="false">IF(BM663=BM$2,1,0)</f>
        <v>1</v>
      </c>
      <c r="BN1705" s="32" t="n">
        <f aca="false">IF(BN663=BN$2,1,0)</f>
        <v>1</v>
      </c>
      <c r="BO1705" s="32" t="n">
        <f aca="false">IF(BO663=BO$2,1,0)</f>
        <v>1</v>
      </c>
      <c r="BP1705" s="32" t="n">
        <f aca="false">IF(BP663=BP$2,1,0)</f>
        <v>1</v>
      </c>
      <c r="BQ1705" s="32" t="n">
        <f aca="false">IF(BQ663=BQ$2,1,0)</f>
        <v>1</v>
      </c>
      <c r="BR1705" s="34" t="n">
        <f aca="false">IF($K663="I_9","",IF(BR663=BR$2,1,0))</f>
        <v>1</v>
      </c>
      <c r="BS1705" s="34" t="n">
        <f aca="false">IF($K663="I_9","",IF(BS663=BS$2,1,0))</f>
        <v>0</v>
      </c>
      <c r="BT1705" s="34" t="n">
        <f aca="false">IF($K663="I_9","",IF(BT663=BT$2,1,0))</f>
        <v>0</v>
      </c>
      <c r="BU1705" s="34" t="n">
        <f aca="false">IF($K663="I_9","",IF(BU663=BU$2,1,0))</f>
        <v>1</v>
      </c>
      <c r="BV1705" s="34" t="n">
        <f aca="false">IF($K663="I_9","",IF(BV663=BV$2,1,0))</f>
        <v>0</v>
      </c>
      <c r="BW1705" s="35" t="n">
        <f aca="false">IF($K663="I_9","",IF(BW663=BW$2,1,0))</f>
        <v>0</v>
      </c>
      <c r="BX1705" s="35" t="n">
        <f aca="false">IF($K663="I_9","",IF(BX663=BX$2,2,0))</f>
        <v>2</v>
      </c>
      <c r="BY1705" s="35" t="n">
        <f aca="false">IF($K663="I_9","",IF(BY663=BY$2,3,0))</f>
        <v>0</v>
      </c>
      <c r="BZ1705" s="34" t="n">
        <f aca="false">IF($K663="I_9","",IF(BZ663=BZ$2,1,0))</f>
        <v>0</v>
      </c>
      <c r="CA1705" s="34" t="n">
        <f aca="false">IF($K663="I_9","",IF(CA663=CA$2,1,0))</f>
        <v>0</v>
      </c>
      <c r="CB1705" s="34" t="n">
        <f aca="false">IF($K663="I_9","",IF(CB663=CB$2,1,0))</f>
        <v>1</v>
      </c>
      <c r="CC1705" s="34" t="n">
        <f aca="false">IF($K663="I_9","",IF(CC663=CC$2,1,0))</f>
        <v>1</v>
      </c>
      <c r="CD1705" s="34" t="n">
        <f aca="false">IF($K663="I_9","",IF(CD663=CD$2,1,0))</f>
        <v>0</v>
      </c>
      <c r="CE1705" s="36" t="str">
        <f aca="false">IF($K663="III_11",IF(CE663=CE$2,1,0),"")</f>
        <v/>
      </c>
      <c r="CF1705" s="36" t="str">
        <f aca="false">IF($K663="III_11",IF(CF663=CF$2,1,0),"")</f>
        <v/>
      </c>
      <c r="CG1705" s="36" t="str">
        <f aca="false">IF($K663="III_11",IF(CG663=CG$2,1,0),"")</f>
        <v/>
      </c>
      <c r="CH1705" s="36" t="str">
        <f aca="false">IF($K663="III_11",IF(CH663=CH$2,1,0),"")</f>
        <v/>
      </c>
      <c r="CI1705" s="36" t="str">
        <f aca="false">IF($K663="III_11",IF(CI663=CI$2,1,0),"")</f>
        <v/>
      </c>
      <c r="CJ1705" s="36" t="str">
        <f aca="false">IF($K663="III_11",IF(CJ663=CJ$2,1,0),"")</f>
        <v/>
      </c>
      <c r="CK1705" s="36" t="str">
        <f aca="false">IF($K663="III_11",IF(CK663=CK$2,1,0),"")</f>
        <v/>
      </c>
      <c r="CL1705" s="36" t="str">
        <f aca="false">IF($K663="III_11",IF(CL663=CL$2,1,0),"")</f>
        <v/>
      </c>
      <c r="CM1705" s="36" t="str">
        <f aca="false">IF($K663="III_11",IF(CM663=CM$2,1,0),"")</f>
        <v/>
      </c>
      <c r="CN1705" s="36" t="str">
        <f aca="false">IF($K663="III_11",IF(CN663=CN$2,1,0),"")</f>
        <v/>
      </c>
    </row>
    <row r="1706" customFormat="false" ht="15.75" hidden="false" customHeight="true" outlineLevel="0" collapsed="false">
      <c r="A1706" s="4" t="str">
        <f aca="false">LEFT(A664,5)</f>
        <v>661</v>
      </c>
      <c r="B1706" s="3" t="str">
        <f aca="false">LEFT(B664,5)</f>
        <v>1</v>
      </c>
      <c r="C1706" s="2" t="n">
        <f aca="false">(IF(K1706="I_9",IF(F1706&gt;18,1,0),0)+IF(K1706="II_10",IF(F1706&gt;26,1,0),0)+IF(K1706="III_11",IF(F1706&gt;33,1,0),0))*B1706</f>
        <v>1</v>
      </c>
      <c r="D1706" s="2" t="str">
        <f aca="false">IF(C1706=1,"Запрошується до ІІ туру","Не бере участь у наступному турі")</f>
        <v>Запрошується до ІІ туру</v>
      </c>
      <c r="E1706" s="37" t="s">
        <v>1710</v>
      </c>
      <c r="F1706" s="38" t="n">
        <f aca="false">SUM(R1706:CN1706)</f>
        <v>36</v>
      </c>
      <c r="G1706" s="2" t="str">
        <f aca="false">G664</f>
        <v>Рубан</v>
      </c>
      <c r="H1706" s="2" t="str">
        <f aca="false">H664</f>
        <v>Юна</v>
      </c>
      <c r="J1706" s="3" t="n">
        <f aca="false">J664</f>
        <v>9</v>
      </c>
      <c r="K1706" s="3" t="str">
        <f aca="false">K664</f>
        <v>I_9</v>
      </c>
      <c r="M1706" s="2" t="str">
        <f aca="false">M664</f>
        <v>Сумська</v>
      </c>
      <c r="N1706" s="2" t="str">
        <f aca="false">N664</f>
        <v>Погоджуюсь</v>
      </c>
      <c r="O1706" s="2" t="str">
        <f aca="false">O664</f>
        <v>Підтверджую</v>
      </c>
      <c r="P1706" s="2" t="str">
        <f aca="false">P664</f>
        <v>Так</v>
      </c>
      <c r="Q1706" s="2" t="str">
        <f aca="false">Q664</f>
        <v>Погоджуюсь</v>
      </c>
      <c r="R1706" s="32" t="n">
        <f aca="false">IF(R664=R$2,1,0)</f>
        <v>1</v>
      </c>
      <c r="S1706" s="32" t="n">
        <f aca="false">IF(S664=S$2,1,0)</f>
        <v>1</v>
      </c>
      <c r="T1706" s="32" t="n">
        <f aca="false">IF(T664=T$2,1,0)</f>
        <v>1</v>
      </c>
      <c r="U1706" s="32" t="n">
        <f aca="false">IF(U664=U$2,1,0)</f>
        <v>1</v>
      </c>
      <c r="V1706" s="32" t="n">
        <f aca="false">IF(V664=V$2,1,0)</f>
        <v>1</v>
      </c>
      <c r="W1706" s="32" t="n">
        <f aca="false">IF(W664=W$2,1,0)</f>
        <v>1</v>
      </c>
      <c r="X1706" s="32" t="n">
        <f aca="false">IF(X664=X$2,1,0)</f>
        <v>1</v>
      </c>
      <c r="Y1706" s="32" t="n">
        <f aca="false">IF(Y664=Y$2,1,0)</f>
        <v>1</v>
      </c>
      <c r="Z1706" s="32" t="n">
        <f aca="false">IF(Z664=Z$2,1,0)</f>
        <v>1</v>
      </c>
      <c r="AA1706" s="33" t="n">
        <f aca="false">IF(AA664=AA$2,2,0)</f>
        <v>2</v>
      </c>
      <c r="AB1706" s="33" t="n">
        <f aca="false">0</f>
        <v>0</v>
      </c>
      <c r="AC1706" s="32" t="n">
        <f aca="false">IF(AC664=AC$2,1,0)</f>
        <v>1</v>
      </c>
      <c r="AD1706" s="32" t="n">
        <f aca="false">IF(AD664=AD$2,1,0)</f>
        <v>0</v>
      </c>
      <c r="AE1706" s="32" t="n">
        <f aca="false">IF(AE664=AE$2,1,0)</f>
        <v>0</v>
      </c>
      <c r="AF1706" s="32" t="n">
        <f aca="false">IF(AF664=AF$2,1,0)</f>
        <v>0</v>
      </c>
      <c r="AG1706" s="32" t="n">
        <f aca="false">IF(AG664=AG$2,1,0)</f>
        <v>0</v>
      </c>
      <c r="AH1706" s="32" t="n">
        <f aca="false">IF(AH664=AH$2,1,0)</f>
        <v>1</v>
      </c>
      <c r="AI1706" s="33" t="n">
        <f aca="false">0</f>
        <v>0</v>
      </c>
      <c r="AJ1706" s="33" t="n">
        <f aca="false">0</f>
        <v>0</v>
      </c>
      <c r="AK1706" s="32" t="n">
        <f aca="false">IF(AK664=AK$2,1,0)</f>
        <v>1</v>
      </c>
      <c r="AL1706" s="32" t="n">
        <f aca="false">IF(AL664=AL$2,1,0)</f>
        <v>0</v>
      </c>
      <c r="AM1706" s="32" t="n">
        <f aca="false">IF(AM664=AM$2,1,0)</f>
        <v>1</v>
      </c>
      <c r="AN1706" s="32" t="n">
        <f aca="false">IF(AN664=AN$2,1,0)</f>
        <v>1</v>
      </c>
      <c r="AO1706" s="32" t="n">
        <f aca="false">IF(AO664=AO$2,1,0)</f>
        <v>1</v>
      </c>
      <c r="AP1706" s="32" t="n">
        <f aca="false">IF(AP664=AP$2,1,0)</f>
        <v>1</v>
      </c>
      <c r="AQ1706" s="32" t="n">
        <f aca="false">IF(AQ664=AQ$2,1,0)</f>
        <v>1</v>
      </c>
      <c r="AR1706" s="32" t="n">
        <f aca="false">IF(AR664=AR$2,1,0)</f>
        <v>1</v>
      </c>
      <c r="AS1706" s="32" t="n">
        <f aca="false">IF(AS664=AS$2,1,0)</f>
        <v>1</v>
      </c>
      <c r="AT1706" s="33" t="n">
        <f aca="false">IF(AT664=AT$2,3,0)</f>
        <v>0</v>
      </c>
      <c r="AU1706" s="32" t="n">
        <f aca="false">IF(AU664=AU$2,1,0)</f>
        <v>1</v>
      </c>
      <c r="AV1706" s="32" t="n">
        <f aca="false">IF(AV664=AV$2,1,0)</f>
        <v>1</v>
      </c>
      <c r="AW1706" s="32" t="n">
        <f aca="false">IF(AW664=AW$2,1,0)</f>
        <v>0</v>
      </c>
      <c r="AX1706" s="32" t="n">
        <f aca="false">IF(AX664=AX$2,1,0)</f>
        <v>1</v>
      </c>
      <c r="AY1706" s="32" t="n">
        <f aca="false">IF(AY664=AY$2,1,0)</f>
        <v>1</v>
      </c>
      <c r="AZ1706" s="32" t="n">
        <f aca="false">IF(AZ664=AZ$2,1,0)</f>
        <v>1</v>
      </c>
      <c r="BA1706" s="32" t="n">
        <f aca="false">IF(BA664=BA$2,1,0)</f>
        <v>0</v>
      </c>
      <c r="BB1706" s="32" t="n">
        <f aca="false">IF(BB664=BB$2,1,0)</f>
        <v>1</v>
      </c>
      <c r="BC1706" s="32" t="n">
        <f aca="false">IF(BC664=BC$2,1,0)</f>
        <v>1</v>
      </c>
      <c r="BD1706" s="32" t="n">
        <f aca="false">IF(BD664=BD$2,1,0)</f>
        <v>1</v>
      </c>
      <c r="BE1706" s="32" t="n">
        <f aca="false">IF(BE664=BE$2,1,0)</f>
        <v>0</v>
      </c>
      <c r="BF1706" s="32" t="n">
        <f aca="false">IF(BF664=BF$2,1,0)</f>
        <v>0</v>
      </c>
      <c r="BG1706" s="32" t="n">
        <f aca="false">IF(BG664=BG$2,1,0)</f>
        <v>1</v>
      </c>
      <c r="BH1706" s="32" t="n">
        <f aca="false">IF(BH664=BH$2,1,0)</f>
        <v>1</v>
      </c>
      <c r="BI1706" s="32" t="n">
        <f aca="false">IF(BI664=BI$2,1,0)</f>
        <v>0</v>
      </c>
      <c r="BJ1706" s="32" t="n">
        <f aca="false">IF(BJ664=BJ$2,1,0)</f>
        <v>1</v>
      </c>
      <c r="BK1706" s="32" t="n">
        <f aca="false">IF(BK664=BK$2,1,0)</f>
        <v>1</v>
      </c>
      <c r="BL1706" s="32" t="n">
        <f aca="false">IF(BL664=BL$2,1,0)</f>
        <v>0</v>
      </c>
      <c r="BM1706" s="32" t="n">
        <f aca="false">IF(BM664=BM$2,1,0)</f>
        <v>1</v>
      </c>
      <c r="BN1706" s="32" t="n">
        <f aca="false">IF(BN664=BN$2,1,0)</f>
        <v>0</v>
      </c>
      <c r="BO1706" s="32" t="n">
        <f aca="false">IF(BO664=BO$2,1,0)</f>
        <v>1</v>
      </c>
      <c r="BP1706" s="32" t="n">
        <f aca="false">IF(BP664=BP$2,1,0)</f>
        <v>0</v>
      </c>
      <c r="BQ1706" s="32" t="n">
        <f aca="false">IF(BQ664=BQ$2,1,0)</f>
        <v>1</v>
      </c>
      <c r="BR1706" s="34" t="str">
        <f aca="false">IF($K664="I_9","",IF(BR664=BR$2,1,0))</f>
        <v/>
      </c>
      <c r="BS1706" s="34" t="str">
        <f aca="false">IF($K664="I_9","",IF(BS664=BS$2,1,0))</f>
        <v/>
      </c>
      <c r="BT1706" s="34" t="str">
        <f aca="false">IF($K664="I_9","",IF(BT664=BT$2,1,0))</f>
        <v/>
      </c>
      <c r="BU1706" s="34" t="str">
        <f aca="false">IF($K664="I_9","",IF(BU664=BU$2,1,0))</f>
        <v/>
      </c>
      <c r="BV1706" s="34" t="str">
        <f aca="false">IF($K664="I_9","",IF(BV664=BV$2,1,0))</f>
        <v/>
      </c>
      <c r="BW1706" s="35" t="str">
        <f aca="false">IF($K664="I_9","",IF(BW664=BW$2,1,0))</f>
        <v/>
      </c>
      <c r="BX1706" s="35" t="str">
        <f aca="false">IF($K664="I_9","",IF(BX664=BX$2,2,0))</f>
        <v/>
      </c>
      <c r="BY1706" s="35" t="str">
        <f aca="false">IF($K664="I_9","",IF(BY664=BY$2,3,0))</f>
        <v/>
      </c>
      <c r="BZ1706" s="34" t="str">
        <f aca="false">IF($K664="I_9","",IF(BZ664=BZ$2,1,0))</f>
        <v/>
      </c>
      <c r="CA1706" s="34" t="str">
        <f aca="false">IF($K664="I_9","",IF(CA664=CA$2,1,0))</f>
        <v/>
      </c>
      <c r="CB1706" s="34" t="str">
        <f aca="false">IF($K664="I_9","",IF(CB664=CB$2,1,0))</f>
        <v/>
      </c>
      <c r="CC1706" s="34" t="str">
        <f aca="false">IF($K664="I_9","",IF(CC664=CC$2,1,0))</f>
        <v/>
      </c>
      <c r="CD1706" s="34" t="str">
        <f aca="false">IF($K664="I_9","",IF(CD664=CD$2,1,0))</f>
        <v/>
      </c>
      <c r="CE1706" s="36" t="str">
        <f aca="false">IF($K664="III_11",IF(CE664=CE$2,1,0),"")</f>
        <v/>
      </c>
      <c r="CF1706" s="36" t="str">
        <f aca="false">IF($K664="III_11",IF(CF664=CF$2,1,0),"")</f>
        <v/>
      </c>
      <c r="CG1706" s="36" t="str">
        <f aca="false">IF($K664="III_11",IF(CG664=CG$2,1,0),"")</f>
        <v/>
      </c>
      <c r="CH1706" s="36" t="str">
        <f aca="false">IF($K664="III_11",IF(CH664=CH$2,1,0),"")</f>
        <v/>
      </c>
      <c r="CI1706" s="36" t="str">
        <f aca="false">IF($K664="III_11",IF(CI664=CI$2,1,0),"")</f>
        <v/>
      </c>
      <c r="CJ1706" s="36" t="str">
        <f aca="false">IF($K664="III_11",IF(CJ664=CJ$2,1,0),"")</f>
        <v/>
      </c>
      <c r="CK1706" s="36" t="str">
        <f aca="false">IF($K664="III_11",IF(CK664=CK$2,1,0),"")</f>
        <v/>
      </c>
      <c r="CL1706" s="36" t="str">
        <f aca="false">IF($K664="III_11",IF(CL664=CL$2,1,0),"")</f>
        <v/>
      </c>
      <c r="CM1706" s="36" t="str">
        <f aca="false">IF($K664="III_11",IF(CM664=CM$2,1,0),"")</f>
        <v/>
      </c>
      <c r="CN1706" s="36" t="str">
        <f aca="false">IF($K664="III_11",IF(CN664=CN$2,1,0),"")</f>
        <v/>
      </c>
    </row>
    <row r="1707" customFormat="false" ht="15.75" hidden="false" customHeight="true" outlineLevel="0" collapsed="false">
      <c r="A1707" s="4" t="str">
        <f aca="false">LEFT(A665,5)</f>
        <v>662</v>
      </c>
      <c r="B1707" s="3" t="str">
        <f aca="false">LEFT(B665,5)</f>
        <v>1</v>
      </c>
      <c r="C1707" s="2" t="n">
        <f aca="false">(IF(K1707="I_9",IF(F1707&gt;18,1,0),0)+IF(K1707="II_10",IF(F1707&gt;26,1,0),0)+IF(K1707="III_11",IF(F1707&gt;33,1,0),0))*B1707</f>
        <v>1</v>
      </c>
      <c r="D1707" s="2" t="str">
        <f aca="false">IF(C1707=1,"Запрошується до ІІ туру","Не бере участь у наступному турі")</f>
        <v>Запрошується до ІІ туру</v>
      </c>
      <c r="E1707" s="37" t="s">
        <v>1713</v>
      </c>
      <c r="F1707" s="38" t="n">
        <f aca="false">SUM(R1707:CN1707)</f>
        <v>44</v>
      </c>
      <c r="G1707" s="2" t="str">
        <f aca="false">G665</f>
        <v>Лук'янов</v>
      </c>
      <c r="H1707" s="2" t="str">
        <f aca="false">H665</f>
        <v>Нікіта</v>
      </c>
      <c r="J1707" s="3" t="n">
        <f aca="false">J665</f>
        <v>11</v>
      </c>
      <c r="K1707" s="3" t="str">
        <f aca="false">K665</f>
        <v>III_11</v>
      </c>
      <c r="M1707" s="2" t="str">
        <f aca="false">M665</f>
        <v>Дніпропетровська</v>
      </c>
      <c r="N1707" s="2" t="str">
        <f aca="false">N665</f>
        <v>Погоджуюсь</v>
      </c>
      <c r="O1707" s="2" t="str">
        <f aca="false">O665</f>
        <v>Підтверджую</v>
      </c>
      <c r="P1707" s="2" t="str">
        <f aca="false">P665</f>
        <v>Так</v>
      </c>
      <c r="Q1707" s="2" t="str">
        <f aca="false">Q665</f>
        <v>Погоджуюсь</v>
      </c>
      <c r="R1707" s="32" t="n">
        <f aca="false">IF(R665=R$2,1,0)</f>
        <v>1</v>
      </c>
      <c r="S1707" s="32" t="n">
        <f aca="false">IF(S665=S$2,1,0)</f>
        <v>1</v>
      </c>
      <c r="T1707" s="32" t="n">
        <f aca="false">IF(T665=T$2,1,0)</f>
        <v>1</v>
      </c>
      <c r="U1707" s="32" t="n">
        <f aca="false">IF(U665=U$2,1,0)</f>
        <v>1</v>
      </c>
      <c r="V1707" s="32" t="n">
        <f aca="false">IF(V665=V$2,1,0)</f>
        <v>1</v>
      </c>
      <c r="W1707" s="32" t="n">
        <f aca="false">IF(W665=W$2,1,0)</f>
        <v>1</v>
      </c>
      <c r="X1707" s="32" t="n">
        <f aca="false">IF(X665=X$2,1,0)</f>
        <v>1</v>
      </c>
      <c r="Y1707" s="32" t="n">
        <f aca="false">IF(Y665=Y$2,1,0)</f>
        <v>1</v>
      </c>
      <c r="Z1707" s="32" t="n">
        <f aca="false">IF(Z665=Z$2,1,0)</f>
        <v>1</v>
      </c>
      <c r="AA1707" s="33" t="n">
        <f aca="false">IF(AA665=AA$2,2,0)</f>
        <v>0</v>
      </c>
      <c r="AB1707" s="33" t="n">
        <f aca="false">0</f>
        <v>0</v>
      </c>
      <c r="AC1707" s="32" t="n">
        <f aca="false">IF(AC665=AC$2,1,0)</f>
        <v>0</v>
      </c>
      <c r="AD1707" s="32" t="n">
        <f aca="false">IF(AD665=AD$2,1,0)</f>
        <v>0</v>
      </c>
      <c r="AE1707" s="32" t="n">
        <f aca="false">IF(AE665=AE$2,1,0)</f>
        <v>1</v>
      </c>
      <c r="AF1707" s="32" t="n">
        <f aca="false">IF(AF665=AF$2,1,0)</f>
        <v>1</v>
      </c>
      <c r="AG1707" s="32" t="n">
        <f aca="false">IF(AG665=AG$2,1,0)</f>
        <v>0</v>
      </c>
      <c r="AH1707" s="32" t="n">
        <f aca="false">IF(AH665=AH$2,1,0)</f>
        <v>0</v>
      </c>
      <c r="AI1707" s="33" t="n">
        <f aca="false">0</f>
        <v>0</v>
      </c>
      <c r="AJ1707" s="33" t="n">
        <f aca="false">0</f>
        <v>0</v>
      </c>
      <c r="AK1707" s="32" t="n">
        <f aca="false">IF(AK665=AK$2,1,0)</f>
        <v>1</v>
      </c>
      <c r="AL1707" s="32" t="n">
        <f aca="false">IF(AL665=AL$2,1,0)</f>
        <v>0</v>
      </c>
      <c r="AM1707" s="32" t="n">
        <f aca="false">IF(AM665=AM$2,1,0)</f>
        <v>1</v>
      </c>
      <c r="AN1707" s="32" t="n">
        <f aca="false">IF(AN665=AN$2,1,0)</f>
        <v>1</v>
      </c>
      <c r="AO1707" s="32" t="n">
        <f aca="false">IF(AO665=AO$2,1,0)</f>
        <v>1</v>
      </c>
      <c r="AP1707" s="32" t="n">
        <f aca="false">IF(AP665=AP$2,1,0)</f>
        <v>1</v>
      </c>
      <c r="AQ1707" s="32" t="n">
        <f aca="false">IF(AQ665=AQ$2,1,0)</f>
        <v>1</v>
      </c>
      <c r="AR1707" s="32" t="n">
        <f aca="false">IF(AR665=AR$2,1,0)</f>
        <v>1</v>
      </c>
      <c r="AS1707" s="32" t="n">
        <f aca="false">IF(AS665=AS$2,1,0)</f>
        <v>1</v>
      </c>
      <c r="AT1707" s="33" t="n">
        <f aca="false">IF(AT665=AT$2,3,0)</f>
        <v>0</v>
      </c>
      <c r="AU1707" s="32" t="n">
        <f aca="false">IF(AU665=AU$2,1,0)</f>
        <v>0</v>
      </c>
      <c r="AV1707" s="32" t="n">
        <f aca="false">IF(AV665=AV$2,1,0)</f>
        <v>0</v>
      </c>
      <c r="AW1707" s="32" t="n">
        <f aca="false">IF(AW665=AW$2,1,0)</f>
        <v>0</v>
      </c>
      <c r="AX1707" s="32" t="n">
        <f aca="false">IF(AX665=AX$2,1,0)</f>
        <v>0</v>
      </c>
      <c r="AY1707" s="32" t="n">
        <f aca="false">IF(AY665=AY$2,1,0)</f>
        <v>0</v>
      </c>
      <c r="AZ1707" s="32" t="n">
        <f aca="false">IF(AZ665=AZ$2,1,0)</f>
        <v>0</v>
      </c>
      <c r="BA1707" s="32" t="n">
        <f aca="false">IF(BA665=BA$2,1,0)</f>
        <v>0</v>
      </c>
      <c r="BB1707" s="32" t="n">
        <f aca="false">IF(BB665=BB$2,1,0)</f>
        <v>0</v>
      </c>
      <c r="BC1707" s="32" t="n">
        <f aca="false">IF(BC665=BC$2,1,0)</f>
        <v>0</v>
      </c>
      <c r="BD1707" s="32" t="n">
        <f aca="false">IF(BD665=BD$2,1,0)</f>
        <v>1</v>
      </c>
      <c r="BE1707" s="32" t="n">
        <f aca="false">IF(BE665=BE$2,1,0)</f>
        <v>0</v>
      </c>
      <c r="BF1707" s="32" t="n">
        <f aca="false">IF(BF665=BF$2,1,0)</f>
        <v>0</v>
      </c>
      <c r="BG1707" s="32" t="n">
        <f aca="false">IF(BG665=BG$2,1,0)</f>
        <v>0</v>
      </c>
      <c r="BH1707" s="32" t="n">
        <f aca="false">IF(BH665=BH$2,1,0)</f>
        <v>1</v>
      </c>
      <c r="BI1707" s="32" t="n">
        <f aca="false">IF(BI665=BI$2,1,0)</f>
        <v>1</v>
      </c>
      <c r="BJ1707" s="32" t="n">
        <f aca="false">IF(BJ665=BJ$2,1,0)</f>
        <v>1</v>
      </c>
      <c r="BK1707" s="32" t="n">
        <f aca="false">IF(BK665=BK$2,1,0)</f>
        <v>0</v>
      </c>
      <c r="BL1707" s="32" t="n">
        <f aca="false">IF(BL665=BL$2,1,0)</f>
        <v>1</v>
      </c>
      <c r="BM1707" s="32" t="n">
        <f aca="false">IF(BM665=BM$2,1,0)</f>
        <v>1</v>
      </c>
      <c r="BN1707" s="32" t="n">
        <f aca="false">IF(BN665=BN$2,1,0)</f>
        <v>1</v>
      </c>
      <c r="BO1707" s="32" t="n">
        <f aca="false">IF(BO665=BO$2,1,0)</f>
        <v>1</v>
      </c>
      <c r="BP1707" s="32" t="n">
        <f aca="false">IF(BP665=BP$2,1,0)</f>
        <v>1</v>
      </c>
      <c r="BQ1707" s="32" t="n">
        <f aca="false">IF(BQ665=BQ$2,1,0)</f>
        <v>1</v>
      </c>
      <c r="BR1707" s="34" t="n">
        <f aca="false">IF($K665="I_9","",IF(BR665=BR$2,1,0))</f>
        <v>1</v>
      </c>
      <c r="BS1707" s="34" t="n">
        <f aca="false">IF($K665="I_9","",IF(BS665=BS$2,1,0))</f>
        <v>0</v>
      </c>
      <c r="BT1707" s="34" t="n">
        <f aca="false">IF($K665="I_9","",IF(BT665=BT$2,1,0))</f>
        <v>1</v>
      </c>
      <c r="BU1707" s="34" t="n">
        <f aca="false">IF($K665="I_9","",IF(BU665=BU$2,1,0))</f>
        <v>1</v>
      </c>
      <c r="BV1707" s="34" t="n">
        <f aca="false">IF($K665="I_9","",IF(BV665=BV$2,1,0))</f>
        <v>1</v>
      </c>
      <c r="BW1707" s="35" t="n">
        <f aca="false">IF($K665="I_9","",IF(BW665=BW$2,1,0))</f>
        <v>1</v>
      </c>
      <c r="BX1707" s="35" t="n">
        <f aca="false">IF($K665="I_9","",IF(BX665=BX$2,2,0))</f>
        <v>2</v>
      </c>
      <c r="BY1707" s="35" t="n">
        <f aca="false">IF($K665="I_9","",IF(BY665=BY$2,3,0))</f>
        <v>0</v>
      </c>
      <c r="BZ1707" s="34" t="n">
        <f aca="false">IF($K665="I_9","",IF(BZ665=BZ$2,1,0))</f>
        <v>1</v>
      </c>
      <c r="CA1707" s="34" t="n">
        <f aca="false">IF($K665="I_9","",IF(CA665=CA$2,1,0))</f>
        <v>1</v>
      </c>
      <c r="CB1707" s="34" t="n">
        <f aca="false">IF($K665="I_9","",IF(CB665=CB$2,1,0))</f>
        <v>0</v>
      </c>
      <c r="CC1707" s="34" t="n">
        <f aca="false">IF($K665="I_9","",IF(CC665=CC$2,1,0))</f>
        <v>1</v>
      </c>
      <c r="CD1707" s="34" t="n">
        <f aca="false">IF($K665="I_9","",IF(CD665=CD$2,1,0))</f>
        <v>0</v>
      </c>
      <c r="CE1707" s="36" t="n">
        <f aca="false">IF($K665="III_11",IF(CE665=CE$2,1,0),"")</f>
        <v>1</v>
      </c>
      <c r="CF1707" s="36" t="n">
        <f aca="false">IF($K665="III_11",IF(CF665=CF$2,1,0),"")</f>
        <v>1</v>
      </c>
      <c r="CG1707" s="36" t="n">
        <f aca="false">IF($K665="III_11",IF(CG665=CG$2,1,0),"")</f>
        <v>1</v>
      </c>
      <c r="CH1707" s="36" t="n">
        <f aca="false">IF($K665="III_11",IF(CH665=CH$2,1,0),"")</f>
        <v>1</v>
      </c>
      <c r="CI1707" s="36" t="n">
        <f aca="false">IF($K665="III_11",IF(CI665=CI$2,1,0),"")</f>
        <v>0</v>
      </c>
      <c r="CJ1707" s="36" t="n">
        <f aca="false">IF($K665="III_11",IF(CJ665=CJ$2,1,0),"")</f>
        <v>0</v>
      </c>
      <c r="CK1707" s="36" t="n">
        <f aca="false">IF($K665="III_11",IF(CK665=CK$2,1,0),"")</f>
        <v>0</v>
      </c>
      <c r="CL1707" s="36" t="n">
        <f aca="false">IF($K665="III_11",IF(CL665=CL$2,1,0),"")</f>
        <v>0</v>
      </c>
      <c r="CM1707" s="36" t="n">
        <f aca="false">IF($K665="III_11",IF(CM665=CM$2,1,0),"")</f>
        <v>0</v>
      </c>
      <c r="CN1707" s="36" t="n">
        <f aca="false">IF($K665="III_11",IF(CN665=CN$2,1,0),"")</f>
        <v>1</v>
      </c>
    </row>
    <row r="1708" customFormat="false" ht="15.75" hidden="false" customHeight="true" outlineLevel="0" collapsed="false">
      <c r="A1708" s="4" t="str">
        <f aca="false">LEFT(A666,5)</f>
        <v>663</v>
      </c>
      <c r="B1708" s="3" t="str">
        <f aca="false">LEFT(B666,5)</f>
        <v>1</v>
      </c>
      <c r="C1708" s="2" t="n">
        <f aca="false">(IF(K1708="I_9",IF(F1708&gt;18,1,0),0)+IF(K1708="II_10",IF(F1708&gt;26,1,0),0)+IF(K1708="III_11",IF(F1708&gt;33,1,0),0))*B1708</f>
        <v>1</v>
      </c>
      <c r="D1708" s="2" t="str">
        <f aca="false">IF(C1708=1,"Запрошується до ІІ туру","Не бере участь у наступному турі")</f>
        <v>Запрошується до ІІ туру</v>
      </c>
      <c r="E1708" s="37" t="s">
        <v>1715</v>
      </c>
      <c r="F1708" s="38" t="n">
        <f aca="false">SUM(R1708:CN1708)</f>
        <v>51</v>
      </c>
      <c r="G1708" s="2" t="str">
        <f aca="false">G666</f>
        <v>Ярмоленко</v>
      </c>
      <c r="H1708" s="2" t="str">
        <f aca="false">H666</f>
        <v>Максим</v>
      </c>
      <c r="J1708" s="3" t="n">
        <f aca="false">J666</f>
        <v>11</v>
      </c>
      <c r="K1708" s="3" t="str">
        <f aca="false">K666</f>
        <v>III_11</v>
      </c>
      <c r="M1708" s="2" t="str">
        <f aca="false">M666</f>
        <v>Дніпропетровська</v>
      </c>
      <c r="N1708" s="2" t="str">
        <f aca="false">N666</f>
        <v>Погоджуюсь</v>
      </c>
      <c r="O1708" s="2" t="str">
        <f aca="false">O666</f>
        <v>Підтверджую</v>
      </c>
      <c r="P1708" s="2" t="str">
        <f aca="false">P666</f>
        <v>Так</v>
      </c>
      <c r="Q1708" s="2" t="str">
        <f aca="false">Q666</f>
        <v>Погоджуюсь</v>
      </c>
      <c r="R1708" s="32" t="n">
        <f aca="false">IF(R666=R$2,1,0)</f>
        <v>1</v>
      </c>
      <c r="S1708" s="32" t="n">
        <f aca="false">IF(S666=S$2,1,0)</f>
        <v>1</v>
      </c>
      <c r="T1708" s="32" t="n">
        <f aca="false">IF(T666=T$2,1,0)</f>
        <v>1</v>
      </c>
      <c r="U1708" s="32" t="n">
        <f aca="false">IF(U666=U$2,1,0)</f>
        <v>1</v>
      </c>
      <c r="V1708" s="32" t="n">
        <f aca="false">IF(V666=V$2,1,0)</f>
        <v>1</v>
      </c>
      <c r="W1708" s="32" t="n">
        <f aca="false">IF(W666=W$2,1,0)</f>
        <v>1</v>
      </c>
      <c r="X1708" s="32" t="n">
        <f aca="false">IF(X666=X$2,1,0)</f>
        <v>1</v>
      </c>
      <c r="Y1708" s="32" t="n">
        <f aca="false">IF(Y666=Y$2,1,0)</f>
        <v>1</v>
      </c>
      <c r="Z1708" s="32" t="n">
        <f aca="false">IF(Z666=Z$2,1,0)</f>
        <v>1</v>
      </c>
      <c r="AA1708" s="33" t="n">
        <f aca="false">IF(AA666=AA$2,2,0)</f>
        <v>0</v>
      </c>
      <c r="AB1708" s="33" t="n">
        <f aca="false">0</f>
        <v>0</v>
      </c>
      <c r="AC1708" s="32" t="n">
        <f aca="false">IF(AC666=AC$2,1,0)</f>
        <v>0</v>
      </c>
      <c r="AD1708" s="32" t="n">
        <f aca="false">IF(AD666=AD$2,1,0)</f>
        <v>0</v>
      </c>
      <c r="AE1708" s="32" t="n">
        <f aca="false">IF(AE666=AE$2,1,0)</f>
        <v>1</v>
      </c>
      <c r="AF1708" s="32" t="n">
        <f aca="false">IF(AF666=AF$2,1,0)</f>
        <v>1</v>
      </c>
      <c r="AG1708" s="32" t="n">
        <f aca="false">IF(AG666=AG$2,1,0)</f>
        <v>0</v>
      </c>
      <c r="AH1708" s="32" t="n">
        <f aca="false">IF(AH666=AH$2,1,0)</f>
        <v>0</v>
      </c>
      <c r="AI1708" s="33" t="n">
        <f aca="false">0</f>
        <v>0</v>
      </c>
      <c r="AJ1708" s="33" t="n">
        <f aca="false">0</f>
        <v>0</v>
      </c>
      <c r="AK1708" s="32" t="n">
        <f aca="false">IF(AK666=AK$2,1,0)</f>
        <v>1</v>
      </c>
      <c r="AL1708" s="32" t="n">
        <f aca="false">IF(AL666=AL$2,1,0)</f>
        <v>0</v>
      </c>
      <c r="AM1708" s="32" t="n">
        <f aca="false">IF(AM666=AM$2,1,0)</f>
        <v>1</v>
      </c>
      <c r="AN1708" s="32" t="n">
        <f aca="false">IF(AN666=AN$2,1,0)</f>
        <v>1</v>
      </c>
      <c r="AO1708" s="32" t="n">
        <f aca="false">IF(AO666=AO$2,1,0)</f>
        <v>1</v>
      </c>
      <c r="AP1708" s="32" t="n">
        <f aca="false">IF(AP666=AP$2,1,0)</f>
        <v>1</v>
      </c>
      <c r="AQ1708" s="32" t="n">
        <f aca="false">IF(AQ666=AQ$2,1,0)</f>
        <v>1</v>
      </c>
      <c r="AR1708" s="32" t="n">
        <f aca="false">IF(AR666=AR$2,1,0)</f>
        <v>1</v>
      </c>
      <c r="AS1708" s="32" t="n">
        <f aca="false">IF(AS666=AS$2,1,0)</f>
        <v>1</v>
      </c>
      <c r="AT1708" s="33" t="n">
        <f aca="false">IF(AT666=AT$2,3,0)</f>
        <v>0</v>
      </c>
      <c r="AU1708" s="32" t="n">
        <f aca="false">IF(AU666=AU$2,1,0)</f>
        <v>1</v>
      </c>
      <c r="AV1708" s="32" t="n">
        <f aca="false">IF(AV666=AV$2,1,0)</f>
        <v>1</v>
      </c>
      <c r="AW1708" s="32" t="n">
        <f aca="false">IF(AW666=AW$2,1,0)</f>
        <v>0</v>
      </c>
      <c r="AX1708" s="32" t="n">
        <f aca="false">IF(AX666=AX$2,1,0)</f>
        <v>1</v>
      </c>
      <c r="AY1708" s="32" t="n">
        <f aca="false">IF(AY666=AY$2,1,0)</f>
        <v>1</v>
      </c>
      <c r="AZ1708" s="32" t="n">
        <f aca="false">IF(AZ666=AZ$2,1,0)</f>
        <v>1</v>
      </c>
      <c r="BA1708" s="32" t="n">
        <f aca="false">IF(BA666=BA$2,1,0)</f>
        <v>0</v>
      </c>
      <c r="BB1708" s="32" t="n">
        <f aca="false">IF(BB666=BB$2,1,0)</f>
        <v>1</v>
      </c>
      <c r="BC1708" s="32" t="n">
        <f aca="false">IF(BC666=BC$2,1,0)</f>
        <v>0</v>
      </c>
      <c r="BD1708" s="32" t="n">
        <f aca="false">IF(BD666=BD$2,1,0)</f>
        <v>1</v>
      </c>
      <c r="BE1708" s="32" t="n">
        <f aca="false">IF(BE666=BE$2,1,0)</f>
        <v>0</v>
      </c>
      <c r="BF1708" s="32" t="n">
        <f aca="false">IF(BF666=BF$2,1,0)</f>
        <v>0</v>
      </c>
      <c r="BG1708" s="32" t="n">
        <f aca="false">IF(BG666=BG$2,1,0)</f>
        <v>0</v>
      </c>
      <c r="BH1708" s="32" t="n">
        <f aca="false">IF(BH666=BH$2,1,0)</f>
        <v>1</v>
      </c>
      <c r="BI1708" s="32" t="n">
        <f aca="false">IF(BI666=BI$2,1,0)</f>
        <v>1</v>
      </c>
      <c r="BJ1708" s="32" t="n">
        <f aca="false">IF(BJ666=BJ$2,1,0)</f>
        <v>1</v>
      </c>
      <c r="BK1708" s="32" t="n">
        <f aca="false">IF(BK666=BK$2,1,0)</f>
        <v>0</v>
      </c>
      <c r="BL1708" s="32" t="n">
        <f aca="false">IF(BL666=BL$2,1,0)</f>
        <v>1</v>
      </c>
      <c r="BM1708" s="32" t="n">
        <f aca="false">IF(BM666=BM$2,1,0)</f>
        <v>1</v>
      </c>
      <c r="BN1708" s="32" t="n">
        <f aca="false">IF(BN666=BN$2,1,0)</f>
        <v>1</v>
      </c>
      <c r="BO1708" s="32" t="n">
        <f aca="false">IF(BO666=BO$2,1,0)</f>
        <v>1</v>
      </c>
      <c r="BP1708" s="32" t="n">
        <f aca="false">IF(BP666=BP$2,1,0)</f>
        <v>1</v>
      </c>
      <c r="BQ1708" s="32" t="n">
        <f aca="false">IF(BQ666=BQ$2,1,0)</f>
        <v>1</v>
      </c>
      <c r="BR1708" s="34" t="n">
        <f aca="false">IF($K666="I_9","",IF(BR666=BR$2,1,0))</f>
        <v>1</v>
      </c>
      <c r="BS1708" s="34" t="n">
        <f aca="false">IF($K666="I_9","",IF(BS666=BS$2,1,0))</f>
        <v>1</v>
      </c>
      <c r="BT1708" s="34" t="n">
        <f aca="false">IF($K666="I_9","",IF(BT666=BT$2,1,0))</f>
        <v>1</v>
      </c>
      <c r="BU1708" s="34" t="n">
        <f aca="false">IF($K666="I_9","",IF(BU666=BU$2,1,0))</f>
        <v>1</v>
      </c>
      <c r="BV1708" s="34" t="n">
        <f aca="false">IF($K666="I_9","",IF(BV666=BV$2,1,0))</f>
        <v>1</v>
      </c>
      <c r="BW1708" s="35" t="n">
        <f aca="false">IF($K666="I_9","",IF(BW666=BW$2,1,0))</f>
        <v>1</v>
      </c>
      <c r="BX1708" s="35" t="n">
        <f aca="false">IF($K666="I_9","",IF(BX666=BX$2,2,0))</f>
        <v>2</v>
      </c>
      <c r="BY1708" s="35" t="n">
        <f aca="false">IF($K666="I_9","",IF(BY666=BY$2,3,0))</f>
        <v>0</v>
      </c>
      <c r="BZ1708" s="34" t="n">
        <f aca="false">IF($K666="I_9","",IF(BZ666=BZ$2,1,0))</f>
        <v>1</v>
      </c>
      <c r="CA1708" s="34" t="n">
        <f aca="false">IF($K666="I_9","",IF(CA666=CA$2,1,0))</f>
        <v>1</v>
      </c>
      <c r="CB1708" s="34" t="n">
        <f aca="false">IF($K666="I_9","",IF(CB666=CB$2,1,0))</f>
        <v>1</v>
      </c>
      <c r="CC1708" s="34" t="n">
        <f aca="false">IF($K666="I_9","",IF(CC666=CC$2,1,0))</f>
        <v>1</v>
      </c>
      <c r="CD1708" s="34" t="n">
        <f aca="false">IF($K666="I_9","",IF(CD666=CD$2,1,0))</f>
        <v>0</v>
      </c>
      <c r="CE1708" s="36" t="n">
        <f aca="false">IF($K666="III_11",IF(CE666=CE$2,1,0),"")</f>
        <v>1</v>
      </c>
      <c r="CF1708" s="36" t="n">
        <f aca="false">IF($K666="III_11",IF(CF666=CF$2,1,0),"")</f>
        <v>1</v>
      </c>
      <c r="CG1708" s="36" t="n">
        <f aca="false">IF($K666="III_11",IF(CG666=CG$2,1,0),"")</f>
        <v>1</v>
      </c>
      <c r="CH1708" s="36" t="n">
        <f aca="false">IF($K666="III_11",IF(CH666=CH$2,1,0),"")</f>
        <v>0</v>
      </c>
      <c r="CI1708" s="36" t="n">
        <f aca="false">IF($K666="III_11",IF(CI666=CI$2,1,0),"")</f>
        <v>0</v>
      </c>
      <c r="CJ1708" s="36" t="n">
        <f aca="false">IF($K666="III_11",IF(CJ666=CJ$2,1,0),"")</f>
        <v>0</v>
      </c>
      <c r="CK1708" s="36" t="n">
        <f aca="false">IF($K666="III_11",IF(CK666=CK$2,1,0),"")</f>
        <v>1</v>
      </c>
      <c r="CL1708" s="36" t="n">
        <f aca="false">IF($K666="III_11",IF(CL666=CL$2,1,0),"")</f>
        <v>0</v>
      </c>
      <c r="CM1708" s="36" t="n">
        <f aca="false">IF($K666="III_11",IF(CM666=CM$2,1,0),"")</f>
        <v>0</v>
      </c>
      <c r="CN1708" s="36" t="n">
        <f aca="false">IF($K666="III_11",IF(CN666=CN$2,1,0),"")</f>
        <v>0</v>
      </c>
    </row>
    <row r="1709" customFormat="false" ht="15.75" hidden="false" customHeight="true" outlineLevel="0" collapsed="false">
      <c r="A1709" s="4" t="str">
        <f aca="false">LEFT(A667,5)</f>
        <v>664</v>
      </c>
      <c r="B1709" s="3" t="str">
        <f aca="false">LEFT(B667,5)</f>
        <v>1</v>
      </c>
      <c r="C1709" s="2" t="n">
        <f aca="false">(IF(K1709="I_9",IF(F1709&gt;18,1,0),0)+IF(K1709="II_10",IF(F1709&gt;26,1,0),0)+IF(K1709="III_11",IF(F1709&gt;33,1,0),0))*B1709</f>
        <v>1</v>
      </c>
      <c r="D1709" s="2" t="str">
        <f aca="false">IF(C1709=1,"Запрошується до ІІ туру","Не бере участь у наступному турі")</f>
        <v>Запрошується до ІІ туру</v>
      </c>
      <c r="E1709" s="37" t="s">
        <v>1717</v>
      </c>
      <c r="F1709" s="38" t="n">
        <f aca="false">SUM(R1709:CN1709)</f>
        <v>52</v>
      </c>
      <c r="G1709" s="2" t="str">
        <f aca="false">G667</f>
        <v>Семенова</v>
      </c>
      <c r="H1709" s="2" t="str">
        <f aca="false">H667</f>
        <v>Ярослава</v>
      </c>
      <c r="J1709" s="3" t="n">
        <f aca="false">J667</f>
        <v>11</v>
      </c>
      <c r="K1709" s="3" t="str">
        <f aca="false">K667</f>
        <v>III_11</v>
      </c>
      <c r="M1709" s="2" t="str">
        <f aca="false">M667</f>
        <v>Полтавська</v>
      </c>
      <c r="N1709" s="2" t="str">
        <f aca="false">N667</f>
        <v>Погоджуюсь</v>
      </c>
      <c r="O1709" s="2" t="str">
        <f aca="false">O667</f>
        <v>Підтверджую</v>
      </c>
      <c r="P1709" s="2" t="str">
        <f aca="false">P667</f>
        <v>Так</v>
      </c>
      <c r="Q1709" s="2" t="str">
        <f aca="false">Q667</f>
        <v>Погоджуюсь</v>
      </c>
      <c r="R1709" s="32" t="n">
        <f aca="false">IF(R667=R$2,1,0)</f>
        <v>1</v>
      </c>
      <c r="S1709" s="32" t="n">
        <f aca="false">IF(S667=S$2,1,0)</f>
        <v>1</v>
      </c>
      <c r="T1709" s="32" t="n">
        <f aca="false">IF(T667=T$2,1,0)</f>
        <v>1</v>
      </c>
      <c r="U1709" s="32" t="n">
        <f aca="false">IF(U667=U$2,1,0)</f>
        <v>1</v>
      </c>
      <c r="V1709" s="32" t="n">
        <f aca="false">IF(V667=V$2,1,0)</f>
        <v>1</v>
      </c>
      <c r="W1709" s="32" t="n">
        <f aca="false">IF(W667=W$2,1,0)</f>
        <v>1</v>
      </c>
      <c r="X1709" s="32" t="n">
        <f aca="false">IF(X667=X$2,1,0)</f>
        <v>1</v>
      </c>
      <c r="Y1709" s="32" t="n">
        <f aca="false">IF(Y667=Y$2,1,0)</f>
        <v>1</v>
      </c>
      <c r="Z1709" s="32" t="n">
        <f aca="false">IF(Z667=Z$2,1,0)</f>
        <v>1</v>
      </c>
      <c r="AA1709" s="33" t="n">
        <f aca="false">IF(AA667=AA$2,2,0)</f>
        <v>0</v>
      </c>
      <c r="AB1709" s="33" t="n">
        <f aca="false">0</f>
        <v>0</v>
      </c>
      <c r="AC1709" s="32" t="n">
        <f aca="false">IF(AC667=AC$2,1,0)</f>
        <v>0</v>
      </c>
      <c r="AD1709" s="32" t="n">
        <f aca="false">IF(AD667=AD$2,1,0)</f>
        <v>0</v>
      </c>
      <c r="AE1709" s="32" t="n">
        <f aca="false">IF(AE667=AE$2,1,0)</f>
        <v>1</v>
      </c>
      <c r="AF1709" s="32" t="n">
        <f aca="false">IF(AF667=AF$2,1,0)</f>
        <v>0</v>
      </c>
      <c r="AG1709" s="32" t="n">
        <f aca="false">IF(AG667=AG$2,1,0)</f>
        <v>1</v>
      </c>
      <c r="AH1709" s="32" t="n">
        <f aca="false">IF(AH667=AH$2,1,0)</f>
        <v>0</v>
      </c>
      <c r="AI1709" s="33" t="n">
        <f aca="false">0</f>
        <v>0</v>
      </c>
      <c r="AJ1709" s="33" t="n">
        <f aca="false">0</f>
        <v>0</v>
      </c>
      <c r="AK1709" s="32" t="n">
        <f aca="false">IF(AK667=AK$2,1,0)</f>
        <v>0</v>
      </c>
      <c r="AL1709" s="32" t="n">
        <f aca="false">IF(AL667=AL$2,1,0)</f>
        <v>0</v>
      </c>
      <c r="AM1709" s="32" t="n">
        <f aca="false">IF(AM667=AM$2,1,0)</f>
        <v>1</v>
      </c>
      <c r="AN1709" s="32" t="n">
        <f aca="false">IF(AN667=AN$2,1,0)</f>
        <v>1</v>
      </c>
      <c r="AO1709" s="32" t="n">
        <f aca="false">IF(AO667=AO$2,1,0)</f>
        <v>1</v>
      </c>
      <c r="AP1709" s="32" t="n">
        <f aca="false">IF(AP667=AP$2,1,0)</f>
        <v>1</v>
      </c>
      <c r="AQ1709" s="32" t="n">
        <f aca="false">IF(AQ667=AQ$2,1,0)</f>
        <v>1</v>
      </c>
      <c r="AR1709" s="32" t="n">
        <f aca="false">IF(AR667=AR$2,1,0)</f>
        <v>1</v>
      </c>
      <c r="AS1709" s="32" t="n">
        <f aca="false">IF(AS667=AS$2,1,0)</f>
        <v>1</v>
      </c>
      <c r="AT1709" s="33" t="n">
        <f aca="false">IF(AT667=AT$2,3,0)</f>
        <v>3</v>
      </c>
      <c r="AU1709" s="32" t="n">
        <f aca="false">IF(AU667=AU$2,1,0)</f>
        <v>0</v>
      </c>
      <c r="AV1709" s="32" t="n">
        <f aca="false">IF(AV667=AV$2,1,0)</f>
        <v>0</v>
      </c>
      <c r="AW1709" s="32" t="n">
        <f aca="false">IF(AW667=AW$2,1,0)</f>
        <v>0</v>
      </c>
      <c r="AX1709" s="32" t="n">
        <f aca="false">IF(AX667=AX$2,1,0)</f>
        <v>1</v>
      </c>
      <c r="AY1709" s="32" t="n">
        <f aca="false">IF(AY667=AY$2,1,0)</f>
        <v>1</v>
      </c>
      <c r="AZ1709" s="32" t="n">
        <f aca="false">IF(AZ667=AZ$2,1,0)</f>
        <v>1</v>
      </c>
      <c r="BA1709" s="32" t="n">
        <f aca="false">IF(BA667=BA$2,1,0)</f>
        <v>0</v>
      </c>
      <c r="BB1709" s="32" t="n">
        <f aca="false">IF(BB667=BB$2,1,0)</f>
        <v>0</v>
      </c>
      <c r="BC1709" s="32" t="n">
        <f aca="false">IF(BC667=BC$2,1,0)</f>
        <v>0</v>
      </c>
      <c r="BD1709" s="32" t="n">
        <f aca="false">IF(BD667=BD$2,1,0)</f>
        <v>1</v>
      </c>
      <c r="BE1709" s="32" t="n">
        <f aca="false">IF(BE667=BE$2,1,0)</f>
        <v>0</v>
      </c>
      <c r="BF1709" s="32" t="n">
        <f aca="false">IF(BF667=BF$2,1,0)</f>
        <v>0</v>
      </c>
      <c r="BG1709" s="32" t="n">
        <f aca="false">IF(BG667=BG$2,1,0)</f>
        <v>0</v>
      </c>
      <c r="BH1709" s="32" t="n">
        <f aca="false">IF(BH667=BH$2,1,0)</f>
        <v>0</v>
      </c>
      <c r="BI1709" s="32" t="n">
        <f aca="false">IF(BI667=BI$2,1,0)</f>
        <v>0</v>
      </c>
      <c r="BJ1709" s="32" t="n">
        <f aca="false">IF(BJ667=BJ$2,1,0)</f>
        <v>1</v>
      </c>
      <c r="BK1709" s="32" t="n">
        <f aca="false">IF(BK667=BK$2,1,0)</f>
        <v>1</v>
      </c>
      <c r="BL1709" s="32" t="n">
        <f aca="false">IF(BL667=BL$2,1,0)</f>
        <v>1</v>
      </c>
      <c r="BM1709" s="32" t="n">
        <f aca="false">IF(BM667=BM$2,1,0)</f>
        <v>1</v>
      </c>
      <c r="BN1709" s="32" t="n">
        <f aca="false">IF(BN667=BN$2,1,0)</f>
        <v>1</v>
      </c>
      <c r="BO1709" s="32" t="n">
        <f aca="false">IF(BO667=BO$2,1,0)</f>
        <v>0</v>
      </c>
      <c r="BP1709" s="32" t="n">
        <f aca="false">IF(BP667=BP$2,1,0)</f>
        <v>1</v>
      </c>
      <c r="BQ1709" s="32" t="n">
        <f aca="false">IF(BQ667=BQ$2,1,0)</f>
        <v>1</v>
      </c>
      <c r="BR1709" s="34" t="n">
        <f aca="false">IF($K667="I_9","",IF(BR667=BR$2,1,0))</f>
        <v>1</v>
      </c>
      <c r="BS1709" s="34" t="n">
        <f aca="false">IF($K667="I_9","",IF(BS667=BS$2,1,0))</f>
        <v>1</v>
      </c>
      <c r="BT1709" s="34" t="n">
        <f aca="false">IF($K667="I_9","",IF(BT667=BT$2,1,0))</f>
        <v>0</v>
      </c>
      <c r="BU1709" s="34" t="n">
        <f aca="false">IF($K667="I_9","",IF(BU667=BU$2,1,0))</f>
        <v>1</v>
      </c>
      <c r="BV1709" s="34" t="n">
        <f aca="false">IF($K667="I_9","",IF(BV667=BV$2,1,0))</f>
        <v>1</v>
      </c>
      <c r="BW1709" s="35" t="n">
        <f aca="false">IF($K667="I_9","",IF(BW667=BW$2,1,0))</f>
        <v>0</v>
      </c>
      <c r="BX1709" s="35" t="n">
        <f aca="false">IF($K667="I_9","",IF(BX667=BX$2,2,0))</f>
        <v>2</v>
      </c>
      <c r="BY1709" s="35" t="n">
        <f aca="false">IF($K667="I_9","",IF(BY667=BY$2,3,0))</f>
        <v>0</v>
      </c>
      <c r="BZ1709" s="34" t="n">
        <f aca="false">IF($K667="I_9","",IF(BZ667=BZ$2,1,0))</f>
        <v>1</v>
      </c>
      <c r="CA1709" s="34" t="n">
        <f aca="false">IF($K667="I_9","",IF(CA667=CA$2,1,0))</f>
        <v>1</v>
      </c>
      <c r="CB1709" s="34" t="n">
        <f aca="false">IF($K667="I_9","",IF(CB667=CB$2,1,0))</f>
        <v>1</v>
      </c>
      <c r="CC1709" s="34" t="n">
        <f aca="false">IF($K667="I_9","",IF(CC667=CC$2,1,0))</f>
        <v>1</v>
      </c>
      <c r="CD1709" s="34" t="n">
        <f aca="false">IF($K667="I_9","",IF(CD667=CD$2,1,0))</f>
        <v>1</v>
      </c>
      <c r="CE1709" s="36" t="n">
        <f aca="false">IF($K667="III_11",IF(CE667=CE$2,1,0),"")</f>
        <v>1</v>
      </c>
      <c r="CF1709" s="36" t="n">
        <f aca="false">IF($K667="III_11",IF(CF667=CF$2,1,0),"")</f>
        <v>1</v>
      </c>
      <c r="CG1709" s="36" t="n">
        <f aca="false">IF($K667="III_11",IF(CG667=CG$2,1,0),"")</f>
        <v>1</v>
      </c>
      <c r="CH1709" s="36" t="n">
        <f aca="false">IF($K667="III_11",IF(CH667=CH$2,1,0),"")</f>
        <v>1</v>
      </c>
      <c r="CI1709" s="36" t="n">
        <f aca="false">IF($K667="III_11",IF(CI667=CI$2,1,0),"")</f>
        <v>1</v>
      </c>
      <c r="CJ1709" s="36" t="n">
        <f aca="false">IF($K667="III_11",IF(CJ667=CJ$2,1,0),"")</f>
        <v>1</v>
      </c>
      <c r="CK1709" s="36" t="n">
        <f aca="false">IF($K667="III_11",IF(CK667=CK$2,1,0),"")</f>
        <v>0</v>
      </c>
      <c r="CL1709" s="36" t="n">
        <f aca="false">IF($K667="III_11",IF(CL667=CL$2,1,0),"")</f>
        <v>1</v>
      </c>
      <c r="CM1709" s="36" t="n">
        <f aca="false">IF($K667="III_11",IF(CM667=CM$2,1,0),"")</f>
        <v>1</v>
      </c>
      <c r="CN1709" s="36" t="n">
        <f aca="false">IF($K667="III_11",IF(CN667=CN$2,1,0),"")</f>
        <v>1</v>
      </c>
    </row>
    <row r="1710" customFormat="false" ht="15.75" hidden="false" customHeight="true" outlineLevel="0" collapsed="false">
      <c r="A1710" s="4" t="str">
        <f aca="false">LEFT(A668,5)</f>
        <v>665</v>
      </c>
      <c r="B1710" s="3" t="str">
        <f aca="false">LEFT(B668,5)</f>
        <v>1</v>
      </c>
      <c r="C1710" s="2" t="n">
        <f aca="false">(IF(K1710="I_9",IF(F1710&gt;18,1,0),0)+IF(K1710="II_10",IF(F1710&gt;26,1,0),0)+IF(K1710="III_11",IF(F1710&gt;33,1,0),0))*B1710</f>
        <v>1</v>
      </c>
      <c r="D1710" s="2" t="str">
        <f aca="false">IF(C1710=1,"Запрошується до ІІ туру","Не бере участь у наступному турі")</f>
        <v>Запрошується до ІІ туру</v>
      </c>
      <c r="E1710" s="37" t="s">
        <v>1433</v>
      </c>
      <c r="F1710" s="38" t="n">
        <f aca="false">SUM(R1710:CN1710)</f>
        <v>36</v>
      </c>
      <c r="G1710" s="2" t="str">
        <f aca="false">G668</f>
        <v>Чигріна</v>
      </c>
      <c r="H1710" s="2" t="str">
        <f aca="false">H668</f>
        <v>Олександра</v>
      </c>
      <c r="J1710" s="3" t="n">
        <f aca="false">J668</f>
        <v>10</v>
      </c>
      <c r="K1710" s="3" t="str">
        <f aca="false">K668</f>
        <v>II_10</v>
      </c>
      <c r="M1710" s="2" t="str">
        <f aca="false">M668</f>
        <v>місто Київ</v>
      </c>
      <c r="N1710" s="2" t="str">
        <f aca="false">N668</f>
        <v>Погоджуюсь</v>
      </c>
      <c r="O1710" s="2" t="str">
        <f aca="false">O668</f>
        <v>Підтверджую</v>
      </c>
      <c r="P1710" s="2" t="str">
        <f aca="false">P668</f>
        <v>Так</v>
      </c>
      <c r="Q1710" s="2" t="str">
        <f aca="false">Q668</f>
        <v>Погоджуюсь</v>
      </c>
      <c r="R1710" s="32" t="n">
        <f aca="false">IF(R668=R$2,1,0)</f>
        <v>1</v>
      </c>
      <c r="S1710" s="32" t="n">
        <f aca="false">IF(S668=S$2,1,0)</f>
        <v>1</v>
      </c>
      <c r="T1710" s="32" t="n">
        <f aca="false">IF(T668=T$2,1,0)</f>
        <v>0</v>
      </c>
      <c r="U1710" s="32" t="n">
        <f aca="false">IF(U668=U$2,1,0)</f>
        <v>0</v>
      </c>
      <c r="V1710" s="32" t="n">
        <f aca="false">IF(V668=V$2,1,0)</f>
        <v>1</v>
      </c>
      <c r="W1710" s="32" t="n">
        <f aca="false">IF(W668=W$2,1,0)</f>
        <v>1</v>
      </c>
      <c r="X1710" s="32" t="n">
        <f aca="false">IF(X668=X$2,1,0)</f>
        <v>1</v>
      </c>
      <c r="Y1710" s="32" t="n">
        <f aca="false">IF(Y668=Y$2,1,0)</f>
        <v>1</v>
      </c>
      <c r="Z1710" s="32" t="n">
        <f aca="false">IF(Z668=Z$2,1,0)</f>
        <v>0</v>
      </c>
      <c r="AA1710" s="33" t="n">
        <f aca="false">IF(AA668=AA$2,2,0)</f>
        <v>0</v>
      </c>
      <c r="AB1710" s="33" t="n">
        <f aca="false">0</f>
        <v>0</v>
      </c>
      <c r="AC1710" s="32" t="n">
        <f aca="false">IF(AC668=AC$2,1,0)</f>
        <v>1</v>
      </c>
      <c r="AD1710" s="32" t="n">
        <f aca="false">IF(AD668=AD$2,1,0)</f>
        <v>1</v>
      </c>
      <c r="AE1710" s="32" t="n">
        <f aca="false">IF(AE668=AE$2,1,0)</f>
        <v>0</v>
      </c>
      <c r="AF1710" s="32" t="n">
        <f aca="false">IF(AF668=AF$2,1,0)</f>
        <v>0</v>
      </c>
      <c r="AG1710" s="32" t="n">
        <f aca="false">IF(AG668=AG$2,1,0)</f>
        <v>0</v>
      </c>
      <c r="AH1710" s="32" t="n">
        <f aca="false">IF(AH668=AH$2,1,0)</f>
        <v>0</v>
      </c>
      <c r="AI1710" s="33" t="n">
        <f aca="false">0</f>
        <v>0</v>
      </c>
      <c r="AJ1710" s="33" t="n">
        <f aca="false">0</f>
        <v>0</v>
      </c>
      <c r="AK1710" s="32" t="n">
        <f aca="false">IF(AK668=AK$2,1,0)</f>
        <v>0</v>
      </c>
      <c r="AL1710" s="32" t="n">
        <f aca="false">IF(AL668=AL$2,1,0)</f>
        <v>1</v>
      </c>
      <c r="AM1710" s="32" t="n">
        <f aca="false">IF(AM668=AM$2,1,0)</f>
        <v>0</v>
      </c>
      <c r="AN1710" s="32" t="n">
        <f aca="false">IF(AN668=AN$2,1,0)</f>
        <v>1</v>
      </c>
      <c r="AO1710" s="32" t="n">
        <f aca="false">IF(AO668=AO$2,1,0)</f>
        <v>1</v>
      </c>
      <c r="AP1710" s="32" t="n">
        <f aca="false">IF(AP668=AP$2,1,0)</f>
        <v>1</v>
      </c>
      <c r="AQ1710" s="32" t="n">
        <f aca="false">IF(AQ668=AQ$2,1,0)</f>
        <v>0</v>
      </c>
      <c r="AR1710" s="32" t="n">
        <f aca="false">IF(AR668=AR$2,1,0)</f>
        <v>1</v>
      </c>
      <c r="AS1710" s="32" t="n">
        <f aca="false">IF(AS668=AS$2,1,0)</f>
        <v>1</v>
      </c>
      <c r="AT1710" s="33" t="n">
        <f aca="false">IF(AT668=AT$2,3,0)</f>
        <v>0</v>
      </c>
      <c r="AU1710" s="32" t="n">
        <f aca="false">IF(AU668=AU$2,1,0)</f>
        <v>1</v>
      </c>
      <c r="AV1710" s="32" t="n">
        <f aca="false">IF(AV668=AV$2,1,0)</f>
        <v>0</v>
      </c>
      <c r="AW1710" s="32" t="n">
        <f aca="false">IF(AW668=AW$2,1,0)</f>
        <v>0</v>
      </c>
      <c r="AX1710" s="32" t="n">
        <f aca="false">IF(AX668=AX$2,1,0)</f>
        <v>1</v>
      </c>
      <c r="AY1710" s="32" t="n">
        <f aca="false">IF(AY668=AY$2,1,0)</f>
        <v>0</v>
      </c>
      <c r="AZ1710" s="32" t="n">
        <f aca="false">IF(AZ668=AZ$2,1,0)</f>
        <v>1</v>
      </c>
      <c r="BA1710" s="32" t="n">
        <f aca="false">IF(BA668=BA$2,1,0)</f>
        <v>0</v>
      </c>
      <c r="BB1710" s="32" t="n">
        <f aca="false">IF(BB668=BB$2,1,0)</f>
        <v>0</v>
      </c>
      <c r="BC1710" s="32" t="n">
        <f aca="false">IF(BC668=BC$2,1,0)</f>
        <v>0</v>
      </c>
      <c r="BD1710" s="32" t="n">
        <f aca="false">IF(BD668=BD$2,1,0)</f>
        <v>1</v>
      </c>
      <c r="BE1710" s="32" t="n">
        <f aca="false">IF(BE668=BE$2,1,0)</f>
        <v>0</v>
      </c>
      <c r="BF1710" s="32" t="n">
        <f aca="false">IF(BF668=BF$2,1,0)</f>
        <v>1</v>
      </c>
      <c r="BG1710" s="32" t="n">
        <f aca="false">IF(BG668=BG$2,1,0)</f>
        <v>0</v>
      </c>
      <c r="BH1710" s="32" t="n">
        <f aca="false">IF(BH668=BH$2,1,0)</f>
        <v>1</v>
      </c>
      <c r="BI1710" s="32" t="n">
        <f aca="false">IF(BI668=BI$2,1,0)</f>
        <v>0</v>
      </c>
      <c r="BJ1710" s="32" t="n">
        <f aca="false">IF(BJ668=BJ$2,1,0)</f>
        <v>1</v>
      </c>
      <c r="BK1710" s="32" t="n">
        <f aca="false">IF(BK668=BK$2,1,0)</f>
        <v>1</v>
      </c>
      <c r="BL1710" s="32" t="n">
        <f aca="false">IF(BL668=BL$2,1,0)</f>
        <v>0</v>
      </c>
      <c r="BM1710" s="32" t="n">
        <f aca="false">IF(BM668=BM$2,1,0)</f>
        <v>1</v>
      </c>
      <c r="BN1710" s="32" t="n">
        <f aca="false">IF(BN668=BN$2,1,0)</f>
        <v>1</v>
      </c>
      <c r="BO1710" s="32" t="n">
        <f aca="false">IF(BO668=BO$2,1,0)</f>
        <v>0</v>
      </c>
      <c r="BP1710" s="32" t="n">
        <f aca="false">IF(BP668=BP$2,1,0)</f>
        <v>0</v>
      </c>
      <c r="BQ1710" s="32" t="n">
        <f aca="false">IF(BQ668=BQ$2,1,0)</f>
        <v>1</v>
      </c>
      <c r="BR1710" s="34" t="n">
        <f aca="false">IF($K668="I_9","",IF(BR668=BR$2,1,0))</f>
        <v>1</v>
      </c>
      <c r="BS1710" s="34" t="n">
        <f aca="false">IF($K668="I_9","",IF(BS668=BS$2,1,0))</f>
        <v>1</v>
      </c>
      <c r="BT1710" s="34" t="n">
        <f aca="false">IF($K668="I_9","",IF(BT668=BT$2,1,0))</f>
        <v>1</v>
      </c>
      <c r="BU1710" s="34" t="n">
        <f aca="false">IF($K668="I_9","",IF(BU668=BU$2,1,0))</f>
        <v>1</v>
      </c>
      <c r="BV1710" s="34" t="n">
        <f aca="false">IF($K668="I_9","",IF(BV668=BV$2,1,0))</f>
        <v>0</v>
      </c>
      <c r="BW1710" s="35" t="n">
        <f aca="false">IF($K668="I_9","",IF(BW668=BW$2,1,0))</f>
        <v>1</v>
      </c>
      <c r="BX1710" s="35" t="n">
        <f aca="false">IF($K668="I_9","",IF(BX668=BX$2,2,0))</f>
        <v>2</v>
      </c>
      <c r="BY1710" s="35" t="n">
        <f aca="false">IF($K668="I_9","",IF(BY668=BY$2,3,0))</f>
        <v>0</v>
      </c>
      <c r="BZ1710" s="34" t="n">
        <f aca="false">IF($K668="I_9","",IF(BZ668=BZ$2,1,0))</f>
        <v>1</v>
      </c>
      <c r="CA1710" s="34" t="n">
        <f aca="false">IF($K668="I_9","",IF(CA668=CA$2,1,0))</f>
        <v>1</v>
      </c>
      <c r="CB1710" s="34" t="n">
        <f aca="false">IF($K668="I_9","",IF(CB668=CB$2,1,0))</f>
        <v>0</v>
      </c>
      <c r="CC1710" s="34" t="n">
        <f aca="false">IF($K668="I_9","",IF(CC668=CC$2,1,0))</f>
        <v>1</v>
      </c>
      <c r="CD1710" s="34" t="n">
        <f aca="false">IF($K668="I_9","",IF(CD668=CD$2,1,0))</f>
        <v>1</v>
      </c>
      <c r="CE1710" s="36" t="str">
        <f aca="false">IF($K668="III_11",IF(CE668=CE$2,1,0),"")</f>
        <v/>
      </c>
      <c r="CF1710" s="36" t="str">
        <f aca="false">IF($K668="III_11",IF(CF668=CF$2,1,0),"")</f>
        <v/>
      </c>
      <c r="CG1710" s="36" t="str">
        <f aca="false">IF($K668="III_11",IF(CG668=CG$2,1,0),"")</f>
        <v/>
      </c>
      <c r="CH1710" s="36" t="str">
        <f aca="false">IF($K668="III_11",IF(CH668=CH$2,1,0),"")</f>
        <v/>
      </c>
      <c r="CI1710" s="36" t="str">
        <f aca="false">IF($K668="III_11",IF(CI668=CI$2,1,0),"")</f>
        <v/>
      </c>
      <c r="CJ1710" s="36" t="str">
        <f aca="false">IF($K668="III_11",IF(CJ668=CJ$2,1,0),"")</f>
        <v/>
      </c>
      <c r="CK1710" s="36" t="str">
        <f aca="false">IF($K668="III_11",IF(CK668=CK$2,1,0),"")</f>
        <v/>
      </c>
      <c r="CL1710" s="36" t="str">
        <f aca="false">IF($K668="III_11",IF(CL668=CL$2,1,0),"")</f>
        <v/>
      </c>
      <c r="CM1710" s="36" t="str">
        <f aca="false">IF($K668="III_11",IF(CM668=CM$2,1,0),"")</f>
        <v/>
      </c>
      <c r="CN1710" s="36" t="str">
        <f aca="false">IF($K668="III_11",IF(CN668=CN$2,1,0),"")</f>
        <v/>
      </c>
    </row>
    <row r="1711" customFormat="false" ht="15.75" hidden="false" customHeight="true" outlineLevel="0" collapsed="false">
      <c r="A1711" s="4" t="str">
        <f aca="false">LEFT(A669,5)</f>
        <v>666</v>
      </c>
      <c r="B1711" s="3" t="str">
        <f aca="false">LEFT(B669,5)</f>
        <v>1</v>
      </c>
      <c r="C1711" s="2" t="n">
        <f aca="false">(IF(K1711="I_9",IF(F1711&gt;18,1,0),0)+IF(K1711="II_10",IF(F1711&gt;26,1,0),0)+IF(K1711="III_11",IF(F1711&gt;33,1,0),0))*B1711</f>
        <v>1</v>
      </c>
      <c r="D1711" s="2" t="str">
        <f aca="false">IF(C1711=1,"Запрошується до ІІ туру","Не бере участь у наступному турі")</f>
        <v>Запрошується до ІІ туру</v>
      </c>
      <c r="E1711" s="37" t="s">
        <v>1720</v>
      </c>
      <c r="F1711" s="38" t="n">
        <f aca="false">SUM(R1711:CN1711)</f>
        <v>28</v>
      </c>
      <c r="G1711" s="2" t="str">
        <f aca="false">G669</f>
        <v>Дзюбук</v>
      </c>
      <c r="H1711" s="2" t="str">
        <f aca="false">H669</f>
        <v>Софія</v>
      </c>
      <c r="J1711" s="3" t="n">
        <f aca="false">J669</f>
        <v>8</v>
      </c>
      <c r="K1711" s="3" t="str">
        <f aca="false">K669</f>
        <v>I_9</v>
      </c>
      <c r="M1711" s="2" t="str">
        <f aca="false">M669</f>
        <v>Рівненська</v>
      </c>
      <c r="N1711" s="2" t="str">
        <f aca="false">N669</f>
        <v>Погоджуюсь</v>
      </c>
      <c r="O1711" s="2" t="str">
        <f aca="false">O669</f>
        <v>Підтверджую</v>
      </c>
      <c r="P1711" s="2" t="str">
        <f aca="false">P669</f>
        <v>Так</v>
      </c>
      <c r="Q1711" s="2" t="str">
        <f aca="false">Q669</f>
        <v>Погоджуюсь</v>
      </c>
      <c r="R1711" s="32" t="n">
        <f aca="false">IF(R669=R$2,1,0)</f>
        <v>0</v>
      </c>
      <c r="S1711" s="32" t="n">
        <f aca="false">IF(S669=S$2,1,0)</f>
        <v>1</v>
      </c>
      <c r="T1711" s="32" t="n">
        <f aca="false">IF(T669=T$2,1,0)</f>
        <v>1</v>
      </c>
      <c r="U1711" s="32" t="n">
        <f aca="false">IF(U669=U$2,1,0)</f>
        <v>1</v>
      </c>
      <c r="V1711" s="32" t="n">
        <f aca="false">IF(V669=V$2,1,0)</f>
        <v>0</v>
      </c>
      <c r="W1711" s="32" t="n">
        <f aca="false">IF(W669=W$2,1,0)</f>
        <v>1</v>
      </c>
      <c r="X1711" s="32" t="n">
        <f aca="false">IF(X669=X$2,1,0)</f>
        <v>0</v>
      </c>
      <c r="Y1711" s="32" t="n">
        <f aca="false">IF(Y669=Y$2,1,0)</f>
        <v>0</v>
      </c>
      <c r="Z1711" s="32" t="n">
        <f aca="false">IF(Z669=Z$2,1,0)</f>
        <v>0</v>
      </c>
      <c r="AA1711" s="33" t="n">
        <f aca="false">IF(AA669=AA$2,2,0)</f>
        <v>0</v>
      </c>
      <c r="AB1711" s="33" t="n">
        <f aca="false">0</f>
        <v>0</v>
      </c>
      <c r="AC1711" s="32" t="n">
        <f aca="false">IF(AC669=AC$2,1,0)</f>
        <v>1</v>
      </c>
      <c r="AD1711" s="32" t="n">
        <f aca="false">IF(AD669=AD$2,1,0)</f>
        <v>0</v>
      </c>
      <c r="AE1711" s="32" t="n">
        <f aca="false">IF(AE669=AE$2,1,0)</f>
        <v>1</v>
      </c>
      <c r="AF1711" s="32" t="n">
        <f aca="false">IF(AF669=AF$2,1,0)</f>
        <v>1</v>
      </c>
      <c r="AG1711" s="32" t="n">
        <f aca="false">IF(AG669=AG$2,1,0)</f>
        <v>1</v>
      </c>
      <c r="AH1711" s="32" t="n">
        <f aca="false">IF(AH669=AH$2,1,0)</f>
        <v>1</v>
      </c>
      <c r="AI1711" s="33" t="n">
        <f aca="false">0</f>
        <v>0</v>
      </c>
      <c r="AJ1711" s="33" t="n">
        <f aca="false">0</f>
        <v>0</v>
      </c>
      <c r="AK1711" s="32" t="n">
        <f aca="false">IF(AK669=AK$2,1,0)</f>
        <v>1</v>
      </c>
      <c r="AL1711" s="32" t="n">
        <f aca="false">IF(AL669=AL$2,1,0)</f>
        <v>0</v>
      </c>
      <c r="AM1711" s="32" t="n">
        <f aca="false">IF(AM669=AM$2,1,0)</f>
        <v>1</v>
      </c>
      <c r="AN1711" s="32" t="n">
        <f aca="false">IF(AN669=AN$2,1,0)</f>
        <v>1</v>
      </c>
      <c r="AO1711" s="32" t="n">
        <f aca="false">IF(AO669=AO$2,1,0)</f>
        <v>1</v>
      </c>
      <c r="AP1711" s="32" t="n">
        <f aca="false">IF(AP669=AP$2,1,0)</f>
        <v>1</v>
      </c>
      <c r="AQ1711" s="32" t="n">
        <f aca="false">IF(AQ669=AQ$2,1,0)</f>
        <v>1</v>
      </c>
      <c r="AR1711" s="32" t="n">
        <f aca="false">IF(AR669=AR$2,1,0)</f>
        <v>1</v>
      </c>
      <c r="AS1711" s="32" t="n">
        <f aca="false">IF(AS669=AS$2,1,0)</f>
        <v>1</v>
      </c>
      <c r="AT1711" s="33" t="n">
        <f aca="false">IF(AT669=AT$2,3,0)</f>
        <v>0</v>
      </c>
      <c r="AU1711" s="32" t="n">
        <f aca="false">IF(AU669=AU$2,1,0)</f>
        <v>1</v>
      </c>
      <c r="AV1711" s="32" t="n">
        <f aca="false">IF(AV669=AV$2,1,0)</f>
        <v>1</v>
      </c>
      <c r="AW1711" s="32" t="n">
        <f aca="false">IF(AW669=AW$2,1,0)</f>
        <v>0</v>
      </c>
      <c r="AX1711" s="32" t="n">
        <f aca="false">IF(AX669=AX$2,1,0)</f>
        <v>1</v>
      </c>
      <c r="AY1711" s="32" t="n">
        <f aca="false">IF(AY669=AY$2,1,0)</f>
        <v>1</v>
      </c>
      <c r="AZ1711" s="32" t="n">
        <f aca="false">IF(AZ669=AZ$2,1,0)</f>
        <v>1</v>
      </c>
      <c r="BA1711" s="32" t="n">
        <f aca="false">IF(BA669=BA$2,1,0)</f>
        <v>1</v>
      </c>
      <c r="BB1711" s="32" t="n">
        <f aca="false">IF(BB669=BB$2,1,0)</f>
        <v>1</v>
      </c>
      <c r="BC1711" s="32" t="n">
        <f aca="false">IF(BC669=BC$2,1,0)</f>
        <v>0</v>
      </c>
      <c r="BD1711" s="32" t="n">
        <f aca="false">IF(BD669=BD$2,1,0)</f>
        <v>1</v>
      </c>
      <c r="BE1711" s="32" t="n">
        <f aca="false">IF(BE669=BE$2,1,0)</f>
        <v>0</v>
      </c>
      <c r="BF1711" s="32" t="n">
        <f aca="false">IF(BF669=BF$2,1,0)</f>
        <v>0</v>
      </c>
      <c r="BG1711" s="32" t="n">
        <f aca="false">IF(BG669=BG$2,1,0)</f>
        <v>0</v>
      </c>
      <c r="BH1711" s="32" t="n">
        <f aca="false">IF(BH669=BH$2,1,0)</f>
        <v>0</v>
      </c>
      <c r="BI1711" s="32" t="n">
        <f aca="false">IF(BI669=BI$2,1,0)</f>
        <v>0</v>
      </c>
      <c r="BJ1711" s="32" t="n">
        <f aca="false">IF(BJ669=BJ$2,1,0)</f>
        <v>0</v>
      </c>
      <c r="BK1711" s="32" t="n">
        <f aca="false">IF(BK669=BK$2,1,0)</f>
        <v>0</v>
      </c>
      <c r="BL1711" s="32" t="n">
        <f aca="false">IF(BL669=BL$2,1,0)</f>
        <v>1</v>
      </c>
      <c r="BM1711" s="32" t="n">
        <f aca="false">IF(BM669=BM$2,1,0)</f>
        <v>1</v>
      </c>
      <c r="BN1711" s="32" t="n">
        <f aca="false">IF(BN669=BN$2,1,0)</f>
        <v>1</v>
      </c>
      <c r="BO1711" s="32" t="n">
        <f aca="false">IF(BO669=BO$2,1,0)</f>
        <v>0</v>
      </c>
      <c r="BP1711" s="32" t="n">
        <f aca="false">IF(BP669=BP$2,1,0)</f>
        <v>0</v>
      </c>
      <c r="BQ1711" s="32" t="n">
        <f aca="false">IF(BQ669=BQ$2,1,0)</f>
        <v>0</v>
      </c>
      <c r="BR1711" s="34" t="str">
        <f aca="false">IF($K669="I_9","",IF(BR669=BR$2,1,0))</f>
        <v/>
      </c>
      <c r="BS1711" s="34" t="str">
        <f aca="false">IF($K669="I_9","",IF(BS669=BS$2,1,0))</f>
        <v/>
      </c>
      <c r="BT1711" s="34" t="str">
        <f aca="false">IF($K669="I_9","",IF(BT669=BT$2,1,0))</f>
        <v/>
      </c>
      <c r="BU1711" s="34" t="str">
        <f aca="false">IF($K669="I_9","",IF(BU669=BU$2,1,0))</f>
        <v/>
      </c>
      <c r="BV1711" s="34" t="str">
        <f aca="false">IF($K669="I_9","",IF(BV669=BV$2,1,0))</f>
        <v/>
      </c>
      <c r="BW1711" s="35" t="str">
        <f aca="false">IF($K669="I_9","",IF(BW669=BW$2,1,0))</f>
        <v/>
      </c>
      <c r="BX1711" s="35" t="str">
        <f aca="false">IF($K669="I_9","",IF(BX669=BX$2,2,0))</f>
        <v/>
      </c>
      <c r="BY1711" s="35" t="str">
        <f aca="false">IF($K669="I_9","",IF(BY669=BY$2,3,0))</f>
        <v/>
      </c>
      <c r="BZ1711" s="34" t="str">
        <f aca="false">IF($K669="I_9","",IF(BZ669=BZ$2,1,0))</f>
        <v/>
      </c>
      <c r="CA1711" s="34" t="str">
        <f aca="false">IF($K669="I_9","",IF(CA669=CA$2,1,0))</f>
        <v/>
      </c>
      <c r="CB1711" s="34" t="str">
        <f aca="false">IF($K669="I_9","",IF(CB669=CB$2,1,0))</f>
        <v/>
      </c>
      <c r="CC1711" s="34" t="str">
        <f aca="false">IF($K669="I_9","",IF(CC669=CC$2,1,0))</f>
        <v/>
      </c>
      <c r="CD1711" s="34" t="str">
        <f aca="false">IF($K669="I_9","",IF(CD669=CD$2,1,0))</f>
        <v/>
      </c>
      <c r="CE1711" s="36" t="str">
        <f aca="false">IF($K669="III_11",IF(CE669=CE$2,1,0),"")</f>
        <v/>
      </c>
      <c r="CF1711" s="36" t="str">
        <f aca="false">IF($K669="III_11",IF(CF669=CF$2,1,0),"")</f>
        <v/>
      </c>
      <c r="CG1711" s="36" t="str">
        <f aca="false">IF($K669="III_11",IF(CG669=CG$2,1,0),"")</f>
        <v/>
      </c>
      <c r="CH1711" s="36" t="str">
        <f aca="false">IF($K669="III_11",IF(CH669=CH$2,1,0),"")</f>
        <v/>
      </c>
      <c r="CI1711" s="36" t="str">
        <f aca="false">IF($K669="III_11",IF(CI669=CI$2,1,0),"")</f>
        <v/>
      </c>
      <c r="CJ1711" s="36" t="str">
        <f aca="false">IF($K669="III_11",IF(CJ669=CJ$2,1,0),"")</f>
        <v/>
      </c>
      <c r="CK1711" s="36" t="str">
        <f aca="false">IF($K669="III_11",IF(CK669=CK$2,1,0),"")</f>
        <v/>
      </c>
      <c r="CL1711" s="36" t="str">
        <f aca="false">IF($K669="III_11",IF(CL669=CL$2,1,0),"")</f>
        <v/>
      </c>
      <c r="CM1711" s="36" t="str">
        <f aca="false">IF($K669="III_11",IF(CM669=CM$2,1,0),"")</f>
        <v/>
      </c>
      <c r="CN1711" s="36" t="str">
        <f aca="false">IF($K669="III_11",IF(CN669=CN$2,1,0),"")</f>
        <v/>
      </c>
    </row>
    <row r="1712" customFormat="false" ht="15.75" hidden="false" customHeight="true" outlineLevel="0" collapsed="false">
      <c r="A1712" s="4" t="str">
        <f aca="false">LEFT(A670,5)</f>
        <v>667</v>
      </c>
      <c r="B1712" s="3" t="str">
        <f aca="false">LEFT(B670,5)</f>
        <v>1</v>
      </c>
      <c r="C1712" s="2" t="n">
        <f aca="false">(IF(K1712="I_9",IF(F1712&gt;18,1,0),0)+IF(K1712="II_10",IF(F1712&gt;26,1,0),0)+IF(K1712="III_11",IF(F1712&gt;33,1,0),0))*B1712</f>
        <v>1</v>
      </c>
      <c r="D1712" s="2" t="str">
        <f aca="false">IF(C1712=1,"Запрошується до ІІ туру","Не бере участь у наступному турі")</f>
        <v>Запрошується до ІІ туру</v>
      </c>
      <c r="E1712" s="37" t="s">
        <v>1083</v>
      </c>
      <c r="F1712" s="38" t="n">
        <f aca="false">SUM(R1712:CN1712)</f>
        <v>45</v>
      </c>
      <c r="G1712" s="2" t="str">
        <f aca="false">G670</f>
        <v>Казакова </v>
      </c>
      <c r="H1712" s="2" t="str">
        <f aca="false">H670</f>
        <v>Вікторія</v>
      </c>
      <c r="J1712" s="3" t="str">
        <f aca="false">J670</f>
        <v>11-Г</v>
      </c>
      <c r="K1712" s="3" t="str">
        <f aca="false">K670</f>
        <v>III_11</v>
      </c>
      <c r="M1712" s="2" t="str">
        <f aca="false">M670</f>
        <v>Запорізька</v>
      </c>
      <c r="N1712" s="2" t="str">
        <f aca="false">N670</f>
        <v>Погоджуюсь</v>
      </c>
      <c r="O1712" s="2" t="str">
        <f aca="false">O670</f>
        <v>Підтверджую</v>
      </c>
      <c r="P1712" s="2" t="str">
        <f aca="false">P670</f>
        <v>Так</v>
      </c>
      <c r="Q1712" s="2" t="str">
        <f aca="false">Q670</f>
        <v>Погоджуюсь</v>
      </c>
      <c r="R1712" s="32" t="n">
        <f aca="false">IF(R670=R$2,1,0)</f>
        <v>1</v>
      </c>
      <c r="S1712" s="32" t="n">
        <f aca="false">IF(S670=S$2,1,0)</f>
        <v>1</v>
      </c>
      <c r="T1712" s="32" t="n">
        <f aca="false">IF(T670=T$2,1,0)</f>
        <v>1</v>
      </c>
      <c r="U1712" s="32" t="n">
        <f aca="false">IF(U670=U$2,1,0)</f>
        <v>1</v>
      </c>
      <c r="V1712" s="32" t="n">
        <f aca="false">IF(V670=V$2,1,0)</f>
        <v>1</v>
      </c>
      <c r="W1712" s="32" t="n">
        <f aca="false">IF(W670=W$2,1,0)</f>
        <v>1</v>
      </c>
      <c r="X1712" s="32" t="n">
        <f aca="false">IF(X670=X$2,1,0)</f>
        <v>1</v>
      </c>
      <c r="Y1712" s="32" t="n">
        <f aca="false">IF(Y670=Y$2,1,0)</f>
        <v>1</v>
      </c>
      <c r="Z1712" s="32" t="n">
        <f aca="false">IF(Z670=Z$2,1,0)</f>
        <v>1</v>
      </c>
      <c r="AA1712" s="33" t="n">
        <f aca="false">IF(AA670=AA$2,2,0)</f>
        <v>0</v>
      </c>
      <c r="AB1712" s="33" t="n">
        <f aca="false">0</f>
        <v>0</v>
      </c>
      <c r="AC1712" s="32" t="n">
        <f aca="false">IF(AC670=AC$2,1,0)</f>
        <v>0</v>
      </c>
      <c r="AD1712" s="32" t="n">
        <f aca="false">IF(AD670=AD$2,1,0)</f>
        <v>0</v>
      </c>
      <c r="AE1712" s="32" t="n">
        <f aca="false">IF(AE670=AE$2,1,0)</f>
        <v>0</v>
      </c>
      <c r="AF1712" s="32" t="n">
        <f aca="false">IF(AF670=AF$2,1,0)</f>
        <v>0</v>
      </c>
      <c r="AG1712" s="32" t="n">
        <f aca="false">IF(AG670=AG$2,1,0)</f>
        <v>0</v>
      </c>
      <c r="AH1712" s="32" t="n">
        <f aca="false">IF(AH670=AH$2,1,0)</f>
        <v>0</v>
      </c>
      <c r="AI1712" s="33" t="n">
        <f aca="false">0</f>
        <v>0</v>
      </c>
      <c r="AJ1712" s="33" t="n">
        <f aca="false">0</f>
        <v>0</v>
      </c>
      <c r="AK1712" s="32" t="n">
        <f aca="false">IF(AK670=AK$2,1,0)</f>
        <v>0</v>
      </c>
      <c r="AL1712" s="32" t="n">
        <f aca="false">IF(AL670=AL$2,1,0)</f>
        <v>0</v>
      </c>
      <c r="AM1712" s="32" t="n">
        <f aca="false">IF(AM670=AM$2,1,0)</f>
        <v>1</v>
      </c>
      <c r="AN1712" s="32" t="n">
        <f aca="false">IF(AN670=AN$2,1,0)</f>
        <v>1</v>
      </c>
      <c r="AO1712" s="32" t="n">
        <f aca="false">IF(AO670=AO$2,1,0)</f>
        <v>1</v>
      </c>
      <c r="AP1712" s="32" t="n">
        <f aca="false">IF(AP670=AP$2,1,0)</f>
        <v>1</v>
      </c>
      <c r="AQ1712" s="32" t="n">
        <f aca="false">IF(AQ670=AQ$2,1,0)</f>
        <v>1</v>
      </c>
      <c r="AR1712" s="32" t="n">
        <f aca="false">IF(AR670=AR$2,1,0)</f>
        <v>1</v>
      </c>
      <c r="AS1712" s="32" t="n">
        <f aca="false">IF(AS670=AS$2,1,0)</f>
        <v>1</v>
      </c>
      <c r="AT1712" s="33" t="n">
        <f aca="false">IF(AT670=AT$2,3,0)</f>
        <v>0</v>
      </c>
      <c r="AU1712" s="32" t="n">
        <f aca="false">IF(AU670=AU$2,1,0)</f>
        <v>0</v>
      </c>
      <c r="AV1712" s="32" t="n">
        <f aca="false">IF(AV670=AV$2,1,0)</f>
        <v>1</v>
      </c>
      <c r="AW1712" s="32" t="n">
        <f aca="false">IF(AW670=AW$2,1,0)</f>
        <v>0</v>
      </c>
      <c r="AX1712" s="32" t="n">
        <f aca="false">IF(AX670=AX$2,1,0)</f>
        <v>1</v>
      </c>
      <c r="AY1712" s="32" t="n">
        <f aca="false">IF(AY670=AY$2,1,0)</f>
        <v>1</v>
      </c>
      <c r="AZ1712" s="32" t="n">
        <f aca="false">IF(AZ670=AZ$2,1,0)</f>
        <v>1</v>
      </c>
      <c r="BA1712" s="32" t="n">
        <f aca="false">IF(BA670=BA$2,1,0)</f>
        <v>0</v>
      </c>
      <c r="BB1712" s="32" t="n">
        <f aca="false">IF(BB670=BB$2,1,0)</f>
        <v>0</v>
      </c>
      <c r="BC1712" s="32" t="n">
        <f aca="false">IF(BC670=BC$2,1,0)</f>
        <v>0</v>
      </c>
      <c r="BD1712" s="32" t="n">
        <f aca="false">IF(BD670=BD$2,1,0)</f>
        <v>1</v>
      </c>
      <c r="BE1712" s="32" t="n">
        <f aca="false">IF(BE670=BE$2,1,0)</f>
        <v>0</v>
      </c>
      <c r="BF1712" s="32" t="n">
        <f aca="false">IF(BF670=BF$2,1,0)</f>
        <v>0</v>
      </c>
      <c r="BG1712" s="32" t="n">
        <f aca="false">IF(BG670=BG$2,1,0)</f>
        <v>1</v>
      </c>
      <c r="BH1712" s="32" t="n">
        <f aca="false">IF(BH670=BH$2,1,0)</f>
        <v>0</v>
      </c>
      <c r="BI1712" s="32" t="n">
        <f aca="false">IF(BI670=BI$2,1,0)</f>
        <v>0</v>
      </c>
      <c r="BJ1712" s="32" t="n">
        <f aca="false">IF(BJ670=BJ$2,1,0)</f>
        <v>0</v>
      </c>
      <c r="BK1712" s="32" t="n">
        <f aca="false">IF(BK670=BK$2,1,0)</f>
        <v>1</v>
      </c>
      <c r="BL1712" s="32" t="n">
        <f aca="false">IF(BL670=BL$2,1,0)</f>
        <v>1</v>
      </c>
      <c r="BM1712" s="32" t="n">
        <f aca="false">IF(BM670=BM$2,1,0)</f>
        <v>0</v>
      </c>
      <c r="BN1712" s="32" t="n">
        <f aca="false">IF(BN670=BN$2,1,0)</f>
        <v>1</v>
      </c>
      <c r="BO1712" s="32" t="n">
        <f aca="false">IF(BO670=BO$2,1,0)</f>
        <v>0</v>
      </c>
      <c r="BP1712" s="32" t="n">
        <f aca="false">IF(BP670=BP$2,1,0)</f>
        <v>0</v>
      </c>
      <c r="BQ1712" s="32" t="n">
        <f aca="false">IF(BQ670=BQ$2,1,0)</f>
        <v>0</v>
      </c>
      <c r="BR1712" s="34" t="n">
        <f aca="false">IF($K670="I_9","",IF(BR670=BR$2,1,0))</f>
        <v>0</v>
      </c>
      <c r="BS1712" s="34" t="n">
        <f aca="false">IF($K670="I_9","",IF(BS670=BS$2,1,0))</f>
        <v>1</v>
      </c>
      <c r="BT1712" s="34" t="n">
        <f aca="false">IF($K670="I_9","",IF(BT670=BT$2,1,0))</f>
        <v>1</v>
      </c>
      <c r="BU1712" s="34" t="n">
        <f aca="false">IF($K670="I_9","",IF(BU670=BU$2,1,0))</f>
        <v>1</v>
      </c>
      <c r="BV1712" s="34" t="n">
        <f aca="false">IF($K670="I_9","",IF(BV670=BV$2,1,0))</f>
        <v>1</v>
      </c>
      <c r="BW1712" s="35" t="n">
        <f aca="false">IF($K670="I_9","",IF(BW670=BW$2,1,0))</f>
        <v>1</v>
      </c>
      <c r="BX1712" s="35" t="n">
        <f aca="false">IF($K670="I_9","",IF(BX670=BX$2,2,0))</f>
        <v>2</v>
      </c>
      <c r="BY1712" s="35" t="n">
        <f aca="false">IF($K670="I_9","",IF(BY670=BY$2,3,0))</f>
        <v>0</v>
      </c>
      <c r="BZ1712" s="34" t="n">
        <f aca="false">IF($K670="I_9","",IF(BZ670=BZ$2,1,0))</f>
        <v>1</v>
      </c>
      <c r="CA1712" s="34" t="n">
        <f aca="false">IF($K670="I_9","",IF(CA670=CA$2,1,0))</f>
        <v>1</v>
      </c>
      <c r="CB1712" s="34" t="n">
        <f aca="false">IF($K670="I_9","",IF(CB670=CB$2,1,0))</f>
        <v>1</v>
      </c>
      <c r="CC1712" s="34" t="n">
        <f aca="false">IF($K670="I_9","",IF(CC670=CC$2,1,0))</f>
        <v>1</v>
      </c>
      <c r="CD1712" s="34" t="n">
        <f aca="false">IF($K670="I_9","",IF(CD670=CD$2,1,0))</f>
        <v>1</v>
      </c>
      <c r="CE1712" s="36" t="n">
        <f aca="false">IF($K670="III_11",IF(CE670=CE$2,1,0),"")</f>
        <v>1</v>
      </c>
      <c r="CF1712" s="36" t="n">
        <f aca="false">IF($K670="III_11",IF(CF670=CF$2,1,0),"")</f>
        <v>1</v>
      </c>
      <c r="CG1712" s="36" t="n">
        <f aca="false">IF($K670="III_11",IF(CG670=CG$2,1,0),"")</f>
        <v>1</v>
      </c>
      <c r="CH1712" s="36" t="n">
        <f aca="false">IF($K670="III_11",IF(CH670=CH$2,1,0),"")</f>
        <v>1</v>
      </c>
      <c r="CI1712" s="36" t="n">
        <f aca="false">IF($K670="III_11",IF(CI670=CI$2,1,0),"")</f>
        <v>1</v>
      </c>
      <c r="CJ1712" s="36" t="n">
        <f aca="false">IF($K670="III_11",IF(CJ670=CJ$2,1,0),"")</f>
        <v>0</v>
      </c>
      <c r="CK1712" s="36" t="n">
        <f aca="false">IF($K670="III_11",IF(CK670=CK$2,1,0),"")</f>
        <v>0</v>
      </c>
      <c r="CL1712" s="36" t="n">
        <f aca="false">IF($K670="III_11",IF(CL670=CL$2,1,0),"")</f>
        <v>1</v>
      </c>
      <c r="CM1712" s="36" t="n">
        <f aca="false">IF($K670="III_11",IF(CM670=CM$2,1,0),"")</f>
        <v>1</v>
      </c>
      <c r="CN1712" s="36" t="n">
        <f aca="false">IF($K670="III_11",IF(CN670=CN$2,1,0),"")</f>
        <v>1</v>
      </c>
    </row>
    <row r="1713" customFormat="false" ht="15.75" hidden="false" customHeight="true" outlineLevel="0" collapsed="false">
      <c r="A1713" s="4" t="str">
        <f aca="false">LEFT(A671,5)</f>
        <v>668</v>
      </c>
      <c r="B1713" s="3" t="str">
        <f aca="false">LEFT(B671,5)</f>
        <v>1</v>
      </c>
      <c r="C1713" s="2" t="n">
        <f aca="false">(IF(K1713="I_9",IF(F1713&gt;18,1,0),0)+IF(K1713="II_10",IF(F1713&gt;26,1,0),0)+IF(K1713="III_11",IF(F1713&gt;33,1,0),0))*B1713</f>
        <v>1</v>
      </c>
      <c r="D1713" s="2" t="str">
        <f aca="false">IF(C1713=1,"Запрошується до ІІ туру","Не бере участь у наступному турі")</f>
        <v>Запрошується до ІІ туру</v>
      </c>
      <c r="E1713" s="37" t="s">
        <v>535</v>
      </c>
      <c r="F1713" s="38" t="n">
        <f aca="false">SUM(R1713:CN1713)</f>
        <v>51</v>
      </c>
      <c r="G1713" s="2" t="str">
        <f aca="false">G671</f>
        <v>Бачинська</v>
      </c>
      <c r="H1713" s="2" t="str">
        <f aca="false">H671</f>
        <v>Віталіна</v>
      </c>
      <c r="J1713" s="3" t="n">
        <f aca="false">J671</f>
        <v>11</v>
      </c>
      <c r="K1713" s="3" t="str">
        <f aca="false">K671</f>
        <v>III_11</v>
      </c>
      <c r="M1713" s="2" t="str">
        <f aca="false">M671</f>
        <v>Хмельницька</v>
      </c>
      <c r="N1713" s="2" t="str">
        <f aca="false">N671</f>
        <v>Погоджуюсь</v>
      </c>
      <c r="O1713" s="2" t="str">
        <f aca="false">O671</f>
        <v>Підтверджую</v>
      </c>
      <c r="P1713" s="2" t="str">
        <f aca="false">P671</f>
        <v>Так</v>
      </c>
      <c r="Q1713" s="2" t="str">
        <f aca="false">Q671</f>
        <v>Погоджуюсь</v>
      </c>
      <c r="R1713" s="32" t="n">
        <f aca="false">IF(R671=R$2,1,0)</f>
        <v>1</v>
      </c>
      <c r="S1713" s="32" t="n">
        <f aca="false">IF(S671=S$2,1,0)</f>
        <v>1</v>
      </c>
      <c r="T1713" s="32" t="n">
        <f aca="false">IF(T671=T$2,1,0)</f>
        <v>1</v>
      </c>
      <c r="U1713" s="32" t="n">
        <f aca="false">IF(U671=U$2,1,0)</f>
        <v>1</v>
      </c>
      <c r="V1713" s="32" t="n">
        <f aca="false">IF(V671=V$2,1,0)</f>
        <v>1</v>
      </c>
      <c r="W1713" s="32" t="n">
        <f aca="false">IF(W671=W$2,1,0)</f>
        <v>1</v>
      </c>
      <c r="X1713" s="32" t="n">
        <f aca="false">IF(X671=X$2,1,0)</f>
        <v>1</v>
      </c>
      <c r="Y1713" s="32" t="n">
        <f aca="false">IF(Y671=Y$2,1,0)</f>
        <v>1</v>
      </c>
      <c r="Z1713" s="32" t="n">
        <f aca="false">IF(Z671=Z$2,1,0)</f>
        <v>1</v>
      </c>
      <c r="AA1713" s="33" t="n">
        <f aca="false">IF(AA671=AA$2,2,0)</f>
        <v>2</v>
      </c>
      <c r="AB1713" s="33" t="n">
        <f aca="false">0</f>
        <v>0</v>
      </c>
      <c r="AC1713" s="32" t="n">
        <f aca="false">IF(AC671=AC$2,1,0)</f>
        <v>0</v>
      </c>
      <c r="AD1713" s="32" t="n">
        <f aca="false">IF(AD671=AD$2,1,0)</f>
        <v>0</v>
      </c>
      <c r="AE1713" s="32" t="n">
        <f aca="false">IF(AE671=AE$2,1,0)</f>
        <v>0</v>
      </c>
      <c r="AF1713" s="32" t="n">
        <f aca="false">IF(AF671=AF$2,1,0)</f>
        <v>0</v>
      </c>
      <c r="AG1713" s="32" t="n">
        <f aca="false">IF(AG671=AG$2,1,0)</f>
        <v>1</v>
      </c>
      <c r="AH1713" s="32" t="n">
        <f aca="false">IF(AH671=AH$2,1,0)</f>
        <v>0</v>
      </c>
      <c r="AI1713" s="33" t="n">
        <f aca="false">0</f>
        <v>0</v>
      </c>
      <c r="AJ1713" s="33" t="n">
        <f aca="false">0</f>
        <v>0</v>
      </c>
      <c r="AK1713" s="32" t="n">
        <f aca="false">IF(AK671=AK$2,1,0)</f>
        <v>0</v>
      </c>
      <c r="AL1713" s="32" t="n">
        <f aca="false">IF(AL671=AL$2,1,0)</f>
        <v>1</v>
      </c>
      <c r="AM1713" s="32" t="n">
        <f aca="false">IF(AM671=AM$2,1,0)</f>
        <v>1</v>
      </c>
      <c r="AN1713" s="32" t="n">
        <f aca="false">IF(AN671=AN$2,1,0)</f>
        <v>1</v>
      </c>
      <c r="AO1713" s="32" t="n">
        <f aca="false">IF(AO671=AO$2,1,0)</f>
        <v>1</v>
      </c>
      <c r="AP1713" s="32" t="n">
        <f aca="false">IF(AP671=AP$2,1,0)</f>
        <v>1</v>
      </c>
      <c r="AQ1713" s="32" t="n">
        <f aca="false">IF(AQ671=AQ$2,1,0)</f>
        <v>1</v>
      </c>
      <c r="AR1713" s="32" t="n">
        <f aca="false">IF(AR671=AR$2,1,0)</f>
        <v>1</v>
      </c>
      <c r="AS1713" s="32" t="n">
        <f aca="false">IF(AS671=AS$2,1,0)</f>
        <v>1</v>
      </c>
      <c r="AT1713" s="33" t="n">
        <f aca="false">IF(AT671=AT$2,3,0)</f>
        <v>3</v>
      </c>
      <c r="AU1713" s="32" t="n">
        <f aca="false">IF(AU671=AU$2,1,0)</f>
        <v>1</v>
      </c>
      <c r="AV1713" s="32" t="n">
        <f aca="false">IF(AV671=AV$2,1,0)</f>
        <v>0</v>
      </c>
      <c r="AW1713" s="32" t="n">
        <f aca="false">IF(AW671=AW$2,1,0)</f>
        <v>0</v>
      </c>
      <c r="AX1713" s="32" t="n">
        <f aca="false">IF(AX671=AX$2,1,0)</f>
        <v>1</v>
      </c>
      <c r="AY1713" s="32" t="n">
        <f aca="false">IF(AY671=AY$2,1,0)</f>
        <v>0</v>
      </c>
      <c r="AZ1713" s="32" t="n">
        <f aca="false">IF(AZ671=AZ$2,1,0)</f>
        <v>0</v>
      </c>
      <c r="BA1713" s="32" t="n">
        <f aca="false">IF(BA671=BA$2,1,0)</f>
        <v>0</v>
      </c>
      <c r="BB1713" s="32" t="n">
        <f aca="false">IF(BB671=BB$2,1,0)</f>
        <v>0</v>
      </c>
      <c r="BC1713" s="32" t="n">
        <f aca="false">IF(BC671=BC$2,1,0)</f>
        <v>0</v>
      </c>
      <c r="BD1713" s="32" t="n">
        <f aca="false">IF(BD671=BD$2,1,0)</f>
        <v>1</v>
      </c>
      <c r="BE1713" s="32" t="n">
        <f aca="false">IF(BE671=BE$2,1,0)</f>
        <v>0</v>
      </c>
      <c r="BF1713" s="32" t="n">
        <f aca="false">IF(BF671=BF$2,1,0)</f>
        <v>0</v>
      </c>
      <c r="BG1713" s="32" t="n">
        <f aca="false">IF(BG671=BG$2,1,0)</f>
        <v>0</v>
      </c>
      <c r="BH1713" s="32" t="n">
        <f aca="false">IF(BH671=BH$2,1,0)</f>
        <v>1</v>
      </c>
      <c r="BI1713" s="32" t="n">
        <f aca="false">IF(BI671=BI$2,1,0)</f>
        <v>0</v>
      </c>
      <c r="BJ1713" s="32" t="n">
        <f aca="false">IF(BJ671=BJ$2,1,0)</f>
        <v>1</v>
      </c>
      <c r="BK1713" s="32" t="n">
        <f aca="false">IF(BK671=BK$2,1,0)</f>
        <v>1</v>
      </c>
      <c r="BL1713" s="32" t="n">
        <f aca="false">IF(BL671=BL$2,1,0)</f>
        <v>0</v>
      </c>
      <c r="BM1713" s="32" t="n">
        <f aca="false">IF(BM671=BM$2,1,0)</f>
        <v>1</v>
      </c>
      <c r="BN1713" s="32" t="n">
        <f aca="false">IF(BN671=BN$2,1,0)</f>
        <v>0</v>
      </c>
      <c r="BO1713" s="32" t="n">
        <f aca="false">IF(BO671=BO$2,1,0)</f>
        <v>1</v>
      </c>
      <c r="BP1713" s="32" t="n">
        <f aca="false">IF(BP671=BP$2,1,0)</f>
        <v>0</v>
      </c>
      <c r="BQ1713" s="32" t="n">
        <f aca="false">IF(BQ671=BQ$2,1,0)</f>
        <v>1</v>
      </c>
      <c r="BR1713" s="34" t="n">
        <f aca="false">IF($K671="I_9","",IF(BR671=BR$2,1,0))</f>
        <v>1</v>
      </c>
      <c r="BS1713" s="34" t="n">
        <f aca="false">IF($K671="I_9","",IF(BS671=BS$2,1,0))</f>
        <v>1</v>
      </c>
      <c r="BT1713" s="34" t="n">
        <f aca="false">IF($K671="I_9","",IF(BT671=BT$2,1,0))</f>
        <v>1</v>
      </c>
      <c r="BU1713" s="34" t="n">
        <f aca="false">IF($K671="I_9","",IF(BU671=BU$2,1,0))</f>
        <v>1</v>
      </c>
      <c r="BV1713" s="34" t="n">
        <f aca="false">IF($K671="I_9","",IF(BV671=BV$2,1,0))</f>
        <v>1</v>
      </c>
      <c r="BW1713" s="35" t="n">
        <f aca="false">IF($K671="I_9","",IF(BW671=BW$2,1,0))</f>
        <v>1</v>
      </c>
      <c r="BX1713" s="35" t="n">
        <f aca="false">IF($K671="I_9","",IF(BX671=BX$2,2,0))</f>
        <v>2</v>
      </c>
      <c r="BY1713" s="35" t="n">
        <f aca="false">IF($K671="I_9","",IF(BY671=BY$2,3,0))</f>
        <v>0</v>
      </c>
      <c r="BZ1713" s="34" t="n">
        <f aca="false">IF($K671="I_9","",IF(BZ671=BZ$2,1,0))</f>
        <v>1</v>
      </c>
      <c r="CA1713" s="34" t="n">
        <f aca="false">IF($K671="I_9","",IF(CA671=CA$2,1,0))</f>
        <v>1</v>
      </c>
      <c r="CB1713" s="34" t="n">
        <f aca="false">IF($K671="I_9","",IF(CB671=CB$2,1,0))</f>
        <v>1</v>
      </c>
      <c r="CC1713" s="34" t="n">
        <f aca="false">IF($K671="I_9","",IF(CC671=CC$2,1,0))</f>
        <v>1</v>
      </c>
      <c r="CD1713" s="34" t="n">
        <f aca="false">IF($K671="I_9","",IF(CD671=CD$2,1,0))</f>
        <v>1</v>
      </c>
      <c r="CE1713" s="36" t="n">
        <f aca="false">IF($K671="III_11",IF(CE671=CE$2,1,0),"")</f>
        <v>1</v>
      </c>
      <c r="CF1713" s="36" t="n">
        <f aca="false">IF($K671="III_11",IF(CF671=CF$2,1,0),"")</f>
        <v>1</v>
      </c>
      <c r="CG1713" s="36" t="n">
        <f aca="false">IF($K671="III_11",IF(CG671=CG$2,1,0),"")</f>
        <v>1</v>
      </c>
      <c r="CH1713" s="36" t="n">
        <f aca="false">IF($K671="III_11",IF(CH671=CH$2,1,0),"")</f>
        <v>0</v>
      </c>
      <c r="CI1713" s="36" t="n">
        <f aca="false">IF($K671="III_11",IF(CI671=CI$2,1,0),"")</f>
        <v>0</v>
      </c>
      <c r="CJ1713" s="36" t="n">
        <f aca="false">IF($K671="III_11",IF(CJ671=CJ$2,1,0),"")</f>
        <v>0</v>
      </c>
      <c r="CK1713" s="36" t="n">
        <f aca="false">IF($K671="III_11",IF(CK671=CK$2,1,0),"")</f>
        <v>0</v>
      </c>
      <c r="CL1713" s="36" t="n">
        <f aca="false">IF($K671="III_11",IF(CL671=CL$2,1,0),"")</f>
        <v>1</v>
      </c>
      <c r="CM1713" s="36" t="n">
        <f aca="false">IF($K671="III_11",IF(CM671=CM$2,1,0),"")</f>
        <v>1</v>
      </c>
      <c r="CN1713" s="36" t="n">
        <f aca="false">IF($K671="III_11",IF(CN671=CN$2,1,0),"")</f>
        <v>1</v>
      </c>
    </row>
    <row r="1714" customFormat="false" ht="15.75" hidden="false" customHeight="true" outlineLevel="0" collapsed="false">
      <c r="A1714" s="4" t="str">
        <f aca="false">LEFT(A672,5)</f>
        <v>669</v>
      </c>
      <c r="B1714" s="3" t="str">
        <f aca="false">LEFT(B672,5)</f>
        <v>0</v>
      </c>
      <c r="C1714" s="2" t="n">
        <f aca="false">(IF(K1714="I_9",IF(F1714&gt;18,1,0),0)+IF(K1714="II_10",IF(F1714&gt;26,1,0),0)+IF(K1714="III_11",IF(F1714&gt;33,1,0),0))*B1714</f>
        <v>0</v>
      </c>
      <c r="D1714" s="2" t="str">
        <f aca="false">IF(C1714=1,"Запрошується до ІІ туру","Не бере участь у наступному турі")</f>
        <v>Не бере участь у наступному турі</v>
      </c>
      <c r="E1714" s="37" t="s">
        <v>1725</v>
      </c>
      <c r="F1714" s="38" t="n">
        <f aca="false">SUM(R1714:CN1714)</f>
        <v>19</v>
      </c>
      <c r="G1714" s="2" t="n">
        <f aca="false">G672</f>
        <v>0</v>
      </c>
      <c r="H1714" s="2" t="n">
        <f aca="false">H672</f>
        <v>0</v>
      </c>
      <c r="J1714" s="3" t="n">
        <f aca="false">J672</f>
        <v>10</v>
      </c>
      <c r="K1714" s="3" t="str">
        <f aca="false">K672</f>
        <v>II_10</v>
      </c>
      <c r="M1714" s="2" t="n">
        <f aca="false">M672</f>
        <v>0</v>
      </c>
      <c r="N1714" s="2" t="str">
        <f aca="false">N672</f>
        <v>Не погоджуюсь (і беру участь у виконанні цього туру в ознайомчому режимі)</v>
      </c>
      <c r="O1714" s="2" t="str">
        <f aca="false">O672</f>
        <v>Не можу це підтвердити й беру участь у виконанні цього туру в ознайомчому режимі</v>
      </c>
      <c r="P1714" s="2" t="str">
        <f aca="false">P672</f>
        <v>Ні</v>
      </c>
      <c r="Q1714" s="2" t="str">
        <f aca="false">Q672</f>
        <v>Не погоджуюсь (і беру участь у виконанні цього туру в ознайомчому режимі)</v>
      </c>
      <c r="R1714" s="32" t="n">
        <f aca="false">IF(R672=R$2,1,0)</f>
        <v>0</v>
      </c>
      <c r="S1714" s="32" t="n">
        <f aca="false">IF(S672=S$2,1,0)</f>
        <v>0</v>
      </c>
      <c r="T1714" s="32" t="n">
        <f aca="false">IF(T672=T$2,1,0)</f>
        <v>0</v>
      </c>
      <c r="U1714" s="32" t="n">
        <f aca="false">IF(U672=U$2,1,0)</f>
        <v>1</v>
      </c>
      <c r="V1714" s="32" t="n">
        <f aca="false">IF(V672=V$2,1,0)</f>
        <v>0</v>
      </c>
      <c r="W1714" s="32" t="n">
        <f aca="false">IF(W672=W$2,1,0)</f>
        <v>0</v>
      </c>
      <c r="X1714" s="32" t="n">
        <f aca="false">IF(X672=X$2,1,0)</f>
        <v>1</v>
      </c>
      <c r="Y1714" s="32" t="n">
        <f aca="false">IF(Y672=Y$2,1,0)</f>
        <v>0</v>
      </c>
      <c r="Z1714" s="32" t="n">
        <f aca="false">IF(Z672=Z$2,1,0)</f>
        <v>0</v>
      </c>
      <c r="AA1714" s="33" t="n">
        <f aca="false">IF(AA672=AA$2,2,0)</f>
        <v>0</v>
      </c>
      <c r="AB1714" s="33" t="n">
        <f aca="false">0</f>
        <v>0</v>
      </c>
      <c r="AC1714" s="32" t="n">
        <f aca="false">IF(AC672=AC$2,1,0)</f>
        <v>0</v>
      </c>
      <c r="AD1714" s="32" t="n">
        <f aca="false">IF(AD672=AD$2,1,0)</f>
        <v>1</v>
      </c>
      <c r="AE1714" s="32" t="n">
        <f aca="false">IF(AE672=AE$2,1,0)</f>
        <v>0</v>
      </c>
      <c r="AF1714" s="32" t="n">
        <f aca="false">IF(AF672=AF$2,1,0)</f>
        <v>0</v>
      </c>
      <c r="AG1714" s="32" t="n">
        <f aca="false">IF(AG672=AG$2,1,0)</f>
        <v>1</v>
      </c>
      <c r="AH1714" s="32" t="n">
        <f aca="false">IF(AH672=AH$2,1,0)</f>
        <v>1</v>
      </c>
      <c r="AI1714" s="33" t="n">
        <f aca="false">0</f>
        <v>0</v>
      </c>
      <c r="AJ1714" s="33" t="n">
        <f aca="false">0</f>
        <v>0</v>
      </c>
      <c r="AK1714" s="32" t="n">
        <f aca="false">IF(AK672=AK$2,1,0)</f>
        <v>0</v>
      </c>
      <c r="AL1714" s="32" t="n">
        <f aca="false">IF(AL672=AL$2,1,0)</f>
        <v>0</v>
      </c>
      <c r="AM1714" s="32" t="n">
        <f aca="false">IF(AM672=AM$2,1,0)</f>
        <v>1</v>
      </c>
      <c r="AN1714" s="32" t="n">
        <f aca="false">IF(AN672=AN$2,1,0)</f>
        <v>1</v>
      </c>
      <c r="AO1714" s="32" t="n">
        <f aca="false">IF(AO672=AO$2,1,0)</f>
        <v>0</v>
      </c>
      <c r="AP1714" s="32" t="n">
        <f aca="false">IF(AP672=AP$2,1,0)</f>
        <v>0</v>
      </c>
      <c r="AQ1714" s="32" t="n">
        <f aca="false">IF(AQ672=AQ$2,1,0)</f>
        <v>0</v>
      </c>
      <c r="AR1714" s="32" t="n">
        <f aca="false">IF(AR672=AR$2,1,0)</f>
        <v>0</v>
      </c>
      <c r="AS1714" s="32" t="n">
        <f aca="false">IF(AS672=AS$2,1,0)</f>
        <v>1</v>
      </c>
      <c r="AT1714" s="33" t="n">
        <f aca="false">IF(AT672=AT$2,3,0)</f>
        <v>0</v>
      </c>
      <c r="AU1714" s="32" t="n">
        <f aca="false">IF(AU672=AU$2,1,0)</f>
        <v>0</v>
      </c>
      <c r="AV1714" s="32" t="n">
        <f aca="false">IF(AV672=AV$2,1,0)</f>
        <v>0</v>
      </c>
      <c r="AW1714" s="32" t="n">
        <f aca="false">IF(AW672=AW$2,1,0)</f>
        <v>1</v>
      </c>
      <c r="AX1714" s="32" t="n">
        <f aca="false">IF(AX672=AX$2,1,0)</f>
        <v>1</v>
      </c>
      <c r="AY1714" s="32" t="n">
        <f aca="false">IF(AY672=AY$2,1,0)</f>
        <v>0</v>
      </c>
      <c r="AZ1714" s="32" t="n">
        <f aca="false">IF(AZ672=AZ$2,1,0)</f>
        <v>1</v>
      </c>
      <c r="BA1714" s="32" t="n">
        <f aca="false">IF(BA672=BA$2,1,0)</f>
        <v>0</v>
      </c>
      <c r="BB1714" s="32" t="n">
        <f aca="false">IF(BB672=BB$2,1,0)</f>
        <v>0</v>
      </c>
      <c r="BC1714" s="32" t="n">
        <f aca="false">IF(BC672=BC$2,1,0)</f>
        <v>0</v>
      </c>
      <c r="BD1714" s="32" t="n">
        <f aca="false">IF(BD672=BD$2,1,0)</f>
        <v>0</v>
      </c>
      <c r="BE1714" s="32" t="n">
        <f aca="false">IF(BE672=BE$2,1,0)</f>
        <v>0</v>
      </c>
      <c r="BF1714" s="32" t="n">
        <f aca="false">IF(BF672=BF$2,1,0)</f>
        <v>0</v>
      </c>
      <c r="BG1714" s="32" t="n">
        <f aca="false">IF(BG672=BG$2,1,0)</f>
        <v>1</v>
      </c>
      <c r="BH1714" s="32" t="n">
        <f aca="false">IF(BH672=BH$2,1,0)</f>
        <v>1</v>
      </c>
      <c r="BI1714" s="32" t="n">
        <f aca="false">IF(BI672=BI$2,1,0)</f>
        <v>1</v>
      </c>
      <c r="BJ1714" s="32" t="n">
        <f aca="false">IF(BJ672=BJ$2,1,0)</f>
        <v>0</v>
      </c>
      <c r="BK1714" s="32" t="n">
        <f aca="false">IF(BK672=BK$2,1,0)</f>
        <v>1</v>
      </c>
      <c r="BL1714" s="32" t="n">
        <f aca="false">IF(BL672=BL$2,1,0)</f>
        <v>0</v>
      </c>
      <c r="BM1714" s="32" t="n">
        <f aca="false">IF(BM672=BM$2,1,0)</f>
        <v>0</v>
      </c>
      <c r="BN1714" s="32" t="n">
        <f aca="false">IF(BN672=BN$2,1,0)</f>
        <v>0</v>
      </c>
      <c r="BO1714" s="32" t="n">
        <f aca="false">IF(BO672=BO$2,1,0)</f>
        <v>0</v>
      </c>
      <c r="BP1714" s="32" t="n">
        <f aca="false">IF(BP672=BP$2,1,0)</f>
        <v>1</v>
      </c>
      <c r="BQ1714" s="32" t="n">
        <f aca="false">IF(BQ672=BQ$2,1,0)</f>
        <v>0</v>
      </c>
      <c r="BR1714" s="34" t="n">
        <f aca="false">IF($K672="I_9","",IF(BR672=BR$2,1,0))</f>
        <v>1</v>
      </c>
      <c r="BS1714" s="34" t="n">
        <f aca="false">IF($K672="I_9","",IF(BS672=BS$2,1,0))</f>
        <v>0</v>
      </c>
      <c r="BT1714" s="34" t="n">
        <f aca="false">IF($K672="I_9","",IF(BT672=BT$2,1,0))</f>
        <v>0</v>
      </c>
      <c r="BU1714" s="34" t="n">
        <f aca="false">IF($K672="I_9","",IF(BU672=BU$2,1,0))</f>
        <v>0</v>
      </c>
      <c r="BV1714" s="34" t="n">
        <f aca="false">IF($K672="I_9","",IF(BV672=BV$2,1,0))</f>
        <v>0</v>
      </c>
      <c r="BW1714" s="35" t="n">
        <f aca="false">IF($K672="I_9","",IF(BW672=BW$2,1,0))</f>
        <v>0</v>
      </c>
      <c r="BX1714" s="35" t="n">
        <f aca="false">IF($K672="I_9","",IF(BX672=BX$2,2,0))</f>
        <v>0</v>
      </c>
      <c r="BY1714" s="35" t="n">
        <f aca="false">IF($K672="I_9","",IF(BY672=BY$2,3,0))</f>
        <v>0</v>
      </c>
      <c r="BZ1714" s="34" t="n">
        <f aca="false">IF($K672="I_9","",IF(BZ672=BZ$2,1,0))</f>
        <v>0</v>
      </c>
      <c r="CA1714" s="34" t="n">
        <f aca="false">IF($K672="I_9","",IF(CA672=CA$2,1,0))</f>
        <v>0</v>
      </c>
      <c r="CB1714" s="34" t="n">
        <f aca="false">IF($K672="I_9","",IF(CB672=CB$2,1,0))</f>
        <v>1</v>
      </c>
      <c r="CC1714" s="34" t="n">
        <f aca="false">IF($K672="I_9","",IF(CC672=CC$2,1,0))</f>
        <v>0</v>
      </c>
      <c r="CD1714" s="34" t="n">
        <f aca="false">IF($K672="I_9","",IF(CD672=CD$2,1,0))</f>
        <v>1</v>
      </c>
      <c r="CE1714" s="36" t="str">
        <f aca="false">IF($K672="III_11",IF(CE672=CE$2,1,0),"")</f>
        <v/>
      </c>
      <c r="CF1714" s="36" t="str">
        <f aca="false">IF($K672="III_11",IF(CF672=CF$2,1,0),"")</f>
        <v/>
      </c>
      <c r="CG1714" s="36" t="str">
        <f aca="false">IF($K672="III_11",IF(CG672=CG$2,1,0),"")</f>
        <v/>
      </c>
      <c r="CH1714" s="36" t="str">
        <f aca="false">IF($K672="III_11",IF(CH672=CH$2,1,0),"")</f>
        <v/>
      </c>
      <c r="CI1714" s="36" t="str">
        <f aca="false">IF($K672="III_11",IF(CI672=CI$2,1,0),"")</f>
        <v/>
      </c>
      <c r="CJ1714" s="36" t="str">
        <f aca="false">IF($K672="III_11",IF(CJ672=CJ$2,1,0),"")</f>
        <v/>
      </c>
      <c r="CK1714" s="36" t="str">
        <f aca="false">IF($K672="III_11",IF(CK672=CK$2,1,0),"")</f>
        <v/>
      </c>
      <c r="CL1714" s="36" t="str">
        <f aca="false">IF($K672="III_11",IF(CL672=CL$2,1,0),"")</f>
        <v/>
      </c>
      <c r="CM1714" s="36" t="str">
        <f aca="false">IF($K672="III_11",IF(CM672=CM$2,1,0),"")</f>
        <v/>
      </c>
      <c r="CN1714" s="36" t="str">
        <f aca="false">IF($K672="III_11",IF(CN672=CN$2,1,0),"")</f>
        <v/>
      </c>
    </row>
    <row r="1715" customFormat="false" ht="15.75" hidden="false" customHeight="true" outlineLevel="0" collapsed="false">
      <c r="A1715" s="4" t="str">
        <f aca="false">LEFT(A673,5)</f>
        <v>670</v>
      </c>
      <c r="B1715" s="3" t="str">
        <f aca="false">LEFT(B673,5)</f>
        <v>1</v>
      </c>
      <c r="C1715" s="2" t="n">
        <f aca="false">(IF(K1715="I_9",IF(F1715&gt;18,1,0),0)+IF(K1715="II_10",IF(F1715&gt;26,1,0),0)+IF(K1715="III_11",IF(F1715&gt;33,1,0),0))*B1715</f>
        <v>1</v>
      </c>
      <c r="D1715" s="2" t="str">
        <f aca="false">IF(C1715=1,"Запрошується до ІІ туру","Не бере участь у наступному турі")</f>
        <v>Запрошується до ІІ туру</v>
      </c>
      <c r="E1715" s="37" t="s">
        <v>1726</v>
      </c>
      <c r="F1715" s="38" t="n">
        <f aca="false">SUM(R1715:CN1715)</f>
        <v>39</v>
      </c>
      <c r="G1715" s="2" t="str">
        <f aca="false">G673</f>
        <v>Русакова</v>
      </c>
      <c r="H1715" s="2" t="str">
        <f aca="false">H673</f>
        <v>Маргарита</v>
      </c>
      <c r="J1715" s="3" t="n">
        <f aca="false">J673</f>
        <v>9</v>
      </c>
      <c r="K1715" s="3" t="str">
        <f aca="false">K673</f>
        <v>I_9</v>
      </c>
      <c r="M1715" s="2" t="str">
        <f aca="false">M673</f>
        <v>Харківська</v>
      </c>
      <c r="N1715" s="2" t="str">
        <f aca="false">N673</f>
        <v>Погоджуюсь</v>
      </c>
      <c r="O1715" s="2" t="str">
        <f aca="false">O673</f>
        <v>Підтверджую</v>
      </c>
      <c r="P1715" s="2" t="str">
        <f aca="false">P673</f>
        <v>Так</v>
      </c>
      <c r="Q1715" s="2" t="str">
        <f aca="false">Q673</f>
        <v>Погоджуюсь</v>
      </c>
      <c r="R1715" s="32" t="n">
        <f aca="false">IF(R673=R$2,1,0)</f>
        <v>1</v>
      </c>
      <c r="S1715" s="32" t="n">
        <f aca="false">IF(S673=S$2,1,0)</f>
        <v>1</v>
      </c>
      <c r="T1715" s="32" t="n">
        <f aca="false">IF(T673=T$2,1,0)</f>
        <v>1</v>
      </c>
      <c r="U1715" s="32" t="n">
        <f aca="false">IF(U673=U$2,1,0)</f>
        <v>1</v>
      </c>
      <c r="V1715" s="32" t="n">
        <f aca="false">IF(V673=V$2,1,0)</f>
        <v>1</v>
      </c>
      <c r="W1715" s="32" t="n">
        <f aca="false">IF(W673=W$2,1,0)</f>
        <v>1</v>
      </c>
      <c r="X1715" s="32" t="n">
        <f aca="false">IF(X673=X$2,1,0)</f>
        <v>1</v>
      </c>
      <c r="Y1715" s="32" t="n">
        <f aca="false">IF(Y673=Y$2,1,0)</f>
        <v>1</v>
      </c>
      <c r="Z1715" s="32" t="n">
        <f aca="false">IF(Z673=Z$2,1,0)</f>
        <v>1</v>
      </c>
      <c r="AA1715" s="33" t="n">
        <f aca="false">IF(AA673=AA$2,2,0)</f>
        <v>2</v>
      </c>
      <c r="AB1715" s="33" t="n">
        <f aca="false">0</f>
        <v>0</v>
      </c>
      <c r="AC1715" s="32" t="n">
        <f aca="false">IF(AC673=AC$2,1,0)</f>
        <v>1</v>
      </c>
      <c r="AD1715" s="32" t="n">
        <f aca="false">IF(AD673=AD$2,1,0)</f>
        <v>0</v>
      </c>
      <c r="AE1715" s="32" t="n">
        <f aca="false">IF(AE673=AE$2,1,0)</f>
        <v>1</v>
      </c>
      <c r="AF1715" s="32" t="n">
        <f aca="false">IF(AF673=AF$2,1,0)</f>
        <v>1</v>
      </c>
      <c r="AG1715" s="32" t="n">
        <f aca="false">IF(AG673=AG$2,1,0)</f>
        <v>1</v>
      </c>
      <c r="AH1715" s="32" t="n">
        <f aca="false">IF(AH673=AH$2,1,0)</f>
        <v>0</v>
      </c>
      <c r="AI1715" s="33" t="n">
        <f aca="false">0</f>
        <v>0</v>
      </c>
      <c r="AJ1715" s="33" t="n">
        <f aca="false">0</f>
        <v>0</v>
      </c>
      <c r="AK1715" s="32" t="n">
        <f aca="false">IF(AK673=AK$2,1,0)</f>
        <v>1</v>
      </c>
      <c r="AL1715" s="32" t="n">
        <f aca="false">IF(AL673=AL$2,1,0)</f>
        <v>0</v>
      </c>
      <c r="AM1715" s="32" t="n">
        <f aca="false">IF(AM673=AM$2,1,0)</f>
        <v>1</v>
      </c>
      <c r="AN1715" s="32" t="n">
        <f aca="false">IF(AN673=AN$2,1,0)</f>
        <v>1</v>
      </c>
      <c r="AO1715" s="32" t="n">
        <f aca="false">IF(AO673=AO$2,1,0)</f>
        <v>1</v>
      </c>
      <c r="AP1715" s="32" t="n">
        <f aca="false">IF(AP673=AP$2,1,0)</f>
        <v>1</v>
      </c>
      <c r="AQ1715" s="32" t="n">
        <f aca="false">IF(AQ673=AQ$2,1,0)</f>
        <v>1</v>
      </c>
      <c r="AR1715" s="32" t="n">
        <f aca="false">IF(AR673=AR$2,1,0)</f>
        <v>1</v>
      </c>
      <c r="AS1715" s="32" t="n">
        <f aca="false">IF(AS673=AS$2,1,0)</f>
        <v>1</v>
      </c>
      <c r="AT1715" s="33" t="n">
        <f aca="false">IF(AT673=AT$2,3,0)</f>
        <v>3</v>
      </c>
      <c r="AU1715" s="32" t="n">
        <f aca="false">IF(AU673=AU$2,1,0)</f>
        <v>1</v>
      </c>
      <c r="AV1715" s="32" t="n">
        <f aca="false">IF(AV673=AV$2,1,0)</f>
        <v>1</v>
      </c>
      <c r="AW1715" s="32" t="n">
        <f aca="false">IF(AW673=AW$2,1,0)</f>
        <v>0</v>
      </c>
      <c r="AX1715" s="32" t="n">
        <f aca="false">IF(AX673=AX$2,1,0)</f>
        <v>1</v>
      </c>
      <c r="AY1715" s="32" t="n">
        <f aca="false">IF(AY673=AY$2,1,0)</f>
        <v>1</v>
      </c>
      <c r="AZ1715" s="32" t="n">
        <f aca="false">IF(AZ673=AZ$2,1,0)</f>
        <v>1</v>
      </c>
      <c r="BA1715" s="32" t="n">
        <f aca="false">IF(BA673=BA$2,1,0)</f>
        <v>0</v>
      </c>
      <c r="BB1715" s="32" t="n">
        <f aca="false">IF(BB673=BB$2,1,0)</f>
        <v>0</v>
      </c>
      <c r="BC1715" s="32" t="n">
        <f aca="false">IF(BC673=BC$2,1,0)</f>
        <v>0</v>
      </c>
      <c r="BD1715" s="32" t="n">
        <f aca="false">IF(BD673=BD$2,1,0)</f>
        <v>1</v>
      </c>
      <c r="BE1715" s="32" t="n">
        <f aca="false">IF(BE673=BE$2,1,0)</f>
        <v>0</v>
      </c>
      <c r="BF1715" s="32" t="n">
        <f aca="false">IF(BF673=BF$2,1,0)</f>
        <v>0</v>
      </c>
      <c r="BG1715" s="32" t="n">
        <f aca="false">IF(BG673=BG$2,1,0)</f>
        <v>0</v>
      </c>
      <c r="BH1715" s="32" t="n">
        <f aca="false">IF(BH673=BH$2,1,0)</f>
        <v>1</v>
      </c>
      <c r="BI1715" s="32" t="n">
        <f aca="false">IF(BI673=BI$2,1,0)</f>
        <v>0</v>
      </c>
      <c r="BJ1715" s="32" t="n">
        <f aca="false">IF(BJ673=BJ$2,1,0)</f>
        <v>0</v>
      </c>
      <c r="BK1715" s="32" t="n">
        <f aca="false">IF(BK673=BK$2,1,0)</f>
        <v>0</v>
      </c>
      <c r="BL1715" s="32" t="n">
        <f aca="false">IF(BL673=BL$2,1,0)</f>
        <v>1</v>
      </c>
      <c r="BM1715" s="32" t="n">
        <f aca="false">IF(BM673=BM$2,1,0)</f>
        <v>1</v>
      </c>
      <c r="BN1715" s="32" t="n">
        <f aca="false">IF(BN673=BN$2,1,0)</f>
        <v>1</v>
      </c>
      <c r="BO1715" s="32" t="n">
        <f aca="false">IF(BO673=BO$2,1,0)</f>
        <v>1</v>
      </c>
      <c r="BP1715" s="32" t="n">
        <f aca="false">IF(BP673=BP$2,1,0)</f>
        <v>1</v>
      </c>
      <c r="BQ1715" s="32" t="n">
        <f aca="false">IF(BQ673=BQ$2,1,0)</f>
        <v>1</v>
      </c>
      <c r="BR1715" s="34" t="str">
        <f aca="false">IF($K673="I_9","",IF(BR673=BR$2,1,0))</f>
        <v/>
      </c>
      <c r="BS1715" s="34" t="str">
        <f aca="false">IF($K673="I_9","",IF(BS673=BS$2,1,0))</f>
        <v/>
      </c>
      <c r="BT1715" s="34" t="str">
        <f aca="false">IF($K673="I_9","",IF(BT673=BT$2,1,0))</f>
        <v/>
      </c>
      <c r="BU1715" s="34" t="str">
        <f aca="false">IF($K673="I_9","",IF(BU673=BU$2,1,0))</f>
        <v/>
      </c>
      <c r="BV1715" s="34" t="str">
        <f aca="false">IF($K673="I_9","",IF(BV673=BV$2,1,0))</f>
        <v/>
      </c>
      <c r="BW1715" s="35" t="str">
        <f aca="false">IF($K673="I_9","",IF(BW673=BW$2,1,0))</f>
        <v/>
      </c>
      <c r="BX1715" s="35" t="str">
        <f aca="false">IF($K673="I_9","",IF(BX673=BX$2,2,0))</f>
        <v/>
      </c>
      <c r="BY1715" s="35" t="str">
        <f aca="false">IF($K673="I_9","",IF(BY673=BY$2,3,0))</f>
        <v/>
      </c>
      <c r="BZ1715" s="34" t="str">
        <f aca="false">IF($K673="I_9","",IF(BZ673=BZ$2,1,0))</f>
        <v/>
      </c>
      <c r="CA1715" s="34" t="str">
        <f aca="false">IF($K673="I_9","",IF(CA673=CA$2,1,0))</f>
        <v/>
      </c>
      <c r="CB1715" s="34" t="str">
        <f aca="false">IF($K673="I_9","",IF(CB673=CB$2,1,0))</f>
        <v/>
      </c>
      <c r="CC1715" s="34" t="str">
        <f aca="false">IF($K673="I_9","",IF(CC673=CC$2,1,0))</f>
        <v/>
      </c>
      <c r="CD1715" s="34" t="str">
        <f aca="false">IF($K673="I_9","",IF(CD673=CD$2,1,0))</f>
        <v/>
      </c>
      <c r="CE1715" s="36" t="str">
        <f aca="false">IF($K673="III_11",IF(CE673=CE$2,1,0),"")</f>
        <v/>
      </c>
      <c r="CF1715" s="36" t="str">
        <f aca="false">IF($K673="III_11",IF(CF673=CF$2,1,0),"")</f>
        <v/>
      </c>
      <c r="CG1715" s="36" t="str">
        <f aca="false">IF($K673="III_11",IF(CG673=CG$2,1,0),"")</f>
        <v/>
      </c>
      <c r="CH1715" s="36" t="str">
        <f aca="false">IF($K673="III_11",IF(CH673=CH$2,1,0),"")</f>
        <v/>
      </c>
      <c r="CI1715" s="36" t="str">
        <f aca="false">IF($K673="III_11",IF(CI673=CI$2,1,0),"")</f>
        <v/>
      </c>
      <c r="CJ1715" s="36" t="str">
        <f aca="false">IF($K673="III_11",IF(CJ673=CJ$2,1,0),"")</f>
        <v/>
      </c>
      <c r="CK1715" s="36" t="str">
        <f aca="false">IF($K673="III_11",IF(CK673=CK$2,1,0),"")</f>
        <v/>
      </c>
      <c r="CL1715" s="36" t="str">
        <f aca="false">IF($K673="III_11",IF(CL673=CL$2,1,0),"")</f>
        <v/>
      </c>
      <c r="CM1715" s="36" t="str">
        <f aca="false">IF($K673="III_11",IF(CM673=CM$2,1,0),"")</f>
        <v/>
      </c>
      <c r="CN1715" s="36" t="str">
        <f aca="false">IF($K673="III_11",IF(CN673=CN$2,1,0),"")</f>
        <v/>
      </c>
    </row>
    <row r="1716" customFormat="false" ht="15.75" hidden="false" customHeight="true" outlineLevel="0" collapsed="false">
      <c r="A1716" s="4" t="str">
        <f aca="false">LEFT(A674,5)</f>
        <v>671</v>
      </c>
      <c r="B1716" s="3" t="str">
        <f aca="false">LEFT(B674,5)</f>
        <v>1</v>
      </c>
      <c r="C1716" s="2" t="n">
        <f aca="false">(IF(K1716="I_9",IF(F1716&gt;18,1,0),0)+IF(K1716="II_10",IF(F1716&gt;26,1,0),0)+IF(K1716="III_11",IF(F1716&gt;33,1,0),0))*B1716</f>
        <v>1</v>
      </c>
      <c r="D1716" s="2" t="str">
        <f aca="false">IF(C1716=1,"Запрошується до ІІ туру","Не бере участь у наступному турі")</f>
        <v>Запрошується до ІІ туру</v>
      </c>
      <c r="E1716" s="37" t="s">
        <v>1728</v>
      </c>
      <c r="F1716" s="38" t="n">
        <f aca="false">SUM(R1716:CN1716)</f>
        <v>31</v>
      </c>
      <c r="G1716" s="2" t="str">
        <f aca="false">G674</f>
        <v>Ржевська </v>
      </c>
      <c r="H1716" s="2" t="str">
        <f aca="false">H674</f>
        <v>Валерія </v>
      </c>
      <c r="J1716" s="3" t="n">
        <f aca="false">J674</f>
        <v>10</v>
      </c>
      <c r="K1716" s="3" t="str">
        <f aca="false">K674</f>
        <v>II_10</v>
      </c>
      <c r="M1716" s="2" t="str">
        <f aca="false">M674</f>
        <v>Черкаська</v>
      </c>
      <c r="N1716" s="2" t="str">
        <f aca="false">N674</f>
        <v>Погоджуюсь</v>
      </c>
      <c r="O1716" s="2" t="str">
        <f aca="false">O674</f>
        <v>Підтверджую</v>
      </c>
      <c r="P1716" s="2" t="str">
        <f aca="false">P674</f>
        <v>Так</v>
      </c>
      <c r="Q1716" s="2" t="str">
        <f aca="false">Q674</f>
        <v>Погоджуюсь</v>
      </c>
      <c r="R1716" s="32" t="n">
        <f aca="false">IF(R674=R$2,1,0)</f>
        <v>0</v>
      </c>
      <c r="S1716" s="32" t="n">
        <f aca="false">IF(S674=S$2,1,0)</f>
        <v>0</v>
      </c>
      <c r="T1716" s="32" t="n">
        <f aca="false">IF(T674=T$2,1,0)</f>
        <v>1</v>
      </c>
      <c r="U1716" s="32" t="n">
        <f aca="false">IF(U674=U$2,1,0)</f>
        <v>1</v>
      </c>
      <c r="V1716" s="32" t="n">
        <f aca="false">IF(V674=V$2,1,0)</f>
        <v>1</v>
      </c>
      <c r="W1716" s="32" t="n">
        <f aca="false">IF(W674=W$2,1,0)</f>
        <v>0</v>
      </c>
      <c r="X1716" s="32" t="n">
        <f aca="false">IF(X674=X$2,1,0)</f>
        <v>0</v>
      </c>
      <c r="Y1716" s="32" t="n">
        <f aca="false">IF(Y674=Y$2,1,0)</f>
        <v>0</v>
      </c>
      <c r="Z1716" s="32" t="n">
        <f aca="false">IF(Z674=Z$2,1,0)</f>
        <v>0</v>
      </c>
      <c r="AA1716" s="33" t="n">
        <f aca="false">IF(AA674=AA$2,2,0)</f>
        <v>0</v>
      </c>
      <c r="AB1716" s="33" t="n">
        <f aca="false">0</f>
        <v>0</v>
      </c>
      <c r="AC1716" s="32" t="n">
        <f aca="false">IF(AC674=AC$2,1,0)</f>
        <v>0</v>
      </c>
      <c r="AD1716" s="32" t="n">
        <f aca="false">IF(AD674=AD$2,1,0)</f>
        <v>0</v>
      </c>
      <c r="AE1716" s="32" t="n">
        <f aca="false">IF(AE674=AE$2,1,0)</f>
        <v>0</v>
      </c>
      <c r="AF1716" s="32" t="n">
        <f aca="false">IF(AF674=AF$2,1,0)</f>
        <v>0</v>
      </c>
      <c r="AG1716" s="32" t="n">
        <f aca="false">IF(AG674=AG$2,1,0)</f>
        <v>0</v>
      </c>
      <c r="AH1716" s="32" t="n">
        <f aca="false">IF(AH674=AH$2,1,0)</f>
        <v>1</v>
      </c>
      <c r="AI1716" s="33" t="n">
        <f aca="false">0</f>
        <v>0</v>
      </c>
      <c r="AJ1716" s="33" t="n">
        <f aca="false">0</f>
        <v>0</v>
      </c>
      <c r="AK1716" s="32" t="n">
        <f aca="false">IF(AK674=AK$2,1,0)</f>
        <v>0</v>
      </c>
      <c r="AL1716" s="32" t="n">
        <f aca="false">IF(AL674=AL$2,1,0)</f>
        <v>0</v>
      </c>
      <c r="AM1716" s="32" t="n">
        <f aca="false">IF(AM674=AM$2,1,0)</f>
        <v>1</v>
      </c>
      <c r="AN1716" s="32" t="n">
        <f aca="false">IF(AN674=AN$2,1,0)</f>
        <v>1</v>
      </c>
      <c r="AO1716" s="32" t="n">
        <f aca="false">IF(AO674=AO$2,1,0)</f>
        <v>1</v>
      </c>
      <c r="AP1716" s="32" t="n">
        <f aca="false">IF(AP674=AP$2,1,0)</f>
        <v>1</v>
      </c>
      <c r="AQ1716" s="32" t="n">
        <f aca="false">IF(AQ674=AQ$2,1,0)</f>
        <v>1</v>
      </c>
      <c r="AR1716" s="32" t="n">
        <f aca="false">IF(AR674=AR$2,1,0)</f>
        <v>1</v>
      </c>
      <c r="AS1716" s="32" t="n">
        <f aca="false">IF(AS674=AS$2,1,0)</f>
        <v>1</v>
      </c>
      <c r="AT1716" s="33" t="n">
        <f aca="false">IF(AT674=AT$2,3,0)</f>
        <v>0</v>
      </c>
      <c r="AU1716" s="32" t="n">
        <f aca="false">IF(AU674=AU$2,1,0)</f>
        <v>1</v>
      </c>
      <c r="AV1716" s="32" t="n">
        <f aca="false">IF(AV674=AV$2,1,0)</f>
        <v>1</v>
      </c>
      <c r="AW1716" s="32" t="n">
        <f aca="false">IF(AW674=AW$2,1,0)</f>
        <v>0</v>
      </c>
      <c r="AX1716" s="32" t="n">
        <f aca="false">IF(AX674=AX$2,1,0)</f>
        <v>1</v>
      </c>
      <c r="AY1716" s="32" t="n">
        <f aca="false">IF(AY674=AY$2,1,0)</f>
        <v>1</v>
      </c>
      <c r="AZ1716" s="32" t="n">
        <f aca="false">IF(AZ674=AZ$2,1,0)</f>
        <v>1</v>
      </c>
      <c r="BA1716" s="32" t="n">
        <f aca="false">IF(BA674=BA$2,1,0)</f>
        <v>0</v>
      </c>
      <c r="BB1716" s="32" t="n">
        <f aca="false">IF(BB674=BB$2,1,0)</f>
        <v>0</v>
      </c>
      <c r="BC1716" s="32" t="n">
        <f aca="false">IF(BC674=BC$2,1,0)</f>
        <v>0</v>
      </c>
      <c r="BD1716" s="32" t="n">
        <f aca="false">IF(BD674=BD$2,1,0)</f>
        <v>1</v>
      </c>
      <c r="BE1716" s="32" t="n">
        <f aca="false">IF(BE674=BE$2,1,0)</f>
        <v>0</v>
      </c>
      <c r="BF1716" s="32" t="n">
        <f aca="false">IF(BF674=BF$2,1,0)</f>
        <v>0</v>
      </c>
      <c r="BG1716" s="32" t="n">
        <f aca="false">IF(BG674=BG$2,1,0)</f>
        <v>0</v>
      </c>
      <c r="BH1716" s="32" t="n">
        <f aca="false">IF(BH674=BH$2,1,0)</f>
        <v>0</v>
      </c>
      <c r="BI1716" s="32" t="n">
        <f aca="false">IF(BI674=BI$2,1,0)</f>
        <v>0</v>
      </c>
      <c r="BJ1716" s="32" t="n">
        <f aca="false">IF(BJ674=BJ$2,1,0)</f>
        <v>0</v>
      </c>
      <c r="BK1716" s="32" t="n">
        <f aca="false">IF(BK674=BK$2,1,0)</f>
        <v>0</v>
      </c>
      <c r="BL1716" s="32" t="n">
        <f aca="false">IF(BL674=BL$2,1,0)</f>
        <v>0</v>
      </c>
      <c r="BM1716" s="32" t="n">
        <f aca="false">IF(BM674=BM$2,1,0)</f>
        <v>1</v>
      </c>
      <c r="BN1716" s="32" t="n">
        <f aca="false">IF(BN674=BN$2,1,0)</f>
        <v>0</v>
      </c>
      <c r="BO1716" s="32" t="n">
        <f aca="false">IF(BO674=BO$2,1,0)</f>
        <v>1</v>
      </c>
      <c r="BP1716" s="32" t="n">
        <f aca="false">IF(BP674=BP$2,1,0)</f>
        <v>1</v>
      </c>
      <c r="BQ1716" s="32" t="n">
        <f aca="false">IF(BQ674=BQ$2,1,0)</f>
        <v>1</v>
      </c>
      <c r="BR1716" s="34" t="n">
        <f aca="false">IF($K674="I_9","",IF(BR674=BR$2,1,0))</f>
        <v>1</v>
      </c>
      <c r="BS1716" s="34" t="n">
        <f aca="false">IF($K674="I_9","",IF(BS674=BS$2,1,0))</f>
        <v>1</v>
      </c>
      <c r="BT1716" s="34" t="n">
        <f aca="false">IF($K674="I_9","",IF(BT674=BT$2,1,0))</f>
        <v>1</v>
      </c>
      <c r="BU1716" s="34" t="n">
        <f aca="false">IF($K674="I_9","",IF(BU674=BU$2,1,0))</f>
        <v>1</v>
      </c>
      <c r="BV1716" s="34" t="n">
        <f aca="false">IF($K674="I_9","",IF(BV674=BV$2,1,0))</f>
        <v>1</v>
      </c>
      <c r="BW1716" s="35" t="n">
        <f aca="false">IF($K674="I_9","",IF(BW674=BW$2,1,0))</f>
        <v>0</v>
      </c>
      <c r="BX1716" s="35" t="n">
        <f aca="false">IF($K674="I_9","",IF(BX674=BX$2,2,0))</f>
        <v>0</v>
      </c>
      <c r="BY1716" s="35" t="n">
        <f aca="false">IF($K674="I_9","",IF(BY674=BY$2,3,0))</f>
        <v>0</v>
      </c>
      <c r="BZ1716" s="34" t="n">
        <f aca="false">IF($K674="I_9","",IF(BZ674=BZ$2,1,0))</f>
        <v>1</v>
      </c>
      <c r="CA1716" s="34" t="n">
        <f aca="false">IF($K674="I_9","",IF(CA674=CA$2,1,0))</f>
        <v>1</v>
      </c>
      <c r="CB1716" s="34" t="n">
        <f aca="false">IF($K674="I_9","",IF(CB674=CB$2,1,0))</f>
        <v>1</v>
      </c>
      <c r="CC1716" s="34" t="n">
        <f aca="false">IF($K674="I_9","",IF(CC674=CC$2,1,0))</f>
        <v>1</v>
      </c>
      <c r="CD1716" s="34" t="n">
        <f aca="false">IF($K674="I_9","",IF(CD674=CD$2,1,0))</f>
        <v>1</v>
      </c>
      <c r="CE1716" s="36" t="str">
        <f aca="false">IF($K674="III_11",IF(CE674=CE$2,1,0),"")</f>
        <v/>
      </c>
      <c r="CF1716" s="36" t="str">
        <f aca="false">IF($K674="III_11",IF(CF674=CF$2,1,0),"")</f>
        <v/>
      </c>
      <c r="CG1716" s="36" t="str">
        <f aca="false">IF($K674="III_11",IF(CG674=CG$2,1,0),"")</f>
        <v/>
      </c>
      <c r="CH1716" s="36" t="str">
        <f aca="false">IF($K674="III_11",IF(CH674=CH$2,1,0),"")</f>
        <v/>
      </c>
      <c r="CI1716" s="36" t="str">
        <f aca="false">IF($K674="III_11",IF(CI674=CI$2,1,0),"")</f>
        <v/>
      </c>
      <c r="CJ1716" s="36" t="str">
        <f aca="false">IF($K674="III_11",IF(CJ674=CJ$2,1,0),"")</f>
        <v/>
      </c>
      <c r="CK1716" s="36" t="str">
        <f aca="false">IF($K674="III_11",IF(CK674=CK$2,1,0),"")</f>
        <v/>
      </c>
      <c r="CL1716" s="36" t="str">
        <f aca="false">IF($K674="III_11",IF(CL674=CL$2,1,0),"")</f>
        <v/>
      </c>
      <c r="CM1716" s="36" t="str">
        <f aca="false">IF($K674="III_11",IF(CM674=CM$2,1,0),"")</f>
        <v/>
      </c>
      <c r="CN1716" s="36" t="str">
        <f aca="false">IF($K674="III_11",IF(CN674=CN$2,1,0),"")</f>
        <v/>
      </c>
    </row>
    <row r="1717" customFormat="false" ht="15.75" hidden="false" customHeight="true" outlineLevel="0" collapsed="false">
      <c r="A1717" s="4" t="str">
        <f aca="false">LEFT(A675,5)</f>
        <v>672</v>
      </c>
      <c r="B1717" s="3" t="str">
        <f aca="false">LEFT(B675,5)</f>
        <v>1</v>
      </c>
      <c r="C1717" s="2" t="n">
        <f aca="false">(IF(K1717="I_9",IF(F1717&gt;18,1,0),0)+IF(K1717="II_10",IF(F1717&gt;26,1,0),0)+IF(K1717="III_11",IF(F1717&gt;33,1,0),0))*B1717</f>
        <v>1</v>
      </c>
      <c r="D1717" s="2" t="str">
        <f aca="false">IF(C1717=1,"Запрошується до ІІ туру","Не бере участь у наступному турі")</f>
        <v>Запрошується до ІІ туру</v>
      </c>
      <c r="E1717" s="37" t="s">
        <v>1145</v>
      </c>
      <c r="F1717" s="38" t="n">
        <f aca="false">SUM(R1717:CN1717)</f>
        <v>22</v>
      </c>
      <c r="G1717" s="2" t="str">
        <f aca="false">G675</f>
        <v>Міщук</v>
      </c>
      <c r="H1717" s="2" t="str">
        <f aca="false">H675</f>
        <v>Макарій</v>
      </c>
      <c r="J1717" s="3" t="n">
        <f aca="false">J675</f>
        <v>9</v>
      </c>
      <c r="K1717" s="3" t="str">
        <f aca="false">K675</f>
        <v>I_9</v>
      </c>
      <c r="M1717" s="2" t="str">
        <f aca="false">M675</f>
        <v>Львівська</v>
      </c>
      <c r="N1717" s="2" t="str">
        <f aca="false">N675</f>
        <v>Погоджуюсь</v>
      </c>
      <c r="O1717" s="2" t="str">
        <f aca="false">O675</f>
        <v>Підтверджую</v>
      </c>
      <c r="P1717" s="2" t="str">
        <f aca="false">P675</f>
        <v>Так</v>
      </c>
      <c r="Q1717" s="2" t="str">
        <f aca="false">Q675</f>
        <v>Погоджуюсь</v>
      </c>
      <c r="R1717" s="32" t="n">
        <f aca="false">IF(R675=R$2,1,0)</f>
        <v>1</v>
      </c>
      <c r="S1717" s="32" t="n">
        <f aca="false">IF(S675=S$2,1,0)</f>
        <v>1</v>
      </c>
      <c r="T1717" s="32" t="n">
        <f aca="false">IF(T675=T$2,1,0)</f>
        <v>1</v>
      </c>
      <c r="U1717" s="32" t="n">
        <f aca="false">IF(U675=U$2,1,0)</f>
        <v>1</v>
      </c>
      <c r="V1717" s="32" t="n">
        <f aca="false">IF(V675=V$2,1,0)</f>
        <v>1</v>
      </c>
      <c r="W1717" s="32" t="n">
        <f aca="false">IF(W675=W$2,1,0)</f>
        <v>1</v>
      </c>
      <c r="X1717" s="32" t="n">
        <f aca="false">IF(X675=X$2,1,0)</f>
        <v>1</v>
      </c>
      <c r="Y1717" s="32" t="n">
        <f aca="false">IF(Y675=Y$2,1,0)</f>
        <v>0</v>
      </c>
      <c r="Z1717" s="32" t="n">
        <f aca="false">IF(Z675=Z$2,1,0)</f>
        <v>0</v>
      </c>
      <c r="AA1717" s="33" t="n">
        <f aca="false">IF(AA675=AA$2,2,0)</f>
        <v>0</v>
      </c>
      <c r="AB1717" s="33" t="n">
        <f aca="false">0</f>
        <v>0</v>
      </c>
      <c r="AC1717" s="32" t="n">
        <f aca="false">IF(AC675=AC$2,1,0)</f>
        <v>0</v>
      </c>
      <c r="AD1717" s="32" t="n">
        <f aca="false">IF(AD675=AD$2,1,0)</f>
        <v>0</v>
      </c>
      <c r="AE1717" s="32" t="n">
        <f aca="false">IF(AE675=AE$2,1,0)</f>
        <v>0</v>
      </c>
      <c r="AF1717" s="32" t="n">
        <f aca="false">IF(AF675=AF$2,1,0)</f>
        <v>0</v>
      </c>
      <c r="AG1717" s="32" t="n">
        <f aca="false">IF(AG675=AG$2,1,0)</f>
        <v>0</v>
      </c>
      <c r="AH1717" s="32" t="n">
        <f aca="false">IF(AH675=AH$2,1,0)</f>
        <v>0</v>
      </c>
      <c r="AI1717" s="33" t="n">
        <f aca="false">0</f>
        <v>0</v>
      </c>
      <c r="AJ1717" s="33" t="n">
        <f aca="false">0</f>
        <v>0</v>
      </c>
      <c r="AK1717" s="32" t="n">
        <f aca="false">IF(AK675=AK$2,1,0)</f>
        <v>0</v>
      </c>
      <c r="AL1717" s="32" t="n">
        <f aca="false">IF(AL675=AL$2,1,0)</f>
        <v>0</v>
      </c>
      <c r="AM1717" s="32" t="n">
        <f aca="false">IF(AM675=AM$2,1,0)</f>
        <v>1</v>
      </c>
      <c r="AN1717" s="32" t="n">
        <f aca="false">IF(AN675=AN$2,1,0)</f>
        <v>1</v>
      </c>
      <c r="AO1717" s="32" t="n">
        <f aca="false">IF(AO675=AO$2,1,0)</f>
        <v>1</v>
      </c>
      <c r="AP1717" s="32" t="n">
        <f aca="false">IF(AP675=AP$2,1,0)</f>
        <v>1</v>
      </c>
      <c r="AQ1717" s="32" t="n">
        <f aca="false">IF(AQ675=AQ$2,1,0)</f>
        <v>1</v>
      </c>
      <c r="AR1717" s="32" t="n">
        <f aca="false">IF(AR675=AR$2,1,0)</f>
        <v>1</v>
      </c>
      <c r="AS1717" s="32" t="n">
        <f aca="false">IF(AS675=AS$2,1,0)</f>
        <v>0</v>
      </c>
      <c r="AT1717" s="33" t="n">
        <f aca="false">IF(AT675=AT$2,3,0)</f>
        <v>0</v>
      </c>
      <c r="AU1717" s="32" t="n">
        <f aca="false">IF(AU675=AU$2,1,0)</f>
        <v>0</v>
      </c>
      <c r="AV1717" s="32" t="n">
        <f aca="false">IF(AV675=AV$2,1,0)</f>
        <v>0</v>
      </c>
      <c r="AW1717" s="32" t="n">
        <f aca="false">IF(AW675=AW$2,1,0)</f>
        <v>0</v>
      </c>
      <c r="AX1717" s="32" t="n">
        <f aca="false">IF(AX675=AX$2,1,0)</f>
        <v>1</v>
      </c>
      <c r="AY1717" s="32" t="n">
        <f aca="false">IF(AY675=AY$2,1,0)</f>
        <v>0</v>
      </c>
      <c r="AZ1717" s="32" t="n">
        <f aca="false">IF(AZ675=AZ$2,1,0)</f>
        <v>0</v>
      </c>
      <c r="BA1717" s="32" t="n">
        <f aca="false">IF(BA675=BA$2,1,0)</f>
        <v>0</v>
      </c>
      <c r="BB1717" s="32" t="n">
        <f aca="false">IF(BB675=BB$2,1,0)</f>
        <v>1</v>
      </c>
      <c r="BC1717" s="32" t="n">
        <f aca="false">IF(BC675=BC$2,1,0)</f>
        <v>0</v>
      </c>
      <c r="BD1717" s="32" t="n">
        <f aca="false">IF(BD675=BD$2,1,0)</f>
        <v>1</v>
      </c>
      <c r="BE1717" s="32" t="n">
        <f aca="false">IF(BE675=BE$2,1,0)</f>
        <v>0</v>
      </c>
      <c r="BF1717" s="32" t="n">
        <f aca="false">IF(BF675=BF$2,1,0)</f>
        <v>0</v>
      </c>
      <c r="BG1717" s="32" t="n">
        <f aca="false">IF(BG675=BG$2,1,0)</f>
        <v>0</v>
      </c>
      <c r="BH1717" s="32" t="n">
        <f aca="false">IF(BH675=BH$2,1,0)</f>
        <v>1</v>
      </c>
      <c r="BI1717" s="32" t="n">
        <f aca="false">IF(BI675=BI$2,1,0)</f>
        <v>0</v>
      </c>
      <c r="BJ1717" s="32" t="n">
        <f aca="false">IF(BJ675=BJ$2,1,0)</f>
        <v>1</v>
      </c>
      <c r="BK1717" s="32" t="n">
        <f aca="false">IF(BK675=BK$2,1,0)</f>
        <v>0</v>
      </c>
      <c r="BL1717" s="32" t="n">
        <f aca="false">IF(BL675=BL$2,1,0)</f>
        <v>1</v>
      </c>
      <c r="BM1717" s="32" t="n">
        <f aca="false">IF(BM675=BM$2,1,0)</f>
        <v>1</v>
      </c>
      <c r="BN1717" s="32" t="n">
        <f aca="false">IF(BN675=BN$2,1,0)</f>
        <v>1</v>
      </c>
      <c r="BO1717" s="32" t="n">
        <f aca="false">IF(BO675=BO$2,1,0)</f>
        <v>1</v>
      </c>
      <c r="BP1717" s="32" t="n">
        <f aca="false">IF(BP675=BP$2,1,0)</f>
        <v>0</v>
      </c>
      <c r="BQ1717" s="32" t="n">
        <f aca="false">IF(BQ675=BQ$2,1,0)</f>
        <v>0</v>
      </c>
      <c r="BR1717" s="34" t="str">
        <f aca="false">IF($K675="I_9","",IF(BR675=BR$2,1,0))</f>
        <v/>
      </c>
      <c r="BS1717" s="34" t="str">
        <f aca="false">IF($K675="I_9","",IF(BS675=BS$2,1,0))</f>
        <v/>
      </c>
      <c r="BT1717" s="34" t="str">
        <f aca="false">IF($K675="I_9","",IF(BT675=BT$2,1,0))</f>
        <v/>
      </c>
      <c r="BU1717" s="34" t="str">
        <f aca="false">IF($K675="I_9","",IF(BU675=BU$2,1,0))</f>
        <v/>
      </c>
      <c r="BV1717" s="34" t="str">
        <f aca="false">IF($K675="I_9","",IF(BV675=BV$2,1,0))</f>
        <v/>
      </c>
      <c r="BW1717" s="35" t="str">
        <f aca="false">IF($K675="I_9","",IF(BW675=BW$2,1,0))</f>
        <v/>
      </c>
      <c r="BX1717" s="35" t="str">
        <f aca="false">IF($K675="I_9","",IF(BX675=BX$2,2,0))</f>
        <v/>
      </c>
      <c r="BY1717" s="35" t="str">
        <f aca="false">IF($K675="I_9","",IF(BY675=BY$2,3,0))</f>
        <v/>
      </c>
      <c r="BZ1717" s="34" t="str">
        <f aca="false">IF($K675="I_9","",IF(BZ675=BZ$2,1,0))</f>
        <v/>
      </c>
      <c r="CA1717" s="34" t="str">
        <f aca="false">IF($K675="I_9","",IF(CA675=CA$2,1,0))</f>
        <v/>
      </c>
      <c r="CB1717" s="34" t="str">
        <f aca="false">IF($K675="I_9","",IF(CB675=CB$2,1,0))</f>
        <v/>
      </c>
      <c r="CC1717" s="34" t="str">
        <f aca="false">IF($K675="I_9","",IF(CC675=CC$2,1,0))</f>
        <v/>
      </c>
      <c r="CD1717" s="34" t="str">
        <f aca="false">IF($K675="I_9","",IF(CD675=CD$2,1,0))</f>
        <v/>
      </c>
      <c r="CE1717" s="36" t="str">
        <f aca="false">IF($K675="III_11",IF(CE675=CE$2,1,0),"")</f>
        <v/>
      </c>
      <c r="CF1717" s="36" t="str">
        <f aca="false">IF($K675="III_11",IF(CF675=CF$2,1,0),"")</f>
        <v/>
      </c>
      <c r="CG1717" s="36" t="str">
        <f aca="false">IF($K675="III_11",IF(CG675=CG$2,1,0),"")</f>
        <v/>
      </c>
      <c r="CH1717" s="36" t="str">
        <f aca="false">IF($K675="III_11",IF(CH675=CH$2,1,0),"")</f>
        <v/>
      </c>
      <c r="CI1717" s="36" t="str">
        <f aca="false">IF($K675="III_11",IF(CI675=CI$2,1,0),"")</f>
        <v/>
      </c>
      <c r="CJ1717" s="36" t="str">
        <f aca="false">IF($K675="III_11",IF(CJ675=CJ$2,1,0),"")</f>
        <v/>
      </c>
      <c r="CK1717" s="36" t="str">
        <f aca="false">IF($K675="III_11",IF(CK675=CK$2,1,0),"")</f>
        <v/>
      </c>
      <c r="CL1717" s="36" t="str">
        <f aca="false">IF($K675="III_11",IF(CL675=CL$2,1,0),"")</f>
        <v/>
      </c>
      <c r="CM1717" s="36" t="str">
        <f aca="false">IF($K675="III_11",IF(CM675=CM$2,1,0),"")</f>
        <v/>
      </c>
      <c r="CN1717" s="36" t="str">
        <f aca="false">IF($K675="III_11",IF(CN675=CN$2,1,0),"")</f>
        <v/>
      </c>
    </row>
    <row r="1718" customFormat="false" ht="15.75" hidden="false" customHeight="true" outlineLevel="0" collapsed="false">
      <c r="A1718" s="4" t="str">
        <f aca="false">LEFT(A676,5)</f>
        <v>673</v>
      </c>
      <c r="B1718" s="3" t="str">
        <f aca="false">LEFT(B676,5)</f>
        <v>1</v>
      </c>
      <c r="C1718" s="2" t="n">
        <f aca="false">(IF(K1718="I_9",IF(F1718&gt;18,1,0),0)+IF(K1718="II_10",IF(F1718&gt;26,1,0),0)+IF(K1718="III_11",IF(F1718&gt;33,1,0),0))*B1718</f>
        <v>1</v>
      </c>
      <c r="D1718" s="2" t="str">
        <f aca="false">IF(C1718=1,"Запрошується до ІІ туру","Не бере участь у наступному турі")</f>
        <v>Запрошується до ІІ туру</v>
      </c>
      <c r="E1718" s="37" t="s">
        <v>1733</v>
      </c>
      <c r="F1718" s="38" t="n">
        <f aca="false">SUM(R1718:CN1718)</f>
        <v>46</v>
      </c>
      <c r="G1718" s="2" t="str">
        <f aca="false">G676</f>
        <v>Науменко</v>
      </c>
      <c r="H1718" s="2" t="str">
        <f aca="false">H676</f>
        <v>Дарʼя</v>
      </c>
      <c r="J1718" s="3" t="n">
        <f aca="false">J676</f>
        <v>11</v>
      </c>
      <c r="K1718" s="3" t="str">
        <f aca="false">K676</f>
        <v>III_11</v>
      </c>
      <c r="M1718" s="2" t="str">
        <f aca="false">M676</f>
        <v>Київська</v>
      </c>
      <c r="N1718" s="2" t="str">
        <f aca="false">N676</f>
        <v>Погоджуюсь</v>
      </c>
      <c r="O1718" s="2" t="str">
        <f aca="false">O676</f>
        <v>Підтверджую</v>
      </c>
      <c r="P1718" s="2" t="str">
        <f aca="false">P676</f>
        <v>Так</v>
      </c>
      <c r="Q1718" s="2" t="str">
        <f aca="false">Q676</f>
        <v>Погоджуюсь</v>
      </c>
      <c r="R1718" s="32" t="n">
        <f aca="false">IF(R676=R$2,1,0)</f>
        <v>1</v>
      </c>
      <c r="S1718" s="32" t="n">
        <f aca="false">IF(S676=S$2,1,0)</f>
        <v>0</v>
      </c>
      <c r="T1718" s="32" t="n">
        <f aca="false">IF(T676=T$2,1,0)</f>
        <v>0</v>
      </c>
      <c r="U1718" s="32" t="n">
        <f aca="false">IF(U676=U$2,1,0)</f>
        <v>1</v>
      </c>
      <c r="V1718" s="32" t="n">
        <f aca="false">IF(V676=V$2,1,0)</f>
        <v>1</v>
      </c>
      <c r="W1718" s="32" t="n">
        <f aca="false">IF(W676=W$2,1,0)</f>
        <v>1</v>
      </c>
      <c r="X1718" s="32" t="n">
        <f aca="false">IF(X676=X$2,1,0)</f>
        <v>0</v>
      </c>
      <c r="Y1718" s="32" t="n">
        <f aca="false">IF(Y676=Y$2,1,0)</f>
        <v>0</v>
      </c>
      <c r="Z1718" s="32" t="n">
        <f aca="false">IF(Z676=Z$2,1,0)</f>
        <v>0</v>
      </c>
      <c r="AA1718" s="33" t="n">
        <f aca="false">IF(AA676=AA$2,2,0)</f>
        <v>0</v>
      </c>
      <c r="AB1718" s="33" t="n">
        <f aca="false">0</f>
        <v>0</v>
      </c>
      <c r="AC1718" s="32" t="n">
        <f aca="false">IF(AC676=AC$2,1,0)</f>
        <v>1</v>
      </c>
      <c r="AD1718" s="32" t="n">
        <f aca="false">IF(AD676=AD$2,1,0)</f>
        <v>0</v>
      </c>
      <c r="AE1718" s="32" t="n">
        <f aca="false">IF(AE676=AE$2,1,0)</f>
        <v>1</v>
      </c>
      <c r="AF1718" s="32" t="n">
        <f aca="false">IF(AF676=AF$2,1,0)</f>
        <v>1</v>
      </c>
      <c r="AG1718" s="32" t="n">
        <f aca="false">IF(AG676=AG$2,1,0)</f>
        <v>0</v>
      </c>
      <c r="AH1718" s="32" t="n">
        <f aca="false">IF(AH676=AH$2,1,0)</f>
        <v>0</v>
      </c>
      <c r="AI1718" s="33" t="n">
        <f aca="false">0</f>
        <v>0</v>
      </c>
      <c r="AJ1718" s="33" t="n">
        <f aca="false">0</f>
        <v>0</v>
      </c>
      <c r="AK1718" s="32" t="n">
        <f aca="false">IF(AK676=AK$2,1,0)</f>
        <v>1</v>
      </c>
      <c r="AL1718" s="32" t="n">
        <f aca="false">IF(AL676=AL$2,1,0)</f>
        <v>0</v>
      </c>
      <c r="AM1718" s="32" t="n">
        <f aca="false">IF(AM676=AM$2,1,0)</f>
        <v>1</v>
      </c>
      <c r="AN1718" s="32" t="n">
        <f aca="false">IF(AN676=AN$2,1,0)</f>
        <v>1</v>
      </c>
      <c r="AO1718" s="32" t="n">
        <f aca="false">IF(AO676=AO$2,1,0)</f>
        <v>1</v>
      </c>
      <c r="AP1718" s="32" t="n">
        <f aca="false">IF(AP676=AP$2,1,0)</f>
        <v>1</v>
      </c>
      <c r="AQ1718" s="32" t="n">
        <f aca="false">IF(AQ676=AQ$2,1,0)</f>
        <v>1</v>
      </c>
      <c r="AR1718" s="32" t="n">
        <f aca="false">IF(AR676=AR$2,1,0)</f>
        <v>1</v>
      </c>
      <c r="AS1718" s="32" t="n">
        <f aca="false">IF(AS676=AS$2,1,0)</f>
        <v>1</v>
      </c>
      <c r="AT1718" s="33" t="n">
        <f aca="false">IF(AT676=AT$2,3,0)</f>
        <v>0</v>
      </c>
      <c r="AU1718" s="32" t="n">
        <f aca="false">IF(AU676=AU$2,1,0)</f>
        <v>1</v>
      </c>
      <c r="AV1718" s="32" t="n">
        <f aca="false">IF(AV676=AV$2,1,0)</f>
        <v>1</v>
      </c>
      <c r="AW1718" s="32" t="n">
        <f aca="false">IF(AW676=AW$2,1,0)</f>
        <v>0</v>
      </c>
      <c r="AX1718" s="32" t="n">
        <f aca="false">IF(AX676=AX$2,1,0)</f>
        <v>1</v>
      </c>
      <c r="AY1718" s="32" t="n">
        <f aca="false">IF(AY676=AY$2,1,0)</f>
        <v>1</v>
      </c>
      <c r="AZ1718" s="32" t="n">
        <f aca="false">IF(AZ676=AZ$2,1,0)</f>
        <v>1</v>
      </c>
      <c r="BA1718" s="32" t="n">
        <f aca="false">IF(BA676=BA$2,1,0)</f>
        <v>1</v>
      </c>
      <c r="BB1718" s="32" t="n">
        <f aca="false">IF(BB676=BB$2,1,0)</f>
        <v>1</v>
      </c>
      <c r="BC1718" s="32" t="n">
        <f aca="false">IF(BC676=BC$2,1,0)</f>
        <v>0</v>
      </c>
      <c r="BD1718" s="32" t="n">
        <f aca="false">IF(BD676=BD$2,1,0)</f>
        <v>1</v>
      </c>
      <c r="BE1718" s="32" t="n">
        <f aca="false">IF(BE676=BE$2,1,0)</f>
        <v>0</v>
      </c>
      <c r="BF1718" s="32" t="n">
        <f aca="false">IF(BF676=BF$2,1,0)</f>
        <v>0</v>
      </c>
      <c r="BG1718" s="32" t="n">
        <f aca="false">IF(BG676=BG$2,1,0)</f>
        <v>0</v>
      </c>
      <c r="BH1718" s="32" t="n">
        <f aca="false">IF(BH676=BH$2,1,0)</f>
        <v>1</v>
      </c>
      <c r="BI1718" s="32" t="n">
        <f aca="false">IF(BI676=BI$2,1,0)</f>
        <v>0</v>
      </c>
      <c r="BJ1718" s="32" t="n">
        <f aca="false">IF(BJ676=BJ$2,1,0)</f>
        <v>1</v>
      </c>
      <c r="BK1718" s="32" t="n">
        <f aca="false">IF(BK676=BK$2,1,0)</f>
        <v>0</v>
      </c>
      <c r="BL1718" s="32" t="n">
        <f aca="false">IF(BL676=BL$2,1,0)</f>
        <v>1</v>
      </c>
      <c r="BM1718" s="32" t="n">
        <f aca="false">IF(BM676=BM$2,1,0)</f>
        <v>1</v>
      </c>
      <c r="BN1718" s="32" t="n">
        <f aca="false">IF(BN676=BN$2,1,0)</f>
        <v>1</v>
      </c>
      <c r="BO1718" s="32" t="n">
        <f aca="false">IF(BO676=BO$2,1,0)</f>
        <v>1</v>
      </c>
      <c r="BP1718" s="32" t="n">
        <f aca="false">IF(BP676=BP$2,1,0)</f>
        <v>1</v>
      </c>
      <c r="BQ1718" s="32" t="n">
        <f aca="false">IF(BQ676=BQ$2,1,0)</f>
        <v>1</v>
      </c>
      <c r="BR1718" s="34" t="n">
        <f aca="false">IF($K676="I_9","",IF(BR676=BR$2,1,0))</f>
        <v>1</v>
      </c>
      <c r="BS1718" s="34" t="n">
        <f aca="false">IF($K676="I_9","",IF(BS676=BS$2,1,0))</f>
        <v>1</v>
      </c>
      <c r="BT1718" s="34" t="n">
        <f aca="false">IF($K676="I_9","",IF(BT676=BT$2,1,0))</f>
        <v>1</v>
      </c>
      <c r="BU1718" s="34" t="n">
        <f aca="false">IF($K676="I_9","",IF(BU676=BU$2,1,0))</f>
        <v>1</v>
      </c>
      <c r="BV1718" s="34" t="n">
        <f aca="false">IF($K676="I_9","",IF(BV676=BV$2,1,0))</f>
        <v>1</v>
      </c>
      <c r="BW1718" s="35" t="n">
        <f aca="false">IF($K676="I_9","",IF(BW676=BW$2,1,0))</f>
        <v>1</v>
      </c>
      <c r="BX1718" s="35" t="n">
        <f aca="false">IF($K676="I_9","",IF(BX676=BX$2,2,0))</f>
        <v>2</v>
      </c>
      <c r="BY1718" s="35" t="n">
        <f aca="false">IF($K676="I_9","",IF(BY676=BY$2,3,0))</f>
        <v>0</v>
      </c>
      <c r="BZ1718" s="34" t="n">
        <f aca="false">IF($K676="I_9","",IF(BZ676=BZ$2,1,0))</f>
        <v>1</v>
      </c>
      <c r="CA1718" s="34" t="n">
        <f aca="false">IF($K676="I_9","",IF(CA676=CA$2,1,0))</f>
        <v>1</v>
      </c>
      <c r="CB1718" s="34" t="n">
        <f aca="false">IF($K676="I_9","",IF(CB676=CB$2,1,0))</f>
        <v>1</v>
      </c>
      <c r="CC1718" s="34" t="n">
        <f aca="false">IF($K676="I_9","",IF(CC676=CC$2,1,0))</f>
        <v>1</v>
      </c>
      <c r="CD1718" s="34" t="n">
        <f aca="false">IF($K676="I_9","",IF(CD676=CD$2,1,0))</f>
        <v>1</v>
      </c>
      <c r="CE1718" s="36" t="n">
        <f aca="false">IF($K676="III_11",IF(CE676=CE$2,1,0),"")</f>
        <v>1</v>
      </c>
      <c r="CF1718" s="36" t="n">
        <f aca="false">IF($K676="III_11",IF(CF676=CF$2,1,0),"")</f>
        <v>0</v>
      </c>
      <c r="CG1718" s="36" t="n">
        <f aca="false">IF($K676="III_11",IF(CG676=CG$2,1,0),"")</f>
        <v>0</v>
      </c>
      <c r="CH1718" s="36" t="n">
        <f aca="false">IF($K676="III_11",IF(CH676=CH$2,1,0),"")</f>
        <v>0</v>
      </c>
      <c r="CI1718" s="36" t="n">
        <f aca="false">IF($K676="III_11",IF(CI676=CI$2,1,0),"")</f>
        <v>0</v>
      </c>
      <c r="CJ1718" s="36" t="n">
        <f aca="false">IF($K676="III_11",IF(CJ676=CJ$2,1,0),"")</f>
        <v>0</v>
      </c>
      <c r="CK1718" s="36" t="n">
        <f aca="false">IF($K676="III_11",IF(CK676=CK$2,1,0),"")</f>
        <v>0</v>
      </c>
      <c r="CL1718" s="36" t="n">
        <f aca="false">IF($K676="III_11",IF(CL676=CL$2,1,0),"")</f>
        <v>0</v>
      </c>
      <c r="CM1718" s="36" t="n">
        <f aca="false">IF($K676="III_11",IF(CM676=CM$2,1,0),"")</f>
        <v>0</v>
      </c>
      <c r="CN1718" s="36" t="n">
        <f aca="false">IF($K676="III_11",IF(CN676=CN$2,1,0),"")</f>
        <v>1</v>
      </c>
    </row>
    <row r="1719" customFormat="false" ht="15.75" hidden="false" customHeight="true" outlineLevel="0" collapsed="false">
      <c r="A1719" s="4" t="str">
        <f aca="false">LEFT(A677,5)</f>
        <v>674</v>
      </c>
      <c r="B1719" s="3" t="str">
        <f aca="false">LEFT(B677,5)</f>
        <v>1</v>
      </c>
      <c r="C1719" s="2" t="n">
        <f aca="false">(IF(K1719="I_9",IF(F1719&gt;18,1,0),0)+IF(K1719="II_10",IF(F1719&gt;26,1,0),0)+IF(K1719="III_11",IF(F1719&gt;33,1,0),0))*B1719</f>
        <v>1</v>
      </c>
      <c r="D1719" s="2" t="str">
        <f aca="false">IF(C1719=1,"Запрошується до ІІ туру","Не бере участь у наступному турі")</f>
        <v>Запрошується до ІІ туру</v>
      </c>
      <c r="E1719" s="37" t="s">
        <v>1735</v>
      </c>
      <c r="F1719" s="38" t="n">
        <f aca="false">SUM(R1719:CN1719)</f>
        <v>38</v>
      </c>
      <c r="G1719" s="2" t="str">
        <f aca="false">G677</f>
        <v>Савенко </v>
      </c>
      <c r="H1719" s="2" t="str">
        <f aca="false">H677</f>
        <v>Юлія </v>
      </c>
      <c r="J1719" s="3" t="n">
        <f aca="false">J677</f>
        <v>10</v>
      </c>
      <c r="K1719" s="3" t="str">
        <f aca="false">K677</f>
        <v>II_10</v>
      </c>
      <c r="M1719" s="2" t="str">
        <f aca="false">M677</f>
        <v>Харківська</v>
      </c>
      <c r="N1719" s="2" t="str">
        <f aca="false">N677</f>
        <v>Погоджуюсь</v>
      </c>
      <c r="O1719" s="2" t="str">
        <f aca="false">O677</f>
        <v>Підтверджую</v>
      </c>
      <c r="P1719" s="2" t="str">
        <f aca="false">P677</f>
        <v>Так</v>
      </c>
      <c r="Q1719" s="2" t="str">
        <f aca="false">Q677</f>
        <v>Погоджуюсь</v>
      </c>
      <c r="R1719" s="32" t="n">
        <f aca="false">IF(R677=R$2,1,0)</f>
        <v>1</v>
      </c>
      <c r="S1719" s="32" t="n">
        <f aca="false">IF(S677=S$2,1,0)</f>
        <v>1</v>
      </c>
      <c r="T1719" s="32" t="n">
        <f aca="false">IF(T677=T$2,1,0)</f>
        <v>1</v>
      </c>
      <c r="U1719" s="32" t="n">
        <f aca="false">IF(U677=U$2,1,0)</f>
        <v>1</v>
      </c>
      <c r="V1719" s="32" t="n">
        <f aca="false">IF(V677=V$2,1,0)</f>
        <v>1</v>
      </c>
      <c r="W1719" s="32" t="n">
        <f aca="false">IF(W677=W$2,1,0)</f>
        <v>1</v>
      </c>
      <c r="X1719" s="32" t="n">
        <f aca="false">IF(X677=X$2,1,0)</f>
        <v>1</v>
      </c>
      <c r="Y1719" s="32" t="n">
        <f aca="false">IF(Y677=Y$2,1,0)</f>
        <v>1</v>
      </c>
      <c r="Z1719" s="32" t="n">
        <f aca="false">IF(Z677=Z$2,1,0)</f>
        <v>1</v>
      </c>
      <c r="AA1719" s="33" t="n">
        <f aca="false">IF(AA677=AA$2,2,0)</f>
        <v>0</v>
      </c>
      <c r="AB1719" s="33" t="n">
        <f aca="false">0</f>
        <v>0</v>
      </c>
      <c r="AC1719" s="32" t="n">
        <f aca="false">IF(AC677=AC$2,1,0)</f>
        <v>1</v>
      </c>
      <c r="AD1719" s="32" t="n">
        <f aca="false">IF(AD677=AD$2,1,0)</f>
        <v>0</v>
      </c>
      <c r="AE1719" s="32" t="n">
        <f aca="false">IF(AE677=AE$2,1,0)</f>
        <v>0</v>
      </c>
      <c r="AF1719" s="32" t="n">
        <f aca="false">IF(AF677=AF$2,1,0)</f>
        <v>0</v>
      </c>
      <c r="AG1719" s="32" t="n">
        <f aca="false">IF(AG677=AG$2,1,0)</f>
        <v>1</v>
      </c>
      <c r="AH1719" s="32" t="n">
        <f aca="false">IF(AH677=AH$2,1,0)</f>
        <v>0</v>
      </c>
      <c r="AI1719" s="33" t="n">
        <f aca="false">0</f>
        <v>0</v>
      </c>
      <c r="AJ1719" s="33" t="n">
        <f aca="false">0</f>
        <v>0</v>
      </c>
      <c r="AK1719" s="32" t="n">
        <f aca="false">IF(AK677=AK$2,1,0)</f>
        <v>0</v>
      </c>
      <c r="AL1719" s="32" t="n">
        <f aca="false">IF(AL677=AL$2,1,0)</f>
        <v>0</v>
      </c>
      <c r="AM1719" s="32" t="n">
        <f aca="false">IF(AM677=AM$2,1,0)</f>
        <v>1</v>
      </c>
      <c r="AN1719" s="32" t="n">
        <f aca="false">IF(AN677=AN$2,1,0)</f>
        <v>1</v>
      </c>
      <c r="AO1719" s="32" t="n">
        <f aca="false">IF(AO677=AO$2,1,0)</f>
        <v>1</v>
      </c>
      <c r="AP1719" s="32" t="n">
        <f aca="false">IF(AP677=AP$2,1,0)</f>
        <v>1</v>
      </c>
      <c r="AQ1719" s="32" t="n">
        <f aca="false">IF(AQ677=AQ$2,1,0)</f>
        <v>1</v>
      </c>
      <c r="AR1719" s="32" t="n">
        <f aca="false">IF(AR677=AR$2,1,0)</f>
        <v>1</v>
      </c>
      <c r="AS1719" s="32" t="n">
        <f aca="false">IF(AS677=AS$2,1,0)</f>
        <v>0</v>
      </c>
      <c r="AT1719" s="33" t="n">
        <f aca="false">IF(AT677=AT$2,3,0)</f>
        <v>0</v>
      </c>
      <c r="AU1719" s="32" t="n">
        <f aca="false">IF(AU677=AU$2,1,0)</f>
        <v>1</v>
      </c>
      <c r="AV1719" s="32" t="n">
        <f aca="false">IF(AV677=AV$2,1,0)</f>
        <v>1</v>
      </c>
      <c r="AW1719" s="32" t="n">
        <f aca="false">IF(AW677=AW$2,1,0)</f>
        <v>0</v>
      </c>
      <c r="AX1719" s="32" t="n">
        <f aca="false">IF(AX677=AX$2,1,0)</f>
        <v>1</v>
      </c>
      <c r="AY1719" s="32" t="n">
        <f aca="false">IF(AY677=AY$2,1,0)</f>
        <v>0</v>
      </c>
      <c r="AZ1719" s="32" t="n">
        <f aca="false">IF(AZ677=AZ$2,1,0)</f>
        <v>0</v>
      </c>
      <c r="BA1719" s="32" t="n">
        <f aca="false">IF(BA677=BA$2,1,0)</f>
        <v>1</v>
      </c>
      <c r="BB1719" s="32" t="n">
        <f aca="false">IF(BB677=BB$2,1,0)</f>
        <v>0</v>
      </c>
      <c r="BC1719" s="32" t="n">
        <f aca="false">IF(BC677=BC$2,1,0)</f>
        <v>0</v>
      </c>
      <c r="BD1719" s="32" t="n">
        <f aca="false">IF(BD677=BD$2,1,0)</f>
        <v>0</v>
      </c>
      <c r="BE1719" s="32" t="n">
        <f aca="false">IF(BE677=BE$2,1,0)</f>
        <v>0</v>
      </c>
      <c r="BF1719" s="32" t="n">
        <f aca="false">IF(BF677=BF$2,1,0)</f>
        <v>1</v>
      </c>
      <c r="BG1719" s="32" t="n">
        <f aca="false">IF(BG677=BG$2,1,0)</f>
        <v>1</v>
      </c>
      <c r="BH1719" s="32" t="n">
        <f aca="false">IF(BH677=BH$2,1,0)</f>
        <v>1</v>
      </c>
      <c r="BI1719" s="32" t="n">
        <f aca="false">IF(BI677=BI$2,1,0)</f>
        <v>1</v>
      </c>
      <c r="BJ1719" s="32" t="n">
        <f aca="false">IF(BJ677=BJ$2,1,0)</f>
        <v>0</v>
      </c>
      <c r="BK1719" s="32" t="n">
        <f aca="false">IF(BK677=BK$2,1,0)</f>
        <v>1</v>
      </c>
      <c r="BL1719" s="32" t="n">
        <f aca="false">IF(BL677=BL$2,1,0)</f>
        <v>0</v>
      </c>
      <c r="BM1719" s="32" t="n">
        <f aca="false">IF(BM677=BM$2,1,0)</f>
        <v>1</v>
      </c>
      <c r="BN1719" s="32" t="n">
        <f aca="false">IF(BN677=BN$2,1,0)</f>
        <v>0</v>
      </c>
      <c r="BO1719" s="32" t="n">
        <f aca="false">IF(BO677=BO$2,1,0)</f>
        <v>0</v>
      </c>
      <c r="BP1719" s="32" t="n">
        <f aca="false">IF(BP677=BP$2,1,0)</f>
        <v>1</v>
      </c>
      <c r="BQ1719" s="32" t="n">
        <f aca="false">IF(BQ677=BQ$2,1,0)</f>
        <v>0</v>
      </c>
      <c r="BR1719" s="34" t="n">
        <f aca="false">IF($K677="I_9","",IF(BR677=BR$2,1,0))</f>
        <v>1</v>
      </c>
      <c r="BS1719" s="34" t="n">
        <f aca="false">IF($K677="I_9","",IF(BS677=BS$2,1,0))</f>
        <v>1</v>
      </c>
      <c r="BT1719" s="34" t="n">
        <f aca="false">IF($K677="I_9","",IF(BT677=BT$2,1,0))</f>
        <v>1</v>
      </c>
      <c r="BU1719" s="34" t="n">
        <f aca="false">IF($K677="I_9","",IF(BU677=BU$2,1,0))</f>
        <v>1</v>
      </c>
      <c r="BV1719" s="34" t="n">
        <f aca="false">IF($K677="I_9","",IF(BV677=BV$2,1,0))</f>
        <v>1</v>
      </c>
      <c r="BW1719" s="35" t="n">
        <f aca="false">IF($K677="I_9","",IF(BW677=BW$2,1,0))</f>
        <v>0</v>
      </c>
      <c r="BX1719" s="35" t="n">
        <f aca="false">IF($K677="I_9","",IF(BX677=BX$2,2,0))</f>
        <v>0</v>
      </c>
      <c r="BY1719" s="35" t="n">
        <f aca="false">IF($K677="I_9","",IF(BY677=BY$2,3,0))</f>
        <v>0</v>
      </c>
      <c r="BZ1719" s="34" t="n">
        <f aca="false">IF($K677="I_9","",IF(BZ677=BZ$2,1,0))</f>
        <v>1</v>
      </c>
      <c r="CA1719" s="34" t="n">
        <f aca="false">IF($K677="I_9","",IF(CA677=CA$2,1,0))</f>
        <v>1</v>
      </c>
      <c r="CB1719" s="34" t="n">
        <f aca="false">IF($K677="I_9","",IF(CB677=CB$2,1,0))</f>
        <v>1</v>
      </c>
      <c r="CC1719" s="34" t="n">
        <f aca="false">IF($K677="I_9","",IF(CC677=CC$2,1,0))</f>
        <v>1</v>
      </c>
      <c r="CD1719" s="34" t="n">
        <f aca="false">IF($K677="I_9","",IF(CD677=CD$2,1,0))</f>
        <v>1</v>
      </c>
      <c r="CE1719" s="36" t="str">
        <f aca="false">IF($K677="III_11",IF(CE677=CE$2,1,0),"")</f>
        <v/>
      </c>
      <c r="CF1719" s="36" t="str">
        <f aca="false">IF($K677="III_11",IF(CF677=CF$2,1,0),"")</f>
        <v/>
      </c>
      <c r="CG1719" s="36" t="str">
        <f aca="false">IF($K677="III_11",IF(CG677=CG$2,1,0),"")</f>
        <v/>
      </c>
      <c r="CH1719" s="36" t="str">
        <f aca="false">IF($K677="III_11",IF(CH677=CH$2,1,0),"")</f>
        <v/>
      </c>
      <c r="CI1719" s="36" t="str">
        <f aca="false">IF($K677="III_11",IF(CI677=CI$2,1,0),"")</f>
        <v/>
      </c>
      <c r="CJ1719" s="36" t="str">
        <f aca="false">IF($K677="III_11",IF(CJ677=CJ$2,1,0),"")</f>
        <v/>
      </c>
      <c r="CK1719" s="36" t="str">
        <f aca="false">IF($K677="III_11",IF(CK677=CK$2,1,0),"")</f>
        <v/>
      </c>
      <c r="CL1719" s="36" t="str">
        <f aca="false">IF($K677="III_11",IF(CL677=CL$2,1,0),"")</f>
        <v/>
      </c>
      <c r="CM1719" s="36" t="str">
        <f aca="false">IF($K677="III_11",IF(CM677=CM$2,1,0),"")</f>
        <v/>
      </c>
      <c r="CN1719" s="36" t="str">
        <f aca="false">IF($K677="III_11",IF(CN677=CN$2,1,0),"")</f>
        <v/>
      </c>
    </row>
    <row r="1720" customFormat="false" ht="15.75" hidden="false" customHeight="true" outlineLevel="0" collapsed="false">
      <c r="A1720" s="4" t="str">
        <f aca="false">LEFT(A678,5)</f>
        <v>675</v>
      </c>
      <c r="B1720" s="3" t="str">
        <f aca="false">LEFT(B678,5)</f>
        <v>1</v>
      </c>
      <c r="C1720" s="2" t="n">
        <f aca="false">(IF(K1720="I_9",IF(F1720&gt;18,1,0),0)+IF(K1720="II_10",IF(F1720&gt;26,1,0),0)+IF(K1720="III_11",IF(F1720&gt;33,1,0),0))*B1720</f>
        <v>1</v>
      </c>
      <c r="D1720" s="2" t="str">
        <f aca="false">IF(C1720=1,"Запрошується до ІІ туру","Не бере участь у наступному турі")</f>
        <v>Запрошується до ІІ туру</v>
      </c>
      <c r="E1720" s="37" t="s">
        <v>1738</v>
      </c>
      <c r="F1720" s="38" t="n">
        <f aca="false">SUM(R1720:CN1720)</f>
        <v>48</v>
      </c>
      <c r="G1720" s="2" t="str">
        <f aca="false">G678</f>
        <v>Жарінова </v>
      </c>
      <c r="H1720" s="2" t="str">
        <f aca="false">H678</f>
        <v>Єлизавета </v>
      </c>
      <c r="J1720" s="3" t="n">
        <f aca="false">J678</f>
        <v>11</v>
      </c>
      <c r="K1720" s="3" t="str">
        <f aca="false">K678</f>
        <v>III_11</v>
      </c>
      <c r="M1720" s="2" t="str">
        <f aca="false">M678</f>
        <v>Полтавська</v>
      </c>
      <c r="N1720" s="2" t="str">
        <f aca="false">N678</f>
        <v>Погоджуюсь</v>
      </c>
      <c r="O1720" s="2" t="str">
        <f aca="false">O678</f>
        <v>Підтверджую</v>
      </c>
      <c r="P1720" s="2" t="str">
        <f aca="false">P678</f>
        <v>Так</v>
      </c>
      <c r="Q1720" s="2" t="str">
        <f aca="false">Q678</f>
        <v>Погоджуюсь</v>
      </c>
      <c r="R1720" s="32" t="n">
        <f aca="false">IF(R678=R$2,1,0)</f>
        <v>1</v>
      </c>
      <c r="S1720" s="32" t="n">
        <f aca="false">IF(S678=S$2,1,0)</f>
        <v>1</v>
      </c>
      <c r="T1720" s="32" t="n">
        <f aca="false">IF(T678=T$2,1,0)</f>
        <v>1</v>
      </c>
      <c r="U1720" s="32" t="n">
        <f aca="false">IF(U678=U$2,1,0)</f>
        <v>1</v>
      </c>
      <c r="V1720" s="32" t="n">
        <f aca="false">IF(V678=V$2,1,0)</f>
        <v>1</v>
      </c>
      <c r="W1720" s="32" t="n">
        <f aca="false">IF(W678=W$2,1,0)</f>
        <v>1</v>
      </c>
      <c r="X1720" s="32" t="n">
        <f aca="false">IF(X678=X$2,1,0)</f>
        <v>1</v>
      </c>
      <c r="Y1720" s="32" t="n">
        <f aca="false">IF(Y678=Y$2,1,0)</f>
        <v>1</v>
      </c>
      <c r="Z1720" s="32" t="n">
        <f aca="false">IF(Z678=Z$2,1,0)</f>
        <v>1</v>
      </c>
      <c r="AA1720" s="33" t="n">
        <f aca="false">IF(AA678=AA$2,2,0)</f>
        <v>0</v>
      </c>
      <c r="AB1720" s="33" t="n">
        <f aca="false">0</f>
        <v>0</v>
      </c>
      <c r="AC1720" s="32" t="n">
        <f aca="false">IF(AC678=AC$2,1,0)</f>
        <v>1</v>
      </c>
      <c r="AD1720" s="32" t="n">
        <f aca="false">IF(AD678=AD$2,1,0)</f>
        <v>1</v>
      </c>
      <c r="AE1720" s="32" t="n">
        <f aca="false">IF(AE678=AE$2,1,0)</f>
        <v>0</v>
      </c>
      <c r="AF1720" s="32" t="n">
        <f aca="false">IF(AF678=AF$2,1,0)</f>
        <v>1</v>
      </c>
      <c r="AG1720" s="32" t="n">
        <f aca="false">IF(AG678=AG$2,1,0)</f>
        <v>1</v>
      </c>
      <c r="AH1720" s="32" t="n">
        <f aca="false">IF(AH678=AH$2,1,0)</f>
        <v>0</v>
      </c>
      <c r="AI1720" s="33" t="n">
        <f aca="false">0</f>
        <v>0</v>
      </c>
      <c r="AJ1720" s="33" t="n">
        <f aca="false">0</f>
        <v>0</v>
      </c>
      <c r="AK1720" s="32" t="n">
        <f aca="false">IF(AK678=AK$2,1,0)</f>
        <v>0</v>
      </c>
      <c r="AL1720" s="32" t="n">
        <f aca="false">IF(AL678=AL$2,1,0)</f>
        <v>1</v>
      </c>
      <c r="AM1720" s="32" t="n">
        <f aca="false">IF(AM678=AM$2,1,0)</f>
        <v>1</v>
      </c>
      <c r="AN1720" s="32" t="n">
        <f aca="false">IF(AN678=AN$2,1,0)</f>
        <v>1</v>
      </c>
      <c r="AO1720" s="32" t="n">
        <f aca="false">IF(AO678=AO$2,1,0)</f>
        <v>1</v>
      </c>
      <c r="AP1720" s="32" t="n">
        <f aca="false">IF(AP678=AP$2,1,0)</f>
        <v>1</v>
      </c>
      <c r="AQ1720" s="32" t="n">
        <f aca="false">IF(AQ678=AQ$2,1,0)</f>
        <v>1</v>
      </c>
      <c r="AR1720" s="32" t="n">
        <f aca="false">IF(AR678=AR$2,1,0)</f>
        <v>1</v>
      </c>
      <c r="AS1720" s="32" t="n">
        <f aca="false">IF(AS678=AS$2,1,0)</f>
        <v>1</v>
      </c>
      <c r="AT1720" s="33" t="n">
        <f aca="false">IF(AT678=AT$2,3,0)</f>
        <v>0</v>
      </c>
      <c r="AU1720" s="32" t="n">
        <f aca="false">IF(AU678=AU$2,1,0)</f>
        <v>0</v>
      </c>
      <c r="AV1720" s="32" t="n">
        <f aca="false">IF(AV678=AV$2,1,0)</f>
        <v>1</v>
      </c>
      <c r="AW1720" s="32" t="n">
        <f aca="false">IF(AW678=AW$2,1,0)</f>
        <v>0</v>
      </c>
      <c r="AX1720" s="32" t="n">
        <f aca="false">IF(AX678=AX$2,1,0)</f>
        <v>0</v>
      </c>
      <c r="AY1720" s="32" t="n">
        <f aca="false">IF(AY678=AY$2,1,0)</f>
        <v>0</v>
      </c>
      <c r="AZ1720" s="32" t="n">
        <f aca="false">IF(AZ678=AZ$2,1,0)</f>
        <v>1</v>
      </c>
      <c r="BA1720" s="32" t="n">
        <f aca="false">IF(BA678=BA$2,1,0)</f>
        <v>0</v>
      </c>
      <c r="BB1720" s="32" t="n">
        <f aca="false">IF(BB678=BB$2,1,0)</f>
        <v>1</v>
      </c>
      <c r="BC1720" s="32" t="n">
        <f aca="false">IF(BC678=BC$2,1,0)</f>
        <v>0</v>
      </c>
      <c r="BD1720" s="32" t="n">
        <f aca="false">IF(BD678=BD$2,1,0)</f>
        <v>1</v>
      </c>
      <c r="BE1720" s="32" t="n">
        <f aca="false">IF(BE678=BE$2,1,0)</f>
        <v>0</v>
      </c>
      <c r="BF1720" s="32" t="n">
        <f aca="false">IF(BF678=BF$2,1,0)</f>
        <v>0</v>
      </c>
      <c r="BG1720" s="32" t="n">
        <f aca="false">IF(BG678=BG$2,1,0)</f>
        <v>0</v>
      </c>
      <c r="BH1720" s="32" t="n">
        <f aca="false">IF(BH678=BH$2,1,0)</f>
        <v>1</v>
      </c>
      <c r="BI1720" s="32" t="n">
        <f aca="false">IF(BI678=BI$2,1,0)</f>
        <v>1</v>
      </c>
      <c r="BJ1720" s="32" t="n">
        <f aca="false">IF(BJ678=BJ$2,1,0)</f>
        <v>0</v>
      </c>
      <c r="BK1720" s="32" t="n">
        <f aca="false">IF(BK678=BK$2,1,0)</f>
        <v>1</v>
      </c>
      <c r="BL1720" s="32" t="n">
        <f aca="false">IF(BL678=BL$2,1,0)</f>
        <v>1</v>
      </c>
      <c r="BM1720" s="32" t="n">
        <f aca="false">IF(BM678=BM$2,1,0)</f>
        <v>1</v>
      </c>
      <c r="BN1720" s="32" t="n">
        <f aca="false">IF(BN678=BN$2,1,0)</f>
        <v>0</v>
      </c>
      <c r="BO1720" s="32" t="n">
        <f aca="false">IF(BO678=BO$2,1,0)</f>
        <v>1</v>
      </c>
      <c r="BP1720" s="32" t="n">
        <f aca="false">IF(BP678=BP$2,1,0)</f>
        <v>0</v>
      </c>
      <c r="BQ1720" s="32" t="n">
        <f aca="false">IF(BQ678=BQ$2,1,0)</f>
        <v>1</v>
      </c>
      <c r="BR1720" s="34" t="n">
        <f aca="false">IF($K678="I_9","",IF(BR678=BR$2,1,0))</f>
        <v>0</v>
      </c>
      <c r="BS1720" s="34" t="n">
        <f aca="false">IF($K678="I_9","",IF(BS678=BS$2,1,0))</f>
        <v>1</v>
      </c>
      <c r="BT1720" s="34" t="n">
        <f aca="false">IF($K678="I_9","",IF(BT678=BT$2,1,0))</f>
        <v>1</v>
      </c>
      <c r="BU1720" s="34" t="n">
        <f aca="false">IF($K678="I_9","",IF(BU678=BU$2,1,0))</f>
        <v>1</v>
      </c>
      <c r="BV1720" s="34" t="n">
        <f aca="false">IF($K678="I_9","",IF(BV678=BV$2,1,0))</f>
        <v>1</v>
      </c>
      <c r="BW1720" s="35" t="n">
        <f aca="false">IF($K678="I_9","",IF(BW678=BW$2,1,0))</f>
        <v>1</v>
      </c>
      <c r="BX1720" s="35" t="n">
        <f aca="false">IF($K678="I_9","",IF(BX678=BX$2,2,0))</f>
        <v>2</v>
      </c>
      <c r="BY1720" s="35" t="n">
        <f aca="false">IF($K678="I_9","",IF(BY678=BY$2,3,0))</f>
        <v>0</v>
      </c>
      <c r="BZ1720" s="34" t="n">
        <f aca="false">IF($K678="I_9","",IF(BZ678=BZ$2,1,0))</f>
        <v>1</v>
      </c>
      <c r="CA1720" s="34" t="n">
        <f aca="false">IF($K678="I_9","",IF(CA678=CA$2,1,0))</f>
        <v>1</v>
      </c>
      <c r="CB1720" s="34" t="n">
        <f aca="false">IF($K678="I_9","",IF(CB678=CB$2,1,0))</f>
        <v>1</v>
      </c>
      <c r="CC1720" s="34" t="n">
        <f aca="false">IF($K678="I_9","",IF(CC678=CC$2,1,0))</f>
        <v>1</v>
      </c>
      <c r="CD1720" s="34" t="n">
        <f aca="false">IF($K678="I_9","",IF(CD678=CD$2,1,0))</f>
        <v>0</v>
      </c>
      <c r="CE1720" s="36" t="n">
        <f aca="false">IF($K678="III_11",IF(CE678=CE$2,1,0),"")</f>
        <v>1</v>
      </c>
      <c r="CF1720" s="36" t="n">
        <f aca="false">IF($K678="III_11",IF(CF678=CF$2,1,0),"")</f>
        <v>0</v>
      </c>
      <c r="CG1720" s="36" t="n">
        <f aca="false">IF($K678="III_11",IF(CG678=CG$2,1,0),"")</f>
        <v>1</v>
      </c>
      <c r="CH1720" s="36" t="n">
        <f aca="false">IF($K678="III_11",IF(CH678=CH$2,1,0),"")</f>
        <v>1</v>
      </c>
      <c r="CI1720" s="36" t="n">
        <f aca="false">IF($K678="III_11",IF(CI678=CI$2,1,0),"")</f>
        <v>0</v>
      </c>
      <c r="CJ1720" s="36" t="n">
        <f aca="false">IF($K678="III_11",IF(CJ678=CJ$2,1,0),"")</f>
        <v>1</v>
      </c>
      <c r="CK1720" s="36" t="n">
        <f aca="false">IF($K678="III_11",IF(CK678=CK$2,1,0),"")</f>
        <v>0</v>
      </c>
      <c r="CL1720" s="36" t="n">
        <f aca="false">IF($K678="III_11",IF(CL678=CL$2,1,0),"")</f>
        <v>0</v>
      </c>
      <c r="CM1720" s="36" t="n">
        <f aca="false">IF($K678="III_11",IF(CM678=CM$2,1,0),"")</f>
        <v>0</v>
      </c>
      <c r="CN1720" s="36" t="n">
        <f aca="false">IF($K678="III_11",IF(CN678=CN$2,1,0),"")</f>
        <v>1</v>
      </c>
    </row>
    <row r="1721" customFormat="false" ht="15.75" hidden="false" customHeight="true" outlineLevel="0" collapsed="false">
      <c r="A1721" s="4" t="str">
        <f aca="false">LEFT(A679,5)</f>
        <v>676</v>
      </c>
      <c r="B1721" s="3" t="str">
        <f aca="false">LEFT(B679,5)</f>
        <v>1</v>
      </c>
      <c r="C1721" s="2" t="n">
        <f aca="false">(IF(K1721="I_9",IF(F1721&gt;18,1,0),0)+IF(K1721="II_10",IF(F1721&gt;26,1,0),0)+IF(K1721="III_11",IF(F1721&gt;33,1,0),0))*B1721</f>
        <v>1</v>
      </c>
      <c r="D1721" s="2" t="str">
        <f aca="false">IF(C1721=1,"Запрошується до ІІ туру","Не бере участь у наступному турі")</f>
        <v>Запрошується до ІІ туру</v>
      </c>
      <c r="E1721" s="37" t="s">
        <v>1740</v>
      </c>
      <c r="F1721" s="38" t="n">
        <f aca="false">SUM(R1721:CN1721)</f>
        <v>42</v>
      </c>
      <c r="G1721" s="2" t="str">
        <f aca="false">G679</f>
        <v>Дяков </v>
      </c>
      <c r="H1721" s="2" t="str">
        <f aca="false">H679</f>
        <v>Юрій</v>
      </c>
      <c r="J1721" s="3" t="n">
        <f aca="false">J679</f>
        <v>10</v>
      </c>
      <c r="K1721" s="3" t="str">
        <f aca="false">K679</f>
        <v>III_11</v>
      </c>
      <c r="M1721" s="2" t="str">
        <f aca="false">M679</f>
        <v>Рівненська</v>
      </c>
      <c r="N1721" s="2" t="str">
        <f aca="false">N679</f>
        <v>Погоджуюсь</v>
      </c>
      <c r="O1721" s="2" t="str">
        <f aca="false">O679</f>
        <v>Підтверджую</v>
      </c>
      <c r="P1721" s="2" t="str">
        <f aca="false">P679</f>
        <v>Так</v>
      </c>
      <c r="Q1721" s="2" t="str">
        <f aca="false">Q679</f>
        <v>Погоджуюсь</v>
      </c>
      <c r="R1721" s="32" t="n">
        <f aca="false">IF(R679=R$2,1,0)</f>
        <v>1</v>
      </c>
      <c r="S1721" s="32" t="n">
        <f aca="false">IF(S679=S$2,1,0)</f>
        <v>1</v>
      </c>
      <c r="T1721" s="32" t="n">
        <f aca="false">IF(T679=T$2,1,0)</f>
        <v>1</v>
      </c>
      <c r="U1721" s="32" t="n">
        <f aca="false">IF(U679=U$2,1,0)</f>
        <v>1</v>
      </c>
      <c r="V1721" s="32" t="n">
        <f aca="false">IF(V679=V$2,1,0)</f>
        <v>1</v>
      </c>
      <c r="W1721" s="32" t="n">
        <f aca="false">IF(W679=W$2,1,0)</f>
        <v>1</v>
      </c>
      <c r="X1721" s="32" t="n">
        <f aca="false">IF(X679=X$2,1,0)</f>
        <v>1</v>
      </c>
      <c r="Y1721" s="32" t="n">
        <f aca="false">IF(Y679=Y$2,1,0)</f>
        <v>1</v>
      </c>
      <c r="Z1721" s="32" t="n">
        <f aca="false">IF(Z679=Z$2,1,0)</f>
        <v>1</v>
      </c>
      <c r="AA1721" s="33" t="n">
        <f aca="false">IF(AA679=AA$2,2,0)</f>
        <v>0</v>
      </c>
      <c r="AB1721" s="33" t="n">
        <f aca="false">0</f>
        <v>0</v>
      </c>
      <c r="AC1721" s="32" t="n">
        <f aca="false">IF(AC679=AC$2,1,0)</f>
        <v>0</v>
      </c>
      <c r="AD1721" s="32" t="n">
        <f aca="false">IF(AD679=AD$2,1,0)</f>
        <v>0</v>
      </c>
      <c r="AE1721" s="32" t="n">
        <f aca="false">IF(AE679=AE$2,1,0)</f>
        <v>0</v>
      </c>
      <c r="AF1721" s="32" t="n">
        <f aca="false">IF(AF679=AF$2,1,0)</f>
        <v>1</v>
      </c>
      <c r="AG1721" s="32" t="n">
        <f aca="false">IF(AG679=AG$2,1,0)</f>
        <v>0</v>
      </c>
      <c r="AH1721" s="32" t="n">
        <f aca="false">IF(AH679=AH$2,1,0)</f>
        <v>0</v>
      </c>
      <c r="AI1721" s="33" t="n">
        <f aca="false">0</f>
        <v>0</v>
      </c>
      <c r="AJ1721" s="33" t="n">
        <f aca="false">0</f>
        <v>0</v>
      </c>
      <c r="AK1721" s="32" t="n">
        <f aca="false">IF(AK679=AK$2,1,0)</f>
        <v>1</v>
      </c>
      <c r="AL1721" s="32" t="n">
        <f aca="false">IF(AL679=AL$2,1,0)</f>
        <v>1</v>
      </c>
      <c r="AM1721" s="32" t="n">
        <f aca="false">IF(AM679=AM$2,1,0)</f>
        <v>0</v>
      </c>
      <c r="AN1721" s="32" t="n">
        <f aca="false">IF(AN679=AN$2,1,0)</f>
        <v>1</v>
      </c>
      <c r="AO1721" s="32" t="n">
        <f aca="false">IF(AO679=AO$2,1,0)</f>
        <v>1</v>
      </c>
      <c r="AP1721" s="32" t="n">
        <f aca="false">IF(AP679=AP$2,1,0)</f>
        <v>1</v>
      </c>
      <c r="AQ1721" s="32" t="n">
        <f aca="false">IF(AQ679=AQ$2,1,0)</f>
        <v>0</v>
      </c>
      <c r="AR1721" s="32" t="n">
        <f aca="false">IF(AR679=AR$2,1,0)</f>
        <v>1</v>
      </c>
      <c r="AS1721" s="32" t="n">
        <f aca="false">IF(AS679=AS$2,1,0)</f>
        <v>1</v>
      </c>
      <c r="AT1721" s="33" t="n">
        <f aca="false">IF(AT679=AT$2,3,0)</f>
        <v>0</v>
      </c>
      <c r="AU1721" s="32" t="n">
        <f aca="false">IF(AU679=AU$2,1,0)</f>
        <v>0</v>
      </c>
      <c r="AV1721" s="32" t="n">
        <f aca="false">IF(AV679=AV$2,1,0)</f>
        <v>1</v>
      </c>
      <c r="AW1721" s="32" t="n">
        <f aca="false">IF(AW679=AW$2,1,0)</f>
        <v>0</v>
      </c>
      <c r="AX1721" s="32" t="n">
        <f aca="false">IF(AX679=AX$2,1,0)</f>
        <v>1</v>
      </c>
      <c r="AY1721" s="32" t="n">
        <f aca="false">IF(AY679=AY$2,1,0)</f>
        <v>1</v>
      </c>
      <c r="AZ1721" s="32" t="n">
        <f aca="false">IF(AZ679=AZ$2,1,0)</f>
        <v>1</v>
      </c>
      <c r="BA1721" s="32" t="n">
        <f aca="false">IF(BA679=BA$2,1,0)</f>
        <v>0</v>
      </c>
      <c r="BB1721" s="32" t="n">
        <f aca="false">IF(BB679=BB$2,1,0)</f>
        <v>0</v>
      </c>
      <c r="BC1721" s="32" t="n">
        <f aca="false">IF(BC679=BC$2,1,0)</f>
        <v>0</v>
      </c>
      <c r="BD1721" s="32" t="n">
        <f aca="false">IF(BD679=BD$2,1,0)</f>
        <v>1</v>
      </c>
      <c r="BE1721" s="32" t="n">
        <f aca="false">IF(BE679=BE$2,1,0)</f>
        <v>0</v>
      </c>
      <c r="BF1721" s="32" t="n">
        <f aca="false">IF(BF679=BF$2,1,0)</f>
        <v>0</v>
      </c>
      <c r="BG1721" s="32" t="n">
        <f aca="false">IF(BG679=BG$2,1,0)</f>
        <v>0</v>
      </c>
      <c r="BH1721" s="32" t="n">
        <f aca="false">IF(BH679=BH$2,1,0)</f>
        <v>1</v>
      </c>
      <c r="BI1721" s="32" t="n">
        <f aca="false">IF(BI679=BI$2,1,0)</f>
        <v>1</v>
      </c>
      <c r="BJ1721" s="32" t="n">
        <f aca="false">IF(BJ679=BJ$2,1,0)</f>
        <v>1</v>
      </c>
      <c r="BK1721" s="32" t="n">
        <f aca="false">IF(BK679=BK$2,1,0)</f>
        <v>1</v>
      </c>
      <c r="BL1721" s="32" t="n">
        <f aca="false">IF(BL679=BL$2,1,0)</f>
        <v>0</v>
      </c>
      <c r="BM1721" s="32" t="n">
        <f aca="false">IF(BM679=BM$2,1,0)</f>
        <v>1</v>
      </c>
      <c r="BN1721" s="32" t="n">
        <f aca="false">IF(BN679=BN$2,1,0)</f>
        <v>1</v>
      </c>
      <c r="BO1721" s="32" t="n">
        <f aca="false">IF(BO679=BO$2,1,0)</f>
        <v>0</v>
      </c>
      <c r="BP1721" s="32" t="n">
        <f aca="false">IF(BP679=BP$2,1,0)</f>
        <v>0</v>
      </c>
      <c r="BQ1721" s="32" t="n">
        <f aca="false">IF(BQ679=BQ$2,1,0)</f>
        <v>1</v>
      </c>
      <c r="BR1721" s="34" t="n">
        <f aca="false">IF($K679="I_9","",IF(BR679=BR$2,1,0))</f>
        <v>0</v>
      </c>
      <c r="BS1721" s="34" t="n">
        <f aca="false">IF($K679="I_9","",IF(BS679=BS$2,1,0))</f>
        <v>1</v>
      </c>
      <c r="BT1721" s="34" t="n">
        <f aca="false">IF($K679="I_9","",IF(BT679=BT$2,1,0))</f>
        <v>1</v>
      </c>
      <c r="BU1721" s="34" t="n">
        <f aca="false">IF($K679="I_9","",IF(BU679=BU$2,1,0))</f>
        <v>1</v>
      </c>
      <c r="BV1721" s="34" t="n">
        <f aca="false">IF($K679="I_9","",IF(BV679=BV$2,1,0))</f>
        <v>1</v>
      </c>
      <c r="BW1721" s="35" t="n">
        <f aca="false">IF($K679="I_9","",IF(BW679=BW$2,1,0))</f>
        <v>1</v>
      </c>
      <c r="BX1721" s="35" t="n">
        <f aca="false">IF($K679="I_9","",IF(BX679=BX$2,2,0))</f>
        <v>2</v>
      </c>
      <c r="BY1721" s="35" t="n">
        <f aca="false">IF($K679="I_9","",IF(BY679=BY$2,3,0))</f>
        <v>0</v>
      </c>
      <c r="BZ1721" s="34" t="n">
        <f aca="false">IF($K679="I_9","",IF(BZ679=BZ$2,1,0))</f>
        <v>1</v>
      </c>
      <c r="CA1721" s="34" t="n">
        <f aca="false">IF($K679="I_9","",IF(CA679=CA$2,1,0))</f>
        <v>1</v>
      </c>
      <c r="CB1721" s="34" t="n">
        <f aca="false">IF($K679="I_9","",IF(CB679=CB$2,1,0))</f>
        <v>1</v>
      </c>
      <c r="CC1721" s="34" t="n">
        <f aca="false">IF($K679="I_9","",IF(CC679=CC$2,1,0))</f>
        <v>1</v>
      </c>
      <c r="CD1721" s="34" t="n">
        <f aca="false">IF($K679="I_9","",IF(CD679=CD$2,1,0))</f>
        <v>1</v>
      </c>
      <c r="CE1721" s="36" t="n">
        <f aca="false">IF($K679="III_11",IF(CE679=CE$2,1,0),"")</f>
        <v>1</v>
      </c>
      <c r="CF1721" s="36" t="n">
        <f aca="false">IF($K679="III_11",IF(CF679=CF$2,1,0),"")</f>
        <v>0</v>
      </c>
      <c r="CG1721" s="36" t="n">
        <f aca="false">IF($K679="III_11",IF(CG679=CG$2,1,0),"")</f>
        <v>0</v>
      </c>
      <c r="CH1721" s="36" t="n">
        <f aca="false">IF($K679="III_11",IF(CH679=CH$2,1,0),"")</f>
        <v>0</v>
      </c>
      <c r="CI1721" s="36" t="n">
        <f aca="false">IF($K679="III_11",IF(CI679=CI$2,1,0),"")</f>
        <v>0</v>
      </c>
      <c r="CJ1721" s="36" t="n">
        <f aca="false">IF($K679="III_11",IF(CJ679=CJ$2,1,0),"")</f>
        <v>0</v>
      </c>
      <c r="CK1721" s="36" t="n">
        <f aca="false">IF($K679="III_11",IF(CK679=CK$2,1,0),"")</f>
        <v>0</v>
      </c>
      <c r="CL1721" s="36" t="n">
        <f aca="false">IF($K679="III_11",IF(CL679=CL$2,1,0),"")</f>
        <v>0</v>
      </c>
      <c r="CM1721" s="36" t="n">
        <f aca="false">IF($K679="III_11",IF(CM679=CM$2,1,0),"")</f>
        <v>0</v>
      </c>
      <c r="CN1721" s="36" t="n">
        <f aca="false">IF($K679="III_11",IF(CN679=CN$2,1,0),"")</f>
        <v>0</v>
      </c>
    </row>
    <row r="1722" customFormat="false" ht="15.75" hidden="false" customHeight="true" outlineLevel="0" collapsed="false">
      <c r="A1722" s="4" t="str">
        <f aca="false">LEFT(A680,5)</f>
        <v>677</v>
      </c>
      <c r="B1722" s="3" t="str">
        <f aca="false">LEFT(B680,5)</f>
        <v>1</v>
      </c>
      <c r="C1722" s="2" t="n">
        <f aca="false">(IF(K1722="I_9",IF(F1722&gt;18,1,0),0)+IF(K1722="II_10",IF(F1722&gt;26,1,0),0)+IF(K1722="III_11",IF(F1722&gt;33,1,0),0))*B1722</f>
        <v>1</v>
      </c>
      <c r="D1722" s="2" t="str">
        <f aca="false">IF(C1722=1,"Запрошується до ІІ туру","Не бере участь у наступному турі")</f>
        <v>Запрошується до ІІ туру</v>
      </c>
      <c r="E1722" s="37" t="s">
        <v>1467</v>
      </c>
      <c r="F1722" s="38" t="n">
        <f aca="false">SUM(R1722:CN1722)</f>
        <v>41</v>
      </c>
      <c r="G1722" s="2" t="str">
        <f aca="false">G680</f>
        <v>Іванов</v>
      </c>
      <c r="H1722" s="2" t="str">
        <f aca="false">H680</f>
        <v>Михайло</v>
      </c>
      <c r="J1722" s="3" t="n">
        <f aca="false">J680</f>
        <v>11</v>
      </c>
      <c r="K1722" s="3" t="str">
        <f aca="false">K680</f>
        <v>III_11</v>
      </c>
      <c r="M1722" s="2" t="str">
        <f aca="false">M680</f>
        <v>Одеська</v>
      </c>
      <c r="N1722" s="2" t="str">
        <f aca="false">N680</f>
        <v>Погоджуюсь</v>
      </c>
      <c r="O1722" s="2" t="str">
        <f aca="false">O680</f>
        <v>Підтверджую</v>
      </c>
      <c r="P1722" s="2" t="str">
        <f aca="false">P680</f>
        <v>Так</v>
      </c>
      <c r="Q1722" s="2" t="str">
        <f aca="false">Q680</f>
        <v>Погоджуюсь</v>
      </c>
      <c r="R1722" s="32" t="n">
        <f aca="false">IF(R680=R$2,1,0)</f>
        <v>1</v>
      </c>
      <c r="S1722" s="32" t="n">
        <f aca="false">IF(S680=S$2,1,0)</f>
        <v>1</v>
      </c>
      <c r="T1722" s="32" t="n">
        <f aca="false">IF(T680=T$2,1,0)</f>
        <v>1</v>
      </c>
      <c r="U1722" s="32" t="n">
        <f aca="false">IF(U680=U$2,1,0)</f>
        <v>1</v>
      </c>
      <c r="V1722" s="32" t="n">
        <f aca="false">IF(V680=V$2,1,0)</f>
        <v>1</v>
      </c>
      <c r="W1722" s="32" t="n">
        <f aca="false">IF(W680=W$2,1,0)</f>
        <v>1</v>
      </c>
      <c r="X1722" s="32" t="n">
        <f aca="false">IF(X680=X$2,1,0)</f>
        <v>1</v>
      </c>
      <c r="Y1722" s="32" t="n">
        <f aca="false">IF(Y680=Y$2,1,0)</f>
        <v>1</v>
      </c>
      <c r="Z1722" s="32" t="n">
        <f aca="false">IF(Z680=Z$2,1,0)</f>
        <v>1</v>
      </c>
      <c r="AA1722" s="33" t="n">
        <f aca="false">IF(AA680=AA$2,2,0)</f>
        <v>0</v>
      </c>
      <c r="AB1722" s="33" t="n">
        <f aca="false">0</f>
        <v>0</v>
      </c>
      <c r="AC1722" s="32" t="n">
        <f aca="false">IF(AC680=AC$2,1,0)</f>
        <v>0</v>
      </c>
      <c r="AD1722" s="32" t="n">
        <f aca="false">IF(AD680=AD$2,1,0)</f>
        <v>0</v>
      </c>
      <c r="AE1722" s="32" t="n">
        <f aca="false">IF(AE680=AE$2,1,0)</f>
        <v>0</v>
      </c>
      <c r="AF1722" s="32" t="n">
        <f aca="false">IF(AF680=AF$2,1,0)</f>
        <v>0</v>
      </c>
      <c r="AG1722" s="32" t="n">
        <f aca="false">IF(AG680=AG$2,1,0)</f>
        <v>0</v>
      </c>
      <c r="AH1722" s="32" t="n">
        <f aca="false">IF(AH680=AH$2,1,0)</f>
        <v>1</v>
      </c>
      <c r="AI1722" s="33" t="n">
        <f aca="false">0</f>
        <v>0</v>
      </c>
      <c r="AJ1722" s="33" t="n">
        <f aca="false">0</f>
        <v>0</v>
      </c>
      <c r="AK1722" s="32" t="n">
        <f aca="false">IF(AK680=AK$2,1,0)</f>
        <v>0</v>
      </c>
      <c r="AL1722" s="32" t="n">
        <f aca="false">IF(AL680=AL$2,1,0)</f>
        <v>0</v>
      </c>
      <c r="AM1722" s="32" t="n">
        <f aca="false">IF(AM680=AM$2,1,0)</f>
        <v>1</v>
      </c>
      <c r="AN1722" s="32" t="n">
        <f aca="false">IF(AN680=AN$2,1,0)</f>
        <v>1</v>
      </c>
      <c r="AO1722" s="32" t="n">
        <f aca="false">IF(AO680=AO$2,1,0)</f>
        <v>1</v>
      </c>
      <c r="AP1722" s="32" t="n">
        <f aca="false">IF(AP680=AP$2,1,0)</f>
        <v>1</v>
      </c>
      <c r="AQ1722" s="32" t="n">
        <f aca="false">IF(AQ680=AQ$2,1,0)</f>
        <v>1</v>
      </c>
      <c r="AR1722" s="32" t="n">
        <f aca="false">IF(AR680=AR$2,1,0)</f>
        <v>1</v>
      </c>
      <c r="AS1722" s="32" t="n">
        <f aca="false">IF(AS680=AS$2,1,0)</f>
        <v>0</v>
      </c>
      <c r="AT1722" s="33" t="n">
        <f aca="false">IF(AT680=AT$2,3,0)</f>
        <v>0</v>
      </c>
      <c r="AU1722" s="32" t="n">
        <f aca="false">IF(AU680=AU$2,1,0)</f>
        <v>0</v>
      </c>
      <c r="AV1722" s="32" t="n">
        <f aca="false">IF(AV680=AV$2,1,0)</f>
        <v>1</v>
      </c>
      <c r="AW1722" s="32" t="n">
        <f aca="false">IF(AW680=AW$2,1,0)</f>
        <v>1</v>
      </c>
      <c r="AX1722" s="32" t="n">
        <f aca="false">IF(AX680=AX$2,1,0)</f>
        <v>1</v>
      </c>
      <c r="AY1722" s="32" t="n">
        <f aca="false">IF(AY680=AY$2,1,0)</f>
        <v>1</v>
      </c>
      <c r="AZ1722" s="32" t="n">
        <f aca="false">IF(AZ680=AZ$2,1,0)</f>
        <v>1</v>
      </c>
      <c r="BA1722" s="32" t="n">
        <f aca="false">IF(BA680=BA$2,1,0)</f>
        <v>1</v>
      </c>
      <c r="BB1722" s="32" t="n">
        <f aca="false">IF(BB680=BB$2,1,0)</f>
        <v>0</v>
      </c>
      <c r="BC1722" s="32" t="n">
        <f aca="false">IF(BC680=BC$2,1,0)</f>
        <v>0</v>
      </c>
      <c r="BD1722" s="32" t="n">
        <f aca="false">IF(BD680=BD$2,1,0)</f>
        <v>0</v>
      </c>
      <c r="BE1722" s="32" t="n">
        <f aca="false">IF(BE680=BE$2,1,0)</f>
        <v>0</v>
      </c>
      <c r="BF1722" s="32" t="n">
        <f aca="false">IF(BF680=BF$2,1,0)</f>
        <v>0</v>
      </c>
      <c r="BG1722" s="32" t="n">
        <f aca="false">IF(BG680=BG$2,1,0)</f>
        <v>1</v>
      </c>
      <c r="BH1722" s="32" t="n">
        <f aca="false">IF(BH680=BH$2,1,0)</f>
        <v>1</v>
      </c>
      <c r="BI1722" s="32" t="n">
        <f aca="false">IF(BI680=BI$2,1,0)</f>
        <v>0</v>
      </c>
      <c r="BJ1722" s="32" t="n">
        <f aca="false">IF(BJ680=BJ$2,1,0)</f>
        <v>1</v>
      </c>
      <c r="BK1722" s="32" t="n">
        <f aca="false">IF(BK680=BK$2,1,0)</f>
        <v>1</v>
      </c>
      <c r="BL1722" s="32" t="n">
        <f aca="false">IF(BL680=BL$2,1,0)</f>
        <v>1</v>
      </c>
      <c r="BM1722" s="32" t="n">
        <f aca="false">IF(BM680=BM$2,1,0)</f>
        <v>0</v>
      </c>
      <c r="BN1722" s="32" t="n">
        <f aca="false">IF(BN680=BN$2,1,0)</f>
        <v>1</v>
      </c>
      <c r="BO1722" s="32" t="n">
        <f aca="false">IF(BO680=BO$2,1,0)</f>
        <v>1</v>
      </c>
      <c r="BP1722" s="32" t="n">
        <f aca="false">IF(BP680=BP$2,1,0)</f>
        <v>0</v>
      </c>
      <c r="BQ1722" s="32" t="n">
        <f aca="false">IF(BQ680=BQ$2,1,0)</f>
        <v>1</v>
      </c>
      <c r="BR1722" s="34" t="n">
        <f aca="false">IF($K680="I_9","",IF(BR680=BR$2,1,0))</f>
        <v>1</v>
      </c>
      <c r="BS1722" s="34" t="n">
        <f aca="false">IF($K680="I_9","",IF(BS680=BS$2,1,0))</f>
        <v>0</v>
      </c>
      <c r="BT1722" s="34" t="n">
        <f aca="false">IF($K680="I_9","",IF(BT680=BT$2,1,0))</f>
        <v>1</v>
      </c>
      <c r="BU1722" s="34" t="n">
        <f aca="false">IF($K680="I_9","",IF(BU680=BU$2,1,0))</f>
        <v>1</v>
      </c>
      <c r="BV1722" s="34" t="n">
        <f aca="false">IF($K680="I_9","",IF(BV680=BV$2,1,0))</f>
        <v>0</v>
      </c>
      <c r="BW1722" s="35" t="n">
        <f aca="false">IF($K680="I_9","",IF(BW680=BW$2,1,0))</f>
        <v>0</v>
      </c>
      <c r="BX1722" s="35" t="n">
        <f aca="false">IF($K680="I_9","",IF(BX680=BX$2,2,0))</f>
        <v>0</v>
      </c>
      <c r="BY1722" s="35" t="n">
        <f aca="false">IF($K680="I_9","",IF(BY680=BY$2,3,0))</f>
        <v>0</v>
      </c>
      <c r="BZ1722" s="34" t="n">
        <f aca="false">IF($K680="I_9","",IF(BZ680=BZ$2,1,0))</f>
        <v>1</v>
      </c>
      <c r="CA1722" s="34" t="n">
        <f aca="false">IF($K680="I_9","",IF(CA680=CA$2,1,0))</f>
        <v>0</v>
      </c>
      <c r="CB1722" s="34" t="n">
        <f aca="false">IF($K680="I_9","",IF(CB680=CB$2,1,0))</f>
        <v>0</v>
      </c>
      <c r="CC1722" s="34" t="n">
        <f aca="false">IF($K680="I_9","",IF(CC680=CC$2,1,0))</f>
        <v>0</v>
      </c>
      <c r="CD1722" s="34" t="n">
        <f aca="false">IF($K680="I_9","",IF(CD680=CD$2,1,0))</f>
        <v>1</v>
      </c>
      <c r="CE1722" s="36" t="n">
        <f aca="false">IF($K680="III_11",IF(CE680=CE$2,1,0),"")</f>
        <v>1</v>
      </c>
      <c r="CF1722" s="36" t="n">
        <f aca="false">IF($K680="III_11",IF(CF680=CF$2,1,0),"")</f>
        <v>1</v>
      </c>
      <c r="CG1722" s="36" t="n">
        <f aca="false">IF($K680="III_11",IF(CG680=CG$2,1,0),"")</f>
        <v>0</v>
      </c>
      <c r="CH1722" s="36" t="n">
        <f aca="false">IF($K680="III_11",IF(CH680=CH$2,1,0),"")</f>
        <v>0</v>
      </c>
      <c r="CI1722" s="36" t="n">
        <f aca="false">IF($K680="III_11",IF(CI680=CI$2,1,0),"")</f>
        <v>1</v>
      </c>
      <c r="CJ1722" s="36" t="n">
        <f aca="false">IF($K680="III_11",IF(CJ680=CJ$2,1,0),"")</f>
        <v>0</v>
      </c>
      <c r="CK1722" s="36" t="n">
        <f aca="false">IF($K680="III_11",IF(CK680=CK$2,1,0),"")</f>
        <v>0</v>
      </c>
      <c r="CL1722" s="36" t="n">
        <f aca="false">IF($K680="III_11",IF(CL680=CL$2,1,0),"")</f>
        <v>1</v>
      </c>
      <c r="CM1722" s="36" t="n">
        <f aca="false">IF($K680="III_11",IF(CM680=CM$2,1,0),"")</f>
        <v>1</v>
      </c>
      <c r="CN1722" s="36" t="n">
        <f aca="false">IF($K680="III_11",IF(CN680=CN$2,1,0),"")</f>
        <v>1</v>
      </c>
    </row>
    <row r="1723" customFormat="false" ht="15.75" hidden="false" customHeight="true" outlineLevel="0" collapsed="false">
      <c r="A1723" s="4" t="str">
        <f aca="false">LEFT(A681,5)</f>
        <v>678</v>
      </c>
      <c r="B1723" s="3" t="str">
        <f aca="false">LEFT(B681,5)</f>
        <v>1</v>
      </c>
      <c r="C1723" s="2" t="n">
        <f aca="false">(IF(K1723="I_9",IF(F1723&gt;18,1,0),0)+IF(K1723="II_10",IF(F1723&gt;26,1,0),0)+IF(K1723="III_11",IF(F1723&gt;33,1,0),0))*B1723</f>
        <v>1</v>
      </c>
      <c r="D1723" s="2" t="str">
        <f aca="false">IF(C1723=1,"Запрошується до ІІ туру","Не бере участь у наступному турі")</f>
        <v>Запрошується до ІІ туру</v>
      </c>
      <c r="E1723" s="37" t="s">
        <v>1743</v>
      </c>
      <c r="F1723" s="38" t="n">
        <f aca="false">SUM(R1723:CN1723)</f>
        <v>60</v>
      </c>
      <c r="G1723" s="2" t="str">
        <f aca="false">G681</f>
        <v>Соловйова </v>
      </c>
      <c r="H1723" s="2" t="str">
        <f aca="false">H681</f>
        <v>Анастасія</v>
      </c>
      <c r="J1723" s="3" t="n">
        <f aca="false">J681</f>
        <v>11</v>
      </c>
      <c r="K1723" s="3" t="str">
        <f aca="false">K681</f>
        <v>III_11</v>
      </c>
      <c r="M1723" s="2" t="str">
        <f aca="false">M681</f>
        <v>Харківська</v>
      </c>
      <c r="N1723" s="2" t="str">
        <f aca="false">N681</f>
        <v>Погоджуюсь</v>
      </c>
      <c r="O1723" s="2" t="str">
        <f aca="false">O681</f>
        <v>Підтверджую</v>
      </c>
      <c r="P1723" s="2" t="str">
        <f aca="false">P681</f>
        <v>Так</v>
      </c>
      <c r="Q1723" s="2" t="str">
        <f aca="false">Q681</f>
        <v>Погоджуюсь</v>
      </c>
      <c r="R1723" s="32" t="n">
        <f aca="false">IF(R681=R$2,1,0)</f>
        <v>1</v>
      </c>
      <c r="S1723" s="32" t="n">
        <f aca="false">IF(S681=S$2,1,0)</f>
        <v>1</v>
      </c>
      <c r="T1723" s="32" t="n">
        <f aca="false">IF(T681=T$2,1,0)</f>
        <v>1</v>
      </c>
      <c r="U1723" s="32" t="n">
        <f aca="false">IF(U681=U$2,1,0)</f>
        <v>1</v>
      </c>
      <c r="V1723" s="32" t="n">
        <f aca="false">IF(V681=V$2,1,0)</f>
        <v>1</v>
      </c>
      <c r="W1723" s="32" t="n">
        <f aca="false">IF(W681=W$2,1,0)</f>
        <v>1</v>
      </c>
      <c r="X1723" s="32" t="n">
        <f aca="false">IF(X681=X$2,1,0)</f>
        <v>1</v>
      </c>
      <c r="Y1723" s="32" t="n">
        <f aca="false">IF(Y681=Y$2,1,0)</f>
        <v>1</v>
      </c>
      <c r="Z1723" s="32" t="n">
        <f aca="false">IF(Z681=Z$2,1,0)</f>
        <v>1</v>
      </c>
      <c r="AA1723" s="33" t="n">
        <f aca="false">IF(AA681=AA$2,2,0)</f>
        <v>2</v>
      </c>
      <c r="AB1723" s="33" t="n">
        <f aca="false">0</f>
        <v>0</v>
      </c>
      <c r="AC1723" s="32" t="n">
        <f aca="false">IF(AC681=AC$2,1,0)</f>
        <v>1</v>
      </c>
      <c r="AD1723" s="32" t="n">
        <f aca="false">IF(AD681=AD$2,1,0)</f>
        <v>1</v>
      </c>
      <c r="AE1723" s="32" t="n">
        <f aca="false">IF(AE681=AE$2,1,0)</f>
        <v>1</v>
      </c>
      <c r="AF1723" s="32" t="n">
        <f aca="false">IF(AF681=AF$2,1,0)</f>
        <v>1</v>
      </c>
      <c r="AG1723" s="32" t="n">
        <f aca="false">IF(AG681=AG$2,1,0)</f>
        <v>1</v>
      </c>
      <c r="AH1723" s="32" t="n">
        <f aca="false">IF(AH681=AH$2,1,0)</f>
        <v>0</v>
      </c>
      <c r="AI1723" s="33" t="n">
        <f aca="false">0</f>
        <v>0</v>
      </c>
      <c r="AJ1723" s="33" t="n">
        <f aca="false">0</f>
        <v>0</v>
      </c>
      <c r="AK1723" s="32" t="n">
        <f aca="false">IF(AK681=AK$2,1,0)</f>
        <v>1</v>
      </c>
      <c r="AL1723" s="32" t="n">
        <f aca="false">IF(AL681=AL$2,1,0)</f>
        <v>1</v>
      </c>
      <c r="AM1723" s="32" t="n">
        <f aca="false">IF(AM681=AM$2,1,0)</f>
        <v>1</v>
      </c>
      <c r="AN1723" s="32" t="n">
        <f aca="false">IF(AN681=AN$2,1,0)</f>
        <v>1</v>
      </c>
      <c r="AO1723" s="32" t="n">
        <f aca="false">IF(AO681=AO$2,1,0)</f>
        <v>1</v>
      </c>
      <c r="AP1723" s="32" t="n">
        <f aca="false">IF(AP681=AP$2,1,0)</f>
        <v>1</v>
      </c>
      <c r="AQ1723" s="32" t="n">
        <f aca="false">IF(AQ681=AQ$2,1,0)</f>
        <v>1</v>
      </c>
      <c r="AR1723" s="32" t="n">
        <f aca="false">IF(AR681=AR$2,1,0)</f>
        <v>1</v>
      </c>
      <c r="AS1723" s="32" t="n">
        <f aca="false">IF(AS681=AS$2,1,0)</f>
        <v>1</v>
      </c>
      <c r="AT1723" s="33" t="n">
        <f aca="false">IF(AT681=AT$2,3,0)</f>
        <v>0</v>
      </c>
      <c r="AU1723" s="32" t="n">
        <f aca="false">IF(AU681=AU$2,1,0)</f>
        <v>1</v>
      </c>
      <c r="AV1723" s="32" t="n">
        <f aca="false">IF(AV681=AV$2,1,0)</f>
        <v>0</v>
      </c>
      <c r="AW1723" s="32" t="n">
        <f aca="false">IF(AW681=AW$2,1,0)</f>
        <v>0</v>
      </c>
      <c r="AX1723" s="32" t="n">
        <f aca="false">IF(AX681=AX$2,1,0)</f>
        <v>1</v>
      </c>
      <c r="AY1723" s="32" t="n">
        <f aca="false">IF(AY681=AY$2,1,0)</f>
        <v>1</v>
      </c>
      <c r="AZ1723" s="32" t="n">
        <f aca="false">IF(AZ681=AZ$2,1,0)</f>
        <v>1</v>
      </c>
      <c r="BA1723" s="32" t="n">
        <f aca="false">IF(BA681=BA$2,1,0)</f>
        <v>1</v>
      </c>
      <c r="BB1723" s="32" t="n">
        <f aca="false">IF(BB681=BB$2,1,0)</f>
        <v>0</v>
      </c>
      <c r="BC1723" s="32" t="n">
        <f aca="false">IF(BC681=BC$2,1,0)</f>
        <v>0</v>
      </c>
      <c r="BD1723" s="32" t="n">
        <f aca="false">IF(BD681=BD$2,1,0)</f>
        <v>1</v>
      </c>
      <c r="BE1723" s="32" t="n">
        <f aca="false">IF(BE681=BE$2,1,0)</f>
        <v>1</v>
      </c>
      <c r="BF1723" s="32" t="n">
        <f aca="false">IF(BF681=BF$2,1,0)</f>
        <v>1</v>
      </c>
      <c r="BG1723" s="32" t="n">
        <f aca="false">IF(BG681=BG$2,1,0)</f>
        <v>0</v>
      </c>
      <c r="BH1723" s="32" t="n">
        <f aca="false">IF(BH681=BH$2,1,0)</f>
        <v>1</v>
      </c>
      <c r="BI1723" s="32" t="n">
        <f aca="false">IF(BI681=BI$2,1,0)</f>
        <v>0</v>
      </c>
      <c r="BJ1723" s="32" t="n">
        <f aca="false">IF(BJ681=BJ$2,1,0)</f>
        <v>1</v>
      </c>
      <c r="BK1723" s="32" t="n">
        <f aca="false">IF(BK681=BK$2,1,0)</f>
        <v>1</v>
      </c>
      <c r="BL1723" s="32" t="n">
        <f aca="false">IF(BL681=BL$2,1,0)</f>
        <v>1</v>
      </c>
      <c r="BM1723" s="32" t="n">
        <f aca="false">IF(BM681=BM$2,1,0)</f>
        <v>1</v>
      </c>
      <c r="BN1723" s="32" t="n">
        <f aca="false">IF(BN681=BN$2,1,0)</f>
        <v>1</v>
      </c>
      <c r="BO1723" s="32" t="n">
        <f aca="false">IF(BO681=BO$2,1,0)</f>
        <v>1</v>
      </c>
      <c r="BP1723" s="32" t="n">
        <f aca="false">IF(BP681=BP$2,1,0)</f>
        <v>1</v>
      </c>
      <c r="BQ1723" s="32" t="n">
        <f aca="false">IF(BQ681=BQ$2,1,0)</f>
        <v>1</v>
      </c>
      <c r="BR1723" s="34" t="n">
        <f aca="false">IF($K681="I_9","",IF(BR681=BR$2,1,0))</f>
        <v>1</v>
      </c>
      <c r="BS1723" s="34" t="n">
        <f aca="false">IF($K681="I_9","",IF(BS681=BS$2,1,0))</f>
        <v>1</v>
      </c>
      <c r="BT1723" s="34" t="n">
        <f aca="false">IF($K681="I_9","",IF(BT681=BT$2,1,0))</f>
        <v>1</v>
      </c>
      <c r="BU1723" s="34" t="n">
        <f aca="false">IF($K681="I_9","",IF(BU681=BU$2,1,0))</f>
        <v>1</v>
      </c>
      <c r="BV1723" s="34" t="n">
        <f aca="false">IF($K681="I_9","",IF(BV681=BV$2,1,0))</f>
        <v>1</v>
      </c>
      <c r="BW1723" s="35" t="n">
        <f aca="false">IF($K681="I_9","",IF(BW681=BW$2,1,0))</f>
        <v>1</v>
      </c>
      <c r="BX1723" s="35" t="n">
        <f aca="false">IF($K681="I_9","",IF(BX681=BX$2,2,0))</f>
        <v>2</v>
      </c>
      <c r="BY1723" s="35" t="n">
        <f aca="false">IF($K681="I_9","",IF(BY681=BY$2,3,0))</f>
        <v>0</v>
      </c>
      <c r="BZ1723" s="34" t="n">
        <f aca="false">IF($K681="I_9","",IF(BZ681=BZ$2,1,0))</f>
        <v>1</v>
      </c>
      <c r="CA1723" s="34" t="n">
        <f aca="false">IF($K681="I_9","",IF(CA681=CA$2,1,0))</f>
        <v>1</v>
      </c>
      <c r="CB1723" s="34" t="n">
        <f aca="false">IF($K681="I_9","",IF(CB681=CB$2,1,0))</f>
        <v>0</v>
      </c>
      <c r="CC1723" s="34" t="n">
        <f aca="false">IF($K681="I_9","",IF(CC681=CC$2,1,0))</f>
        <v>1</v>
      </c>
      <c r="CD1723" s="34" t="n">
        <f aca="false">IF($K681="I_9","",IF(CD681=CD$2,1,0))</f>
        <v>0</v>
      </c>
      <c r="CE1723" s="36" t="n">
        <f aca="false">IF($K681="III_11",IF(CE681=CE$2,1,0),"")</f>
        <v>1</v>
      </c>
      <c r="CF1723" s="36" t="n">
        <f aca="false">IF($K681="III_11",IF(CF681=CF$2,1,0),"")</f>
        <v>1</v>
      </c>
      <c r="CG1723" s="36" t="n">
        <f aca="false">IF($K681="III_11",IF(CG681=CG$2,1,0),"")</f>
        <v>1</v>
      </c>
      <c r="CH1723" s="36" t="n">
        <f aca="false">IF($K681="III_11",IF(CH681=CH$2,1,0),"")</f>
        <v>1</v>
      </c>
      <c r="CI1723" s="36" t="n">
        <f aca="false">IF($K681="III_11",IF(CI681=CI$2,1,0),"")</f>
        <v>0</v>
      </c>
      <c r="CJ1723" s="36" t="n">
        <f aca="false">IF($K681="III_11",IF(CJ681=CJ$2,1,0),"")</f>
        <v>0</v>
      </c>
      <c r="CK1723" s="36" t="n">
        <f aca="false">IF($K681="III_11",IF(CK681=CK$2,1,0),"")</f>
        <v>0</v>
      </c>
      <c r="CL1723" s="36" t="n">
        <f aca="false">IF($K681="III_11",IF(CL681=CL$2,1,0),"")</f>
        <v>1</v>
      </c>
      <c r="CM1723" s="36" t="n">
        <f aca="false">IF($K681="III_11",IF(CM681=CM$2,1,0),"")</f>
        <v>1</v>
      </c>
      <c r="CN1723" s="36" t="n">
        <f aca="false">IF($K681="III_11",IF(CN681=CN$2,1,0),"")</f>
        <v>1</v>
      </c>
    </row>
    <row r="1724" customFormat="false" ht="15.75" hidden="false" customHeight="true" outlineLevel="0" collapsed="false">
      <c r="A1724" s="4" t="str">
        <f aca="false">LEFT(A682,5)</f>
        <v>679</v>
      </c>
      <c r="B1724" s="3" t="str">
        <f aca="false">LEFT(B682,5)</f>
        <v>1</v>
      </c>
      <c r="C1724" s="2" t="n">
        <f aca="false">(IF(K1724="I_9",IF(F1724&gt;18,1,0),0)+IF(K1724="II_10",IF(F1724&gt;26,1,0),0)+IF(K1724="III_11",IF(F1724&gt;33,1,0),0))*B1724</f>
        <v>0</v>
      </c>
      <c r="D1724" s="2" t="str">
        <f aca="false">IF(C1724=1,"Запрошується до ІІ туру","Не бере участь у наступному турі")</f>
        <v>Не бере участь у наступному турі</v>
      </c>
      <c r="E1724" s="37" t="s">
        <v>1745</v>
      </c>
      <c r="F1724" s="38" t="n">
        <f aca="false">SUM(R1724:CN1724)</f>
        <v>26</v>
      </c>
      <c r="G1724" s="2" t="str">
        <f aca="false">G682</f>
        <v>Берегова</v>
      </c>
      <c r="H1724" s="2" t="str">
        <f aca="false">H682</f>
        <v>Наталія</v>
      </c>
      <c r="J1724" s="3" t="n">
        <f aca="false">J682</f>
        <v>11</v>
      </c>
      <c r="K1724" s="3" t="str">
        <f aca="false">K682</f>
        <v>III_11</v>
      </c>
      <c r="M1724" s="2" t="str">
        <f aca="false">M682</f>
        <v>Черкаська</v>
      </c>
      <c r="N1724" s="2" t="str">
        <f aca="false">N682</f>
        <v>Погоджуюсь</v>
      </c>
      <c r="O1724" s="2" t="str">
        <f aca="false">O682</f>
        <v>Підтверджую</v>
      </c>
      <c r="P1724" s="2" t="str">
        <f aca="false">P682</f>
        <v>Так</v>
      </c>
      <c r="Q1724" s="2" t="str">
        <f aca="false">Q682</f>
        <v>Погоджуюсь</v>
      </c>
      <c r="R1724" s="32" t="n">
        <f aca="false">IF(R682=R$2,1,0)</f>
        <v>0</v>
      </c>
      <c r="S1724" s="32" t="n">
        <f aca="false">IF(S682=S$2,1,0)</f>
        <v>0</v>
      </c>
      <c r="T1724" s="32" t="n">
        <f aca="false">IF(T682=T$2,1,0)</f>
        <v>0</v>
      </c>
      <c r="U1724" s="32" t="n">
        <f aca="false">IF(U682=U$2,1,0)</f>
        <v>0</v>
      </c>
      <c r="V1724" s="32" t="n">
        <f aca="false">IF(V682=V$2,1,0)</f>
        <v>0</v>
      </c>
      <c r="W1724" s="32" t="n">
        <f aca="false">IF(W682=W$2,1,0)</f>
        <v>0</v>
      </c>
      <c r="X1724" s="32" t="n">
        <f aca="false">IF(X682=X$2,1,0)</f>
        <v>0</v>
      </c>
      <c r="Y1724" s="32" t="n">
        <f aca="false">IF(Y682=Y$2,1,0)</f>
        <v>0</v>
      </c>
      <c r="Z1724" s="32" t="n">
        <f aca="false">IF(Z682=Z$2,1,0)</f>
        <v>0</v>
      </c>
      <c r="AA1724" s="33" t="n">
        <f aca="false">IF(AA682=AA$2,2,0)</f>
        <v>0</v>
      </c>
      <c r="AB1724" s="33" t="n">
        <f aca="false">0</f>
        <v>0</v>
      </c>
      <c r="AC1724" s="32" t="n">
        <f aca="false">IF(AC682=AC$2,1,0)</f>
        <v>1</v>
      </c>
      <c r="AD1724" s="32" t="n">
        <f aca="false">IF(AD682=AD$2,1,0)</f>
        <v>1</v>
      </c>
      <c r="AE1724" s="32" t="n">
        <f aca="false">IF(AE682=AE$2,1,0)</f>
        <v>0</v>
      </c>
      <c r="AF1724" s="32" t="n">
        <f aca="false">IF(AF682=AF$2,1,0)</f>
        <v>1</v>
      </c>
      <c r="AG1724" s="32" t="n">
        <f aca="false">IF(AG682=AG$2,1,0)</f>
        <v>0</v>
      </c>
      <c r="AH1724" s="32" t="n">
        <f aca="false">IF(AH682=AH$2,1,0)</f>
        <v>0</v>
      </c>
      <c r="AI1724" s="33" t="n">
        <f aca="false">0</f>
        <v>0</v>
      </c>
      <c r="AJ1724" s="33" t="n">
        <f aca="false">0</f>
        <v>0</v>
      </c>
      <c r="AK1724" s="32" t="n">
        <f aca="false">IF(AK682=AK$2,1,0)</f>
        <v>1</v>
      </c>
      <c r="AL1724" s="32" t="n">
        <f aca="false">IF(AL682=AL$2,1,0)</f>
        <v>1</v>
      </c>
      <c r="AM1724" s="32" t="n">
        <f aca="false">IF(AM682=AM$2,1,0)</f>
        <v>0</v>
      </c>
      <c r="AN1724" s="32" t="n">
        <f aca="false">IF(AN682=AN$2,1,0)</f>
        <v>1</v>
      </c>
      <c r="AO1724" s="32" t="n">
        <f aca="false">IF(AO682=AO$2,1,0)</f>
        <v>1</v>
      </c>
      <c r="AP1724" s="32" t="n">
        <f aca="false">IF(AP682=AP$2,1,0)</f>
        <v>1</v>
      </c>
      <c r="AQ1724" s="32" t="n">
        <f aca="false">IF(AQ682=AQ$2,1,0)</f>
        <v>1</v>
      </c>
      <c r="AR1724" s="32" t="n">
        <f aca="false">IF(AR682=AR$2,1,0)</f>
        <v>1</v>
      </c>
      <c r="AS1724" s="32" t="n">
        <f aca="false">IF(AS682=AS$2,1,0)</f>
        <v>0</v>
      </c>
      <c r="AT1724" s="33" t="n">
        <f aca="false">IF(AT682=AT$2,3,0)</f>
        <v>0</v>
      </c>
      <c r="AU1724" s="32" t="n">
        <f aca="false">IF(AU682=AU$2,1,0)</f>
        <v>1</v>
      </c>
      <c r="AV1724" s="32" t="n">
        <f aca="false">IF(AV682=AV$2,1,0)</f>
        <v>0</v>
      </c>
      <c r="AW1724" s="32" t="n">
        <f aca="false">IF(AW682=AW$2,1,0)</f>
        <v>0</v>
      </c>
      <c r="AX1724" s="32" t="n">
        <f aca="false">IF(AX682=AX$2,1,0)</f>
        <v>1</v>
      </c>
      <c r="AY1724" s="32" t="n">
        <f aca="false">IF(AY682=AY$2,1,0)</f>
        <v>1</v>
      </c>
      <c r="AZ1724" s="32" t="n">
        <f aca="false">IF(AZ682=AZ$2,1,0)</f>
        <v>1</v>
      </c>
      <c r="BA1724" s="32" t="n">
        <f aca="false">IF(BA682=BA$2,1,0)</f>
        <v>0</v>
      </c>
      <c r="BB1724" s="32" t="n">
        <f aca="false">IF(BB682=BB$2,1,0)</f>
        <v>0</v>
      </c>
      <c r="BC1724" s="32" t="n">
        <f aca="false">IF(BC682=BC$2,1,0)</f>
        <v>0</v>
      </c>
      <c r="BD1724" s="32" t="n">
        <f aca="false">IF(BD682=BD$2,1,0)</f>
        <v>0</v>
      </c>
      <c r="BE1724" s="32" t="n">
        <f aca="false">IF(BE682=BE$2,1,0)</f>
        <v>0</v>
      </c>
      <c r="BF1724" s="32" t="n">
        <f aca="false">IF(BF682=BF$2,1,0)</f>
        <v>0</v>
      </c>
      <c r="BG1724" s="32" t="n">
        <f aca="false">IF(BG682=BG$2,1,0)</f>
        <v>0</v>
      </c>
      <c r="BH1724" s="32" t="n">
        <f aca="false">IF(BH682=BH$2,1,0)</f>
        <v>1</v>
      </c>
      <c r="BI1724" s="32" t="n">
        <f aca="false">IF(BI682=BI$2,1,0)</f>
        <v>0</v>
      </c>
      <c r="BJ1724" s="32" t="n">
        <f aca="false">IF(BJ682=BJ$2,1,0)</f>
        <v>1</v>
      </c>
      <c r="BK1724" s="32" t="n">
        <f aca="false">IF(BK682=BK$2,1,0)</f>
        <v>1</v>
      </c>
      <c r="BL1724" s="32" t="n">
        <f aca="false">IF(BL682=BL$2,1,0)</f>
        <v>0</v>
      </c>
      <c r="BM1724" s="32" t="n">
        <f aca="false">IF(BM682=BM$2,1,0)</f>
        <v>1</v>
      </c>
      <c r="BN1724" s="32" t="n">
        <f aca="false">IF(BN682=BN$2,1,0)</f>
        <v>0</v>
      </c>
      <c r="BO1724" s="32" t="n">
        <f aca="false">IF(BO682=BO$2,1,0)</f>
        <v>1</v>
      </c>
      <c r="BP1724" s="32" t="n">
        <f aca="false">IF(BP682=BP$2,1,0)</f>
        <v>0</v>
      </c>
      <c r="BQ1724" s="32" t="n">
        <f aca="false">IF(BQ682=BQ$2,1,0)</f>
        <v>1</v>
      </c>
      <c r="BR1724" s="34" t="n">
        <f aca="false">IF($K682="I_9","",IF(BR682=BR$2,1,0))</f>
        <v>0</v>
      </c>
      <c r="BS1724" s="34" t="n">
        <f aca="false">IF($K682="I_9","",IF(BS682=BS$2,1,0))</f>
        <v>0</v>
      </c>
      <c r="BT1724" s="34" t="n">
        <f aca="false">IF($K682="I_9","",IF(BT682=BT$2,1,0))</f>
        <v>0</v>
      </c>
      <c r="BU1724" s="34" t="n">
        <f aca="false">IF($K682="I_9","",IF(BU682=BU$2,1,0))</f>
        <v>0</v>
      </c>
      <c r="BV1724" s="34" t="n">
        <f aca="false">IF($K682="I_9","",IF(BV682=BV$2,1,0))</f>
        <v>0</v>
      </c>
      <c r="BW1724" s="35" t="n">
        <f aca="false">IF($K682="I_9","",IF(BW682=BW$2,1,0))</f>
        <v>0</v>
      </c>
      <c r="BX1724" s="35" t="n">
        <f aca="false">IF($K682="I_9","",IF(BX682=BX$2,2,0))</f>
        <v>0</v>
      </c>
      <c r="BY1724" s="35" t="n">
        <f aca="false">IF($K682="I_9","",IF(BY682=BY$2,3,0))</f>
        <v>0</v>
      </c>
      <c r="BZ1724" s="34" t="n">
        <f aca="false">IF($K682="I_9","",IF(BZ682=BZ$2,1,0))</f>
        <v>0</v>
      </c>
      <c r="CA1724" s="34" t="n">
        <f aca="false">IF($K682="I_9","",IF(CA682=CA$2,1,0))</f>
        <v>0</v>
      </c>
      <c r="CB1724" s="34" t="n">
        <f aca="false">IF($K682="I_9","",IF(CB682=CB$2,1,0))</f>
        <v>1</v>
      </c>
      <c r="CC1724" s="34" t="n">
        <f aca="false">IF($K682="I_9","",IF(CC682=CC$2,1,0))</f>
        <v>0</v>
      </c>
      <c r="CD1724" s="34" t="n">
        <f aca="false">IF($K682="I_9","",IF(CD682=CD$2,1,0))</f>
        <v>1</v>
      </c>
      <c r="CE1724" s="36" t="n">
        <f aca="false">IF($K682="III_11",IF(CE682=CE$2,1,0),"")</f>
        <v>0</v>
      </c>
      <c r="CF1724" s="36" t="n">
        <f aca="false">IF($K682="III_11",IF(CF682=CF$2,1,0),"")</f>
        <v>0</v>
      </c>
      <c r="CG1724" s="36" t="n">
        <f aca="false">IF($K682="III_11",IF(CG682=CG$2,1,0),"")</f>
        <v>0</v>
      </c>
      <c r="CH1724" s="36" t="n">
        <f aca="false">IF($K682="III_11",IF(CH682=CH$2,1,0),"")</f>
        <v>0</v>
      </c>
      <c r="CI1724" s="36" t="n">
        <f aca="false">IF($K682="III_11",IF(CI682=CI$2,1,0),"")</f>
        <v>1</v>
      </c>
      <c r="CJ1724" s="36" t="n">
        <f aca="false">IF($K682="III_11",IF(CJ682=CJ$2,1,0),"")</f>
        <v>0</v>
      </c>
      <c r="CK1724" s="36" t="n">
        <f aca="false">IF($K682="III_11",IF(CK682=CK$2,1,0),"")</f>
        <v>0</v>
      </c>
      <c r="CL1724" s="36" t="n">
        <f aca="false">IF($K682="III_11",IF(CL682=CL$2,1,0),"")</f>
        <v>1</v>
      </c>
      <c r="CM1724" s="36" t="n">
        <f aca="false">IF($K682="III_11",IF(CM682=CM$2,1,0),"")</f>
        <v>1</v>
      </c>
      <c r="CN1724" s="36" t="n">
        <f aca="false">IF($K682="III_11",IF(CN682=CN$2,1,0),"")</f>
        <v>1</v>
      </c>
    </row>
    <row r="1725" customFormat="false" ht="15.75" hidden="false" customHeight="true" outlineLevel="0" collapsed="false">
      <c r="A1725" s="4" t="str">
        <f aca="false">LEFT(A683,5)</f>
        <v>680</v>
      </c>
      <c r="B1725" s="3" t="str">
        <f aca="false">LEFT(B683,5)</f>
        <v>1</v>
      </c>
      <c r="C1725" s="2" t="n">
        <f aca="false">(IF(K1725="I_9",IF(F1725&gt;18,1,0),0)+IF(K1725="II_10",IF(F1725&gt;26,1,0),0)+IF(K1725="III_11",IF(F1725&gt;33,1,0),0))*B1725</f>
        <v>1</v>
      </c>
      <c r="D1725" s="2" t="str">
        <f aca="false">IF(C1725=1,"Запрошується до ІІ туру","Не бере участь у наступному турі")</f>
        <v>Запрошується до ІІ туру</v>
      </c>
      <c r="E1725" s="37" t="s">
        <v>1748</v>
      </c>
      <c r="F1725" s="38" t="n">
        <f aca="false">SUM(R1725:CN1725)</f>
        <v>53</v>
      </c>
      <c r="G1725" s="2" t="str">
        <f aca="false">G683</f>
        <v>Будалак</v>
      </c>
      <c r="H1725" s="2" t="str">
        <f aca="false">H683</f>
        <v>Ростислав</v>
      </c>
      <c r="J1725" s="3" t="n">
        <f aca="false">J683</f>
        <v>10</v>
      </c>
      <c r="K1725" s="3" t="str">
        <f aca="false">K683</f>
        <v>II_10</v>
      </c>
      <c r="M1725" s="2" t="str">
        <f aca="false">M683</f>
        <v>Харківська</v>
      </c>
      <c r="N1725" s="2" t="str">
        <f aca="false">N683</f>
        <v>Погоджуюсь</v>
      </c>
      <c r="O1725" s="2" t="str">
        <f aca="false">O683</f>
        <v>Підтверджую</v>
      </c>
      <c r="P1725" s="2" t="str">
        <f aca="false">P683</f>
        <v>Так</v>
      </c>
      <c r="Q1725" s="2" t="str">
        <f aca="false">Q683</f>
        <v>Погоджуюсь</v>
      </c>
      <c r="R1725" s="32" t="n">
        <f aca="false">IF(R683=R$2,1,0)</f>
        <v>1</v>
      </c>
      <c r="S1725" s="32" t="n">
        <f aca="false">IF(S683=S$2,1,0)</f>
        <v>1</v>
      </c>
      <c r="T1725" s="32" t="n">
        <f aca="false">IF(T683=T$2,1,0)</f>
        <v>1</v>
      </c>
      <c r="U1725" s="32" t="n">
        <f aca="false">IF(U683=U$2,1,0)</f>
        <v>1</v>
      </c>
      <c r="V1725" s="32" t="n">
        <f aca="false">IF(V683=V$2,1,0)</f>
        <v>1</v>
      </c>
      <c r="W1725" s="32" t="n">
        <f aca="false">IF(W683=W$2,1,0)</f>
        <v>1</v>
      </c>
      <c r="X1725" s="32" t="n">
        <f aca="false">IF(X683=X$2,1,0)</f>
        <v>1</v>
      </c>
      <c r="Y1725" s="32" t="n">
        <f aca="false">IF(Y683=Y$2,1,0)</f>
        <v>1</v>
      </c>
      <c r="Z1725" s="32" t="n">
        <f aca="false">IF(Z683=Z$2,1,0)</f>
        <v>1</v>
      </c>
      <c r="AA1725" s="33" t="n">
        <f aca="false">IF(AA683=AA$2,2,0)</f>
        <v>2</v>
      </c>
      <c r="AB1725" s="33" t="n">
        <f aca="false">0</f>
        <v>0</v>
      </c>
      <c r="AC1725" s="32" t="n">
        <f aca="false">IF(AC683=AC$2,1,0)</f>
        <v>1</v>
      </c>
      <c r="AD1725" s="32" t="n">
        <f aca="false">IF(AD683=AD$2,1,0)</f>
        <v>1</v>
      </c>
      <c r="AE1725" s="32" t="n">
        <f aca="false">IF(AE683=AE$2,1,0)</f>
        <v>1</v>
      </c>
      <c r="AF1725" s="32" t="n">
        <f aca="false">IF(AF683=AF$2,1,0)</f>
        <v>1</v>
      </c>
      <c r="AG1725" s="32" t="n">
        <f aca="false">IF(AG683=AG$2,1,0)</f>
        <v>1</v>
      </c>
      <c r="AH1725" s="32" t="n">
        <f aca="false">IF(AH683=AH$2,1,0)</f>
        <v>1</v>
      </c>
      <c r="AI1725" s="33" t="n">
        <f aca="false">0</f>
        <v>0</v>
      </c>
      <c r="AJ1725" s="33" t="n">
        <f aca="false">0</f>
        <v>0</v>
      </c>
      <c r="AK1725" s="32" t="n">
        <f aca="false">IF(AK683=AK$2,1,0)</f>
        <v>1</v>
      </c>
      <c r="AL1725" s="32" t="n">
        <f aca="false">IF(AL683=AL$2,1,0)</f>
        <v>1</v>
      </c>
      <c r="AM1725" s="32" t="n">
        <f aca="false">IF(AM683=AM$2,1,0)</f>
        <v>1</v>
      </c>
      <c r="AN1725" s="32" t="n">
        <f aca="false">IF(AN683=AN$2,1,0)</f>
        <v>1</v>
      </c>
      <c r="AO1725" s="32" t="n">
        <f aca="false">IF(AO683=AO$2,1,0)</f>
        <v>1</v>
      </c>
      <c r="AP1725" s="32" t="n">
        <f aca="false">IF(AP683=AP$2,1,0)</f>
        <v>1</v>
      </c>
      <c r="AQ1725" s="32" t="n">
        <f aca="false">IF(AQ683=AQ$2,1,0)</f>
        <v>1</v>
      </c>
      <c r="AR1725" s="32" t="n">
        <f aca="false">IF(AR683=AR$2,1,0)</f>
        <v>1</v>
      </c>
      <c r="AS1725" s="32" t="n">
        <f aca="false">IF(AS683=AS$2,1,0)</f>
        <v>1</v>
      </c>
      <c r="AT1725" s="33" t="n">
        <f aca="false">IF(AT683=AT$2,3,0)</f>
        <v>0</v>
      </c>
      <c r="AU1725" s="32" t="n">
        <f aca="false">IF(AU683=AU$2,1,0)</f>
        <v>0</v>
      </c>
      <c r="AV1725" s="32" t="n">
        <f aca="false">IF(AV683=AV$2,1,0)</f>
        <v>1</v>
      </c>
      <c r="AW1725" s="32" t="n">
        <f aca="false">IF(AW683=AW$2,1,0)</f>
        <v>0</v>
      </c>
      <c r="AX1725" s="32" t="n">
        <f aca="false">IF(AX683=AX$2,1,0)</f>
        <v>1</v>
      </c>
      <c r="AY1725" s="32" t="n">
        <f aca="false">IF(AY683=AY$2,1,0)</f>
        <v>1</v>
      </c>
      <c r="AZ1725" s="32" t="n">
        <f aca="false">IF(AZ683=AZ$2,1,0)</f>
        <v>1</v>
      </c>
      <c r="BA1725" s="32" t="n">
        <f aca="false">IF(BA683=BA$2,1,0)</f>
        <v>1</v>
      </c>
      <c r="BB1725" s="32" t="n">
        <f aca="false">IF(BB683=BB$2,1,0)</f>
        <v>1</v>
      </c>
      <c r="BC1725" s="32" t="n">
        <f aca="false">IF(BC683=BC$2,1,0)</f>
        <v>0</v>
      </c>
      <c r="BD1725" s="32" t="n">
        <f aca="false">IF(BD683=BD$2,1,0)</f>
        <v>1</v>
      </c>
      <c r="BE1725" s="32" t="n">
        <f aca="false">IF(BE683=BE$2,1,0)</f>
        <v>0</v>
      </c>
      <c r="BF1725" s="32" t="n">
        <f aca="false">IF(BF683=BF$2,1,0)</f>
        <v>1</v>
      </c>
      <c r="BG1725" s="32" t="n">
        <f aca="false">IF(BG683=BG$2,1,0)</f>
        <v>0</v>
      </c>
      <c r="BH1725" s="32" t="n">
        <f aca="false">IF(BH683=BH$2,1,0)</f>
        <v>1</v>
      </c>
      <c r="BI1725" s="32" t="n">
        <f aca="false">IF(BI683=BI$2,1,0)</f>
        <v>0</v>
      </c>
      <c r="BJ1725" s="32" t="n">
        <f aca="false">IF(BJ683=BJ$2,1,0)</f>
        <v>1</v>
      </c>
      <c r="BK1725" s="32" t="n">
        <f aca="false">IF(BK683=BK$2,1,0)</f>
        <v>1</v>
      </c>
      <c r="BL1725" s="32" t="n">
        <f aca="false">IF(BL683=BL$2,1,0)</f>
        <v>0</v>
      </c>
      <c r="BM1725" s="32" t="n">
        <f aca="false">IF(BM683=BM$2,1,0)</f>
        <v>1</v>
      </c>
      <c r="BN1725" s="32" t="n">
        <f aca="false">IF(BN683=BN$2,1,0)</f>
        <v>0</v>
      </c>
      <c r="BO1725" s="32" t="n">
        <f aca="false">IF(BO683=BO$2,1,0)</f>
        <v>1</v>
      </c>
      <c r="BP1725" s="32" t="n">
        <f aca="false">IF(BP683=BP$2,1,0)</f>
        <v>1</v>
      </c>
      <c r="BQ1725" s="32" t="n">
        <f aca="false">IF(BQ683=BQ$2,1,0)</f>
        <v>1</v>
      </c>
      <c r="BR1725" s="34" t="n">
        <f aca="false">IF($K683="I_9","",IF(BR683=BR$2,1,0))</f>
        <v>1</v>
      </c>
      <c r="BS1725" s="34" t="n">
        <f aca="false">IF($K683="I_9","",IF(BS683=BS$2,1,0))</f>
        <v>1</v>
      </c>
      <c r="BT1725" s="34" t="n">
        <f aca="false">IF($K683="I_9","",IF(BT683=BT$2,1,0))</f>
        <v>1</v>
      </c>
      <c r="BU1725" s="34" t="n">
        <f aca="false">IF($K683="I_9","",IF(BU683=BU$2,1,0))</f>
        <v>1</v>
      </c>
      <c r="BV1725" s="34" t="n">
        <f aca="false">IF($K683="I_9","",IF(BV683=BV$2,1,0))</f>
        <v>1</v>
      </c>
      <c r="BW1725" s="35" t="n">
        <f aca="false">IF($K683="I_9","",IF(BW683=BW$2,1,0))</f>
        <v>0</v>
      </c>
      <c r="BX1725" s="35" t="n">
        <f aca="false">IF($K683="I_9","",IF(BX683=BX$2,2,0))</f>
        <v>2</v>
      </c>
      <c r="BY1725" s="35" t="n">
        <f aca="false">IF($K683="I_9","",IF(BY683=BY$2,3,0))</f>
        <v>0</v>
      </c>
      <c r="BZ1725" s="34" t="n">
        <f aca="false">IF($K683="I_9","",IF(BZ683=BZ$2,1,0))</f>
        <v>1</v>
      </c>
      <c r="CA1725" s="34" t="n">
        <f aca="false">IF($K683="I_9","",IF(CA683=CA$2,1,0))</f>
        <v>1</v>
      </c>
      <c r="CB1725" s="34" t="n">
        <f aca="false">IF($K683="I_9","",IF(CB683=CB$2,1,0))</f>
        <v>1</v>
      </c>
      <c r="CC1725" s="34" t="n">
        <f aca="false">IF($K683="I_9","",IF(CC683=CC$2,1,0))</f>
        <v>1</v>
      </c>
      <c r="CD1725" s="34" t="n">
        <f aca="false">IF($K683="I_9","",IF(CD683=CD$2,1,0))</f>
        <v>1</v>
      </c>
      <c r="CE1725" s="36" t="str">
        <f aca="false">IF($K683="III_11",IF(CE683=CE$2,1,0),"")</f>
        <v/>
      </c>
      <c r="CF1725" s="36" t="str">
        <f aca="false">IF($K683="III_11",IF(CF683=CF$2,1,0),"")</f>
        <v/>
      </c>
      <c r="CG1725" s="36" t="str">
        <f aca="false">IF($K683="III_11",IF(CG683=CG$2,1,0),"")</f>
        <v/>
      </c>
      <c r="CH1725" s="36" t="str">
        <f aca="false">IF($K683="III_11",IF(CH683=CH$2,1,0),"")</f>
        <v/>
      </c>
      <c r="CI1725" s="36" t="str">
        <f aca="false">IF($K683="III_11",IF(CI683=CI$2,1,0),"")</f>
        <v/>
      </c>
      <c r="CJ1725" s="36" t="str">
        <f aca="false">IF($K683="III_11",IF(CJ683=CJ$2,1,0),"")</f>
        <v/>
      </c>
      <c r="CK1725" s="36" t="str">
        <f aca="false">IF($K683="III_11",IF(CK683=CK$2,1,0),"")</f>
        <v/>
      </c>
      <c r="CL1725" s="36" t="str">
        <f aca="false">IF($K683="III_11",IF(CL683=CL$2,1,0),"")</f>
        <v/>
      </c>
      <c r="CM1725" s="36" t="str">
        <f aca="false">IF($K683="III_11",IF(CM683=CM$2,1,0),"")</f>
        <v/>
      </c>
      <c r="CN1725" s="36" t="str">
        <f aca="false">IF($K683="III_11",IF(CN683=CN$2,1,0),"")</f>
        <v/>
      </c>
    </row>
    <row r="1726" customFormat="false" ht="15.75" hidden="false" customHeight="true" outlineLevel="0" collapsed="false">
      <c r="A1726" s="4" t="str">
        <f aca="false">LEFT(A684,5)</f>
        <v>681</v>
      </c>
      <c r="B1726" s="3" t="str">
        <f aca="false">LEFT(B684,5)</f>
        <v>1</v>
      </c>
      <c r="C1726" s="2" t="n">
        <f aca="false">(IF(K1726="I_9",IF(F1726&gt;18,1,0),0)+IF(K1726="II_10",IF(F1726&gt;26,1,0),0)+IF(K1726="III_11",IF(F1726&gt;33,1,0),0))*B1726</f>
        <v>1</v>
      </c>
      <c r="D1726" s="2" t="str">
        <f aca="false">IF(C1726=1,"Запрошується до ІІ туру","Не бере участь у наступному турі")</f>
        <v>Запрошується до ІІ туру</v>
      </c>
      <c r="E1726" s="37" t="s">
        <v>1749</v>
      </c>
      <c r="F1726" s="38" t="n">
        <f aca="false">SUM(R1726:CN1726)</f>
        <v>20</v>
      </c>
      <c r="G1726" s="2" t="str">
        <f aca="false">G684</f>
        <v>Сайтарли </v>
      </c>
      <c r="H1726" s="2" t="str">
        <f aca="false">H684</f>
        <v>Ірина </v>
      </c>
      <c r="J1726" s="3" t="n">
        <f aca="false">J684</f>
        <v>9</v>
      </c>
      <c r="K1726" s="3" t="str">
        <f aca="false">K684</f>
        <v>I_9</v>
      </c>
      <c r="M1726" s="2" t="str">
        <f aca="false">M684</f>
        <v>Одеська</v>
      </c>
      <c r="N1726" s="2" t="str">
        <f aca="false">N684</f>
        <v>Погоджуюсь</v>
      </c>
      <c r="O1726" s="2" t="str">
        <f aca="false">O684</f>
        <v>Підтверджую</v>
      </c>
      <c r="P1726" s="2" t="str">
        <f aca="false">P684</f>
        <v>Так</v>
      </c>
      <c r="Q1726" s="2" t="str">
        <f aca="false">Q684</f>
        <v>Погоджуюсь</v>
      </c>
      <c r="R1726" s="32" t="n">
        <f aca="false">IF(R684=R$2,1,0)</f>
        <v>1</v>
      </c>
      <c r="S1726" s="32" t="n">
        <f aca="false">IF(S684=S$2,1,0)</f>
        <v>1</v>
      </c>
      <c r="T1726" s="32" t="n">
        <f aca="false">IF(T684=T$2,1,0)</f>
        <v>0</v>
      </c>
      <c r="U1726" s="32" t="n">
        <f aca="false">IF(U684=U$2,1,0)</f>
        <v>0</v>
      </c>
      <c r="V1726" s="32" t="n">
        <f aca="false">IF(V684=V$2,1,0)</f>
        <v>0</v>
      </c>
      <c r="W1726" s="32" t="n">
        <f aca="false">IF(W684=W$2,1,0)</f>
        <v>0</v>
      </c>
      <c r="X1726" s="32" t="n">
        <f aca="false">IF(X684=X$2,1,0)</f>
        <v>0</v>
      </c>
      <c r="Y1726" s="32" t="n">
        <f aca="false">IF(Y684=Y$2,1,0)</f>
        <v>0</v>
      </c>
      <c r="Z1726" s="32" t="n">
        <f aca="false">IF(Z684=Z$2,1,0)</f>
        <v>0</v>
      </c>
      <c r="AA1726" s="33" t="n">
        <f aca="false">IF(AA684=AA$2,2,0)</f>
        <v>0</v>
      </c>
      <c r="AB1726" s="33" t="n">
        <f aca="false">0</f>
        <v>0</v>
      </c>
      <c r="AC1726" s="32" t="n">
        <f aca="false">IF(AC684=AC$2,1,0)</f>
        <v>0</v>
      </c>
      <c r="AD1726" s="32" t="n">
        <f aca="false">IF(AD684=AD$2,1,0)</f>
        <v>0</v>
      </c>
      <c r="AE1726" s="32" t="n">
        <f aca="false">IF(AE684=AE$2,1,0)</f>
        <v>0</v>
      </c>
      <c r="AF1726" s="32" t="n">
        <f aca="false">IF(AF684=AF$2,1,0)</f>
        <v>1</v>
      </c>
      <c r="AG1726" s="32" t="n">
        <f aca="false">IF(AG684=AG$2,1,0)</f>
        <v>0</v>
      </c>
      <c r="AH1726" s="32" t="n">
        <f aca="false">IF(AH684=AH$2,1,0)</f>
        <v>0</v>
      </c>
      <c r="AI1726" s="33" t="n">
        <f aca="false">0</f>
        <v>0</v>
      </c>
      <c r="AJ1726" s="33" t="n">
        <f aca="false">0</f>
        <v>0</v>
      </c>
      <c r="AK1726" s="32" t="n">
        <f aca="false">IF(AK684=AK$2,1,0)</f>
        <v>1</v>
      </c>
      <c r="AL1726" s="32" t="n">
        <f aca="false">IF(AL684=AL$2,1,0)</f>
        <v>0</v>
      </c>
      <c r="AM1726" s="32" t="n">
        <f aca="false">IF(AM684=AM$2,1,0)</f>
        <v>1</v>
      </c>
      <c r="AN1726" s="32" t="n">
        <f aca="false">IF(AN684=AN$2,1,0)</f>
        <v>1</v>
      </c>
      <c r="AO1726" s="32" t="n">
        <f aca="false">IF(AO684=AO$2,1,0)</f>
        <v>1</v>
      </c>
      <c r="AP1726" s="32" t="n">
        <f aca="false">IF(AP684=AP$2,1,0)</f>
        <v>1</v>
      </c>
      <c r="AQ1726" s="32" t="n">
        <f aca="false">IF(AQ684=AQ$2,1,0)</f>
        <v>1</v>
      </c>
      <c r="AR1726" s="32" t="n">
        <f aca="false">IF(AR684=AR$2,1,0)</f>
        <v>1</v>
      </c>
      <c r="AS1726" s="32" t="n">
        <f aca="false">IF(AS684=AS$2,1,0)</f>
        <v>1</v>
      </c>
      <c r="AT1726" s="33" t="n">
        <f aca="false">IF(AT684=AT$2,3,0)</f>
        <v>0</v>
      </c>
      <c r="AU1726" s="32" t="n">
        <f aca="false">IF(AU684=AU$2,1,0)</f>
        <v>1</v>
      </c>
      <c r="AV1726" s="32" t="n">
        <f aca="false">IF(AV684=AV$2,1,0)</f>
        <v>1</v>
      </c>
      <c r="AW1726" s="32" t="n">
        <f aca="false">IF(AW684=AW$2,1,0)</f>
        <v>0</v>
      </c>
      <c r="AX1726" s="32" t="n">
        <f aca="false">IF(AX684=AX$2,1,0)</f>
        <v>1</v>
      </c>
      <c r="AY1726" s="32" t="n">
        <f aca="false">IF(AY684=AY$2,1,0)</f>
        <v>1</v>
      </c>
      <c r="AZ1726" s="32" t="n">
        <f aca="false">IF(AZ684=AZ$2,1,0)</f>
        <v>1</v>
      </c>
      <c r="BA1726" s="32" t="n">
        <f aca="false">IF(BA684=BA$2,1,0)</f>
        <v>0</v>
      </c>
      <c r="BB1726" s="32" t="n">
        <f aca="false">IF(BB684=BB$2,1,0)</f>
        <v>0</v>
      </c>
      <c r="BC1726" s="32" t="n">
        <f aca="false">IF(BC684=BC$2,1,0)</f>
        <v>0</v>
      </c>
      <c r="BD1726" s="32" t="n">
        <f aca="false">IF(BD684=BD$2,1,0)</f>
        <v>0</v>
      </c>
      <c r="BE1726" s="32" t="n">
        <f aca="false">IF(BE684=BE$2,1,0)</f>
        <v>0</v>
      </c>
      <c r="BF1726" s="32" t="n">
        <f aca="false">IF(BF684=BF$2,1,0)</f>
        <v>0</v>
      </c>
      <c r="BG1726" s="32" t="n">
        <f aca="false">IF(BG684=BG$2,1,0)</f>
        <v>1</v>
      </c>
      <c r="BH1726" s="32" t="n">
        <f aca="false">IF(BH684=BH$2,1,0)</f>
        <v>0</v>
      </c>
      <c r="BI1726" s="32" t="n">
        <f aca="false">IF(BI684=BI$2,1,0)</f>
        <v>0</v>
      </c>
      <c r="BJ1726" s="32" t="n">
        <f aca="false">IF(BJ684=BJ$2,1,0)</f>
        <v>1</v>
      </c>
      <c r="BK1726" s="32" t="n">
        <f aca="false">IF(BK684=BK$2,1,0)</f>
        <v>1</v>
      </c>
      <c r="BL1726" s="32" t="n">
        <f aca="false">IF(BL684=BL$2,1,0)</f>
        <v>0</v>
      </c>
      <c r="BM1726" s="32" t="n">
        <f aca="false">IF(BM684=BM$2,1,0)</f>
        <v>1</v>
      </c>
      <c r="BN1726" s="32" t="n">
        <f aca="false">IF(BN684=BN$2,1,0)</f>
        <v>0</v>
      </c>
      <c r="BO1726" s="32" t="n">
        <f aca="false">IF(BO684=BO$2,1,0)</f>
        <v>0</v>
      </c>
      <c r="BP1726" s="32" t="n">
        <f aca="false">IF(BP684=BP$2,1,0)</f>
        <v>0</v>
      </c>
      <c r="BQ1726" s="32" t="n">
        <f aca="false">IF(BQ684=BQ$2,1,0)</f>
        <v>0</v>
      </c>
      <c r="BR1726" s="34" t="str">
        <f aca="false">IF($K684="I_9","",IF(BR684=BR$2,1,0))</f>
        <v/>
      </c>
      <c r="BS1726" s="34" t="str">
        <f aca="false">IF($K684="I_9","",IF(BS684=BS$2,1,0))</f>
        <v/>
      </c>
      <c r="BT1726" s="34" t="str">
        <f aca="false">IF($K684="I_9","",IF(BT684=BT$2,1,0))</f>
        <v/>
      </c>
      <c r="BU1726" s="34" t="str">
        <f aca="false">IF($K684="I_9","",IF(BU684=BU$2,1,0))</f>
        <v/>
      </c>
      <c r="BV1726" s="34" t="str">
        <f aca="false">IF($K684="I_9","",IF(BV684=BV$2,1,0))</f>
        <v/>
      </c>
      <c r="BW1726" s="35" t="str">
        <f aca="false">IF($K684="I_9","",IF(BW684=BW$2,1,0))</f>
        <v/>
      </c>
      <c r="BX1726" s="35" t="str">
        <f aca="false">IF($K684="I_9","",IF(BX684=BX$2,2,0))</f>
        <v/>
      </c>
      <c r="BY1726" s="35" t="str">
        <f aca="false">IF($K684="I_9","",IF(BY684=BY$2,3,0))</f>
        <v/>
      </c>
      <c r="BZ1726" s="34" t="str">
        <f aca="false">IF($K684="I_9","",IF(BZ684=BZ$2,1,0))</f>
        <v/>
      </c>
      <c r="CA1726" s="34" t="str">
        <f aca="false">IF($K684="I_9","",IF(CA684=CA$2,1,0))</f>
        <v/>
      </c>
      <c r="CB1726" s="34" t="str">
        <f aca="false">IF($K684="I_9","",IF(CB684=CB$2,1,0))</f>
        <v/>
      </c>
      <c r="CC1726" s="34" t="str">
        <f aca="false">IF($K684="I_9","",IF(CC684=CC$2,1,0))</f>
        <v/>
      </c>
      <c r="CD1726" s="34" t="str">
        <f aca="false">IF($K684="I_9","",IF(CD684=CD$2,1,0))</f>
        <v/>
      </c>
      <c r="CE1726" s="36" t="str">
        <f aca="false">IF($K684="III_11",IF(CE684=CE$2,1,0),"")</f>
        <v/>
      </c>
      <c r="CF1726" s="36" t="str">
        <f aca="false">IF($K684="III_11",IF(CF684=CF$2,1,0),"")</f>
        <v/>
      </c>
      <c r="CG1726" s="36" t="str">
        <f aca="false">IF($K684="III_11",IF(CG684=CG$2,1,0),"")</f>
        <v/>
      </c>
      <c r="CH1726" s="36" t="str">
        <f aca="false">IF($K684="III_11",IF(CH684=CH$2,1,0),"")</f>
        <v/>
      </c>
      <c r="CI1726" s="36" t="str">
        <f aca="false">IF($K684="III_11",IF(CI684=CI$2,1,0),"")</f>
        <v/>
      </c>
      <c r="CJ1726" s="36" t="str">
        <f aca="false">IF($K684="III_11",IF(CJ684=CJ$2,1,0),"")</f>
        <v/>
      </c>
      <c r="CK1726" s="36" t="str">
        <f aca="false">IF($K684="III_11",IF(CK684=CK$2,1,0),"")</f>
        <v/>
      </c>
      <c r="CL1726" s="36" t="str">
        <f aca="false">IF($K684="III_11",IF(CL684=CL$2,1,0),"")</f>
        <v/>
      </c>
      <c r="CM1726" s="36" t="str">
        <f aca="false">IF($K684="III_11",IF(CM684=CM$2,1,0),"")</f>
        <v/>
      </c>
      <c r="CN1726" s="36" t="str">
        <f aca="false">IF($K684="III_11",IF(CN684=CN$2,1,0),"")</f>
        <v/>
      </c>
    </row>
    <row r="1727" customFormat="false" ht="15.75" hidden="false" customHeight="true" outlineLevel="0" collapsed="false">
      <c r="A1727" s="4" t="str">
        <f aca="false">LEFT(A685,5)</f>
        <v>682</v>
      </c>
      <c r="B1727" s="3" t="str">
        <f aca="false">LEFT(B685,5)</f>
        <v>1</v>
      </c>
      <c r="C1727" s="2" t="n">
        <f aca="false">(IF(K1727="I_9",IF(F1727&gt;18,1,0),0)+IF(K1727="II_10",IF(F1727&gt;26,1,0),0)+IF(K1727="III_11",IF(F1727&gt;33,1,0),0))*B1727</f>
        <v>1</v>
      </c>
      <c r="D1727" s="2" t="str">
        <f aca="false">IF(C1727=1,"Запрошується до ІІ туру","Не бере участь у наступному турі")</f>
        <v>Запрошується до ІІ туру</v>
      </c>
      <c r="E1727" s="37" t="s">
        <v>1751</v>
      </c>
      <c r="F1727" s="38" t="n">
        <f aca="false">SUM(R1727:CN1727)</f>
        <v>44</v>
      </c>
      <c r="G1727" s="2" t="str">
        <f aca="false">G685</f>
        <v>Плетньова</v>
      </c>
      <c r="H1727" s="2" t="str">
        <f aca="false">H685</f>
        <v>Єва</v>
      </c>
      <c r="J1727" s="3" t="n">
        <f aca="false">J685</f>
        <v>10</v>
      </c>
      <c r="K1727" s="3" t="str">
        <f aca="false">K685</f>
        <v>II_10</v>
      </c>
      <c r="M1727" s="2" t="str">
        <f aca="false">M685</f>
        <v>Одеська</v>
      </c>
      <c r="N1727" s="2" t="str">
        <f aca="false">N685</f>
        <v>Погоджуюсь</v>
      </c>
      <c r="O1727" s="2" t="str">
        <f aca="false">O685</f>
        <v>Підтверджую</v>
      </c>
      <c r="P1727" s="2" t="str">
        <f aca="false">P685</f>
        <v>Так</v>
      </c>
      <c r="Q1727" s="2" t="str">
        <f aca="false">Q685</f>
        <v>Погоджуюсь</v>
      </c>
      <c r="R1727" s="32" t="n">
        <f aca="false">IF(R685=R$2,1,0)</f>
        <v>1</v>
      </c>
      <c r="S1727" s="32" t="n">
        <f aca="false">IF(S685=S$2,1,0)</f>
        <v>1</v>
      </c>
      <c r="T1727" s="32" t="n">
        <f aca="false">IF(T685=T$2,1,0)</f>
        <v>1</v>
      </c>
      <c r="U1727" s="32" t="n">
        <f aca="false">IF(U685=U$2,1,0)</f>
        <v>1</v>
      </c>
      <c r="V1727" s="32" t="n">
        <f aca="false">IF(V685=V$2,1,0)</f>
        <v>1</v>
      </c>
      <c r="W1727" s="32" t="n">
        <f aca="false">IF(W685=W$2,1,0)</f>
        <v>1</v>
      </c>
      <c r="X1727" s="32" t="n">
        <f aca="false">IF(X685=X$2,1,0)</f>
        <v>1</v>
      </c>
      <c r="Y1727" s="32" t="n">
        <f aca="false">IF(Y685=Y$2,1,0)</f>
        <v>1</v>
      </c>
      <c r="Z1727" s="32" t="n">
        <f aca="false">IF(Z685=Z$2,1,0)</f>
        <v>1</v>
      </c>
      <c r="AA1727" s="33" t="n">
        <f aca="false">IF(AA685=AA$2,2,0)</f>
        <v>0</v>
      </c>
      <c r="AB1727" s="33" t="n">
        <f aca="false">0</f>
        <v>0</v>
      </c>
      <c r="AC1727" s="32" t="n">
        <f aca="false">IF(AC685=AC$2,1,0)</f>
        <v>0</v>
      </c>
      <c r="AD1727" s="32" t="n">
        <f aca="false">IF(AD685=AD$2,1,0)</f>
        <v>0</v>
      </c>
      <c r="AE1727" s="32" t="n">
        <f aca="false">IF(AE685=AE$2,1,0)</f>
        <v>0</v>
      </c>
      <c r="AF1727" s="32" t="n">
        <f aca="false">IF(AF685=AF$2,1,0)</f>
        <v>0</v>
      </c>
      <c r="AG1727" s="32" t="n">
        <f aca="false">IF(AG685=AG$2,1,0)</f>
        <v>1</v>
      </c>
      <c r="AH1727" s="32" t="n">
        <f aca="false">IF(AH685=AH$2,1,0)</f>
        <v>1</v>
      </c>
      <c r="AI1727" s="33" t="n">
        <f aca="false">0</f>
        <v>0</v>
      </c>
      <c r="AJ1727" s="33" t="n">
        <f aca="false">0</f>
        <v>0</v>
      </c>
      <c r="AK1727" s="32" t="n">
        <f aca="false">IF(AK685=AK$2,1,0)</f>
        <v>0</v>
      </c>
      <c r="AL1727" s="32" t="n">
        <f aca="false">IF(AL685=AL$2,1,0)</f>
        <v>0</v>
      </c>
      <c r="AM1727" s="32" t="n">
        <f aca="false">IF(AM685=AM$2,1,0)</f>
        <v>1</v>
      </c>
      <c r="AN1727" s="32" t="n">
        <f aca="false">IF(AN685=AN$2,1,0)</f>
        <v>1</v>
      </c>
      <c r="AO1727" s="32" t="n">
        <f aca="false">IF(AO685=AO$2,1,0)</f>
        <v>1</v>
      </c>
      <c r="AP1727" s="32" t="n">
        <f aca="false">IF(AP685=AP$2,1,0)</f>
        <v>1</v>
      </c>
      <c r="AQ1727" s="32" t="n">
        <f aca="false">IF(AQ685=AQ$2,1,0)</f>
        <v>1</v>
      </c>
      <c r="AR1727" s="32" t="n">
        <f aca="false">IF(AR685=AR$2,1,0)</f>
        <v>1</v>
      </c>
      <c r="AS1727" s="32" t="n">
        <f aca="false">IF(AS685=AS$2,1,0)</f>
        <v>1</v>
      </c>
      <c r="AT1727" s="33" t="n">
        <f aca="false">IF(AT685=AT$2,3,0)</f>
        <v>0</v>
      </c>
      <c r="AU1727" s="32" t="n">
        <f aca="false">IF(AU685=AU$2,1,0)</f>
        <v>0</v>
      </c>
      <c r="AV1727" s="32" t="n">
        <f aca="false">IF(AV685=AV$2,1,0)</f>
        <v>1</v>
      </c>
      <c r="AW1727" s="32" t="n">
        <f aca="false">IF(AW685=AW$2,1,0)</f>
        <v>0</v>
      </c>
      <c r="AX1727" s="32" t="n">
        <f aca="false">IF(AX685=AX$2,1,0)</f>
        <v>1</v>
      </c>
      <c r="AY1727" s="32" t="n">
        <f aca="false">IF(AY685=AY$2,1,0)</f>
        <v>1</v>
      </c>
      <c r="AZ1727" s="32" t="n">
        <f aca="false">IF(AZ685=AZ$2,1,0)</f>
        <v>1</v>
      </c>
      <c r="BA1727" s="32" t="n">
        <f aca="false">IF(BA685=BA$2,1,0)</f>
        <v>1</v>
      </c>
      <c r="BB1727" s="32" t="n">
        <f aca="false">IF(BB685=BB$2,1,0)</f>
        <v>1</v>
      </c>
      <c r="BC1727" s="32" t="n">
        <f aca="false">IF(BC685=BC$2,1,0)</f>
        <v>0</v>
      </c>
      <c r="BD1727" s="32" t="n">
        <f aca="false">IF(BD685=BD$2,1,0)</f>
        <v>1</v>
      </c>
      <c r="BE1727" s="32" t="n">
        <f aca="false">IF(BE685=BE$2,1,0)</f>
        <v>0</v>
      </c>
      <c r="BF1727" s="32" t="n">
        <f aca="false">IF(BF685=BF$2,1,0)</f>
        <v>1</v>
      </c>
      <c r="BG1727" s="32" t="n">
        <f aca="false">IF(BG685=BG$2,1,0)</f>
        <v>0</v>
      </c>
      <c r="BH1727" s="32" t="n">
        <f aca="false">IF(BH685=BH$2,1,0)</f>
        <v>1</v>
      </c>
      <c r="BI1727" s="32" t="n">
        <f aca="false">IF(BI685=BI$2,1,0)</f>
        <v>1</v>
      </c>
      <c r="BJ1727" s="32" t="n">
        <f aca="false">IF(BJ685=BJ$2,1,0)</f>
        <v>1</v>
      </c>
      <c r="BK1727" s="32" t="n">
        <f aca="false">IF(BK685=BK$2,1,0)</f>
        <v>0</v>
      </c>
      <c r="BL1727" s="32" t="n">
        <f aca="false">IF(BL685=BL$2,1,0)</f>
        <v>0</v>
      </c>
      <c r="BM1727" s="32" t="n">
        <f aca="false">IF(BM685=BM$2,1,0)</f>
        <v>1</v>
      </c>
      <c r="BN1727" s="32" t="n">
        <f aca="false">IF(BN685=BN$2,1,0)</f>
        <v>1</v>
      </c>
      <c r="BO1727" s="32" t="n">
        <f aca="false">IF(BO685=BO$2,1,0)</f>
        <v>0</v>
      </c>
      <c r="BP1727" s="32" t="n">
        <f aca="false">IF(BP685=BP$2,1,0)</f>
        <v>1</v>
      </c>
      <c r="BQ1727" s="32" t="n">
        <f aca="false">IF(BQ685=BQ$2,1,0)</f>
        <v>1</v>
      </c>
      <c r="BR1727" s="34" t="n">
        <f aca="false">IF($K685="I_9","",IF(BR685=BR$2,1,0))</f>
        <v>0</v>
      </c>
      <c r="BS1727" s="34" t="n">
        <f aca="false">IF($K685="I_9","",IF(BS685=BS$2,1,0))</f>
        <v>1</v>
      </c>
      <c r="BT1727" s="34" t="n">
        <f aca="false">IF($K685="I_9","",IF(BT685=BT$2,1,0))</f>
        <v>1</v>
      </c>
      <c r="BU1727" s="34" t="n">
        <f aca="false">IF($K685="I_9","",IF(BU685=BU$2,1,0))</f>
        <v>1</v>
      </c>
      <c r="BV1727" s="34" t="n">
        <f aca="false">IF($K685="I_9","",IF(BV685=BV$2,1,0))</f>
        <v>1</v>
      </c>
      <c r="BW1727" s="35" t="n">
        <f aca="false">IF($K685="I_9","",IF(BW685=BW$2,1,0))</f>
        <v>1</v>
      </c>
      <c r="BX1727" s="35" t="n">
        <f aca="false">IF($K685="I_9","",IF(BX685=BX$2,2,0))</f>
        <v>2</v>
      </c>
      <c r="BY1727" s="35" t="n">
        <f aca="false">IF($K685="I_9","",IF(BY685=BY$2,3,0))</f>
        <v>0</v>
      </c>
      <c r="BZ1727" s="34" t="n">
        <f aca="false">IF($K685="I_9","",IF(BZ685=BZ$2,1,0))</f>
        <v>1</v>
      </c>
      <c r="CA1727" s="34" t="n">
        <f aca="false">IF($K685="I_9","",IF(CA685=CA$2,1,0))</f>
        <v>1</v>
      </c>
      <c r="CB1727" s="34" t="n">
        <f aca="false">IF($K685="I_9","",IF(CB685=CB$2,1,0))</f>
        <v>1</v>
      </c>
      <c r="CC1727" s="34" t="n">
        <f aca="false">IF($K685="I_9","",IF(CC685=CC$2,1,0))</f>
        <v>1</v>
      </c>
      <c r="CD1727" s="34" t="n">
        <f aca="false">IF($K685="I_9","",IF(CD685=CD$2,1,0))</f>
        <v>0</v>
      </c>
      <c r="CE1727" s="36" t="str">
        <f aca="false">IF($K685="III_11",IF(CE685=CE$2,1,0),"")</f>
        <v/>
      </c>
      <c r="CF1727" s="36" t="str">
        <f aca="false">IF($K685="III_11",IF(CF685=CF$2,1,0),"")</f>
        <v/>
      </c>
      <c r="CG1727" s="36" t="str">
        <f aca="false">IF($K685="III_11",IF(CG685=CG$2,1,0),"")</f>
        <v/>
      </c>
      <c r="CH1727" s="36" t="str">
        <f aca="false">IF($K685="III_11",IF(CH685=CH$2,1,0),"")</f>
        <v/>
      </c>
      <c r="CI1727" s="36" t="str">
        <f aca="false">IF($K685="III_11",IF(CI685=CI$2,1,0),"")</f>
        <v/>
      </c>
      <c r="CJ1727" s="36" t="str">
        <f aca="false">IF($K685="III_11",IF(CJ685=CJ$2,1,0),"")</f>
        <v/>
      </c>
      <c r="CK1727" s="36" t="str">
        <f aca="false">IF($K685="III_11",IF(CK685=CK$2,1,0),"")</f>
        <v/>
      </c>
      <c r="CL1727" s="36" t="str">
        <f aca="false">IF($K685="III_11",IF(CL685=CL$2,1,0),"")</f>
        <v/>
      </c>
      <c r="CM1727" s="36" t="str">
        <f aca="false">IF($K685="III_11",IF(CM685=CM$2,1,0),"")</f>
        <v/>
      </c>
      <c r="CN1727" s="36" t="str">
        <f aca="false">IF($K685="III_11",IF(CN685=CN$2,1,0),"")</f>
        <v/>
      </c>
    </row>
    <row r="1728" customFormat="false" ht="15.75" hidden="false" customHeight="true" outlineLevel="0" collapsed="false">
      <c r="A1728" s="4" t="str">
        <f aca="false">LEFT(A686,5)</f>
        <v>683</v>
      </c>
      <c r="B1728" s="3" t="str">
        <f aca="false">LEFT(B686,5)</f>
        <v>1</v>
      </c>
      <c r="C1728" s="2" t="n">
        <f aca="false">(IF(K1728="I_9",IF(F1728&gt;18,1,0),0)+IF(K1728="II_10",IF(F1728&gt;26,1,0),0)+IF(K1728="III_11",IF(F1728&gt;33,1,0),0))*B1728</f>
        <v>1</v>
      </c>
      <c r="D1728" s="2" t="str">
        <f aca="false">IF(C1728=1,"Запрошується до ІІ туру","Не бере участь у наступному турі")</f>
        <v>Запрошується до ІІ туру</v>
      </c>
      <c r="E1728" s="37" t="s">
        <v>1753</v>
      </c>
      <c r="F1728" s="38" t="n">
        <f aca="false">SUM(R1728:CN1728)</f>
        <v>21</v>
      </c>
      <c r="G1728" s="2" t="str">
        <f aca="false">G686</f>
        <v>Батовська </v>
      </c>
      <c r="H1728" s="2" t="str">
        <f aca="false">H686</f>
        <v>Тетяна</v>
      </c>
      <c r="J1728" s="3" t="n">
        <f aca="false">J686</f>
        <v>9</v>
      </c>
      <c r="K1728" s="3" t="str">
        <f aca="false">K686</f>
        <v>I_9</v>
      </c>
      <c r="M1728" s="2" t="str">
        <f aca="false">M686</f>
        <v>Чернівецька</v>
      </c>
      <c r="N1728" s="2" t="str">
        <f aca="false">N686</f>
        <v>Погоджуюсь</v>
      </c>
      <c r="O1728" s="2" t="str">
        <f aca="false">O686</f>
        <v>Підтверджую</v>
      </c>
      <c r="P1728" s="2" t="str">
        <f aca="false">P686</f>
        <v>Так</v>
      </c>
      <c r="Q1728" s="2" t="str">
        <f aca="false">Q686</f>
        <v>Погоджуюсь</v>
      </c>
      <c r="R1728" s="32" t="n">
        <f aca="false">IF(R686=R$2,1,0)</f>
        <v>0</v>
      </c>
      <c r="S1728" s="32" t="n">
        <f aca="false">IF(S686=S$2,1,0)</f>
        <v>0</v>
      </c>
      <c r="T1728" s="32" t="n">
        <f aca="false">IF(T686=T$2,1,0)</f>
        <v>0</v>
      </c>
      <c r="U1728" s="32" t="n">
        <f aca="false">IF(U686=U$2,1,0)</f>
        <v>0</v>
      </c>
      <c r="V1728" s="32" t="n">
        <f aca="false">IF(V686=V$2,1,0)</f>
        <v>0</v>
      </c>
      <c r="W1728" s="32" t="n">
        <f aca="false">IF(W686=W$2,1,0)</f>
        <v>0</v>
      </c>
      <c r="X1728" s="32" t="n">
        <f aca="false">IF(X686=X$2,1,0)</f>
        <v>0</v>
      </c>
      <c r="Y1728" s="32" t="n">
        <f aca="false">IF(Y686=Y$2,1,0)</f>
        <v>0</v>
      </c>
      <c r="Z1728" s="32" t="n">
        <f aca="false">IF(Z686=Z$2,1,0)</f>
        <v>0</v>
      </c>
      <c r="AA1728" s="33" t="n">
        <f aca="false">IF(AA686=AA$2,2,0)</f>
        <v>0</v>
      </c>
      <c r="AB1728" s="33" t="n">
        <f aca="false">0</f>
        <v>0</v>
      </c>
      <c r="AC1728" s="32" t="n">
        <f aca="false">IF(AC686=AC$2,1,0)</f>
        <v>0</v>
      </c>
      <c r="AD1728" s="32" t="n">
        <f aca="false">IF(AD686=AD$2,1,0)</f>
        <v>0</v>
      </c>
      <c r="AE1728" s="32" t="n">
        <f aca="false">IF(AE686=AE$2,1,0)</f>
        <v>0</v>
      </c>
      <c r="AF1728" s="32" t="n">
        <f aca="false">IF(AF686=AF$2,1,0)</f>
        <v>0</v>
      </c>
      <c r="AG1728" s="32" t="n">
        <f aca="false">IF(AG686=AG$2,1,0)</f>
        <v>0</v>
      </c>
      <c r="AH1728" s="32" t="n">
        <f aca="false">IF(AH686=AH$2,1,0)</f>
        <v>0</v>
      </c>
      <c r="AI1728" s="33" t="n">
        <f aca="false">0</f>
        <v>0</v>
      </c>
      <c r="AJ1728" s="33" t="n">
        <f aca="false">0</f>
        <v>0</v>
      </c>
      <c r="AK1728" s="32" t="n">
        <f aca="false">IF(AK686=AK$2,1,0)</f>
        <v>0</v>
      </c>
      <c r="AL1728" s="32" t="n">
        <f aca="false">IF(AL686=AL$2,1,0)</f>
        <v>0</v>
      </c>
      <c r="AM1728" s="32" t="n">
        <f aca="false">IF(AM686=AM$2,1,0)</f>
        <v>1</v>
      </c>
      <c r="AN1728" s="32" t="n">
        <f aca="false">IF(AN686=AN$2,1,0)</f>
        <v>1</v>
      </c>
      <c r="AO1728" s="32" t="n">
        <f aca="false">IF(AO686=AO$2,1,0)</f>
        <v>1</v>
      </c>
      <c r="AP1728" s="32" t="n">
        <f aca="false">IF(AP686=AP$2,1,0)</f>
        <v>1</v>
      </c>
      <c r="AQ1728" s="32" t="n">
        <f aca="false">IF(AQ686=AQ$2,1,0)</f>
        <v>1</v>
      </c>
      <c r="AR1728" s="32" t="n">
        <f aca="false">IF(AR686=AR$2,1,0)</f>
        <v>1</v>
      </c>
      <c r="AS1728" s="32" t="n">
        <f aca="false">IF(AS686=AS$2,1,0)</f>
        <v>1</v>
      </c>
      <c r="AT1728" s="33" t="n">
        <f aca="false">IF(AT686=AT$2,3,0)</f>
        <v>0</v>
      </c>
      <c r="AU1728" s="32" t="n">
        <f aca="false">IF(AU686=AU$2,1,0)</f>
        <v>0</v>
      </c>
      <c r="AV1728" s="32" t="n">
        <f aca="false">IF(AV686=AV$2,1,0)</f>
        <v>1</v>
      </c>
      <c r="AW1728" s="32" t="n">
        <f aca="false">IF(AW686=AW$2,1,0)</f>
        <v>1</v>
      </c>
      <c r="AX1728" s="32" t="n">
        <f aca="false">IF(AX686=AX$2,1,0)</f>
        <v>1</v>
      </c>
      <c r="AY1728" s="32" t="n">
        <f aca="false">IF(AY686=AY$2,1,0)</f>
        <v>0</v>
      </c>
      <c r="AZ1728" s="32" t="n">
        <f aca="false">IF(AZ686=AZ$2,1,0)</f>
        <v>1</v>
      </c>
      <c r="BA1728" s="32" t="n">
        <f aca="false">IF(BA686=BA$2,1,0)</f>
        <v>1</v>
      </c>
      <c r="BB1728" s="32" t="n">
        <f aca="false">IF(BB686=BB$2,1,0)</f>
        <v>1</v>
      </c>
      <c r="BC1728" s="32" t="n">
        <f aca="false">IF(BC686=BC$2,1,0)</f>
        <v>1</v>
      </c>
      <c r="BD1728" s="32" t="n">
        <f aca="false">IF(BD686=BD$2,1,0)</f>
        <v>0</v>
      </c>
      <c r="BE1728" s="32" t="n">
        <f aca="false">IF(BE686=BE$2,1,0)</f>
        <v>0</v>
      </c>
      <c r="BF1728" s="32" t="n">
        <f aca="false">IF(BF686=BF$2,1,0)</f>
        <v>1</v>
      </c>
      <c r="BG1728" s="32" t="n">
        <f aca="false">IF(BG686=BG$2,1,0)</f>
        <v>0</v>
      </c>
      <c r="BH1728" s="32" t="n">
        <f aca="false">IF(BH686=BH$2,1,0)</f>
        <v>1</v>
      </c>
      <c r="BI1728" s="32" t="n">
        <f aca="false">IF(BI686=BI$2,1,0)</f>
        <v>0</v>
      </c>
      <c r="BJ1728" s="32" t="n">
        <f aca="false">IF(BJ686=BJ$2,1,0)</f>
        <v>1</v>
      </c>
      <c r="BK1728" s="32" t="n">
        <f aca="false">IF(BK686=BK$2,1,0)</f>
        <v>1</v>
      </c>
      <c r="BL1728" s="32" t="n">
        <f aca="false">IF(BL686=BL$2,1,0)</f>
        <v>0</v>
      </c>
      <c r="BM1728" s="32" t="n">
        <f aca="false">IF(BM686=BM$2,1,0)</f>
        <v>1</v>
      </c>
      <c r="BN1728" s="32" t="n">
        <f aca="false">IF(BN686=BN$2,1,0)</f>
        <v>1</v>
      </c>
      <c r="BO1728" s="32" t="n">
        <f aca="false">IF(BO686=BO$2,1,0)</f>
        <v>0</v>
      </c>
      <c r="BP1728" s="32" t="n">
        <f aca="false">IF(BP686=BP$2,1,0)</f>
        <v>1</v>
      </c>
      <c r="BQ1728" s="32" t="n">
        <f aca="false">IF(BQ686=BQ$2,1,0)</f>
        <v>0</v>
      </c>
      <c r="BR1728" s="34" t="str">
        <f aca="false">IF($K686="I_9","",IF(BR686=BR$2,1,0))</f>
        <v/>
      </c>
      <c r="BS1728" s="34" t="str">
        <f aca="false">IF($K686="I_9","",IF(BS686=BS$2,1,0))</f>
        <v/>
      </c>
      <c r="BT1728" s="34" t="str">
        <f aca="false">IF($K686="I_9","",IF(BT686=BT$2,1,0))</f>
        <v/>
      </c>
      <c r="BU1728" s="34" t="str">
        <f aca="false">IF($K686="I_9","",IF(BU686=BU$2,1,0))</f>
        <v/>
      </c>
      <c r="BV1728" s="34" t="str">
        <f aca="false">IF($K686="I_9","",IF(BV686=BV$2,1,0))</f>
        <v/>
      </c>
      <c r="BW1728" s="35" t="str">
        <f aca="false">IF($K686="I_9","",IF(BW686=BW$2,1,0))</f>
        <v/>
      </c>
      <c r="BX1728" s="35" t="str">
        <f aca="false">IF($K686="I_9","",IF(BX686=BX$2,2,0))</f>
        <v/>
      </c>
      <c r="BY1728" s="35" t="str">
        <f aca="false">IF($K686="I_9","",IF(BY686=BY$2,3,0))</f>
        <v/>
      </c>
      <c r="BZ1728" s="34" t="str">
        <f aca="false">IF($K686="I_9","",IF(BZ686=BZ$2,1,0))</f>
        <v/>
      </c>
      <c r="CA1728" s="34" t="str">
        <f aca="false">IF($K686="I_9","",IF(CA686=CA$2,1,0))</f>
        <v/>
      </c>
      <c r="CB1728" s="34" t="str">
        <f aca="false">IF($K686="I_9","",IF(CB686=CB$2,1,0))</f>
        <v/>
      </c>
      <c r="CC1728" s="34" t="str">
        <f aca="false">IF($K686="I_9","",IF(CC686=CC$2,1,0))</f>
        <v/>
      </c>
      <c r="CD1728" s="34" t="str">
        <f aca="false">IF($K686="I_9","",IF(CD686=CD$2,1,0))</f>
        <v/>
      </c>
      <c r="CE1728" s="36" t="str">
        <f aca="false">IF($K686="III_11",IF(CE686=CE$2,1,0),"")</f>
        <v/>
      </c>
      <c r="CF1728" s="36" t="str">
        <f aca="false">IF($K686="III_11",IF(CF686=CF$2,1,0),"")</f>
        <v/>
      </c>
      <c r="CG1728" s="36" t="str">
        <f aca="false">IF($K686="III_11",IF(CG686=CG$2,1,0),"")</f>
        <v/>
      </c>
      <c r="CH1728" s="36" t="str">
        <f aca="false">IF($K686="III_11",IF(CH686=CH$2,1,0),"")</f>
        <v/>
      </c>
      <c r="CI1728" s="36" t="str">
        <f aca="false">IF($K686="III_11",IF(CI686=CI$2,1,0),"")</f>
        <v/>
      </c>
      <c r="CJ1728" s="36" t="str">
        <f aca="false">IF($K686="III_11",IF(CJ686=CJ$2,1,0),"")</f>
        <v/>
      </c>
      <c r="CK1728" s="36" t="str">
        <f aca="false">IF($K686="III_11",IF(CK686=CK$2,1,0),"")</f>
        <v/>
      </c>
      <c r="CL1728" s="36" t="str">
        <f aca="false">IF($K686="III_11",IF(CL686=CL$2,1,0),"")</f>
        <v/>
      </c>
      <c r="CM1728" s="36" t="str">
        <f aca="false">IF($K686="III_11",IF(CM686=CM$2,1,0),"")</f>
        <v/>
      </c>
      <c r="CN1728" s="36" t="str">
        <f aca="false">IF($K686="III_11",IF(CN686=CN$2,1,0),"")</f>
        <v/>
      </c>
    </row>
    <row r="1729" customFormat="false" ht="15.75" hidden="false" customHeight="true" outlineLevel="0" collapsed="false">
      <c r="A1729" s="4" t="str">
        <f aca="false">LEFT(A687,5)</f>
        <v>684</v>
      </c>
      <c r="B1729" s="3" t="str">
        <f aca="false">LEFT(B687,5)</f>
        <v>1</v>
      </c>
      <c r="C1729" s="2" t="n">
        <f aca="false">(IF(K1729="I_9",IF(F1729&gt;18,1,0),0)+IF(K1729="II_10",IF(F1729&gt;26,1,0),0)+IF(K1729="III_11",IF(F1729&gt;33,1,0),0))*B1729</f>
        <v>1</v>
      </c>
      <c r="D1729" s="2" t="str">
        <f aca="false">IF(C1729=1,"Запрошується до ІІ туру","Не бере участь у наступному турі")</f>
        <v>Запрошується до ІІ туру</v>
      </c>
      <c r="E1729" s="37" t="s">
        <v>1755</v>
      </c>
      <c r="F1729" s="38" t="n">
        <f aca="false">SUM(R1729:CN1729)</f>
        <v>40</v>
      </c>
      <c r="G1729" s="2" t="str">
        <f aca="false">G687</f>
        <v>Савенко </v>
      </c>
      <c r="H1729" s="2" t="str">
        <f aca="false">H687</f>
        <v>Дар'я </v>
      </c>
      <c r="J1729" s="3" t="n">
        <f aca="false">J687</f>
        <v>11</v>
      </c>
      <c r="K1729" s="3" t="str">
        <f aca="false">K687</f>
        <v>III_11</v>
      </c>
      <c r="M1729" s="2" t="str">
        <f aca="false">M687</f>
        <v>Харківська</v>
      </c>
      <c r="N1729" s="2" t="str">
        <f aca="false">N687</f>
        <v>Погоджуюсь</v>
      </c>
      <c r="O1729" s="2" t="str">
        <f aca="false">O687</f>
        <v>Підтверджую</v>
      </c>
      <c r="P1729" s="2" t="str">
        <f aca="false">P687</f>
        <v>Так</v>
      </c>
      <c r="Q1729" s="2" t="str">
        <f aca="false">Q687</f>
        <v>Погоджуюсь</v>
      </c>
      <c r="R1729" s="32" t="n">
        <f aca="false">IF(R687=R$2,1,0)</f>
        <v>1</v>
      </c>
      <c r="S1729" s="32" t="n">
        <f aca="false">IF(S687=S$2,1,0)</f>
        <v>1</v>
      </c>
      <c r="T1729" s="32" t="n">
        <f aca="false">IF(T687=T$2,1,0)</f>
        <v>1</v>
      </c>
      <c r="U1729" s="32" t="n">
        <f aca="false">IF(U687=U$2,1,0)</f>
        <v>1</v>
      </c>
      <c r="V1729" s="32" t="n">
        <f aca="false">IF(V687=V$2,1,0)</f>
        <v>0</v>
      </c>
      <c r="W1729" s="32" t="n">
        <f aca="false">IF(W687=W$2,1,0)</f>
        <v>0</v>
      </c>
      <c r="X1729" s="32" t="n">
        <f aca="false">IF(X687=X$2,1,0)</f>
        <v>1</v>
      </c>
      <c r="Y1729" s="32" t="n">
        <f aca="false">IF(Y687=Y$2,1,0)</f>
        <v>1</v>
      </c>
      <c r="Z1729" s="32" t="n">
        <f aca="false">IF(Z687=Z$2,1,0)</f>
        <v>1</v>
      </c>
      <c r="AA1729" s="33" t="n">
        <f aca="false">IF(AA687=AA$2,2,0)</f>
        <v>0</v>
      </c>
      <c r="AB1729" s="33" t="n">
        <f aca="false">0</f>
        <v>0</v>
      </c>
      <c r="AC1729" s="32" t="n">
        <f aca="false">IF(AC687=AC$2,1,0)</f>
        <v>1</v>
      </c>
      <c r="AD1729" s="32" t="n">
        <f aca="false">IF(AD687=AD$2,1,0)</f>
        <v>0</v>
      </c>
      <c r="AE1729" s="32" t="n">
        <f aca="false">IF(AE687=AE$2,1,0)</f>
        <v>0</v>
      </c>
      <c r="AF1729" s="32" t="n">
        <f aca="false">IF(AF687=AF$2,1,0)</f>
        <v>1</v>
      </c>
      <c r="AG1729" s="32" t="n">
        <f aca="false">IF(AG687=AG$2,1,0)</f>
        <v>1</v>
      </c>
      <c r="AH1729" s="32" t="n">
        <f aca="false">IF(AH687=AH$2,1,0)</f>
        <v>1</v>
      </c>
      <c r="AI1729" s="33" t="n">
        <f aca="false">0</f>
        <v>0</v>
      </c>
      <c r="AJ1729" s="33" t="n">
        <f aca="false">0</f>
        <v>0</v>
      </c>
      <c r="AK1729" s="32" t="n">
        <f aca="false">IF(AK687=AK$2,1,0)</f>
        <v>0</v>
      </c>
      <c r="AL1729" s="32" t="n">
        <f aca="false">IF(AL687=AL$2,1,0)</f>
        <v>1</v>
      </c>
      <c r="AM1729" s="32" t="n">
        <f aca="false">IF(AM687=AM$2,1,0)</f>
        <v>1</v>
      </c>
      <c r="AN1729" s="32" t="n">
        <f aca="false">IF(AN687=AN$2,1,0)</f>
        <v>1</v>
      </c>
      <c r="AO1729" s="32" t="n">
        <f aca="false">IF(AO687=AO$2,1,0)</f>
        <v>1</v>
      </c>
      <c r="AP1729" s="32" t="n">
        <f aca="false">IF(AP687=AP$2,1,0)</f>
        <v>1</v>
      </c>
      <c r="AQ1729" s="32" t="n">
        <f aca="false">IF(AQ687=AQ$2,1,0)</f>
        <v>1</v>
      </c>
      <c r="AR1729" s="32" t="n">
        <f aca="false">IF(AR687=AR$2,1,0)</f>
        <v>1</v>
      </c>
      <c r="AS1729" s="32" t="n">
        <f aca="false">IF(AS687=AS$2,1,0)</f>
        <v>0</v>
      </c>
      <c r="AT1729" s="33" t="n">
        <f aca="false">IF(AT687=AT$2,3,0)</f>
        <v>0</v>
      </c>
      <c r="AU1729" s="32" t="n">
        <f aca="false">IF(AU687=AU$2,1,0)</f>
        <v>1</v>
      </c>
      <c r="AV1729" s="32" t="n">
        <f aca="false">IF(AV687=AV$2,1,0)</f>
        <v>1</v>
      </c>
      <c r="AW1729" s="32" t="n">
        <f aca="false">IF(AW687=AW$2,1,0)</f>
        <v>0</v>
      </c>
      <c r="AX1729" s="32" t="n">
        <f aca="false">IF(AX687=AX$2,1,0)</f>
        <v>1</v>
      </c>
      <c r="AY1729" s="32" t="n">
        <f aca="false">IF(AY687=AY$2,1,0)</f>
        <v>1</v>
      </c>
      <c r="AZ1729" s="32" t="n">
        <f aca="false">IF(AZ687=AZ$2,1,0)</f>
        <v>0</v>
      </c>
      <c r="BA1729" s="32" t="n">
        <f aca="false">IF(BA687=BA$2,1,0)</f>
        <v>1</v>
      </c>
      <c r="BB1729" s="32" t="n">
        <f aca="false">IF(BB687=BB$2,1,0)</f>
        <v>0</v>
      </c>
      <c r="BC1729" s="32" t="n">
        <f aca="false">IF(BC687=BC$2,1,0)</f>
        <v>0</v>
      </c>
      <c r="BD1729" s="32" t="n">
        <f aca="false">IF(BD687=BD$2,1,0)</f>
        <v>0</v>
      </c>
      <c r="BE1729" s="32" t="n">
        <f aca="false">IF(BE687=BE$2,1,0)</f>
        <v>0</v>
      </c>
      <c r="BF1729" s="32" t="n">
        <f aca="false">IF(BF687=BF$2,1,0)</f>
        <v>0</v>
      </c>
      <c r="BG1729" s="32" t="n">
        <f aca="false">IF(BG687=BG$2,1,0)</f>
        <v>1</v>
      </c>
      <c r="BH1729" s="32" t="n">
        <f aca="false">IF(BH687=BH$2,1,0)</f>
        <v>0</v>
      </c>
      <c r="BI1729" s="32" t="n">
        <f aca="false">IF(BI687=BI$2,1,0)</f>
        <v>1</v>
      </c>
      <c r="BJ1729" s="32" t="n">
        <f aca="false">IF(BJ687=BJ$2,1,0)</f>
        <v>0</v>
      </c>
      <c r="BK1729" s="32" t="n">
        <f aca="false">IF(BK687=BK$2,1,0)</f>
        <v>0</v>
      </c>
      <c r="BL1729" s="32" t="n">
        <f aca="false">IF(BL687=BL$2,1,0)</f>
        <v>0</v>
      </c>
      <c r="BM1729" s="32" t="n">
        <f aca="false">IF(BM687=BM$2,1,0)</f>
        <v>1</v>
      </c>
      <c r="BN1729" s="32" t="n">
        <f aca="false">IF(BN687=BN$2,1,0)</f>
        <v>0</v>
      </c>
      <c r="BO1729" s="32" t="n">
        <f aca="false">IF(BO687=BO$2,1,0)</f>
        <v>0</v>
      </c>
      <c r="BP1729" s="32" t="n">
        <f aca="false">IF(BP687=BP$2,1,0)</f>
        <v>0</v>
      </c>
      <c r="BQ1729" s="32" t="n">
        <f aca="false">IF(BQ687=BQ$2,1,0)</f>
        <v>0</v>
      </c>
      <c r="BR1729" s="34" t="n">
        <f aca="false">IF($K687="I_9","",IF(BR687=BR$2,1,0))</f>
        <v>1</v>
      </c>
      <c r="BS1729" s="34" t="n">
        <f aca="false">IF($K687="I_9","",IF(BS687=BS$2,1,0))</f>
        <v>1</v>
      </c>
      <c r="BT1729" s="34" t="n">
        <f aca="false">IF($K687="I_9","",IF(BT687=BT$2,1,0))</f>
        <v>1</v>
      </c>
      <c r="BU1729" s="34" t="n">
        <f aca="false">IF($K687="I_9","",IF(BU687=BU$2,1,0))</f>
        <v>1</v>
      </c>
      <c r="BV1729" s="34" t="n">
        <f aca="false">IF($K687="I_9","",IF(BV687=BV$2,1,0))</f>
        <v>1</v>
      </c>
      <c r="BW1729" s="35" t="n">
        <f aca="false">IF($K687="I_9","",IF(BW687=BW$2,1,0))</f>
        <v>0</v>
      </c>
      <c r="BX1729" s="35" t="n">
        <f aca="false">IF($K687="I_9","",IF(BX687=BX$2,2,0))</f>
        <v>2</v>
      </c>
      <c r="BY1729" s="35" t="n">
        <f aca="false">IF($K687="I_9","",IF(BY687=BY$2,3,0))</f>
        <v>0</v>
      </c>
      <c r="BZ1729" s="34" t="n">
        <f aca="false">IF($K687="I_9","",IF(BZ687=BZ$2,1,0))</f>
        <v>1</v>
      </c>
      <c r="CA1729" s="34" t="n">
        <f aca="false">IF($K687="I_9","",IF(CA687=CA$2,1,0))</f>
        <v>1</v>
      </c>
      <c r="CB1729" s="34" t="n">
        <f aca="false">IF($K687="I_9","",IF(CB687=CB$2,1,0))</f>
        <v>1</v>
      </c>
      <c r="CC1729" s="34" t="n">
        <f aca="false">IF($K687="I_9","",IF(CC687=CC$2,1,0))</f>
        <v>1</v>
      </c>
      <c r="CD1729" s="34" t="n">
        <f aca="false">IF($K687="I_9","",IF(CD687=CD$2,1,0))</f>
        <v>1</v>
      </c>
      <c r="CE1729" s="36" t="n">
        <f aca="false">IF($K687="III_11",IF(CE687=CE$2,1,0),"")</f>
        <v>1</v>
      </c>
      <c r="CF1729" s="36" t="n">
        <f aca="false">IF($K687="III_11",IF(CF687=CF$2,1,0),"")</f>
        <v>0</v>
      </c>
      <c r="CG1729" s="36" t="n">
        <f aca="false">IF($K687="III_11",IF(CG687=CG$2,1,0),"")</f>
        <v>0</v>
      </c>
      <c r="CH1729" s="36" t="n">
        <f aca="false">IF($K687="III_11",IF(CH687=CH$2,1,0),"")</f>
        <v>0</v>
      </c>
      <c r="CI1729" s="36" t="n">
        <f aca="false">IF($K687="III_11",IF(CI687=CI$2,1,0),"")</f>
        <v>0</v>
      </c>
      <c r="CJ1729" s="36" t="n">
        <f aca="false">IF($K687="III_11",IF(CJ687=CJ$2,1,0),"")</f>
        <v>0</v>
      </c>
      <c r="CK1729" s="36" t="n">
        <f aca="false">IF($K687="III_11",IF(CK687=CK$2,1,0),"")</f>
        <v>1</v>
      </c>
      <c r="CL1729" s="36" t="n">
        <f aca="false">IF($K687="III_11",IF(CL687=CL$2,1,0),"")</f>
        <v>0</v>
      </c>
      <c r="CM1729" s="36" t="n">
        <f aca="false">IF($K687="III_11",IF(CM687=CM$2,1,0),"")</f>
        <v>0</v>
      </c>
      <c r="CN1729" s="36" t="n">
        <f aca="false">IF($K687="III_11",IF(CN687=CN$2,1,0),"")</f>
        <v>0</v>
      </c>
    </row>
    <row r="1730" customFormat="false" ht="15.75" hidden="false" customHeight="true" outlineLevel="0" collapsed="false">
      <c r="A1730" s="4" t="str">
        <f aca="false">LEFT(A688,5)</f>
        <v>685</v>
      </c>
      <c r="B1730" s="3" t="str">
        <f aca="false">LEFT(B688,5)</f>
        <v>1</v>
      </c>
      <c r="C1730" s="2" t="n">
        <f aca="false">(IF(K1730="I_9",IF(F1730&gt;18,1,0),0)+IF(K1730="II_10",IF(F1730&gt;26,1,0),0)+IF(K1730="III_11",IF(F1730&gt;33,1,0),0))*B1730</f>
        <v>1</v>
      </c>
      <c r="D1730" s="2" t="str">
        <f aca="false">IF(C1730=1,"Запрошується до ІІ туру","Не бере участь у наступному турі")</f>
        <v>Запрошується до ІІ туру</v>
      </c>
      <c r="E1730" s="37" t="s">
        <v>1757</v>
      </c>
      <c r="F1730" s="38" t="n">
        <f aca="false">SUM(R1730:CN1730)</f>
        <v>48</v>
      </c>
      <c r="G1730" s="2" t="str">
        <f aca="false">G688</f>
        <v>Синицина</v>
      </c>
      <c r="H1730" s="2" t="str">
        <f aca="false">H688</f>
        <v>Діана</v>
      </c>
      <c r="J1730" s="3" t="n">
        <f aca="false">J688</f>
        <v>10</v>
      </c>
      <c r="K1730" s="3" t="str">
        <f aca="false">K688</f>
        <v>II_10</v>
      </c>
      <c r="M1730" s="2" t="str">
        <f aca="false">M688</f>
        <v>Дніпропетровська</v>
      </c>
      <c r="N1730" s="2" t="str">
        <f aca="false">N688</f>
        <v>Погоджуюсь</v>
      </c>
      <c r="O1730" s="2" t="str">
        <f aca="false">O688</f>
        <v>Підтверджую</v>
      </c>
      <c r="P1730" s="2" t="str">
        <f aca="false">P688</f>
        <v>Так</v>
      </c>
      <c r="Q1730" s="2" t="str">
        <f aca="false">Q688</f>
        <v>Погоджуюсь</v>
      </c>
      <c r="R1730" s="32" t="n">
        <f aca="false">IF(R688=R$2,1,0)</f>
        <v>1</v>
      </c>
      <c r="S1730" s="32" t="n">
        <f aca="false">IF(S688=S$2,1,0)</f>
        <v>1</v>
      </c>
      <c r="T1730" s="32" t="n">
        <f aca="false">IF(T688=T$2,1,0)</f>
        <v>1</v>
      </c>
      <c r="U1730" s="32" t="n">
        <f aca="false">IF(U688=U$2,1,0)</f>
        <v>1</v>
      </c>
      <c r="V1730" s="32" t="n">
        <f aca="false">IF(V688=V$2,1,0)</f>
        <v>1</v>
      </c>
      <c r="W1730" s="32" t="n">
        <f aca="false">IF(W688=W$2,1,0)</f>
        <v>1</v>
      </c>
      <c r="X1730" s="32" t="n">
        <f aca="false">IF(X688=X$2,1,0)</f>
        <v>1</v>
      </c>
      <c r="Y1730" s="32" t="n">
        <f aca="false">IF(Y688=Y$2,1,0)</f>
        <v>1</v>
      </c>
      <c r="Z1730" s="32" t="n">
        <f aca="false">IF(Z688=Z$2,1,0)</f>
        <v>1</v>
      </c>
      <c r="AA1730" s="33" t="n">
        <f aca="false">IF(AA688=AA$2,2,0)</f>
        <v>0</v>
      </c>
      <c r="AB1730" s="33" t="n">
        <f aca="false">0</f>
        <v>0</v>
      </c>
      <c r="AC1730" s="32" t="n">
        <f aca="false">IF(AC688=AC$2,1,0)</f>
        <v>1</v>
      </c>
      <c r="AD1730" s="32" t="n">
        <f aca="false">IF(AD688=AD$2,1,0)</f>
        <v>1</v>
      </c>
      <c r="AE1730" s="32" t="n">
        <f aca="false">IF(AE688=AE$2,1,0)</f>
        <v>1</v>
      </c>
      <c r="AF1730" s="32" t="n">
        <f aca="false">IF(AF688=AF$2,1,0)</f>
        <v>1</v>
      </c>
      <c r="AG1730" s="32" t="n">
        <f aca="false">IF(AG688=AG$2,1,0)</f>
        <v>1</v>
      </c>
      <c r="AH1730" s="32" t="n">
        <f aca="false">IF(AH688=AH$2,1,0)</f>
        <v>1</v>
      </c>
      <c r="AI1730" s="33" t="n">
        <f aca="false">0</f>
        <v>0</v>
      </c>
      <c r="AJ1730" s="33" t="n">
        <f aca="false">0</f>
        <v>0</v>
      </c>
      <c r="AK1730" s="32" t="n">
        <f aca="false">IF(AK688=AK$2,1,0)</f>
        <v>1</v>
      </c>
      <c r="AL1730" s="32" t="n">
        <f aca="false">IF(AL688=AL$2,1,0)</f>
        <v>1</v>
      </c>
      <c r="AM1730" s="32" t="n">
        <f aca="false">IF(AM688=AM$2,1,0)</f>
        <v>1</v>
      </c>
      <c r="AN1730" s="32" t="n">
        <f aca="false">IF(AN688=AN$2,1,0)</f>
        <v>1</v>
      </c>
      <c r="AO1730" s="32" t="n">
        <f aca="false">IF(AO688=AO$2,1,0)</f>
        <v>1</v>
      </c>
      <c r="AP1730" s="32" t="n">
        <f aca="false">IF(AP688=AP$2,1,0)</f>
        <v>1</v>
      </c>
      <c r="AQ1730" s="32" t="n">
        <f aca="false">IF(AQ688=AQ$2,1,0)</f>
        <v>1</v>
      </c>
      <c r="AR1730" s="32" t="n">
        <f aca="false">IF(AR688=AR$2,1,0)</f>
        <v>1</v>
      </c>
      <c r="AS1730" s="32" t="n">
        <f aca="false">IF(AS688=AS$2,1,0)</f>
        <v>1</v>
      </c>
      <c r="AT1730" s="33" t="n">
        <f aca="false">IF(AT688=AT$2,3,0)</f>
        <v>3</v>
      </c>
      <c r="AU1730" s="32" t="n">
        <f aca="false">IF(AU688=AU$2,1,0)</f>
        <v>1</v>
      </c>
      <c r="AV1730" s="32" t="n">
        <f aca="false">IF(AV688=AV$2,1,0)</f>
        <v>0</v>
      </c>
      <c r="AW1730" s="32" t="n">
        <f aca="false">IF(AW688=AW$2,1,0)</f>
        <v>0</v>
      </c>
      <c r="AX1730" s="32" t="n">
        <f aca="false">IF(AX688=AX$2,1,0)</f>
        <v>0</v>
      </c>
      <c r="AY1730" s="32" t="n">
        <f aca="false">IF(AY688=AY$2,1,0)</f>
        <v>1</v>
      </c>
      <c r="AZ1730" s="32" t="n">
        <f aca="false">IF(AZ688=AZ$2,1,0)</f>
        <v>0</v>
      </c>
      <c r="BA1730" s="32" t="n">
        <f aca="false">IF(BA688=BA$2,1,0)</f>
        <v>0</v>
      </c>
      <c r="BB1730" s="32" t="n">
        <f aca="false">IF(BB688=BB$2,1,0)</f>
        <v>1</v>
      </c>
      <c r="BC1730" s="32" t="n">
        <f aca="false">IF(BC688=BC$2,1,0)</f>
        <v>0</v>
      </c>
      <c r="BD1730" s="32" t="n">
        <f aca="false">IF(BD688=BD$2,1,0)</f>
        <v>1</v>
      </c>
      <c r="BE1730" s="32" t="n">
        <f aca="false">IF(BE688=BE$2,1,0)</f>
        <v>0</v>
      </c>
      <c r="BF1730" s="32" t="n">
        <f aca="false">IF(BF688=BF$2,1,0)</f>
        <v>0</v>
      </c>
      <c r="BG1730" s="32" t="n">
        <f aca="false">IF(BG688=BG$2,1,0)</f>
        <v>0</v>
      </c>
      <c r="BH1730" s="32" t="n">
        <f aca="false">IF(BH688=BH$2,1,0)</f>
        <v>1</v>
      </c>
      <c r="BI1730" s="32" t="n">
        <f aca="false">IF(BI688=BI$2,1,0)</f>
        <v>1</v>
      </c>
      <c r="BJ1730" s="32" t="n">
        <f aca="false">IF(BJ688=BJ$2,1,0)</f>
        <v>0</v>
      </c>
      <c r="BK1730" s="32" t="n">
        <f aca="false">IF(BK688=BK$2,1,0)</f>
        <v>1</v>
      </c>
      <c r="BL1730" s="32" t="n">
        <f aca="false">IF(BL688=BL$2,1,0)</f>
        <v>0</v>
      </c>
      <c r="BM1730" s="32" t="n">
        <f aca="false">IF(BM688=BM$2,1,0)</f>
        <v>1</v>
      </c>
      <c r="BN1730" s="32" t="n">
        <f aca="false">IF(BN688=BN$2,1,0)</f>
        <v>1</v>
      </c>
      <c r="BO1730" s="32" t="n">
        <f aca="false">IF(BO688=BO$2,1,0)</f>
        <v>0</v>
      </c>
      <c r="BP1730" s="32" t="n">
        <f aca="false">IF(BP688=BP$2,1,0)</f>
        <v>1</v>
      </c>
      <c r="BQ1730" s="32" t="n">
        <f aca="false">IF(BQ688=BQ$2,1,0)</f>
        <v>1</v>
      </c>
      <c r="BR1730" s="34" t="n">
        <f aca="false">IF($K688="I_9","",IF(BR688=BR$2,1,0))</f>
        <v>0</v>
      </c>
      <c r="BS1730" s="34" t="n">
        <f aca="false">IF($K688="I_9","",IF(BS688=BS$2,1,0))</f>
        <v>1</v>
      </c>
      <c r="BT1730" s="34" t="n">
        <f aca="false">IF($K688="I_9","",IF(BT688=BT$2,1,0))</f>
        <v>1</v>
      </c>
      <c r="BU1730" s="34" t="n">
        <f aca="false">IF($K688="I_9","",IF(BU688=BU$2,1,0))</f>
        <v>1</v>
      </c>
      <c r="BV1730" s="34" t="n">
        <f aca="false">IF($K688="I_9","",IF(BV688=BV$2,1,0))</f>
        <v>1</v>
      </c>
      <c r="BW1730" s="35" t="n">
        <f aca="false">IF($K688="I_9","",IF(BW688=BW$2,1,0))</f>
        <v>1</v>
      </c>
      <c r="BX1730" s="35" t="n">
        <f aca="false">IF($K688="I_9","",IF(BX688=BX$2,2,0))</f>
        <v>0</v>
      </c>
      <c r="BY1730" s="35" t="n">
        <f aca="false">IF($K688="I_9","",IF(BY688=BY$2,3,0))</f>
        <v>0</v>
      </c>
      <c r="BZ1730" s="34" t="n">
        <f aca="false">IF($K688="I_9","",IF(BZ688=BZ$2,1,0))</f>
        <v>1</v>
      </c>
      <c r="CA1730" s="34" t="n">
        <f aca="false">IF($K688="I_9","",IF(CA688=CA$2,1,0))</f>
        <v>1</v>
      </c>
      <c r="CB1730" s="34" t="n">
        <f aca="false">IF($K688="I_9","",IF(CB688=CB$2,1,0))</f>
        <v>1</v>
      </c>
      <c r="CC1730" s="34" t="n">
        <f aca="false">IF($K688="I_9","",IF(CC688=CC$2,1,0))</f>
        <v>1</v>
      </c>
      <c r="CD1730" s="34" t="n">
        <f aca="false">IF($K688="I_9","",IF(CD688=CD$2,1,0))</f>
        <v>1</v>
      </c>
      <c r="CE1730" s="36" t="str">
        <f aca="false">IF($K688="III_11",IF(CE688=CE$2,1,0),"")</f>
        <v/>
      </c>
      <c r="CF1730" s="36" t="str">
        <f aca="false">IF($K688="III_11",IF(CF688=CF$2,1,0),"")</f>
        <v/>
      </c>
      <c r="CG1730" s="36" t="str">
        <f aca="false">IF($K688="III_11",IF(CG688=CG$2,1,0),"")</f>
        <v/>
      </c>
      <c r="CH1730" s="36" t="str">
        <f aca="false">IF($K688="III_11",IF(CH688=CH$2,1,0),"")</f>
        <v/>
      </c>
      <c r="CI1730" s="36" t="str">
        <f aca="false">IF($K688="III_11",IF(CI688=CI$2,1,0),"")</f>
        <v/>
      </c>
      <c r="CJ1730" s="36" t="str">
        <f aca="false">IF($K688="III_11",IF(CJ688=CJ$2,1,0),"")</f>
        <v/>
      </c>
      <c r="CK1730" s="36" t="str">
        <f aca="false">IF($K688="III_11",IF(CK688=CK$2,1,0),"")</f>
        <v/>
      </c>
      <c r="CL1730" s="36" t="str">
        <f aca="false">IF($K688="III_11",IF(CL688=CL$2,1,0),"")</f>
        <v/>
      </c>
      <c r="CM1730" s="36" t="str">
        <f aca="false">IF($K688="III_11",IF(CM688=CM$2,1,0),"")</f>
        <v/>
      </c>
      <c r="CN1730" s="36" t="str">
        <f aca="false">IF($K688="III_11",IF(CN688=CN$2,1,0),"")</f>
        <v/>
      </c>
    </row>
    <row r="1731" customFormat="false" ht="15.75" hidden="false" customHeight="true" outlineLevel="0" collapsed="false">
      <c r="A1731" s="4" t="str">
        <f aca="false">LEFT(A689,5)</f>
        <v>686</v>
      </c>
      <c r="B1731" s="3" t="str">
        <f aca="false">LEFT(B689,5)</f>
        <v>1</v>
      </c>
      <c r="C1731" s="2" t="n">
        <f aca="false">(IF(K1731="I_9",IF(F1731&gt;18,1,0),0)+IF(K1731="II_10",IF(F1731&gt;26,1,0),0)+IF(K1731="III_11",IF(F1731&gt;33,1,0),0))*B1731</f>
        <v>1</v>
      </c>
      <c r="D1731" s="2" t="str">
        <f aca="false">IF(C1731=1,"Запрошується до ІІ туру","Не бере участь у наступному турі")</f>
        <v>Запрошується до ІІ туру</v>
      </c>
      <c r="E1731" s="37" t="s">
        <v>1759</v>
      </c>
      <c r="F1731" s="38" t="n">
        <f aca="false">SUM(R1731:CN1731)</f>
        <v>51</v>
      </c>
      <c r="G1731" s="2" t="str">
        <f aca="false">G689</f>
        <v>Волощук</v>
      </c>
      <c r="H1731" s="2" t="str">
        <f aca="false">H689</f>
        <v>Ангеліна</v>
      </c>
      <c r="J1731" s="3" t="n">
        <f aca="false">J689</f>
        <v>11</v>
      </c>
      <c r="K1731" s="3" t="str">
        <f aca="false">K689</f>
        <v>III_11</v>
      </c>
      <c r="M1731" s="2" t="str">
        <f aca="false">M689</f>
        <v>Волинська</v>
      </c>
      <c r="N1731" s="2" t="str">
        <f aca="false">N689</f>
        <v>Погоджуюсь</v>
      </c>
      <c r="O1731" s="2" t="str">
        <f aca="false">O689</f>
        <v>Підтверджую</v>
      </c>
      <c r="P1731" s="2" t="str">
        <f aca="false">P689</f>
        <v>Так</v>
      </c>
      <c r="Q1731" s="2" t="str">
        <f aca="false">Q689</f>
        <v>Погоджуюсь</v>
      </c>
      <c r="R1731" s="32" t="n">
        <f aca="false">IF(R689=R$2,1,0)</f>
        <v>1</v>
      </c>
      <c r="S1731" s="32" t="n">
        <f aca="false">IF(S689=S$2,1,0)</f>
        <v>1</v>
      </c>
      <c r="T1731" s="32" t="n">
        <f aca="false">IF(T689=T$2,1,0)</f>
        <v>1</v>
      </c>
      <c r="U1731" s="32" t="n">
        <f aca="false">IF(U689=U$2,1,0)</f>
        <v>1</v>
      </c>
      <c r="V1731" s="32" t="n">
        <f aca="false">IF(V689=V$2,1,0)</f>
        <v>1</v>
      </c>
      <c r="W1731" s="32" t="n">
        <f aca="false">IF(W689=W$2,1,0)</f>
        <v>1</v>
      </c>
      <c r="X1731" s="32" t="n">
        <f aca="false">IF(X689=X$2,1,0)</f>
        <v>1</v>
      </c>
      <c r="Y1731" s="32" t="n">
        <f aca="false">IF(Y689=Y$2,1,0)</f>
        <v>1</v>
      </c>
      <c r="Z1731" s="32" t="n">
        <f aca="false">IF(Z689=Z$2,1,0)</f>
        <v>1</v>
      </c>
      <c r="AA1731" s="33" t="n">
        <f aca="false">IF(AA689=AA$2,2,0)</f>
        <v>2</v>
      </c>
      <c r="AB1731" s="33" t="n">
        <f aca="false">0</f>
        <v>0</v>
      </c>
      <c r="AC1731" s="32" t="n">
        <f aca="false">IF(AC689=AC$2,1,0)</f>
        <v>0</v>
      </c>
      <c r="AD1731" s="32" t="n">
        <f aca="false">IF(AD689=AD$2,1,0)</f>
        <v>0</v>
      </c>
      <c r="AE1731" s="32" t="n">
        <f aca="false">IF(AE689=AE$2,1,0)</f>
        <v>0</v>
      </c>
      <c r="AF1731" s="32" t="n">
        <f aca="false">IF(AF689=AF$2,1,0)</f>
        <v>0</v>
      </c>
      <c r="AG1731" s="32" t="n">
        <f aca="false">IF(AG689=AG$2,1,0)</f>
        <v>0</v>
      </c>
      <c r="AH1731" s="32" t="n">
        <f aca="false">IF(AH689=AH$2,1,0)</f>
        <v>0</v>
      </c>
      <c r="AI1731" s="33" t="n">
        <f aca="false">0</f>
        <v>0</v>
      </c>
      <c r="AJ1731" s="33" t="n">
        <f aca="false">0</f>
        <v>0</v>
      </c>
      <c r="AK1731" s="32" t="n">
        <f aca="false">IF(AK689=AK$2,1,0)</f>
        <v>0</v>
      </c>
      <c r="AL1731" s="32" t="n">
        <f aca="false">IF(AL689=AL$2,1,0)</f>
        <v>0</v>
      </c>
      <c r="AM1731" s="32" t="n">
        <f aca="false">IF(AM689=AM$2,1,0)</f>
        <v>1</v>
      </c>
      <c r="AN1731" s="32" t="n">
        <f aca="false">IF(AN689=AN$2,1,0)</f>
        <v>1</v>
      </c>
      <c r="AO1731" s="32" t="n">
        <f aca="false">IF(AO689=AO$2,1,0)</f>
        <v>1</v>
      </c>
      <c r="AP1731" s="32" t="n">
        <f aca="false">IF(AP689=AP$2,1,0)</f>
        <v>1</v>
      </c>
      <c r="AQ1731" s="32" t="n">
        <f aca="false">IF(AQ689=AQ$2,1,0)</f>
        <v>1</v>
      </c>
      <c r="AR1731" s="32" t="n">
        <f aca="false">IF(AR689=AR$2,1,0)</f>
        <v>1</v>
      </c>
      <c r="AS1731" s="32" t="n">
        <f aca="false">IF(AS689=AS$2,1,0)</f>
        <v>1</v>
      </c>
      <c r="AT1731" s="33" t="n">
        <f aca="false">IF(AT689=AT$2,3,0)</f>
        <v>0</v>
      </c>
      <c r="AU1731" s="32" t="n">
        <f aca="false">IF(AU689=AU$2,1,0)</f>
        <v>1</v>
      </c>
      <c r="AV1731" s="32" t="n">
        <f aca="false">IF(AV689=AV$2,1,0)</f>
        <v>0</v>
      </c>
      <c r="AW1731" s="32" t="n">
        <f aca="false">IF(AW689=AW$2,1,0)</f>
        <v>0</v>
      </c>
      <c r="AX1731" s="32" t="n">
        <f aca="false">IF(AX689=AX$2,1,0)</f>
        <v>1</v>
      </c>
      <c r="AY1731" s="32" t="n">
        <f aca="false">IF(AY689=AY$2,1,0)</f>
        <v>1</v>
      </c>
      <c r="AZ1731" s="32" t="n">
        <f aca="false">IF(AZ689=AZ$2,1,0)</f>
        <v>1</v>
      </c>
      <c r="BA1731" s="32" t="n">
        <f aca="false">IF(BA689=BA$2,1,0)</f>
        <v>1</v>
      </c>
      <c r="BB1731" s="32" t="n">
        <f aca="false">IF(BB689=BB$2,1,0)</f>
        <v>0</v>
      </c>
      <c r="BC1731" s="32" t="n">
        <f aca="false">IF(BC689=BC$2,1,0)</f>
        <v>0</v>
      </c>
      <c r="BD1731" s="32" t="n">
        <f aca="false">IF(BD689=BD$2,1,0)</f>
        <v>1</v>
      </c>
      <c r="BE1731" s="32" t="n">
        <f aca="false">IF(BE689=BE$2,1,0)</f>
        <v>1</v>
      </c>
      <c r="BF1731" s="32" t="n">
        <f aca="false">IF(BF689=BF$2,1,0)</f>
        <v>0</v>
      </c>
      <c r="BG1731" s="32" t="n">
        <f aca="false">IF(BG689=BG$2,1,0)</f>
        <v>0</v>
      </c>
      <c r="BH1731" s="32" t="n">
        <f aca="false">IF(BH689=BH$2,1,0)</f>
        <v>1</v>
      </c>
      <c r="BI1731" s="32" t="n">
        <f aca="false">IF(BI689=BI$2,1,0)</f>
        <v>0</v>
      </c>
      <c r="BJ1731" s="32" t="n">
        <f aca="false">IF(BJ689=BJ$2,1,0)</f>
        <v>1</v>
      </c>
      <c r="BK1731" s="32" t="n">
        <f aca="false">IF(BK689=BK$2,1,0)</f>
        <v>0</v>
      </c>
      <c r="BL1731" s="32" t="n">
        <f aca="false">IF(BL689=BL$2,1,0)</f>
        <v>1</v>
      </c>
      <c r="BM1731" s="32" t="n">
        <f aca="false">IF(BM689=BM$2,1,0)</f>
        <v>1</v>
      </c>
      <c r="BN1731" s="32" t="n">
        <f aca="false">IF(BN689=BN$2,1,0)</f>
        <v>1</v>
      </c>
      <c r="BO1731" s="32" t="n">
        <f aca="false">IF(BO689=BO$2,1,0)</f>
        <v>1</v>
      </c>
      <c r="BP1731" s="32" t="n">
        <f aca="false">IF(BP689=BP$2,1,0)</f>
        <v>1</v>
      </c>
      <c r="BQ1731" s="32" t="n">
        <f aca="false">IF(BQ689=BQ$2,1,0)</f>
        <v>1</v>
      </c>
      <c r="BR1731" s="34" t="n">
        <f aca="false">IF($K689="I_9","",IF(BR689=BR$2,1,0))</f>
        <v>1</v>
      </c>
      <c r="BS1731" s="34" t="n">
        <f aca="false">IF($K689="I_9","",IF(BS689=BS$2,1,0))</f>
        <v>1</v>
      </c>
      <c r="BT1731" s="34" t="n">
        <f aca="false">IF($K689="I_9","",IF(BT689=BT$2,1,0))</f>
        <v>1</v>
      </c>
      <c r="BU1731" s="34" t="n">
        <f aca="false">IF($K689="I_9","",IF(BU689=BU$2,1,0))</f>
        <v>1</v>
      </c>
      <c r="BV1731" s="34" t="n">
        <f aca="false">IF($K689="I_9","",IF(BV689=BV$2,1,0))</f>
        <v>1</v>
      </c>
      <c r="BW1731" s="35" t="n">
        <f aca="false">IF($K689="I_9","",IF(BW689=BW$2,1,0))</f>
        <v>1</v>
      </c>
      <c r="BX1731" s="35" t="n">
        <f aca="false">IF($K689="I_9","",IF(BX689=BX$2,2,0))</f>
        <v>2</v>
      </c>
      <c r="BY1731" s="35" t="n">
        <f aca="false">IF($K689="I_9","",IF(BY689=BY$2,3,0))</f>
        <v>0</v>
      </c>
      <c r="BZ1731" s="34" t="n">
        <f aca="false">IF($K689="I_9","",IF(BZ689=BZ$2,1,0))</f>
        <v>1</v>
      </c>
      <c r="CA1731" s="34" t="n">
        <f aca="false">IF($K689="I_9","",IF(CA689=CA$2,1,0))</f>
        <v>1</v>
      </c>
      <c r="CB1731" s="34" t="n">
        <f aca="false">IF($K689="I_9","",IF(CB689=CB$2,1,0))</f>
        <v>1</v>
      </c>
      <c r="CC1731" s="34" t="n">
        <f aca="false">IF($K689="I_9","",IF(CC689=CC$2,1,0))</f>
        <v>1</v>
      </c>
      <c r="CD1731" s="34" t="n">
        <f aca="false">IF($K689="I_9","",IF(CD689=CD$2,1,0))</f>
        <v>1</v>
      </c>
      <c r="CE1731" s="36" t="n">
        <f aca="false">IF($K689="III_11",IF(CE689=CE$2,1,0),"")</f>
        <v>1</v>
      </c>
      <c r="CF1731" s="36" t="n">
        <f aca="false">IF($K689="III_11",IF(CF689=CF$2,1,0),"")</f>
        <v>0</v>
      </c>
      <c r="CG1731" s="36" t="n">
        <f aca="false">IF($K689="III_11",IF(CG689=CG$2,1,0),"")</f>
        <v>1</v>
      </c>
      <c r="CH1731" s="36" t="n">
        <f aca="false">IF($K689="III_11",IF(CH689=CH$2,1,0),"")</f>
        <v>1</v>
      </c>
      <c r="CI1731" s="36" t="n">
        <f aca="false">IF($K689="III_11",IF(CI689=CI$2,1,0),"")</f>
        <v>1</v>
      </c>
      <c r="CJ1731" s="36" t="n">
        <f aca="false">IF($K689="III_11",IF(CJ689=CJ$2,1,0),"")</f>
        <v>1</v>
      </c>
      <c r="CK1731" s="36" t="n">
        <f aca="false">IF($K689="III_11",IF(CK689=CK$2,1,0),"")</f>
        <v>0</v>
      </c>
      <c r="CL1731" s="36" t="n">
        <f aca="false">IF($K689="III_11",IF(CL689=CL$2,1,0),"")</f>
        <v>0</v>
      </c>
      <c r="CM1731" s="36" t="n">
        <f aca="false">IF($K689="III_11",IF(CM689=CM$2,1,0),"")</f>
        <v>0</v>
      </c>
      <c r="CN1731" s="36" t="n">
        <f aca="false">IF($K689="III_11",IF(CN689=CN$2,1,0),"")</f>
        <v>0</v>
      </c>
    </row>
    <row r="1732" customFormat="false" ht="15.75" hidden="false" customHeight="true" outlineLevel="0" collapsed="false">
      <c r="A1732" s="4" t="str">
        <f aca="false">LEFT(A690,5)</f>
        <v>687</v>
      </c>
      <c r="B1732" s="3" t="str">
        <f aca="false">LEFT(B690,5)</f>
        <v>1</v>
      </c>
      <c r="C1732" s="2" t="n">
        <f aca="false">(IF(K1732="I_9",IF(F1732&gt;18,1,0),0)+IF(K1732="II_10",IF(F1732&gt;26,1,0),0)+IF(K1732="III_11",IF(F1732&gt;33,1,0),0))*B1732</f>
        <v>1</v>
      </c>
      <c r="D1732" s="2" t="str">
        <f aca="false">IF(C1732=1,"Запрошується до ІІ туру","Не бере участь у наступному турі")</f>
        <v>Запрошується до ІІ туру</v>
      </c>
      <c r="E1732" s="37" t="s">
        <v>1761</v>
      </c>
      <c r="F1732" s="38" t="n">
        <f aca="false">SUM(R1732:CN1732)</f>
        <v>58</v>
      </c>
      <c r="G1732" s="2" t="str">
        <f aca="false">G690</f>
        <v>Гуз</v>
      </c>
      <c r="H1732" s="2" t="str">
        <f aca="false">H690</f>
        <v>Михайло</v>
      </c>
      <c r="J1732" s="3" t="n">
        <f aca="false">J690</f>
        <v>11</v>
      </c>
      <c r="K1732" s="3" t="str">
        <f aca="false">K690</f>
        <v>III_11</v>
      </c>
      <c r="M1732" s="2" t="str">
        <f aca="false">M690</f>
        <v>місто Київ</v>
      </c>
      <c r="N1732" s="2" t="str">
        <f aca="false">N690</f>
        <v>Погоджуюсь</v>
      </c>
      <c r="O1732" s="2" t="str">
        <f aca="false">O690</f>
        <v>Підтверджую</v>
      </c>
      <c r="P1732" s="2" t="str">
        <f aca="false">P690</f>
        <v>Так</v>
      </c>
      <c r="Q1732" s="2" t="str">
        <f aca="false">Q690</f>
        <v>Погоджуюсь</v>
      </c>
      <c r="R1732" s="32" t="n">
        <f aca="false">IF(R690=R$2,1,0)</f>
        <v>1</v>
      </c>
      <c r="S1732" s="32" t="n">
        <f aca="false">IF(S690=S$2,1,0)</f>
        <v>1</v>
      </c>
      <c r="T1732" s="32" t="n">
        <f aca="false">IF(T690=T$2,1,0)</f>
        <v>1</v>
      </c>
      <c r="U1732" s="32" t="n">
        <f aca="false">IF(U690=U$2,1,0)</f>
        <v>1</v>
      </c>
      <c r="V1732" s="32" t="n">
        <f aca="false">IF(V690=V$2,1,0)</f>
        <v>1</v>
      </c>
      <c r="W1732" s="32" t="n">
        <f aca="false">IF(W690=W$2,1,0)</f>
        <v>1</v>
      </c>
      <c r="X1732" s="32" t="n">
        <f aca="false">IF(X690=X$2,1,0)</f>
        <v>1</v>
      </c>
      <c r="Y1732" s="32" t="n">
        <f aca="false">IF(Y690=Y$2,1,0)</f>
        <v>1</v>
      </c>
      <c r="Z1732" s="32" t="n">
        <f aca="false">IF(Z690=Z$2,1,0)</f>
        <v>1</v>
      </c>
      <c r="AA1732" s="33" t="n">
        <f aca="false">IF(AA690=AA$2,2,0)</f>
        <v>0</v>
      </c>
      <c r="AB1732" s="33" t="n">
        <f aca="false">0</f>
        <v>0</v>
      </c>
      <c r="AC1732" s="32" t="n">
        <f aca="false">IF(AC690=AC$2,1,0)</f>
        <v>1</v>
      </c>
      <c r="AD1732" s="32" t="n">
        <f aca="false">IF(AD690=AD$2,1,0)</f>
        <v>1</v>
      </c>
      <c r="AE1732" s="32" t="n">
        <f aca="false">IF(AE690=AE$2,1,0)</f>
        <v>1</v>
      </c>
      <c r="AF1732" s="32" t="n">
        <f aca="false">IF(AF690=AF$2,1,0)</f>
        <v>1</v>
      </c>
      <c r="AG1732" s="32" t="n">
        <f aca="false">IF(AG690=AG$2,1,0)</f>
        <v>1</v>
      </c>
      <c r="AH1732" s="32" t="n">
        <f aca="false">IF(AH690=AH$2,1,0)</f>
        <v>0</v>
      </c>
      <c r="AI1732" s="33" t="n">
        <f aca="false">0</f>
        <v>0</v>
      </c>
      <c r="AJ1732" s="33" t="n">
        <f aca="false">0</f>
        <v>0</v>
      </c>
      <c r="AK1732" s="32" t="n">
        <f aca="false">IF(AK690=AK$2,1,0)</f>
        <v>1</v>
      </c>
      <c r="AL1732" s="32" t="n">
        <f aca="false">IF(AL690=AL$2,1,0)</f>
        <v>1</v>
      </c>
      <c r="AM1732" s="32" t="n">
        <f aca="false">IF(AM690=AM$2,1,0)</f>
        <v>1</v>
      </c>
      <c r="AN1732" s="32" t="n">
        <f aca="false">IF(AN690=AN$2,1,0)</f>
        <v>1</v>
      </c>
      <c r="AO1732" s="32" t="n">
        <f aca="false">IF(AO690=AO$2,1,0)</f>
        <v>1</v>
      </c>
      <c r="AP1732" s="32" t="n">
        <f aca="false">IF(AP690=AP$2,1,0)</f>
        <v>1</v>
      </c>
      <c r="AQ1732" s="32" t="n">
        <f aca="false">IF(AQ690=AQ$2,1,0)</f>
        <v>1</v>
      </c>
      <c r="AR1732" s="32" t="n">
        <f aca="false">IF(AR690=AR$2,1,0)</f>
        <v>1</v>
      </c>
      <c r="AS1732" s="32" t="n">
        <f aca="false">IF(AS690=AS$2,1,0)</f>
        <v>0</v>
      </c>
      <c r="AT1732" s="33" t="n">
        <f aca="false">IF(AT690=AT$2,3,0)</f>
        <v>0</v>
      </c>
      <c r="AU1732" s="32" t="n">
        <f aca="false">IF(AU690=AU$2,1,0)</f>
        <v>0</v>
      </c>
      <c r="AV1732" s="32" t="n">
        <f aca="false">IF(AV690=AV$2,1,0)</f>
        <v>1</v>
      </c>
      <c r="AW1732" s="32" t="n">
        <f aca="false">IF(AW690=AW$2,1,0)</f>
        <v>0</v>
      </c>
      <c r="AX1732" s="32" t="n">
        <f aca="false">IF(AX690=AX$2,1,0)</f>
        <v>1</v>
      </c>
      <c r="AY1732" s="32" t="n">
        <f aca="false">IF(AY690=AY$2,1,0)</f>
        <v>1</v>
      </c>
      <c r="AZ1732" s="32" t="n">
        <f aca="false">IF(AZ690=AZ$2,1,0)</f>
        <v>1</v>
      </c>
      <c r="BA1732" s="32" t="n">
        <f aca="false">IF(BA690=BA$2,1,0)</f>
        <v>1</v>
      </c>
      <c r="BB1732" s="32" t="n">
        <f aca="false">IF(BB690=BB$2,1,0)</f>
        <v>0</v>
      </c>
      <c r="BC1732" s="32" t="n">
        <f aca="false">IF(BC690=BC$2,1,0)</f>
        <v>1</v>
      </c>
      <c r="BD1732" s="32" t="n">
        <f aca="false">IF(BD690=BD$2,1,0)</f>
        <v>1</v>
      </c>
      <c r="BE1732" s="32" t="n">
        <f aca="false">IF(BE690=BE$2,1,0)</f>
        <v>1</v>
      </c>
      <c r="BF1732" s="32" t="n">
        <f aca="false">IF(BF690=BF$2,1,0)</f>
        <v>0</v>
      </c>
      <c r="BG1732" s="32" t="n">
        <f aca="false">IF(BG690=BG$2,1,0)</f>
        <v>0</v>
      </c>
      <c r="BH1732" s="32" t="n">
        <f aca="false">IF(BH690=BH$2,1,0)</f>
        <v>1</v>
      </c>
      <c r="BI1732" s="32" t="n">
        <f aca="false">IF(BI690=BI$2,1,0)</f>
        <v>0</v>
      </c>
      <c r="BJ1732" s="32" t="n">
        <f aca="false">IF(BJ690=BJ$2,1,0)</f>
        <v>1</v>
      </c>
      <c r="BK1732" s="32" t="n">
        <f aca="false">IF(BK690=BK$2,1,0)</f>
        <v>1</v>
      </c>
      <c r="BL1732" s="32" t="n">
        <f aca="false">IF(BL690=BL$2,1,0)</f>
        <v>0</v>
      </c>
      <c r="BM1732" s="32" t="n">
        <f aca="false">IF(BM690=BM$2,1,0)</f>
        <v>1</v>
      </c>
      <c r="BN1732" s="32" t="n">
        <f aca="false">IF(BN690=BN$2,1,0)</f>
        <v>1</v>
      </c>
      <c r="BO1732" s="32" t="n">
        <f aca="false">IF(BO690=BO$2,1,0)</f>
        <v>1</v>
      </c>
      <c r="BP1732" s="32" t="n">
        <f aca="false">IF(BP690=BP$2,1,0)</f>
        <v>0</v>
      </c>
      <c r="BQ1732" s="32" t="n">
        <f aca="false">IF(BQ690=BQ$2,1,0)</f>
        <v>1</v>
      </c>
      <c r="BR1732" s="34" t="n">
        <f aca="false">IF($K690="I_9","",IF(BR690=BR$2,1,0))</f>
        <v>1</v>
      </c>
      <c r="BS1732" s="34" t="n">
        <f aca="false">IF($K690="I_9","",IF(BS690=BS$2,1,0))</f>
        <v>1</v>
      </c>
      <c r="BT1732" s="34" t="n">
        <f aca="false">IF($K690="I_9","",IF(BT690=BT$2,1,0))</f>
        <v>1</v>
      </c>
      <c r="BU1732" s="34" t="n">
        <f aca="false">IF($K690="I_9","",IF(BU690=BU$2,1,0))</f>
        <v>1</v>
      </c>
      <c r="BV1732" s="34" t="n">
        <f aca="false">IF($K690="I_9","",IF(BV690=BV$2,1,0))</f>
        <v>1</v>
      </c>
      <c r="BW1732" s="35" t="n">
        <f aca="false">IF($K690="I_9","",IF(BW690=BW$2,1,0))</f>
        <v>1</v>
      </c>
      <c r="BX1732" s="35" t="n">
        <f aca="false">IF($K690="I_9","",IF(BX690=BX$2,2,0))</f>
        <v>2</v>
      </c>
      <c r="BY1732" s="35" t="n">
        <f aca="false">IF($K690="I_9","",IF(BY690=BY$2,3,0))</f>
        <v>0</v>
      </c>
      <c r="BZ1732" s="34" t="n">
        <f aca="false">IF($K690="I_9","",IF(BZ690=BZ$2,1,0))</f>
        <v>1</v>
      </c>
      <c r="CA1732" s="34" t="n">
        <f aca="false">IF($K690="I_9","",IF(CA690=CA$2,1,0))</f>
        <v>1</v>
      </c>
      <c r="CB1732" s="34" t="n">
        <f aca="false">IF($K690="I_9","",IF(CB690=CB$2,1,0))</f>
        <v>1</v>
      </c>
      <c r="CC1732" s="34" t="n">
        <f aca="false">IF($K690="I_9","",IF(CC690=CC$2,1,0))</f>
        <v>1</v>
      </c>
      <c r="CD1732" s="34" t="n">
        <f aca="false">IF($K690="I_9","",IF(CD690=CD$2,1,0))</f>
        <v>1</v>
      </c>
      <c r="CE1732" s="36" t="n">
        <f aca="false">IF($K690="III_11",IF(CE690=CE$2,1,0),"")</f>
        <v>1</v>
      </c>
      <c r="CF1732" s="36" t="n">
        <f aca="false">IF($K690="III_11",IF(CF690=CF$2,1,0),"")</f>
        <v>0</v>
      </c>
      <c r="CG1732" s="36" t="n">
        <f aca="false">IF($K690="III_11",IF(CG690=CG$2,1,0),"")</f>
        <v>1</v>
      </c>
      <c r="CH1732" s="36" t="n">
        <f aca="false">IF($K690="III_11",IF(CH690=CH$2,1,0),"")</f>
        <v>1</v>
      </c>
      <c r="CI1732" s="36" t="n">
        <f aca="false">IF($K690="III_11",IF(CI690=CI$2,1,0),"")</f>
        <v>1</v>
      </c>
      <c r="CJ1732" s="36" t="n">
        <f aca="false">IF($K690="III_11",IF(CJ690=CJ$2,1,0),"")</f>
        <v>0</v>
      </c>
      <c r="CK1732" s="36" t="n">
        <f aca="false">IF($K690="III_11",IF(CK690=CK$2,1,0),"")</f>
        <v>1</v>
      </c>
      <c r="CL1732" s="36" t="n">
        <f aca="false">IF($K690="III_11",IF(CL690=CL$2,1,0),"")</f>
        <v>1</v>
      </c>
      <c r="CM1732" s="36" t="n">
        <f aca="false">IF($K690="III_11",IF(CM690=CM$2,1,0),"")</f>
        <v>1</v>
      </c>
      <c r="CN1732" s="36" t="n">
        <f aca="false">IF($K690="III_11",IF(CN690=CN$2,1,0),"")</f>
        <v>1</v>
      </c>
    </row>
    <row r="1733" customFormat="false" ht="15.75" hidden="false" customHeight="true" outlineLevel="0" collapsed="false">
      <c r="A1733" s="4" t="str">
        <f aca="false">LEFT(A691,5)</f>
        <v>688</v>
      </c>
      <c r="B1733" s="3" t="str">
        <f aca="false">LEFT(B691,5)</f>
        <v>1</v>
      </c>
      <c r="C1733" s="2" t="n">
        <f aca="false">(IF(K1733="I_9",IF(F1733&gt;18,1,0),0)+IF(K1733="II_10",IF(F1733&gt;26,1,0),0)+IF(K1733="III_11",IF(F1733&gt;33,1,0),0))*B1733</f>
        <v>0</v>
      </c>
      <c r="D1733" s="2" t="str">
        <f aca="false">IF(C1733=1,"Запрошується до ІІ туру","Не бере участь у наступному турі")</f>
        <v>Не бере участь у наступному турі</v>
      </c>
      <c r="E1733" s="37" t="s">
        <v>1763</v>
      </c>
      <c r="F1733" s="38" t="n">
        <f aca="false">SUM(R1733:CN1733)</f>
        <v>32</v>
      </c>
      <c r="G1733" s="2" t="str">
        <f aca="false">G691</f>
        <v>Євстратова</v>
      </c>
      <c r="H1733" s="2" t="str">
        <f aca="false">H691</f>
        <v>Марія</v>
      </c>
      <c r="J1733" s="3" t="n">
        <f aca="false">J691</f>
        <v>11</v>
      </c>
      <c r="K1733" s="3" t="str">
        <f aca="false">K691</f>
        <v>III_11</v>
      </c>
      <c r="M1733" s="2" t="str">
        <f aca="false">M691</f>
        <v>Одеська</v>
      </c>
      <c r="N1733" s="2" t="str">
        <f aca="false">N691</f>
        <v>Погоджуюсь</v>
      </c>
      <c r="O1733" s="2" t="str">
        <f aca="false">O691</f>
        <v>Підтверджую</v>
      </c>
      <c r="P1733" s="2" t="str">
        <f aca="false">P691</f>
        <v>Так</v>
      </c>
      <c r="Q1733" s="2" t="str">
        <f aca="false">Q691</f>
        <v>Погоджуюсь</v>
      </c>
      <c r="R1733" s="32" t="n">
        <f aca="false">IF(R691=R$2,1,0)</f>
        <v>0</v>
      </c>
      <c r="S1733" s="32" t="n">
        <f aca="false">IF(S691=S$2,1,0)</f>
        <v>0</v>
      </c>
      <c r="T1733" s="32" t="n">
        <f aca="false">IF(T691=T$2,1,0)</f>
        <v>0</v>
      </c>
      <c r="U1733" s="32" t="n">
        <f aca="false">IF(U691=U$2,1,0)</f>
        <v>0</v>
      </c>
      <c r="V1733" s="32" t="n">
        <f aca="false">IF(V691=V$2,1,0)</f>
        <v>0</v>
      </c>
      <c r="W1733" s="32" t="n">
        <f aca="false">IF(W691=W$2,1,0)</f>
        <v>0</v>
      </c>
      <c r="X1733" s="32" t="n">
        <f aca="false">IF(X691=X$2,1,0)</f>
        <v>0</v>
      </c>
      <c r="Y1733" s="32" t="n">
        <f aca="false">IF(Y691=Y$2,1,0)</f>
        <v>0</v>
      </c>
      <c r="Z1733" s="32" t="n">
        <f aca="false">IF(Z691=Z$2,1,0)</f>
        <v>0</v>
      </c>
      <c r="AA1733" s="33" t="n">
        <f aca="false">IF(AA691=AA$2,2,0)</f>
        <v>0</v>
      </c>
      <c r="AB1733" s="33" t="n">
        <f aca="false">0</f>
        <v>0</v>
      </c>
      <c r="AC1733" s="32" t="n">
        <f aca="false">IF(AC691=AC$2,1,0)</f>
        <v>0</v>
      </c>
      <c r="AD1733" s="32" t="n">
        <f aca="false">IF(AD691=AD$2,1,0)</f>
        <v>1</v>
      </c>
      <c r="AE1733" s="32" t="n">
        <f aca="false">IF(AE691=AE$2,1,0)</f>
        <v>0</v>
      </c>
      <c r="AF1733" s="32" t="n">
        <f aca="false">IF(AF691=AF$2,1,0)</f>
        <v>1</v>
      </c>
      <c r="AG1733" s="32" t="n">
        <f aca="false">IF(AG691=AG$2,1,0)</f>
        <v>0</v>
      </c>
      <c r="AH1733" s="32" t="n">
        <f aca="false">IF(AH691=AH$2,1,0)</f>
        <v>0</v>
      </c>
      <c r="AI1733" s="33" t="n">
        <f aca="false">0</f>
        <v>0</v>
      </c>
      <c r="AJ1733" s="33" t="n">
        <f aca="false">0</f>
        <v>0</v>
      </c>
      <c r="AK1733" s="32" t="n">
        <f aca="false">IF(AK691=AK$2,1,0)</f>
        <v>0</v>
      </c>
      <c r="AL1733" s="32" t="n">
        <f aca="false">IF(AL691=AL$2,1,0)</f>
        <v>1</v>
      </c>
      <c r="AM1733" s="32" t="n">
        <f aca="false">IF(AM691=AM$2,1,0)</f>
        <v>1</v>
      </c>
      <c r="AN1733" s="32" t="n">
        <f aca="false">IF(AN691=AN$2,1,0)</f>
        <v>1</v>
      </c>
      <c r="AO1733" s="32" t="n">
        <f aca="false">IF(AO691=AO$2,1,0)</f>
        <v>1</v>
      </c>
      <c r="AP1733" s="32" t="n">
        <f aca="false">IF(AP691=AP$2,1,0)</f>
        <v>1</v>
      </c>
      <c r="AQ1733" s="32" t="n">
        <f aca="false">IF(AQ691=AQ$2,1,0)</f>
        <v>1</v>
      </c>
      <c r="AR1733" s="32" t="n">
        <f aca="false">IF(AR691=AR$2,1,0)</f>
        <v>1</v>
      </c>
      <c r="AS1733" s="32" t="n">
        <f aca="false">IF(AS691=AS$2,1,0)</f>
        <v>0</v>
      </c>
      <c r="AT1733" s="33" t="n">
        <f aca="false">IF(AT691=AT$2,3,0)</f>
        <v>0</v>
      </c>
      <c r="AU1733" s="32" t="n">
        <f aca="false">IF(AU691=AU$2,1,0)</f>
        <v>1</v>
      </c>
      <c r="AV1733" s="32" t="n">
        <f aca="false">IF(AV691=AV$2,1,0)</f>
        <v>1</v>
      </c>
      <c r="AW1733" s="32" t="n">
        <f aca="false">IF(AW691=AW$2,1,0)</f>
        <v>0</v>
      </c>
      <c r="AX1733" s="32" t="n">
        <f aca="false">IF(AX691=AX$2,1,0)</f>
        <v>1</v>
      </c>
      <c r="AY1733" s="32" t="n">
        <f aca="false">IF(AY691=AY$2,1,0)</f>
        <v>1</v>
      </c>
      <c r="AZ1733" s="32" t="n">
        <f aca="false">IF(AZ691=AZ$2,1,0)</f>
        <v>1</v>
      </c>
      <c r="BA1733" s="32" t="n">
        <f aca="false">IF(BA691=BA$2,1,0)</f>
        <v>0</v>
      </c>
      <c r="BB1733" s="32" t="n">
        <f aca="false">IF(BB691=BB$2,1,0)</f>
        <v>0</v>
      </c>
      <c r="BC1733" s="32" t="n">
        <f aca="false">IF(BC691=BC$2,1,0)</f>
        <v>0</v>
      </c>
      <c r="BD1733" s="32" t="n">
        <f aca="false">IF(BD691=BD$2,1,0)</f>
        <v>1</v>
      </c>
      <c r="BE1733" s="32" t="n">
        <f aca="false">IF(BE691=BE$2,1,0)</f>
        <v>0</v>
      </c>
      <c r="BF1733" s="32" t="n">
        <f aca="false">IF(BF691=BF$2,1,0)</f>
        <v>0</v>
      </c>
      <c r="BG1733" s="32" t="n">
        <f aca="false">IF(BG691=BG$2,1,0)</f>
        <v>0</v>
      </c>
      <c r="BH1733" s="32" t="n">
        <f aca="false">IF(BH691=BH$2,1,0)</f>
        <v>1</v>
      </c>
      <c r="BI1733" s="32" t="n">
        <f aca="false">IF(BI691=BI$2,1,0)</f>
        <v>0</v>
      </c>
      <c r="BJ1733" s="32" t="n">
        <f aca="false">IF(BJ691=BJ$2,1,0)</f>
        <v>0</v>
      </c>
      <c r="BK1733" s="32" t="n">
        <f aca="false">IF(BK691=BK$2,1,0)</f>
        <v>0</v>
      </c>
      <c r="BL1733" s="32" t="n">
        <f aca="false">IF(BL691=BL$2,1,0)</f>
        <v>0</v>
      </c>
      <c r="BM1733" s="32" t="n">
        <f aca="false">IF(BM691=BM$2,1,0)</f>
        <v>0</v>
      </c>
      <c r="BN1733" s="32" t="n">
        <f aca="false">IF(BN691=BN$2,1,0)</f>
        <v>0</v>
      </c>
      <c r="BO1733" s="32" t="n">
        <f aca="false">IF(BO691=BO$2,1,0)</f>
        <v>1</v>
      </c>
      <c r="BP1733" s="32" t="n">
        <f aca="false">IF(BP691=BP$2,1,0)</f>
        <v>0</v>
      </c>
      <c r="BQ1733" s="32" t="n">
        <f aca="false">IF(BQ691=BQ$2,1,0)</f>
        <v>0</v>
      </c>
      <c r="BR1733" s="34" t="n">
        <f aca="false">IF($K691="I_9","",IF(BR691=BR$2,1,0))</f>
        <v>0</v>
      </c>
      <c r="BS1733" s="34" t="n">
        <f aca="false">IF($K691="I_9","",IF(BS691=BS$2,1,0))</f>
        <v>0</v>
      </c>
      <c r="BT1733" s="34" t="n">
        <f aca="false">IF($K691="I_9","",IF(BT691=BT$2,1,0))</f>
        <v>1</v>
      </c>
      <c r="BU1733" s="34" t="n">
        <f aca="false">IF($K691="I_9","",IF(BU691=BU$2,1,0))</f>
        <v>1</v>
      </c>
      <c r="BV1733" s="34" t="n">
        <f aca="false">IF($K691="I_9","",IF(BV691=BV$2,1,0))</f>
        <v>0</v>
      </c>
      <c r="BW1733" s="35" t="n">
        <f aca="false">IF($K691="I_9","",IF(BW691=BW$2,1,0))</f>
        <v>1</v>
      </c>
      <c r="BX1733" s="35" t="n">
        <f aca="false">IF($K691="I_9","",IF(BX691=BX$2,2,0))</f>
        <v>2</v>
      </c>
      <c r="BY1733" s="35" t="n">
        <f aca="false">IF($K691="I_9","",IF(BY691=BY$2,3,0))</f>
        <v>0</v>
      </c>
      <c r="BZ1733" s="34" t="n">
        <f aca="false">IF($K691="I_9","",IF(BZ691=BZ$2,1,0))</f>
        <v>1</v>
      </c>
      <c r="CA1733" s="34" t="n">
        <f aca="false">IF($K691="I_9","",IF(CA691=CA$2,1,0))</f>
        <v>1</v>
      </c>
      <c r="CB1733" s="34" t="n">
        <f aca="false">IF($K691="I_9","",IF(CB691=CB$2,1,0))</f>
        <v>1</v>
      </c>
      <c r="CC1733" s="34" t="n">
        <f aca="false">IF($K691="I_9","",IF(CC691=CC$2,1,0))</f>
        <v>1</v>
      </c>
      <c r="CD1733" s="34" t="n">
        <f aca="false">IF($K691="I_9","",IF(CD691=CD$2,1,0))</f>
        <v>1</v>
      </c>
      <c r="CE1733" s="36" t="n">
        <f aca="false">IF($K691="III_11",IF(CE691=CE$2,1,0),"")</f>
        <v>1</v>
      </c>
      <c r="CF1733" s="36" t="n">
        <f aca="false">IF($K691="III_11",IF(CF691=CF$2,1,0),"")</f>
        <v>1</v>
      </c>
      <c r="CG1733" s="36" t="n">
        <f aca="false">IF($K691="III_11",IF(CG691=CG$2,1,0),"")</f>
        <v>0</v>
      </c>
      <c r="CH1733" s="36" t="n">
        <f aca="false">IF($K691="III_11",IF(CH691=CH$2,1,0),"")</f>
        <v>1</v>
      </c>
      <c r="CI1733" s="36" t="n">
        <f aca="false">IF($K691="III_11",IF(CI691=CI$2,1,0),"")</f>
        <v>0</v>
      </c>
      <c r="CJ1733" s="36" t="n">
        <f aca="false">IF($K691="III_11",IF(CJ691=CJ$2,1,0),"")</f>
        <v>1</v>
      </c>
      <c r="CK1733" s="36" t="n">
        <f aca="false">IF($K691="III_11",IF(CK691=CK$2,1,0),"")</f>
        <v>0</v>
      </c>
      <c r="CL1733" s="36" t="n">
        <f aca="false">IF($K691="III_11",IF(CL691=CL$2,1,0),"")</f>
        <v>0</v>
      </c>
      <c r="CM1733" s="36" t="n">
        <f aca="false">IF($K691="III_11",IF(CM691=CM$2,1,0),"")</f>
        <v>0</v>
      </c>
      <c r="CN1733" s="36" t="n">
        <f aca="false">IF($K691="III_11",IF(CN691=CN$2,1,0),"")</f>
        <v>1</v>
      </c>
    </row>
    <row r="1734" customFormat="false" ht="15.75" hidden="false" customHeight="true" outlineLevel="0" collapsed="false">
      <c r="A1734" s="4" t="str">
        <f aca="false">LEFT(A692,5)</f>
        <v>689</v>
      </c>
      <c r="B1734" s="3" t="str">
        <f aca="false">LEFT(B692,5)</f>
        <v>1</v>
      </c>
      <c r="C1734" s="2" t="n">
        <f aca="false">(IF(K1734="I_9",IF(F1734&gt;18,1,0),0)+IF(K1734="II_10",IF(F1734&gt;26,1,0),0)+IF(K1734="III_11",IF(F1734&gt;33,1,0),0))*B1734</f>
        <v>1</v>
      </c>
      <c r="D1734" s="2" t="str">
        <f aca="false">IF(C1734=1,"Запрошується до ІІ туру","Не бере участь у наступному турі")</f>
        <v>Запрошується до ІІ туру</v>
      </c>
      <c r="E1734" s="37" t="s">
        <v>1765</v>
      </c>
      <c r="F1734" s="38" t="n">
        <f aca="false">SUM(R1734:CN1734)</f>
        <v>37</v>
      </c>
      <c r="G1734" s="2" t="str">
        <f aca="false">G692</f>
        <v>Гришенко </v>
      </c>
      <c r="H1734" s="2" t="str">
        <f aca="false">H692</f>
        <v>Вероніка </v>
      </c>
      <c r="J1734" s="3" t="n">
        <f aca="false">J692</f>
        <v>10</v>
      </c>
      <c r="K1734" s="3" t="str">
        <f aca="false">K692</f>
        <v>II_10</v>
      </c>
      <c r="M1734" s="2" t="str">
        <f aca="false">M692</f>
        <v>Дніпропетровська</v>
      </c>
      <c r="N1734" s="2" t="str">
        <f aca="false">N692</f>
        <v>Погоджуюсь</v>
      </c>
      <c r="O1734" s="2" t="str">
        <f aca="false">O692</f>
        <v>Підтверджую</v>
      </c>
      <c r="P1734" s="2" t="str">
        <f aca="false">P692</f>
        <v>Так</v>
      </c>
      <c r="Q1734" s="2" t="str">
        <f aca="false">Q692</f>
        <v>Погоджуюсь</v>
      </c>
      <c r="R1734" s="32" t="n">
        <f aca="false">IF(R692=R$2,1,0)</f>
        <v>0</v>
      </c>
      <c r="S1734" s="32" t="n">
        <f aca="false">IF(S692=S$2,1,0)</f>
        <v>0</v>
      </c>
      <c r="T1734" s="32" t="n">
        <f aca="false">IF(T692=T$2,1,0)</f>
        <v>0</v>
      </c>
      <c r="U1734" s="32" t="n">
        <f aca="false">IF(U692=U$2,1,0)</f>
        <v>0</v>
      </c>
      <c r="V1734" s="32" t="n">
        <f aca="false">IF(V692=V$2,1,0)</f>
        <v>1</v>
      </c>
      <c r="W1734" s="32" t="n">
        <f aca="false">IF(W692=W$2,1,0)</f>
        <v>0</v>
      </c>
      <c r="X1734" s="32" t="n">
        <f aca="false">IF(X692=X$2,1,0)</f>
        <v>0</v>
      </c>
      <c r="Y1734" s="32" t="n">
        <f aca="false">IF(Y692=Y$2,1,0)</f>
        <v>0</v>
      </c>
      <c r="Z1734" s="32" t="n">
        <f aca="false">IF(Z692=Z$2,1,0)</f>
        <v>0</v>
      </c>
      <c r="AA1734" s="33" t="n">
        <f aca="false">IF(AA692=AA$2,2,0)</f>
        <v>0</v>
      </c>
      <c r="AB1734" s="33" t="n">
        <f aca="false">0</f>
        <v>0</v>
      </c>
      <c r="AC1734" s="32" t="n">
        <f aca="false">IF(AC692=AC$2,1,0)</f>
        <v>0</v>
      </c>
      <c r="AD1734" s="32" t="n">
        <f aca="false">IF(AD692=AD$2,1,0)</f>
        <v>1</v>
      </c>
      <c r="AE1734" s="32" t="n">
        <f aca="false">IF(AE692=AE$2,1,0)</f>
        <v>0</v>
      </c>
      <c r="AF1734" s="32" t="n">
        <f aca="false">IF(AF692=AF$2,1,0)</f>
        <v>0</v>
      </c>
      <c r="AG1734" s="32" t="n">
        <f aca="false">IF(AG692=AG$2,1,0)</f>
        <v>1</v>
      </c>
      <c r="AH1734" s="32" t="n">
        <f aca="false">IF(AH692=AH$2,1,0)</f>
        <v>0</v>
      </c>
      <c r="AI1734" s="33" t="n">
        <f aca="false">0</f>
        <v>0</v>
      </c>
      <c r="AJ1734" s="33" t="n">
        <f aca="false">0</f>
        <v>0</v>
      </c>
      <c r="AK1734" s="32" t="n">
        <f aca="false">IF(AK692=AK$2,1,0)</f>
        <v>0</v>
      </c>
      <c r="AL1734" s="32" t="n">
        <f aca="false">IF(AL692=AL$2,1,0)</f>
        <v>0</v>
      </c>
      <c r="AM1734" s="32" t="n">
        <f aca="false">IF(AM692=AM$2,1,0)</f>
        <v>0</v>
      </c>
      <c r="AN1734" s="32" t="n">
        <f aca="false">IF(AN692=AN$2,1,0)</f>
        <v>1</v>
      </c>
      <c r="AO1734" s="32" t="n">
        <f aca="false">IF(AO692=AO$2,1,0)</f>
        <v>1</v>
      </c>
      <c r="AP1734" s="32" t="n">
        <f aca="false">IF(AP692=AP$2,1,0)</f>
        <v>1</v>
      </c>
      <c r="AQ1734" s="32" t="n">
        <f aca="false">IF(AQ692=AQ$2,1,0)</f>
        <v>1</v>
      </c>
      <c r="AR1734" s="32" t="n">
        <f aca="false">IF(AR692=AR$2,1,0)</f>
        <v>1</v>
      </c>
      <c r="AS1734" s="32" t="n">
        <f aca="false">IF(AS692=AS$2,1,0)</f>
        <v>1</v>
      </c>
      <c r="AT1734" s="33" t="n">
        <f aca="false">IF(AT692=AT$2,3,0)</f>
        <v>0</v>
      </c>
      <c r="AU1734" s="32" t="n">
        <f aca="false">IF(AU692=AU$2,1,0)</f>
        <v>1</v>
      </c>
      <c r="AV1734" s="32" t="n">
        <f aca="false">IF(AV692=AV$2,1,0)</f>
        <v>1</v>
      </c>
      <c r="AW1734" s="32" t="n">
        <f aca="false">IF(AW692=AW$2,1,0)</f>
        <v>0</v>
      </c>
      <c r="AX1734" s="32" t="n">
        <f aca="false">IF(AX692=AX$2,1,0)</f>
        <v>1</v>
      </c>
      <c r="AY1734" s="32" t="n">
        <f aca="false">IF(AY692=AY$2,1,0)</f>
        <v>1</v>
      </c>
      <c r="AZ1734" s="32" t="n">
        <f aca="false">IF(AZ692=AZ$2,1,0)</f>
        <v>1</v>
      </c>
      <c r="BA1734" s="32" t="n">
        <f aca="false">IF(BA692=BA$2,1,0)</f>
        <v>1</v>
      </c>
      <c r="BB1734" s="32" t="n">
        <f aca="false">IF(BB692=BB$2,1,0)</f>
        <v>0</v>
      </c>
      <c r="BC1734" s="32" t="n">
        <f aca="false">IF(BC692=BC$2,1,0)</f>
        <v>0</v>
      </c>
      <c r="BD1734" s="32" t="n">
        <f aca="false">IF(BD692=BD$2,1,0)</f>
        <v>1</v>
      </c>
      <c r="BE1734" s="32" t="n">
        <f aca="false">IF(BE692=BE$2,1,0)</f>
        <v>0</v>
      </c>
      <c r="BF1734" s="32" t="n">
        <f aca="false">IF(BF692=BF$2,1,0)</f>
        <v>1</v>
      </c>
      <c r="BG1734" s="32" t="n">
        <f aca="false">IF(BG692=BG$2,1,0)</f>
        <v>0</v>
      </c>
      <c r="BH1734" s="32" t="n">
        <f aca="false">IF(BH692=BH$2,1,0)</f>
        <v>0</v>
      </c>
      <c r="BI1734" s="32" t="n">
        <f aca="false">IF(BI692=BI$2,1,0)</f>
        <v>0</v>
      </c>
      <c r="BJ1734" s="32" t="n">
        <f aca="false">IF(BJ692=BJ$2,1,0)</f>
        <v>0</v>
      </c>
      <c r="BK1734" s="32" t="n">
        <f aca="false">IF(BK692=BK$2,1,0)</f>
        <v>1</v>
      </c>
      <c r="BL1734" s="32" t="n">
        <f aca="false">IF(BL692=BL$2,1,0)</f>
        <v>1</v>
      </c>
      <c r="BM1734" s="32" t="n">
        <f aca="false">IF(BM692=BM$2,1,0)</f>
        <v>1</v>
      </c>
      <c r="BN1734" s="32" t="n">
        <f aca="false">IF(BN692=BN$2,1,0)</f>
        <v>1</v>
      </c>
      <c r="BO1734" s="32" t="n">
        <f aca="false">IF(BO692=BO$2,1,0)</f>
        <v>1</v>
      </c>
      <c r="BP1734" s="32" t="n">
        <f aca="false">IF(BP692=BP$2,1,0)</f>
        <v>1</v>
      </c>
      <c r="BQ1734" s="32" t="n">
        <f aca="false">IF(BQ692=BQ$2,1,0)</f>
        <v>1</v>
      </c>
      <c r="BR1734" s="34" t="n">
        <f aca="false">IF($K692="I_9","",IF(BR692=BR$2,1,0))</f>
        <v>1</v>
      </c>
      <c r="BS1734" s="34" t="n">
        <f aca="false">IF($K692="I_9","",IF(BS692=BS$2,1,0))</f>
        <v>1</v>
      </c>
      <c r="BT1734" s="34" t="n">
        <f aca="false">IF($K692="I_9","",IF(BT692=BT$2,1,0))</f>
        <v>1</v>
      </c>
      <c r="BU1734" s="34" t="n">
        <f aca="false">IF($K692="I_9","",IF(BU692=BU$2,1,0))</f>
        <v>1</v>
      </c>
      <c r="BV1734" s="34" t="n">
        <f aca="false">IF($K692="I_9","",IF(BV692=BV$2,1,0))</f>
        <v>1</v>
      </c>
      <c r="BW1734" s="35" t="n">
        <f aca="false">IF($K692="I_9","",IF(BW692=BW$2,1,0))</f>
        <v>1</v>
      </c>
      <c r="BX1734" s="35" t="n">
        <f aca="false">IF($K692="I_9","",IF(BX692=BX$2,2,0))</f>
        <v>2</v>
      </c>
      <c r="BY1734" s="35" t="n">
        <f aca="false">IF($K692="I_9","",IF(BY692=BY$2,3,0))</f>
        <v>0</v>
      </c>
      <c r="BZ1734" s="34" t="n">
        <f aca="false">IF($K692="I_9","",IF(BZ692=BZ$2,1,0))</f>
        <v>1</v>
      </c>
      <c r="CA1734" s="34" t="n">
        <f aca="false">IF($K692="I_9","",IF(CA692=CA$2,1,0))</f>
        <v>1</v>
      </c>
      <c r="CB1734" s="34" t="n">
        <f aca="false">IF($K692="I_9","",IF(CB692=CB$2,1,0))</f>
        <v>1</v>
      </c>
      <c r="CC1734" s="34" t="n">
        <f aca="false">IF($K692="I_9","",IF(CC692=CC$2,1,0))</f>
        <v>1</v>
      </c>
      <c r="CD1734" s="34" t="n">
        <f aca="false">IF($K692="I_9","",IF(CD692=CD$2,1,0))</f>
        <v>1</v>
      </c>
      <c r="CE1734" s="36" t="str">
        <f aca="false">IF($K692="III_11",IF(CE692=CE$2,1,0),"")</f>
        <v/>
      </c>
      <c r="CF1734" s="36" t="str">
        <f aca="false">IF($K692="III_11",IF(CF692=CF$2,1,0),"")</f>
        <v/>
      </c>
      <c r="CG1734" s="36" t="str">
        <f aca="false">IF($K692="III_11",IF(CG692=CG$2,1,0),"")</f>
        <v/>
      </c>
      <c r="CH1734" s="36" t="str">
        <f aca="false">IF($K692="III_11",IF(CH692=CH$2,1,0),"")</f>
        <v/>
      </c>
      <c r="CI1734" s="36" t="str">
        <f aca="false">IF($K692="III_11",IF(CI692=CI$2,1,0),"")</f>
        <v/>
      </c>
      <c r="CJ1734" s="36" t="str">
        <f aca="false">IF($K692="III_11",IF(CJ692=CJ$2,1,0),"")</f>
        <v/>
      </c>
      <c r="CK1734" s="36" t="str">
        <f aca="false">IF($K692="III_11",IF(CK692=CK$2,1,0),"")</f>
        <v/>
      </c>
      <c r="CL1734" s="36" t="str">
        <f aca="false">IF($K692="III_11",IF(CL692=CL$2,1,0),"")</f>
        <v/>
      </c>
      <c r="CM1734" s="36" t="str">
        <f aca="false">IF($K692="III_11",IF(CM692=CM$2,1,0),"")</f>
        <v/>
      </c>
      <c r="CN1734" s="36" t="str">
        <f aca="false">IF($K692="III_11",IF(CN692=CN$2,1,0),"")</f>
        <v/>
      </c>
    </row>
    <row r="1735" customFormat="false" ht="15.75" hidden="false" customHeight="true" outlineLevel="0" collapsed="false">
      <c r="A1735" s="4" t="str">
        <f aca="false">LEFT(A693,5)</f>
        <v>690</v>
      </c>
      <c r="B1735" s="3" t="str">
        <f aca="false">LEFT(B693,5)</f>
        <v>1</v>
      </c>
      <c r="C1735" s="2" t="n">
        <f aca="false">(IF(K1735="I_9",IF(F1735&gt;18,1,0),0)+IF(K1735="II_10",IF(F1735&gt;26,1,0),0)+IF(K1735="III_11",IF(F1735&gt;33,1,0),0))*B1735</f>
        <v>0</v>
      </c>
      <c r="D1735" s="2" t="str">
        <f aca="false">IF(C1735=1,"Запрошується до ІІ туру","Не бере участь у наступному турі")</f>
        <v>Не бере участь у наступному турі</v>
      </c>
      <c r="E1735" s="37" t="s">
        <v>1768</v>
      </c>
      <c r="F1735" s="38" t="n">
        <f aca="false">SUM(R1735:CN1735)</f>
        <v>18</v>
      </c>
      <c r="G1735" s="2" t="str">
        <f aca="false">G693</f>
        <v>Руженников</v>
      </c>
      <c r="H1735" s="2" t="str">
        <f aca="false">H693</f>
        <v>Савелій</v>
      </c>
      <c r="J1735" s="3" t="n">
        <f aca="false">J693</f>
        <v>10</v>
      </c>
      <c r="K1735" s="3" t="str">
        <f aca="false">K693</f>
        <v>II_10</v>
      </c>
      <c r="M1735" s="2" t="str">
        <f aca="false">M693</f>
        <v>Дніпропетровська</v>
      </c>
      <c r="N1735" s="2" t="str">
        <f aca="false">N693</f>
        <v>Погоджуюсь</v>
      </c>
      <c r="O1735" s="2" t="str">
        <f aca="false">O693</f>
        <v>Підтверджую</v>
      </c>
      <c r="P1735" s="2" t="str">
        <f aca="false">P693</f>
        <v>Так</v>
      </c>
      <c r="Q1735" s="2" t="str">
        <f aca="false">Q693</f>
        <v>Погоджуюсь</v>
      </c>
      <c r="R1735" s="32" t="n">
        <f aca="false">IF(R693=R$2,1,0)</f>
        <v>0</v>
      </c>
      <c r="S1735" s="32" t="n">
        <f aca="false">IF(S693=S$2,1,0)</f>
        <v>0</v>
      </c>
      <c r="T1735" s="32" t="n">
        <f aca="false">IF(T693=T$2,1,0)</f>
        <v>0</v>
      </c>
      <c r="U1735" s="32" t="n">
        <f aca="false">IF(U693=U$2,1,0)</f>
        <v>0</v>
      </c>
      <c r="V1735" s="32" t="n">
        <f aca="false">IF(V693=V$2,1,0)</f>
        <v>1</v>
      </c>
      <c r="W1735" s="32" t="n">
        <f aca="false">IF(W693=W$2,1,0)</f>
        <v>0</v>
      </c>
      <c r="X1735" s="32" t="n">
        <f aca="false">IF(X693=X$2,1,0)</f>
        <v>0</v>
      </c>
      <c r="Y1735" s="32" t="n">
        <f aca="false">IF(Y693=Y$2,1,0)</f>
        <v>0</v>
      </c>
      <c r="Z1735" s="32" t="n">
        <f aca="false">IF(Z693=Z$2,1,0)</f>
        <v>0</v>
      </c>
      <c r="AA1735" s="33" t="n">
        <f aca="false">IF(AA693=AA$2,2,0)</f>
        <v>0</v>
      </c>
      <c r="AB1735" s="33" t="n">
        <f aca="false">0</f>
        <v>0</v>
      </c>
      <c r="AC1735" s="32" t="n">
        <f aca="false">IF(AC693=AC$2,1,0)</f>
        <v>0</v>
      </c>
      <c r="AD1735" s="32" t="n">
        <f aca="false">IF(AD693=AD$2,1,0)</f>
        <v>1</v>
      </c>
      <c r="AE1735" s="32" t="n">
        <f aca="false">IF(AE693=AE$2,1,0)</f>
        <v>0</v>
      </c>
      <c r="AF1735" s="32" t="n">
        <f aca="false">IF(AF693=AF$2,1,0)</f>
        <v>0</v>
      </c>
      <c r="AG1735" s="32" t="n">
        <f aca="false">IF(AG693=AG$2,1,0)</f>
        <v>1</v>
      </c>
      <c r="AH1735" s="32" t="n">
        <f aca="false">IF(AH693=AH$2,1,0)</f>
        <v>0</v>
      </c>
      <c r="AI1735" s="33" t="n">
        <f aca="false">0</f>
        <v>0</v>
      </c>
      <c r="AJ1735" s="33" t="n">
        <f aca="false">0</f>
        <v>0</v>
      </c>
      <c r="AK1735" s="32" t="n">
        <f aca="false">IF(AK693=AK$2,1,0)</f>
        <v>0</v>
      </c>
      <c r="AL1735" s="32" t="n">
        <f aca="false">IF(AL693=AL$2,1,0)</f>
        <v>0</v>
      </c>
      <c r="AM1735" s="32" t="n">
        <f aca="false">IF(AM693=AM$2,1,0)</f>
        <v>0</v>
      </c>
      <c r="AN1735" s="32" t="n">
        <f aca="false">IF(AN693=AN$2,1,0)</f>
        <v>0</v>
      </c>
      <c r="AO1735" s="32" t="n">
        <f aca="false">IF(AO693=AO$2,1,0)</f>
        <v>0</v>
      </c>
      <c r="AP1735" s="32" t="n">
        <f aca="false">IF(AP693=AP$2,1,0)</f>
        <v>0</v>
      </c>
      <c r="AQ1735" s="32" t="n">
        <f aca="false">IF(AQ693=AQ$2,1,0)</f>
        <v>1</v>
      </c>
      <c r="AR1735" s="32" t="n">
        <f aca="false">IF(AR693=AR$2,1,0)</f>
        <v>0</v>
      </c>
      <c r="AS1735" s="32" t="n">
        <f aca="false">IF(AS693=AS$2,1,0)</f>
        <v>0</v>
      </c>
      <c r="AT1735" s="33" t="n">
        <f aca="false">IF(AT693=AT$2,3,0)</f>
        <v>0</v>
      </c>
      <c r="AU1735" s="32" t="n">
        <f aca="false">IF(AU693=AU$2,1,0)</f>
        <v>0</v>
      </c>
      <c r="AV1735" s="32" t="n">
        <f aca="false">IF(AV693=AV$2,1,0)</f>
        <v>1</v>
      </c>
      <c r="AW1735" s="32" t="n">
        <f aca="false">IF(AW693=AW$2,1,0)</f>
        <v>0</v>
      </c>
      <c r="AX1735" s="32" t="n">
        <f aca="false">IF(AX693=AX$2,1,0)</f>
        <v>1</v>
      </c>
      <c r="AY1735" s="32" t="n">
        <f aca="false">IF(AY693=AY$2,1,0)</f>
        <v>1</v>
      </c>
      <c r="AZ1735" s="32" t="n">
        <f aca="false">IF(AZ693=AZ$2,1,0)</f>
        <v>1</v>
      </c>
      <c r="BA1735" s="32" t="n">
        <f aca="false">IF(BA693=BA$2,1,0)</f>
        <v>1</v>
      </c>
      <c r="BB1735" s="32" t="n">
        <f aca="false">IF(BB693=BB$2,1,0)</f>
        <v>0</v>
      </c>
      <c r="BC1735" s="32" t="n">
        <f aca="false">IF(BC693=BC$2,1,0)</f>
        <v>0</v>
      </c>
      <c r="BD1735" s="32" t="n">
        <f aca="false">IF(BD693=BD$2,1,0)</f>
        <v>1</v>
      </c>
      <c r="BE1735" s="32" t="n">
        <f aca="false">IF(BE693=BE$2,1,0)</f>
        <v>0</v>
      </c>
      <c r="BF1735" s="32" t="n">
        <f aca="false">IF(BF693=BF$2,1,0)</f>
        <v>1</v>
      </c>
      <c r="BG1735" s="32" t="n">
        <f aca="false">IF(BG693=BG$2,1,0)</f>
        <v>0</v>
      </c>
      <c r="BH1735" s="32" t="n">
        <f aca="false">IF(BH693=BH$2,1,0)</f>
        <v>0</v>
      </c>
      <c r="BI1735" s="32" t="n">
        <f aca="false">IF(BI693=BI$2,1,0)</f>
        <v>0</v>
      </c>
      <c r="BJ1735" s="32" t="n">
        <f aca="false">IF(BJ693=BJ$2,1,0)</f>
        <v>1</v>
      </c>
      <c r="BK1735" s="32" t="n">
        <f aca="false">IF(BK693=BK$2,1,0)</f>
        <v>1</v>
      </c>
      <c r="BL1735" s="32" t="n">
        <f aca="false">IF(BL693=BL$2,1,0)</f>
        <v>0</v>
      </c>
      <c r="BM1735" s="32" t="n">
        <f aca="false">IF(BM693=BM$2,1,0)</f>
        <v>1</v>
      </c>
      <c r="BN1735" s="32" t="n">
        <f aca="false">IF(BN693=BN$2,1,0)</f>
        <v>0</v>
      </c>
      <c r="BO1735" s="32" t="n">
        <f aca="false">IF(BO693=BO$2,1,0)</f>
        <v>0</v>
      </c>
      <c r="BP1735" s="32" t="n">
        <f aca="false">IF(BP693=BP$2,1,0)</f>
        <v>0</v>
      </c>
      <c r="BQ1735" s="32" t="n">
        <f aca="false">IF(BQ693=BQ$2,1,0)</f>
        <v>0</v>
      </c>
      <c r="BR1735" s="34" t="n">
        <f aca="false">IF($K693="I_9","",IF(BR693=BR$2,1,0))</f>
        <v>0</v>
      </c>
      <c r="BS1735" s="34" t="n">
        <f aca="false">IF($K693="I_9","",IF(BS693=BS$2,1,0))</f>
        <v>0</v>
      </c>
      <c r="BT1735" s="34" t="n">
        <f aca="false">IF($K693="I_9","",IF(BT693=BT$2,1,0))</f>
        <v>1</v>
      </c>
      <c r="BU1735" s="34" t="n">
        <f aca="false">IF($K693="I_9","",IF(BU693=BU$2,1,0))</f>
        <v>1</v>
      </c>
      <c r="BV1735" s="34" t="n">
        <f aca="false">IF($K693="I_9","",IF(BV693=BV$2,1,0))</f>
        <v>1</v>
      </c>
      <c r="BW1735" s="35" t="n">
        <f aca="false">IF($K693="I_9","",IF(BW693=BW$2,1,0))</f>
        <v>0</v>
      </c>
      <c r="BX1735" s="35" t="n">
        <f aca="false">IF($K693="I_9","",IF(BX693=BX$2,2,0))</f>
        <v>0</v>
      </c>
      <c r="BY1735" s="35" t="n">
        <f aca="false">IF($K693="I_9","",IF(BY693=BY$2,3,0))</f>
        <v>0</v>
      </c>
      <c r="BZ1735" s="34" t="n">
        <f aca="false">IF($K693="I_9","",IF(BZ693=BZ$2,1,0))</f>
        <v>0</v>
      </c>
      <c r="CA1735" s="34" t="n">
        <f aca="false">IF($K693="I_9","",IF(CA693=CA$2,1,0))</f>
        <v>0</v>
      </c>
      <c r="CB1735" s="34" t="n">
        <f aca="false">IF($K693="I_9","",IF(CB693=CB$2,1,0))</f>
        <v>0</v>
      </c>
      <c r="CC1735" s="34" t="n">
        <f aca="false">IF($K693="I_9","",IF(CC693=CC$2,1,0))</f>
        <v>1</v>
      </c>
      <c r="CD1735" s="34" t="n">
        <f aca="false">IF($K693="I_9","",IF(CD693=CD$2,1,0))</f>
        <v>0</v>
      </c>
      <c r="CE1735" s="36" t="str">
        <f aca="false">IF($K693="III_11",IF(CE693=CE$2,1,0),"")</f>
        <v/>
      </c>
      <c r="CF1735" s="36" t="str">
        <f aca="false">IF($K693="III_11",IF(CF693=CF$2,1,0),"")</f>
        <v/>
      </c>
      <c r="CG1735" s="36" t="str">
        <f aca="false">IF($K693="III_11",IF(CG693=CG$2,1,0),"")</f>
        <v/>
      </c>
      <c r="CH1735" s="36" t="str">
        <f aca="false">IF($K693="III_11",IF(CH693=CH$2,1,0),"")</f>
        <v/>
      </c>
      <c r="CI1735" s="36" t="str">
        <f aca="false">IF($K693="III_11",IF(CI693=CI$2,1,0),"")</f>
        <v/>
      </c>
      <c r="CJ1735" s="36" t="str">
        <f aca="false">IF($K693="III_11",IF(CJ693=CJ$2,1,0),"")</f>
        <v/>
      </c>
      <c r="CK1735" s="36" t="str">
        <f aca="false">IF($K693="III_11",IF(CK693=CK$2,1,0),"")</f>
        <v/>
      </c>
      <c r="CL1735" s="36" t="str">
        <f aca="false">IF($K693="III_11",IF(CL693=CL$2,1,0),"")</f>
        <v/>
      </c>
      <c r="CM1735" s="36" t="str">
        <f aca="false">IF($K693="III_11",IF(CM693=CM$2,1,0),"")</f>
        <v/>
      </c>
      <c r="CN1735" s="36" t="str">
        <f aca="false">IF($K693="III_11",IF(CN693=CN$2,1,0),"")</f>
        <v/>
      </c>
    </row>
    <row r="1736" customFormat="false" ht="15.75" hidden="false" customHeight="true" outlineLevel="0" collapsed="false">
      <c r="A1736" s="4" t="str">
        <f aca="false">LEFT(A694,5)</f>
        <v>691</v>
      </c>
      <c r="B1736" s="3" t="str">
        <f aca="false">LEFT(B694,5)</f>
        <v>0</v>
      </c>
      <c r="C1736" s="2" t="n">
        <f aca="false">(IF(K1736="I_9",IF(F1736&gt;18,1,0),0)+IF(K1736="II_10",IF(F1736&gt;26,1,0),0)+IF(K1736="III_11",IF(F1736&gt;33,1,0),0))*B1736</f>
        <v>0</v>
      </c>
      <c r="D1736" s="2" t="str">
        <f aca="false">IF(C1736=1,"Запрошується до ІІ туру","Не бере участь у наступному турі")</f>
        <v>Не бере участь у наступному турі</v>
      </c>
      <c r="E1736" s="37" t="s">
        <v>1772</v>
      </c>
      <c r="F1736" s="38" t="n">
        <f aca="false">SUM(R1736:CN1736)</f>
        <v>40</v>
      </c>
      <c r="G1736" s="2" t="str">
        <f aca="false">G694</f>
        <v>Тарасенко </v>
      </c>
      <c r="H1736" s="2" t="str">
        <f aca="false">H694</f>
        <v>Владислав </v>
      </c>
      <c r="J1736" s="3" t="n">
        <f aca="false">J694</f>
        <v>11</v>
      </c>
      <c r="K1736" s="3" t="str">
        <f aca="false">K694</f>
        <v>III_11</v>
      </c>
      <c r="M1736" s="2" t="str">
        <f aca="false">M694</f>
        <v>Полтавська</v>
      </c>
      <c r="N1736" s="2" t="str">
        <f aca="false">N694</f>
        <v>Погоджуюсь</v>
      </c>
      <c r="O1736" s="2" t="str">
        <f aca="false">O694</f>
        <v>Підтверджую</v>
      </c>
      <c r="P1736" s="2" t="str">
        <f aca="false">P694</f>
        <v>Ні</v>
      </c>
      <c r="Q1736" s="2" t="str">
        <f aca="false">Q694</f>
        <v>Погоджуюсь</v>
      </c>
      <c r="R1736" s="32" t="n">
        <f aca="false">IF(R694=R$2,1,0)</f>
        <v>1</v>
      </c>
      <c r="S1736" s="32" t="n">
        <f aca="false">IF(S694=S$2,1,0)</f>
        <v>0</v>
      </c>
      <c r="T1736" s="32" t="n">
        <f aca="false">IF(T694=T$2,1,0)</f>
        <v>1</v>
      </c>
      <c r="U1736" s="32" t="n">
        <f aca="false">IF(U694=U$2,1,0)</f>
        <v>1</v>
      </c>
      <c r="V1736" s="32" t="n">
        <f aca="false">IF(V694=V$2,1,0)</f>
        <v>1</v>
      </c>
      <c r="W1736" s="32" t="n">
        <f aca="false">IF(W694=W$2,1,0)</f>
        <v>1</v>
      </c>
      <c r="X1736" s="32" t="n">
        <f aca="false">IF(X694=X$2,1,0)</f>
        <v>0</v>
      </c>
      <c r="Y1736" s="32" t="n">
        <f aca="false">IF(Y694=Y$2,1,0)</f>
        <v>0</v>
      </c>
      <c r="Z1736" s="32" t="n">
        <f aca="false">IF(Z694=Z$2,1,0)</f>
        <v>1</v>
      </c>
      <c r="AA1736" s="33" t="n">
        <f aca="false">IF(AA694=AA$2,2,0)</f>
        <v>0</v>
      </c>
      <c r="AB1736" s="33" t="n">
        <f aca="false">0</f>
        <v>0</v>
      </c>
      <c r="AC1736" s="32" t="n">
        <f aca="false">IF(AC694=AC$2,1,0)</f>
        <v>0</v>
      </c>
      <c r="AD1736" s="32" t="n">
        <f aca="false">IF(AD694=AD$2,1,0)</f>
        <v>1</v>
      </c>
      <c r="AE1736" s="32" t="n">
        <f aca="false">IF(AE694=AE$2,1,0)</f>
        <v>0</v>
      </c>
      <c r="AF1736" s="32" t="n">
        <f aca="false">IF(AF694=AF$2,1,0)</f>
        <v>0</v>
      </c>
      <c r="AG1736" s="32" t="n">
        <f aca="false">IF(AG694=AG$2,1,0)</f>
        <v>0</v>
      </c>
      <c r="AH1736" s="32" t="n">
        <f aca="false">IF(AH694=AH$2,1,0)</f>
        <v>0</v>
      </c>
      <c r="AI1736" s="33" t="n">
        <f aca="false">0</f>
        <v>0</v>
      </c>
      <c r="AJ1736" s="33" t="n">
        <f aca="false">0</f>
        <v>0</v>
      </c>
      <c r="AK1736" s="32" t="n">
        <f aca="false">IF(AK694=AK$2,1,0)</f>
        <v>0</v>
      </c>
      <c r="AL1736" s="32" t="n">
        <f aca="false">IF(AL694=AL$2,1,0)</f>
        <v>0</v>
      </c>
      <c r="AM1736" s="32" t="n">
        <f aca="false">IF(AM694=AM$2,1,0)</f>
        <v>1</v>
      </c>
      <c r="AN1736" s="32" t="n">
        <f aca="false">IF(AN694=AN$2,1,0)</f>
        <v>1</v>
      </c>
      <c r="AO1736" s="32" t="n">
        <f aca="false">IF(AO694=AO$2,1,0)</f>
        <v>1</v>
      </c>
      <c r="AP1736" s="32" t="n">
        <f aca="false">IF(AP694=AP$2,1,0)</f>
        <v>1</v>
      </c>
      <c r="AQ1736" s="32" t="n">
        <f aca="false">IF(AQ694=AQ$2,1,0)</f>
        <v>1</v>
      </c>
      <c r="AR1736" s="32" t="n">
        <f aca="false">IF(AR694=AR$2,1,0)</f>
        <v>1</v>
      </c>
      <c r="AS1736" s="32" t="n">
        <f aca="false">IF(AS694=AS$2,1,0)</f>
        <v>1</v>
      </c>
      <c r="AT1736" s="33" t="n">
        <f aca="false">IF(AT694=AT$2,3,0)</f>
        <v>3</v>
      </c>
      <c r="AU1736" s="32" t="n">
        <f aca="false">IF(AU694=AU$2,1,0)</f>
        <v>1</v>
      </c>
      <c r="AV1736" s="32" t="n">
        <f aca="false">IF(AV694=AV$2,1,0)</f>
        <v>0</v>
      </c>
      <c r="AW1736" s="32" t="n">
        <f aca="false">IF(AW694=AW$2,1,0)</f>
        <v>0</v>
      </c>
      <c r="AX1736" s="32" t="n">
        <f aca="false">IF(AX694=AX$2,1,0)</f>
        <v>1</v>
      </c>
      <c r="AY1736" s="32" t="n">
        <f aca="false">IF(AY694=AY$2,1,0)</f>
        <v>1</v>
      </c>
      <c r="AZ1736" s="32" t="n">
        <f aca="false">IF(AZ694=AZ$2,1,0)</f>
        <v>1</v>
      </c>
      <c r="BA1736" s="32" t="n">
        <f aca="false">IF(BA694=BA$2,1,0)</f>
        <v>0</v>
      </c>
      <c r="BB1736" s="32" t="n">
        <f aca="false">IF(BB694=BB$2,1,0)</f>
        <v>0</v>
      </c>
      <c r="BC1736" s="32" t="n">
        <f aca="false">IF(BC694=BC$2,1,0)</f>
        <v>0</v>
      </c>
      <c r="BD1736" s="32" t="n">
        <f aca="false">IF(BD694=BD$2,1,0)</f>
        <v>1</v>
      </c>
      <c r="BE1736" s="32" t="n">
        <f aca="false">IF(BE694=BE$2,1,0)</f>
        <v>0</v>
      </c>
      <c r="BF1736" s="32" t="n">
        <f aca="false">IF(BF694=BF$2,1,0)</f>
        <v>0</v>
      </c>
      <c r="BG1736" s="32" t="n">
        <f aca="false">IF(BG694=BG$2,1,0)</f>
        <v>0</v>
      </c>
      <c r="BH1736" s="32" t="n">
        <f aca="false">IF(BH694=BH$2,1,0)</f>
        <v>0</v>
      </c>
      <c r="BI1736" s="32" t="n">
        <f aca="false">IF(BI694=BI$2,1,0)</f>
        <v>0</v>
      </c>
      <c r="BJ1736" s="32" t="n">
        <f aca="false">IF(BJ694=BJ$2,1,0)</f>
        <v>0</v>
      </c>
      <c r="BK1736" s="32" t="n">
        <f aca="false">IF(BK694=BK$2,1,0)</f>
        <v>1</v>
      </c>
      <c r="BL1736" s="32" t="n">
        <f aca="false">IF(BL694=BL$2,1,0)</f>
        <v>0</v>
      </c>
      <c r="BM1736" s="32" t="n">
        <f aca="false">IF(BM694=BM$2,1,0)</f>
        <v>1</v>
      </c>
      <c r="BN1736" s="32" t="n">
        <f aca="false">IF(BN694=BN$2,1,0)</f>
        <v>0</v>
      </c>
      <c r="BO1736" s="32" t="n">
        <f aca="false">IF(BO694=BO$2,1,0)</f>
        <v>1</v>
      </c>
      <c r="BP1736" s="32" t="n">
        <f aca="false">IF(BP694=BP$2,1,0)</f>
        <v>0</v>
      </c>
      <c r="BQ1736" s="32" t="n">
        <f aca="false">IF(BQ694=BQ$2,1,0)</f>
        <v>1</v>
      </c>
      <c r="BR1736" s="34" t="n">
        <f aca="false">IF($K694="I_9","",IF(BR694=BR$2,1,0))</f>
        <v>1</v>
      </c>
      <c r="BS1736" s="34" t="n">
        <f aca="false">IF($K694="I_9","",IF(BS694=BS$2,1,0))</f>
        <v>1</v>
      </c>
      <c r="BT1736" s="34" t="n">
        <f aca="false">IF($K694="I_9","",IF(BT694=BT$2,1,0))</f>
        <v>1</v>
      </c>
      <c r="BU1736" s="34" t="n">
        <f aca="false">IF($K694="I_9","",IF(BU694=BU$2,1,0))</f>
        <v>1</v>
      </c>
      <c r="BV1736" s="34" t="n">
        <f aca="false">IF($K694="I_9","",IF(BV694=BV$2,1,0))</f>
        <v>0</v>
      </c>
      <c r="BW1736" s="35" t="n">
        <f aca="false">IF($K694="I_9","",IF(BW694=BW$2,1,0))</f>
        <v>1</v>
      </c>
      <c r="BX1736" s="35" t="n">
        <f aca="false">IF($K694="I_9","",IF(BX694=BX$2,2,0))</f>
        <v>2</v>
      </c>
      <c r="BY1736" s="35" t="n">
        <f aca="false">IF($K694="I_9","",IF(BY694=BY$2,3,0))</f>
        <v>0</v>
      </c>
      <c r="BZ1736" s="34" t="n">
        <f aca="false">IF($K694="I_9","",IF(BZ694=BZ$2,1,0))</f>
        <v>0</v>
      </c>
      <c r="CA1736" s="34" t="n">
        <f aca="false">IF($K694="I_9","",IF(CA694=CA$2,1,0))</f>
        <v>0</v>
      </c>
      <c r="CB1736" s="34" t="n">
        <f aca="false">IF($K694="I_9","",IF(CB694=CB$2,1,0))</f>
        <v>0</v>
      </c>
      <c r="CC1736" s="34" t="n">
        <f aca="false">IF($K694="I_9","",IF(CC694=CC$2,1,0))</f>
        <v>1</v>
      </c>
      <c r="CD1736" s="34" t="n">
        <f aca="false">IF($K694="I_9","",IF(CD694=CD$2,1,0))</f>
        <v>0</v>
      </c>
      <c r="CE1736" s="36" t="n">
        <f aca="false">IF($K694="III_11",IF(CE694=CE$2,1,0),"")</f>
        <v>1</v>
      </c>
      <c r="CF1736" s="36" t="n">
        <f aca="false">IF($K694="III_11",IF(CF694=CF$2,1,0),"")</f>
        <v>0</v>
      </c>
      <c r="CG1736" s="36" t="n">
        <f aca="false">IF($K694="III_11",IF(CG694=CG$2,1,0),"")</f>
        <v>1</v>
      </c>
      <c r="CH1736" s="36" t="n">
        <f aca="false">IF($K694="III_11",IF(CH694=CH$2,1,0),"")</f>
        <v>1</v>
      </c>
      <c r="CI1736" s="36" t="n">
        <f aca="false">IF($K694="III_11",IF(CI694=CI$2,1,0),"")</f>
        <v>0</v>
      </c>
      <c r="CJ1736" s="36" t="n">
        <f aca="false">IF($K694="III_11",IF(CJ694=CJ$2,1,0),"")</f>
        <v>0</v>
      </c>
      <c r="CK1736" s="36" t="n">
        <f aca="false">IF($K694="III_11",IF(CK694=CK$2,1,0),"")</f>
        <v>0</v>
      </c>
      <c r="CL1736" s="36" t="n">
        <f aca="false">IF($K694="III_11",IF(CL694=CL$2,1,0),"")</f>
        <v>1</v>
      </c>
      <c r="CM1736" s="36" t="n">
        <f aca="false">IF($K694="III_11",IF(CM694=CM$2,1,0),"")</f>
        <v>1</v>
      </c>
      <c r="CN1736" s="36" t="n">
        <f aca="false">IF($K694="III_11",IF(CN694=CN$2,1,0),"")</f>
        <v>1</v>
      </c>
    </row>
    <row r="1737" customFormat="false" ht="15.75" hidden="false" customHeight="true" outlineLevel="0" collapsed="false">
      <c r="A1737" s="4" t="str">
        <f aca="false">LEFT(A695,5)</f>
        <v>692</v>
      </c>
      <c r="B1737" s="3" t="str">
        <f aca="false">LEFT(B695,5)</f>
        <v>1</v>
      </c>
      <c r="C1737" s="2" t="n">
        <f aca="false">(IF(K1737="I_9",IF(F1737&gt;18,1,0),0)+IF(K1737="II_10",IF(F1737&gt;26,1,0),0)+IF(K1737="III_11",IF(F1737&gt;33,1,0),0))*B1737</f>
        <v>1</v>
      </c>
      <c r="D1737" s="2" t="str">
        <f aca="false">IF(C1737=1,"Запрошується до ІІ туру","Не бере участь у наступному турі")</f>
        <v>Запрошується до ІІ туру</v>
      </c>
      <c r="E1737" s="37" t="s">
        <v>1773</v>
      </c>
      <c r="F1737" s="38" t="n">
        <f aca="false">SUM(R1737:CN1737)</f>
        <v>33</v>
      </c>
      <c r="G1737" s="2" t="str">
        <f aca="false">G695</f>
        <v>Маляренко </v>
      </c>
      <c r="H1737" s="2" t="str">
        <f aca="false">H695</f>
        <v>Марина</v>
      </c>
      <c r="J1737" s="3" t="n">
        <f aca="false">J695</f>
        <v>10</v>
      </c>
      <c r="K1737" s="3" t="str">
        <f aca="false">K695</f>
        <v>II_10</v>
      </c>
      <c r="M1737" s="2" t="str">
        <f aca="false">M695</f>
        <v>Полтавська</v>
      </c>
      <c r="N1737" s="2" t="str">
        <f aca="false">N695</f>
        <v>Погоджуюсь</v>
      </c>
      <c r="O1737" s="2" t="str">
        <f aca="false">O695</f>
        <v>Підтверджую</v>
      </c>
      <c r="P1737" s="2" t="str">
        <f aca="false">P695</f>
        <v>Так</v>
      </c>
      <c r="Q1737" s="2" t="str">
        <f aca="false">Q695</f>
        <v>Погоджуюсь</v>
      </c>
      <c r="R1737" s="32" t="n">
        <f aca="false">IF(R695=R$2,1,0)</f>
        <v>1</v>
      </c>
      <c r="S1737" s="32" t="n">
        <f aca="false">IF(S695=S$2,1,0)</f>
        <v>0</v>
      </c>
      <c r="T1737" s="32" t="n">
        <f aca="false">IF(T695=T$2,1,0)</f>
        <v>1</v>
      </c>
      <c r="U1737" s="32" t="n">
        <f aca="false">IF(U695=U$2,1,0)</f>
        <v>0</v>
      </c>
      <c r="V1737" s="32" t="n">
        <f aca="false">IF(V695=V$2,1,0)</f>
        <v>0</v>
      </c>
      <c r="W1737" s="32" t="n">
        <f aca="false">IF(W695=W$2,1,0)</f>
        <v>1</v>
      </c>
      <c r="X1737" s="32" t="n">
        <f aca="false">IF(X695=X$2,1,0)</f>
        <v>0</v>
      </c>
      <c r="Y1737" s="32" t="n">
        <f aca="false">IF(Y695=Y$2,1,0)</f>
        <v>0</v>
      </c>
      <c r="Z1737" s="32" t="n">
        <f aca="false">IF(Z695=Z$2,1,0)</f>
        <v>0</v>
      </c>
      <c r="AA1737" s="33" t="n">
        <f aca="false">IF(AA695=AA$2,2,0)</f>
        <v>0</v>
      </c>
      <c r="AB1737" s="33" t="n">
        <f aca="false">0</f>
        <v>0</v>
      </c>
      <c r="AC1737" s="32" t="n">
        <f aca="false">IF(AC695=AC$2,1,0)</f>
        <v>0</v>
      </c>
      <c r="AD1737" s="32" t="n">
        <f aca="false">IF(AD695=AD$2,1,0)</f>
        <v>0</v>
      </c>
      <c r="AE1737" s="32" t="n">
        <f aca="false">IF(AE695=AE$2,1,0)</f>
        <v>1</v>
      </c>
      <c r="AF1737" s="32" t="n">
        <f aca="false">IF(AF695=AF$2,1,0)</f>
        <v>1</v>
      </c>
      <c r="AG1737" s="32" t="n">
        <f aca="false">IF(AG695=AG$2,1,0)</f>
        <v>1</v>
      </c>
      <c r="AH1737" s="32" t="n">
        <f aca="false">IF(AH695=AH$2,1,0)</f>
        <v>0</v>
      </c>
      <c r="AI1737" s="33" t="n">
        <f aca="false">0</f>
        <v>0</v>
      </c>
      <c r="AJ1737" s="33" t="n">
        <f aca="false">0</f>
        <v>0</v>
      </c>
      <c r="AK1737" s="32" t="n">
        <f aca="false">IF(AK695=AK$2,1,0)</f>
        <v>1</v>
      </c>
      <c r="AL1737" s="32" t="n">
        <f aca="false">IF(AL695=AL$2,1,0)</f>
        <v>1</v>
      </c>
      <c r="AM1737" s="32" t="n">
        <f aca="false">IF(AM695=AM$2,1,0)</f>
        <v>1</v>
      </c>
      <c r="AN1737" s="32" t="n">
        <f aca="false">IF(AN695=AN$2,1,0)</f>
        <v>1</v>
      </c>
      <c r="AO1737" s="32" t="n">
        <f aca="false">IF(AO695=AO$2,1,0)</f>
        <v>1</v>
      </c>
      <c r="AP1737" s="32" t="n">
        <f aca="false">IF(AP695=AP$2,1,0)</f>
        <v>1</v>
      </c>
      <c r="AQ1737" s="32" t="n">
        <f aca="false">IF(AQ695=AQ$2,1,0)</f>
        <v>1</v>
      </c>
      <c r="AR1737" s="32" t="n">
        <f aca="false">IF(AR695=AR$2,1,0)</f>
        <v>1</v>
      </c>
      <c r="AS1737" s="32" t="n">
        <f aca="false">IF(AS695=AS$2,1,0)</f>
        <v>0</v>
      </c>
      <c r="AT1737" s="33" t="n">
        <f aca="false">IF(AT695=AT$2,3,0)</f>
        <v>0</v>
      </c>
      <c r="AU1737" s="32" t="n">
        <f aca="false">IF(AU695=AU$2,1,0)</f>
        <v>1</v>
      </c>
      <c r="AV1737" s="32" t="n">
        <f aca="false">IF(AV695=AV$2,1,0)</f>
        <v>1</v>
      </c>
      <c r="AW1737" s="32" t="n">
        <f aca="false">IF(AW695=AW$2,1,0)</f>
        <v>0</v>
      </c>
      <c r="AX1737" s="32" t="n">
        <f aca="false">IF(AX695=AX$2,1,0)</f>
        <v>1</v>
      </c>
      <c r="AY1737" s="32" t="n">
        <f aca="false">IF(AY695=AY$2,1,0)</f>
        <v>0</v>
      </c>
      <c r="AZ1737" s="32" t="n">
        <f aca="false">IF(AZ695=AZ$2,1,0)</f>
        <v>1</v>
      </c>
      <c r="BA1737" s="32" t="n">
        <f aca="false">IF(BA695=BA$2,1,0)</f>
        <v>0</v>
      </c>
      <c r="BB1737" s="32" t="n">
        <f aca="false">IF(BB695=BB$2,1,0)</f>
        <v>1</v>
      </c>
      <c r="BC1737" s="32" t="n">
        <f aca="false">IF(BC695=BC$2,1,0)</f>
        <v>0</v>
      </c>
      <c r="BD1737" s="32" t="n">
        <f aca="false">IF(BD695=BD$2,1,0)</f>
        <v>1</v>
      </c>
      <c r="BE1737" s="32" t="n">
        <f aca="false">IF(BE695=BE$2,1,0)</f>
        <v>0</v>
      </c>
      <c r="BF1737" s="32" t="n">
        <f aca="false">IF(BF695=BF$2,1,0)</f>
        <v>0</v>
      </c>
      <c r="BG1737" s="32" t="n">
        <f aca="false">IF(BG695=BG$2,1,0)</f>
        <v>1</v>
      </c>
      <c r="BH1737" s="32" t="n">
        <f aca="false">IF(BH695=BH$2,1,0)</f>
        <v>0</v>
      </c>
      <c r="BI1737" s="32" t="n">
        <f aca="false">IF(BI695=BI$2,1,0)</f>
        <v>0</v>
      </c>
      <c r="BJ1737" s="32" t="n">
        <f aca="false">IF(BJ695=BJ$2,1,0)</f>
        <v>1</v>
      </c>
      <c r="BK1737" s="32" t="n">
        <f aca="false">IF(BK695=BK$2,1,0)</f>
        <v>1</v>
      </c>
      <c r="BL1737" s="32" t="n">
        <f aca="false">IF(BL695=BL$2,1,0)</f>
        <v>0</v>
      </c>
      <c r="BM1737" s="32" t="n">
        <f aca="false">IF(BM695=BM$2,1,0)</f>
        <v>0</v>
      </c>
      <c r="BN1737" s="32" t="n">
        <f aca="false">IF(BN695=BN$2,1,0)</f>
        <v>1</v>
      </c>
      <c r="BO1737" s="32" t="n">
        <f aca="false">IF(BO695=BO$2,1,0)</f>
        <v>0</v>
      </c>
      <c r="BP1737" s="32" t="n">
        <f aca="false">IF(BP695=BP$2,1,0)</f>
        <v>0</v>
      </c>
      <c r="BQ1737" s="32" t="n">
        <f aca="false">IF(BQ695=BQ$2,1,0)</f>
        <v>0</v>
      </c>
      <c r="BR1737" s="34" t="n">
        <f aca="false">IF($K695="I_9","",IF(BR695=BR$2,1,0))</f>
        <v>1</v>
      </c>
      <c r="BS1737" s="34" t="n">
        <f aca="false">IF($K695="I_9","",IF(BS695=BS$2,1,0))</f>
        <v>0</v>
      </c>
      <c r="BT1737" s="34" t="n">
        <f aca="false">IF($K695="I_9","",IF(BT695=BT$2,1,0))</f>
        <v>1</v>
      </c>
      <c r="BU1737" s="34" t="n">
        <f aca="false">IF($K695="I_9","",IF(BU695=BU$2,1,0))</f>
        <v>1</v>
      </c>
      <c r="BV1737" s="34" t="n">
        <f aca="false">IF($K695="I_9","",IF(BV695=BV$2,1,0))</f>
        <v>1</v>
      </c>
      <c r="BW1737" s="35" t="n">
        <f aca="false">IF($K695="I_9","",IF(BW695=BW$2,1,0))</f>
        <v>0</v>
      </c>
      <c r="BX1737" s="35" t="n">
        <f aca="false">IF($K695="I_9","",IF(BX695=BX$2,2,0))</f>
        <v>0</v>
      </c>
      <c r="BY1737" s="35" t="n">
        <f aca="false">IF($K695="I_9","",IF(BY695=BY$2,3,0))</f>
        <v>3</v>
      </c>
      <c r="BZ1737" s="34" t="n">
        <f aca="false">IF($K695="I_9","",IF(BZ695=BZ$2,1,0))</f>
        <v>0</v>
      </c>
      <c r="CA1737" s="34" t="n">
        <f aca="false">IF($K695="I_9","",IF(CA695=CA$2,1,0))</f>
        <v>0</v>
      </c>
      <c r="CB1737" s="34" t="n">
        <f aca="false">IF($K695="I_9","",IF(CB695=CB$2,1,0))</f>
        <v>1</v>
      </c>
      <c r="CC1737" s="34" t="n">
        <f aca="false">IF($K695="I_9","",IF(CC695=CC$2,1,0))</f>
        <v>1</v>
      </c>
      <c r="CD1737" s="34" t="n">
        <f aca="false">IF($K695="I_9","",IF(CD695=CD$2,1,0))</f>
        <v>0</v>
      </c>
      <c r="CE1737" s="36" t="str">
        <f aca="false">IF($K695="III_11",IF(CE695=CE$2,1,0),"")</f>
        <v/>
      </c>
      <c r="CF1737" s="36" t="str">
        <f aca="false">IF($K695="III_11",IF(CF695=CF$2,1,0),"")</f>
        <v/>
      </c>
      <c r="CG1737" s="36" t="str">
        <f aca="false">IF($K695="III_11",IF(CG695=CG$2,1,0),"")</f>
        <v/>
      </c>
      <c r="CH1737" s="36" t="str">
        <f aca="false">IF($K695="III_11",IF(CH695=CH$2,1,0),"")</f>
        <v/>
      </c>
      <c r="CI1737" s="36" t="str">
        <f aca="false">IF($K695="III_11",IF(CI695=CI$2,1,0),"")</f>
        <v/>
      </c>
      <c r="CJ1737" s="36" t="str">
        <f aca="false">IF($K695="III_11",IF(CJ695=CJ$2,1,0),"")</f>
        <v/>
      </c>
      <c r="CK1737" s="36" t="str">
        <f aca="false">IF($K695="III_11",IF(CK695=CK$2,1,0),"")</f>
        <v/>
      </c>
      <c r="CL1737" s="36" t="str">
        <f aca="false">IF($K695="III_11",IF(CL695=CL$2,1,0),"")</f>
        <v/>
      </c>
      <c r="CM1737" s="36" t="str">
        <f aca="false">IF($K695="III_11",IF(CM695=CM$2,1,0),"")</f>
        <v/>
      </c>
      <c r="CN1737" s="36" t="str">
        <f aca="false">IF($K695="III_11",IF(CN695=CN$2,1,0),"")</f>
        <v/>
      </c>
    </row>
    <row r="1738" customFormat="false" ht="15.75" hidden="false" customHeight="true" outlineLevel="0" collapsed="false">
      <c r="A1738" s="4" t="str">
        <f aca="false">LEFT(A696,5)</f>
        <v>693</v>
      </c>
      <c r="B1738" s="3" t="str">
        <f aca="false">LEFT(B696,5)</f>
        <v>1</v>
      </c>
      <c r="C1738" s="2" t="n">
        <f aca="false">(IF(K1738="I_9",IF(F1738&gt;18,1,0),0)+IF(K1738="II_10",IF(F1738&gt;26,1,0),0)+IF(K1738="III_11",IF(F1738&gt;33,1,0),0))*B1738</f>
        <v>1</v>
      </c>
      <c r="D1738" s="2" t="str">
        <f aca="false">IF(C1738=1,"Запрошується до ІІ туру","Не бере участь у наступному турі")</f>
        <v>Запрошується до ІІ туру</v>
      </c>
      <c r="E1738" s="37" t="s">
        <v>961</v>
      </c>
      <c r="F1738" s="38" t="n">
        <f aca="false">SUM(R1738:CN1738)</f>
        <v>37</v>
      </c>
      <c r="G1738" s="2" t="str">
        <f aca="false">G696</f>
        <v>Лисенко</v>
      </c>
      <c r="H1738" s="2" t="str">
        <f aca="false">H696</f>
        <v>Анастасія</v>
      </c>
      <c r="J1738" s="3" t="n">
        <f aca="false">J696</f>
        <v>9</v>
      </c>
      <c r="K1738" s="3" t="str">
        <f aca="false">K696</f>
        <v>II_10</v>
      </c>
      <c r="M1738" s="2" t="str">
        <f aca="false">M696</f>
        <v>Запорізька</v>
      </c>
      <c r="N1738" s="2" t="str">
        <f aca="false">N696</f>
        <v>Погоджуюсь</v>
      </c>
      <c r="O1738" s="2" t="str">
        <f aca="false">O696</f>
        <v>Підтверджую</v>
      </c>
      <c r="P1738" s="2" t="str">
        <f aca="false">P696</f>
        <v>Так</v>
      </c>
      <c r="Q1738" s="2" t="str">
        <f aca="false">Q696</f>
        <v>Погоджуюсь</v>
      </c>
      <c r="R1738" s="32" t="n">
        <f aca="false">IF(R696=R$2,1,0)</f>
        <v>0</v>
      </c>
      <c r="S1738" s="32" t="n">
        <f aca="false">IF(S696=S$2,1,0)</f>
        <v>1</v>
      </c>
      <c r="T1738" s="32" t="n">
        <f aca="false">IF(T696=T$2,1,0)</f>
        <v>0</v>
      </c>
      <c r="U1738" s="32" t="n">
        <f aca="false">IF(U696=U$2,1,0)</f>
        <v>1</v>
      </c>
      <c r="V1738" s="32" t="n">
        <f aca="false">IF(V696=V$2,1,0)</f>
        <v>0</v>
      </c>
      <c r="W1738" s="32" t="n">
        <f aca="false">IF(W696=W$2,1,0)</f>
        <v>0</v>
      </c>
      <c r="X1738" s="32" t="n">
        <f aca="false">IF(X696=X$2,1,0)</f>
        <v>1</v>
      </c>
      <c r="Y1738" s="32" t="n">
        <f aca="false">IF(Y696=Y$2,1,0)</f>
        <v>0</v>
      </c>
      <c r="Z1738" s="32" t="n">
        <f aca="false">IF(Z696=Z$2,1,0)</f>
        <v>0</v>
      </c>
      <c r="AA1738" s="33" t="n">
        <f aca="false">IF(AA696=AA$2,2,0)</f>
        <v>0</v>
      </c>
      <c r="AB1738" s="33" t="n">
        <f aca="false">0</f>
        <v>0</v>
      </c>
      <c r="AC1738" s="32" t="n">
        <f aca="false">IF(AC696=AC$2,1,0)</f>
        <v>0</v>
      </c>
      <c r="AD1738" s="32" t="n">
        <f aca="false">IF(AD696=AD$2,1,0)</f>
        <v>0</v>
      </c>
      <c r="AE1738" s="32" t="n">
        <f aca="false">IF(AE696=AE$2,1,0)</f>
        <v>0</v>
      </c>
      <c r="AF1738" s="32" t="n">
        <f aca="false">IF(AF696=AF$2,1,0)</f>
        <v>0</v>
      </c>
      <c r="AG1738" s="32" t="n">
        <f aca="false">IF(AG696=AG$2,1,0)</f>
        <v>1</v>
      </c>
      <c r="AH1738" s="32" t="n">
        <f aca="false">IF(AH696=AH$2,1,0)</f>
        <v>0</v>
      </c>
      <c r="AI1738" s="33" t="n">
        <f aca="false">0</f>
        <v>0</v>
      </c>
      <c r="AJ1738" s="33" t="n">
        <f aca="false">0</f>
        <v>0</v>
      </c>
      <c r="AK1738" s="32" t="n">
        <f aca="false">IF(AK696=AK$2,1,0)</f>
        <v>0</v>
      </c>
      <c r="AL1738" s="32" t="n">
        <f aca="false">IF(AL696=AL$2,1,0)</f>
        <v>0</v>
      </c>
      <c r="AM1738" s="32" t="n">
        <f aca="false">IF(AM696=AM$2,1,0)</f>
        <v>1</v>
      </c>
      <c r="AN1738" s="32" t="n">
        <f aca="false">IF(AN696=AN$2,1,0)</f>
        <v>1</v>
      </c>
      <c r="AO1738" s="32" t="n">
        <f aca="false">IF(AO696=AO$2,1,0)</f>
        <v>1</v>
      </c>
      <c r="AP1738" s="32" t="n">
        <f aca="false">IF(AP696=AP$2,1,0)</f>
        <v>1</v>
      </c>
      <c r="AQ1738" s="32" t="n">
        <f aca="false">IF(AQ696=AQ$2,1,0)</f>
        <v>1</v>
      </c>
      <c r="AR1738" s="32" t="n">
        <f aca="false">IF(AR696=AR$2,1,0)</f>
        <v>1</v>
      </c>
      <c r="AS1738" s="32" t="n">
        <f aca="false">IF(AS696=AS$2,1,0)</f>
        <v>1</v>
      </c>
      <c r="AT1738" s="33" t="n">
        <f aca="false">IF(AT696=AT$2,3,0)</f>
        <v>0</v>
      </c>
      <c r="AU1738" s="32" t="n">
        <f aca="false">IF(AU696=AU$2,1,0)</f>
        <v>0</v>
      </c>
      <c r="AV1738" s="32" t="n">
        <f aca="false">IF(AV696=AV$2,1,0)</f>
        <v>1</v>
      </c>
      <c r="AW1738" s="32" t="n">
        <f aca="false">IF(AW696=AW$2,1,0)</f>
        <v>0</v>
      </c>
      <c r="AX1738" s="32" t="n">
        <f aca="false">IF(AX696=AX$2,1,0)</f>
        <v>1</v>
      </c>
      <c r="AY1738" s="32" t="n">
        <f aca="false">IF(AY696=AY$2,1,0)</f>
        <v>1</v>
      </c>
      <c r="AZ1738" s="32" t="n">
        <f aca="false">IF(AZ696=AZ$2,1,0)</f>
        <v>1</v>
      </c>
      <c r="BA1738" s="32" t="n">
        <f aca="false">IF(BA696=BA$2,1,0)</f>
        <v>1</v>
      </c>
      <c r="BB1738" s="32" t="n">
        <f aca="false">IF(BB696=BB$2,1,0)</f>
        <v>0</v>
      </c>
      <c r="BC1738" s="32" t="n">
        <f aca="false">IF(BC696=BC$2,1,0)</f>
        <v>0</v>
      </c>
      <c r="BD1738" s="32" t="n">
        <f aca="false">IF(BD696=BD$2,1,0)</f>
        <v>1</v>
      </c>
      <c r="BE1738" s="32" t="n">
        <f aca="false">IF(BE696=BE$2,1,0)</f>
        <v>0</v>
      </c>
      <c r="BF1738" s="32" t="n">
        <f aca="false">IF(BF696=BF$2,1,0)</f>
        <v>1</v>
      </c>
      <c r="BG1738" s="32" t="n">
        <f aca="false">IF(BG696=BG$2,1,0)</f>
        <v>0</v>
      </c>
      <c r="BH1738" s="32" t="n">
        <f aca="false">IF(BH696=BH$2,1,0)</f>
        <v>1</v>
      </c>
      <c r="BI1738" s="32" t="n">
        <f aca="false">IF(BI696=BI$2,1,0)</f>
        <v>0</v>
      </c>
      <c r="BJ1738" s="32" t="n">
        <f aca="false">IF(BJ696=BJ$2,1,0)</f>
        <v>0</v>
      </c>
      <c r="BK1738" s="32" t="n">
        <f aca="false">IF(BK696=BK$2,1,0)</f>
        <v>0</v>
      </c>
      <c r="BL1738" s="32" t="n">
        <f aca="false">IF(BL696=BL$2,1,0)</f>
        <v>1</v>
      </c>
      <c r="BM1738" s="32" t="n">
        <f aca="false">IF(BM696=BM$2,1,0)</f>
        <v>1</v>
      </c>
      <c r="BN1738" s="32" t="n">
        <f aca="false">IF(BN696=BN$2,1,0)</f>
        <v>1</v>
      </c>
      <c r="BO1738" s="32" t="n">
        <f aca="false">IF(BO696=BO$2,1,0)</f>
        <v>1</v>
      </c>
      <c r="BP1738" s="32" t="n">
        <f aca="false">IF(BP696=BP$2,1,0)</f>
        <v>1</v>
      </c>
      <c r="BQ1738" s="32" t="n">
        <f aca="false">IF(BQ696=BQ$2,1,0)</f>
        <v>1</v>
      </c>
      <c r="BR1738" s="34" t="n">
        <f aca="false">IF($K696="I_9","",IF(BR696=BR$2,1,0))</f>
        <v>1</v>
      </c>
      <c r="BS1738" s="34" t="n">
        <f aca="false">IF($K696="I_9","",IF(BS696=BS$2,1,0))</f>
        <v>1</v>
      </c>
      <c r="BT1738" s="34" t="n">
        <f aca="false">IF($K696="I_9","",IF(BT696=BT$2,1,0))</f>
        <v>1</v>
      </c>
      <c r="BU1738" s="34" t="n">
        <f aca="false">IF($K696="I_9","",IF(BU696=BU$2,1,0))</f>
        <v>1</v>
      </c>
      <c r="BV1738" s="34" t="n">
        <f aca="false">IF($K696="I_9","",IF(BV696=BV$2,1,0))</f>
        <v>1</v>
      </c>
      <c r="BW1738" s="35" t="n">
        <f aca="false">IF($K696="I_9","",IF(BW696=BW$2,1,0))</f>
        <v>0</v>
      </c>
      <c r="BX1738" s="35" t="n">
        <f aca="false">IF($K696="I_9","",IF(BX696=BX$2,2,0))</f>
        <v>2</v>
      </c>
      <c r="BY1738" s="35" t="n">
        <f aca="false">IF($K696="I_9","",IF(BY696=BY$2,3,0))</f>
        <v>0</v>
      </c>
      <c r="BZ1738" s="34" t="n">
        <f aca="false">IF($K696="I_9","",IF(BZ696=BZ$2,1,0))</f>
        <v>1</v>
      </c>
      <c r="CA1738" s="34" t="n">
        <f aca="false">IF($K696="I_9","",IF(CA696=CA$2,1,0))</f>
        <v>1</v>
      </c>
      <c r="CB1738" s="34" t="n">
        <f aca="false">IF($K696="I_9","",IF(CB696=CB$2,1,0))</f>
        <v>1</v>
      </c>
      <c r="CC1738" s="34" t="n">
        <f aca="false">IF($K696="I_9","",IF(CC696=CC$2,1,0))</f>
        <v>1</v>
      </c>
      <c r="CD1738" s="34" t="n">
        <f aca="false">IF($K696="I_9","",IF(CD696=CD$2,1,0))</f>
        <v>1</v>
      </c>
      <c r="CE1738" s="36" t="str">
        <f aca="false">IF($K696="III_11",IF(CE696=CE$2,1,0),"")</f>
        <v/>
      </c>
      <c r="CF1738" s="36" t="str">
        <f aca="false">IF($K696="III_11",IF(CF696=CF$2,1,0),"")</f>
        <v/>
      </c>
      <c r="CG1738" s="36" t="str">
        <f aca="false">IF($K696="III_11",IF(CG696=CG$2,1,0),"")</f>
        <v/>
      </c>
      <c r="CH1738" s="36" t="str">
        <f aca="false">IF($K696="III_11",IF(CH696=CH$2,1,0),"")</f>
        <v/>
      </c>
      <c r="CI1738" s="36" t="str">
        <f aca="false">IF($K696="III_11",IF(CI696=CI$2,1,0),"")</f>
        <v/>
      </c>
      <c r="CJ1738" s="36" t="str">
        <f aca="false">IF($K696="III_11",IF(CJ696=CJ$2,1,0),"")</f>
        <v/>
      </c>
      <c r="CK1738" s="36" t="str">
        <f aca="false">IF($K696="III_11",IF(CK696=CK$2,1,0),"")</f>
        <v/>
      </c>
      <c r="CL1738" s="36" t="str">
        <f aca="false">IF($K696="III_11",IF(CL696=CL$2,1,0),"")</f>
        <v/>
      </c>
      <c r="CM1738" s="36" t="str">
        <f aca="false">IF($K696="III_11",IF(CM696=CM$2,1,0),"")</f>
        <v/>
      </c>
      <c r="CN1738" s="36" t="str">
        <f aca="false">IF($K696="III_11",IF(CN696=CN$2,1,0),"")</f>
        <v/>
      </c>
    </row>
    <row r="1739" customFormat="false" ht="15.75" hidden="false" customHeight="true" outlineLevel="0" collapsed="false">
      <c r="A1739" s="4" t="str">
        <f aca="false">LEFT(A697,5)</f>
        <v>694</v>
      </c>
      <c r="B1739" s="3" t="str">
        <f aca="false">LEFT(B697,5)</f>
        <v>1</v>
      </c>
      <c r="C1739" s="2" t="n">
        <f aca="false">(IF(K1739="I_9",IF(F1739&gt;18,1,0),0)+IF(K1739="II_10",IF(F1739&gt;26,1,0),0)+IF(K1739="III_11",IF(F1739&gt;33,1,0),0))*B1739</f>
        <v>1</v>
      </c>
      <c r="D1739" s="2" t="str">
        <f aca="false">IF(C1739=1,"Запрошується до ІІ туру","Не бере участь у наступному турі")</f>
        <v>Запрошується до ІІ туру</v>
      </c>
      <c r="E1739" s="37" t="s">
        <v>1777</v>
      </c>
      <c r="F1739" s="38" t="n">
        <f aca="false">SUM(R1739:CN1739)</f>
        <v>50</v>
      </c>
      <c r="G1739" s="2" t="str">
        <f aca="false">G697</f>
        <v>Єна</v>
      </c>
      <c r="H1739" s="2" t="str">
        <f aca="false">H697</f>
        <v>Анна</v>
      </c>
      <c r="J1739" s="3" t="n">
        <f aca="false">J697</f>
        <v>10</v>
      </c>
      <c r="K1739" s="3" t="str">
        <f aca="false">K697</f>
        <v>II_10</v>
      </c>
      <c r="M1739" s="2" t="str">
        <f aca="false">M697</f>
        <v>Харківська</v>
      </c>
      <c r="N1739" s="2" t="str">
        <f aca="false">N697</f>
        <v>Погоджуюсь</v>
      </c>
      <c r="O1739" s="2" t="str">
        <f aca="false">O697</f>
        <v>Підтверджую</v>
      </c>
      <c r="P1739" s="2" t="str">
        <f aca="false">P697</f>
        <v>Так</v>
      </c>
      <c r="Q1739" s="2" t="str">
        <f aca="false">Q697</f>
        <v>Погоджуюсь</v>
      </c>
      <c r="R1739" s="32" t="n">
        <f aca="false">IF(R697=R$2,1,0)</f>
        <v>1</v>
      </c>
      <c r="S1739" s="32" t="n">
        <f aca="false">IF(S697=S$2,1,0)</f>
        <v>1</v>
      </c>
      <c r="T1739" s="32" t="n">
        <f aca="false">IF(T697=T$2,1,0)</f>
        <v>1</v>
      </c>
      <c r="U1739" s="32" t="n">
        <f aca="false">IF(U697=U$2,1,0)</f>
        <v>1</v>
      </c>
      <c r="V1739" s="32" t="n">
        <f aca="false">IF(V697=V$2,1,0)</f>
        <v>1</v>
      </c>
      <c r="W1739" s="32" t="n">
        <f aca="false">IF(W697=W$2,1,0)</f>
        <v>1</v>
      </c>
      <c r="X1739" s="32" t="n">
        <f aca="false">IF(X697=X$2,1,0)</f>
        <v>1</v>
      </c>
      <c r="Y1739" s="32" t="n">
        <f aca="false">IF(Y697=Y$2,1,0)</f>
        <v>1</v>
      </c>
      <c r="Z1739" s="32" t="n">
        <f aca="false">IF(Z697=Z$2,1,0)</f>
        <v>1</v>
      </c>
      <c r="AA1739" s="33" t="n">
        <f aca="false">IF(AA697=AA$2,2,0)</f>
        <v>0</v>
      </c>
      <c r="AB1739" s="33" t="n">
        <f aca="false">0</f>
        <v>0</v>
      </c>
      <c r="AC1739" s="32" t="n">
        <f aca="false">IF(AC697=AC$2,1,0)</f>
        <v>1</v>
      </c>
      <c r="AD1739" s="32" t="n">
        <f aca="false">IF(AD697=AD$2,1,0)</f>
        <v>0</v>
      </c>
      <c r="AE1739" s="32" t="n">
        <f aca="false">IF(AE697=AE$2,1,0)</f>
        <v>1</v>
      </c>
      <c r="AF1739" s="32" t="n">
        <f aca="false">IF(AF697=AF$2,1,0)</f>
        <v>1</v>
      </c>
      <c r="AG1739" s="32" t="n">
        <f aca="false">IF(AG697=AG$2,1,0)</f>
        <v>1</v>
      </c>
      <c r="AH1739" s="32" t="n">
        <f aca="false">IF(AH697=AH$2,1,0)</f>
        <v>0</v>
      </c>
      <c r="AI1739" s="33" t="n">
        <f aca="false">0</f>
        <v>0</v>
      </c>
      <c r="AJ1739" s="33" t="n">
        <f aca="false">0</f>
        <v>0</v>
      </c>
      <c r="AK1739" s="32" t="n">
        <f aca="false">IF(AK697=AK$2,1,0)</f>
        <v>1</v>
      </c>
      <c r="AL1739" s="32" t="n">
        <f aca="false">IF(AL697=AL$2,1,0)</f>
        <v>0</v>
      </c>
      <c r="AM1739" s="32" t="n">
        <f aca="false">IF(AM697=AM$2,1,0)</f>
        <v>1</v>
      </c>
      <c r="AN1739" s="32" t="n">
        <f aca="false">IF(AN697=AN$2,1,0)</f>
        <v>1</v>
      </c>
      <c r="AO1739" s="32" t="n">
        <f aca="false">IF(AO697=AO$2,1,0)</f>
        <v>1</v>
      </c>
      <c r="AP1739" s="32" t="n">
        <f aca="false">IF(AP697=AP$2,1,0)</f>
        <v>1</v>
      </c>
      <c r="AQ1739" s="32" t="n">
        <f aca="false">IF(AQ697=AQ$2,1,0)</f>
        <v>1</v>
      </c>
      <c r="AR1739" s="32" t="n">
        <f aca="false">IF(AR697=AR$2,1,0)</f>
        <v>1</v>
      </c>
      <c r="AS1739" s="32" t="n">
        <f aca="false">IF(AS697=AS$2,1,0)</f>
        <v>1</v>
      </c>
      <c r="AT1739" s="33" t="n">
        <f aca="false">IF(AT697=AT$2,3,0)</f>
        <v>3</v>
      </c>
      <c r="AU1739" s="32" t="n">
        <f aca="false">IF(AU697=AU$2,1,0)</f>
        <v>0</v>
      </c>
      <c r="AV1739" s="32" t="n">
        <f aca="false">IF(AV697=AV$2,1,0)</f>
        <v>1</v>
      </c>
      <c r="AW1739" s="32" t="n">
        <f aca="false">IF(AW697=AW$2,1,0)</f>
        <v>0</v>
      </c>
      <c r="AX1739" s="32" t="n">
        <f aca="false">IF(AX697=AX$2,1,0)</f>
        <v>1</v>
      </c>
      <c r="AY1739" s="32" t="n">
        <f aca="false">IF(AY697=AY$2,1,0)</f>
        <v>1</v>
      </c>
      <c r="AZ1739" s="32" t="n">
        <f aca="false">IF(AZ697=AZ$2,1,0)</f>
        <v>1</v>
      </c>
      <c r="BA1739" s="32" t="n">
        <f aca="false">IF(BA697=BA$2,1,0)</f>
        <v>1</v>
      </c>
      <c r="BB1739" s="32" t="n">
        <f aca="false">IF(BB697=BB$2,1,0)</f>
        <v>0</v>
      </c>
      <c r="BC1739" s="32" t="n">
        <f aca="false">IF(BC697=BC$2,1,0)</f>
        <v>0</v>
      </c>
      <c r="BD1739" s="32" t="n">
        <f aca="false">IF(BD697=BD$2,1,0)</f>
        <v>1</v>
      </c>
      <c r="BE1739" s="32" t="n">
        <f aca="false">IF(BE697=BE$2,1,0)</f>
        <v>0</v>
      </c>
      <c r="BF1739" s="32" t="n">
        <f aca="false">IF(BF697=BF$2,1,0)</f>
        <v>0</v>
      </c>
      <c r="BG1739" s="32" t="n">
        <f aca="false">IF(BG697=BG$2,1,0)</f>
        <v>0</v>
      </c>
      <c r="BH1739" s="32" t="n">
        <f aca="false">IF(BH697=BH$2,1,0)</f>
        <v>1</v>
      </c>
      <c r="BI1739" s="32" t="n">
        <f aca="false">IF(BI697=BI$2,1,0)</f>
        <v>0</v>
      </c>
      <c r="BJ1739" s="32" t="n">
        <f aca="false">IF(BJ697=BJ$2,1,0)</f>
        <v>1</v>
      </c>
      <c r="BK1739" s="32" t="n">
        <f aca="false">IF(BK697=BK$2,1,0)</f>
        <v>0</v>
      </c>
      <c r="BL1739" s="32" t="n">
        <f aca="false">IF(BL697=BL$2,1,0)</f>
        <v>1</v>
      </c>
      <c r="BM1739" s="32" t="n">
        <f aca="false">IF(BM697=BM$2,1,0)</f>
        <v>1</v>
      </c>
      <c r="BN1739" s="32" t="n">
        <f aca="false">IF(BN697=BN$2,1,0)</f>
        <v>1</v>
      </c>
      <c r="BO1739" s="32" t="n">
        <f aca="false">IF(BO697=BO$2,1,0)</f>
        <v>1</v>
      </c>
      <c r="BP1739" s="32" t="n">
        <f aca="false">IF(BP697=BP$2,1,0)</f>
        <v>1</v>
      </c>
      <c r="BQ1739" s="32" t="n">
        <f aca="false">IF(BQ697=BQ$2,1,0)</f>
        <v>1</v>
      </c>
      <c r="BR1739" s="34" t="n">
        <f aca="false">IF($K697="I_9","",IF(BR697=BR$2,1,0))</f>
        <v>1</v>
      </c>
      <c r="BS1739" s="34" t="n">
        <f aca="false">IF($K697="I_9","",IF(BS697=BS$2,1,0))</f>
        <v>1</v>
      </c>
      <c r="BT1739" s="34" t="n">
        <f aca="false">IF($K697="I_9","",IF(BT697=BT$2,1,0))</f>
        <v>1</v>
      </c>
      <c r="BU1739" s="34" t="n">
        <f aca="false">IF($K697="I_9","",IF(BU697=BU$2,1,0))</f>
        <v>1</v>
      </c>
      <c r="BV1739" s="34" t="n">
        <f aca="false">IF($K697="I_9","",IF(BV697=BV$2,1,0))</f>
        <v>1</v>
      </c>
      <c r="BW1739" s="35" t="n">
        <f aca="false">IF($K697="I_9","",IF(BW697=BW$2,1,0))</f>
        <v>1</v>
      </c>
      <c r="BX1739" s="35" t="n">
        <f aca="false">IF($K697="I_9","",IF(BX697=BX$2,2,0))</f>
        <v>2</v>
      </c>
      <c r="BY1739" s="35" t="n">
        <f aca="false">IF($K697="I_9","",IF(BY697=BY$2,3,0))</f>
        <v>0</v>
      </c>
      <c r="BZ1739" s="34" t="n">
        <f aca="false">IF($K697="I_9","",IF(BZ697=BZ$2,1,0))</f>
        <v>1</v>
      </c>
      <c r="CA1739" s="34" t="n">
        <f aca="false">IF($K697="I_9","",IF(CA697=CA$2,1,0))</f>
        <v>1</v>
      </c>
      <c r="CB1739" s="34" t="n">
        <f aca="false">IF($K697="I_9","",IF(CB697=CB$2,1,0))</f>
        <v>1</v>
      </c>
      <c r="CC1739" s="34" t="n">
        <f aca="false">IF($K697="I_9","",IF(CC697=CC$2,1,0))</f>
        <v>0</v>
      </c>
      <c r="CD1739" s="34" t="n">
        <f aca="false">IF($K697="I_9","",IF(CD697=CD$2,1,0))</f>
        <v>1</v>
      </c>
      <c r="CE1739" s="36" t="str">
        <f aca="false">IF($K697="III_11",IF(CE697=CE$2,1,0),"")</f>
        <v/>
      </c>
      <c r="CF1739" s="36" t="str">
        <f aca="false">IF($K697="III_11",IF(CF697=CF$2,1,0),"")</f>
        <v/>
      </c>
      <c r="CG1739" s="36" t="str">
        <f aca="false">IF($K697="III_11",IF(CG697=CG$2,1,0),"")</f>
        <v/>
      </c>
      <c r="CH1739" s="36" t="str">
        <f aca="false">IF($K697="III_11",IF(CH697=CH$2,1,0),"")</f>
        <v/>
      </c>
      <c r="CI1739" s="36" t="str">
        <f aca="false">IF($K697="III_11",IF(CI697=CI$2,1,0),"")</f>
        <v/>
      </c>
      <c r="CJ1739" s="36" t="str">
        <f aca="false">IF($K697="III_11",IF(CJ697=CJ$2,1,0),"")</f>
        <v/>
      </c>
      <c r="CK1739" s="36" t="str">
        <f aca="false">IF($K697="III_11",IF(CK697=CK$2,1,0),"")</f>
        <v/>
      </c>
      <c r="CL1739" s="36" t="str">
        <f aca="false">IF($K697="III_11",IF(CL697=CL$2,1,0),"")</f>
        <v/>
      </c>
      <c r="CM1739" s="36" t="str">
        <f aca="false">IF($K697="III_11",IF(CM697=CM$2,1,0),"")</f>
        <v/>
      </c>
      <c r="CN1739" s="36" t="str">
        <f aca="false">IF($K697="III_11",IF(CN697=CN$2,1,0),"")</f>
        <v/>
      </c>
    </row>
    <row r="1740" customFormat="false" ht="15.75" hidden="false" customHeight="true" outlineLevel="0" collapsed="false">
      <c r="A1740" s="4" t="str">
        <f aca="false">LEFT(A698,5)</f>
        <v>695</v>
      </c>
      <c r="B1740" s="3" t="str">
        <f aca="false">LEFT(B698,5)</f>
        <v>1</v>
      </c>
      <c r="C1740" s="2" t="n">
        <f aca="false">(IF(K1740="I_9",IF(F1740&gt;18,1,0),0)+IF(K1740="II_10",IF(F1740&gt;26,1,0),0)+IF(K1740="III_11",IF(F1740&gt;33,1,0),0))*B1740</f>
        <v>1</v>
      </c>
      <c r="D1740" s="2" t="str">
        <f aca="false">IF(C1740=1,"Запрошується до ІІ туру","Не бере участь у наступному турі")</f>
        <v>Запрошується до ІІ туру</v>
      </c>
      <c r="E1740" s="37" t="s">
        <v>1779</v>
      </c>
      <c r="F1740" s="38" t="n">
        <f aca="false">SUM(R1740:CN1740)</f>
        <v>41</v>
      </c>
      <c r="G1740" s="2" t="str">
        <f aca="false">G698</f>
        <v>Кінсфатор</v>
      </c>
      <c r="H1740" s="2" t="str">
        <f aca="false">H698</f>
        <v>Ангеліна</v>
      </c>
      <c r="J1740" s="3" t="n">
        <f aca="false">J698</f>
        <v>10</v>
      </c>
      <c r="K1740" s="3" t="str">
        <f aca="false">K698</f>
        <v>II_10</v>
      </c>
      <c r="M1740" s="2" t="str">
        <f aca="false">M698</f>
        <v>Харківська</v>
      </c>
      <c r="N1740" s="2" t="str">
        <f aca="false">N698</f>
        <v>Погоджуюсь</v>
      </c>
      <c r="O1740" s="2" t="str">
        <f aca="false">O698</f>
        <v>Підтверджую</v>
      </c>
      <c r="P1740" s="2" t="str">
        <f aca="false">P698</f>
        <v>Так</v>
      </c>
      <c r="Q1740" s="2" t="str">
        <f aca="false">Q698</f>
        <v>Погоджуюсь</v>
      </c>
      <c r="R1740" s="32" t="n">
        <f aca="false">IF(R698=R$2,1,0)</f>
        <v>1</v>
      </c>
      <c r="S1740" s="32" t="n">
        <f aca="false">IF(S698=S$2,1,0)</f>
        <v>1</v>
      </c>
      <c r="T1740" s="32" t="n">
        <f aca="false">IF(T698=T$2,1,0)</f>
        <v>1</v>
      </c>
      <c r="U1740" s="32" t="n">
        <f aca="false">IF(U698=U$2,1,0)</f>
        <v>1</v>
      </c>
      <c r="V1740" s="32" t="n">
        <f aca="false">IF(V698=V$2,1,0)</f>
        <v>1</v>
      </c>
      <c r="W1740" s="32" t="n">
        <f aca="false">IF(W698=W$2,1,0)</f>
        <v>1</v>
      </c>
      <c r="X1740" s="32" t="n">
        <f aca="false">IF(X698=X$2,1,0)</f>
        <v>1</v>
      </c>
      <c r="Y1740" s="32" t="n">
        <f aca="false">IF(Y698=Y$2,1,0)</f>
        <v>0</v>
      </c>
      <c r="Z1740" s="32" t="n">
        <f aca="false">IF(Z698=Z$2,1,0)</f>
        <v>0</v>
      </c>
      <c r="AA1740" s="33" t="n">
        <f aca="false">IF(AA698=AA$2,2,0)</f>
        <v>0</v>
      </c>
      <c r="AB1740" s="33" t="n">
        <f aca="false">0</f>
        <v>0</v>
      </c>
      <c r="AC1740" s="32" t="n">
        <f aca="false">IF(AC698=AC$2,1,0)</f>
        <v>0</v>
      </c>
      <c r="AD1740" s="32" t="n">
        <f aca="false">IF(AD698=AD$2,1,0)</f>
        <v>0</v>
      </c>
      <c r="AE1740" s="32" t="n">
        <f aca="false">IF(AE698=AE$2,1,0)</f>
        <v>0</v>
      </c>
      <c r="AF1740" s="32" t="n">
        <f aca="false">IF(AF698=AF$2,1,0)</f>
        <v>0</v>
      </c>
      <c r="AG1740" s="32" t="n">
        <f aca="false">IF(AG698=AG$2,1,0)</f>
        <v>0</v>
      </c>
      <c r="AH1740" s="32" t="n">
        <f aca="false">IF(AH698=AH$2,1,0)</f>
        <v>0</v>
      </c>
      <c r="AI1740" s="33" t="n">
        <f aca="false">0</f>
        <v>0</v>
      </c>
      <c r="AJ1740" s="33" t="n">
        <f aca="false">0</f>
        <v>0</v>
      </c>
      <c r="AK1740" s="32" t="n">
        <f aca="false">IF(AK698=AK$2,1,0)</f>
        <v>0</v>
      </c>
      <c r="AL1740" s="32" t="n">
        <f aca="false">IF(AL698=AL$2,1,0)</f>
        <v>0</v>
      </c>
      <c r="AM1740" s="32" t="n">
        <f aca="false">IF(AM698=AM$2,1,0)</f>
        <v>1</v>
      </c>
      <c r="AN1740" s="32" t="n">
        <f aca="false">IF(AN698=AN$2,1,0)</f>
        <v>1</v>
      </c>
      <c r="AO1740" s="32" t="n">
        <f aca="false">IF(AO698=AO$2,1,0)</f>
        <v>1</v>
      </c>
      <c r="AP1740" s="32" t="n">
        <f aca="false">IF(AP698=AP$2,1,0)</f>
        <v>1</v>
      </c>
      <c r="AQ1740" s="32" t="n">
        <f aca="false">IF(AQ698=AQ$2,1,0)</f>
        <v>1</v>
      </c>
      <c r="AR1740" s="32" t="n">
        <f aca="false">IF(AR698=AR$2,1,0)</f>
        <v>1</v>
      </c>
      <c r="AS1740" s="32" t="n">
        <f aca="false">IF(AS698=AS$2,1,0)</f>
        <v>1</v>
      </c>
      <c r="AT1740" s="33" t="n">
        <f aca="false">IF(AT698=AT$2,3,0)</f>
        <v>0</v>
      </c>
      <c r="AU1740" s="32" t="n">
        <f aca="false">IF(AU698=AU$2,1,0)</f>
        <v>0</v>
      </c>
      <c r="AV1740" s="32" t="n">
        <f aca="false">IF(AV698=AV$2,1,0)</f>
        <v>1</v>
      </c>
      <c r="AW1740" s="32" t="n">
        <f aca="false">IF(AW698=AW$2,1,0)</f>
        <v>0</v>
      </c>
      <c r="AX1740" s="32" t="n">
        <f aca="false">IF(AX698=AX$2,1,0)</f>
        <v>1</v>
      </c>
      <c r="AY1740" s="32" t="n">
        <f aca="false">IF(AY698=AY$2,1,0)</f>
        <v>1</v>
      </c>
      <c r="AZ1740" s="32" t="n">
        <f aca="false">IF(AZ698=AZ$2,1,0)</f>
        <v>1</v>
      </c>
      <c r="BA1740" s="32" t="n">
        <f aca="false">IF(BA698=BA$2,1,0)</f>
        <v>0</v>
      </c>
      <c r="BB1740" s="32" t="n">
        <f aca="false">IF(BB698=BB$2,1,0)</f>
        <v>1</v>
      </c>
      <c r="BC1740" s="32" t="n">
        <f aca="false">IF(BC698=BC$2,1,0)</f>
        <v>0</v>
      </c>
      <c r="BD1740" s="32" t="n">
        <f aca="false">IF(BD698=BD$2,1,0)</f>
        <v>1</v>
      </c>
      <c r="BE1740" s="32" t="n">
        <f aca="false">IF(BE698=BE$2,1,0)</f>
        <v>0</v>
      </c>
      <c r="BF1740" s="32" t="n">
        <f aca="false">IF(BF698=BF$2,1,0)</f>
        <v>0</v>
      </c>
      <c r="BG1740" s="32" t="n">
        <f aca="false">IF(BG698=BG$2,1,0)</f>
        <v>0</v>
      </c>
      <c r="BH1740" s="32" t="n">
        <f aca="false">IF(BH698=BH$2,1,0)</f>
        <v>0</v>
      </c>
      <c r="BI1740" s="32" t="n">
        <f aca="false">IF(BI698=BI$2,1,0)</f>
        <v>1</v>
      </c>
      <c r="BJ1740" s="32" t="n">
        <f aca="false">IF(BJ698=BJ$2,1,0)</f>
        <v>0</v>
      </c>
      <c r="BK1740" s="32" t="n">
        <f aca="false">IF(BK698=BK$2,1,0)</f>
        <v>0</v>
      </c>
      <c r="BL1740" s="32" t="n">
        <f aca="false">IF(BL698=BL$2,1,0)</f>
        <v>1</v>
      </c>
      <c r="BM1740" s="32" t="n">
        <f aca="false">IF(BM698=BM$2,1,0)</f>
        <v>1</v>
      </c>
      <c r="BN1740" s="32" t="n">
        <f aca="false">IF(BN698=BN$2,1,0)</f>
        <v>0</v>
      </c>
      <c r="BO1740" s="32" t="n">
        <f aca="false">IF(BO698=BO$2,1,0)</f>
        <v>1</v>
      </c>
      <c r="BP1740" s="32" t="n">
        <f aca="false">IF(BP698=BP$2,1,0)</f>
        <v>0</v>
      </c>
      <c r="BQ1740" s="32" t="n">
        <f aca="false">IF(BQ698=BQ$2,1,0)</f>
        <v>1</v>
      </c>
      <c r="BR1740" s="34" t="n">
        <f aca="false">IF($K698="I_9","",IF(BR698=BR$2,1,0))</f>
        <v>1</v>
      </c>
      <c r="BS1740" s="34" t="n">
        <f aca="false">IF($K698="I_9","",IF(BS698=BS$2,1,0))</f>
        <v>1</v>
      </c>
      <c r="BT1740" s="34" t="n">
        <f aca="false">IF($K698="I_9","",IF(BT698=BT$2,1,0))</f>
        <v>1</v>
      </c>
      <c r="BU1740" s="34" t="n">
        <f aca="false">IF($K698="I_9","",IF(BU698=BU$2,1,0))</f>
        <v>1</v>
      </c>
      <c r="BV1740" s="34" t="n">
        <f aca="false">IF($K698="I_9","",IF(BV698=BV$2,1,0))</f>
        <v>1</v>
      </c>
      <c r="BW1740" s="35" t="n">
        <f aca="false">IF($K698="I_9","",IF(BW698=BW$2,1,0))</f>
        <v>1</v>
      </c>
      <c r="BX1740" s="35" t="n">
        <f aca="false">IF($K698="I_9","",IF(BX698=BX$2,2,0))</f>
        <v>2</v>
      </c>
      <c r="BY1740" s="35" t="n">
        <f aca="false">IF($K698="I_9","",IF(BY698=BY$2,3,0))</f>
        <v>3</v>
      </c>
      <c r="BZ1740" s="34" t="n">
        <f aca="false">IF($K698="I_9","",IF(BZ698=BZ$2,1,0))</f>
        <v>1</v>
      </c>
      <c r="CA1740" s="34" t="n">
        <f aca="false">IF($K698="I_9","",IF(CA698=CA$2,1,0))</f>
        <v>1</v>
      </c>
      <c r="CB1740" s="34" t="n">
        <f aca="false">IF($K698="I_9","",IF(CB698=CB$2,1,0))</f>
        <v>1</v>
      </c>
      <c r="CC1740" s="34" t="n">
        <f aca="false">IF($K698="I_9","",IF(CC698=CC$2,1,0))</f>
        <v>1</v>
      </c>
      <c r="CD1740" s="34" t="n">
        <f aca="false">IF($K698="I_9","",IF(CD698=CD$2,1,0))</f>
        <v>1</v>
      </c>
      <c r="CE1740" s="36" t="str">
        <f aca="false">IF($K698="III_11",IF(CE698=CE$2,1,0),"")</f>
        <v/>
      </c>
      <c r="CF1740" s="36" t="str">
        <f aca="false">IF($K698="III_11",IF(CF698=CF$2,1,0),"")</f>
        <v/>
      </c>
      <c r="CG1740" s="36" t="str">
        <f aca="false">IF($K698="III_11",IF(CG698=CG$2,1,0),"")</f>
        <v/>
      </c>
      <c r="CH1740" s="36" t="str">
        <f aca="false">IF($K698="III_11",IF(CH698=CH$2,1,0),"")</f>
        <v/>
      </c>
      <c r="CI1740" s="36" t="str">
        <f aca="false">IF($K698="III_11",IF(CI698=CI$2,1,0),"")</f>
        <v/>
      </c>
      <c r="CJ1740" s="36" t="str">
        <f aca="false">IF($K698="III_11",IF(CJ698=CJ$2,1,0),"")</f>
        <v/>
      </c>
      <c r="CK1740" s="36" t="str">
        <f aca="false">IF($K698="III_11",IF(CK698=CK$2,1,0),"")</f>
        <v/>
      </c>
      <c r="CL1740" s="36" t="str">
        <f aca="false">IF($K698="III_11",IF(CL698=CL$2,1,0),"")</f>
        <v/>
      </c>
      <c r="CM1740" s="36" t="str">
        <f aca="false">IF($K698="III_11",IF(CM698=CM$2,1,0),"")</f>
        <v/>
      </c>
      <c r="CN1740" s="36" t="str">
        <f aca="false">IF($K698="III_11",IF(CN698=CN$2,1,0),"")</f>
        <v/>
      </c>
    </row>
    <row r="1741" customFormat="false" ht="15.75" hidden="false" customHeight="true" outlineLevel="0" collapsed="false">
      <c r="A1741" s="4" t="str">
        <f aca="false">LEFT(A699,5)</f>
        <v>696</v>
      </c>
      <c r="B1741" s="3" t="str">
        <f aca="false">LEFT(B699,5)</f>
        <v>1</v>
      </c>
      <c r="C1741" s="2" t="n">
        <f aca="false">(IF(K1741="I_9",IF(F1741&gt;18,1,0),0)+IF(K1741="II_10",IF(F1741&gt;26,1,0),0)+IF(K1741="III_11",IF(F1741&gt;33,1,0),0))*B1741</f>
        <v>0</v>
      </c>
      <c r="D1741" s="2" t="str">
        <f aca="false">IF(C1741=1,"Запрошується до ІІ туру","Не бере участь у наступному турі")</f>
        <v>Не бере участь у наступному турі</v>
      </c>
      <c r="E1741" s="37" t="s">
        <v>1781</v>
      </c>
      <c r="F1741" s="38" t="n">
        <f aca="false">SUM(R1741:CN1741)</f>
        <v>15</v>
      </c>
      <c r="G1741" s="2" t="str">
        <f aca="false">G699</f>
        <v>Конопльов </v>
      </c>
      <c r="H1741" s="2" t="str">
        <f aca="false">H699</f>
        <v>Ілля</v>
      </c>
      <c r="J1741" s="3" t="n">
        <f aca="false">J699</f>
        <v>9</v>
      </c>
      <c r="K1741" s="3" t="str">
        <f aca="false">K699</f>
        <v>I_9</v>
      </c>
      <c r="M1741" s="2" t="str">
        <f aca="false">M699</f>
        <v>Дніпропетровська</v>
      </c>
      <c r="N1741" s="2" t="str">
        <f aca="false">N699</f>
        <v>Погоджуюсь</v>
      </c>
      <c r="O1741" s="2" t="str">
        <f aca="false">O699</f>
        <v>Підтверджую</v>
      </c>
      <c r="P1741" s="2" t="str">
        <f aca="false">P699</f>
        <v>Так</v>
      </c>
      <c r="Q1741" s="2" t="str">
        <f aca="false">Q699</f>
        <v>Погоджуюсь</v>
      </c>
      <c r="R1741" s="32" t="n">
        <f aca="false">IF(R699=R$2,1,0)</f>
        <v>0</v>
      </c>
      <c r="S1741" s="32" t="n">
        <f aca="false">IF(S699=S$2,1,0)</f>
        <v>0</v>
      </c>
      <c r="T1741" s="32" t="n">
        <f aca="false">IF(T699=T$2,1,0)</f>
        <v>0</v>
      </c>
      <c r="U1741" s="32" t="n">
        <f aca="false">IF(U699=U$2,1,0)</f>
        <v>0</v>
      </c>
      <c r="V1741" s="32" t="n">
        <f aca="false">IF(V699=V$2,1,0)</f>
        <v>0</v>
      </c>
      <c r="W1741" s="32" t="n">
        <f aca="false">IF(W699=W$2,1,0)</f>
        <v>0</v>
      </c>
      <c r="X1741" s="32" t="n">
        <f aca="false">IF(X699=X$2,1,0)</f>
        <v>0</v>
      </c>
      <c r="Y1741" s="32" t="n">
        <f aca="false">IF(Y699=Y$2,1,0)</f>
        <v>0</v>
      </c>
      <c r="Z1741" s="32" t="n">
        <f aca="false">IF(Z699=Z$2,1,0)</f>
        <v>0</v>
      </c>
      <c r="AA1741" s="33" t="n">
        <f aca="false">IF(AA699=AA$2,2,0)</f>
        <v>0</v>
      </c>
      <c r="AB1741" s="33" t="n">
        <f aca="false">0</f>
        <v>0</v>
      </c>
      <c r="AC1741" s="32" t="n">
        <f aca="false">IF(AC699=AC$2,1,0)</f>
        <v>0</v>
      </c>
      <c r="AD1741" s="32" t="n">
        <f aca="false">IF(AD699=AD$2,1,0)</f>
        <v>0</v>
      </c>
      <c r="AE1741" s="32" t="n">
        <f aca="false">IF(AE699=AE$2,1,0)</f>
        <v>0</v>
      </c>
      <c r="AF1741" s="32" t="n">
        <f aca="false">IF(AF699=AF$2,1,0)</f>
        <v>0</v>
      </c>
      <c r="AG1741" s="32" t="n">
        <f aca="false">IF(AG699=AG$2,1,0)</f>
        <v>0</v>
      </c>
      <c r="AH1741" s="32" t="n">
        <f aca="false">IF(AH699=AH$2,1,0)</f>
        <v>0</v>
      </c>
      <c r="AI1741" s="33" t="n">
        <f aca="false">0</f>
        <v>0</v>
      </c>
      <c r="AJ1741" s="33" t="n">
        <f aca="false">0</f>
        <v>0</v>
      </c>
      <c r="AK1741" s="32" t="n">
        <f aca="false">IF(AK699=AK$2,1,0)</f>
        <v>0</v>
      </c>
      <c r="AL1741" s="32" t="n">
        <f aca="false">IF(AL699=AL$2,1,0)</f>
        <v>0</v>
      </c>
      <c r="AM1741" s="32" t="n">
        <f aca="false">IF(AM699=AM$2,1,0)</f>
        <v>1</v>
      </c>
      <c r="AN1741" s="32" t="n">
        <f aca="false">IF(AN699=AN$2,1,0)</f>
        <v>1</v>
      </c>
      <c r="AO1741" s="32" t="n">
        <f aca="false">IF(AO699=AO$2,1,0)</f>
        <v>1</v>
      </c>
      <c r="AP1741" s="32" t="n">
        <f aca="false">IF(AP699=AP$2,1,0)</f>
        <v>1</v>
      </c>
      <c r="AQ1741" s="32" t="n">
        <f aca="false">IF(AQ699=AQ$2,1,0)</f>
        <v>1</v>
      </c>
      <c r="AR1741" s="32" t="n">
        <f aca="false">IF(AR699=AR$2,1,0)</f>
        <v>1</v>
      </c>
      <c r="AS1741" s="32" t="n">
        <f aca="false">IF(AS699=AS$2,1,0)</f>
        <v>1</v>
      </c>
      <c r="AT1741" s="33" t="n">
        <f aca="false">IF(AT699=AT$2,3,0)</f>
        <v>0</v>
      </c>
      <c r="AU1741" s="32" t="n">
        <f aca="false">IF(AU699=AU$2,1,0)</f>
        <v>0</v>
      </c>
      <c r="AV1741" s="32" t="n">
        <f aca="false">IF(AV699=AV$2,1,0)</f>
        <v>1</v>
      </c>
      <c r="AW1741" s="32" t="n">
        <f aca="false">IF(AW699=AW$2,1,0)</f>
        <v>0</v>
      </c>
      <c r="AX1741" s="32" t="n">
        <f aca="false">IF(AX699=AX$2,1,0)</f>
        <v>1</v>
      </c>
      <c r="AY1741" s="32" t="n">
        <f aca="false">IF(AY699=AY$2,1,0)</f>
        <v>0</v>
      </c>
      <c r="AZ1741" s="32" t="n">
        <f aca="false">IF(AZ699=AZ$2,1,0)</f>
        <v>0</v>
      </c>
      <c r="BA1741" s="32" t="n">
        <f aca="false">IF(BA699=BA$2,1,0)</f>
        <v>1</v>
      </c>
      <c r="BB1741" s="32" t="n">
        <f aca="false">IF(BB699=BB$2,1,0)</f>
        <v>0</v>
      </c>
      <c r="BC1741" s="32" t="n">
        <f aca="false">IF(BC699=BC$2,1,0)</f>
        <v>0</v>
      </c>
      <c r="BD1741" s="32" t="n">
        <f aca="false">IF(BD699=BD$2,1,0)</f>
        <v>1</v>
      </c>
      <c r="BE1741" s="32" t="n">
        <f aca="false">IF(BE699=BE$2,1,0)</f>
        <v>0</v>
      </c>
      <c r="BF1741" s="32" t="n">
        <f aca="false">IF(BF699=BF$2,1,0)</f>
        <v>0</v>
      </c>
      <c r="BG1741" s="32" t="n">
        <f aca="false">IF(BG699=BG$2,1,0)</f>
        <v>1</v>
      </c>
      <c r="BH1741" s="32" t="n">
        <f aca="false">IF(BH699=BH$2,1,0)</f>
        <v>1</v>
      </c>
      <c r="BI1741" s="32" t="n">
        <f aca="false">IF(BI699=BI$2,1,0)</f>
        <v>0</v>
      </c>
      <c r="BJ1741" s="32" t="n">
        <f aca="false">IF(BJ699=BJ$2,1,0)</f>
        <v>0</v>
      </c>
      <c r="BK1741" s="32" t="n">
        <f aca="false">IF(BK699=BK$2,1,0)</f>
        <v>1</v>
      </c>
      <c r="BL1741" s="32" t="n">
        <f aca="false">IF(BL699=BL$2,1,0)</f>
        <v>0</v>
      </c>
      <c r="BM1741" s="32" t="n">
        <f aca="false">IF(BM699=BM$2,1,0)</f>
        <v>0</v>
      </c>
      <c r="BN1741" s="32" t="n">
        <f aca="false">IF(BN699=BN$2,1,0)</f>
        <v>1</v>
      </c>
      <c r="BO1741" s="32" t="n">
        <f aca="false">IF(BO699=BO$2,1,0)</f>
        <v>0</v>
      </c>
      <c r="BP1741" s="32" t="n">
        <f aca="false">IF(BP699=BP$2,1,0)</f>
        <v>0</v>
      </c>
      <c r="BQ1741" s="32" t="n">
        <f aca="false">IF(BQ699=BQ$2,1,0)</f>
        <v>0</v>
      </c>
      <c r="BR1741" s="34" t="str">
        <f aca="false">IF($K699="I_9","",IF(BR699=BR$2,1,0))</f>
        <v/>
      </c>
      <c r="BS1741" s="34" t="str">
        <f aca="false">IF($K699="I_9","",IF(BS699=BS$2,1,0))</f>
        <v/>
      </c>
      <c r="BT1741" s="34" t="str">
        <f aca="false">IF($K699="I_9","",IF(BT699=BT$2,1,0))</f>
        <v/>
      </c>
      <c r="BU1741" s="34" t="str">
        <f aca="false">IF($K699="I_9","",IF(BU699=BU$2,1,0))</f>
        <v/>
      </c>
      <c r="BV1741" s="34" t="str">
        <f aca="false">IF($K699="I_9","",IF(BV699=BV$2,1,0))</f>
        <v/>
      </c>
      <c r="BW1741" s="35" t="str">
        <f aca="false">IF($K699="I_9","",IF(BW699=BW$2,1,0))</f>
        <v/>
      </c>
      <c r="BX1741" s="35" t="str">
        <f aca="false">IF($K699="I_9","",IF(BX699=BX$2,2,0))</f>
        <v/>
      </c>
      <c r="BY1741" s="35" t="str">
        <f aca="false">IF($K699="I_9","",IF(BY699=BY$2,3,0))</f>
        <v/>
      </c>
      <c r="BZ1741" s="34" t="str">
        <f aca="false">IF($K699="I_9","",IF(BZ699=BZ$2,1,0))</f>
        <v/>
      </c>
      <c r="CA1741" s="34" t="str">
        <f aca="false">IF($K699="I_9","",IF(CA699=CA$2,1,0))</f>
        <v/>
      </c>
      <c r="CB1741" s="34" t="str">
        <f aca="false">IF($K699="I_9","",IF(CB699=CB$2,1,0))</f>
        <v/>
      </c>
      <c r="CC1741" s="34" t="str">
        <f aca="false">IF($K699="I_9","",IF(CC699=CC$2,1,0))</f>
        <v/>
      </c>
      <c r="CD1741" s="34" t="str">
        <f aca="false">IF($K699="I_9","",IF(CD699=CD$2,1,0))</f>
        <v/>
      </c>
      <c r="CE1741" s="36" t="str">
        <f aca="false">IF($K699="III_11",IF(CE699=CE$2,1,0),"")</f>
        <v/>
      </c>
      <c r="CF1741" s="36" t="str">
        <f aca="false">IF($K699="III_11",IF(CF699=CF$2,1,0),"")</f>
        <v/>
      </c>
      <c r="CG1741" s="36" t="str">
        <f aca="false">IF($K699="III_11",IF(CG699=CG$2,1,0),"")</f>
        <v/>
      </c>
      <c r="CH1741" s="36" t="str">
        <f aca="false">IF($K699="III_11",IF(CH699=CH$2,1,0),"")</f>
        <v/>
      </c>
      <c r="CI1741" s="36" t="str">
        <f aca="false">IF($K699="III_11",IF(CI699=CI$2,1,0),"")</f>
        <v/>
      </c>
      <c r="CJ1741" s="36" t="str">
        <f aca="false">IF($K699="III_11",IF(CJ699=CJ$2,1,0),"")</f>
        <v/>
      </c>
      <c r="CK1741" s="36" t="str">
        <f aca="false">IF($K699="III_11",IF(CK699=CK$2,1,0),"")</f>
        <v/>
      </c>
      <c r="CL1741" s="36" t="str">
        <f aca="false">IF($K699="III_11",IF(CL699=CL$2,1,0),"")</f>
        <v/>
      </c>
      <c r="CM1741" s="36" t="str">
        <f aca="false">IF($K699="III_11",IF(CM699=CM$2,1,0),"")</f>
        <v/>
      </c>
      <c r="CN1741" s="36" t="str">
        <f aca="false">IF($K699="III_11",IF(CN699=CN$2,1,0),"")</f>
        <v/>
      </c>
    </row>
    <row r="1742" customFormat="false" ht="15.75" hidden="false" customHeight="true" outlineLevel="0" collapsed="false">
      <c r="A1742" s="4" t="str">
        <f aca="false">LEFT(A700,5)</f>
        <v>697</v>
      </c>
      <c r="B1742" s="3" t="str">
        <f aca="false">LEFT(B700,5)</f>
        <v>1</v>
      </c>
      <c r="C1742" s="2" t="n">
        <f aca="false">(IF(K1742="I_9",IF(F1742&gt;18,1,0),0)+IF(K1742="II_10",IF(F1742&gt;26,1,0),0)+IF(K1742="III_11",IF(F1742&gt;33,1,0),0))*B1742</f>
        <v>1</v>
      </c>
      <c r="D1742" s="2" t="str">
        <f aca="false">IF(C1742=1,"Запрошується до ІІ туру","Не бере участь у наступному турі")</f>
        <v>Запрошується до ІІ туру</v>
      </c>
      <c r="E1742" s="37" t="s">
        <v>1783</v>
      </c>
      <c r="F1742" s="38" t="n">
        <f aca="false">SUM(R1742:CN1742)</f>
        <v>40</v>
      </c>
      <c r="G1742" s="2" t="str">
        <f aca="false">G700</f>
        <v>Семіохіна</v>
      </c>
      <c r="H1742" s="2" t="str">
        <f aca="false">H700</f>
        <v>Вікторія</v>
      </c>
      <c r="J1742" s="3" t="n">
        <f aca="false">J700</f>
        <v>9</v>
      </c>
      <c r="K1742" s="3" t="str">
        <f aca="false">K700</f>
        <v>I_9</v>
      </c>
      <c r="M1742" s="2" t="str">
        <f aca="false">M700</f>
        <v>Одеська</v>
      </c>
      <c r="N1742" s="2" t="str">
        <f aca="false">N700</f>
        <v>Погоджуюсь</v>
      </c>
      <c r="O1742" s="2" t="str">
        <f aca="false">O700</f>
        <v>Підтверджую</v>
      </c>
      <c r="P1742" s="2" t="str">
        <f aca="false">P700</f>
        <v>Так</v>
      </c>
      <c r="Q1742" s="2" t="str">
        <f aca="false">Q700</f>
        <v>Погоджуюсь</v>
      </c>
      <c r="R1742" s="32" t="n">
        <f aca="false">IF(R700=R$2,1,0)</f>
        <v>1</v>
      </c>
      <c r="S1742" s="32" t="n">
        <f aca="false">IF(S700=S$2,1,0)</f>
        <v>1</v>
      </c>
      <c r="T1742" s="32" t="n">
        <f aca="false">IF(T700=T$2,1,0)</f>
        <v>1</v>
      </c>
      <c r="U1742" s="32" t="n">
        <f aca="false">IF(U700=U$2,1,0)</f>
        <v>1</v>
      </c>
      <c r="V1742" s="32" t="n">
        <f aca="false">IF(V700=V$2,1,0)</f>
        <v>1</v>
      </c>
      <c r="W1742" s="32" t="n">
        <f aca="false">IF(W700=W$2,1,0)</f>
        <v>1</v>
      </c>
      <c r="X1742" s="32" t="n">
        <f aca="false">IF(X700=X$2,1,0)</f>
        <v>1</v>
      </c>
      <c r="Y1742" s="32" t="n">
        <f aca="false">IF(Y700=Y$2,1,0)</f>
        <v>1</v>
      </c>
      <c r="Z1742" s="32" t="n">
        <f aca="false">IF(Z700=Z$2,1,0)</f>
        <v>1</v>
      </c>
      <c r="AA1742" s="33" t="n">
        <f aca="false">IF(AA700=AA$2,2,0)</f>
        <v>2</v>
      </c>
      <c r="AB1742" s="33" t="n">
        <f aca="false">0</f>
        <v>0</v>
      </c>
      <c r="AC1742" s="32" t="n">
        <f aca="false">IF(AC700=AC$2,1,0)</f>
        <v>1</v>
      </c>
      <c r="AD1742" s="32" t="n">
        <f aca="false">IF(AD700=AD$2,1,0)</f>
        <v>1</v>
      </c>
      <c r="AE1742" s="32" t="n">
        <f aca="false">IF(AE700=AE$2,1,0)</f>
        <v>1</v>
      </c>
      <c r="AF1742" s="32" t="n">
        <f aca="false">IF(AF700=AF$2,1,0)</f>
        <v>1</v>
      </c>
      <c r="AG1742" s="32" t="n">
        <f aca="false">IF(AG700=AG$2,1,0)</f>
        <v>1</v>
      </c>
      <c r="AH1742" s="32" t="n">
        <f aca="false">IF(AH700=AH$2,1,0)</f>
        <v>0</v>
      </c>
      <c r="AI1742" s="33" t="n">
        <f aca="false">0</f>
        <v>0</v>
      </c>
      <c r="AJ1742" s="33" t="n">
        <f aca="false">0</f>
        <v>0</v>
      </c>
      <c r="AK1742" s="32" t="n">
        <f aca="false">IF(AK700=AK$2,1,0)</f>
        <v>1</v>
      </c>
      <c r="AL1742" s="32" t="n">
        <f aca="false">IF(AL700=AL$2,1,0)</f>
        <v>1</v>
      </c>
      <c r="AM1742" s="32" t="n">
        <f aca="false">IF(AM700=AM$2,1,0)</f>
        <v>1</v>
      </c>
      <c r="AN1742" s="32" t="n">
        <f aca="false">IF(AN700=AN$2,1,0)</f>
        <v>1</v>
      </c>
      <c r="AO1742" s="32" t="n">
        <f aca="false">IF(AO700=AO$2,1,0)</f>
        <v>1</v>
      </c>
      <c r="AP1742" s="32" t="n">
        <f aca="false">IF(AP700=AP$2,1,0)</f>
        <v>1</v>
      </c>
      <c r="AQ1742" s="32" t="n">
        <f aca="false">IF(AQ700=AQ$2,1,0)</f>
        <v>1</v>
      </c>
      <c r="AR1742" s="32" t="n">
        <f aca="false">IF(AR700=AR$2,1,0)</f>
        <v>1</v>
      </c>
      <c r="AS1742" s="32" t="n">
        <f aca="false">IF(AS700=AS$2,1,0)</f>
        <v>1</v>
      </c>
      <c r="AT1742" s="33" t="n">
        <f aca="false">IF(AT700=AT$2,3,0)</f>
        <v>0</v>
      </c>
      <c r="AU1742" s="32" t="n">
        <f aca="false">IF(AU700=AU$2,1,0)</f>
        <v>1</v>
      </c>
      <c r="AV1742" s="32" t="n">
        <f aca="false">IF(AV700=AV$2,1,0)</f>
        <v>0</v>
      </c>
      <c r="AW1742" s="32" t="n">
        <f aca="false">IF(AW700=AW$2,1,0)</f>
        <v>0</v>
      </c>
      <c r="AX1742" s="32" t="n">
        <f aca="false">IF(AX700=AX$2,1,0)</f>
        <v>1</v>
      </c>
      <c r="AY1742" s="32" t="n">
        <f aca="false">IF(AY700=AY$2,1,0)</f>
        <v>1</v>
      </c>
      <c r="AZ1742" s="32" t="n">
        <f aca="false">IF(AZ700=AZ$2,1,0)</f>
        <v>1</v>
      </c>
      <c r="BA1742" s="32" t="n">
        <f aca="false">IF(BA700=BA$2,1,0)</f>
        <v>0</v>
      </c>
      <c r="BB1742" s="32" t="n">
        <f aca="false">IF(BB700=BB$2,1,0)</f>
        <v>0</v>
      </c>
      <c r="BC1742" s="32" t="n">
        <f aca="false">IF(BC700=BC$2,1,0)</f>
        <v>0</v>
      </c>
      <c r="BD1742" s="32" t="n">
        <f aca="false">IF(BD700=BD$2,1,0)</f>
        <v>1</v>
      </c>
      <c r="BE1742" s="32" t="n">
        <f aca="false">IF(BE700=BE$2,1,0)</f>
        <v>0</v>
      </c>
      <c r="BF1742" s="32" t="n">
        <f aca="false">IF(BF700=BF$2,1,0)</f>
        <v>0</v>
      </c>
      <c r="BG1742" s="32" t="n">
        <f aca="false">IF(BG700=BG$2,1,0)</f>
        <v>0</v>
      </c>
      <c r="BH1742" s="32" t="n">
        <f aca="false">IF(BH700=BH$2,1,0)</f>
        <v>1</v>
      </c>
      <c r="BI1742" s="32" t="n">
        <f aca="false">IF(BI700=BI$2,1,0)</f>
        <v>1</v>
      </c>
      <c r="BJ1742" s="32" t="n">
        <f aca="false">IF(BJ700=BJ$2,1,0)</f>
        <v>1</v>
      </c>
      <c r="BK1742" s="32" t="n">
        <f aca="false">IF(BK700=BK$2,1,0)</f>
        <v>1</v>
      </c>
      <c r="BL1742" s="32" t="n">
        <f aca="false">IF(BL700=BL$2,1,0)</f>
        <v>1</v>
      </c>
      <c r="BM1742" s="32" t="n">
        <f aca="false">IF(BM700=BM$2,1,0)</f>
        <v>1</v>
      </c>
      <c r="BN1742" s="32" t="n">
        <f aca="false">IF(BN700=BN$2,1,0)</f>
        <v>1</v>
      </c>
      <c r="BO1742" s="32" t="n">
        <f aca="false">IF(BO700=BO$2,1,0)</f>
        <v>1</v>
      </c>
      <c r="BP1742" s="32" t="n">
        <f aca="false">IF(BP700=BP$2,1,0)</f>
        <v>1</v>
      </c>
      <c r="BQ1742" s="32" t="n">
        <f aca="false">IF(BQ700=BQ$2,1,0)</f>
        <v>1</v>
      </c>
      <c r="BR1742" s="34" t="str">
        <f aca="false">IF($K700="I_9","",IF(BR700=BR$2,1,0))</f>
        <v/>
      </c>
      <c r="BS1742" s="34" t="str">
        <f aca="false">IF($K700="I_9","",IF(BS700=BS$2,1,0))</f>
        <v/>
      </c>
      <c r="BT1742" s="34" t="str">
        <f aca="false">IF($K700="I_9","",IF(BT700=BT$2,1,0))</f>
        <v/>
      </c>
      <c r="BU1742" s="34" t="str">
        <f aca="false">IF($K700="I_9","",IF(BU700=BU$2,1,0))</f>
        <v/>
      </c>
      <c r="BV1742" s="34" t="str">
        <f aca="false">IF($K700="I_9","",IF(BV700=BV$2,1,0))</f>
        <v/>
      </c>
      <c r="BW1742" s="35" t="str">
        <f aca="false">IF($K700="I_9","",IF(BW700=BW$2,1,0))</f>
        <v/>
      </c>
      <c r="BX1742" s="35" t="str">
        <f aca="false">IF($K700="I_9","",IF(BX700=BX$2,2,0))</f>
        <v/>
      </c>
      <c r="BY1742" s="35" t="str">
        <f aca="false">IF($K700="I_9","",IF(BY700=BY$2,3,0))</f>
        <v/>
      </c>
      <c r="BZ1742" s="34" t="str">
        <f aca="false">IF($K700="I_9","",IF(BZ700=BZ$2,1,0))</f>
        <v/>
      </c>
      <c r="CA1742" s="34" t="str">
        <f aca="false">IF($K700="I_9","",IF(CA700=CA$2,1,0))</f>
        <v/>
      </c>
      <c r="CB1742" s="34" t="str">
        <f aca="false">IF($K700="I_9","",IF(CB700=CB$2,1,0))</f>
        <v/>
      </c>
      <c r="CC1742" s="34" t="str">
        <f aca="false">IF($K700="I_9","",IF(CC700=CC$2,1,0))</f>
        <v/>
      </c>
      <c r="CD1742" s="34" t="str">
        <f aca="false">IF($K700="I_9","",IF(CD700=CD$2,1,0))</f>
        <v/>
      </c>
      <c r="CE1742" s="36" t="str">
        <f aca="false">IF($K700="III_11",IF(CE700=CE$2,1,0),"")</f>
        <v/>
      </c>
      <c r="CF1742" s="36" t="str">
        <f aca="false">IF($K700="III_11",IF(CF700=CF$2,1,0),"")</f>
        <v/>
      </c>
      <c r="CG1742" s="36" t="str">
        <f aca="false">IF($K700="III_11",IF(CG700=CG$2,1,0),"")</f>
        <v/>
      </c>
      <c r="CH1742" s="36" t="str">
        <f aca="false">IF($K700="III_11",IF(CH700=CH$2,1,0),"")</f>
        <v/>
      </c>
      <c r="CI1742" s="36" t="str">
        <f aca="false">IF($K700="III_11",IF(CI700=CI$2,1,0),"")</f>
        <v/>
      </c>
      <c r="CJ1742" s="36" t="str">
        <f aca="false">IF($K700="III_11",IF(CJ700=CJ$2,1,0),"")</f>
        <v/>
      </c>
      <c r="CK1742" s="36" t="str">
        <f aca="false">IF($K700="III_11",IF(CK700=CK$2,1,0),"")</f>
        <v/>
      </c>
      <c r="CL1742" s="36" t="str">
        <f aca="false">IF($K700="III_11",IF(CL700=CL$2,1,0),"")</f>
        <v/>
      </c>
      <c r="CM1742" s="36" t="str">
        <f aca="false">IF($K700="III_11",IF(CM700=CM$2,1,0),"")</f>
        <v/>
      </c>
      <c r="CN1742" s="36" t="str">
        <f aca="false">IF($K700="III_11",IF(CN700=CN$2,1,0),"")</f>
        <v/>
      </c>
    </row>
    <row r="1743" customFormat="false" ht="15.75" hidden="false" customHeight="true" outlineLevel="0" collapsed="false">
      <c r="A1743" s="4" t="str">
        <f aca="false">LEFT(A701,5)</f>
        <v>698</v>
      </c>
      <c r="B1743" s="3" t="str">
        <f aca="false">LEFT(B701,5)</f>
        <v>0</v>
      </c>
      <c r="C1743" s="2" t="n">
        <f aca="false">(IF(K1743="I_9",IF(F1743&gt;18,1,0),0)+IF(K1743="II_10",IF(F1743&gt;26,1,0),0)+IF(K1743="III_11",IF(F1743&gt;33,1,0),0))*B1743</f>
        <v>0</v>
      </c>
      <c r="D1743" s="2" t="str">
        <f aca="false">IF(C1743=1,"Запрошується до ІІ туру","Не бере участь у наступному турі")</f>
        <v>Не бере участь у наступному турі</v>
      </c>
      <c r="E1743" s="37" t="s">
        <v>1785</v>
      </c>
      <c r="F1743" s="38" t="n">
        <f aca="false">SUM(R1743:CN1743)</f>
        <v>3</v>
      </c>
      <c r="G1743" s="2" t="str">
        <f aca="false">G701</f>
        <v>Дарченко </v>
      </c>
      <c r="H1743" s="2" t="str">
        <f aca="false">H701</f>
        <v>Анна</v>
      </c>
      <c r="J1743" s="3" t="n">
        <f aca="false">J701</f>
        <v>9</v>
      </c>
      <c r="K1743" s="3" t="str">
        <f aca="false">K701</f>
        <v>I_9</v>
      </c>
      <c r="M1743" s="2" t="str">
        <f aca="false">M701</f>
        <v>Вінницька</v>
      </c>
      <c r="N1743" s="2" t="str">
        <f aca="false">N701</f>
        <v>Погоджуюсь</v>
      </c>
      <c r="O1743" s="2" t="str">
        <f aca="false">O701</f>
        <v>Підтверджую</v>
      </c>
      <c r="P1743" s="2" t="str">
        <f aca="false">P701</f>
        <v>Так</v>
      </c>
      <c r="Q1743" s="2" t="str">
        <f aca="false">Q701</f>
        <v>Погоджуюсь</v>
      </c>
      <c r="R1743" s="32" t="n">
        <f aca="false">IF(R701=R$2,1,0)</f>
        <v>0</v>
      </c>
      <c r="S1743" s="32" t="n">
        <f aca="false">IF(S701=S$2,1,0)</f>
        <v>0</v>
      </c>
      <c r="T1743" s="32" t="n">
        <f aca="false">IF(T701=T$2,1,0)</f>
        <v>0</v>
      </c>
      <c r="U1743" s="32" t="n">
        <f aca="false">IF(U701=U$2,1,0)</f>
        <v>1</v>
      </c>
      <c r="V1743" s="32" t="n">
        <f aca="false">IF(V701=V$2,1,0)</f>
        <v>0</v>
      </c>
      <c r="W1743" s="32" t="n">
        <f aca="false">IF(W701=W$2,1,0)</f>
        <v>1</v>
      </c>
      <c r="X1743" s="32" t="n">
        <f aca="false">IF(X701=X$2,1,0)</f>
        <v>0</v>
      </c>
      <c r="Y1743" s="32" t="n">
        <f aca="false">IF(Y701=Y$2,1,0)</f>
        <v>0</v>
      </c>
      <c r="Z1743" s="32" t="n">
        <f aca="false">IF(Z701=Z$2,1,0)</f>
        <v>0</v>
      </c>
      <c r="AA1743" s="33" t="n">
        <f aca="false">IF(AA701=AA$2,2,0)</f>
        <v>0</v>
      </c>
      <c r="AB1743" s="33" t="n">
        <f aca="false">0</f>
        <v>0</v>
      </c>
      <c r="AC1743" s="32" t="n">
        <f aca="false">IF(AC701=AC$2,1,0)</f>
        <v>0</v>
      </c>
      <c r="AD1743" s="32" t="n">
        <f aca="false">IF(AD701=AD$2,1,0)</f>
        <v>0</v>
      </c>
      <c r="AE1743" s="32" t="n">
        <f aca="false">IF(AE701=AE$2,1,0)</f>
        <v>0</v>
      </c>
      <c r="AF1743" s="32" t="n">
        <f aca="false">IF(AF701=AF$2,1,0)</f>
        <v>0</v>
      </c>
      <c r="AG1743" s="32" t="n">
        <f aca="false">IF(AG701=AG$2,1,0)</f>
        <v>0</v>
      </c>
      <c r="AH1743" s="32" t="n">
        <f aca="false">IF(AH701=AH$2,1,0)</f>
        <v>0</v>
      </c>
      <c r="AI1743" s="33" t="n">
        <f aca="false">0</f>
        <v>0</v>
      </c>
      <c r="AJ1743" s="33" t="n">
        <f aca="false">0</f>
        <v>0</v>
      </c>
      <c r="AK1743" s="32" t="n">
        <f aca="false">IF(AK701=AK$2,1,0)</f>
        <v>0</v>
      </c>
      <c r="AL1743" s="32" t="n">
        <f aca="false">IF(AL701=AL$2,1,0)</f>
        <v>0</v>
      </c>
      <c r="AM1743" s="32" t="n">
        <f aca="false">IF(AM701=AM$2,1,0)</f>
        <v>0</v>
      </c>
      <c r="AN1743" s="32" t="n">
        <f aca="false">IF(AN701=AN$2,1,0)</f>
        <v>0</v>
      </c>
      <c r="AO1743" s="32" t="n">
        <f aca="false">IF(AO701=AO$2,1,0)</f>
        <v>0</v>
      </c>
      <c r="AP1743" s="32" t="n">
        <f aca="false">IF(AP701=AP$2,1,0)</f>
        <v>0</v>
      </c>
      <c r="AQ1743" s="32" t="n">
        <f aca="false">IF(AQ701=AQ$2,1,0)</f>
        <v>0</v>
      </c>
      <c r="AR1743" s="32" t="n">
        <f aca="false">IF(AR701=AR$2,1,0)</f>
        <v>0</v>
      </c>
      <c r="AS1743" s="32" t="n">
        <f aca="false">IF(AS701=AS$2,1,0)</f>
        <v>0</v>
      </c>
      <c r="AT1743" s="33" t="n">
        <f aca="false">IF(AT701=AT$2,3,0)</f>
        <v>0</v>
      </c>
      <c r="AU1743" s="32" t="n">
        <f aca="false">IF(AU701=AU$2,1,0)</f>
        <v>0</v>
      </c>
      <c r="AV1743" s="32" t="n">
        <f aca="false">IF(AV701=AV$2,1,0)</f>
        <v>0</v>
      </c>
      <c r="AW1743" s="32" t="n">
        <f aca="false">IF(AW701=AW$2,1,0)</f>
        <v>0</v>
      </c>
      <c r="AX1743" s="32" t="n">
        <f aca="false">IF(AX701=AX$2,1,0)</f>
        <v>0</v>
      </c>
      <c r="AY1743" s="32" t="n">
        <f aca="false">IF(AY701=AY$2,1,0)</f>
        <v>0</v>
      </c>
      <c r="AZ1743" s="32" t="n">
        <f aca="false">IF(AZ701=AZ$2,1,0)</f>
        <v>0</v>
      </c>
      <c r="BA1743" s="32" t="n">
        <f aca="false">IF(BA701=BA$2,1,0)</f>
        <v>0</v>
      </c>
      <c r="BB1743" s="32" t="n">
        <f aca="false">IF(BB701=BB$2,1,0)</f>
        <v>0</v>
      </c>
      <c r="BC1743" s="32" t="n">
        <f aca="false">IF(BC701=BC$2,1,0)</f>
        <v>0</v>
      </c>
      <c r="BD1743" s="32" t="n">
        <f aca="false">IF(BD701=BD$2,1,0)</f>
        <v>0</v>
      </c>
      <c r="BE1743" s="32" t="n">
        <f aca="false">IF(BE701=BE$2,1,0)</f>
        <v>0</v>
      </c>
      <c r="BF1743" s="32" t="n">
        <f aca="false">IF(BF701=BF$2,1,0)</f>
        <v>0</v>
      </c>
      <c r="BG1743" s="32" t="n">
        <f aca="false">IF(BG701=BG$2,1,0)</f>
        <v>0</v>
      </c>
      <c r="BH1743" s="32" t="n">
        <f aca="false">IF(BH701=BH$2,1,0)</f>
        <v>0</v>
      </c>
      <c r="BI1743" s="32" t="n">
        <f aca="false">IF(BI701=BI$2,1,0)</f>
        <v>0</v>
      </c>
      <c r="BJ1743" s="32" t="n">
        <f aca="false">IF(BJ701=BJ$2,1,0)</f>
        <v>0</v>
      </c>
      <c r="BK1743" s="32" t="n">
        <f aca="false">IF(BK701=BK$2,1,0)</f>
        <v>0</v>
      </c>
      <c r="BL1743" s="32" t="n">
        <f aca="false">IF(BL701=BL$2,1,0)</f>
        <v>0</v>
      </c>
      <c r="BM1743" s="32" t="n">
        <f aca="false">IF(BM701=BM$2,1,0)</f>
        <v>0</v>
      </c>
      <c r="BN1743" s="32" t="n">
        <f aca="false">IF(BN701=BN$2,1,0)</f>
        <v>0</v>
      </c>
      <c r="BO1743" s="32" t="n">
        <f aca="false">IF(BO701=BO$2,1,0)</f>
        <v>1</v>
      </c>
      <c r="BP1743" s="32" t="n">
        <f aca="false">IF(BP701=BP$2,1,0)</f>
        <v>0</v>
      </c>
      <c r="BQ1743" s="32" t="n">
        <f aca="false">IF(BQ701=BQ$2,1,0)</f>
        <v>0</v>
      </c>
      <c r="BR1743" s="34" t="str">
        <f aca="false">IF($K701="I_9","",IF(BR701=BR$2,1,0))</f>
        <v/>
      </c>
      <c r="BS1743" s="34" t="str">
        <f aca="false">IF($K701="I_9","",IF(BS701=BS$2,1,0))</f>
        <v/>
      </c>
      <c r="BT1743" s="34" t="str">
        <f aca="false">IF($K701="I_9","",IF(BT701=BT$2,1,0))</f>
        <v/>
      </c>
      <c r="BU1743" s="34" t="str">
        <f aca="false">IF($K701="I_9","",IF(BU701=BU$2,1,0))</f>
        <v/>
      </c>
      <c r="BV1743" s="34" t="str">
        <f aca="false">IF($K701="I_9","",IF(BV701=BV$2,1,0))</f>
        <v/>
      </c>
      <c r="BW1743" s="35" t="str">
        <f aca="false">IF($K701="I_9","",IF(BW701=BW$2,1,0))</f>
        <v/>
      </c>
      <c r="BX1743" s="35" t="str">
        <f aca="false">IF($K701="I_9","",IF(BX701=BX$2,2,0))</f>
        <v/>
      </c>
      <c r="BY1743" s="35" t="str">
        <f aca="false">IF($K701="I_9","",IF(BY701=BY$2,3,0))</f>
        <v/>
      </c>
      <c r="BZ1743" s="34" t="str">
        <f aca="false">IF($K701="I_9","",IF(BZ701=BZ$2,1,0))</f>
        <v/>
      </c>
      <c r="CA1743" s="34" t="str">
        <f aca="false">IF($K701="I_9","",IF(CA701=CA$2,1,0))</f>
        <v/>
      </c>
      <c r="CB1743" s="34" t="str">
        <f aca="false">IF($K701="I_9","",IF(CB701=CB$2,1,0))</f>
        <v/>
      </c>
      <c r="CC1743" s="34" t="str">
        <f aca="false">IF($K701="I_9","",IF(CC701=CC$2,1,0))</f>
        <v/>
      </c>
      <c r="CD1743" s="34" t="str">
        <f aca="false">IF($K701="I_9","",IF(CD701=CD$2,1,0))</f>
        <v/>
      </c>
      <c r="CE1743" s="36" t="str">
        <f aca="false">IF($K701="III_11",IF(CE701=CE$2,1,0),"")</f>
        <v/>
      </c>
      <c r="CF1743" s="36" t="str">
        <f aca="false">IF($K701="III_11",IF(CF701=CF$2,1,0),"")</f>
        <v/>
      </c>
      <c r="CG1743" s="36" t="str">
        <f aca="false">IF($K701="III_11",IF(CG701=CG$2,1,0),"")</f>
        <v/>
      </c>
      <c r="CH1743" s="36" t="str">
        <f aca="false">IF($K701="III_11",IF(CH701=CH$2,1,0),"")</f>
        <v/>
      </c>
      <c r="CI1743" s="36" t="str">
        <f aca="false">IF($K701="III_11",IF(CI701=CI$2,1,0),"")</f>
        <v/>
      </c>
      <c r="CJ1743" s="36" t="str">
        <f aca="false">IF($K701="III_11",IF(CJ701=CJ$2,1,0),"")</f>
        <v/>
      </c>
      <c r="CK1743" s="36" t="str">
        <f aca="false">IF($K701="III_11",IF(CK701=CK$2,1,0),"")</f>
        <v/>
      </c>
      <c r="CL1743" s="36" t="str">
        <f aca="false">IF($K701="III_11",IF(CL701=CL$2,1,0),"")</f>
        <v/>
      </c>
      <c r="CM1743" s="36" t="str">
        <f aca="false">IF($K701="III_11",IF(CM701=CM$2,1,0),"")</f>
        <v/>
      </c>
      <c r="CN1743" s="36" t="str">
        <f aca="false">IF($K701="III_11",IF(CN701=CN$2,1,0),"")</f>
        <v/>
      </c>
    </row>
    <row r="1744" customFormat="false" ht="15.75" hidden="false" customHeight="true" outlineLevel="0" collapsed="false">
      <c r="A1744" s="4" t="str">
        <f aca="false">LEFT(A702,5)</f>
        <v>699</v>
      </c>
      <c r="B1744" s="3" t="str">
        <f aca="false">LEFT(B702,5)</f>
        <v>1</v>
      </c>
      <c r="C1744" s="2" t="n">
        <f aca="false">(IF(K1744="I_9",IF(F1744&gt;18,1,0),0)+IF(K1744="II_10",IF(F1744&gt;26,1,0),0)+IF(K1744="III_11",IF(F1744&gt;33,1,0),0))*B1744</f>
        <v>1</v>
      </c>
      <c r="D1744" s="2" t="str">
        <f aca="false">IF(C1744=1,"Запрошується до ІІ туру","Не бере участь у наступному турі")</f>
        <v>Запрошується до ІІ туру</v>
      </c>
      <c r="E1744" s="37" t="s">
        <v>1787</v>
      </c>
      <c r="F1744" s="38" t="n">
        <f aca="false">SUM(R1744:CN1744)</f>
        <v>22</v>
      </c>
      <c r="G1744" s="2" t="str">
        <f aca="false">G702</f>
        <v>Меркулова</v>
      </c>
      <c r="H1744" s="2" t="str">
        <f aca="false">H702</f>
        <v>Олеся</v>
      </c>
      <c r="J1744" s="3" t="n">
        <f aca="false">J702</f>
        <v>9</v>
      </c>
      <c r="K1744" s="3" t="str">
        <f aca="false">K702</f>
        <v>I_9</v>
      </c>
      <c r="M1744" s="2" t="str">
        <f aca="false">M702</f>
        <v>Запорізька</v>
      </c>
      <c r="N1744" s="2" t="str">
        <f aca="false">N702</f>
        <v>Погоджуюсь</v>
      </c>
      <c r="O1744" s="2" t="str">
        <f aca="false">O702</f>
        <v>Підтверджую</v>
      </c>
      <c r="P1744" s="2" t="str">
        <f aca="false">P702</f>
        <v>Так</v>
      </c>
      <c r="Q1744" s="2" t="str">
        <f aca="false">Q702</f>
        <v>Погоджуюсь</v>
      </c>
      <c r="R1744" s="32" t="n">
        <f aca="false">IF(R702=R$2,1,0)</f>
        <v>0</v>
      </c>
      <c r="S1744" s="32" t="n">
        <f aca="false">IF(S702=S$2,1,0)</f>
        <v>0</v>
      </c>
      <c r="T1744" s="32" t="n">
        <f aca="false">IF(T702=T$2,1,0)</f>
        <v>1</v>
      </c>
      <c r="U1744" s="32" t="n">
        <f aca="false">IF(U702=U$2,1,0)</f>
        <v>0</v>
      </c>
      <c r="V1744" s="32" t="n">
        <f aca="false">IF(V702=V$2,1,0)</f>
        <v>0</v>
      </c>
      <c r="W1744" s="32" t="n">
        <f aca="false">IF(W702=W$2,1,0)</f>
        <v>0</v>
      </c>
      <c r="X1744" s="32" t="n">
        <f aca="false">IF(X702=X$2,1,0)</f>
        <v>0</v>
      </c>
      <c r="Y1744" s="32" t="n">
        <f aca="false">IF(Y702=Y$2,1,0)</f>
        <v>1</v>
      </c>
      <c r="Z1744" s="32" t="n">
        <f aca="false">IF(Z702=Z$2,1,0)</f>
        <v>0</v>
      </c>
      <c r="AA1744" s="33" t="n">
        <f aca="false">IF(AA702=AA$2,2,0)</f>
        <v>0</v>
      </c>
      <c r="AB1744" s="33" t="n">
        <f aca="false">0</f>
        <v>0</v>
      </c>
      <c r="AC1744" s="32" t="n">
        <f aca="false">IF(AC702=AC$2,1,0)</f>
        <v>1</v>
      </c>
      <c r="AD1744" s="32" t="n">
        <f aca="false">IF(AD702=AD$2,1,0)</f>
        <v>0</v>
      </c>
      <c r="AE1744" s="32" t="n">
        <f aca="false">IF(AE702=AE$2,1,0)</f>
        <v>0</v>
      </c>
      <c r="AF1744" s="32" t="n">
        <f aca="false">IF(AF702=AF$2,1,0)</f>
        <v>0</v>
      </c>
      <c r="AG1744" s="32" t="n">
        <f aca="false">IF(AG702=AG$2,1,0)</f>
        <v>0</v>
      </c>
      <c r="AH1744" s="32" t="n">
        <f aca="false">IF(AH702=AH$2,1,0)</f>
        <v>1</v>
      </c>
      <c r="AI1744" s="33" t="n">
        <f aca="false">0</f>
        <v>0</v>
      </c>
      <c r="AJ1744" s="33" t="n">
        <f aca="false">0</f>
        <v>0</v>
      </c>
      <c r="AK1744" s="32" t="n">
        <f aca="false">IF(AK702=AK$2,1,0)</f>
        <v>1</v>
      </c>
      <c r="AL1744" s="32" t="n">
        <f aca="false">IF(AL702=AL$2,1,0)</f>
        <v>0</v>
      </c>
      <c r="AM1744" s="32" t="n">
        <f aca="false">IF(AM702=AM$2,1,0)</f>
        <v>1</v>
      </c>
      <c r="AN1744" s="32" t="n">
        <f aca="false">IF(AN702=AN$2,1,0)</f>
        <v>0</v>
      </c>
      <c r="AO1744" s="32" t="n">
        <f aca="false">IF(AO702=AO$2,1,0)</f>
        <v>1</v>
      </c>
      <c r="AP1744" s="32" t="n">
        <f aca="false">IF(AP702=AP$2,1,0)</f>
        <v>1</v>
      </c>
      <c r="AQ1744" s="32" t="n">
        <f aca="false">IF(AQ702=AQ$2,1,0)</f>
        <v>1</v>
      </c>
      <c r="AR1744" s="32" t="n">
        <f aca="false">IF(AR702=AR$2,1,0)</f>
        <v>0</v>
      </c>
      <c r="AS1744" s="32" t="n">
        <f aca="false">IF(AS702=AS$2,1,0)</f>
        <v>0</v>
      </c>
      <c r="AT1744" s="33" t="n">
        <f aca="false">IF(AT702=AT$2,3,0)</f>
        <v>0</v>
      </c>
      <c r="AU1744" s="32" t="n">
        <f aca="false">IF(AU702=AU$2,1,0)</f>
        <v>1</v>
      </c>
      <c r="AV1744" s="32" t="n">
        <f aca="false">IF(AV702=AV$2,1,0)</f>
        <v>1</v>
      </c>
      <c r="AW1744" s="32" t="n">
        <f aca="false">IF(AW702=AW$2,1,0)</f>
        <v>1</v>
      </c>
      <c r="AX1744" s="32" t="n">
        <f aca="false">IF(AX702=AX$2,1,0)</f>
        <v>1</v>
      </c>
      <c r="AY1744" s="32" t="n">
        <f aca="false">IF(AY702=AY$2,1,0)</f>
        <v>1</v>
      </c>
      <c r="AZ1744" s="32" t="n">
        <f aca="false">IF(AZ702=AZ$2,1,0)</f>
        <v>1</v>
      </c>
      <c r="BA1744" s="32" t="n">
        <f aca="false">IF(BA702=BA$2,1,0)</f>
        <v>0</v>
      </c>
      <c r="BB1744" s="32" t="n">
        <f aca="false">IF(BB702=BB$2,1,0)</f>
        <v>0</v>
      </c>
      <c r="BC1744" s="32" t="n">
        <f aca="false">IF(BC702=BC$2,1,0)</f>
        <v>0</v>
      </c>
      <c r="BD1744" s="32" t="n">
        <f aca="false">IF(BD702=BD$2,1,0)</f>
        <v>0</v>
      </c>
      <c r="BE1744" s="32" t="n">
        <f aca="false">IF(BE702=BE$2,1,0)</f>
        <v>0</v>
      </c>
      <c r="BF1744" s="32" t="n">
        <f aca="false">IF(BF702=BF$2,1,0)</f>
        <v>0</v>
      </c>
      <c r="BG1744" s="32" t="n">
        <f aca="false">IF(BG702=BG$2,1,0)</f>
        <v>1</v>
      </c>
      <c r="BH1744" s="32" t="n">
        <f aca="false">IF(BH702=BH$2,1,0)</f>
        <v>1</v>
      </c>
      <c r="BI1744" s="32" t="n">
        <f aca="false">IF(BI702=BI$2,1,0)</f>
        <v>0</v>
      </c>
      <c r="BJ1744" s="32" t="n">
        <f aca="false">IF(BJ702=BJ$2,1,0)</f>
        <v>1</v>
      </c>
      <c r="BK1744" s="32" t="n">
        <f aca="false">IF(BK702=BK$2,1,0)</f>
        <v>0</v>
      </c>
      <c r="BL1744" s="32" t="n">
        <f aca="false">IF(BL702=BL$2,1,0)</f>
        <v>1</v>
      </c>
      <c r="BM1744" s="32" t="n">
        <f aca="false">IF(BM702=BM$2,1,0)</f>
        <v>0</v>
      </c>
      <c r="BN1744" s="32" t="n">
        <f aca="false">IF(BN702=BN$2,1,0)</f>
        <v>1</v>
      </c>
      <c r="BO1744" s="32" t="n">
        <f aca="false">IF(BO702=BO$2,1,0)</f>
        <v>0</v>
      </c>
      <c r="BP1744" s="32" t="n">
        <f aca="false">IF(BP702=BP$2,1,0)</f>
        <v>1</v>
      </c>
      <c r="BQ1744" s="32" t="n">
        <f aca="false">IF(BQ702=BQ$2,1,0)</f>
        <v>1</v>
      </c>
      <c r="BR1744" s="34" t="str">
        <f aca="false">IF($K702="I_9","",IF(BR702=BR$2,1,0))</f>
        <v/>
      </c>
      <c r="BS1744" s="34" t="str">
        <f aca="false">IF($K702="I_9","",IF(BS702=BS$2,1,0))</f>
        <v/>
      </c>
      <c r="BT1744" s="34" t="str">
        <f aca="false">IF($K702="I_9","",IF(BT702=BT$2,1,0))</f>
        <v/>
      </c>
      <c r="BU1744" s="34" t="str">
        <f aca="false">IF($K702="I_9","",IF(BU702=BU$2,1,0))</f>
        <v/>
      </c>
      <c r="BV1744" s="34" t="str">
        <f aca="false">IF($K702="I_9","",IF(BV702=BV$2,1,0))</f>
        <v/>
      </c>
      <c r="BW1744" s="35" t="str">
        <f aca="false">IF($K702="I_9","",IF(BW702=BW$2,1,0))</f>
        <v/>
      </c>
      <c r="BX1744" s="35" t="str">
        <f aca="false">IF($K702="I_9","",IF(BX702=BX$2,2,0))</f>
        <v/>
      </c>
      <c r="BY1744" s="35" t="str">
        <f aca="false">IF($K702="I_9","",IF(BY702=BY$2,3,0))</f>
        <v/>
      </c>
      <c r="BZ1744" s="34" t="str">
        <f aca="false">IF($K702="I_9","",IF(BZ702=BZ$2,1,0))</f>
        <v/>
      </c>
      <c r="CA1744" s="34" t="str">
        <f aca="false">IF($K702="I_9","",IF(CA702=CA$2,1,0))</f>
        <v/>
      </c>
      <c r="CB1744" s="34" t="str">
        <f aca="false">IF($K702="I_9","",IF(CB702=CB$2,1,0))</f>
        <v/>
      </c>
      <c r="CC1744" s="34" t="str">
        <f aca="false">IF($K702="I_9","",IF(CC702=CC$2,1,0))</f>
        <v/>
      </c>
      <c r="CD1744" s="34" t="str">
        <f aca="false">IF($K702="I_9","",IF(CD702=CD$2,1,0))</f>
        <v/>
      </c>
      <c r="CE1744" s="36" t="str">
        <f aca="false">IF($K702="III_11",IF(CE702=CE$2,1,0),"")</f>
        <v/>
      </c>
      <c r="CF1744" s="36" t="str">
        <f aca="false">IF($K702="III_11",IF(CF702=CF$2,1,0),"")</f>
        <v/>
      </c>
      <c r="CG1744" s="36" t="str">
        <f aca="false">IF($K702="III_11",IF(CG702=CG$2,1,0),"")</f>
        <v/>
      </c>
      <c r="CH1744" s="36" t="str">
        <f aca="false">IF($K702="III_11",IF(CH702=CH$2,1,0),"")</f>
        <v/>
      </c>
      <c r="CI1744" s="36" t="str">
        <f aca="false">IF($K702="III_11",IF(CI702=CI$2,1,0),"")</f>
        <v/>
      </c>
      <c r="CJ1744" s="36" t="str">
        <f aca="false">IF($K702="III_11",IF(CJ702=CJ$2,1,0),"")</f>
        <v/>
      </c>
      <c r="CK1744" s="36" t="str">
        <f aca="false">IF($K702="III_11",IF(CK702=CK$2,1,0),"")</f>
        <v/>
      </c>
      <c r="CL1744" s="36" t="str">
        <f aca="false">IF($K702="III_11",IF(CL702=CL$2,1,0),"")</f>
        <v/>
      </c>
      <c r="CM1744" s="36" t="str">
        <f aca="false">IF($K702="III_11",IF(CM702=CM$2,1,0),"")</f>
        <v/>
      </c>
      <c r="CN1744" s="36" t="str">
        <f aca="false">IF($K702="III_11",IF(CN702=CN$2,1,0),"")</f>
        <v/>
      </c>
    </row>
    <row r="1745" customFormat="false" ht="15.75" hidden="false" customHeight="true" outlineLevel="0" collapsed="false">
      <c r="A1745" s="4" t="str">
        <f aca="false">LEFT(A703,5)</f>
        <v>700</v>
      </c>
      <c r="B1745" s="3" t="str">
        <f aca="false">LEFT(B703,5)</f>
        <v>1</v>
      </c>
      <c r="C1745" s="2" t="n">
        <f aca="false">(IF(K1745="I_9",IF(F1745&gt;18,1,0),0)+IF(K1745="II_10",IF(F1745&gt;26,1,0),0)+IF(K1745="III_11",IF(F1745&gt;33,1,0),0))*B1745</f>
        <v>1</v>
      </c>
      <c r="D1745" s="2" t="str">
        <f aca="false">IF(C1745=1,"Запрошується до ІІ туру","Не бере участь у наступному турі")</f>
        <v>Запрошується до ІІ туру</v>
      </c>
      <c r="E1745" s="37" t="s">
        <v>1785</v>
      </c>
      <c r="F1745" s="38" t="n">
        <f aca="false">SUM(R1745:CN1745)</f>
        <v>19</v>
      </c>
      <c r="G1745" s="2" t="str">
        <f aca="false">G703</f>
        <v>Дарченко </v>
      </c>
      <c r="H1745" s="2" t="str">
        <f aca="false">H703</f>
        <v>Анна</v>
      </c>
      <c r="J1745" s="3" t="n">
        <f aca="false">J703</f>
        <v>9</v>
      </c>
      <c r="K1745" s="3" t="str">
        <f aca="false">K703</f>
        <v>I_9</v>
      </c>
      <c r="M1745" s="2" t="str">
        <f aca="false">M703</f>
        <v>Вінницька</v>
      </c>
      <c r="N1745" s="2" t="str">
        <f aca="false">N703</f>
        <v>Погоджуюсь</v>
      </c>
      <c r="O1745" s="2" t="str">
        <f aca="false">O703</f>
        <v>Підтверджую</v>
      </c>
      <c r="P1745" s="2" t="str">
        <f aca="false">P703</f>
        <v>Так</v>
      </c>
      <c r="Q1745" s="2" t="str">
        <f aca="false">Q703</f>
        <v>Погоджуюсь</v>
      </c>
      <c r="R1745" s="32" t="n">
        <f aca="false">IF(R703=R$2,1,0)</f>
        <v>0</v>
      </c>
      <c r="S1745" s="32" t="n">
        <f aca="false">IF(S703=S$2,1,0)</f>
        <v>0</v>
      </c>
      <c r="T1745" s="32" t="n">
        <f aca="false">IF(T703=T$2,1,0)</f>
        <v>0</v>
      </c>
      <c r="U1745" s="32" t="n">
        <f aca="false">IF(U703=U$2,1,0)</f>
        <v>0</v>
      </c>
      <c r="V1745" s="32" t="n">
        <f aca="false">IF(V703=V$2,1,0)</f>
        <v>0</v>
      </c>
      <c r="W1745" s="32" t="n">
        <f aca="false">IF(W703=W$2,1,0)</f>
        <v>0</v>
      </c>
      <c r="X1745" s="32" t="n">
        <f aca="false">IF(X703=X$2,1,0)</f>
        <v>0</v>
      </c>
      <c r="Y1745" s="32" t="n">
        <f aca="false">IF(Y703=Y$2,1,0)</f>
        <v>0</v>
      </c>
      <c r="Z1745" s="32" t="n">
        <f aca="false">IF(Z703=Z$2,1,0)</f>
        <v>1</v>
      </c>
      <c r="AA1745" s="33" t="n">
        <f aca="false">IF(AA703=AA$2,2,0)</f>
        <v>0</v>
      </c>
      <c r="AB1745" s="33" t="n">
        <f aca="false">0</f>
        <v>0</v>
      </c>
      <c r="AC1745" s="32" t="n">
        <f aca="false">IF(AC703=AC$2,1,0)</f>
        <v>1</v>
      </c>
      <c r="AD1745" s="32" t="n">
        <f aca="false">IF(AD703=AD$2,1,0)</f>
        <v>0</v>
      </c>
      <c r="AE1745" s="32" t="n">
        <f aca="false">IF(AE703=AE$2,1,0)</f>
        <v>0</v>
      </c>
      <c r="AF1745" s="32" t="n">
        <f aca="false">IF(AF703=AF$2,1,0)</f>
        <v>0</v>
      </c>
      <c r="AG1745" s="32" t="n">
        <f aca="false">IF(AG703=AG$2,1,0)</f>
        <v>0</v>
      </c>
      <c r="AH1745" s="32" t="n">
        <f aca="false">IF(AH703=AH$2,1,0)</f>
        <v>0</v>
      </c>
      <c r="AI1745" s="33" t="n">
        <f aca="false">0</f>
        <v>0</v>
      </c>
      <c r="AJ1745" s="33" t="n">
        <f aca="false">0</f>
        <v>0</v>
      </c>
      <c r="AK1745" s="32" t="n">
        <f aca="false">IF(AK703=AK$2,1,0)</f>
        <v>0</v>
      </c>
      <c r="AL1745" s="32" t="n">
        <f aca="false">IF(AL703=AL$2,1,0)</f>
        <v>0</v>
      </c>
      <c r="AM1745" s="32" t="n">
        <f aca="false">IF(AM703=AM$2,1,0)</f>
        <v>1</v>
      </c>
      <c r="AN1745" s="32" t="n">
        <f aca="false">IF(AN703=AN$2,1,0)</f>
        <v>1</v>
      </c>
      <c r="AO1745" s="32" t="n">
        <f aca="false">IF(AO703=AO$2,1,0)</f>
        <v>1</v>
      </c>
      <c r="AP1745" s="32" t="n">
        <f aca="false">IF(AP703=AP$2,1,0)</f>
        <v>1</v>
      </c>
      <c r="AQ1745" s="32" t="n">
        <f aca="false">IF(AQ703=AQ$2,1,0)</f>
        <v>1</v>
      </c>
      <c r="AR1745" s="32" t="n">
        <f aca="false">IF(AR703=AR$2,1,0)</f>
        <v>1</v>
      </c>
      <c r="AS1745" s="32" t="n">
        <f aca="false">IF(AS703=AS$2,1,0)</f>
        <v>1</v>
      </c>
      <c r="AT1745" s="33" t="n">
        <f aca="false">IF(AT703=AT$2,3,0)</f>
        <v>0</v>
      </c>
      <c r="AU1745" s="32" t="n">
        <f aca="false">IF(AU703=AU$2,1,0)</f>
        <v>0</v>
      </c>
      <c r="AV1745" s="32" t="n">
        <f aca="false">IF(AV703=AV$2,1,0)</f>
        <v>1</v>
      </c>
      <c r="AW1745" s="32" t="n">
        <f aca="false">IF(AW703=AW$2,1,0)</f>
        <v>0</v>
      </c>
      <c r="AX1745" s="32" t="n">
        <f aca="false">IF(AX703=AX$2,1,0)</f>
        <v>1</v>
      </c>
      <c r="AY1745" s="32" t="n">
        <f aca="false">IF(AY703=AY$2,1,0)</f>
        <v>1</v>
      </c>
      <c r="AZ1745" s="32" t="n">
        <f aca="false">IF(AZ703=AZ$2,1,0)</f>
        <v>1</v>
      </c>
      <c r="BA1745" s="32" t="n">
        <f aca="false">IF(BA703=BA$2,1,0)</f>
        <v>0</v>
      </c>
      <c r="BB1745" s="32" t="n">
        <f aca="false">IF(BB703=BB$2,1,0)</f>
        <v>0</v>
      </c>
      <c r="BC1745" s="32" t="n">
        <f aca="false">IF(BC703=BC$2,1,0)</f>
        <v>0</v>
      </c>
      <c r="BD1745" s="32" t="n">
        <f aca="false">IF(BD703=BD$2,1,0)</f>
        <v>0</v>
      </c>
      <c r="BE1745" s="32" t="n">
        <f aca="false">IF(BE703=BE$2,1,0)</f>
        <v>0</v>
      </c>
      <c r="BF1745" s="32" t="n">
        <f aca="false">IF(BF703=BF$2,1,0)</f>
        <v>0</v>
      </c>
      <c r="BG1745" s="32" t="n">
        <f aca="false">IF(BG703=BG$2,1,0)</f>
        <v>0</v>
      </c>
      <c r="BH1745" s="32" t="n">
        <f aca="false">IF(BH703=BH$2,1,0)</f>
        <v>1</v>
      </c>
      <c r="BI1745" s="32" t="n">
        <f aca="false">IF(BI703=BI$2,1,0)</f>
        <v>1</v>
      </c>
      <c r="BJ1745" s="32" t="n">
        <f aca="false">IF(BJ703=BJ$2,1,0)</f>
        <v>0</v>
      </c>
      <c r="BK1745" s="32" t="n">
        <f aca="false">IF(BK703=BK$2,1,0)</f>
        <v>0</v>
      </c>
      <c r="BL1745" s="32" t="n">
        <f aca="false">IF(BL703=BL$2,1,0)</f>
        <v>1</v>
      </c>
      <c r="BM1745" s="32" t="n">
        <f aca="false">IF(BM703=BM$2,1,0)</f>
        <v>1</v>
      </c>
      <c r="BN1745" s="32" t="n">
        <f aca="false">IF(BN703=BN$2,1,0)</f>
        <v>1</v>
      </c>
      <c r="BO1745" s="32" t="n">
        <f aca="false">IF(BO703=BO$2,1,0)</f>
        <v>1</v>
      </c>
      <c r="BP1745" s="32" t="n">
        <f aca="false">IF(BP703=BP$2,1,0)</f>
        <v>0</v>
      </c>
      <c r="BQ1745" s="32" t="n">
        <f aca="false">IF(BQ703=BQ$2,1,0)</f>
        <v>0</v>
      </c>
      <c r="BR1745" s="34" t="str">
        <f aca="false">IF($K703="I_9","",IF(BR703=BR$2,1,0))</f>
        <v/>
      </c>
      <c r="BS1745" s="34" t="str">
        <f aca="false">IF($K703="I_9","",IF(BS703=BS$2,1,0))</f>
        <v/>
      </c>
      <c r="BT1745" s="34" t="str">
        <f aca="false">IF($K703="I_9","",IF(BT703=BT$2,1,0))</f>
        <v/>
      </c>
      <c r="BU1745" s="34" t="str">
        <f aca="false">IF($K703="I_9","",IF(BU703=BU$2,1,0))</f>
        <v/>
      </c>
      <c r="BV1745" s="34" t="str">
        <f aca="false">IF($K703="I_9","",IF(BV703=BV$2,1,0))</f>
        <v/>
      </c>
      <c r="BW1745" s="35" t="str">
        <f aca="false">IF($K703="I_9","",IF(BW703=BW$2,1,0))</f>
        <v/>
      </c>
      <c r="BX1745" s="35" t="str">
        <f aca="false">IF($K703="I_9","",IF(BX703=BX$2,2,0))</f>
        <v/>
      </c>
      <c r="BY1745" s="35" t="str">
        <f aca="false">IF($K703="I_9","",IF(BY703=BY$2,3,0))</f>
        <v/>
      </c>
      <c r="BZ1745" s="34" t="str">
        <f aca="false">IF($K703="I_9","",IF(BZ703=BZ$2,1,0))</f>
        <v/>
      </c>
      <c r="CA1745" s="34" t="str">
        <f aca="false">IF($K703="I_9","",IF(CA703=CA$2,1,0))</f>
        <v/>
      </c>
      <c r="CB1745" s="34" t="str">
        <f aca="false">IF($K703="I_9","",IF(CB703=CB$2,1,0))</f>
        <v/>
      </c>
      <c r="CC1745" s="34" t="str">
        <f aca="false">IF($K703="I_9","",IF(CC703=CC$2,1,0))</f>
        <v/>
      </c>
      <c r="CD1745" s="34" t="str">
        <f aca="false">IF($K703="I_9","",IF(CD703=CD$2,1,0))</f>
        <v/>
      </c>
      <c r="CE1745" s="36" t="str">
        <f aca="false">IF($K703="III_11",IF(CE703=CE$2,1,0),"")</f>
        <v/>
      </c>
      <c r="CF1745" s="36" t="str">
        <f aca="false">IF($K703="III_11",IF(CF703=CF$2,1,0),"")</f>
        <v/>
      </c>
      <c r="CG1745" s="36" t="str">
        <f aca="false">IF($K703="III_11",IF(CG703=CG$2,1,0),"")</f>
        <v/>
      </c>
      <c r="CH1745" s="36" t="str">
        <f aca="false">IF($K703="III_11",IF(CH703=CH$2,1,0),"")</f>
        <v/>
      </c>
      <c r="CI1745" s="36" t="str">
        <f aca="false">IF($K703="III_11",IF(CI703=CI$2,1,0),"")</f>
        <v/>
      </c>
      <c r="CJ1745" s="36" t="str">
        <f aca="false">IF($K703="III_11",IF(CJ703=CJ$2,1,0),"")</f>
        <v/>
      </c>
      <c r="CK1745" s="36" t="str">
        <f aca="false">IF($K703="III_11",IF(CK703=CK$2,1,0),"")</f>
        <v/>
      </c>
      <c r="CL1745" s="36" t="str">
        <f aca="false">IF($K703="III_11",IF(CL703=CL$2,1,0),"")</f>
        <v/>
      </c>
      <c r="CM1745" s="36" t="str">
        <f aca="false">IF($K703="III_11",IF(CM703=CM$2,1,0),"")</f>
        <v/>
      </c>
      <c r="CN1745" s="36" t="str">
        <f aca="false">IF($K703="III_11",IF(CN703=CN$2,1,0),"")</f>
        <v/>
      </c>
    </row>
    <row r="1746" customFormat="false" ht="15.75" hidden="false" customHeight="true" outlineLevel="0" collapsed="false">
      <c r="A1746" s="4" t="str">
        <f aca="false">LEFT(A704,5)</f>
        <v>701</v>
      </c>
      <c r="B1746" s="3" t="str">
        <f aca="false">LEFT(B704,5)</f>
        <v>1</v>
      </c>
      <c r="C1746" s="2" t="n">
        <f aca="false">(IF(K1746="I_9",IF(F1746&gt;18,1,0),0)+IF(K1746="II_10",IF(F1746&gt;26,1,0),0)+IF(K1746="III_11",IF(F1746&gt;33,1,0),0))*B1746</f>
        <v>1</v>
      </c>
      <c r="D1746" s="2" t="str">
        <f aca="false">IF(C1746=1,"Запрошується до ІІ туру","Не бере участь у наступному турі")</f>
        <v>Запрошується до ІІ туру</v>
      </c>
      <c r="E1746" s="37" t="s">
        <v>1790</v>
      </c>
      <c r="F1746" s="38" t="n">
        <f aca="false">SUM(R1746:CN1746)</f>
        <v>39</v>
      </c>
      <c r="G1746" s="2" t="str">
        <f aca="false">G704</f>
        <v>Примак</v>
      </c>
      <c r="H1746" s="2" t="str">
        <f aca="false">H704</f>
        <v>Юлія</v>
      </c>
      <c r="J1746" s="3" t="n">
        <f aca="false">J704</f>
        <v>10</v>
      </c>
      <c r="K1746" s="3" t="str">
        <f aca="false">K704</f>
        <v>II_10</v>
      </c>
      <c r="M1746" s="2" t="str">
        <f aca="false">M704</f>
        <v>Рівненська</v>
      </c>
      <c r="N1746" s="2" t="str">
        <f aca="false">N704</f>
        <v>Погоджуюсь</v>
      </c>
      <c r="O1746" s="2" t="str">
        <f aca="false">O704</f>
        <v>Підтверджую</v>
      </c>
      <c r="P1746" s="2" t="str">
        <f aca="false">P704</f>
        <v>Так</v>
      </c>
      <c r="Q1746" s="2" t="str">
        <f aca="false">Q704</f>
        <v>Погоджуюсь</v>
      </c>
      <c r="R1746" s="32" t="n">
        <f aca="false">IF(R704=R$2,1,0)</f>
        <v>0</v>
      </c>
      <c r="S1746" s="32" t="n">
        <f aca="false">IF(S704=S$2,1,0)</f>
        <v>0</v>
      </c>
      <c r="T1746" s="32" t="n">
        <f aca="false">IF(T704=T$2,1,0)</f>
        <v>1</v>
      </c>
      <c r="U1746" s="32" t="n">
        <f aca="false">IF(U704=U$2,1,0)</f>
        <v>0</v>
      </c>
      <c r="V1746" s="32" t="n">
        <f aca="false">IF(V704=V$2,1,0)</f>
        <v>1</v>
      </c>
      <c r="W1746" s="32" t="n">
        <f aca="false">IF(W704=W$2,1,0)</f>
        <v>0</v>
      </c>
      <c r="X1746" s="32" t="n">
        <f aca="false">IF(X704=X$2,1,0)</f>
        <v>0</v>
      </c>
      <c r="Y1746" s="32" t="n">
        <f aca="false">IF(Y704=Y$2,1,0)</f>
        <v>0</v>
      </c>
      <c r="Z1746" s="32" t="n">
        <f aca="false">IF(Z704=Z$2,1,0)</f>
        <v>0</v>
      </c>
      <c r="AA1746" s="33" t="n">
        <f aca="false">IF(AA704=AA$2,2,0)</f>
        <v>0</v>
      </c>
      <c r="AB1746" s="33" t="n">
        <f aca="false">0</f>
        <v>0</v>
      </c>
      <c r="AC1746" s="32" t="n">
        <f aca="false">IF(AC704=AC$2,1,0)</f>
        <v>1</v>
      </c>
      <c r="AD1746" s="32" t="n">
        <f aca="false">IF(AD704=AD$2,1,0)</f>
        <v>1</v>
      </c>
      <c r="AE1746" s="32" t="n">
        <f aca="false">IF(AE704=AE$2,1,0)</f>
        <v>1</v>
      </c>
      <c r="AF1746" s="32" t="n">
        <f aca="false">IF(AF704=AF$2,1,0)</f>
        <v>1</v>
      </c>
      <c r="AG1746" s="32" t="n">
        <f aca="false">IF(AG704=AG$2,1,0)</f>
        <v>0</v>
      </c>
      <c r="AH1746" s="32" t="n">
        <f aca="false">IF(AH704=AH$2,1,0)</f>
        <v>0</v>
      </c>
      <c r="AI1746" s="33" t="n">
        <f aca="false">0</f>
        <v>0</v>
      </c>
      <c r="AJ1746" s="33" t="n">
        <f aca="false">0</f>
        <v>0</v>
      </c>
      <c r="AK1746" s="32" t="n">
        <f aca="false">IF(AK704=AK$2,1,0)</f>
        <v>1</v>
      </c>
      <c r="AL1746" s="32" t="n">
        <f aca="false">IF(AL704=AL$2,1,0)</f>
        <v>1</v>
      </c>
      <c r="AM1746" s="32" t="n">
        <f aca="false">IF(AM704=AM$2,1,0)</f>
        <v>1</v>
      </c>
      <c r="AN1746" s="32" t="n">
        <f aca="false">IF(AN704=AN$2,1,0)</f>
        <v>1</v>
      </c>
      <c r="AO1746" s="32" t="n">
        <f aca="false">IF(AO704=AO$2,1,0)</f>
        <v>1</v>
      </c>
      <c r="AP1746" s="32" t="n">
        <f aca="false">IF(AP704=AP$2,1,0)</f>
        <v>1</v>
      </c>
      <c r="AQ1746" s="32" t="n">
        <f aca="false">IF(AQ704=AQ$2,1,0)</f>
        <v>1</v>
      </c>
      <c r="AR1746" s="32" t="n">
        <f aca="false">IF(AR704=AR$2,1,0)</f>
        <v>1</v>
      </c>
      <c r="AS1746" s="32" t="n">
        <f aca="false">IF(AS704=AS$2,1,0)</f>
        <v>1</v>
      </c>
      <c r="AT1746" s="33" t="n">
        <f aca="false">IF(AT704=AT$2,3,0)</f>
        <v>0</v>
      </c>
      <c r="AU1746" s="32" t="n">
        <f aca="false">IF(AU704=AU$2,1,0)</f>
        <v>1</v>
      </c>
      <c r="AV1746" s="32" t="n">
        <f aca="false">IF(AV704=AV$2,1,0)</f>
        <v>1</v>
      </c>
      <c r="AW1746" s="32" t="n">
        <f aca="false">IF(AW704=AW$2,1,0)</f>
        <v>0</v>
      </c>
      <c r="AX1746" s="32" t="n">
        <f aca="false">IF(AX704=AX$2,1,0)</f>
        <v>1</v>
      </c>
      <c r="AY1746" s="32" t="n">
        <f aca="false">IF(AY704=AY$2,1,0)</f>
        <v>1</v>
      </c>
      <c r="AZ1746" s="32" t="n">
        <f aca="false">IF(AZ704=AZ$2,1,0)</f>
        <v>1</v>
      </c>
      <c r="BA1746" s="32" t="n">
        <f aca="false">IF(BA704=BA$2,1,0)</f>
        <v>1</v>
      </c>
      <c r="BB1746" s="32" t="n">
        <f aca="false">IF(BB704=BB$2,1,0)</f>
        <v>1</v>
      </c>
      <c r="BC1746" s="32" t="n">
        <f aca="false">IF(BC704=BC$2,1,0)</f>
        <v>0</v>
      </c>
      <c r="BD1746" s="32" t="n">
        <f aca="false">IF(BD704=BD$2,1,0)</f>
        <v>1</v>
      </c>
      <c r="BE1746" s="32" t="n">
        <f aca="false">IF(BE704=BE$2,1,0)</f>
        <v>1</v>
      </c>
      <c r="BF1746" s="32" t="n">
        <f aca="false">IF(BF704=BF$2,1,0)</f>
        <v>0</v>
      </c>
      <c r="BG1746" s="32" t="n">
        <f aca="false">IF(BG704=BG$2,1,0)</f>
        <v>0</v>
      </c>
      <c r="BH1746" s="32" t="n">
        <f aca="false">IF(BH704=BH$2,1,0)</f>
        <v>1</v>
      </c>
      <c r="BI1746" s="32" t="n">
        <f aca="false">IF(BI704=BI$2,1,0)</f>
        <v>1</v>
      </c>
      <c r="BJ1746" s="32" t="n">
        <f aca="false">IF(BJ704=BJ$2,1,0)</f>
        <v>1</v>
      </c>
      <c r="BK1746" s="32" t="n">
        <f aca="false">IF(BK704=BK$2,1,0)</f>
        <v>0</v>
      </c>
      <c r="BL1746" s="32" t="n">
        <f aca="false">IF(BL704=BL$2,1,0)</f>
        <v>0</v>
      </c>
      <c r="BM1746" s="32" t="n">
        <f aca="false">IF(BM704=BM$2,1,0)</f>
        <v>0</v>
      </c>
      <c r="BN1746" s="32" t="n">
        <f aca="false">IF(BN704=BN$2,1,0)</f>
        <v>0</v>
      </c>
      <c r="BO1746" s="32" t="n">
        <f aca="false">IF(BO704=BO$2,1,0)</f>
        <v>0</v>
      </c>
      <c r="BP1746" s="32" t="n">
        <f aca="false">IF(BP704=BP$2,1,0)</f>
        <v>0</v>
      </c>
      <c r="BQ1746" s="32" t="n">
        <f aca="false">IF(BQ704=BQ$2,1,0)</f>
        <v>0</v>
      </c>
      <c r="BR1746" s="34" t="n">
        <f aca="false">IF($K704="I_9","",IF(BR704=BR$2,1,0))</f>
        <v>1</v>
      </c>
      <c r="BS1746" s="34" t="n">
        <f aca="false">IF($K704="I_9","",IF(BS704=BS$2,1,0))</f>
        <v>0</v>
      </c>
      <c r="BT1746" s="34" t="n">
        <f aca="false">IF($K704="I_9","",IF(BT704=BT$2,1,0))</f>
        <v>1</v>
      </c>
      <c r="BU1746" s="34" t="n">
        <f aca="false">IF($K704="I_9","",IF(BU704=BU$2,1,0))</f>
        <v>1</v>
      </c>
      <c r="BV1746" s="34" t="n">
        <f aca="false">IF($K704="I_9","",IF(BV704=BV$2,1,0))</f>
        <v>1</v>
      </c>
      <c r="BW1746" s="35" t="n">
        <f aca="false">IF($K704="I_9","",IF(BW704=BW$2,1,0))</f>
        <v>1</v>
      </c>
      <c r="BX1746" s="35" t="n">
        <f aca="false">IF($K704="I_9","",IF(BX704=BX$2,2,0))</f>
        <v>2</v>
      </c>
      <c r="BY1746" s="35" t="n">
        <f aca="false">IF($K704="I_9","",IF(BY704=BY$2,3,0))</f>
        <v>0</v>
      </c>
      <c r="BZ1746" s="34" t="n">
        <f aca="false">IF($K704="I_9","",IF(BZ704=BZ$2,1,0))</f>
        <v>1</v>
      </c>
      <c r="CA1746" s="34" t="n">
        <f aca="false">IF($K704="I_9","",IF(CA704=CA$2,1,0))</f>
        <v>1</v>
      </c>
      <c r="CB1746" s="34" t="n">
        <f aca="false">IF($K704="I_9","",IF(CB704=CB$2,1,0))</f>
        <v>1</v>
      </c>
      <c r="CC1746" s="34" t="n">
        <f aca="false">IF($K704="I_9","",IF(CC704=CC$2,1,0))</f>
        <v>1</v>
      </c>
      <c r="CD1746" s="34" t="n">
        <f aca="false">IF($K704="I_9","",IF(CD704=CD$2,1,0))</f>
        <v>1</v>
      </c>
      <c r="CE1746" s="36" t="str">
        <f aca="false">IF($K704="III_11",IF(CE704=CE$2,1,0),"")</f>
        <v/>
      </c>
      <c r="CF1746" s="36" t="str">
        <f aca="false">IF($K704="III_11",IF(CF704=CF$2,1,0),"")</f>
        <v/>
      </c>
      <c r="CG1746" s="36" t="str">
        <f aca="false">IF($K704="III_11",IF(CG704=CG$2,1,0),"")</f>
        <v/>
      </c>
      <c r="CH1746" s="36" t="str">
        <f aca="false">IF($K704="III_11",IF(CH704=CH$2,1,0),"")</f>
        <v/>
      </c>
      <c r="CI1746" s="36" t="str">
        <f aca="false">IF($K704="III_11",IF(CI704=CI$2,1,0),"")</f>
        <v/>
      </c>
      <c r="CJ1746" s="36" t="str">
        <f aca="false">IF($K704="III_11",IF(CJ704=CJ$2,1,0),"")</f>
        <v/>
      </c>
      <c r="CK1746" s="36" t="str">
        <f aca="false">IF($K704="III_11",IF(CK704=CK$2,1,0),"")</f>
        <v/>
      </c>
      <c r="CL1746" s="36" t="str">
        <f aca="false">IF($K704="III_11",IF(CL704=CL$2,1,0),"")</f>
        <v/>
      </c>
      <c r="CM1746" s="36" t="str">
        <f aca="false">IF($K704="III_11",IF(CM704=CM$2,1,0),"")</f>
        <v/>
      </c>
      <c r="CN1746" s="36" t="str">
        <f aca="false">IF($K704="III_11",IF(CN704=CN$2,1,0),"")</f>
        <v/>
      </c>
    </row>
    <row r="1747" customFormat="false" ht="15.75" hidden="false" customHeight="true" outlineLevel="0" collapsed="false">
      <c r="A1747" s="4" t="str">
        <f aca="false">LEFT(A705,5)</f>
        <v>702</v>
      </c>
      <c r="B1747" s="3" t="str">
        <f aca="false">LEFT(B705,5)</f>
        <v>1</v>
      </c>
      <c r="C1747" s="2" t="n">
        <f aca="false">(IF(K1747="I_9",IF(F1747&gt;18,1,0),0)+IF(K1747="II_10",IF(F1747&gt;26,1,0),0)+IF(K1747="III_11",IF(F1747&gt;33,1,0),0))*B1747</f>
        <v>1</v>
      </c>
      <c r="D1747" s="2" t="str">
        <f aca="false">IF(C1747=1,"Запрошується до ІІ туру","Не бере участь у наступному турі")</f>
        <v>Запрошується до ІІ туру</v>
      </c>
      <c r="E1747" s="37" t="s">
        <v>1316</v>
      </c>
      <c r="F1747" s="38" t="n">
        <f aca="false">SUM(R1747:CN1747)</f>
        <v>25</v>
      </c>
      <c r="G1747" s="2" t="str">
        <f aca="false">G705</f>
        <v>Кочергін</v>
      </c>
      <c r="H1747" s="2" t="str">
        <f aca="false">H705</f>
        <v>Іван</v>
      </c>
      <c r="J1747" s="3" t="n">
        <f aca="false">J705</f>
        <v>8</v>
      </c>
      <c r="K1747" s="3" t="str">
        <f aca="false">K705</f>
        <v>I_9</v>
      </c>
      <c r="M1747" s="2" t="str">
        <f aca="false">M705</f>
        <v>Київська</v>
      </c>
      <c r="N1747" s="2" t="str">
        <f aca="false">N705</f>
        <v>Погоджуюсь</v>
      </c>
      <c r="O1747" s="2" t="str">
        <f aca="false">O705</f>
        <v>Підтверджую</v>
      </c>
      <c r="P1747" s="2" t="str">
        <f aca="false">P705</f>
        <v>Так</v>
      </c>
      <c r="Q1747" s="2" t="str">
        <f aca="false">Q705</f>
        <v>Погоджуюсь</v>
      </c>
      <c r="R1747" s="32" t="n">
        <f aca="false">IF(R705=R$2,1,0)</f>
        <v>1</v>
      </c>
      <c r="S1747" s="32" t="n">
        <f aca="false">IF(S705=S$2,1,0)</f>
        <v>0</v>
      </c>
      <c r="T1747" s="32" t="n">
        <f aca="false">IF(T705=T$2,1,0)</f>
        <v>1</v>
      </c>
      <c r="U1747" s="32" t="n">
        <f aca="false">IF(U705=U$2,1,0)</f>
        <v>0</v>
      </c>
      <c r="V1747" s="32" t="n">
        <f aca="false">IF(V705=V$2,1,0)</f>
        <v>0</v>
      </c>
      <c r="W1747" s="32" t="n">
        <f aca="false">IF(W705=W$2,1,0)</f>
        <v>0</v>
      </c>
      <c r="X1747" s="32" t="n">
        <f aca="false">IF(X705=X$2,1,0)</f>
        <v>0</v>
      </c>
      <c r="Y1747" s="32" t="n">
        <f aca="false">IF(Y705=Y$2,1,0)</f>
        <v>0</v>
      </c>
      <c r="Z1747" s="32" t="n">
        <f aca="false">IF(Z705=Z$2,1,0)</f>
        <v>0</v>
      </c>
      <c r="AA1747" s="33" t="n">
        <f aca="false">IF(AA705=AA$2,2,0)</f>
        <v>0</v>
      </c>
      <c r="AB1747" s="33" t="n">
        <f aca="false">0</f>
        <v>0</v>
      </c>
      <c r="AC1747" s="32" t="n">
        <f aca="false">IF(AC705=AC$2,1,0)</f>
        <v>0</v>
      </c>
      <c r="AD1747" s="32" t="n">
        <f aca="false">IF(AD705=AD$2,1,0)</f>
        <v>0</v>
      </c>
      <c r="AE1747" s="32" t="n">
        <f aca="false">IF(AE705=AE$2,1,0)</f>
        <v>1</v>
      </c>
      <c r="AF1747" s="32" t="n">
        <f aca="false">IF(AF705=AF$2,1,0)</f>
        <v>1</v>
      </c>
      <c r="AG1747" s="32" t="n">
        <f aca="false">IF(AG705=AG$2,1,0)</f>
        <v>0</v>
      </c>
      <c r="AH1747" s="32" t="n">
        <f aca="false">IF(AH705=AH$2,1,0)</f>
        <v>0</v>
      </c>
      <c r="AI1747" s="33" t="n">
        <f aca="false">0</f>
        <v>0</v>
      </c>
      <c r="AJ1747" s="33" t="n">
        <f aca="false">0</f>
        <v>0</v>
      </c>
      <c r="AK1747" s="32" t="n">
        <f aca="false">IF(AK705=AK$2,1,0)</f>
        <v>0</v>
      </c>
      <c r="AL1747" s="32" t="n">
        <f aca="false">IF(AL705=AL$2,1,0)</f>
        <v>0</v>
      </c>
      <c r="AM1747" s="32" t="n">
        <f aca="false">IF(AM705=AM$2,1,0)</f>
        <v>1</v>
      </c>
      <c r="AN1747" s="32" t="n">
        <f aca="false">IF(AN705=AN$2,1,0)</f>
        <v>1</v>
      </c>
      <c r="AO1747" s="32" t="n">
        <f aca="false">IF(AO705=AO$2,1,0)</f>
        <v>1</v>
      </c>
      <c r="AP1747" s="32" t="n">
        <f aca="false">IF(AP705=AP$2,1,0)</f>
        <v>1</v>
      </c>
      <c r="AQ1747" s="32" t="n">
        <f aca="false">IF(AQ705=AQ$2,1,0)</f>
        <v>1</v>
      </c>
      <c r="AR1747" s="32" t="n">
        <f aca="false">IF(AR705=AR$2,1,0)</f>
        <v>1</v>
      </c>
      <c r="AS1747" s="32" t="n">
        <f aca="false">IF(AS705=AS$2,1,0)</f>
        <v>1</v>
      </c>
      <c r="AT1747" s="33" t="n">
        <f aca="false">IF(AT705=AT$2,3,0)</f>
        <v>0</v>
      </c>
      <c r="AU1747" s="32" t="n">
        <f aca="false">IF(AU705=AU$2,1,0)</f>
        <v>0</v>
      </c>
      <c r="AV1747" s="32" t="n">
        <f aca="false">IF(AV705=AV$2,1,0)</f>
        <v>1</v>
      </c>
      <c r="AW1747" s="32" t="n">
        <f aca="false">IF(AW705=AW$2,1,0)</f>
        <v>1</v>
      </c>
      <c r="AX1747" s="32" t="n">
        <f aca="false">IF(AX705=AX$2,1,0)</f>
        <v>1</v>
      </c>
      <c r="AY1747" s="32" t="n">
        <f aca="false">IF(AY705=AY$2,1,0)</f>
        <v>1</v>
      </c>
      <c r="AZ1747" s="32" t="n">
        <f aca="false">IF(AZ705=AZ$2,1,0)</f>
        <v>1</v>
      </c>
      <c r="BA1747" s="32" t="n">
        <f aca="false">IF(BA705=BA$2,1,0)</f>
        <v>0</v>
      </c>
      <c r="BB1747" s="32" t="n">
        <f aca="false">IF(BB705=BB$2,1,0)</f>
        <v>0</v>
      </c>
      <c r="BC1747" s="32" t="n">
        <f aca="false">IF(BC705=BC$2,1,0)</f>
        <v>0</v>
      </c>
      <c r="BD1747" s="32" t="n">
        <f aca="false">IF(BD705=BD$2,1,0)</f>
        <v>1</v>
      </c>
      <c r="BE1747" s="32" t="n">
        <f aca="false">IF(BE705=BE$2,1,0)</f>
        <v>0</v>
      </c>
      <c r="BF1747" s="32" t="n">
        <f aca="false">IF(BF705=BF$2,1,0)</f>
        <v>0</v>
      </c>
      <c r="BG1747" s="32" t="n">
        <f aca="false">IF(BG705=BG$2,1,0)</f>
        <v>0</v>
      </c>
      <c r="BH1747" s="32" t="n">
        <f aca="false">IF(BH705=BH$2,1,0)</f>
        <v>0</v>
      </c>
      <c r="BI1747" s="32" t="n">
        <f aca="false">IF(BI705=BI$2,1,0)</f>
        <v>0</v>
      </c>
      <c r="BJ1747" s="32" t="n">
        <f aca="false">IF(BJ705=BJ$2,1,0)</f>
        <v>1</v>
      </c>
      <c r="BK1747" s="32" t="n">
        <f aca="false">IF(BK705=BK$2,1,0)</f>
        <v>1</v>
      </c>
      <c r="BL1747" s="32" t="n">
        <f aca="false">IF(BL705=BL$2,1,0)</f>
        <v>1</v>
      </c>
      <c r="BM1747" s="32" t="n">
        <f aca="false">IF(BM705=BM$2,1,0)</f>
        <v>1</v>
      </c>
      <c r="BN1747" s="32" t="n">
        <f aca="false">IF(BN705=BN$2,1,0)</f>
        <v>1</v>
      </c>
      <c r="BO1747" s="32" t="n">
        <f aca="false">IF(BO705=BO$2,1,0)</f>
        <v>1</v>
      </c>
      <c r="BP1747" s="32" t="n">
        <f aca="false">IF(BP705=BP$2,1,0)</f>
        <v>1</v>
      </c>
      <c r="BQ1747" s="32" t="n">
        <f aca="false">IF(BQ705=BQ$2,1,0)</f>
        <v>1</v>
      </c>
      <c r="BR1747" s="34" t="str">
        <f aca="false">IF($K705="I_9","",IF(BR705=BR$2,1,0))</f>
        <v/>
      </c>
      <c r="BS1747" s="34" t="str">
        <f aca="false">IF($K705="I_9","",IF(BS705=BS$2,1,0))</f>
        <v/>
      </c>
      <c r="BT1747" s="34" t="str">
        <f aca="false">IF($K705="I_9","",IF(BT705=BT$2,1,0))</f>
        <v/>
      </c>
      <c r="BU1747" s="34" t="str">
        <f aca="false">IF($K705="I_9","",IF(BU705=BU$2,1,0))</f>
        <v/>
      </c>
      <c r="BV1747" s="34" t="str">
        <f aca="false">IF($K705="I_9","",IF(BV705=BV$2,1,0))</f>
        <v/>
      </c>
      <c r="BW1747" s="35" t="str">
        <f aca="false">IF($K705="I_9","",IF(BW705=BW$2,1,0))</f>
        <v/>
      </c>
      <c r="BX1747" s="35" t="str">
        <f aca="false">IF($K705="I_9","",IF(BX705=BX$2,2,0))</f>
        <v/>
      </c>
      <c r="BY1747" s="35" t="str">
        <f aca="false">IF($K705="I_9","",IF(BY705=BY$2,3,0))</f>
        <v/>
      </c>
      <c r="BZ1747" s="34" t="str">
        <f aca="false">IF($K705="I_9","",IF(BZ705=BZ$2,1,0))</f>
        <v/>
      </c>
      <c r="CA1747" s="34" t="str">
        <f aca="false">IF($K705="I_9","",IF(CA705=CA$2,1,0))</f>
        <v/>
      </c>
      <c r="CB1747" s="34" t="str">
        <f aca="false">IF($K705="I_9","",IF(CB705=CB$2,1,0))</f>
        <v/>
      </c>
      <c r="CC1747" s="34" t="str">
        <f aca="false">IF($K705="I_9","",IF(CC705=CC$2,1,0))</f>
        <v/>
      </c>
      <c r="CD1747" s="34" t="str">
        <f aca="false">IF($K705="I_9","",IF(CD705=CD$2,1,0))</f>
        <v/>
      </c>
      <c r="CE1747" s="36" t="str">
        <f aca="false">IF($K705="III_11",IF(CE705=CE$2,1,0),"")</f>
        <v/>
      </c>
      <c r="CF1747" s="36" t="str">
        <f aca="false">IF($K705="III_11",IF(CF705=CF$2,1,0),"")</f>
        <v/>
      </c>
      <c r="CG1747" s="36" t="str">
        <f aca="false">IF($K705="III_11",IF(CG705=CG$2,1,0),"")</f>
        <v/>
      </c>
      <c r="CH1747" s="36" t="str">
        <f aca="false">IF($K705="III_11",IF(CH705=CH$2,1,0),"")</f>
        <v/>
      </c>
      <c r="CI1747" s="36" t="str">
        <f aca="false">IF($K705="III_11",IF(CI705=CI$2,1,0),"")</f>
        <v/>
      </c>
      <c r="CJ1747" s="36" t="str">
        <f aca="false">IF($K705="III_11",IF(CJ705=CJ$2,1,0),"")</f>
        <v/>
      </c>
      <c r="CK1747" s="36" t="str">
        <f aca="false">IF($K705="III_11",IF(CK705=CK$2,1,0),"")</f>
        <v/>
      </c>
      <c r="CL1747" s="36" t="str">
        <f aca="false">IF($K705="III_11",IF(CL705=CL$2,1,0),"")</f>
        <v/>
      </c>
      <c r="CM1747" s="36" t="str">
        <f aca="false">IF($K705="III_11",IF(CM705=CM$2,1,0),"")</f>
        <v/>
      </c>
      <c r="CN1747" s="36" t="str">
        <f aca="false">IF($K705="III_11",IF(CN705=CN$2,1,0),"")</f>
        <v/>
      </c>
    </row>
    <row r="1748" customFormat="false" ht="15.75" hidden="false" customHeight="true" outlineLevel="0" collapsed="false">
      <c r="A1748" s="4" t="str">
        <f aca="false">LEFT(A706,5)</f>
        <v>703</v>
      </c>
      <c r="B1748" s="3" t="str">
        <f aca="false">LEFT(B706,5)</f>
        <v>1</v>
      </c>
      <c r="C1748" s="2" t="n">
        <f aca="false">(IF(K1748="I_9",IF(F1748&gt;18,1,0),0)+IF(K1748="II_10",IF(F1748&gt;26,1,0),0)+IF(K1748="III_11",IF(F1748&gt;33,1,0),0))*B1748</f>
        <v>0</v>
      </c>
      <c r="D1748" s="2" t="str">
        <f aca="false">IF(C1748=1,"Запрошується до ІІ туру","Не бере участь у наступному турі")</f>
        <v>Не бере участь у наступному турі</v>
      </c>
      <c r="E1748" s="37" t="s">
        <v>602</v>
      </c>
      <c r="F1748" s="38" t="n">
        <f aca="false">SUM(R1748:CN1748)</f>
        <v>17</v>
      </c>
      <c r="G1748" s="2" t="str">
        <f aca="false">G706</f>
        <v>Захаревич </v>
      </c>
      <c r="H1748" s="2" t="str">
        <f aca="false">H706</f>
        <v>Артем </v>
      </c>
      <c r="J1748" s="3" t="n">
        <f aca="false">J706</f>
        <v>9</v>
      </c>
      <c r="K1748" s="3" t="str">
        <f aca="false">K706</f>
        <v>I_9</v>
      </c>
      <c r="M1748" s="2" t="str">
        <f aca="false">M706</f>
        <v>Вінницька</v>
      </c>
      <c r="N1748" s="2" t="str">
        <f aca="false">N706</f>
        <v>Погоджуюсь</v>
      </c>
      <c r="O1748" s="2" t="str">
        <f aca="false">O706</f>
        <v>Підтверджую</v>
      </c>
      <c r="P1748" s="2" t="str">
        <f aca="false">P706</f>
        <v>Так</v>
      </c>
      <c r="Q1748" s="2" t="str">
        <f aca="false">Q706</f>
        <v>Погоджуюсь</v>
      </c>
      <c r="R1748" s="32" t="n">
        <f aca="false">IF(R706=R$2,1,0)</f>
        <v>0</v>
      </c>
      <c r="S1748" s="32" t="n">
        <f aca="false">IF(S706=S$2,1,0)</f>
        <v>0</v>
      </c>
      <c r="T1748" s="32" t="n">
        <f aca="false">IF(T706=T$2,1,0)</f>
        <v>0</v>
      </c>
      <c r="U1748" s="32" t="n">
        <f aca="false">IF(U706=U$2,1,0)</f>
        <v>0</v>
      </c>
      <c r="V1748" s="32" t="n">
        <f aca="false">IF(V706=V$2,1,0)</f>
        <v>1</v>
      </c>
      <c r="W1748" s="32" t="n">
        <f aca="false">IF(W706=W$2,1,0)</f>
        <v>0</v>
      </c>
      <c r="X1748" s="32" t="n">
        <f aca="false">IF(X706=X$2,1,0)</f>
        <v>0</v>
      </c>
      <c r="Y1748" s="32" t="n">
        <f aca="false">IF(Y706=Y$2,1,0)</f>
        <v>0</v>
      </c>
      <c r="Z1748" s="32" t="n">
        <f aca="false">IF(Z706=Z$2,1,0)</f>
        <v>0</v>
      </c>
      <c r="AA1748" s="33" t="n">
        <f aca="false">IF(AA706=AA$2,2,0)</f>
        <v>0</v>
      </c>
      <c r="AB1748" s="33" t="n">
        <f aca="false">0</f>
        <v>0</v>
      </c>
      <c r="AC1748" s="32" t="n">
        <f aca="false">IF(AC706=AC$2,1,0)</f>
        <v>0</v>
      </c>
      <c r="AD1748" s="32" t="n">
        <f aca="false">IF(AD706=AD$2,1,0)</f>
        <v>0</v>
      </c>
      <c r="AE1748" s="32" t="n">
        <f aca="false">IF(AE706=AE$2,1,0)</f>
        <v>0</v>
      </c>
      <c r="AF1748" s="32" t="n">
        <f aca="false">IF(AF706=AF$2,1,0)</f>
        <v>0</v>
      </c>
      <c r="AG1748" s="32" t="n">
        <f aca="false">IF(AG706=AG$2,1,0)</f>
        <v>0</v>
      </c>
      <c r="AH1748" s="32" t="n">
        <f aca="false">IF(AH706=AH$2,1,0)</f>
        <v>0</v>
      </c>
      <c r="AI1748" s="33" t="n">
        <f aca="false">0</f>
        <v>0</v>
      </c>
      <c r="AJ1748" s="33" t="n">
        <f aca="false">0</f>
        <v>0</v>
      </c>
      <c r="AK1748" s="32" t="n">
        <f aca="false">IF(AK706=AK$2,1,0)</f>
        <v>0</v>
      </c>
      <c r="AL1748" s="32" t="n">
        <f aca="false">IF(AL706=AL$2,1,0)</f>
        <v>0</v>
      </c>
      <c r="AM1748" s="32" t="n">
        <f aca="false">IF(AM706=AM$2,1,0)</f>
        <v>0</v>
      </c>
      <c r="AN1748" s="32" t="n">
        <f aca="false">IF(AN706=AN$2,1,0)</f>
        <v>1</v>
      </c>
      <c r="AO1748" s="32" t="n">
        <f aca="false">IF(AO706=AO$2,1,0)</f>
        <v>0</v>
      </c>
      <c r="AP1748" s="32" t="n">
        <f aca="false">IF(AP706=AP$2,1,0)</f>
        <v>1</v>
      </c>
      <c r="AQ1748" s="32" t="n">
        <f aca="false">IF(AQ706=AQ$2,1,0)</f>
        <v>0</v>
      </c>
      <c r="AR1748" s="32" t="n">
        <f aca="false">IF(AR706=AR$2,1,0)</f>
        <v>0</v>
      </c>
      <c r="AS1748" s="32" t="n">
        <f aca="false">IF(AS706=AS$2,1,0)</f>
        <v>1</v>
      </c>
      <c r="AT1748" s="33" t="n">
        <f aca="false">IF(AT706=AT$2,3,0)</f>
        <v>0</v>
      </c>
      <c r="AU1748" s="32" t="n">
        <f aca="false">IF(AU706=AU$2,1,0)</f>
        <v>0</v>
      </c>
      <c r="AV1748" s="32" t="n">
        <f aca="false">IF(AV706=AV$2,1,0)</f>
        <v>1</v>
      </c>
      <c r="AW1748" s="32" t="n">
        <f aca="false">IF(AW706=AW$2,1,0)</f>
        <v>0</v>
      </c>
      <c r="AX1748" s="32" t="n">
        <f aca="false">IF(AX706=AX$2,1,0)</f>
        <v>1</v>
      </c>
      <c r="AY1748" s="32" t="n">
        <f aca="false">IF(AY706=AY$2,1,0)</f>
        <v>1</v>
      </c>
      <c r="AZ1748" s="32" t="n">
        <f aca="false">IF(AZ706=AZ$2,1,0)</f>
        <v>1</v>
      </c>
      <c r="BA1748" s="32" t="n">
        <f aca="false">IF(BA706=BA$2,1,0)</f>
        <v>0</v>
      </c>
      <c r="BB1748" s="32" t="n">
        <f aca="false">IF(BB706=BB$2,1,0)</f>
        <v>0</v>
      </c>
      <c r="BC1748" s="32" t="n">
        <f aca="false">IF(BC706=BC$2,1,0)</f>
        <v>0</v>
      </c>
      <c r="BD1748" s="32" t="n">
        <f aca="false">IF(BD706=BD$2,1,0)</f>
        <v>1</v>
      </c>
      <c r="BE1748" s="32" t="n">
        <f aca="false">IF(BE706=BE$2,1,0)</f>
        <v>0</v>
      </c>
      <c r="BF1748" s="32" t="n">
        <f aca="false">IF(BF706=BF$2,1,0)</f>
        <v>1</v>
      </c>
      <c r="BG1748" s="32" t="n">
        <f aca="false">IF(BG706=BG$2,1,0)</f>
        <v>0</v>
      </c>
      <c r="BH1748" s="32" t="n">
        <f aca="false">IF(BH706=BH$2,1,0)</f>
        <v>1</v>
      </c>
      <c r="BI1748" s="32" t="n">
        <f aca="false">IF(BI706=BI$2,1,0)</f>
        <v>0</v>
      </c>
      <c r="BJ1748" s="32" t="n">
        <f aca="false">IF(BJ706=BJ$2,1,0)</f>
        <v>0</v>
      </c>
      <c r="BK1748" s="32" t="n">
        <f aca="false">IF(BK706=BK$2,1,0)</f>
        <v>0</v>
      </c>
      <c r="BL1748" s="32" t="n">
        <f aca="false">IF(BL706=BL$2,1,0)</f>
        <v>1</v>
      </c>
      <c r="BM1748" s="32" t="n">
        <f aca="false">IF(BM706=BM$2,1,0)</f>
        <v>1</v>
      </c>
      <c r="BN1748" s="32" t="n">
        <f aca="false">IF(BN706=BN$2,1,0)</f>
        <v>1</v>
      </c>
      <c r="BO1748" s="32" t="n">
        <f aca="false">IF(BO706=BO$2,1,0)</f>
        <v>1</v>
      </c>
      <c r="BP1748" s="32" t="n">
        <f aca="false">IF(BP706=BP$2,1,0)</f>
        <v>1</v>
      </c>
      <c r="BQ1748" s="32" t="n">
        <f aca="false">IF(BQ706=BQ$2,1,0)</f>
        <v>1</v>
      </c>
      <c r="BR1748" s="34" t="str">
        <f aca="false">IF($K706="I_9","",IF(BR706=BR$2,1,0))</f>
        <v/>
      </c>
      <c r="BS1748" s="34" t="str">
        <f aca="false">IF($K706="I_9","",IF(BS706=BS$2,1,0))</f>
        <v/>
      </c>
      <c r="BT1748" s="34" t="str">
        <f aca="false">IF($K706="I_9","",IF(BT706=BT$2,1,0))</f>
        <v/>
      </c>
      <c r="BU1748" s="34" t="str">
        <f aca="false">IF($K706="I_9","",IF(BU706=BU$2,1,0))</f>
        <v/>
      </c>
      <c r="BV1748" s="34" t="str">
        <f aca="false">IF($K706="I_9","",IF(BV706=BV$2,1,0))</f>
        <v/>
      </c>
      <c r="BW1748" s="35" t="str">
        <f aca="false">IF($K706="I_9","",IF(BW706=BW$2,1,0))</f>
        <v/>
      </c>
      <c r="BX1748" s="35" t="str">
        <f aca="false">IF($K706="I_9","",IF(BX706=BX$2,2,0))</f>
        <v/>
      </c>
      <c r="BY1748" s="35" t="str">
        <f aca="false">IF($K706="I_9","",IF(BY706=BY$2,3,0))</f>
        <v/>
      </c>
      <c r="BZ1748" s="34" t="str">
        <f aca="false">IF($K706="I_9","",IF(BZ706=BZ$2,1,0))</f>
        <v/>
      </c>
      <c r="CA1748" s="34" t="str">
        <f aca="false">IF($K706="I_9","",IF(CA706=CA$2,1,0))</f>
        <v/>
      </c>
      <c r="CB1748" s="34" t="str">
        <f aca="false">IF($K706="I_9","",IF(CB706=CB$2,1,0))</f>
        <v/>
      </c>
      <c r="CC1748" s="34" t="str">
        <f aca="false">IF($K706="I_9","",IF(CC706=CC$2,1,0))</f>
        <v/>
      </c>
      <c r="CD1748" s="34" t="str">
        <f aca="false">IF($K706="I_9","",IF(CD706=CD$2,1,0))</f>
        <v/>
      </c>
      <c r="CE1748" s="36" t="str">
        <f aca="false">IF($K706="III_11",IF(CE706=CE$2,1,0),"")</f>
        <v/>
      </c>
      <c r="CF1748" s="36" t="str">
        <f aca="false">IF($K706="III_11",IF(CF706=CF$2,1,0),"")</f>
        <v/>
      </c>
      <c r="CG1748" s="36" t="str">
        <f aca="false">IF($K706="III_11",IF(CG706=CG$2,1,0),"")</f>
        <v/>
      </c>
      <c r="CH1748" s="36" t="str">
        <f aca="false">IF($K706="III_11",IF(CH706=CH$2,1,0),"")</f>
        <v/>
      </c>
      <c r="CI1748" s="36" t="str">
        <f aca="false">IF($K706="III_11",IF(CI706=CI$2,1,0),"")</f>
        <v/>
      </c>
      <c r="CJ1748" s="36" t="str">
        <f aca="false">IF($K706="III_11",IF(CJ706=CJ$2,1,0),"")</f>
        <v/>
      </c>
      <c r="CK1748" s="36" t="str">
        <f aca="false">IF($K706="III_11",IF(CK706=CK$2,1,0),"")</f>
        <v/>
      </c>
      <c r="CL1748" s="36" t="str">
        <f aca="false">IF($K706="III_11",IF(CL706=CL$2,1,0),"")</f>
        <v/>
      </c>
      <c r="CM1748" s="36" t="str">
        <f aca="false">IF($K706="III_11",IF(CM706=CM$2,1,0),"")</f>
        <v/>
      </c>
      <c r="CN1748" s="36" t="str">
        <f aca="false">IF($K706="III_11",IF(CN706=CN$2,1,0),"")</f>
        <v/>
      </c>
    </row>
    <row r="1749" customFormat="false" ht="15.75" hidden="false" customHeight="true" outlineLevel="0" collapsed="false">
      <c r="A1749" s="4" t="str">
        <f aca="false">LEFT(A707,5)</f>
        <v>704</v>
      </c>
      <c r="B1749" s="3" t="str">
        <f aca="false">LEFT(B707,5)</f>
        <v>0</v>
      </c>
      <c r="C1749" s="2" t="n">
        <f aca="false">(IF(K1749="I_9",IF(F1749&gt;18,1,0),0)+IF(K1749="II_10",IF(F1749&gt;26,1,0),0)+IF(K1749="III_11",IF(F1749&gt;33,1,0),0))*B1749</f>
        <v>0</v>
      </c>
      <c r="D1749" s="2" t="str">
        <f aca="false">IF(C1749=1,"Запрошується до ІІ туру","Не бере участь у наступному турі")</f>
        <v>Не бере участь у наступному турі</v>
      </c>
      <c r="E1749" s="37" t="s">
        <v>1228</v>
      </c>
      <c r="F1749" s="38" t="n">
        <f aca="false">SUM(R1749:CN1749)</f>
        <v>44</v>
      </c>
      <c r="G1749" s="2" t="str">
        <f aca="false">G707</f>
        <v>Медвідь </v>
      </c>
      <c r="H1749" s="2" t="str">
        <f aca="false">H707</f>
        <v>Катерина</v>
      </c>
      <c r="J1749" s="3" t="n">
        <f aca="false">J707</f>
        <v>11</v>
      </c>
      <c r="K1749" s="3" t="str">
        <f aca="false">K707</f>
        <v>III_11</v>
      </c>
      <c r="M1749" s="2" t="str">
        <f aca="false">M707</f>
        <v>Дніпропетровська</v>
      </c>
      <c r="N1749" s="2" t="str">
        <f aca="false">N707</f>
        <v>Погоджуюсь</v>
      </c>
      <c r="O1749" s="2" t="str">
        <f aca="false">O707</f>
        <v>Підтверджую</v>
      </c>
      <c r="P1749" s="2" t="str">
        <f aca="false">P707</f>
        <v>Ні</v>
      </c>
      <c r="Q1749" s="2" t="str">
        <f aca="false">Q707</f>
        <v>Погоджуюсь</v>
      </c>
      <c r="R1749" s="32" t="n">
        <f aca="false">IF(R707=R$2,1,0)</f>
        <v>1</v>
      </c>
      <c r="S1749" s="32" t="n">
        <f aca="false">IF(S707=S$2,1,0)</f>
        <v>0</v>
      </c>
      <c r="T1749" s="32" t="n">
        <f aca="false">IF(T707=T$2,1,0)</f>
        <v>1</v>
      </c>
      <c r="U1749" s="32" t="n">
        <f aca="false">IF(U707=U$2,1,0)</f>
        <v>1</v>
      </c>
      <c r="V1749" s="32" t="n">
        <f aca="false">IF(V707=V$2,1,0)</f>
        <v>1</v>
      </c>
      <c r="W1749" s="32" t="n">
        <f aca="false">IF(W707=W$2,1,0)</f>
        <v>1</v>
      </c>
      <c r="X1749" s="32" t="n">
        <f aca="false">IF(X707=X$2,1,0)</f>
        <v>0</v>
      </c>
      <c r="Y1749" s="32" t="n">
        <f aca="false">IF(Y707=Y$2,1,0)</f>
        <v>0</v>
      </c>
      <c r="Z1749" s="32" t="n">
        <f aca="false">IF(Z707=Z$2,1,0)</f>
        <v>1</v>
      </c>
      <c r="AA1749" s="33" t="n">
        <f aca="false">IF(AA707=AA$2,2,0)</f>
        <v>0</v>
      </c>
      <c r="AB1749" s="33" t="n">
        <f aca="false">0</f>
        <v>0</v>
      </c>
      <c r="AC1749" s="32" t="n">
        <f aca="false">IF(AC707=AC$2,1,0)</f>
        <v>1</v>
      </c>
      <c r="AD1749" s="32" t="n">
        <f aca="false">IF(AD707=AD$2,1,0)</f>
        <v>0</v>
      </c>
      <c r="AE1749" s="32" t="n">
        <f aca="false">IF(AE707=AE$2,1,0)</f>
        <v>1</v>
      </c>
      <c r="AF1749" s="32" t="n">
        <f aca="false">IF(AF707=AF$2,1,0)</f>
        <v>1</v>
      </c>
      <c r="AG1749" s="32" t="n">
        <f aca="false">IF(AG707=AG$2,1,0)</f>
        <v>0</v>
      </c>
      <c r="AH1749" s="32" t="n">
        <f aca="false">IF(AH707=AH$2,1,0)</f>
        <v>0</v>
      </c>
      <c r="AI1749" s="33" t="n">
        <f aca="false">0</f>
        <v>0</v>
      </c>
      <c r="AJ1749" s="33" t="n">
        <f aca="false">0</f>
        <v>0</v>
      </c>
      <c r="AK1749" s="32" t="n">
        <f aca="false">IF(AK707=AK$2,1,0)</f>
        <v>0</v>
      </c>
      <c r="AL1749" s="32" t="n">
        <f aca="false">IF(AL707=AL$2,1,0)</f>
        <v>0</v>
      </c>
      <c r="AM1749" s="32" t="n">
        <f aca="false">IF(AM707=AM$2,1,0)</f>
        <v>1</v>
      </c>
      <c r="AN1749" s="32" t="n">
        <f aca="false">IF(AN707=AN$2,1,0)</f>
        <v>1</v>
      </c>
      <c r="AO1749" s="32" t="n">
        <f aca="false">IF(AO707=AO$2,1,0)</f>
        <v>1</v>
      </c>
      <c r="AP1749" s="32" t="n">
        <f aca="false">IF(AP707=AP$2,1,0)</f>
        <v>1</v>
      </c>
      <c r="AQ1749" s="32" t="n">
        <f aca="false">IF(AQ707=AQ$2,1,0)</f>
        <v>1</v>
      </c>
      <c r="AR1749" s="32" t="n">
        <f aca="false">IF(AR707=AR$2,1,0)</f>
        <v>1</v>
      </c>
      <c r="AS1749" s="32" t="n">
        <f aca="false">IF(AS707=AS$2,1,0)</f>
        <v>1</v>
      </c>
      <c r="AT1749" s="33" t="n">
        <f aca="false">IF(AT707=AT$2,3,0)</f>
        <v>0</v>
      </c>
      <c r="AU1749" s="32" t="n">
        <f aca="false">IF(AU707=AU$2,1,0)</f>
        <v>1</v>
      </c>
      <c r="AV1749" s="32" t="n">
        <f aca="false">IF(AV707=AV$2,1,0)</f>
        <v>1</v>
      </c>
      <c r="AW1749" s="32" t="n">
        <f aca="false">IF(AW707=AW$2,1,0)</f>
        <v>0</v>
      </c>
      <c r="AX1749" s="32" t="n">
        <f aca="false">IF(AX707=AX$2,1,0)</f>
        <v>1</v>
      </c>
      <c r="AY1749" s="32" t="n">
        <f aca="false">IF(AY707=AY$2,1,0)</f>
        <v>1</v>
      </c>
      <c r="AZ1749" s="32" t="n">
        <f aca="false">IF(AZ707=AZ$2,1,0)</f>
        <v>1</v>
      </c>
      <c r="BA1749" s="32" t="n">
        <f aca="false">IF(BA707=BA$2,1,0)</f>
        <v>1</v>
      </c>
      <c r="BB1749" s="32" t="n">
        <f aca="false">IF(BB707=BB$2,1,0)</f>
        <v>0</v>
      </c>
      <c r="BC1749" s="32" t="n">
        <f aca="false">IF(BC707=BC$2,1,0)</f>
        <v>0</v>
      </c>
      <c r="BD1749" s="32" t="n">
        <f aca="false">IF(BD707=BD$2,1,0)</f>
        <v>1</v>
      </c>
      <c r="BE1749" s="32" t="n">
        <f aca="false">IF(BE707=BE$2,1,0)</f>
        <v>0</v>
      </c>
      <c r="BF1749" s="32" t="n">
        <f aca="false">IF(BF707=BF$2,1,0)</f>
        <v>0</v>
      </c>
      <c r="BG1749" s="32" t="n">
        <f aca="false">IF(BG707=BG$2,1,0)</f>
        <v>0</v>
      </c>
      <c r="BH1749" s="32" t="n">
        <f aca="false">IF(BH707=BH$2,1,0)</f>
        <v>1</v>
      </c>
      <c r="BI1749" s="32" t="n">
        <f aca="false">IF(BI707=BI$2,1,0)</f>
        <v>0</v>
      </c>
      <c r="BJ1749" s="32" t="n">
        <f aca="false">IF(BJ707=BJ$2,1,0)</f>
        <v>0</v>
      </c>
      <c r="BK1749" s="32" t="n">
        <f aca="false">IF(BK707=BK$2,1,0)</f>
        <v>0</v>
      </c>
      <c r="BL1749" s="32" t="n">
        <f aca="false">IF(BL707=BL$2,1,0)</f>
        <v>1</v>
      </c>
      <c r="BM1749" s="32" t="n">
        <f aca="false">IF(BM707=BM$2,1,0)</f>
        <v>1</v>
      </c>
      <c r="BN1749" s="32" t="n">
        <f aca="false">IF(BN707=BN$2,1,0)</f>
        <v>0</v>
      </c>
      <c r="BO1749" s="32" t="n">
        <f aca="false">IF(BO707=BO$2,1,0)</f>
        <v>1</v>
      </c>
      <c r="BP1749" s="32" t="n">
        <f aca="false">IF(BP707=BP$2,1,0)</f>
        <v>0</v>
      </c>
      <c r="BQ1749" s="32" t="n">
        <f aca="false">IF(BQ707=BQ$2,1,0)</f>
        <v>1</v>
      </c>
      <c r="BR1749" s="34" t="n">
        <f aca="false">IF($K707="I_9","",IF(BR707=BR$2,1,0))</f>
        <v>1</v>
      </c>
      <c r="BS1749" s="34" t="n">
        <f aca="false">IF($K707="I_9","",IF(BS707=BS$2,1,0))</f>
        <v>1</v>
      </c>
      <c r="BT1749" s="34" t="n">
        <f aca="false">IF($K707="I_9","",IF(BT707=BT$2,1,0))</f>
        <v>1</v>
      </c>
      <c r="BU1749" s="34" t="n">
        <f aca="false">IF($K707="I_9","",IF(BU707=BU$2,1,0))</f>
        <v>1</v>
      </c>
      <c r="BV1749" s="34" t="n">
        <f aca="false">IF($K707="I_9","",IF(BV707=BV$2,1,0))</f>
        <v>1</v>
      </c>
      <c r="BW1749" s="35" t="n">
        <f aca="false">IF($K707="I_9","",IF(BW707=BW$2,1,0))</f>
        <v>1</v>
      </c>
      <c r="BX1749" s="35" t="n">
        <f aca="false">IF($K707="I_9","",IF(BX707=BX$2,2,0))</f>
        <v>2</v>
      </c>
      <c r="BY1749" s="35" t="n">
        <f aca="false">IF($K707="I_9","",IF(BY707=BY$2,3,0))</f>
        <v>0</v>
      </c>
      <c r="BZ1749" s="34" t="n">
        <f aca="false">IF($K707="I_9","",IF(BZ707=BZ$2,1,0))</f>
        <v>1</v>
      </c>
      <c r="CA1749" s="34" t="n">
        <f aca="false">IF($K707="I_9","",IF(CA707=CA$2,1,0))</f>
        <v>1</v>
      </c>
      <c r="CB1749" s="34" t="n">
        <f aca="false">IF($K707="I_9","",IF(CB707=CB$2,1,0))</f>
        <v>1</v>
      </c>
      <c r="CC1749" s="34" t="n">
        <f aca="false">IF($K707="I_9","",IF(CC707=CC$2,1,0))</f>
        <v>1</v>
      </c>
      <c r="CD1749" s="34" t="n">
        <f aca="false">IF($K707="I_9","",IF(CD707=CD$2,1,0))</f>
        <v>0</v>
      </c>
      <c r="CE1749" s="36" t="n">
        <f aca="false">IF($K707="III_11",IF(CE707=CE$2,1,0),"")</f>
        <v>1</v>
      </c>
      <c r="CF1749" s="36" t="n">
        <f aca="false">IF($K707="III_11",IF(CF707=CF$2,1,0),"")</f>
        <v>0</v>
      </c>
      <c r="CG1749" s="36" t="n">
        <f aca="false">IF($K707="III_11",IF(CG707=CG$2,1,0),"")</f>
        <v>1</v>
      </c>
      <c r="CH1749" s="36" t="n">
        <f aca="false">IF($K707="III_11",IF(CH707=CH$2,1,0),"")</f>
        <v>1</v>
      </c>
      <c r="CI1749" s="36" t="n">
        <f aca="false">IF($K707="III_11",IF(CI707=CI$2,1,0),"")</f>
        <v>0</v>
      </c>
      <c r="CJ1749" s="36" t="n">
        <f aca="false">IF($K707="III_11",IF(CJ707=CJ$2,1,0),"")</f>
        <v>0</v>
      </c>
      <c r="CK1749" s="36" t="n">
        <f aca="false">IF($K707="III_11",IF(CK707=CK$2,1,0),"")</f>
        <v>0</v>
      </c>
      <c r="CL1749" s="36" t="n">
        <f aca="false">IF($K707="III_11",IF(CL707=CL$2,1,0),"")</f>
        <v>0</v>
      </c>
      <c r="CM1749" s="36" t="n">
        <f aca="false">IF($K707="III_11",IF(CM707=CM$2,1,0),"")</f>
        <v>0</v>
      </c>
      <c r="CN1749" s="36" t="n">
        <f aca="false">IF($K707="III_11",IF(CN707=CN$2,1,0),"")</f>
        <v>1</v>
      </c>
    </row>
    <row r="1750" customFormat="false" ht="15.75" hidden="false" customHeight="true" outlineLevel="0" collapsed="false">
      <c r="A1750" s="4" t="str">
        <f aca="false">LEFT(A708,5)</f>
        <v>705</v>
      </c>
      <c r="B1750" s="3" t="str">
        <f aca="false">LEFT(B708,5)</f>
        <v>1</v>
      </c>
      <c r="C1750" s="2" t="n">
        <f aca="false">(IF(K1750="I_9",IF(F1750&gt;18,1,0),0)+IF(K1750="II_10",IF(F1750&gt;26,1,0),0)+IF(K1750="III_11",IF(F1750&gt;33,1,0),0))*B1750</f>
        <v>1</v>
      </c>
      <c r="D1750" s="2" t="str">
        <f aca="false">IF(C1750=1,"Запрошується до ІІ туру","Не бере участь у наступному турі")</f>
        <v>Запрошується до ІІ туру</v>
      </c>
      <c r="E1750" s="37" t="s">
        <v>1795</v>
      </c>
      <c r="F1750" s="38" t="n">
        <f aca="false">SUM(R1750:CN1750)</f>
        <v>44</v>
      </c>
      <c r="G1750" s="2" t="str">
        <f aca="false">G708</f>
        <v>Ковальчук </v>
      </c>
      <c r="H1750" s="2" t="str">
        <f aca="false">H708</f>
        <v>Ольга</v>
      </c>
      <c r="J1750" s="3" t="n">
        <f aca="false">J708</f>
        <v>10</v>
      </c>
      <c r="K1750" s="3" t="str">
        <f aca="false">K708</f>
        <v>II_10</v>
      </c>
      <c r="M1750" s="2" t="str">
        <f aca="false">M708</f>
        <v>Рівненська</v>
      </c>
      <c r="N1750" s="2" t="str">
        <f aca="false">N708</f>
        <v>Погоджуюсь</v>
      </c>
      <c r="O1750" s="2" t="str">
        <f aca="false">O708</f>
        <v>Підтверджую</v>
      </c>
      <c r="P1750" s="2" t="str">
        <f aca="false">P708</f>
        <v>Так</v>
      </c>
      <c r="Q1750" s="2" t="str">
        <f aca="false">Q708</f>
        <v>Погоджуюсь</v>
      </c>
      <c r="R1750" s="32" t="n">
        <f aca="false">IF(R708=R$2,1,0)</f>
        <v>1</v>
      </c>
      <c r="S1750" s="32" t="n">
        <f aca="false">IF(S708=S$2,1,0)</f>
        <v>1</v>
      </c>
      <c r="T1750" s="32" t="n">
        <f aca="false">IF(T708=T$2,1,0)</f>
        <v>1</v>
      </c>
      <c r="U1750" s="32" t="n">
        <f aca="false">IF(U708=U$2,1,0)</f>
        <v>1</v>
      </c>
      <c r="V1750" s="32" t="n">
        <f aca="false">IF(V708=V$2,1,0)</f>
        <v>1</v>
      </c>
      <c r="W1750" s="32" t="n">
        <f aca="false">IF(W708=W$2,1,0)</f>
        <v>1</v>
      </c>
      <c r="X1750" s="32" t="n">
        <f aca="false">IF(X708=X$2,1,0)</f>
        <v>1</v>
      </c>
      <c r="Y1750" s="32" t="n">
        <f aca="false">IF(Y708=Y$2,1,0)</f>
        <v>1</v>
      </c>
      <c r="Z1750" s="32" t="n">
        <f aca="false">IF(Z708=Z$2,1,0)</f>
        <v>1</v>
      </c>
      <c r="AA1750" s="33" t="n">
        <f aca="false">IF(AA708=AA$2,2,0)</f>
        <v>0</v>
      </c>
      <c r="AB1750" s="33" t="n">
        <f aca="false">0</f>
        <v>0</v>
      </c>
      <c r="AC1750" s="32" t="n">
        <f aca="false">IF(AC708=AC$2,1,0)</f>
        <v>0</v>
      </c>
      <c r="AD1750" s="32" t="n">
        <f aca="false">IF(AD708=AD$2,1,0)</f>
        <v>0</v>
      </c>
      <c r="AE1750" s="32" t="n">
        <f aca="false">IF(AE708=AE$2,1,0)</f>
        <v>0</v>
      </c>
      <c r="AF1750" s="32" t="n">
        <f aca="false">IF(AF708=AF$2,1,0)</f>
        <v>0</v>
      </c>
      <c r="AG1750" s="32" t="n">
        <f aca="false">IF(AG708=AG$2,1,0)</f>
        <v>0</v>
      </c>
      <c r="AH1750" s="32" t="n">
        <f aca="false">IF(AH708=AH$2,1,0)</f>
        <v>0</v>
      </c>
      <c r="AI1750" s="33" t="n">
        <f aca="false">0</f>
        <v>0</v>
      </c>
      <c r="AJ1750" s="33" t="n">
        <f aca="false">0</f>
        <v>0</v>
      </c>
      <c r="AK1750" s="32" t="n">
        <f aca="false">IF(AK708=AK$2,1,0)</f>
        <v>0</v>
      </c>
      <c r="AL1750" s="32" t="n">
        <f aca="false">IF(AL708=AL$2,1,0)</f>
        <v>0</v>
      </c>
      <c r="AM1750" s="32" t="n">
        <f aca="false">IF(AM708=AM$2,1,0)</f>
        <v>1</v>
      </c>
      <c r="AN1750" s="32" t="n">
        <f aca="false">IF(AN708=AN$2,1,0)</f>
        <v>1</v>
      </c>
      <c r="AO1750" s="32" t="n">
        <f aca="false">IF(AO708=AO$2,1,0)</f>
        <v>1</v>
      </c>
      <c r="AP1750" s="32" t="n">
        <f aca="false">IF(AP708=AP$2,1,0)</f>
        <v>1</v>
      </c>
      <c r="AQ1750" s="32" t="n">
        <f aca="false">IF(AQ708=AQ$2,1,0)</f>
        <v>1</v>
      </c>
      <c r="AR1750" s="32" t="n">
        <f aca="false">IF(AR708=AR$2,1,0)</f>
        <v>1</v>
      </c>
      <c r="AS1750" s="32" t="n">
        <f aca="false">IF(AS708=AS$2,1,0)</f>
        <v>0</v>
      </c>
      <c r="AT1750" s="33" t="n">
        <f aca="false">IF(AT708=AT$2,3,0)</f>
        <v>3</v>
      </c>
      <c r="AU1750" s="32" t="n">
        <f aca="false">IF(AU708=AU$2,1,0)</f>
        <v>0</v>
      </c>
      <c r="AV1750" s="32" t="n">
        <f aca="false">IF(AV708=AV$2,1,0)</f>
        <v>1</v>
      </c>
      <c r="AW1750" s="32" t="n">
        <f aca="false">IF(AW708=AW$2,1,0)</f>
        <v>0</v>
      </c>
      <c r="AX1750" s="32" t="n">
        <f aca="false">IF(AX708=AX$2,1,0)</f>
        <v>1</v>
      </c>
      <c r="AY1750" s="32" t="n">
        <f aca="false">IF(AY708=AY$2,1,0)</f>
        <v>1</v>
      </c>
      <c r="AZ1750" s="32" t="n">
        <f aca="false">IF(AZ708=AZ$2,1,0)</f>
        <v>1</v>
      </c>
      <c r="BA1750" s="32" t="n">
        <f aca="false">IF(BA708=BA$2,1,0)</f>
        <v>0</v>
      </c>
      <c r="BB1750" s="32" t="n">
        <f aca="false">IF(BB708=BB$2,1,0)</f>
        <v>1</v>
      </c>
      <c r="BC1750" s="32" t="n">
        <f aca="false">IF(BC708=BC$2,1,0)</f>
        <v>0</v>
      </c>
      <c r="BD1750" s="32" t="n">
        <f aca="false">IF(BD708=BD$2,1,0)</f>
        <v>1</v>
      </c>
      <c r="BE1750" s="32" t="n">
        <f aca="false">IF(BE708=BE$2,1,0)</f>
        <v>1</v>
      </c>
      <c r="BF1750" s="32" t="n">
        <f aca="false">IF(BF708=BF$2,1,0)</f>
        <v>1</v>
      </c>
      <c r="BG1750" s="32" t="n">
        <f aca="false">IF(BG708=BG$2,1,0)</f>
        <v>0</v>
      </c>
      <c r="BH1750" s="32" t="n">
        <f aca="false">IF(BH708=BH$2,1,0)</f>
        <v>1</v>
      </c>
      <c r="BI1750" s="32" t="n">
        <f aca="false">IF(BI708=BI$2,1,0)</f>
        <v>0</v>
      </c>
      <c r="BJ1750" s="32" t="n">
        <f aca="false">IF(BJ708=BJ$2,1,0)</f>
        <v>1</v>
      </c>
      <c r="BK1750" s="32" t="n">
        <f aca="false">IF(BK708=BK$2,1,0)</f>
        <v>1</v>
      </c>
      <c r="BL1750" s="32" t="n">
        <f aca="false">IF(BL708=BL$2,1,0)</f>
        <v>0</v>
      </c>
      <c r="BM1750" s="32" t="n">
        <f aca="false">IF(BM708=BM$2,1,0)</f>
        <v>1</v>
      </c>
      <c r="BN1750" s="32" t="n">
        <f aca="false">IF(BN708=BN$2,1,0)</f>
        <v>0</v>
      </c>
      <c r="BO1750" s="32" t="n">
        <f aca="false">IF(BO708=BO$2,1,0)</f>
        <v>1</v>
      </c>
      <c r="BP1750" s="32" t="n">
        <f aca="false">IF(BP708=BP$2,1,0)</f>
        <v>1</v>
      </c>
      <c r="BQ1750" s="32" t="n">
        <f aca="false">IF(BQ708=BQ$2,1,0)</f>
        <v>1</v>
      </c>
      <c r="BR1750" s="34" t="n">
        <f aca="false">IF($K708="I_9","",IF(BR708=BR$2,1,0))</f>
        <v>0</v>
      </c>
      <c r="BS1750" s="34" t="n">
        <f aca="false">IF($K708="I_9","",IF(BS708=BS$2,1,0))</f>
        <v>1</v>
      </c>
      <c r="BT1750" s="34" t="n">
        <f aca="false">IF($K708="I_9","",IF(BT708=BT$2,1,0))</f>
        <v>1</v>
      </c>
      <c r="BU1750" s="34" t="n">
        <f aca="false">IF($K708="I_9","",IF(BU708=BU$2,1,0))</f>
        <v>1</v>
      </c>
      <c r="BV1750" s="34" t="n">
        <f aca="false">IF($K708="I_9","",IF(BV708=BV$2,1,0))</f>
        <v>1</v>
      </c>
      <c r="BW1750" s="35" t="n">
        <f aca="false">IF($K708="I_9","",IF(BW708=BW$2,1,0))</f>
        <v>1</v>
      </c>
      <c r="BX1750" s="35" t="n">
        <f aca="false">IF($K708="I_9","",IF(BX708=BX$2,2,0))</f>
        <v>2</v>
      </c>
      <c r="BY1750" s="35" t="n">
        <f aca="false">IF($K708="I_9","",IF(BY708=BY$2,3,0))</f>
        <v>0</v>
      </c>
      <c r="BZ1750" s="34" t="n">
        <f aca="false">IF($K708="I_9","",IF(BZ708=BZ$2,1,0))</f>
        <v>1</v>
      </c>
      <c r="CA1750" s="34" t="n">
        <f aca="false">IF($K708="I_9","",IF(CA708=CA$2,1,0))</f>
        <v>1</v>
      </c>
      <c r="CB1750" s="34" t="n">
        <f aca="false">IF($K708="I_9","",IF(CB708=CB$2,1,0))</f>
        <v>1</v>
      </c>
      <c r="CC1750" s="34" t="n">
        <f aca="false">IF($K708="I_9","",IF(CC708=CC$2,1,0))</f>
        <v>1</v>
      </c>
      <c r="CD1750" s="34" t="n">
        <f aca="false">IF($K708="I_9","",IF(CD708=CD$2,1,0))</f>
        <v>0</v>
      </c>
      <c r="CE1750" s="36" t="str">
        <f aca="false">IF($K708="III_11",IF(CE708=CE$2,1,0),"")</f>
        <v/>
      </c>
      <c r="CF1750" s="36" t="str">
        <f aca="false">IF($K708="III_11",IF(CF708=CF$2,1,0),"")</f>
        <v/>
      </c>
      <c r="CG1750" s="36" t="str">
        <f aca="false">IF($K708="III_11",IF(CG708=CG$2,1,0),"")</f>
        <v/>
      </c>
      <c r="CH1750" s="36" t="str">
        <f aca="false">IF($K708="III_11",IF(CH708=CH$2,1,0),"")</f>
        <v/>
      </c>
      <c r="CI1750" s="36" t="str">
        <f aca="false">IF($K708="III_11",IF(CI708=CI$2,1,0),"")</f>
        <v/>
      </c>
      <c r="CJ1750" s="36" t="str">
        <f aca="false">IF($K708="III_11",IF(CJ708=CJ$2,1,0),"")</f>
        <v/>
      </c>
      <c r="CK1750" s="36" t="str">
        <f aca="false">IF($K708="III_11",IF(CK708=CK$2,1,0),"")</f>
        <v/>
      </c>
      <c r="CL1750" s="36" t="str">
        <f aca="false">IF($K708="III_11",IF(CL708=CL$2,1,0),"")</f>
        <v/>
      </c>
      <c r="CM1750" s="36" t="str">
        <f aca="false">IF($K708="III_11",IF(CM708=CM$2,1,0),"")</f>
        <v/>
      </c>
      <c r="CN1750" s="36" t="str">
        <f aca="false">IF($K708="III_11",IF(CN708=CN$2,1,0),"")</f>
        <v/>
      </c>
    </row>
    <row r="1751" customFormat="false" ht="15.75" hidden="false" customHeight="true" outlineLevel="0" collapsed="false">
      <c r="A1751" s="4" t="str">
        <f aca="false">LEFT(A709,5)</f>
        <v>706</v>
      </c>
      <c r="B1751" s="3" t="str">
        <f aca="false">LEFT(B709,5)</f>
        <v>1</v>
      </c>
      <c r="C1751" s="2" t="n">
        <f aca="false">(IF(K1751="I_9",IF(F1751&gt;18,1,0),0)+IF(K1751="II_10",IF(F1751&gt;26,1,0),0)+IF(K1751="III_11",IF(F1751&gt;33,1,0),0))*B1751</f>
        <v>1</v>
      </c>
      <c r="D1751" s="2" t="str">
        <f aca="false">IF(C1751=1,"Запрошується до ІІ туру","Не бере участь у наступному турі")</f>
        <v>Запрошується до ІІ туру</v>
      </c>
      <c r="E1751" s="37" t="s">
        <v>1796</v>
      </c>
      <c r="F1751" s="38" t="n">
        <f aca="false">SUM(R1751:CN1751)</f>
        <v>41</v>
      </c>
      <c r="G1751" s="2" t="str">
        <f aca="false">G709</f>
        <v>Пімєнов</v>
      </c>
      <c r="H1751" s="2" t="str">
        <f aca="false">H709</f>
        <v>Георгій</v>
      </c>
      <c r="J1751" s="3" t="n">
        <f aca="false">J709</f>
        <v>9</v>
      </c>
      <c r="K1751" s="3" t="str">
        <f aca="false">K709</f>
        <v>I_9</v>
      </c>
      <c r="M1751" s="2" t="str">
        <f aca="false">M709</f>
        <v>місто Київ</v>
      </c>
      <c r="N1751" s="2" t="str">
        <f aca="false">N709</f>
        <v>Погоджуюсь</v>
      </c>
      <c r="O1751" s="2" t="str">
        <f aca="false">O709</f>
        <v>Підтверджую</v>
      </c>
      <c r="P1751" s="2" t="str">
        <f aca="false">P709</f>
        <v>Так</v>
      </c>
      <c r="Q1751" s="2" t="str">
        <f aca="false">Q709</f>
        <v>Погоджуюсь</v>
      </c>
      <c r="R1751" s="32" t="n">
        <f aca="false">IF(R709=R$2,1,0)</f>
        <v>1</v>
      </c>
      <c r="S1751" s="32" t="n">
        <f aca="false">IF(S709=S$2,1,0)</f>
        <v>1</v>
      </c>
      <c r="T1751" s="32" t="n">
        <f aca="false">IF(T709=T$2,1,0)</f>
        <v>1</v>
      </c>
      <c r="U1751" s="32" t="n">
        <f aca="false">IF(U709=U$2,1,0)</f>
        <v>1</v>
      </c>
      <c r="V1751" s="32" t="n">
        <f aca="false">IF(V709=V$2,1,0)</f>
        <v>1</v>
      </c>
      <c r="W1751" s="32" t="n">
        <f aca="false">IF(W709=W$2,1,0)</f>
        <v>1</v>
      </c>
      <c r="X1751" s="32" t="n">
        <f aca="false">IF(X709=X$2,1,0)</f>
        <v>1</v>
      </c>
      <c r="Y1751" s="32" t="n">
        <f aca="false">IF(Y709=Y$2,1,0)</f>
        <v>1</v>
      </c>
      <c r="Z1751" s="32" t="n">
        <f aca="false">IF(Z709=Z$2,1,0)</f>
        <v>1</v>
      </c>
      <c r="AA1751" s="33" t="n">
        <f aca="false">IF(AA709=AA$2,2,0)</f>
        <v>2</v>
      </c>
      <c r="AB1751" s="33" t="n">
        <f aca="false">0</f>
        <v>0</v>
      </c>
      <c r="AC1751" s="32" t="n">
        <f aca="false">IF(AC709=AC$2,1,0)</f>
        <v>1</v>
      </c>
      <c r="AD1751" s="32" t="n">
        <f aca="false">IF(AD709=AD$2,1,0)</f>
        <v>1</v>
      </c>
      <c r="AE1751" s="32" t="n">
        <f aca="false">IF(AE709=AE$2,1,0)</f>
        <v>1</v>
      </c>
      <c r="AF1751" s="32" t="n">
        <f aca="false">IF(AF709=AF$2,1,0)</f>
        <v>1</v>
      </c>
      <c r="AG1751" s="32" t="n">
        <f aca="false">IF(AG709=AG$2,1,0)</f>
        <v>1</v>
      </c>
      <c r="AH1751" s="32" t="n">
        <f aca="false">IF(AH709=AH$2,1,0)</f>
        <v>1</v>
      </c>
      <c r="AI1751" s="33" t="n">
        <f aca="false">0</f>
        <v>0</v>
      </c>
      <c r="AJ1751" s="33" t="n">
        <f aca="false">0</f>
        <v>0</v>
      </c>
      <c r="AK1751" s="32" t="n">
        <f aca="false">IF(AK709=AK$2,1,0)</f>
        <v>1</v>
      </c>
      <c r="AL1751" s="32" t="n">
        <f aca="false">IF(AL709=AL$2,1,0)</f>
        <v>1</v>
      </c>
      <c r="AM1751" s="32" t="n">
        <f aca="false">IF(AM709=AM$2,1,0)</f>
        <v>1</v>
      </c>
      <c r="AN1751" s="32" t="n">
        <f aca="false">IF(AN709=AN$2,1,0)</f>
        <v>1</v>
      </c>
      <c r="AO1751" s="32" t="n">
        <f aca="false">IF(AO709=AO$2,1,0)</f>
        <v>1</v>
      </c>
      <c r="AP1751" s="32" t="n">
        <f aca="false">IF(AP709=AP$2,1,0)</f>
        <v>1</v>
      </c>
      <c r="AQ1751" s="32" t="n">
        <f aca="false">IF(AQ709=AQ$2,1,0)</f>
        <v>1</v>
      </c>
      <c r="AR1751" s="32" t="n">
        <f aca="false">IF(AR709=AR$2,1,0)</f>
        <v>1</v>
      </c>
      <c r="AS1751" s="32" t="n">
        <f aca="false">IF(AS709=AS$2,1,0)</f>
        <v>1</v>
      </c>
      <c r="AT1751" s="33" t="n">
        <f aca="false">IF(AT709=AT$2,3,0)</f>
        <v>0</v>
      </c>
      <c r="AU1751" s="32" t="n">
        <f aca="false">IF(AU709=AU$2,1,0)</f>
        <v>1</v>
      </c>
      <c r="AV1751" s="32" t="n">
        <f aca="false">IF(AV709=AV$2,1,0)</f>
        <v>1</v>
      </c>
      <c r="AW1751" s="32" t="n">
        <f aca="false">IF(AW709=AW$2,1,0)</f>
        <v>0</v>
      </c>
      <c r="AX1751" s="32" t="n">
        <f aca="false">IF(AX709=AX$2,1,0)</f>
        <v>1</v>
      </c>
      <c r="AY1751" s="32" t="n">
        <f aca="false">IF(AY709=AY$2,1,0)</f>
        <v>1</v>
      </c>
      <c r="AZ1751" s="32" t="n">
        <f aca="false">IF(AZ709=AZ$2,1,0)</f>
        <v>1</v>
      </c>
      <c r="BA1751" s="32" t="n">
        <f aca="false">IF(BA709=BA$2,1,0)</f>
        <v>1</v>
      </c>
      <c r="BB1751" s="32" t="n">
        <f aca="false">IF(BB709=BB$2,1,0)</f>
        <v>0</v>
      </c>
      <c r="BC1751" s="32" t="n">
        <f aca="false">IF(BC709=BC$2,1,0)</f>
        <v>0</v>
      </c>
      <c r="BD1751" s="32" t="n">
        <f aca="false">IF(BD709=BD$2,1,0)</f>
        <v>1</v>
      </c>
      <c r="BE1751" s="32" t="n">
        <f aca="false">IF(BE709=BE$2,1,0)</f>
        <v>0</v>
      </c>
      <c r="BF1751" s="32" t="n">
        <f aca="false">IF(BF709=BF$2,1,0)</f>
        <v>1</v>
      </c>
      <c r="BG1751" s="32" t="n">
        <f aca="false">IF(BG709=BG$2,1,0)</f>
        <v>0</v>
      </c>
      <c r="BH1751" s="32" t="n">
        <f aca="false">IF(BH709=BH$2,1,0)</f>
        <v>1</v>
      </c>
      <c r="BI1751" s="32" t="n">
        <f aca="false">IF(BI709=BI$2,1,0)</f>
        <v>0</v>
      </c>
      <c r="BJ1751" s="32" t="n">
        <f aca="false">IF(BJ709=BJ$2,1,0)</f>
        <v>0</v>
      </c>
      <c r="BK1751" s="32" t="n">
        <f aca="false">IF(BK709=BK$2,1,0)</f>
        <v>0</v>
      </c>
      <c r="BL1751" s="32" t="n">
        <f aca="false">IF(BL709=BL$2,1,0)</f>
        <v>1</v>
      </c>
      <c r="BM1751" s="32" t="n">
        <f aca="false">IF(BM709=BM$2,1,0)</f>
        <v>1</v>
      </c>
      <c r="BN1751" s="32" t="n">
        <f aca="false">IF(BN709=BN$2,1,0)</f>
        <v>1</v>
      </c>
      <c r="BO1751" s="32" t="n">
        <f aca="false">IF(BO709=BO$2,1,0)</f>
        <v>1</v>
      </c>
      <c r="BP1751" s="32" t="n">
        <f aca="false">IF(BP709=BP$2,1,0)</f>
        <v>1</v>
      </c>
      <c r="BQ1751" s="32" t="n">
        <f aca="false">IF(BQ709=BQ$2,1,0)</f>
        <v>1</v>
      </c>
      <c r="BR1751" s="34" t="str">
        <f aca="false">IF($K709="I_9","",IF(BR709=BR$2,1,0))</f>
        <v/>
      </c>
      <c r="BS1751" s="34" t="str">
        <f aca="false">IF($K709="I_9","",IF(BS709=BS$2,1,0))</f>
        <v/>
      </c>
      <c r="BT1751" s="34" t="str">
        <f aca="false">IF($K709="I_9","",IF(BT709=BT$2,1,0))</f>
        <v/>
      </c>
      <c r="BU1751" s="34" t="str">
        <f aca="false">IF($K709="I_9","",IF(BU709=BU$2,1,0))</f>
        <v/>
      </c>
      <c r="BV1751" s="34" t="str">
        <f aca="false">IF($K709="I_9","",IF(BV709=BV$2,1,0))</f>
        <v/>
      </c>
      <c r="BW1751" s="35" t="str">
        <f aca="false">IF($K709="I_9","",IF(BW709=BW$2,1,0))</f>
        <v/>
      </c>
      <c r="BX1751" s="35" t="str">
        <f aca="false">IF($K709="I_9","",IF(BX709=BX$2,2,0))</f>
        <v/>
      </c>
      <c r="BY1751" s="35" t="str">
        <f aca="false">IF($K709="I_9","",IF(BY709=BY$2,3,0))</f>
        <v/>
      </c>
      <c r="BZ1751" s="34" t="str">
        <f aca="false">IF($K709="I_9","",IF(BZ709=BZ$2,1,0))</f>
        <v/>
      </c>
      <c r="CA1751" s="34" t="str">
        <f aca="false">IF($K709="I_9","",IF(CA709=CA$2,1,0))</f>
        <v/>
      </c>
      <c r="CB1751" s="34" t="str">
        <f aca="false">IF($K709="I_9","",IF(CB709=CB$2,1,0))</f>
        <v/>
      </c>
      <c r="CC1751" s="34" t="str">
        <f aca="false">IF($K709="I_9","",IF(CC709=CC$2,1,0))</f>
        <v/>
      </c>
      <c r="CD1751" s="34" t="str">
        <f aca="false">IF($K709="I_9","",IF(CD709=CD$2,1,0))</f>
        <v/>
      </c>
      <c r="CE1751" s="36" t="str">
        <f aca="false">IF($K709="III_11",IF(CE709=CE$2,1,0),"")</f>
        <v/>
      </c>
      <c r="CF1751" s="36" t="str">
        <f aca="false">IF($K709="III_11",IF(CF709=CF$2,1,0),"")</f>
        <v/>
      </c>
      <c r="CG1751" s="36" t="str">
        <f aca="false">IF($K709="III_11",IF(CG709=CG$2,1,0),"")</f>
        <v/>
      </c>
      <c r="CH1751" s="36" t="str">
        <f aca="false">IF($K709="III_11",IF(CH709=CH$2,1,0),"")</f>
        <v/>
      </c>
      <c r="CI1751" s="36" t="str">
        <f aca="false">IF($K709="III_11",IF(CI709=CI$2,1,0),"")</f>
        <v/>
      </c>
      <c r="CJ1751" s="36" t="str">
        <f aca="false">IF($K709="III_11",IF(CJ709=CJ$2,1,0),"")</f>
        <v/>
      </c>
      <c r="CK1751" s="36" t="str">
        <f aca="false">IF($K709="III_11",IF(CK709=CK$2,1,0),"")</f>
        <v/>
      </c>
      <c r="CL1751" s="36" t="str">
        <f aca="false">IF($K709="III_11",IF(CL709=CL$2,1,0),"")</f>
        <v/>
      </c>
      <c r="CM1751" s="36" t="str">
        <f aca="false">IF($K709="III_11",IF(CM709=CM$2,1,0),"")</f>
        <v/>
      </c>
      <c r="CN1751" s="36" t="str">
        <f aca="false">IF($K709="III_11",IF(CN709=CN$2,1,0),"")</f>
        <v/>
      </c>
    </row>
    <row r="1752" customFormat="false" ht="15.75" hidden="false" customHeight="true" outlineLevel="0" collapsed="false">
      <c r="A1752" s="4" t="str">
        <f aca="false">LEFT(A710,5)</f>
        <v>707</v>
      </c>
      <c r="B1752" s="3" t="str">
        <f aca="false">LEFT(B710,5)</f>
        <v>1</v>
      </c>
      <c r="C1752" s="2" t="n">
        <f aca="false">(IF(K1752="I_9",IF(F1752&gt;18,1,0),0)+IF(K1752="II_10",IF(F1752&gt;26,1,0),0)+IF(K1752="III_11",IF(F1752&gt;33,1,0),0))*B1752</f>
        <v>1</v>
      </c>
      <c r="D1752" s="2" t="str">
        <f aca="false">IF(C1752=1,"Запрошується до ІІ туру","Не бере участь у наступному турі")</f>
        <v>Запрошується до ІІ туру</v>
      </c>
      <c r="E1752" s="37" t="s">
        <v>1799</v>
      </c>
      <c r="F1752" s="38" t="n">
        <f aca="false">SUM(R1752:CN1752)</f>
        <v>36</v>
      </c>
      <c r="G1752" s="2" t="str">
        <f aca="false">G710</f>
        <v>Клименко </v>
      </c>
      <c r="H1752" s="2" t="str">
        <f aca="false">H710</f>
        <v>Михайло </v>
      </c>
      <c r="J1752" s="3" t="n">
        <f aca="false">J710</f>
        <v>10</v>
      </c>
      <c r="K1752" s="3" t="str">
        <f aca="false">K710</f>
        <v>II_10</v>
      </c>
      <c r="M1752" s="2" t="str">
        <f aca="false">M710</f>
        <v>Харківська</v>
      </c>
      <c r="N1752" s="2" t="str">
        <f aca="false">N710</f>
        <v>Погоджуюсь</v>
      </c>
      <c r="O1752" s="2" t="str">
        <f aca="false">O710</f>
        <v>Підтверджую</v>
      </c>
      <c r="P1752" s="2" t="str">
        <f aca="false">P710</f>
        <v>Так</v>
      </c>
      <c r="Q1752" s="2" t="str">
        <f aca="false">Q710</f>
        <v>Погоджуюсь</v>
      </c>
      <c r="R1752" s="32" t="n">
        <f aca="false">IF(R710=R$2,1,0)</f>
        <v>0</v>
      </c>
      <c r="S1752" s="32" t="n">
        <f aca="false">IF(S710=S$2,1,0)</f>
        <v>1</v>
      </c>
      <c r="T1752" s="32" t="n">
        <f aca="false">IF(T710=T$2,1,0)</f>
        <v>0</v>
      </c>
      <c r="U1752" s="32" t="n">
        <f aca="false">IF(U710=U$2,1,0)</f>
        <v>1</v>
      </c>
      <c r="V1752" s="32" t="n">
        <f aca="false">IF(V710=V$2,1,0)</f>
        <v>1</v>
      </c>
      <c r="W1752" s="32" t="n">
        <f aca="false">IF(W710=W$2,1,0)</f>
        <v>0</v>
      </c>
      <c r="X1752" s="32" t="n">
        <f aca="false">IF(X710=X$2,1,0)</f>
        <v>0</v>
      </c>
      <c r="Y1752" s="32" t="n">
        <f aca="false">IF(Y710=Y$2,1,0)</f>
        <v>0</v>
      </c>
      <c r="Z1752" s="32" t="n">
        <f aca="false">IF(Z710=Z$2,1,0)</f>
        <v>0</v>
      </c>
      <c r="AA1752" s="33" t="n">
        <f aca="false">IF(AA710=AA$2,2,0)</f>
        <v>0</v>
      </c>
      <c r="AB1752" s="33" t="n">
        <f aca="false">0</f>
        <v>0</v>
      </c>
      <c r="AC1752" s="32" t="n">
        <f aca="false">IF(AC710=AC$2,1,0)</f>
        <v>0</v>
      </c>
      <c r="AD1752" s="32" t="n">
        <f aca="false">IF(AD710=AD$2,1,0)</f>
        <v>1</v>
      </c>
      <c r="AE1752" s="32" t="n">
        <f aca="false">IF(AE710=AE$2,1,0)</f>
        <v>0</v>
      </c>
      <c r="AF1752" s="32" t="n">
        <f aca="false">IF(AF710=AF$2,1,0)</f>
        <v>0</v>
      </c>
      <c r="AG1752" s="32" t="n">
        <f aca="false">IF(AG710=AG$2,1,0)</f>
        <v>0</v>
      </c>
      <c r="AH1752" s="32" t="n">
        <f aca="false">IF(AH710=AH$2,1,0)</f>
        <v>1</v>
      </c>
      <c r="AI1752" s="33" t="n">
        <f aca="false">0</f>
        <v>0</v>
      </c>
      <c r="AJ1752" s="33" t="n">
        <f aca="false">0</f>
        <v>0</v>
      </c>
      <c r="AK1752" s="32" t="n">
        <f aca="false">IF(AK710=AK$2,1,0)</f>
        <v>0</v>
      </c>
      <c r="AL1752" s="32" t="n">
        <f aca="false">IF(AL710=AL$2,1,0)</f>
        <v>1</v>
      </c>
      <c r="AM1752" s="32" t="n">
        <f aca="false">IF(AM710=AM$2,1,0)</f>
        <v>1</v>
      </c>
      <c r="AN1752" s="32" t="n">
        <f aca="false">IF(AN710=AN$2,1,0)</f>
        <v>1</v>
      </c>
      <c r="AO1752" s="32" t="n">
        <f aca="false">IF(AO710=AO$2,1,0)</f>
        <v>1</v>
      </c>
      <c r="AP1752" s="32" t="n">
        <f aca="false">IF(AP710=AP$2,1,0)</f>
        <v>1</v>
      </c>
      <c r="AQ1752" s="32" t="n">
        <f aca="false">IF(AQ710=AQ$2,1,0)</f>
        <v>1</v>
      </c>
      <c r="AR1752" s="32" t="n">
        <f aca="false">IF(AR710=AR$2,1,0)</f>
        <v>1</v>
      </c>
      <c r="AS1752" s="32" t="n">
        <f aca="false">IF(AS710=AS$2,1,0)</f>
        <v>1</v>
      </c>
      <c r="AT1752" s="33" t="n">
        <f aca="false">IF(AT710=AT$2,3,0)</f>
        <v>0</v>
      </c>
      <c r="AU1752" s="32" t="n">
        <f aca="false">IF(AU710=AU$2,1,0)</f>
        <v>0</v>
      </c>
      <c r="AV1752" s="32" t="n">
        <f aca="false">IF(AV710=AV$2,1,0)</f>
        <v>1</v>
      </c>
      <c r="AW1752" s="32" t="n">
        <f aca="false">IF(AW710=AW$2,1,0)</f>
        <v>0</v>
      </c>
      <c r="AX1752" s="32" t="n">
        <f aca="false">IF(AX710=AX$2,1,0)</f>
        <v>1</v>
      </c>
      <c r="AY1752" s="32" t="n">
        <f aca="false">IF(AY710=AY$2,1,0)</f>
        <v>1</v>
      </c>
      <c r="AZ1752" s="32" t="n">
        <f aca="false">IF(AZ710=AZ$2,1,0)</f>
        <v>1</v>
      </c>
      <c r="BA1752" s="32" t="n">
        <f aca="false">IF(BA710=BA$2,1,0)</f>
        <v>1</v>
      </c>
      <c r="BB1752" s="32" t="n">
        <f aca="false">IF(BB710=BB$2,1,0)</f>
        <v>1</v>
      </c>
      <c r="BC1752" s="32" t="n">
        <f aca="false">IF(BC710=BC$2,1,0)</f>
        <v>0</v>
      </c>
      <c r="BD1752" s="32" t="n">
        <f aca="false">IF(BD710=BD$2,1,0)</f>
        <v>0</v>
      </c>
      <c r="BE1752" s="32" t="n">
        <f aca="false">IF(BE710=BE$2,1,0)</f>
        <v>0</v>
      </c>
      <c r="BF1752" s="32" t="n">
        <f aca="false">IF(BF710=BF$2,1,0)</f>
        <v>0</v>
      </c>
      <c r="BG1752" s="32" t="n">
        <f aca="false">IF(BG710=BG$2,1,0)</f>
        <v>0</v>
      </c>
      <c r="BH1752" s="32" t="n">
        <f aca="false">IF(BH710=BH$2,1,0)</f>
        <v>1</v>
      </c>
      <c r="BI1752" s="32" t="n">
        <f aca="false">IF(BI710=BI$2,1,0)</f>
        <v>1</v>
      </c>
      <c r="BJ1752" s="32" t="n">
        <f aca="false">IF(BJ710=BJ$2,1,0)</f>
        <v>1</v>
      </c>
      <c r="BK1752" s="32" t="n">
        <f aca="false">IF(BK710=BK$2,1,0)</f>
        <v>1</v>
      </c>
      <c r="BL1752" s="32" t="n">
        <f aca="false">IF(BL710=BL$2,1,0)</f>
        <v>0</v>
      </c>
      <c r="BM1752" s="32" t="n">
        <f aca="false">IF(BM710=BM$2,1,0)</f>
        <v>1</v>
      </c>
      <c r="BN1752" s="32" t="n">
        <f aca="false">IF(BN710=BN$2,1,0)</f>
        <v>1</v>
      </c>
      <c r="BO1752" s="32" t="n">
        <f aca="false">IF(BO710=BO$2,1,0)</f>
        <v>0</v>
      </c>
      <c r="BP1752" s="32" t="n">
        <f aca="false">IF(BP710=BP$2,1,0)</f>
        <v>1</v>
      </c>
      <c r="BQ1752" s="32" t="n">
        <f aca="false">IF(BQ710=BQ$2,1,0)</f>
        <v>0</v>
      </c>
      <c r="BR1752" s="34" t="n">
        <f aca="false">IF($K710="I_9","",IF(BR710=BR$2,1,0))</f>
        <v>0</v>
      </c>
      <c r="BS1752" s="34" t="n">
        <f aca="false">IF($K710="I_9","",IF(BS710=BS$2,1,0))</f>
        <v>1</v>
      </c>
      <c r="BT1752" s="34" t="n">
        <f aca="false">IF($K710="I_9","",IF(BT710=BT$2,1,0))</f>
        <v>1</v>
      </c>
      <c r="BU1752" s="34" t="n">
        <f aca="false">IF($K710="I_9","",IF(BU710=BU$2,1,0))</f>
        <v>1</v>
      </c>
      <c r="BV1752" s="34" t="n">
        <f aca="false">IF($K710="I_9","",IF(BV710=BV$2,1,0))</f>
        <v>1</v>
      </c>
      <c r="BW1752" s="35" t="n">
        <f aca="false">IF($K710="I_9","",IF(BW710=BW$2,1,0))</f>
        <v>0</v>
      </c>
      <c r="BX1752" s="35" t="n">
        <f aca="false">IF($K710="I_9","",IF(BX710=BX$2,2,0))</f>
        <v>2</v>
      </c>
      <c r="BY1752" s="35" t="n">
        <f aca="false">IF($K710="I_9","",IF(BY710=BY$2,3,0))</f>
        <v>0</v>
      </c>
      <c r="BZ1752" s="34" t="n">
        <f aca="false">IF($K710="I_9","",IF(BZ710=BZ$2,1,0))</f>
        <v>1</v>
      </c>
      <c r="CA1752" s="34" t="n">
        <f aca="false">IF($K710="I_9","",IF(CA710=CA$2,1,0))</f>
        <v>1</v>
      </c>
      <c r="CB1752" s="34" t="n">
        <f aca="false">IF($K710="I_9","",IF(CB710=CB$2,1,0))</f>
        <v>1</v>
      </c>
      <c r="CC1752" s="34" t="n">
        <f aca="false">IF($K710="I_9","",IF(CC710=CC$2,1,0))</f>
        <v>1</v>
      </c>
      <c r="CD1752" s="34" t="n">
        <f aca="false">IF($K710="I_9","",IF(CD710=CD$2,1,0))</f>
        <v>0</v>
      </c>
      <c r="CE1752" s="36" t="str">
        <f aca="false">IF($K710="III_11",IF(CE710=CE$2,1,0),"")</f>
        <v/>
      </c>
      <c r="CF1752" s="36" t="str">
        <f aca="false">IF($K710="III_11",IF(CF710=CF$2,1,0),"")</f>
        <v/>
      </c>
      <c r="CG1752" s="36" t="str">
        <f aca="false">IF($K710="III_11",IF(CG710=CG$2,1,0),"")</f>
        <v/>
      </c>
      <c r="CH1752" s="36" t="str">
        <f aca="false">IF($K710="III_11",IF(CH710=CH$2,1,0),"")</f>
        <v/>
      </c>
      <c r="CI1752" s="36" t="str">
        <f aca="false">IF($K710="III_11",IF(CI710=CI$2,1,0),"")</f>
        <v/>
      </c>
      <c r="CJ1752" s="36" t="str">
        <f aca="false">IF($K710="III_11",IF(CJ710=CJ$2,1,0),"")</f>
        <v/>
      </c>
      <c r="CK1752" s="36" t="str">
        <f aca="false">IF($K710="III_11",IF(CK710=CK$2,1,0),"")</f>
        <v/>
      </c>
      <c r="CL1752" s="36" t="str">
        <f aca="false">IF($K710="III_11",IF(CL710=CL$2,1,0),"")</f>
        <v/>
      </c>
      <c r="CM1752" s="36" t="str">
        <f aca="false">IF($K710="III_11",IF(CM710=CM$2,1,0),"")</f>
        <v/>
      </c>
      <c r="CN1752" s="36" t="str">
        <f aca="false">IF($K710="III_11",IF(CN710=CN$2,1,0),"")</f>
        <v/>
      </c>
    </row>
    <row r="1753" customFormat="false" ht="15.75" hidden="false" customHeight="true" outlineLevel="0" collapsed="false">
      <c r="A1753" s="4" t="str">
        <f aca="false">LEFT(A711,5)</f>
        <v>708</v>
      </c>
      <c r="B1753" s="3" t="str">
        <f aca="false">LEFT(B711,5)</f>
        <v>1</v>
      </c>
      <c r="C1753" s="2" t="n">
        <f aca="false">(IF(K1753="I_9",IF(F1753&gt;18,1,0),0)+IF(K1753="II_10",IF(F1753&gt;26,1,0),0)+IF(K1753="III_11",IF(F1753&gt;33,1,0),0))*B1753</f>
        <v>1</v>
      </c>
      <c r="D1753" s="2" t="str">
        <f aca="false">IF(C1753=1,"Запрошується до ІІ туру","Не бере участь у наступному турі")</f>
        <v>Запрошується до ІІ туру</v>
      </c>
      <c r="E1753" s="37" t="s">
        <v>1324</v>
      </c>
      <c r="F1753" s="38" t="n">
        <f aca="false">SUM(R1753:CN1753)</f>
        <v>53</v>
      </c>
      <c r="G1753" s="2" t="str">
        <f aca="false">G711</f>
        <v>Назарчук</v>
      </c>
      <c r="H1753" s="2" t="str">
        <f aca="false">H711</f>
        <v>Дарина</v>
      </c>
      <c r="J1753" s="3" t="n">
        <f aca="false">J711</f>
        <v>10</v>
      </c>
      <c r="K1753" s="3" t="str">
        <f aca="false">K711</f>
        <v>II_10</v>
      </c>
      <c r="M1753" s="2" t="str">
        <f aca="false">M711</f>
        <v>місто Київ</v>
      </c>
      <c r="N1753" s="2" t="str">
        <f aca="false">N711</f>
        <v>Погоджуюсь</v>
      </c>
      <c r="O1753" s="2" t="str">
        <f aca="false">O711</f>
        <v>Підтверджую</v>
      </c>
      <c r="P1753" s="2" t="str">
        <f aca="false">P711</f>
        <v>Так</v>
      </c>
      <c r="Q1753" s="2" t="str">
        <f aca="false">Q711</f>
        <v>Погоджуюсь</v>
      </c>
      <c r="R1753" s="32" t="n">
        <f aca="false">IF(R711=R$2,1,0)</f>
        <v>1</v>
      </c>
      <c r="S1753" s="32" t="n">
        <f aca="false">IF(S711=S$2,1,0)</f>
        <v>1</v>
      </c>
      <c r="T1753" s="32" t="n">
        <f aca="false">IF(T711=T$2,1,0)</f>
        <v>1</v>
      </c>
      <c r="U1753" s="32" t="n">
        <f aca="false">IF(U711=U$2,1,0)</f>
        <v>1</v>
      </c>
      <c r="V1753" s="32" t="n">
        <f aca="false">IF(V711=V$2,1,0)</f>
        <v>1</v>
      </c>
      <c r="W1753" s="32" t="n">
        <f aca="false">IF(W711=W$2,1,0)</f>
        <v>1</v>
      </c>
      <c r="X1753" s="32" t="n">
        <f aca="false">IF(X711=X$2,1,0)</f>
        <v>1</v>
      </c>
      <c r="Y1753" s="32" t="n">
        <f aca="false">IF(Y711=Y$2,1,0)</f>
        <v>0</v>
      </c>
      <c r="Z1753" s="32" t="n">
        <f aca="false">IF(Z711=Z$2,1,0)</f>
        <v>1</v>
      </c>
      <c r="AA1753" s="33" t="n">
        <f aca="false">IF(AA711=AA$2,2,0)</f>
        <v>2</v>
      </c>
      <c r="AB1753" s="33" t="n">
        <f aca="false">0</f>
        <v>0</v>
      </c>
      <c r="AC1753" s="32" t="n">
        <f aca="false">IF(AC711=AC$2,1,0)</f>
        <v>1</v>
      </c>
      <c r="AD1753" s="32" t="n">
        <f aca="false">IF(AD711=AD$2,1,0)</f>
        <v>1</v>
      </c>
      <c r="AE1753" s="32" t="n">
        <f aca="false">IF(AE711=AE$2,1,0)</f>
        <v>1</v>
      </c>
      <c r="AF1753" s="32" t="n">
        <f aca="false">IF(AF711=AF$2,1,0)</f>
        <v>1</v>
      </c>
      <c r="AG1753" s="32" t="n">
        <f aca="false">IF(AG711=AG$2,1,0)</f>
        <v>1</v>
      </c>
      <c r="AH1753" s="32" t="n">
        <f aca="false">IF(AH711=AH$2,1,0)</f>
        <v>1</v>
      </c>
      <c r="AI1753" s="33" t="n">
        <f aca="false">0</f>
        <v>0</v>
      </c>
      <c r="AJ1753" s="33" t="n">
        <f aca="false">0</f>
        <v>0</v>
      </c>
      <c r="AK1753" s="32" t="n">
        <f aca="false">IF(AK711=AK$2,1,0)</f>
        <v>0</v>
      </c>
      <c r="AL1753" s="32" t="n">
        <f aca="false">IF(AL711=AL$2,1,0)</f>
        <v>1</v>
      </c>
      <c r="AM1753" s="32" t="n">
        <f aca="false">IF(AM711=AM$2,1,0)</f>
        <v>1</v>
      </c>
      <c r="AN1753" s="32" t="n">
        <f aca="false">IF(AN711=AN$2,1,0)</f>
        <v>1</v>
      </c>
      <c r="AO1753" s="32" t="n">
        <f aca="false">IF(AO711=AO$2,1,0)</f>
        <v>1</v>
      </c>
      <c r="AP1753" s="32" t="n">
        <f aca="false">IF(AP711=AP$2,1,0)</f>
        <v>1</v>
      </c>
      <c r="AQ1753" s="32" t="n">
        <f aca="false">IF(AQ711=AQ$2,1,0)</f>
        <v>1</v>
      </c>
      <c r="AR1753" s="32" t="n">
        <f aca="false">IF(AR711=AR$2,1,0)</f>
        <v>1</v>
      </c>
      <c r="AS1753" s="32" t="n">
        <f aca="false">IF(AS711=AS$2,1,0)</f>
        <v>1</v>
      </c>
      <c r="AT1753" s="33" t="n">
        <f aca="false">IF(AT711=AT$2,3,0)</f>
        <v>3</v>
      </c>
      <c r="AU1753" s="32" t="n">
        <f aca="false">IF(AU711=AU$2,1,0)</f>
        <v>0</v>
      </c>
      <c r="AV1753" s="32" t="n">
        <f aca="false">IF(AV711=AV$2,1,0)</f>
        <v>1</v>
      </c>
      <c r="AW1753" s="32" t="n">
        <f aca="false">IF(AW711=AW$2,1,0)</f>
        <v>0</v>
      </c>
      <c r="AX1753" s="32" t="n">
        <f aca="false">IF(AX711=AX$2,1,0)</f>
        <v>0</v>
      </c>
      <c r="AY1753" s="32" t="n">
        <f aca="false">IF(AY711=AY$2,1,0)</f>
        <v>1</v>
      </c>
      <c r="AZ1753" s="32" t="n">
        <f aca="false">IF(AZ711=AZ$2,1,0)</f>
        <v>1</v>
      </c>
      <c r="BA1753" s="32" t="n">
        <f aca="false">IF(BA711=BA$2,1,0)</f>
        <v>1</v>
      </c>
      <c r="BB1753" s="32" t="n">
        <f aca="false">IF(BB711=BB$2,1,0)</f>
        <v>1</v>
      </c>
      <c r="BC1753" s="32" t="n">
        <f aca="false">IF(BC711=BC$2,1,0)</f>
        <v>0</v>
      </c>
      <c r="BD1753" s="32" t="n">
        <f aca="false">IF(BD711=BD$2,1,0)</f>
        <v>1</v>
      </c>
      <c r="BE1753" s="32" t="n">
        <f aca="false">IF(BE711=BE$2,1,0)</f>
        <v>0</v>
      </c>
      <c r="BF1753" s="32" t="n">
        <f aca="false">IF(BF711=BF$2,1,0)</f>
        <v>0</v>
      </c>
      <c r="BG1753" s="32" t="n">
        <f aca="false">IF(BG711=BG$2,1,0)</f>
        <v>1</v>
      </c>
      <c r="BH1753" s="32" t="n">
        <f aca="false">IF(BH711=BH$2,1,0)</f>
        <v>1</v>
      </c>
      <c r="BI1753" s="32" t="n">
        <f aca="false">IF(BI711=BI$2,1,0)</f>
        <v>1</v>
      </c>
      <c r="BJ1753" s="32" t="n">
        <f aca="false">IF(BJ711=BJ$2,1,0)</f>
        <v>1</v>
      </c>
      <c r="BK1753" s="32" t="n">
        <f aca="false">IF(BK711=BK$2,1,0)</f>
        <v>1</v>
      </c>
      <c r="BL1753" s="32" t="n">
        <f aca="false">IF(BL711=BL$2,1,0)</f>
        <v>0</v>
      </c>
      <c r="BM1753" s="32" t="n">
        <f aca="false">IF(BM711=BM$2,1,0)</f>
        <v>1</v>
      </c>
      <c r="BN1753" s="32" t="n">
        <f aca="false">IF(BN711=BN$2,1,0)</f>
        <v>1</v>
      </c>
      <c r="BO1753" s="32" t="n">
        <f aca="false">IF(BO711=BO$2,1,0)</f>
        <v>1</v>
      </c>
      <c r="BP1753" s="32" t="n">
        <f aca="false">IF(BP711=BP$2,1,0)</f>
        <v>0</v>
      </c>
      <c r="BQ1753" s="32" t="n">
        <f aca="false">IF(BQ711=BQ$2,1,0)</f>
        <v>1</v>
      </c>
      <c r="BR1753" s="34" t="n">
        <f aca="false">IF($K711="I_9","",IF(BR711=BR$2,1,0))</f>
        <v>1</v>
      </c>
      <c r="BS1753" s="34" t="n">
        <f aca="false">IF($K711="I_9","",IF(BS711=BS$2,1,0))</f>
        <v>1</v>
      </c>
      <c r="BT1753" s="34" t="n">
        <f aca="false">IF($K711="I_9","",IF(BT711=BT$2,1,0))</f>
        <v>1</v>
      </c>
      <c r="BU1753" s="34" t="n">
        <f aca="false">IF($K711="I_9","",IF(BU711=BU$2,1,0))</f>
        <v>1</v>
      </c>
      <c r="BV1753" s="34" t="n">
        <f aca="false">IF($K711="I_9","",IF(BV711=BV$2,1,0))</f>
        <v>1</v>
      </c>
      <c r="BW1753" s="35" t="n">
        <f aca="false">IF($K711="I_9","",IF(BW711=BW$2,1,0))</f>
        <v>1</v>
      </c>
      <c r="BX1753" s="35" t="n">
        <f aca="false">IF($K711="I_9","",IF(BX711=BX$2,2,0))</f>
        <v>0</v>
      </c>
      <c r="BY1753" s="35" t="n">
        <f aca="false">IF($K711="I_9","",IF(BY711=BY$2,3,0))</f>
        <v>0</v>
      </c>
      <c r="BZ1753" s="34" t="n">
        <f aca="false">IF($K711="I_9","",IF(BZ711=BZ$2,1,0))</f>
        <v>1</v>
      </c>
      <c r="CA1753" s="34" t="n">
        <f aca="false">IF($K711="I_9","",IF(CA711=CA$2,1,0))</f>
        <v>1</v>
      </c>
      <c r="CB1753" s="34" t="n">
        <f aca="false">IF($K711="I_9","",IF(CB711=CB$2,1,0))</f>
        <v>1</v>
      </c>
      <c r="CC1753" s="34" t="n">
        <f aca="false">IF($K711="I_9","",IF(CC711=CC$2,1,0))</f>
        <v>1</v>
      </c>
      <c r="CD1753" s="34" t="n">
        <f aca="false">IF($K711="I_9","",IF(CD711=CD$2,1,0))</f>
        <v>1</v>
      </c>
      <c r="CE1753" s="36" t="str">
        <f aca="false">IF($K711="III_11",IF(CE711=CE$2,1,0),"")</f>
        <v/>
      </c>
      <c r="CF1753" s="36" t="str">
        <f aca="false">IF($K711="III_11",IF(CF711=CF$2,1,0),"")</f>
        <v/>
      </c>
      <c r="CG1753" s="36" t="str">
        <f aca="false">IF($K711="III_11",IF(CG711=CG$2,1,0),"")</f>
        <v/>
      </c>
      <c r="CH1753" s="36" t="str">
        <f aca="false">IF($K711="III_11",IF(CH711=CH$2,1,0),"")</f>
        <v/>
      </c>
      <c r="CI1753" s="36" t="str">
        <f aca="false">IF($K711="III_11",IF(CI711=CI$2,1,0),"")</f>
        <v/>
      </c>
      <c r="CJ1753" s="36" t="str">
        <f aca="false">IF($K711="III_11",IF(CJ711=CJ$2,1,0),"")</f>
        <v/>
      </c>
      <c r="CK1753" s="36" t="str">
        <f aca="false">IF($K711="III_11",IF(CK711=CK$2,1,0),"")</f>
        <v/>
      </c>
      <c r="CL1753" s="36" t="str">
        <f aca="false">IF($K711="III_11",IF(CL711=CL$2,1,0),"")</f>
        <v/>
      </c>
      <c r="CM1753" s="36" t="str">
        <f aca="false">IF($K711="III_11",IF(CM711=CM$2,1,0),"")</f>
        <v/>
      </c>
      <c r="CN1753" s="36" t="str">
        <f aca="false">IF($K711="III_11",IF(CN711=CN$2,1,0),"")</f>
        <v/>
      </c>
    </row>
    <row r="1754" customFormat="false" ht="15.75" hidden="false" customHeight="true" outlineLevel="0" collapsed="false">
      <c r="A1754" s="4" t="str">
        <f aca="false">LEFT(A712,5)</f>
        <v>709</v>
      </c>
      <c r="B1754" s="3" t="str">
        <f aca="false">LEFT(B712,5)</f>
        <v>1</v>
      </c>
      <c r="C1754" s="2" t="n">
        <f aca="false">(IF(K1754="I_9",IF(F1754&gt;18,1,0),0)+IF(K1754="II_10",IF(F1754&gt;26,1,0),0)+IF(K1754="III_11",IF(F1754&gt;33,1,0),0))*B1754</f>
        <v>1</v>
      </c>
      <c r="D1754" s="2" t="str">
        <f aca="false">IF(C1754=1,"Запрошується до ІІ туру","Не бере участь у наступному турі")</f>
        <v>Запрошується до ІІ туру</v>
      </c>
      <c r="E1754" s="37" t="s">
        <v>1804</v>
      </c>
      <c r="F1754" s="38" t="n">
        <f aca="false">SUM(R1754:CN1754)</f>
        <v>34</v>
      </c>
      <c r="G1754" s="2" t="str">
        <f aca="false">G712</f>
        <v>Попик</v>
      </c>
      <c r="H1754" s="2" t="str">
        <f aca="false">H712</f>
        <v>Дар'я</v>
      </c>
      <c r="J1754" s="3" t="n">
        <f aca="false">J712</f>
        <v>10</v>
      </c>
      <c r="K1754" s="3" t="str">
        <f aca="false">K712</f>
        <v>II_10</v>
      </c>
      <c r="M1754" s="2" t="str">
        <f aca="false">M712</f>
        <v>Дніпропетровська</v>
      </c>
      <c r="N1754" s="2" t="str">
        <f aca="false">N712</f>
        <v>Погоджуюсь</v>
      </c>
      <c r="O1754" s="2" t="str">
        <f aca="false">O712</f>
        <v>Підтверджую</v>
      </c>
      <c r="P1754" s="2" t="str">
        <f aca="false">P712</f>
        <v>Так</v>
      </c>
      <c r="Q1754" s="2" t="str">
        <f aca="false">Q712</f>
        <v>Погоджуюсь</v>
      </c>
      <c r="R1754" s="32" t="n">
        <f aca="false">IF(R712=R$2,1,0)</f>
        <v>0</v>
      </c>
      <c r="S1754" s="32" t="n">
        <f aca="false">IF(S712=S$2,1,0)</f>
        <v>0</v>
      </c>
      <c r="T1754" s="32" t="n">
        <f aca="false">IF(T712=T$2,1,0)</f>
        <v>0</v>
      </c>
      <c r="U1754" s="32" t="n">
        <f aca="false">IF(U712=U$2,1,0)</f>
        <v>1</v>
      </c>
      <c r="V1754" s="32" t="n">
        <f aca="false">IF(V712=V$2,1,0)</f>
        <v>0</v>
      </c>
      <c r="W1754" s="32" t="n">
        <f aca="false">IF(W712=W$2,1,0)</f>
        <v>0</v>
      </c>
      <c r="X1754" s="32" t="n">
        <f aca="false">IF(X712=X$2,1,0)</f>
        <v>0</v>
      </c>
      <c r="Y1754" s="32" t="n">
        <f aca="false">IF(Y712=Y$2,1,0)</f>
        <v>0</v>
      </c>
      <c r="Z1754" s="32" t="n">
        <f aca="false">IF(Z712=Z$2,1,0)</f>
        <v>0</v>
      </c>
      <c r="AA1754" s="33" t="n">
        <f aca="false">IF(AA712=AA$2,2,0)</f>
        <v>0</v>
      </c>
      <c r="AB1754" s="33" t="n">
        <f aca="false">0</f>
        <v>0</v>
      </c>
      <c r="AC1754" s="32" t="n">
        <f aca="false">IF(AC712=AC$2,1,0)</f>
        <v>0</v>
      </c>
      <c r="AD1754" s="32" t="n">
        <f aca="false">IF(AD712=AD$2,1,0)</f>
        <v>0</v>
      </c>
      <c r="AE1754" s="32" t="n">
        <f aca="false">IF(AE712=AE$2,1,0)</f>
        <v>0</v>
      </c>
      <c r="AF1754" s="32" t="n">
        <f aca="false">IF(AF712=AF$2,1,0)</f>
        <v>0</v>
      </c>
      <c r="AG1754" s="32" t="n">
        <f aca="false">IF(AG712=AG$2,1,0)</f>
        <v>0</v>
      </c>
      <c r="AH1754" s="32" t="n">
        <f aca="false">IF(AH712=AH$2,1,0)</f>
        <v>0</v>
      </c>
      <c r="AI1754" s="33" t="n">
        <f aca="false">0</f>
        <v>0</v>
      </c>
      <c r="AJ1754" s="33" t="n">
        <f aca="false">0</f>
        <v>0</v>
      </c>
      <c r="AK1754" s="32" t="n">
        <f aca="false">IF(AK712=AK$2,1,0)</f>
        <v>0</v>
      </c>
      <c r="AL1754" s="32" t="n">
        <f aca="false">IF(AL712=AL$2,1,0)</f>
        <v>0</v>
      </c>
      <c r="AM1754" s="32" t="n">
        <f aca="false">IF(AM712=AM$2,1,0)</f>
        <v>1</v>
      </c>
      <c r="AN1754" s="32" t="n">
        <f aca="false">IF(AN712=AN$2,1,0)</f>
        <v>1</v>
      </c>
      <c r="AO1754" s="32" t="n">
        <f aca="false">IF(AO712=AO$2,1,0)</f>
        <v>1</v>
      </c>
      <c r="AP1754" s="32" t="n">
        <f aca="false">IF(AP712=AP$2,1,0)</f>
        <v>1</v>
      </c>
      <c r="AQ1754" s="32" t="n">
        <f aca="false">IF(AQ712=AQ$2,1,0)</f>
        <v>1</v>
      </c>
      <c r="AR1754" s="32" t="n">
        <f aca="false">IF(AR712=AR$2,1,0)</f>
        <v>1</v>
      </c>
      <c r="AS1754" s="32" t="n">
        <f aca="false">IF(AS712=AS$2,1,0)</f>
        <v>1</v>
      </c>
      <c r="AT1754" s="33" t="n">
        <f aca="false">IF(AT712=AT$2,3,0)</f>
        <v>3</v>
      </c>
      <c r="AU1754" s="32" t="n">
        <f aca="false">IF(AU712=AU$2,1,0)</f>
        <v>1</v>
      </c>
      <c r="AV1754" s="32" t="n">
        <f aca="false">IF(AV712=AV$2,1,0)</f>
        <v>1</v>
      </c>
      <c r="AW1754" s="32" t="n">
        <f aca="false">IF(AW712=AW$2,1,0)</f>
        <v>0</v>
      </c>
      <c r="AX1754" s="32" t="n">
        <f aca="false">IF(AX712=AX$2,1,0)</f>
        <v>1</v>
      </c>
      <c r="AY1754" s="32" t="n">
        <f aca="false">IF(AY712=AY$2,1,0)</f>
        <v>1</v>
      </c>
      <c r="AZ1754" s="32" t="n">
        <f aca="false">IF(AZ712=AZ$2,1,0)</f>
        <v>1</v>
      </c>
      <c r="BA1754" s="32" t="n">
        <f aca="false">IF(BA712=BA$2,1,0)</f>
        <v>0</v>
      </c>
      <c r="BB1754" s="32" t="n">
        <f aca="false">IF(BB712=BB$2,1,0)</f>
        <v>0</v>
      </c>
      <c r="BC1754" s="32" t="n">
        <f aca="false">IF(BC712=BC$2,1,0)</f>
        <v>0</v>
      </c>
      <c r="BD1754" s="32" t="n">
        <f aca="false">IF(BD712=BD$2,1,0)</f>
        <v>1</v>
      </c>
      <c r="BE1754" s="32" t="n">
        <f aca="false">IF(BE712=BE$2,1,0)</f>
        <v>0</v>
      </c>
      <c r="BF1754" s="32" t="n">
        <f aca="false">IF(BF712=BF$2,1,0)</f>
        <v>0</v>
      </c>
      <c r="BG1754" s="32" t="n">
        <f aca="false">IF(BG712=BG$2,1,0)</f>
        <v>0</v>
      </c>
      <c r="BH1754" s="32" t="n">
        <f aca="false">IF(BH712=BH$2,1,0)</f>
        <v>0</v>
      </c>
      <c r="BI1754" s="32" t="n">
        <f aca="false">IF(BI712=BI$2,1,0)</f>
        <v>0</v>
      </c>
      <c r="BJ1754" s="32" t="n">
        <f aca="false">IF(BJ712=BJ$2,1,0)</f>
        <v>0</v>
      </c>
      <c r="BK1754" s="32" t="n">
        <f aca="false">IF(BK712=BK$2,1,0)</f>
        <v>0</v>
      </c>
      <c r="BL1754" s="32" t="n">
        <f aca="false">IF(BL712=BL$2,1,0)</f>
        <v>1</v>
      </c>
      <c r="BM1754" s="32" t="n">
        <f aca="false">IF(BM712=BM$2,1,0)</f>
        <v>1</v>
      </c>
      <c r="BN1754" s="32" t="n">
        <f aca="false">IF(BN712=BN$2,1,0)</f>
        <v>1</v>
      </c>
      <c r="BO1754" s="32" t="n">
        <f aca="false">IF(BO712=BO$2,1,0)</f>
        <v>1</v>
      </c>
      <c r="BP1754" s="32" t="n">
        <f aca="false">IF(BP712=BP$2,1,0)</f>
        <v>0</v>
      </c>
      <c r="BQ1754" s="32" t="n">
        <f aca="false">IF(BQ712=BQ$2,1,0)</f>
        <v>0</v>
      </c>
      <c r="BR1754" s="34" t="n">
        <f aca="false">IF($K712="I_9","",IF(BR712=BR$2,1,0))</f>
        <v>1</v>
      </c>
      <c r="BS1754" s="34" t="n">
        <f aca="false">IF($K712="I_9","",IF(BS712=BS$2,1,0))</f>
        <v>1</v>
      </c>
      <c r="BT1754" s="34" t="n">
        <f aca="false">IF($K712="I_9","",IF(BT712=BT$2,1,0))</f>
        <v>1</v>
      </c>
      <c r="BU1754" s="34" t="n">
        <f aca="false">IF($K712="I_9","",IF(BU712=BU$2,1,0))</f>
        <v>1</v>
      </c>
      <c r="BV1754" s="34" t="n">
        <f aca="false">IF($K712="I_9","",IF(BV712=BV$2,1,0))</f>
        <v>1</v>
      </c>
      <c r="BW1754" s="35" t="n">
        <f aca="false">IF($K712="I_9","",IF(BW712=BW$2,1,0))</f>
        <v>1</v>
      </c>
      <c r="BX1754" s="35" t="n">
        <f aca="false">IF($K712="I_9","",IF(BX712=BX$2,2,0))</f>
        <v>2</v>
      </c>
      <c r="BY1754" s="35" t="n">
        <f aca="false">IF($K712="I_9","",IF(BY712=BY$2,3,0))</f>
        <v>0</v>
      </c>
      <c r="BZ1754" s="34" t="n">
        <f aca="false">IF($K712="I_9","",IF(BZ712=BZ$2,1,0))</f>
        <v>1</v>
      </c>
      <c r="CA1754" s="34" t="n">
        <f aca="false">IF($K712="I_9","",IF(CA712=CA$2,1,0))</f>
        <v>1</v>
      </c>
      <c r="CB1754" s="34" t="n">
        <f aca="false">IF($K712="I_9","",IF(CB712=CB$2,1,0))</f>
        <v>1</v>
      </c>
      <c r="CC1754" s="34" t="n">
        <f aca="false">IF($K712="I_9","",IF(CC712=CC$2,1,0))</f>
        <v>1</v>
      </c>
      <c r="CD1754" s="34" t="n">
        <f aca="false">IF($K712="I_9","",IF(CD712=CD$2,1,0))</f>
        <v>1</v>
      </c>
      <c r="CE1754" s="36" t="str">
        <f aca="false">IF($K712="III_11",IF(CE712=CE$2,1,0),"")</f>
        <v/>
      </c>
      <c r="CF1754" s="36" t="str">
        <f aca="false">IF($K712="III_11",IF(CF712=CF$2,1,0),"")</f>
        <v/>
      </c>
      <c r="CG1754" s="36" t="str">
        <f aca="false">IF($K712="III_11",IF(CG712=CG$2,1,0),"")</f>
        <v/>
      </c>
      <c r="CH1754" s="36" t="str">
        <f aca="false">IF($K712="III_11",IF(CH712=CH$2,1,0),"")</f>
        <v/>
      </c>
      <c r="CI1754" s="36" t="str">
        <f aca="false">IF($K712="III_11",IF(CI712=CI$2,1,0),"")</f>
        <v/>
      </c>
      <c r="CJ1754" s="36" t="str">
        <f aca="false">IF($K712="III_11",IF(CJ712=CJ$2,1,0),"")</f>
        <v/>
      </c>
      <c r="CK1754" s="36" t="str">
        <f aca="false">IF($K712="III_11",IF(CK712=CK$2,1,0),"")</f>
        <v/>
      </c>
      <c r="CL1754" s="36" t="str">
        <f aca="false">IF($K712="III_11",IF(CL712=CL$2,1,0),"")</f>
        <v/>
      </c>
      <c r="CM1754" s="36" t="str">
        <f aca="false">IF($K712="III_11",IF(CM712=CM$2,1,0),"")</f>
        <v/>
      </c>
      <c r="CN1754" s="36" t="str">
        <f aca="false">IF($K712="III_11",IF(CN712=CN$2,1,0),"")</f>
        <v/>
      </c>
    </row>
    <row r="1755" customFormat="false" ht="15.75" hidden="false" customHeight="true" outlineLevel="0" collapsed="false">
      <c r="A1755" s="4" t="str">
        <f aca="false">LEFT(A713,5)</f>
        <v>710</v>
      </c>
      <c r="B1755" s="3" t="str">
        <f aca="false">LEFT(B713,5)</f>
        <v>1</v>
      </c>
      <c r="C1755" s="2" t="n">
        <f aca="false">(IF(K1755="I_9",IF(F1755&gt;18,1,0),0)+IF(K1755="II_10",IF(F1755&gt;26,1,0),0)+IF(K1755="III_11",IF(F1755&gt;33,1,0),0))*B1755</f>
        <v>1</v>
      </c>
      <c r="D1755" s="2" t="str">
        <f aca="false">IF(C1755=1,"Запрошується до ІІ туру","Не бере участь у наступному турі")</f>
        <v>Запрошується до ІІ туру</v>
      </c>
      <c r="E1755" s="37" t="s">
        <v>1806</v>
      </c>
      <c r="F1755" s="38" t="n">
        <f aca="false">SUM(R1755:CN1755)</f>
        <v>66</v>
      </c>
      <c r="G1755" s="2" t="str">
        <f aca="false">G713</f>
        <v>Смаль</v>
      </c>
      <c r="H1755" s="2" t="str">
        <f aca="false">H713</f>
        <v>Ельвіра</v>
      </c>
      <c r="J1755" s="3" t="n">
        <f aca="false">J713</f>
        <v>11</v>
      </c>
      <c r="K1755" s="3" t="str">
        <f aca="false">K713</f>
        <v>III_11</v>
      </c>
      <c r="M1755" s="2" t="str">
        <f aca="false">M713</f>
        <v>Дніпропетровська</v>
      </c>
      <c r="N1755" s="2" t="str">
        <f aca="false">N713</f>
        <v>Погоджуюсь</v>
      </c>
      <c r="O1755" s="2" t="str">
        <f aca="false">O713</f>
        <v>Підтверджую</v>
      </c>
      <c r="P1755" s="2" t="str">
        <f aca="false">P713</f>
        <v>Так</v>
      </c>
      <c r="Q1755" s="2" t="str">
        <f aca="false">Q713</f>
        <v>Погоджуюсь</v>
      </c>
      <c r="R1755" s="32" t="n">
        <f aca="false">IF(R713=R$2,1,0)</f>
        <v>1</v>
      </c>
      <c r="S1755" s="32" t="n">
        <f aca="false">IF(S713=S$2,1,0)</f>
        <v>1</v>
      </c>
      <c r="T1755" s="32" t="n">
        <f aca="false">IF(T713=T$2,1,0)</f>
        <v>1</v>
      </c>
      <c r="U1755" s="32" t="n">
        <f aca="false">IF(U713=U$2,1,0)</f>
        <v>1</v>
      </c>
      <c r="V1755" s="32" t="n">
        <f aca="false">IF(V713=V$2,1,0)</f>
        <v>1</v>
      </c>
      <c r="W1755" s="32" t="n">
        <f aca="false">IF(W713=W$2,1,0)</f>
        <v>1</v>
      </c>
      <c r="X1755" s="32" t="n">
        <f aca="false">IF(X713=X$2,1,0)</f>
        <v>1</v>
      </c>
      <c r="Y1755" s="32" t="n">
        <f aca="false">IF(Y713=Y$2,1,0)</f>
        <v>1</v>
      </c>
      <c r="Z1755" s="32" t="n">
        <f aca="false">IF(Z713=Z$2,1,0)</f>
        <v>1</v>
      </c>
      <c r="AA1755" s="33" t="n">
        <f aca="false">IF(AA713=AA$2,2,0)</f>
        <v>2</v>
      </c>
      <c r="AB1755" s="33" t="n">
        <f aca="false">0</f>
        <v>0</v>
      </c>
      <c r="AC1755" s="32" t="n">
        <f aca="false">IF(AC713=AC$2,1,0)</f>
        <v>1</v>
      </c>
      <c r="AD1755" s="32" t="n">
        <f aca="false">IF(AD713=AD$2,1,0)</f>
        <v>0</v>
      </c>
      <c r="AE1755" s="32" t="n">
        <f aca="false">IF(AE713=AE$2,1,0)</f>
        <v>1</v>
      </c>
      <c r="AF1755" s="32" t="n">
        <f aca="false">IF(AF713=AF$2,1,0)</f>
        <v>1</v>
      </c>
      <c r="AG1755" s="32" t="n">
        <f aca="false">IF(AG713=AG$2,1,0)</f>
        <v>1</v>
      </c>
      <c r="AH1755" s="32" t="n">
        <f aca="false">IF(AH713=AH$2,1,0)</f>
        <v>0</v>
      </c>
      <c r="AI1755" s="33" t="n">
        <f aca="false">0</f>
        <v>0</v>
      </c>
      <c r="AJ1755" s="33" t="n">
        <f aca="false">0</f>
        <v>0</v>
      </c>
      <c r="AK1755" s="32" t="n">
        <f aca="false">IF(AK713=AK$2,1,0)</f>
        <v>1</v>
      </c>
      <c r="AL1755" s="32" t="n">
        <f aca="false">IF(AL713=AL$2,1,0)</f>
        <v>1</v>
      </c>
      <c r="AM1755" s="32" t="n">
        <f aca="false">IF(AM713=AM$2,1,0)</f>
        <v>1</v>
      </c>
      <c r="AN1755" s="32" t="n">
        <f aca="false">IF(AN713=AN$2,1,0)</f>
        <v>1</v>
      </c>
      <c r="AO1755" s="32" t="n">
        <f aca="false">IF(AO713=AO$2,1,0)</f>
        <v>1</v>
      </c>
      <c r="AP1755" s="32" t="n">
        <f aca="false">IF(AP713=AP$2,1,0)</f>
        <v>1</v>
      </c>
      <c r="AQ1755" s="32" t="n">
        <f aca="false">IF(AQ713=AQ$2,1,0)</f>
        <v>1</v>
      </c>
      <c r="AR1755" s="32" t="n">
        <f aca="false">IF(AR713=AR$2,1,0)</f>
        <v>1</v>
      </c>
      <c r="AS1755" s="32" t="n">
        <f aca="false">IF(AS713=AS$2,1,0)</f>
        <v>1</v>
      </c>
      <c r="AT1755" s="33" t="n">
        <f aca="false">IF(AT713=AT$2,3,0)</f>
        <v>0</v>
      </c>
      <c r="AU1755" s="32" t="n">
        <f aca="false">IF(AU713=AU$2,1,0)</f>
        <v>1</v>
      </c>
      <c r="AV1755" s="32" t="n">
        <f aca="false">IF(AV713=AV$2,1,0)</f>
        <v>0</v>
      </c>
      <c r="AW1755" s="32" t="n">
        <f aca="false">IF(AW713=AW$2,1,0)</f>
        <v>0</v>
      </c>
      <c r="AX1755" s="32" t="n">
        <f aca="false">IF(AX713=AX$2,1,0)</f>
        <v>1</v>
      </c>
      <c r="AY1755" s="32" t="n">
        <f aca="false">IF(AY713=AY$2,1,0)</f>
        <v>1</v>
      </c>
      <c r="AZ1755" s="32" t="n">
        <f aca="false">IF(AZ713=AZ$2,1,0)</f>
        <v>1</v>
      </c>
      <c r="BA1755" s="32" t="n">
        <f aca="false">IF(BA713=BA$2,1,0)</f>
        <v>1</v>
      </c>
      <c r="BB1755" s="32" t="n">
        <f aca="false">IF(BB713=BB$2,1,0)</f>
        <v>0</v>
      </c>
      <c r="BC1755" s="32" t="n">
        <f aca="false">IF(BC713=BC$2,1,0)</f>
        <v>1</v>
      </c>
      <c r="BD1755" s="32" t="n">
        <f aca="false">IF(BD713=BD$2,1,0)</f>
        <v>1</v>
      </c>
      <c r="BE1755" s="32" t="n">
        <f aca="false">IF(BE713=BE$2,1,0)</f>
        <v>1</v>
      </c>
      <c r="BF1755" s="32" t="n">
        <f aca="false">IF(BF713=BF$2,1,0)</f>
        <v>1</v>
      </c>
      <c r="BG1755" s="32" t="n">
        <f aca="false">IF(BG713=BG$2,1,0)</f>
        <v>0</v>
      </c>
      <c r="BH1755" s="32" t="n">
        <f aca="false">IF(BH713=BH$2,1,0)</f>
        <v>1</v>
      </c>
      <c r="BI1755" s="32" t="n">
        <f aca="false">IF(BI713=BI$2,1,0)</f>
        <v>1</v>
      </c>
      <c r="BJ1755" s="32" t="n">
        <f aca="false">IF(BJ713=BJ$2,1,0)</f>
        <v>1</v>
      </c>
      <c r="BK1755" s="32" t="n">
        <f aca="false">IF(BK713=BK$2,1,0)</f>
        <v>1</v>
      </c>
      <c r="BL1755" s="32" t="n">
        <f aca="false">IF(BL713=BL$2,1,0)</f>
        <v>1</v>
      </c>
      <c r="BM1755" s="32" t="n">
        <f aca="false">IF(BM713=BM$2,1,0)</f>
        <v>1</v>
      </c>
      <c r="BN1755" s="32" t="n">
        <f aca="false">IF(BN713=BN$2,1,0)</f>
        <v>1</v>
      </c>
      <c r="BO1755" s="32" t="n">
        <f aca="false">IF(BO713=BO$2,1,0)</f>
        <v>1</v>
      </c>
      <c r="BP1755" s="32" t="n">
        <f aca="false">IF(BP713=BP$2,1,0)</f>
        <v>1</v>
      </c>
      <c r="BQ1755" s="32" t="n">
        <f aca="false">IF(BQ713=BQ$2,1,0)</f>
        <v>1</v>
      </c>
      <c r="BR1755" s="34" t="n">
        <f aca="false">IF($K713="I_9","",IF(BR713=BR$2,1,0))</f>
        <v>1</v>
      </c>
      <c r="BS1755" s="34" t="n">
        <f aca="false">IF($K713="I_9","",IF(BS713=BS$2,1,0))</f>
        <v>1</v>
      </c>
      <c r="BT1755" s="34" t="n">
        <f aca="false">IF($K713="I_9","",IF(BT713=BT$2,1,0))</f>
        <v>1</v>
      </c>
      <c r="BU1755" s="34" t="n">
        <f aca="false">IF($K713="I_9","",IF(BU713=BU$2,1,0))</f>
        <v>1</v>
      </c>
      <c r="BV1755" s="34" t="n">
        <f aca="false">IF($K713="I_9","",IF(BV713=BV$2,1,0))</f>
        <v>0</v>
      </c>
      <c r="BW1755" s="35" t="n">
        <f aca="false">IF($K713="I_9","",IF(BW713=BW$2,1,0))</f>
        <v>1</v>
      </c>
      <c r="BX1755" s="35" t="n">
        <f aca="false">IF($K713="I_9","",IF(BX713=BX$2,2,0))</f>
        <v>2</v>
      </c>
      <c r="BY1755" s="35" t="n">
        <f aca="false">IF($K713="I_9","",IF(BY713=BY$2,3,0))</f>
        <v>3</v>
      </c>
      <c r="BZ1755" s="34" t="n">
        <f aca="false">IF($K713="I_9","",IF(BZ713=BZ$2,1,0))</f>
        <v>1</v>
      </c>
      <c r="CA1755" s="34" t="n">
        <f aca="false">IF($K713="I_9","",IF(CA713=CA$2,1,0))</f>
        <v>1</v>
      </c>
      <c r="CB1755" s="34" t="n">
        <f aca="false">IF($K713="I_9","",IF(CB713=CB$2,1,0))</f>
        <v>1</v>
      </c>
      <c r="CC1755" s="34" t="n">
        <f aca="false">IF($K713="I_9","",IF(CC713=CC$2,1,0))</f>
        <v>1</v>
      </c>
      <c r="CD1755" s="34" t="n">
        <f aca="false">IF($K713="I_9","",IF(CD713=CD$2,1,0))</f>
        <v>1</v>
      </c>
      <c r="CE1755" s="36" t="n">
        <f aca="false">IF($K713="III_11",IF(CE713=CE$2,1,0),"")</f>
        <v>1</v>
      </c>
      <c r="CF1755" s="36" t="n">
        <f aca="false">IF($K713="III_11",IF(CF713=CF$2,1,0),"")</f>
        <v>1</v>
      </c>
      <c r="CG1755" s="36" t="n">
        <f aca="false">IF($K713="III_11",IF(CG713=CG$2,1,0),"")</f>
        <v>1</v>
      </c>
      <c r="CH1755" s="36" t="n">
        <f aca="false">IF($K713="III_11",IF(CH713=CH$2,1,0),"")</f>
        <v>1</v>
      </c>
      <c r="CI1755" s="36" t="n">
        <f aca="false">IF($K713="III_11",IF(CI713=CI$2,1,0),"")</f>
        <v>1</v>
      </c>
      <c r="CJ1755" s="36" t="n">
        <f aca="false">IF($K713="III_11",IF(CJ713=CJ$2,1,0),"")</f>
        <v>1</v>
      </c>
      <c r="CK1755" s="36" t="n">
        <f aca="false">IF($K713="III_11",IF(CK713=CK$2,1,0),"")</f>
        <v>1</v>
      </c>
      <c r="CL1755" s="36" t="n">
        <f aca="false">IF($K713="III_11",IF(CL713=CL$2,1,0),"")</f>
        <v>0</v>
      </c>
      <c r="CM1755" s="36" t="n">
        <f aca="false">IF($K713="III_11",IF(CM713=CM$2,1,0),"")</f>
        <v>0</v>
      </c>
      <c r="CN1755" s="36" t="n">
        <f aca="false">IF($K713="III_11",IF(CN713=CN$2,1,0),"")</f>
        <v>1</v>
      </c>
    </row>
    <row r="1756" customFormat="false" ht="15.75" hidden="false" customHeight="true" outlineLevel="0" collapsed="false">
      <c r="A1756" s="4" t="str">
        <f aca="false">LEFT(A714,5)</f>
        <v>711</v>
      </c>
      <c r="B1756" s="3" t="str">
        <f aca="false">LEFT(B714,5)</f>
        <v>1</v>
      </c>
      <c r="C1756" s="2" t="n">
        <f aca="false">(IF(K1756="I_9",IF(F1756&gt;18,1,0),0)+IF(K1756="II_10",IF(F1756&gt;26,1,0),0)+IF(K1756="III_11",IF(F1756&gt;33,1,0),0))*B1756</f>
        <v>1</v>
      </c>
      <c r="D1756" s="2" t="str">
        <f aca="false">IF(C1756=1,"Запрошується до ІІ туру","Не бере участь у наступному турі")</f>
        <v>Запрошується до ІІ туру</v>
      </c>
      <c r="E1756" s="37" t="s">
        <v>1808</v>
      </c>
      <c r="F1756" s="38" t="n">
        <f aca="false">SUM(R1756:CN1756)</f>
        <v>37</v>
      </c>
      <c r="G1756" s="2" t="str">
        <f aca="false">G714</f>
        <v>Джаббаров </v>
      </c>
      <c r="H1756" s="2" t="str">
        <f aca="false">H714</f>
        <v>Владислав</v>
      </c>
      <c r="J1756" s="3" t="n">
        <f aca="false">J714</f>
        <v>10</v>
      </c>
      <c r="K1756" s="3" t="str">
        <f aca="false">K714</f>
        <v>II_10</v>
      </c>
      <c r="M1756" s="2" t="str">
        <f aca="false">M714</f>
        <v>Місто Харків</v>
      </c>
      <c r="N1756" s="2" t="str">
        <f aca="false">N714</f>
        <v>Погоджуюсь</v>
      </c>
      <c r="O1756" s="2" t="str">
        <f aca="false">O714</f>
        <v>Підтверджую</v>
      </c>
      <c r="P1756" s="2" t="str">
        <f aca="false">P714</f>
        <v>Так</v>
      </c>
      <c r="Q1756" s="2" t="str">
        <f aca="false">Q714</f>
        <v>Погоджуюсь</v>
      </c>
      <c r="R1756" s="32" t="n">
        <f aca="false">IF(R714=R$2,1,0)</f>
        <v>0</v>
      </c>
      <c r="S1756" s="32" t="n">
        <f aca="false">IF(S714=S$2,1,0)</f>
        <v>0</v>
      </c>
      <c r="T1756" s="32" t="n">
        <f aca="false">IF(T714=T$2,1,0)</f>
        <v>0</v>
      </c>
      <c r="U1756" s="32" t="n">
        <f aca="false">IF(U714=U$2,1,0)</f>
        <v>1</v>
      </c>
      <c r="V1756" s="32" t="n">
        <f aca="false">IF(V714=V$2,1,0)</f>
        <v>0</v>
      </c>
      <c r="W1756" s="32" t="n">
        <f aca="false">IF(W714=W$2,1,0)</f>
        <v>0</v>
      </c>
      <c r="X1756" s="32" t="n">
        <f aca="false">IF(X714=X$2,1,0)</f>
        <v>0</v>
      </c>
      <c r="Y1756" s="32" t="n">
        <f aca="false">IF(Y714=Y$2,1,0)</f>
        <v>0</v>
      </c>
      <c r="Z1756" s="32" t="n">
        <f aca="false">IF(Z714=Z$2,1,0)</f>
        <v>1</v>
      </c>
      <c r="AA1756" s="33" t="n">
        <f aca="false">IF(AA714=AA$2,2,0)</f>
        <v>0</v>
      </c>
      <c r="AB1756" s="33" t="n">
        <f aca="false">0</f>
        <v>0</v>
      </c>
      <c r="AC1756" s="32" t="n">
        <f aca="false">IF(AC714=AC$2,1,0)</f>
        <v>1</v>
      </c>
      <c r="AD1756" s="32" t="n">
        <f aca="false">IF(AD714=AD$2,1,0)</f>
        <v>0</v>
      </c>
      <c r="AE1756" s="32" t="n">
        <f aca="false">IF(AE714=AE$2,1,0)</f>
        <v>0</v>
      </c>
      <c r="AF1756" s="32" t="n">
        <f aca="false">IF(AF714=AF$2,1,0)</f>
        <v>1</v>
      </c>
      <c r="AG1756" s="32" t="n">
        <f aca="false">IF(AG714=AG$2,1,0)</f>
        <v>0</v>
      </c>
      <c r="AH1756" s="32" t="n">
        <f aca="false">IF(AH714=AH$2,1,0)</f>
        <v>0</v>
      </c>
      <c r="AI1756" s="33" t="n">
        <f aca="false">0</f>
        <v>0</v>
      </c>
      <c r="AJ1756" s="33" t="n">
        <f aca="false">0</f>
        <v>0</v>
      </c>
      <c r="AK1756" s="32" t="n">
        <f aca="false">IF(AK714=AK$2,1,0)</f>
        <v>1</v>
      </c>
      <c r="AL1756" s="32" t="n">
        <f aca="false">IF(AL714=AL$2,1,0)</f>
        <v>0</v>
      </c>
      <c r="AM1756" s="32" t="n">
        <f aca="false">IF(AM714=AM$2,1,0)</f>
        <v>1</v>
      </c>
      <c r="AN1756" s="32" t="n">
        <f aca="false">IF(AN714=AN$2,1,0)</f>
        <v>1</v>
      </c>
      <c r="AO1756" s="32" t="n">
        <f aca="false">IF(AO714=AO$2,1,0)</f>
        <v>1</v>
      </c>
      <c r="AP1756" s="32" t="n">
        <f aca="false">IF(AP714=AP$2,1,0)</f>
        <v>1</v>
      </c>
      <c r="AQ1756" s="32" t="n">
        <f aca="false">IF(AQ714=AQ$2,1,0)</f>
        <v>1</v>
      </c>
      <c r="AR1756" s="32" t="n">
        <f aca="false">IF(AR714=AR$2,1,0)</f>
        <v>1</v>
      </c>
      <c r="AS1756" s="32" t="n">
        <f aca="false">IF(AS714=AS$2,1,0)</f>
        <v>1</v>
      </c>
      <c r="AT1756" s="33" t="n">
        <f aca="false">IF(AT714=AT$2,3,0)</f>
        <v>0</v>
      </c>
      <c r="AU1756" s="32" t="n">
        <f aca="false">IF(AU714=AU$2,1,0)</f>
        <v>0</v>
      </c>
      <c r="AV1756" s="32" t="n">
        <f aca="false">IF(AV714=AV$2,1,0)</f>
        <v>1</v>
      </c>
      <c r="AW1756" s="32" t="n">
        <f aca="false">IF(AW714=AW$2,1,0)</f>
        <v>0</v>
      </c>
      <c r="AX1756" s="32" t="n">
        <f aca="false">IF(AX714=AX$2,1,0)</f>
        <v>1</v>
      </c>
      <c r="AY1756" s="32" t="n">
        <f aca="false">IF(AY714=AY$2,1,0)</f>
        <v>1</v>
      </c>
      <c r="AZ1756" s="32" t="n">
        <f aca="false">IF(AZ714=AZ$2,1,0)</f>
        <v>1</v>
      </c>
      <c r="BA1756" s="32" t="n">
        <f aca="false">IF(BA714=BA$2,1,0)</f>
        <v>0</v>
      </c>
      <c r="BB1756" s="32" t="n">
        <f aca="false">IF(BB714=BB$2,1,0)</f>
        <v>1</v>
      </c>
      <c r="BC1756" s="32" t="n">
        <f aca="false">IF(BC714=BC$2,1,0)</f>
        <v>0</v>
      </c>
      <c r="BD1756" s="32" t="n">
        <f aca="false">IF(BD714=BD$2,1,0)</f>
        <v>1</v>
      </c>
      <c r="BE1756" s="32" t="n">
        <f aca="false">IF(BE714=BE$2,1,0)</f>
        <v>0</v>
      </c>
      <c r="BF1756" s="32" t="n">
        <f aca="false">IF(BF714=BF$2,1,0)</f>
        <v>0</v>
      </c>
      <c r="BG1756" s="32" t="n">
        <f aca="false">IF(BG714=BG$2,1,0)</f>
        <v>0</v>
      </c>
      <c r="BH1756" s="32" t="n">
        <f aca="false">IF(BH714=BH$2,1,0)</f>
        <v>1</v>
      </c>
      <c r="BI1756" s="32" t="n">
        <f aca="false">IF(BI714=BI$2,1,0)</f>
        <v>0</v>
      </c>
      <c r="BJ1756" s="32" t="n">
        <f aca="false">IF(BJ714=BJ$2,1,0)</f>
        <v>0</v>
      </c>
      <c r="BK1756" s="32" t="n">
        <f aca="false">IF(BK714=BK$2,1,0)</f>
        <v>0</v>
      </c>
      <c r="BL1756" s="32" t="n">
        <f aca="false">IF(BL714=BL$2,1,0)</f>
        <v>1</v>
      </c>
      <c r="BM1756" s="32" t="n">
        <f aca="false">IF(BM714=BM$2,1,0)</f>
        <v>1</v>
      </c>
      <c r="BN1756" s="32" t="n">
        <f aca="false">IF(BN714=BN$2,1,0)</f>
        <v>1</v>
      </c>
      <c r="BO1756" s="32" t="n">
        <f aca="false">IF(BO714=BO$2,1,0)</f>
        <v>1</v>
      </c>
      <c r="BP1756" s="32" t="n">
        <f aca="false">IF(BP714=BP$2,1,0)</f>
        <v>1</v>
      </c>
      <c r="BQ1756" s="32" t="n">
        <f aca="false">IF(BQ714=BQ$2,1,0)</f>
        <v>1</v>
      </c>
      <c r="BR1756" s="34" t="n">
        <f aca="false">IF($K714="I_9","",IF(BR714=BR$2,1,0))</f>
        <v>0</v>
      </c>
      <c r="BS1756" s="34" t="n">
        <f aca="false">IF($K714="I_9","",IF(BS714=BS$2,1,0))</f>
        <v>1</v>
      </c>
      <c r="BT1756" s="34" t="n">
        <f aca="false">IF($K714="I_9","",IF(BT714=BT$2,1,0))</f>
        <v>1</v>
      </c>
      <c r="BU1756" s="34" t="n">
        <f aca="false">IF($K714="I_9","",IF(BU714=BU$2,1,0))</f>
        <v>1</v>
      </c>
      <c r="BV1756" s="34" t="n">
        <f aca="false">IF($K714="I_9","",IF(BV714=BV$2,1,0))</f>
        <v>1</v>
      </c>
      <c r="BW1756" s="35" t="n">
        <f aca="false">IF($K714="I_9","",IF(BW714=BW$2,1,0))</f>
        <v>1</v>
      </c>
      <c r="BX1756" s="35" t="n">
        <f aca="false">IF($K714="I_9","",IF(BX714=BX$2,2,0))</f>
        <v>2</v>
      </c>
      <c r="BY1756" s="35" t="n">
        <f aca="false">IF($K714="I_9","",IF(BY714=BY$2,3,0))</f>
        <v>0</v>
      </c>
      <c r="BZ1756" s="34" t="n">
        <f aca="false">IF($K714="I_9","",IF(BZ714=BZ$2,1,0))</f>
        <v>1</v>
      </c>
      <c r="CA1756" s="34" t="n">
        <f aca="false">IF($K714="I_9","",IF(CA714=CA$2,1,0))</f>
        <v>1</v>
      </c>
      <c r="CB1756" s="34" t="n">
        <f aca="false">IF($K714="I_9","",IF(CB714=CB$2,1,0))</f>
        <v>1</v>
      </c>
      <c r="CC1756" s="34" t="n">
        <f aca="false">IF($K714="I_9","",IF(CC714=CC$2,1,0))</f>
        <v>1</v>
      </c>
      <c r="CD1756" s="34" t="n">
        <f aca="false">IF($K714="I_9","",IF(CD714=CD$2,1,0))</f>
        <v>1</v>
      </c>
      <c r="CE1756" s="36" t="str">
        <f aca="false">IF($K714="III_11",IF(CE714=CE$2,1,0),"")</f>
        <v/>
      </c>
      <c r="CF1756" s="36" t="str">
        <f aca="false">IF($K714="III_11",IF(CF714=CF$2,1,0),"")</f>
        <v/>
      </c>
      <c r="CG1756" s="36" t="str">
        <f aca="false">IF($K714="III_11",IF(CG714=CG$2,1,0),"")</f>
        <v/>
      </c>
      <c r="CH1756" s="36" t="str">
        <f aca="false">IF($K714="III_11",IF(CH714=CH$2,1,0),"")</f>
        <v/>
      </c>
      <c r="CI1756" s="36" t="str">
        <f aca="false">IF($K714="III_11",IF(CI714=CI$2,1,0),"")</f>
        <v/>
      </c>
      <c r="CJ1756" s="36" t="str">
        <f aca="false">IF($K714="III_11",IF(CJ714=CJ$2,1,0),"")</f>
        <v/>
      </c>
      <c r="CK1756" s="36" t="str">
        <f aca="false">IF($K714="III_11",IF(CK714=CK$2,1,0),"")</f>
        <v/>
      </c>
      <c r="CL1756" s="36" t="str">
        <f aca="false">IF($K714="III_11",IF(CL714=CL$2,1,0),"")</f>
        <v/>
      </c>
      <c r="CM1756" s="36" t="str">
        <f aca="false">IF($K714="III_11",IF(CM714=CM$2,1,0),"")</f>
        <v/>
      </c>
      <c r="CN1756" s="36" t="str">
        <f aca="false">IF($K714="III_11",IF(CN714=CN$2,1,0),"")</f>
        <v/>
      </c>
    </row>
    <row r="1757" customFormat="false" ht="15.75" hidden="false" customHeight="true" outlineLevel="0" collapsed="false">
      <c r="A1757" s="4" t="str">
        <f aca="false">LEFT(A715,5)</f>
        <v>712</v>
      </c>
      <c r="B1757" s="3" t="str">
        <f aca="false">LEFT(B715,5)</f>
        <v>1</v>
      </c>
      <c r="C1757" s="2" t="n">
        <f aca="false">(IF(K1757="I_9",IF(F1757&gt;18,1,0),0)+IF(K1757="II_10",IF(F1757&gt;26,1,0),0)+IF(K1757="III_11",IF(F1757&gt;33,1,0),0))*B1757</f>
        <v>1</v>
      </c>
      <c r="D1757" s="2" t="str">
        <f aca="false">IF(C1757=1,"Запрошується до ІІ туру","Не бере участь у наступному турі")</f>
        <v>Запрошується до ІІ туру</v>
      </c>
      <c r="E1757" s="37" t="s">
        <v>1811</v>
      </c>
      <c r="F1757" s="38" t="n">
        <f aca="false">SUM(R1757:CN1757)</f>
        <v>29</v>
      </c>
      <c r="G1757" s="2" t="str">
        <f aca="false">G715</f>
        <v>Магдисюк </v>
      </c>
      <c r="H1757" s="2" t="str">
        <f aca="false">H715</f>
        <v>Павло</v>
      </c>
      <c r="J1757" s="3" t="n">
        <f aca="false">J715</f>
        <v>9</v>
      </c>
      <c r="K1757" s="3" t="str">
        <f aca="false">K715</f>
        <v>I_9</v>
      </c>
      <c r="M1757" s="2" t="str">
        <f aca="false">M715</f>
        <v>Харківська</v>
      </c>
      <c r="N1757" s="2" t="str">
        <f aca="false">N715</f>
        <v>Погоджуюсь</v>
      </c>
      <c r="O1757" s="2" t="str">
        <f aca="false">O715</f>
        <v>Підтверджую</v>
      </c>
      <c r="P1757" s="2" t="str">
        <f aca="false">P715</f>
        <v>Так</v>
      </c>
      <c r="Q1757" s="2" t="str">
        <f aca="false">Q715</f>
        <v>Погоджуюсь</v>
      </c>
      <c r="R1757" s="32" t="n">
        <f aca="false">IF(R715=R$2,1,0)</f>
        <v>1</v>
      </c>
      <c r="S1757" s="32" t="n">
        <f aca="false">IF(S715=S$2,1,0)</f>
        <v>0</v>
      </c>
      <c r="T1757" s="32" t="n">
        <f aca="false">IF(T715=T$2,1,0)</f>
        <v>1</v>
      </c>
      <c r="U1757" s="32" t="n">
        <f aca="false">IF(U715=U$2,1,0)</f>
        <v>0</v>
      </c>
      <c r="V1757" s="32" t="n">
        <f aca="false">IF(V715=V$2,1,0)</f>
        <v>1</v>
      </c>
      <c r="W1757" s="32" t="n">
        <f aca="false">IF(W715=W$2,1,0)</f>
        <v>1</v>
      </c>
      <c r="X1757" s="32" t="n">
        <f aca="false">IF(X715=X$2,1,0)</f>
        <v>1</v>
      </c>
      <c r="Y1757" s="32" t="n">
        <f aca="false">IF(Y715=Y$2,1,0)</f>
        <v>1</v>
      </c>
      <c r="Z1757" s="32" t="n">
        <f aca="false">IF(Z715=Z$2,1,0)</f>
        <v>1</v>
      </c>
      <c r="AA1757" s="33" t="n">
        <f aca="false">IF(AA715=AA$2,2,0)</f>
        <v>0</v>
      </c>
      <c r="AB1757" s="33" t="n">
        <f aca="false">0</f>
        <v>0</v>
      </c>
      <c r="AC1757" s="32" t="n">
        <f aca="false">IF(AC715=AC$2,1,0)</f>
        <v>0</v>
      </c>
      <c r="AD1757" s="32" t="n">
        <f aca="false">IF(AD715=AD$2,1,0)</f>
        <v>1</v>
      </c>
      <c r="AE1757" s="32" t="n">
        <f aca="false">IF(AE715=AE$2,1,0)</f>
        <v>0</v>
      </c>
      <c r="AF1757" s="32" t="n">
        <f aca="false">IF(AF715=AF$2,1,0)</f>
        <v>0</v>
      </c>
      <c r="AG1757" s="32" t="n">
        <f aca="false">IF(AG715=AG$2,1,0)</f>
        <v>0</v>
      </c>
      <c r="AH1757" s="32" t="n">
        <f aca="false">IF(AH715=AH$2,1,0)</f>
        <v>0</v>
      </c>
      <c r="AI1757" s="33" t="n">
        <f aca="false">0</f>
        <v>0</v>
      </c>
      <c r="AJ1757" s="33" t="n">
        <f aca="false">0</f>
        <v>0</v>
      </c>
      <c r="AK1757" s="32" t="n">
        <f aca="false">IF(AK715=AK$2,1,0)</f>
        <v>1</v>
      </c>
      <c r="AL1757" s="32" t="n">
        <f aca="false">IF(AL715=AL$2,1,0)</f>
        <v>1</v>
      </c>
      <c r="AM1757" s="32" t="n">
        <f aca="false">IF(AM715=AM$2,1,0)</f>
        <v>1</v>
      </c>
      <c r="AN1757" s="32" t="n">
        <f aca="false">IF(AN715=AN$2,1,0)</f>
        <v>1</v>
      </c>
      <c r="AO1757" s="32" t="n">
        <f aca="false">IF(AO715=AO$2,1,0)</f>
        <v>0</v>
      </c>
      <c r="AP1757" s="32" t="n">
        <f aca="false">IF(AP715=AP$2,1,0)</f>
        <v>0</v>
      </c>
      <c r="AQ1757" s="32" t="n">
        <f aca="false">IF(AQ715=AQ$2,1,0)</f>
        <v>1</v>
      </c>
      <c r="AR1757" s="32" t="n">
        <f aca="false">IF(AR715=AR$2,1,0)</f>
        <v>1</v>
      </c>
      <c r="AS1757" s="32" t="n">
        <f aca="false">IF(AS715=AS$2,1,0)</f>
        <v>1</v>
      </c>
      <c r="AT1757" s="33" t="n">
        <f aca="false">IF(AT715=AT$2,3,0)</f>
        <v>3</v>
      </c>
      <c r="AU1757" s="32" t="n">
        <f aca="false">IF(AU715=AU$2,1,0)</f>
        <v>0</v>
      </c>
      <c r="AV1757" s="32" t="n">
        <f aca="false">IF(AV715=AV$2,1,0)</f>
        <v>1</v>
      </c>
      <c r="AW1757" s="32" t="n">
        <f aca="false">IF(AW715=AW$2,1,0)</f>
        <v>0</v>
      </c>
      <c r="AX1757" s="32" t="n">
        <f aca="false">IF(AX715=AX$2,1,0)</f>
        <v>1</v>
      </c>
      <c r="AY1757" s="32" t="n">
        <f aca="false">IF(AY715=AY$2,1,0)</f>
        <v>1</v>
      </c>
      <c r="AZ1757" s="32" t="n">
        <f aca="false">IF(AZ715=AZ$2,1,0)</f>
        <v>0</v>
      </c>
      <c r="BA1757" s="32" t="n">
        <f aca="false">IF(BA715=BA$2,1,0)</f>
        <v>0</v>
      </c>
      <c r="BB1757" s="32" t="n">
        <f aca="false">IF(BB715=BB$2,1,0)</f>
        <v>0</v>
      </c>
      <c r="BC1757" s="32" t="n">
        <f aca="false">IF(BC715=BC$2,1,0)</f>
        <v>0</v>
      </c>
      <c r="BD1757" s="32" t="n">
        <f aca="false">IF(BD715=BD$2,1,0)</f>
        <v>0</v>
      </c>
      <c r="BE1757" s="32" t="n">
        <f aca="false">IF(BE715=BE$2,1,0)</f>
        <v>0</v>
      </c>
      <c r="BF1757" s="32" t="n">
        <f aca="false">IF(BF715=BF$2,1,0)</f>
        <v>0</v>
      </c>
      <c r="BG1757" s="32" t="n">
        <f aca="false">IF(BG715=BG$2,1,0)</f>
        <v>1</v>
      </c>
      <c r="BH1757" s="32" t="n">
        <f aca="false">IF(BH715=BH$2,1,0)</f>
        <v>1</v>
      </c>
      <c r="BI1757" s="32" t="n">
        <f aca="false">IF(BI715=BI$2,1,0)</f>
        <v>1</v>
      </c>
      <c r="BJ1757" s="32" t="n">
        <f aca="false">IF(BJ715=BJ$2,1,0)</f>
        <v>0</v>
      </c>
      <c r="BK1757" s="32" t="n">
        <f aca="false">IF(BK715=BK$2,1,0)</f>
        <v>1</v>
      </c>
      <c r="BL1757" s="32" t="n">
        <f aca="false">IF(BL715=BL$2,1,0)</f>
        <v>0</v>
      </c>
      <c r="BM1757" s="32" t="n">
        <f aca="false">IF(BM715=BM$2,1,0)</f>
        <v>1</v>
      </c>
      <c r="BN1757" s="32" t="n">
        <f aca="false">IF(BN715=BN$2,1,0)</f>
        <v>0</v>
      </c>
      <c r="BO1757" s="32" t="n">
        <f aca="false">IF(BO715=BO$2,1,0)</f>
        <v>1</v>
      </c>
      <c r="BP1757" s="32" t="n">
        <f aca="false">IF(BP715=BP$2,1,0)</f>
        <v>1</v>
      </c>
      <c r="BQ1757" s="32" t="n">
        <f aca="false">IF(BQ715=BQ$2,1,0)</f>
        <v>1</v>
      </c>
      <c r="BR1757" s="34" t="str">
        <f aca="false">IF($K715="I_9","",IF(BR715=BR$2,1,0))</f>
        <v/>
      </c>
      <c r="BS1757" s="34" t="str">
        <f aca="false">IF($K715="I_9","",IF(BS715=BS$2,1,0))</f>
        <v/>
      </c>
      <c r="BT1757" s="34" t="str">
        <f aca="false">IF($K715="I_9","",IF(BT715=BT$2,1,0))</f>
        <v/>
      </c>
      <c r="BU1757" s="34" t="str">
        <f aca="false">IF($K715="I_9","",IF(BU715=BU$2,1,0))</f>
        <v/>
      </c>
      <c r="BV1757" s="34" t="str">
        <f aca="false">IF($K715="I_9","",IF(BV715=BV$2,1,0))</f>
        <v/>
      </c>
      <c r="BW1757" s="35" t="str">
        <f aca="false">IF($K715="I_9","",IF(BW715=BW$2,1,0))</f>
        <v/>
      </c>
      <c r="BX1757" s="35" t="str">
        <f aca="false">IF($K715="I_9","",IF(BX715=BX$2,2,0))</f>
        <v/>
      </c>
      <c r="BY1757" s="35" t="str">
        <f aca="false">IF($K715="I_9","",IF(BY715=BY$2,3,0))</f>
        <v/>
      </c>
      <c r="BZ1757" s="34" t="str">
        <f aca="false">IF($K715="I_9","",IF(BZ715=BZ$2,1,0))</f>
        <v/>
      </c>
      <c r="CA1757" s="34" t="str">
        <f aca="false">IF($K715="I_9","",IF(CA715=CA$2,1,0))</f>
        <v/>
      </c>
      <c r="CB1757" s="34" t="str">
        <f aca="false">IF($K715="I_9","",IF(CB715=CB$2,1,0))</f>
        <v/>
      </c>
      <c r="CC1757" s="34" t="str">
        <f aca="false">IF($K715="I_9","",IF(CC715=CC$2,1,0))</f>
        <v/>
      </c>
      <c r="CD1757" s="34" t="str">
        <f aca="false">IF($K715="I_9","",IF(CD715=CD$2,1,0))</f>
        <v/>
      </c>
      <c r="CE1757" s="36" t="str">
        <f aca="false">IF($K715="III_11",IF(CE715=CE$2,1,0),"")</f>
        <v/>
      </c>
      <c r="CF1757" s="36" t="str">
        <f aca="false">IF($K715="III_11",IF(CF715=CF$2,1,0),"")</f>
        <v/>
      </c>
      <c r="CG1757" s="36" t="str">
        <f aca="false">IF($K715="III_11",IF(CG715=CG$2,1,0),"")</f>
        <v/>
      </c>
      <c r="CH1757" s="36" t="str">
        <f aca="false">IF($K715="III_11",IF(CH715=CH$2,1,0),"")</f>
        <v/>
      </c>
      <c r="CI1757" s="36" t="str">
        <f aca="false">IF($K715="III_11",IF(CI715=CI$2,1,0),"")</f>
        <v/>
      </c>
      <c r="CJ1757" s="36" t="str">
        <f aca="false">IF($K715="III_11",IF(CJ715=CJ$2,1,0),"")</f>
        <v/>
      </c>
      <c r="CK1757" s="36" t="str">
        <f aca="false">IF($K715="III_11",IF(CK715=CK$2,1,0),"")</f>
        <v/>
      </c>
      <c r="CL1757" s="36" t="str">
        <f aca="false">IF($K715="III_11",IF(CL715=CL$2,1,0),"")</f>
        <v/>
      </c>
      <c r="CM1757" s="36" t="str">
        <f aca="false">IF($K715="III_11",IF(CM715=CM$2,1,0),"")</f>
        <v/>
      </c>
      <c r="CN1757" s="36" t="str">
        <f aca="false">IF($K715="III_11",IF(CN715=CN$2,1,0),"")</f>
        <v/>
      </c>
    </row>
    <row r="1758" customFormat="false" ht="15.75" hidden="false" customHeight="true" outlineLevel="0" collapsed="false">
      <c r="A1758" s="4" t="str">
        <f aca="false">LEFT(A716,5)</f>
        <v>713</v>
      </c>
      <c r="B1758" s="3" t="str">
        <f aca="false">LEFT(B716,5)</f>
        <v>1</v>
      </c>
      <c r="C1758" s="2" t="n">
        <f aca="false">(IF(K1758="I_9",IF(F1758&gt;18,1,0),0)+IF(K1758="II_10",IF(F1758&gt;26,1,0),0)+IF(K1758="III_11",IF(F1758&gt;33,1,0),0))*B1758</f>
        <v>1</v>
      </c>
      <c r="D1758" s="2" t="str">
        <f aca="false">IF(C1758=1,"Запрошується до ІІ туру","Не бере участь у наступному турі")</f>
        <v>Запрошується до ІІ туру</v>
      </c>
      <c r="E1758" s="37" t="s">
        <v>1433</v>
      </c>
      <c r="F1758" s="38" t="n">
        <f aca="false">SUM(R1758:CN1758)</f>
        <v>39</v>
      </c>
      <c r="G1758" s="2" t="str">
        <f aca="false">G716</f>
        <v>Гонтарь</v>
      </c>
      <c r="H1758" s="2" t="str">
        <f aca="false">H716</f>
        <v>Олександра</v>
      </c>
      <c r="J1758" s="3" t="n">
        <f aca="false">J716</f>
        <v>11</v>
      </c>
      <c r="K1758" s="3" t="str">
        <f aca="false">K716</f>
        <v>III_11</v>
      </c>
      <c r="M1758" s="2" t="str">
        <f aca="false">M716</f>
        <v>Полтавська</v>
      </c>
      <c r="N1758" s="2" t="str">
        <f aca="false">N716</f>
        <v>Погоджуюсь</v>
      </c>
      <c r="O1758" s="2" t="str">
        <f aca="false">O716</f>
        <v>Підтверджую</v>
      </c>
      <c r="P1758" s="2" t="str">
        <f aca="false">P716</f>
        <v>Так</v>
      </c>
      <c r="Q1758" s="2" t="str">
        <f aca="false">Q716</f>
        <v>Погоджуюсь</v>
      </c>
      <c r="R1758" s="32" t="n">
        <f aca="false">IF(R716=R$2,1,0)</f>
        <v>1</v>
      </c>
      <c r="S1758" s="32" t="n">
        <f aca="false">IF(S716=S$2,1,0)</f>
        <v>0</v>
      </c>
      <c r="T1758" s="32" t="n">
        <f aca="false">IF(T716=T$2,1,0)</f>
        <v>1</v>
      </c>
      <c r="U1758" s="32" t="n">
        <f aca="false">IF(U716=U$2,1,0)</f>
        <v>1</v>
      </c>
      <c r="V1758" s="32" t="n">
        <f aca="false">IF(V716=V$2,1,0)</f>
        <v>1</v>
      </c>
      <c r="W1758" s="32" t="n">
        <f aca="false">IF(W716=W$2,1,0)</f>
        <v>1</v>
      </c>
      <c r="X1758" s="32" t="n">
        <f aca="false">IF(X716=X$2,1,0)</f>
        <v>1</v>
      </c>
      <c r="Y1758" s="32" t="n">
        <f aca="false">IF(Y716=Y$2,1,0)</f>
        <v>0</v>
      </c>
      <c r="Z1758" s="32" t="n">
        <f aca="false">IF(Z716=Z$2,1,0)</f>
        <v>0</v>
      </c>
      <c r="AA1758" s="33" t="n">
        <f aca="false">IF(AA716=AA$2,2,0)</f>
        <v>0</v>
      </c>
      <c r="AB1758" s="33" t="n">
        <f aca="false">0</f>
        <v>0</v>
      </c>
      <c r="AC1758" s="32" t="n">
        <f aca="false">IF(AC716=AC$2,1,0)</f>
        <v>1</v>
      </c>
      <c r="AD1758" s="32" t="n">
        <f aca="false">IF(AD716=AD$2,1,0)</f>
        <v>0</v>
      </c>
      <c r="AE1758" s="32" t="n">
        <f aca="false">IF(AE716=AE$2,1,0)</f>
        <v>1</v>
      </c>
      <c r="AF1758" s="32" t="n">
        <f aca="false">IF(AF716=AF$2,1,0)</f>
        <v>1</v>
      </c>
      <c r="AG1758" s="32" t="n">
        <f aca="false">IF(AG716=AG$2,1,0)</f>
        <v>1</v>
      </c>
      <c r="AH1758" s="32" t="n">
        <f aca="false">IF(AH716=AH$2,1,0)</f>
        <v>0</v>
      </c>
      <c r="AI1758" s="33" t="n">
        <f aca="false">0</f>
        <v>0</v>
      </c>
      <c r="AJ1758" s="33" t="n">
        <f aca="false">0</f>
        <v>0</v>
      </c>
      <c r="AK1758" s="32" t="n">
        <f aca="false">IF(AK716=AK$2,1,0)</f>
        <v>1</v>
      </c>
      <c r="AL1758" s="32" t="n">
        <f aca="false">IF(AL716=AL$2,1,0)</f>
        <v>0</v>
      </c>
      <c r="AM1758" s="32" t="n">
        <f aca="false">IF(AM716=AM$2,1,0)</f>
        <v>1</v>
      </c>
      <c r="AN1758" s="32" t="n">
        <f aca="false">IF(AN716=AN$2,1,0)</f>
        <v>0</v>
      </c>
      <c r="AO1758" s="32" t="n">
        <f aca="false">IF(AO716=AO$2,1,0)</f>
        <v>1</v>
      </c>
      <c r="AP1758" s="32" t="n">
        <f aca="false">IF(AP716=AP$2,1,0)</f>
        <v>1</v>
      </c>
      <c r="AQ1758" s="32" t="n">
        <f aca="false">IF(AQ716=AQ$2,1,0)</f>
        <v>1</v>
      </c>
      <c r="AR1758" s="32" t="n">
        <f aca="false">IF(AR716=AR$2,1,0)</f>
        <v>0</v>
      </c>
      <c r="AS1758" s="32" t="n">
        <f aca="false">IF(AS716=AS$2,1,0)</f>
        <v>1</v>
      </c>
      <c r="AT1758" s="33" t="n">
        <f aca="false">IF(AT716=AT$2,3,0)</f>
        <v>0</v>
      </c>
      <c r="AU1758" s="32" t="n">
        <f aca="false">IF(AU716=AU$2,1,0)</f>
        <v>0</v>
      </c>
      <c r="AV1758" s="32" t="n">
        <f aca="false">IF(AV716=AV$2,1,0)</f>
        <v>0</v>
      </c>
      <c r="AW1758" s="32" t="n">
        <f aca="false">IF(AW716=AW$2,1,0)</f>
        <v>0</v>
      </c>
      <c r="AX1758" s="32" t="n">
        <f aca="false">IF(AX716=AX$2,1,0)</f>
        <v>1</v>
      </c>
      <c r="AY1758" s="32" t="n">
        <f aca="false">IF(AY716=AY$2,1,0)</f>
        <v>1</v>
      </c>
      <c r="AZ1758" s="32" t="n">
        <f aca="false">IF(AZ716=AZ$2,1,0)</f>
        <v>1</v>
      </c>
      <c r="BA1758" s="32" t="n">
        <f aca="false">IF(BA716=BA$2,1,0)</f>
        <v>0</v>
      </c>
      <c r="BB1758" s="32" t="n">
        <f aca="false">IF(BB716=BB$2,1,0)</f>
        <v>0</v>
      </c>
      <c r="BC1758" s="32" t="n">
        <f aca="false">IF(BC716=BC$2,1,0)</f>
        <v>0</v>
      </c>
      <c r="BD1758" s="32" t="n">
        <f aca="false">IF(BD716=BD$2,1,0)</f>
        <v>1</v>
      </c>
      <c r="BE1758" s="32" t="n">
        <f aca="false">IF(BE716=BE$2,1,0)</f>
        <v>0</v>
      </c>
      <c r="BF1758" s="32" t="n">
        <f aca="false">IF(BF716=BF$2,1,0)</f>
        <v>0</v>
      </c>
      <c r="BG1758" s="32" t="n">
        <f aca="false">IF(BG716=BG$2,1,0)</f>
        <v>0</v>
      </c>
      <c r="BH1758" s="32" t="n">
        <f aca="false">IF(BH716=BH$2,1,0)</f>
        <v>1</v>
      </c>
      <c r="BI1758" s="32" t="n">
        <f aca="false">IF(BI716=BI$2,1,0)</f>
        <v>0</v>
      </c>
      <c r="BJ1758" s="32" t="n">
        <f aca="false">IF(BJ716=BJ$2,1,0)</f>
        <v>1</v>
      </c>
      <c r="BK1758" s="32" t="n">
        <f aca="false">IF(BK716=BK$2,1,0)</f>
        <v>0</v>
      </c>
      <c r="BL1758" s="32" t="n">
        <f aca="false">IF(BL716=BL$2,1,0)</f>
        <v>0</v>
      </c>
      <c r="BM1758" s="32" t="n">
        <f aca="false">IF(BM716=BM$2,1,0)</f>
        <v>1</v>
      </c>
      <c r="BN1758" s="32" t="n">
        <f aca="false">IF(BN716=BN$2,1,0)</f>
        <v>0</v>
      </c>
      <c r="BO1758" s="32" t="n">
        <f aca="false">IF(BO716=BO$2,1,0)</f>
        <v>0</v>
      </c>
      <c r="BP1758" s="32" t="n">
        <f aca="false">IF(BP716=BP$2,1,0)</f>
        <v>0</v>
      </c>
      <c r="BQ1758" s="32" t="n">
        <f aca="false">IF(BQ716=BQ$2,1,0)</f>
        <v>1</v>
      </c>
      <c r="BR1758" s="34" t="n">
        <f aca="false">IF($K716="I_9","",IF(BR716=BR$2,1,0))</f>
        <v>0</v>
      </c>
      <c r="BS1758" s="34" t="n">
        <f aca="false">IF($K716="I_9","",IF(BS716=BS$2,1,0))</f>
        <v>0</v>
      </c>
      <c r="BT1758" s="34" t="n">
        <f aca="false">IF($K716="I_9","",IF(BT716=BT$2,1,0))</f>
        <v>1</v>
      </c>
      <c r="BU1758" s="34" t="n">
        <f aca="false">IF($K716="I_9","",IF(BU716=BU$2,1,0))</f>
        <v>0</v>
      </c>
      <c r="BV1758" s="34" t="n">
        <f aca="false">IF($K716="I_9","",IF(BV716=BV$2,1,0))</f>
        <v>1</v>
      </c>
      <c r="BW1758" s="35" t="n">
        <f aca="false">IF($K716="I_9","",IF(BW716=BW$2,1,0))</f>
        <v>0</v>
      </c>
      <c r="BX1758" s="35" t="n">
        <f aca="false">IF($K716="I_9","",IF(BX716=BX$2,2,0))</f>
        <v>2</v>
      </c>
      <c r="BY1758" s="35" t="n">
        <f aca="false">IF($K716="I_9","",IF(BY716=BY$2,3,0))</f>
        <v>0</v>
      </c>
      <c r="BZ1758" s="34" t="n">
        <f aca="false">IF($K716="I_9","",IF(BZ716=BZ$2,1,0))</f>
        <v>1</v>
      </c>
      <c r="CA1758" s="34" t="n">
        <f aca="false">IF($K716="I_9","",IF(CA716=CA$2,1,0))</f>
        <v>1</v>
      </c>
      <c r="CB1758" s="34" t="n">
        <f aca="false">IF($K716="I_9","",IF(CB716=CB$2,1,0))</f>
        <v>0</v>
      </c>
      <c r="CC1758" s="34" t="n">
        <f aca="false">IF($K716="I_9","",IF(CC716=CC$2,1,0))</f>
        <v>1</v>
      </c>
      <c r="CD1758" s="34" t="n">
        <f aca="false">IF($K716="I_9","",IF(CD716=CD$2,1,0))</f>
        <v>1</v>
      </c>
      <c r="CE1758" s="36" t="n">
        <f aca="false">IF($K716="III_11",IF(CE716=CE$2,1,0),"")</f>
        <v>1</v>
      </c>
      <c r="CF1758" s="36" t="n">
        <f aca="false">IF($K716="III_11",IF(CF716=CF$2,1,0),"")</f>
        <v>1</v>
      </c>
      <c r="CG1758" s="36" t="n">
        <f aca="false">IF($K716="III_11",IF(CG716=CG$2,1,0),"")</f>
        <v>1</v>
      </c>
      <c r="CH1758" s="36" t="n">
        <f aca="false">IF($K716="III_11",IF(CH716=CH$2,1,0),"")</f>
        <v>1</v>
      </c>
      <c r="CI1758" s="36" t="n">
        <f aca="false">IF($K716="III_11",IF(CI716=CI$2,1,0),"")</f>
        <v>0</v>
      </c>
      <c r="CJ1758" s="36" t="n">
        <f aca="false">IF($K716="III_11",IF(CJ716=CJ$2,1,0),"")</f>
        <v>1</v>
      </c>
      <c r="CK1758" s="36" t="n">
        <f aca="false">IF($K716="III_11",IF(CK716=CK$2,1,0),"")</f>
        <v>0</v>
      </c>
      <c r="CL1758" s="36" t="n">
        <f aca="false">IF($K716="III_11",IF(CL716=CL$2,1,0),"")</f>
        <v>1</v>
      </c>
      <c r="CM1758" s="36" t="n">
        <f aca="false">IF($K716="III_11",IF(CM716=CM$2,1,0),"")</f>
        <v>0</v>
      </c>
      <c r="CN1758" s="36" t="n">
        <f aca="false">IF($K716="III_11",IF(CN716=CN$2,1,0),"")</f>
        <v>1</v>
      </c>
    </row>
    <row r="1759" customFormat="false" ht="15.75" hidden="false" customHeight="true" outlineLevel="0" collapsed="false">
      <c r="A1759" s="4" t="str">
        <f aca="false">LEFT(A717,5)</f>
        <v>714</v>
      </c>
      <c r="B1759" s="3" t="str">
        <f aca="false">LEFT(B717,5)</f>
        <v>1</v>
      </c>
      <c r="C1759" s="2" t="n">
        <f aca="false">(IF(K1759="I_9",IF(F1759&gt;18,1,0),0)+IF(K1759="II_10",IF(F1759&gt;26,1,0),0)+IF(K1759="III_11",IF(F1759&gt;33,1,0),0))*B1759</f>
        <v>1</v>
      </c>
      <c r="D1759" s="2" t="str">
        <f aca="false">IF(C1759=1,"Запрошується до ІІ туру","Не бере участь у наступному турі")</f>
        <v>Запрошується до ІІ туру</v>
      </c>
      <c r="E1759" s="37" t="s">
        <v>625</v>
      </c>
      <c r="F1759" s="38" t="n">
        <f aca="false">SUM(R1759:CN1759)</f>
        <v>38</v>
      </c>
      <c r="G1759" s="2" t="str">
        <f aca="false">G717</f>
        <v>Сопельник</v>
      </c>
      <c r="H1759" s="2" t="str">
        <f aca="false">H717</f>
        <v>Софія</v>
      </c>
      <c r="J1759" s="3" t="n">
        <f aca="false">J717</f>
        <v>11</v>
      </c>
      <c r="K1759" s="3" t="str">
        <f aca="false">K717</f>
        <v>III_11</v>
      </c>
      <c r="M1759" s="2" t="str">
        <f aca="false">M717</f>
        <v>Харківська</v>
      </c>
      <c r="N1759" s="2" t="str">
        <f aca="false">N717</f>
        <v>Погоджуюсь</v>
      </c>
      <c r="O1759" s="2" t="str">
        <f aca="false">O717</f>
        <v>Підтверджую</v>
      </c>
      <c r="P1759" s="2" t="str">
        <f aca="false">P717</f>
        <v>Так</v>
      </c>
      <c r="Q1759" s="2" t="str">
        <f aca="false">Q717</f>
        <v>Погоджуюсь</v>
      </c>
      <c r="R1759" s="32" t="n">
        <f aca="false">IF(R717=R$2,1,0)</f>
        <v>0</v>
      </c>
      <c r="S1759" s="32" t="n">
        <f aca="false">IF(S717=S$2,1,0)</f>
        <v>0</v>
      </c>
      <c r="T1759" s="32" t="n">
        <f aca="false">IF(T717=T$2,1,0)</f>
        <v>0</v>
      </c>
      <c r="U1759" s="32" t="n">
        <f aca="false">IF(U717=U$2,1,0)</f>
        <v>0</v>
      </c>
      <c r="V1759" s="32" t="n">
        <f aca="false">IF(V717=V$2,1,0)</f>
        <v>1</v>
      </c>
      <c r="W1759" s="32" t="n">
        <f aca="false">IF(W717=W$2,1,0)</f>
        <v>0</v>
      </c>
      <c r="X1759" s="32" t="n">
        <f aca="false">IF(X717=X$2,1,0)</f>
        <v>0</v>
      </c>
      <c r="Y1759" s="32" t="n">
        <f aca="false">IF(Y717=Y$2,1,0)</f>
        <v>0</v>
      </c>
      <c r="Z1759" s="32" t="n">
        <f aca="false">IF(Z717=Z$2,1,0)</f>
        <v>0</v>
      </c>
      <c r="AA1759" s="33" t="n">
        <f aca="false">IF(AA717=AA$2,2,0)</f>
        <v>0</v>
      </c>
      <c r="AB1759" s="33" t="n">
        <f aca="false">0</f>
        <v>0</v>
      </c>
      <c r="AC1759" s="32" t="n">
        <f aca="false">IF(AC717=AC$2,1,0)</f>
        <v>0</v>
      </c>
      <c r="AD1759" s="32" t="n">
        <f aca="false">IF(AD717=AD$2,1,0)</f>
        <v>0</v>
      </c>
      <c r="AE1759" s="32" t="n">
        <f aca="false">IF(AE717=AE$2,1,0)</f>
        <v>0</v>
      </c>
      <c r="AF1759" s="32" t="n">
        <f aca="false">IF(AF717=AF$2,1,0)</f>
        <v>0</v>
      </c>
      <c r="AG1759" s="32" t="n">
        <f aca="false">IF(AG717=AG$2,1,0)</f>
        <v>1</v>
      </c>
      <c r="AH1759" s="32" t="n">
        <f aca="false">IF(AH717=AH$2,1,0)</f>
        <v>0</v>
      </c>
      <c r="AI1759" s="33" t="n">
        <f aca="false">0</f>
        <v>0</v>
      </c>
      <c r="AJ1759" s="33" t="n">
        <f aca="false">0</f>
        <v>0</v>
      </c>
      <c r="AK1759" s="32" t="n">
        <f aca="false">IF(AK717=AK$2,1,0)</f>
        <v>0</v>
      </c>
      <c r="AL1759" s="32" t="n">
        <f aca="false">IF(AL717=AL$2,1,0)</f>
        <v>0</v>
      </c>
      <c r="AM1759" s="32" t="n">
        <f aca="false">IF(AM717=AM$2,1,0)</f>
        <v>0</v>
      </c>
      <c r="AN1759" s="32" t="n">
        <f aca="false">IF(AN717=AN$2,1,0)</f>
        <v>0</v>
      </c>
      <c r="AO1759" s="32" t="n">
        <f aca="false">IF(AO717=AO$2,1,0)</f>
        <v>1</v>
      </c>
      <c r="AP1759" s="32" t="n">
        <f aca="false">IF(AP717=AP$2,1,0)</f>
        <v>1</v>
      </c>
      <c r="AQ1759" s="32" t="n">
        <f aca="false">IF(AQ717=AQ$2,1,0)</f>
        <v>1</v>
      </c>
      <c r="AR1759" s="32" t="n">
        <f aca="false">IF(AR717=AR$2,1,0)</f>
        <v>1</v>
      </c>
      <c r="AS1759" s="32" t="n">
        <f aca="false">IF(AS717=AS$2,1,0)</f>
        <v>1</v>
      </c>
      <c r="AT1759" s="33" t="n">
        <f aca="false">IF(AT717=AT$2,3,0)</f>
        <v>0</v>
      </c>
      <c r="AU1759" s="32" t="n">
        <f aca="false">IF(AU717=AU$2,1,0)</f>
        <v>0</v>
      </c>
      <c r="AV1759" s="32" t="n">
        <f aca="false">IF(AV717=AV$2,1,0)</f>
        <v>1</v>
      </c>
      <c r="AW1759" s="32" t="n">
        <f aca="false">IF(AW717=AW$2,1,0)</f>
        <v>0</v>
      </c>
      <c r="AX1759" s="32" t="n">
        <f aca="false">IF(AX717=AX$2,1,0)</f>
        <v>1</v>
      </c>
      <c r="AY1759" s="32" t="n">
        <f aca="false">IF(AY717=AY$2,1,0)</f>
        <v>1</v>
      </c>
      <c r="AZ1759" s="32" t="n">
        <f aca="false">IF(AZ717=AZ$2,1,0)</f>
        <v>0</v>
      </c>
      <c r="BA1759" s="32" t="n">
        <f aca="false">IF(BA717=BA$2,1,0)</f>
        <v>0</v>
      </c>
      <c r="BB1759" s="32" t="n">
        <f aca="false">IF(BB717=BB$2,1,0)</f>
        <v>0</v>
      </c>
      <c r="BC1759" s="32" t="n">
        <f aca="false">IF(BC717=BC$2,1,0)</f>
        <v>0</v>
      </c>
      <c r="BD1759" s="32" t="n">
        <f aca="false">IF(BD717=BD$2,1,0)</f>
        <v>1</v>
      </c>
      <c r="BE1759" s="32" t="n">
        <f aca="false">IF(BE717=BE$2,1,0)</f>
        <v>0</v>
      </c>
      <c r="BF1759" s="32" t="n">
        <f aca="false">IF(BF717=BF$2,1,0)</f>
        <v>0</v>
      </c>
      <c r="BG1759" s="32" t="n">
        <f aca="false">IF(BG717=BG$2,1,0)</f>
        <v>0</v>
      </c>
      <c r="BH1759" s="32" t="n">
        <f aca="false">IF(BH717=BH$2,1,0)</f>
        <v>1</v>
      </c>
      <c r="BI1759" s="32" t="n">
        <f aca="false">IF(BI717=BI$2,1,0)</f>
        <v>0</v>
      </c>
      <c r="BJ1759" s="32" t="n">
        <f aca="false">IF(BJ717=BJ$2,1,0)</f>
        <v>1</v>
      </c>
      <c r="BK1759" s="32" t="n">
        <f aca="false">IF(BK717=BK$2,1,0)</f>
        <v>0</v>
      </c>
      <c r="BL1759" s="32" t="n">
        <f aca="false">IF(BL717=BL$2,1,0)</f>
        <v>1</v>
      </c>
      <c r="BM1759" s="32" t="n">
        <f aca="false">IF(BM717=BM$2,1,0)</f>
        <v>1</v>
      </c>
      <c r="BN1759" s="32" t="n">
        <f aca="false">IF(BN717=BN$2,1,0)</f>
        <v>1</v>
      </c>
      <c r="BO1759" s="32" t="n">
        <f aca="false">IF(BO717=BO$2,1,0)</f>
        <v>1</v>
      </c>
      <c r="BP1759" s="32" t="n">
        <f aca="false">IF(BP717=BP$2,1,0)</f>
        <v>1</v>
      </c>
      <c r="BQ1759" s="32" t="n">
        <f aca="false">IF(BQ717=BQ$2,1,0)</f>
        <v>1</v>
      </c>
      <c r="BR1759" s="34" t="n">
        <f aca="false">IF($K717="I_9","",IF(BR717=BR$2,1,0))</f>
        <v>1</v>
      </c>
      <c r="BS1759" s="34" t="n">
        <f aca="false">IF($K717="I_9","",IF(BS717=BS$2,1,0))</f>
        <v>1</v>
      </c>
      <c r="BT1759" s="34" t="n">
        <f aca="false">IF($K717="I_9","",IF(BT717=BT$2,1,0))</f>
        <v>1</v>
      </c>
      <c r="BU1759" s="34" t="n">
        <f aca="false">IF($K717="I_9","",IF(BU717=BU$2,1,0))</f>
        <v>1</v>
      </c>
      <c r="BV1759" s="34" t="n">
        <f aca="false">IF($K717="I_9","",IF(BV717=BV$2,1,0))</f>
        <v>1</v>
      </c>
      <c r="BW1759" s="35" t="n">
        <f aca="false">IF($K717="I_9","",IF(BW717=BW$2,1,0))</f>
        <v>1</v>
      </c>
      <c r="BX1759" s="35" t="n">
        <f aca="false">IF($K717="I_9","",IF(BX717=BX$2,2,0))</f>
        <v>2</v>
      </c>
      <c r="BY1759" s="35" t="n">
        <f aca="false">IF($K717="I_9","",IF(BY717=BY$2,3,0))</f>
        <v>0</v>
      </c>
      <c r="BZ1759" s="34" t="n">
        <f aca="false">IF($K717="I_9","",IF(BZ717=BZ$2,1,0))</f>
        <v>1</v>
      </c>
      <c r="CA1759" s="34" t="n">
        <f aca="false">IF($K717="I_9","",IF(CA717=CA$2,1,0))</f>
        <v>1</v>
      </c>
      <c r="CB1759" s="34" t="n">
        <f aca="false">IF($K717="I_9","",IF(CB717=CB$2,1,0))</f>
        <v>1</v>
      </c>
      <c r="CC1759" s="34" t="n">
        <f aca="false">IF($K717="I_9","",IF(CC717=CC$2,1,0))</f>
        <v>1</v>
      </c>
      <c r="CD1759" s="34" t="n">
        <f aca="false">IF($K717="I_9","",IF(CD717=CD$2,1,0))</f>
        <v>1</v>
      </c>
      <c r="CE1759" s="36" t="n">
        <f aca="false">IF($K717="III_11",IF(CE717=CE$2,1,0),"")</f>
        <v>1</v>
      </c>
      <c r="CF1759" s="36" t="n">
        <f aca="false">IF($K717="III_11",IF(CF717=CF$2,1,0),"")</f>
        <v>1</v>
      </c>
      <c r="CG1759" s="36" t="n">
        <f aca="false">IF($K717="III_11",IF(CG717=CG$2,1,0),"")</f>
        <v>1</v>
      </c>
      <c r="CH1759" s="36" t="n">
        <f aca="false">IF($K717="III_11",IF(CH717=CH$2,1,0),"")</f>
        <v>1</v>
      </c>
      <c r="CI1759" s="36" t="n">
        <f aca="false">IF($K717="III_11",IF(CI717=CI$2,1,0),"")</f>
        <v>0</v>
      </c>
      <c r="CJ1759" s="36" t="n">
        <f aca="false">IF($K717="III_11",IF(CJ717=CJ$2,1,0),"")</f>
        <v>0</v>
      </c>
      <c r="CK1759" s="36" t="n">
        <f aca="false">IF($K717="III_11",IF(CK717=CK$2,1,0),"")</f>
        <v>0</v>
      </c>
      <c r="CL1759" s="36" t="n">
        <f aca="false">IF($K717="III_11",IF(CL717=CL$2,1,0),"")</f>
        <v>1</v>
      </c>
      <c r="CM1759" s="36" t="n">
        <f aca="false">IF($K717="III_11",IF(CM717=CM$2,1,0),"")</f>
        <v>0</v>
      </c>
      <c r="CN1759" s="36" t="n">
        <f aca="false">IF($K717="III_11",IF(CN717=CN$2,1,0),"")</f>
        <v>1</v>
      </c>
    </row>
    <row r="1760" customFormat="false" ht="15.75" hidden="false" customHeight="true" outlineLevel="0" collapsed="false">
      <c r="A1760" s="4" t="str">
        <f aca="false">LEFT(A718,5)</f>
        <v>715</v>
      </c>
      <c r="B1760" s="3" t="str">
        <f aca="false">LEFT(B718,5)</f>
        <v>1</v>
      </c>
      <c r="C1760" s="2" t="n">
        <f aca="false">(IF(K1760="I_9",IF(F1760&gt;18,1,0),0)+IF(K1760="II_10",IF(F1760&gt;26,1,0),0)+IF(K1760="III_11",IF(F1760&gt;33,1,0),0))*B1760</f>
        <v>0</v>
      </c>
      <c r="D1760" s="2" t="str">
        <f aca="false">IF(C1760=1,"Запрошується до ІІ туру","Не бере участь у наступному турі")</f>
        <v>Не бере участь у наступному турі</v>
      </c>
      <c r="E1760" s="37" t="s">
        <v>1816</v>
      </c>
      <c r="F1760" s="38" t="n">
        <f aca="false">SUM(R1760:CN1760)</f>
        <v>32</v>
      </c>
      <c r="G1760" s="2" t="str">
        <f aca="false">G718</f>
        <v>Демедюк </v>
      </c>
      <c r="H1760" s="2" t="str">
        <f aca="false">H718</f>
        <v>Тетяна </v>
      </c>
      <c r="J1760" s="3" t="n">
        <f aca="false">J718</f>
        <v>11</v>
      </c>
      <c r="K1760" s="3" t="str">
        <f aca="false">K718</f>
        <v>III_11</v>
      </c>
      <c r="M1760" s="2" t="str">
        <f aca="false">M718</f>
        <v>Хмельницька</v>
      </c>
      <c r="N1760" s="2" t="str">
        <f aca="false">N718</f>
        <v>Погоджуюсь</v>
      </c>
      <c r="O1760" s="2" t="str">
        <f aca="false">O718</f>
        <v>Підтверджую</v>
      </c>
      <c r="P1760" s="2" t="str">
        <f aca="false">P718</f>
        <v>Так</v>
      </c>
      <c r="Q1760" s="2" t="str">
        <f aca="false">Q718</f>
        <v>Погоджуюсь</v>
      </c>
      <c r="R1760" s="32" t="n">
        <f aca="false">IF(R718=R$2,1,0)</f>
        <v>1</v>
      </c>
      <c r="S1760" s="32" t="n">
        <f aca="false">IF(S718=S$2,1,0)</f>
        <v>0</v>
      </c>
      <c r="T1760" s="32" t="n">
        <f aca="false">IF(T718=T$2,1,0)</f>
        <v>1</v>
      </c>
      <c r="U1760" s="32" t="n">
        <f aca="false">IF(U718=U$2,1,0)</f>
        <v>1</v>
      </c>
      <c r="V1760" s="32" t="n">
        <f aca="false">IF(V718=V$2,1,0)</f>
        <v>1</v>
      </c>
      <c r="W1760" s="32" t="n">
        <f aca="false">IF(W718=W$2,1,0)</f>
        <v>0</v>
      </c>
      <c r="X1760" s="32" t="n">
        <f aca="false">IF(X718=X$2,1,0)</f>
        <v>0</v>
      </c>
      <c r="Y1760" s="32" t="n">
        <f aca="false">IF(Y718=Y$2,1,0)</f>
        <v>0</v>
      </c>
      <c r="Z1760" s="32" t="n">
        <f aca="false">IF(Z718=Z$2,1,0)</f>
        <v>0</v>
      </c>
      <c r="AA1760" s="33" t="n">
        <f aca="false">IF(AA718=AA$2,2,0)</f>
        <v>0</v>
      </c>
      <c r="AB1760" s="33" t="n">
        <f aca="false">0</f>
        <v>0</v>
      </c>
      <c r="AC1760" s="32" t="n">
        <f aca="false">IF(AC718=AC$2,1,0)</f>
        <v>1</v>
      </c>
      <c r="AD1760" s="32" t="n">
        <f aca="false">IF(AD718=AD$2,1,0)</f>
        <v>1</v>
      </c>
      <c r="AE1760" s="32" t="n">
        <f aca="false">IF(AE718=AE$2,1,0)</f>
        <v>0</v>
      </c>
      <c r="AF1760" s="32" t="n">
        <f aca="false">IF(AF718=AF$2,1,0)</f>
        <v>0</v>
      </c>
      <c r="AG1760" s="32" t="n">
        <f aca="false">IF(AG718=AG$2,1,0)</f>
        <v>1</v>
      </c>
      <c r="AH1760" s="32" t="n">
        <f aca="false">IF(AH718=AH$2,1,0)</f>
        <v>0</v>
      </c>
      <c r="AI1760" s="33" t="n">
        <f aca="false">0</f>
        <v>0</v>
      </c>
      <c r="AJ1760" s="33" t="n">
        <f aca="false">0</f>
        <v>0</v>
      </c>
      <c r="AK1760" s="32" t="n">
        <f aca="false">IF(AK718=AK$2,1,0)</f>
        <v>0</v>
      </c>
      <c r="AL1760" s="32" t="n">
        <f aca="false">IF(AL718=AL$2,1,0)</f>
        <v>0</v>
      </c>
      <c r="AM1760" s="32" t="n">
        <f aca="false">IF(AM718=AM$2,1,0)</f>
        <v>1</v>
      </c>
      <c r="AN1760" s="32" t="n">
        <f aca="false">IF(AN718=AN$2,1,0)</f>
        <v>1</v>
      </c>
      <c r="AO1760" s="32" t="n">
        <f aca="false">IF(AO718=AO$2,1,0)</f>
        <v>1</v>
      </c>
      <c r="AP1760" s="32" t="n">
        <f aca="false">IF(AP718=AP$2,1,0)</f>
        <v>1</v>
      </c>
      <c r="AQ1760" s="32" t="n">
        <f aca="false">IF(AQ718=AQ$2,1,0)</f>
        <v>1</v>
      </c>
      <c r="AR1760" s="32" t="n">
        <f aca="false">IF(AR718=AR$2,1,0)</f>
        <v>1</v>
      </c>
      <c r="AS1760" s="32" t="n">
        <f aca="false">IF(AS718=AS$2,1,0)</f>
        <v>1</v>
      </c>
      <c r="AT1760" s="33" t="n">
        <f aca="false">IF(AT718=AT$2,3,0)</f>
        <v>3</v>
      </c>
      <c r="AU1760" s="32" t="n">
        <f aca="false">IF(AU718=AU$2,1,0)</f>
        <v>1</v>
      </c>
      <c r="AV1760" s="32" t="n">
        <f aca="false">IF(AV718=AV$2,1,0)</f>
        <v>1</v>
      </c>
      <c r="AW1760" s="32" t="n">
        <f aca="false">IF(AW718=AW$2,1,0)</f>
        <v>1</v>
      </c>
      <c r="AX1760" s="32" t="n">
        <f aca="false">IF(AX718=AX$2,1,0)</f>
        <v>1</v>
      </c>
      <c r="AY1760" s="32" t="n">
        <f aca="false">IF(AY718=AY$2,1,0)</f>
        <v>1</v>
      </c>
      <c r="AZ1760" s="32" t="n">
        <f aca="false">IF(AZ718=AZ$2,1,0)</f>
        <v>1</v>
      </c>
      <c r="BA1760" s="32" t="n">
        <f aca="false">IF(BA718=BA$2,1,0)</f>
        <v>0</v>
      </c>
      <c r="BB1760" s="32" t="n">
        <f aca="false">IF(BB718=BB$2,1,0)</f>
        <v>0</v>
      </c>
      <c r="BC1760" s="32" t="n">
        <f aca="false">IF(BC718=BC$2,1,0)</f>
        <v>0</v>
      </c>
      <c r="BD1760" s="32" t="n">
        <f aca="false">IF(BD718=BD$2,1,0)</f>
        <v>0</v>
      </c>
      <c r="BE1760" s="32" t="n">
        <f aca="false">IF(BE718=BE$2,1,0)</f>
        <v>0</v>
      </c>
      <c r="BF1760" s="32" t="n">
        <f aca="false">IF(BF718=BF$2,1,0)</f>
        <v>0</v>
      </c>
      <c r="BG1760" s="32" t="n">
        <f aca="false">IF(BG718=BG$2,1,0)</f>
        <v>0</v>
      </c>
      <c r="BH1760" s="32" t="n">
        <f aca="false">IF(BH718=BH$2,1,0)</f>
        <v>1</v>
      </c>
      <c r="BI1760" s="32" t="n">
        <f aca="false">IF(BI718=BI$2,1,0)</f>
        <v>0</v>
      </c>
      <c r="BJ1760" s="32" t="n">
        <f aca="false">IF(BJ718=BJ$2,1,0)</f>
        <v>1</v>
      </c>
      <c r="BK1760" s="32" t="n">
        <f aca="false">IF(BK718=BK$2,1,0)</f>
        <v>0</v>
      </c>
      <c r="BL1760" s="32" t="n">
        <f aca="false">IF(BL718=BL$2,1,0)</f>
        <v>0</v>
      </c>
      <c r="BM1760" s="32" t="n">
        <f aca="false">IF(BM718=BM$2,1,0)</f>
        <v>0</v>
      </c>
      <c r="BN1760" s="32" t="n">
        <f aca="false">IF(BN718=BN$2,1,0)</f>
        <v>0</v>
      </c>
      <c r="BO1760" s="32" t="n">
        <f aca="false">IF(BO718=BO$2,1,0)</f>
        <v>0</v>
      </c>
      <c r="BP1760" s="32" t="n">
        <f aca="false">IF(BP718=BP$2,1,0)</f>
        <v>0</v>
      </c>
      <c r="BQ1760" s="32" t="n">
        <f aca="false">IF(BQ718=BQ$2,1,0)</f>
        <v>0</v>
      </c>
      <c r="BR1760" s="34" t="n">
        <f aca="false">IF($K718="I_9","",IF(BR718=BR$2,1,0))</f>
        <v>0</v>
      </c>
      <c r="BS1760" s="34" t="n">
        <f aca="false">IF($K718="I_9","",IF(BS718=BS$2,1,0))</f>
        <v>0</v>
      </c>
      <c r="BT1760" s="34" t="n">
        <f aca="false">IF($K718="I_9","",IF(BT718=BT$2,1,0))</f>
        <v>1</v>
      </c>
      <c r="BU1760" s="34" t="n">
        <f aca="false">IF($K718="I_9","",IF(BU718=BU$2,1,0))</f>
        <v>0</v>
      </c>
      <c r="BV1760" s="34" t="n">
        <f aca="false">IF($K718="I_9","",IF(BV718=BV$2,1,0))</f>
        <v>0</v>
      </c>
      <c r="BW1760" s="35" t="n">
        <f aca="false">IF($K718="I_9","",IF(BW718=BW$2,1,0))</f>
        <v>0</v>
      </c>
      <c r="BX1760" s="35" t="n">
        <f aca="false">IF($K718="I_9","",IF(BX718=BX$2,2,0))</f>
        <v>0</v>
      </c>
      <c r="BY1760" s="35" t="n">
        <f aca="false">IF($K718="I_9","",IF(BY718=BY$2,3,0))</f>
        <v>0</v>
      </c>
      <c r="BZ1760" s="34" t="n">
        <f aca="false">IF($K718="I_9","",IF(BZ718=BZ$2,1,0))</f>
        <v>0</v>
      </c>
      <c r="CA1760" s="34" t="n">
        <f aca="false">IF($K718="I_9","",IF(CA718=CA$2,1,0))</f>
        <v>0</v>
      </c>
      <c r="CB1760" s="34" t="n">
        <f aca="false">IF($K718="I_9","",IF(CB718=CB$2,1,0))</f>
        <v>1</v>
      </c>
      <c r="CC1760" s="34" t="n">
        <f aca="false">IF($K718="I_9","",IF(CC718=CC$2,1,0))</f>
        <v>0</v>
      </c>
      <c r="CD1760" s="34" t="n">
        <f aca="false">IF($K718="I_9","",IF(CD718=CD$2,1,0))</f>
        <v>1</v>
      </c>
      <c r="CE1760" s="36" t="n">
        <f aca="false">IF($K718="III_11",IF(CE718=CE$2,1,0),"")</f>
        <v>0</v>
      </c>
      <c r="CF1760" s="36" t="n">
        <f aca="false">IF($K718="III_11",IF(CF718=CF$2,1,0),"")</f>
        <v>0</v>
      </c>
      <c r="CG1760" s="36" t="n">
        <f aca="false">IF($K718="III_11",IF(CG718=CG$2,1,0),"")</f>
        <v>0</v>
      </c>
      <c r="CH1760" s="36" t="n">
        <f aca="false">IF($K718="III_11",IF(CH718=CH$2,1,0),"")</f>
        <v>0</v>
      </c>
      <c r="CI1760" s="36" t="n">
        <f aca="false">IF($K718="III_11",IF(CI718=CI$2,1,0),"")</f>
        <v>1</v>
      </c>
      <c r="CJ1760" s="36" t="n">
        <f aca="false">IF($K718="III_11",IF(CJ718=CJ$2,1,0),"")</f>
        <v>0</v>
      </c>
      <c r="CK1760" s="36" t="n">
        <f aca="false">IF($K718="III_11",IF(CK718=CK$2,1,0),"")</f>
        <v>0</v>
      </c>
      <c r="CL1760" s="36" t="n">
        <f aca="false">IF($K718="III_11",IF(CL718=CL$2,1,0),"")</f>
        <v>1</v>
      </c>
      <c r="CM1760" s="36" t="n">
        <f aca="false">IF($K718="III_11",IF(CM718=CM$2,1,0),"")</f>
        <v>1</v>
      </c>
      <c r="CN1760" s="36" t="n">
        <f aca="false">IF($K718="III_11",IF(CN718=CN$2,1,0),"")</f>
        <v>1</v>
      </c>
    </row>
    <row r="1761" customFormat="false" ht="15.75" hidden="false" customHeight="true" outlineLevel="0" collapsed="false">
      <c r="A1761" s="4" t="str">
        <f aca="false">LEFT(A719,5)</f>
        <v>716</v>
      </c>
      <c r="B1761" s="3" t="str">
        <f aca="false">LEFT(B719,5)</f>
        <v>1</v>
      </c>
      <c r="C1761" s="2" t="n">
        <f aca="false">(IF(K1761="I_9",IF(F1761&gt;18,1,0),0)+IF(K1761="II_10",IF(F1761&gt;26,1,0),0)+IF(K1761="III_11",IF(F1761&gt;33,1,0),0))*B1761</f>
        <v>1</v>
      </c>
      <c r="D1761" s="2" t="str">
        <f aca="false">IF(C1761=1,"Запрошується до ІІ туру","Не бере участь у наступному турі")</f>
        <v>Запрошується до ІІ туру</v>
      </c>
      <c r="E1761" s="37" t="s">
        <v>1433</v>
      </c>
      <c r="F1761" s="38" t="n">
        <f aca="false">SUM(R1761:CN1761)</f>
        <v>23</v>
      </c>
      <c r="G1761" s="2" t="str">
        <f aca="false">G719</f>
        <v>Пастухова </v>
      </c>
      <c r="H1761" s="2" t="str">
        <f aca="false">H719</f>
        <v>Олександра </v>
      </c>
      <c r="J1761" s="3" t="n">
        <f aca="false">J719</f>
        <v>9</v>
      </c>
      <c r="K1761" s="3" t="str">
        <f aca="false">K719</f>
        <v>I_9</v>
      </c>
      <c r="M1761" s="2" t="str">
        <f aca="false">M719</f>
        <v>Хмельницька</v>
      </c>
      <c r="N1761" s="2" t="str">
        <f aca="false">N719</f>
        <v>Погоджуюсь</v>
      </c>
      <c r="O1761" s="2" t="str">
        <f aca="false">O719</f>
        <v>Підтверджую</v>
      </c>
      <c r="P1761" s="2" t="str">
        <f aca="false">P719</f>
        <v>Так</v>
      </c>
      <c r="Q1761" s="2" t="str">
        <f aca="false">Q719</f>
        <v>Погоджуюсь</v>
      </c>
      <c r="R1761" s="32" t="n">
        <f aca="false">IF(R719=R$2,1,0)</f>
        <v>1</v>
      </c>
      <c r="S1761" s="32" t="n">
        <f aca="false">IF(S719=S$2,1,0)</f>
        <v>0</v>
      </c>
      <c r="T1761" s="32" t="n">
        <f aca="false">IF(T719=T$2,1,0)</f>
        <v>1</v>
      </c>
      <c r="U1761" s="32" t="n">
        <f aca="false">IF(U719=U$2,1,0)</f>
        <v>0</v>
      </c>
      <c r="V1761" s="32" t="n">
        <f aca="false">IF(V719=V$2,1,0)</f>
        <v>0</v>
      </c>
      <c r="W1761" s="32" t="n">
        <f aca="false">IF(W719=W$2,1,0)</f>
        <v>1</v>
      </c>
      <c r="X1761" s="32" t="n">
        <f aca="false">IF(X719=X$2,1,0)</f>
        <v>1</v>
      </c>
      <c r="Y1761" s="32" t="n">
        <f aca="false">IF(Y719=Y$2,1,0)</f>
        <v>0</v>
      </c>
      <c r="Z1761" s="32" t="n">
        <f aca="false">IF(Z719=Z$2,1,0)</f>
        <v>0</v>
      </c>
      <c r="AA1761" s="33" t="n">
        <f aca="false">IF(AA719=AA$2,2,0)</f>
        <v>0</v>
      </c>
      <c r="AB1761" s="33" t="n">
        <f aca="false">0</f>
        <v>0</v>
      </c>
      <c r="AC1761" s="32" t="n">
        <f aca="false">IF(AC719=AC$2,1,0)</f>
        <v>1</v>
      </c>
      <c r="AD1761" s="32" t="n">
        <f aca="false">IF(AD719=AD$2,1,0)</f>
        <v>1</v>
      </c>
      <c r="AE1761" s="32" t="n">
        <f aca="false">IF(AE719=AE$2,1,0)</f>
        <v>1</v>
      </c>
      <c r="AF1761" s="32" t="n">
        <f aca="false">IF(AF719=AF$2,1,0)</f>
        <v>1</v>
      </c>
      <c r="AG1761" s="32" t="n">
        <f aca="false">IF(AG719=AG$2,1,0)</f>
        <v>0</v>
      </c>
      <c r="AH1761" s="32" t="n">
        <f aca="false">IF(AH719=AH$2,1,0)</f>
        <v>0</v>
      </c>
      <c r="AI1761" s="33" t="n">
        <f aca="false">0</f>
        <v>0</v>
      </c>
      <c r="AJ1761" s="33" t="n">
        <f aca="false">0</f>
        <v>0</v>
      </c>
      <c r="AK1761" s="32" t="n">
        <f aca="false">IF(AK719=AK$2,1,0)</f>
        <v>1</v>
      </c>
      <c r="AL1761" s="32" t="n">
        <f aca="false">IF(AL719=AL$2,1,0)</f>
        <v>0</v>
      </c>
      <c r="AM1761" s="32" t="n">
        <f aca="false">IF(AM719=AM$2,1,0)</f>
        <v>1</v>
      </c>
      <c r="AN1761" s="32" t="n">
        <f aca="false">IF(AN719=AN$2,1,0)</f>
        <v>0</v>
      </c>
      <c r="AO1761" s="32" t="n">
        <f aca="false">IF(AO719=AO$2,1,0)</f>
        <v>1</v>
      </c>
      <c r="AP1761" s="32" t="n">
        <f aca="false">IF(AP719=AP$2,1,0)</f>
        <v>1</v>
      </c>
      <c r="AQ1761" s="32" t="n">
        <f aca="false">IF(AQ719=AQ$2,1,0)</f>
        <v>0</v>
      </c>
      <c r="AR1761" s="32" t="n">
        <f aca="false">IF(AR719=AR$2,1,0)</f>
        <v>1</v>
      </c>
      <c r="AS1761" s="32" t="n">
        <f aca="false">IF(AS719=AS$2,1,0)</f>
        <v>1</v>
      </c>
      <c r="AT1761" s="33" t="n">
        <f aca="false">IF(AT719=AT$2,3,0)</f>
        <v>0</v>
      </c>
      <c r="AU1761" s="32" t="n">
        <f aca="false">IF(AU719=AU$2,1,0)</f>
        <v>0</v>
      </c>
      <c r="AV1761" s="32" t="n">
        <f aca="false">IF(AV719=AV$2,1,0)</f>
        <v>0</v>
      </c>
      <c r="AW1761" s="32" t="n">
        <f aca="false">IF(AW719=AW$2,1,0)</f>
        <v>0</v>
      </c>
      <c r="AX1761" s="32" t="n">
        <f aca="false">IF(AX719=AX$2,1,0)</f>
        <v>1</v>
      </c>
      <c r="AY1761" s="32" t="n">
        <f aca="false">IF(AY719=AY$2,1,0)</f>
        <v>1</v>
      </c>
      <c r="AZ1761" s="32" t="n">
        <f aca="false">IF(AZ719=AZ$2,1,0)</f>
        <v>0</v>
      </c>
      <c r="BA1761" s="32" t="n">
        <f aca="false">IF(BA719=BA$2,1,0)</f>
        <v>1</v>
      </c>
      <c r="BB1761" s="32" t="n">
        <f aca="false">IF(BB719=BB$2,1,0)</f>
        <v>1</v>
      </c>
      <c r="BC1761" s="32" t="n">
        <f aca="false">IF(BC719=BC$2,1,0)</f>
        <v>0</v>
      </c>
      <c r="BD1761" s="32" t="n">
        <f aca="false">IF(BD719=BD$2,1,0)</f>
        <v>1</v>
      </c>
      <c r="BE1761" s="32" t="n">
        <f aca="false">IF(BE719=BE$2,1,0)</f>
        <v>0</v>
      </c>
      <c r="BF1761" s="32" t="n">
        <f aca="false">IF(BF719=BF$2,1,0)</f>
        <v>0</v>
      </c>
      <c r="BG1761" s="32" t="n">
        <f aca="false">IF(BG719=BG$2,1,0)</f>
        <v>0</v>
      </c>
      <c r="BH1761" s="32" t="n">
        <f aca="false">IF(BH719=BH$2,1,0)</f>
        <v>1</v>
      </c>
      <c r="BI1761" s="32" t="n">
        <f aca="false">IF(BI719=BI$2,1,0)</f>
        <v>1</v>
      </c>
      <c r="BJ1761" s="32" t="n">
        <f aca="false">IF(BJ719=BJ$2,1,0)</f>
        <v>0</v>
      </c>
      <c r="BK1761" s="32" t="n">
        <f aca="false">IF(BK719=BK$2,1,0)</f>
        <v>0</v>
      </c>
      <c r="BL1761" s="32" t="n">
        <f aca="false">IF(BL719=BL$2,1,0)</f>
        <v>0</v>
      </c>
      <c r="BM1761" s="32" t="n">
        <f aca="false">IF(BM719=BM$2,1,0)</f>
        <v>1</v>
      </c>
      <c r="BN1761" s="32" t="n">
        <f aca="false">IF(BN719=BN$2,1,0)</f>
        <v>1</v>
      </c>
      <c r="BO1761" s="32" t="n">
        <f aca="false">IF(BO719=BO$2,1,0)</f>
        <v>0</v>
      </c>
      <c r="BP1761" s="32" t="n">
        <f aca="false">IF(BP719=BP$2,1,0)</f>
        <v>0</v>
      </c>
      <c r="BQ1761" s="32" t="n">
        <f aca="false">IF(BQ719=BQ$2,1,0)</f>
        <v>0</v>
      </c>
      <c r="BR1761" s="34" t="str">
        <f aca="false">IF($K719="I_9","",IF(BR719=BR$2,1,0))</f>
        <v/>
      </c>
      <c r="BS1761" s="34" t="str">
        <f aca="false">IF($K719="I_9","",IF(BS719=BS$2,1,0))</f>
        <v/>
      </c>
      <c r="BT1761" s="34" t="str">
        <f aca="false">IF($K719="I_9","",IF(BT719=BT$2,1,0))</f>
        <v/>
      </c>
      <c r="BU1761" s="34" t="str">
        <f aca="false">IF($K719="I_9","",IF(BU719=BU$2,1,0))</f>
        <v/>
      </c>
      <c r="BV1761" s="34" t="str">
        <f aca="false">IF($K719="I_9","",IF(BV719=BV$2,1,0))</f>
        <v/>
      </c>
      <c r="BW1761" s="35" t="str">
        <f aca="false">IF($K719="I_9","",IF(BW719=BW$2,1,0))</f>
        <v/>
      </c>
      <c r="BX1761" s="35" t="str">
        <f aca="false">IF($K719="I_9","",IF(BX719=BX$2,2,0))</f>
        <v/>
      </c>
      <c r="BY1761" s="35" t="str">
        <f aca="false">IF($K719="I_9","",IF(BY719=BY$2,3,0))</f>
        <v/>
      </c>
      <c r="BZ1761" s="34" t="str">
        <f aca="false">IF($K719="I_9","",IF(BZ719=BZ$2,1,0))</f>
        <v/>
      </c>
      <c r="CA1761" s="34" t="str">
        <f aca="false">IF($K719="I_9","",IF(CA719=CA$2,1,0))</f>
        <v/>
      </c>
      <c r="CB1761" s="34" t="str">
        <f aca="false">IF($K719="I_9","",IF(CB719=CB$2,1,0))</f>
        <v/>
      </c>
      <c r="CC1761" s="34" t="str">
        <f aca="false">IF($K719="I_9","",IF(CC719=CC$2,1,0))</f>
        <v/>
      </c>
      <c r="CD1761" s="34" t="str">
        <f aca="false">IF($K719="I_9","",IF(CD719=CD$2,1,0))</f>
        <v/>
      </c>
      <c r="CE1761" s="36" t="str">
        <f aca="false">IF($K719="III_11",IF(CE719=CE$2,1,0),"")</f>
        <v/>
      </c>
      <c r="CF1761" s="36" t="str">
        <f aca="false">IF($K719="III_11",IF(CF719=CF$2,1,0),"")</f>
        <v/>
      </c>
      <c r="CG1761" s="36" t="str">
        <f aca="false">IF($K719="III_11",IF(CG719=CG$2,1,0),"")</f>
        <v/>
      </c>
      <c r="CH1761" s="36" t="str">
        <f aca="false">IF($K719="III_11",IF(CH719=CH$2,1,0),"")</f>
        <v/>
      </c>
      <c r="CI1761" s="36" t="str">
        <f aca="false">IF($K719="III_11",IF(CI719=CI$2,1,0),"")</f>
        <v/>
      </c>
      <c r="CJ1761" s="36" t="str">
        <f aca="false">IF($K719="III_11",IF(CJ719=CJ$2,1,0),"")</f>
        <v/>
      </c>
      <c r="CK1761" s="36" t="str">
        <f aca="false">IF($K719="III_11",IF(CK719=CK$2,1,0),"")</f>
        <v/>
      </c>
      <c r="CL1761" s="36" t="str">
        <f aca="false">IF($K719="III_11",IF(CL719=CL$2,1,0),"")</f>
        <v/>
      </c>
      <c r="CM1761" s="36" t="str">
        <f aca="false">IF($K719="III_11",IF(CM719=CM$2,1,0),"")</f>
        <v/>
      </c>
      <c r="CN1761" s="36" t="str">
        <f aca="false">IF($K719="III_11",IF(CN719=CN$2,1,0),"")</f>
        <v/>
      </c>
    </row>
    <row r="1762" customFormat="false" ht="15.75" hidden="false" customHeight="true" outlineLevel="0" collapsed="false">
      <c r="A1762" s="4" t="str">
        <f aca="false">LEFT(A720,5)</f>
        <v>717</v>
      </c>
      <c r="B1762" s="3" t="str">
        <f aca="false">LEFT(B720,5)</f>
        <v>0</v>
      </c>
      <c r="C1762" s="2" t="n">
        <f aca="false">(IF(K1762="I_9",IF(F1762&gt;18,1,0),0)+IF(K1762="II_10",IF(F1762&gt;26,1,0),0)+IF(K1762="III_11",IF(F1762&gt;33,1,0),0))*B1762</f>
        <v>0</v>
      </c>
      <c r="D1762" s="2" t="str">
        <f aca="false">IF(C1762=1,"Запрошується до ІІ туру","Не бере участь у наступному турі")</f>
        <v>Не бере участь у наступному турі</v>
      </c>
      <c r="E1762" s="37" t="s">
        <v>1819</v>
      </c>
      <c r="F1762" s="38" t="n">
        <f aca="false">SUM(R1762:CN1762)</f>
        <v>26</v>
      </c>
      <c r="G1762" s="2" t="n">
        <f aca="false">G720</f>
        <v>0</v>
      </c>
      <c r="H1762" s="2" t="n">
        <f aca="false">H720</f>
        <v>0</v>
      </c>
      <c r="J1762" s="3" t="n">
        <f aca="false">J720</f>
        <v>9</v>
      </c>
      <c r="K1762" s="3" t="str">
        <f aca="false">K720</f>
        <v>I_9</v>
      </c>
      <c r="M1762" s="2" t="n">
        <f aca="false">M720</f>
        <v>0</v>
      </c>
      <c r="N1762" s="2" t="str">
        <f aca="false">N720</f>
        <v>Не погоджуюсь (і беру участь у виконанні цього туру в ознайомчому режимі)</v>
      </c>
      <c r="O1762" s="2" t="str">
        <f aca="false">O720</f>
        <v>Не можу це підтвердити й беру участь у виконанні цього туру в ознайомчому режимі</v>
      </c>
      <c r="P1762" s="2" t="str">
        <f aca="false">P720</f>
        <v>Ні</v>
      </c>
      <c r="Q1762" s="2" t="str">
        <f aca="false">Q720</f>
        <v>Не погоджуюсь (і беру участь у виконанні цього туру в ознайомчому режимі)</v>
      </c>
      <c r="R1762" s="32" t="n">
        <f aca="false">IF(R720=R$2,1,0)</f>
        <v>1</v>
      </c>
      <c r="S1762" s="32" t="n">
        <f aca="false">IF(S720=S$2,1,0)</f>
        <v>0</v>
      </c>
      <c r="T1762" s="32" t="n">
        <f aca="false">IF(T720=T$2,1,0)</f>
        <v>1</v>
      </c>
      <c r="U1762" s="32" t="n">
        <f aca="false">IF(U720=U$2,1,0)</f>
        <v>1</v>
      </c>
      <c r="V1762" s="32" t="n">
        <f aca="false">IF(V720=V$2,1,0)</f>
        <v>0</v>
      </c>
      <c r="W1762" s="32" t="n">
        <f aca="false">IF(W720=W$2,1,0)</f>
        <v>1</v>
      </c>
      <c r="X1762" s="32" t="n">
        <f aca="false">IF(X720=X$2,1,0)</f>
        <v>0</v>
      </c>
      <c r="Y1762" s="32" t="n">
        <f aca="false">IF(Y720=Y$2,1,0)</f>
        <v>0</v>
      </c>
      <c r="Z1762" s="32" t="n">
        <f aca="false">IF(Z720=Z$2,1,0)</f>
        <v>0</v>
      </c>
      <c r="AA1762" s="33" t="n">
        <f aca="false">IF(AA720=AA$2,2,0)</f>
        <v>0</v>
      </c>
      <c r="AB1762" s="33" t="n">
        <f aca="false">0</f>
        <v>0</v>
      </c>
      <c r="AC1762" s="32" t="n">
        <f aca="false">IF(AC720=AC$2,1,0)</f>
        <v>1</v>
      </c>
      <c r="AD1762" s="32" t="n">
        <f aca="false">IF(AD720=AD$2,1,0)</f>
        <v>0</v>
      </c>
      <c r="AE1762" s="32" t="n">
        <f aca="false">IF(AE720=AE$2,1,0)</f>
        <v>1</v>
      </c>
      <c r="AF1762" s="32" t="n">
        <f aca="false">IF(AF720=AF$2,1,0)</f>
        <v>1</v>
      </c>
      <c r="AG1762" s="32" t="n">
        <f aca="false">IF(AG720=AG$2,1,0)</f>
        <v>0</v>
      </c>
      <c r="AH1762" s="32" t="n">
        <f aca="false">IF(AH720=AH$2,1,0)</f>
        <v>0</v>
      </c>
      <c r="AI1762" s="33" t="n">
        <f aca="false">0</f>
        <v>0</v>
      </c>
      <c r="AJ1762" s="33" t="n">
        <f aca="false">0</f>
        <v>0</v>
      </c>
      <c r="AK1762" s="32" t="n">
        <f aca="false">IF(AK720=AK$2,1,0)</f>
        <v>1</v>
      </c>
      <c r="AL1762" s="32" t="n">
        <f aca="false">IF(AL720=AL$2,1,0)</f>
        <v>0</v>
      </c>
      <c r="AM1762" s="32" t="n">
        <f aca="false">IF(AM720=AM$2,1,0)</f>
        <v>1</v>
      </c>
      <c r="AN1762" s="32" t="n">
        <f aca="false">IF(AN720=AN$2,1,0)</f>
        <v>1</v>
      </c>
      <c r="AO1762" s="32" t="n">
        <f aca="false">IF(AO720=AO$2,1,0)</f>
        <v>1</v>
      </c>
      <c r="AP1762" s="32" t="n">
        <f aca="false">IF(AP720=AP$2,1,0)</f>
        <v>1</v>
      </c>
      <c r="AQ1762" s="32" t="n">
        <f aca="false">IF(AQ720=AQ$2,1,0)</f>
        <v>1</v>
      </c>
      <c r="AR1762" s="32" t="n">
        <f aca="false">IF(AR720=AR$2,1,0)</f>
        <v>1</v>
      </c>
      <c r="AS1762" s="32" t="n">
        <f aca="false">IF(AS720=AS$2,1,0)</f>
        <v>0</v>
      </c>
      <c r="AT1762" s="33" t="n">
        <f aca="false">IF(AT720=AT$2,3,0)</f>
        <v>3</v>
      </c>
      <c r="AU1762" s="32" t="n">
        <f aca="false">IF(AU720=AU$2,1,0)</f>
        <v>1</v>
      </c>
      <c r="AV1762" s="32" t="n">
        <f aca="false">IF(AV720=AV$2,1,0)</f>
        <v>0</v>
      </c>
      <c r="AW1762" s="32" t="n">
        <f aca="false">IF(AW720=AW$2,1,0)</f>
        <v>0</v>
      </c>
      <c r="AX1762" s="32" t="n">
        <f aca="false">IF(AX720=AX$2,1,0)</f>
        <v>1</v>
      </c>
      <c r="AY1762" s="32" t="n">
        <f aca="false">IF(AY720=AY$2,1,0)</f>
        <v>0</v>
      </c>
      <c r="AZ1762" s="32" t="n">
        <f aca="false">IF(AZ720=AZ$2,1,0)</f>
        <v>1</v>
      </c>
      <c r="BA1762" s="32" t="n">
        <f aca="false">IF(BA720=BA$2,1,0)</f>
        <v>0</v>
      </c>
      <c r="BB1762" s="32" t="n">
        <f aca="false">IF(BB720=BB$2,1,0)</f>
        <v>0</v>
      </c>
      <c r="BC1762" s="32" t="n">
        <f aca="false">IF(BC720=BC$2,1,0)</f>
        <v>0</v>
      </c>
      <c r="BD1762" s="32" t="n">
        <f aca="false">IF(BD720=BD$2,1,0)</f>
        <v>1</v>
      </c>
      <c r="BE1762" s="32" t="n">
        <f aca="false">IF(BE720=BE$2,1,0)</f>
        <v>0</v>
      </c>
      <c r="BF1762" s="32" t="n">
        <f aca="false">IF(BF720=BF$2,1,0)</f>
        <v>0</v>
      </c>
      <c r="BG1762" s="32" t="n">
        <f aca="false">IF(BG720=BG$2,1,0)</f>
        <v>1</v>
      </c>
      <c r="BH1762" s="32" t="n">
        <f aca="false">IF(BH720=BH$2,1,0)</f>
        <v>0</v>
      </c>
      <c r="BI1762" s="32" t="n">
        <f aca="false">IF(BI720=BI$2,1,0)</f>
        <v>1</v>
      </c>
      <c r="BJ1762" s="32" t="n">
        <f aca="false">IF(BJ720=BJ$2,1,0)</f>
        <v>0</v>
      </c>
      <c r="BK1762" s="32" t="n">
        <f aca="false">IF(BK720=BK$2,1,0)</f>
        <v>1</v>
      </c>
      <c r="BL1762" s="32" t="n">
        <f aca="false">IF(BL720=BL$2,1,0)</f>
        <v>0</v>
      </c>
      <c r="BM1762" s="32" t="n">
        <f aca="false">IF(BM720=BM$2,1,0)</f>
        <v>1</v>
      </c>
      <c r="BN1762" s="32" t="n">
        <f aca="false">IF(BN720=BN$2,1,0)</f>
        <v>0</v>
      </c>
      <c r="BO1762" s="32" t="n">
        <f aca="false">IF(BO720=BO$2,1,0)</f>
        <v>1</v>
      </c>
      <c r="BP1762" s="32" t="n">
        <f aca="false">IF(BP720=BP$2,1,0)</f>
        <v>0</v>
      </c>
      <c r="BQ1762" s="32" t="n">
        <f aca="false">IF(BQ720=BQ$2,1,0)</f>
        <v>0</v>
      </c>
      <c r="BR1762" s="34" t="str">
        <f aca="false">IF($K720="I_9","",IF(BR720=BR$2,1,0))</f>
        <v/>
      </c>
      <c r="BS1762" s="34" t="str">
        <f aca="false">IF($K720="I_9","",IF(BS720=BS$2,1,0))</f>
        <v/>
      </c>
      <c r="BT1762" s="34" t="str">
        <f aca="false">IF($K720="I_9","",IF(BT720=BT$2,1,0))</f>
        <v/>
      </c>
      <c r="BU1762" s="34" t="str">
        <f aca="false">IF($K720="I_9","",IF(BU720=BU$2,1,0))</f>
        <v/>
      </c>
      <c r="BV1762" s="34" t="str">
        <f aca="false">IF($K720="I_9","",IF(BV720=BV$2,1,0))</f>
        <v/>
      </c>
      <c r="BW1762" s="35" t="str">
        <f aca="false">IF($K720="I_9","",IF(BW720=BW$2,1,0))</f>
        <v/>
      </c>
      <c r="BX1762" s="35" t="str">
        <f aca="false">IF($K720="I_9","",IF(BX720=BX$2,2,0))</f>
        <v/>
      </c>
      <c r="BY1762" s="35" t="str">
        <f aca="false">IF($K720="I_9","",IF(BY720=BY$2,3,0))</f>
        <v/>
      </c>
      <c r="BZ1762" s="34" t="str">
        <f aca="false">IF($K720="I_9","",IF(BZ720=BZ$2,1,0))</f>
        <v/>
      </c>
      <c r="CA1762" s="34" t="str">
        <f aca="false">IF($K720="I_9","",IF(CA720=CA$2,1,0))</f>
        <v/>
      </c>
      <c r="CB1762" s="34" t="str">
        <f aca="false">IF($K720="I_9","",IF(CB720=CB$2,1,0))</f>
        <v/>
      </c>
      <c r="CC1762" s="34" t="str">
        <f aca="false">IF($K720="I_9","",IF(CC720=CC$2,1,0))</f>
        <v/>
      </c>
      <c r="CD1762" s="34" t="str">
        <f aca="false">IF($K720="I_9","",IF(CD720=CD$2,1,0))</f>
        <v/>
      </c>
      <c r="CE1762" s="36" t="str">
        <f aca="false">IF($K720="III_11",IF(CE720=CE$2,1,0),"")</f>
        <v/>
      </c>
      <c r="CF1762" s="36" t="str">
        <f aca="false">IF($K720="III_11",IF(CF720=CF$2,1,0),"")</f>
        <v/>
      </c>
      <c r="CG1762" s="36" t="str">
        <f aca="false">IF($K720="III_11",IF(CG720=CG$2,1,0),"")</f>
        <v/>
      </c>
      <c r="CH1762" s="36" t="str">
        <f aca="false">IF($K720="III_11",IF(CH720=CH$2,1,0),"")</f>
        <v/>
      </c>
      <c r="CI1762" s="36" t="str">
        <f aca="false">IF($K720="III_11",IF(CI720=CI$2,1,0),"")</f>
        <v/>
      </c>
      <c r="CJ1762" s="36" t="str">
        <f aca="false">IF($K720="III_11",IF(CJ720=CJ$2,1,0),"")</f>
        <v/>
      </c>
      <c r="CK1762" s="36" t="str">
        <f aca="false">IF($K720="III_11",IF(CK720=CK$2,1,0),"")</f>
        <v/>
      </c>
      <c r="CL1762" s="36" t="str">
        <f aca="false">IF($K720="III_11",IF(CL720=CL$2,1,0),"")</f>
        <v/>
      </c>
      <c r="CM1762" s="36" t="str">
        <f aca="false">IF($K720="III_11",IF(CM720=CM$2,1,0),"")</f>
        <v/>
      </c>
      <c r="CN1762" s="36" t="str">
        <f aca="false">IF($K720="III_11",IF(CN720=CN$2,1,0),"")</f>
        <v/>
      </c>
    </row>
    <row r="1763" customFormat="false" ht="15.75" hidden="false" customHeight="true" outlineLevel="0" collapsed="false">
      <c r="A1763" s="4" t="str">
        <f aca="false">LEFT(A721,5)</f>
        <v>718</v>
      </c>
      <c r="B1763" s="3" t="str">
        <f aca="false">LEFT(B721,5)</f>
        <v>0</v>
      </c>
      <c r="C1763" s="2" t="n">
        <f aca="false">(IF(K1763="I_9",IF(F1763&gt;18,1,0),0)+IF(K1763="II_10",IF(F1763&gt;26,1,0),0)+IF(K1763="III_11",IF(F1763&gt;33,1,0),0))*B1763</f>
        <v>0</v>
      </c>
      <c r="D1763" s="2" t="str">
        <f aca="false">IF(C1763=1,"Запрошується до ІІ туру","Не бере участь у наступному турі")</f>
        <v>Не бере участь у наступному турі</v>
      </c>
      <c r="E1763" s="37" t="s">
        <v>1433</v>
      </c>
      <c r="F1763" s="38" t="n">
        <f aca="false">SUM(R1763:CN1763)</f>
        <v>37</v>
      </c>
      <c r="G1763" s="2" t="str">
        <f aca="false">G721</f>
        <v>Наумчук </v>
      </c>
      <c r="H1763" s="2" t="str">
        <f aca="false">H721</f>
        <v>Олександра </v>
      </c>
      <c r="J1763" s="3" t="n">
        <f aca="false">J721</f>
        <v>11</v>
      </c>
      <c r="K1763" s="3" t="str">
        <f aca="false">K721</f>
        <v>III_11</v>
      </c>
      <c r="M1763" s="2" t="str">
        <f aca="false">M721</f>
        <v>Рівненська</v>
      </c>
      <c r="N1763" s="2" t="str">
        <f aca="false">N721</f>
        <v>Погоджуюсь</v>
      </c>
      <c r="O1763" s="2" t="str">
        <f aca="false">O721</f>
        <v>Підтверджую</v>
      </c>
      <c r="P1763" s="2" t="str">
        <f aca="false">P721</f>
        <v>Так</v>
      </c>
      <c r="Q1763" s="2" t="str">
        <f aca="false">Q721</f>
        <v>Погоджуюсь</v>
      </c>
      <c r="R1763" s="32" t="n">
        <f aca="false">IF(R721=R$2,1,0)</f>
        <v>1</v>
      </c>
      <c r="S1763" s="32" t="n">
        <f aca="false">IF(S721=S$2,1,0)</f>
        <v>1</v>
      </c>
      <c r="T1763" s="32" t="n">
        <f aca="false">IF(T721=T$2,1,0)</f>
        <v>1</v>
      </c>
      <c r="U1763" s="32" t="n">
        <f aca="false">IF(U721=U$2,1,0)</f>
        <v>1</v>
      </c>
      <c r="V1763" s="32" t="n">
        <f aca="false">IF(V721=V$2,1,0)</f>
        <v>1</v>
      </c>
      <c r="W1763" s="32" t="n">
        <f aca="false">IF(W721=W$2,1,0)</f>
        <v>1</v>
      </c>
      <c r="X1763" s="32" t="n">
        <f aca="false">IF(X721=X$2,1,0)</f>
        <v>0</v>
      </c>
      <c r="Y1763" s="32" t="n">
        <f aca="false">IF(Y721=Y$2,1,0)</f>
        <v>0</v>
      </c>
      <c r="Z1763" s="32" t="n">
        <f aca="false">IF(Z721=Z$2,1,0)</f>
        <v>1</v>
      </c>
      <c r="AA1763" s="33" t="n">
        <f aca="false">IF(AA721=AA$2,2,0)</f>
        <v>0</v>
      </c>
      <c r="AB1763" s="33" t="n">
        <f aca="false">0</f>
        <v>0</v>
      </c>
      <c r="AC1763" s="32" t="n">
        <f aca="false">IF(AC721=AC$2,1,0)</f>
        <v>0</v>
      </c>
      <c r="AD1763" s="32" t="n">
        <f aca="false">IF(AD721=AD$2,1,0)</f>
        <v>0</v>
      </c>
      <c r="AE1763" s="32" t="n">
        <f aca="false">IF(AE721=AE$2,1,0)</f>
        <v>0</v>
      </c>
      <c r="AF1763" s="32" t="n">
        <f aca="false">IF(AF721=AF$2,1,0)</f>
        <v>0</v>
      </c>
      <c r="AG1763" s="32" t="n">
        <f aca="false">IF(AG721=AG$2,1,0)</f>
        <v>0</v>
      </c>
      <c r="AH1763" s="32" t="n">
        <f aca="false">IF(AH721=AH$2,1,0)</f>
        <v>0</v>
      </c>
      <c r="AI1763" s="33" t="n">
        <f aca="false">0</f>
        <v>0</v>
      </c>
      <c r="AJ1763" s="33" t="n">
        <f aca="false">0</f>
        <v>0</v>
      </c>
      <c r="AK1763" s="32" t="n">
        <f aca="false">IF(AK721=AK$2,1,0)</f>
        <v>0</v>
      </c>
      <c r="AL1763" s="32" t="n">
        <f aca="false">IF(AL721=AL$2,1,0)</f>
        <v>0</v>
      </c>
      <c r="AM1763" s="32" t="n">
        <f aca="false">IF(AM721=AM$2,1,0)</f>
        <v>1</v>
      </c>
      <c r="AN1763" s="32" t="n">
        <f aca="false">IF(AN721=AN$2,1,0)</f>
        <v>1</v>
      </c>
      <c r="AO1763" s="32" t="n">
        <f aca="false">IF(AO721=AO$2,1,0)</f>
        <v>1</v>
      </c>
      <c r="AP1763" s="32" t="n">
        <f aca="false">IF(AP721=AP$2,1,0)</f>
        <v>1</v>
      </c>
      <c r="AQ1763" s="32" t="n">
        <f aca="false">IF(AQ721=AQ$2,1,0)</f>
        <v>1</v>
      </c>
      <c r="AR1763" s="32" t="n">
        <f aca="false">IF(AR721=AR$2,1,0)</f>
        <v>1</v>
      </c>
      <c r="AS1763" s="32" t="n">
        <f aca="false">IF(AS721=AS$2,1,0)</f>
        <v>0</v>
      </c>
      <c r="AT1763" s="33" t="n">
        <f aca="false">IF(AT721=AT$2,3,0)</f>
        <v>3</v>
      </c>
      <c r="AU1763" s="32" t="n">
        <f aca="false">IF(AU721=AU$2,1,0)</f>
        <v>1</v>
      </c>
      <c r="AV1763" s="32" t="n">
        <f aca="false">IF(AV721=AV$2,1,0)</f>
        <v>0</v>
      </c>
      <c r="AW1763" s="32" t="n">
        <f aca="false">IF(AW721=AW$2,1,0)</f>
        <v>1</v>
      </c>
      <c r="AX1763" s="32" t="n">
        <f aca="false">IF(AX721=AX$2,1,0)</f>
        <v>1</v>
      </c>
      <c r="AY1763" s="32" t="n">
        <f aca="false">IF(AY721=AY$2,1,0)</f>
        <v>1</v>
      </c>
      <c r="AZ1763" s="32" t="n">
        <f aca="false">IF(AZ721=AZ$2,1,0)</f>
        <v>1</v>
      </c>
      <c r="BA1763" s="32" t="n">
        <f aca="false">IF(BA721=BA$2,1,0)</f>
        <v>0</v>
      </c>
      <c r="BB1763" s="32" t="n">
        <f aca="false">IF(BB721=BB$2,1,0)</f>
        <v>0</v>
      </c>
      <c r="BC1763" s="32" t="n">
        <f aca="false">IF(BC721=BC$2,1,0)</f>
        <v>1</v>
      </c>
      <c r="BD1763" s="32" t="n">
        <f aca="false">IF(BD721=BD$2,1,0)</f>
        <v>0</v>
      </c>
      <c r="BE1763" s="32" t="n">
        <f aca="false">IF(BE721=BE$2,1,0)</f>
        <v>0</v>
      </c>
      <c r="BF1763" s="32" t="n">
        <f aca="false">IF(BF721=BF$2,1,0)</f>
        <v>0</v>
      </c>
      <c r="BG1763" s="32" t="n">
        <f aca="false">IF(BG721=BG$2,1,0)</f>
        <v>0</v>
      </c>
      <c r="BH1763" s="32" t="n">
        <f aca="false">IF(BH721=BH$2,1,0)</f>
        <v>0</v>
      </c>
      <c r="BI1763" s="32" t="n">
        <f aca="false">IF(BI721=BI$2,1,0)</f>
        <v>0</v>
      </c>
      <c r="BJ1763" s="32" t="n">
        <f aca="false">IF(BJ721=BJ$2,1,0)</f>
        <v>0</v>
      </c>
      <c r="BK1763" s="32" t="n">
        <f aca="false">IF(BK721=BK$2,1,0)</f>
        <v>0</v>
      </c>
      <c r="BL1763" s="32" t="n">
        <f aca="false">IF(BL721=BL$2,1,0)</f>
        <v>1</v>
      </c>
      <c r="BM1763" s="32" t="n">
        <f aca="false">IF(BM721=BM$2,1,0)</f>
        <v>1</v>
      </c>
      <c r="BN1763" s="32" t="n">
        <f aca="false">IF(BN721=BN$2,1,0)</f>
        <v>1</v>
      </c>
      <c r="BO1763" s="32" t="n">
        <f aca="false">IF(BO721=BO$2,1,0)</f>
        <v>0</v>
      </c>
      <c r="BP1763" s="32" t="n">
        <f aca="false">IF(BP721=BP$2,1,0)</f>
        <v>0</v>
      </c>
      <c r="BQ1763" s="32" t="n">
        <f aca="false">IF(BQ721=BQ$2,1,0)</f>
        <v>1</v>
      </c>
      <c r="BR1763" s="34" t="n">
        <f aca="false">IF($K721="I_9","",IF(BR721=BR$2,1,0))</f>
        <v>1</v>
      </c>
      <c r="BS1763" s="34" t="n">
        <f aca="false">IF($K721="I_9","",IF(BS721=BS$2,1,0))</f>
        <v>0</v>
      </c>
      <c r="BT1763" s="34" t="n">
        <f aca="false">IF($K721="I_9","",IF(BT721=BT$2,1,0))</f>
        <v>0</v>
      </c>
      <c r="BU1763" s="34" t="n">
        <f aca="false">IF($K721="I_9","",IF(BU721=BU$2,1,0))</f>
        <v>1</v>
      </c>
      <c r="BV1763" s="34" t="n">
        <f aca="false">IF($K721="I_9","",IF(BV721=BV$2,1,0))</f>
        <v>1</v>
      </c>
      <c r="BW1763" s="35" t="n">
        <f aca="false">IF($K721="I_9","",IF(BW721=BW$2,1,0))</f>
        <v>0</v>
      </c>
      <c r="BX1763" s="35" t="n">
        <f aca="false">IF($K721="I_9","",IF(BX721=BX$2,2,0))</f>
        <v>0</v>
      </c>
      <c r="BY1763" s="35" t="n">
        <f aca="false">IF($K721="I_9","",IF(BY721=BY$2,3,0))</f>
        <v>0</v>
      </c>
      <c r="BZ1763" s="34" t="n">
        <f aca="false">IF($K721="I_9","",IF(BZ721=BZ$2,1,0))</f>
        <v>1</v>
      </c>
      <c r="CA1763" s="34" t="n">
        <f aca="false">IF($K721="I_9","",IF(CA721=CA$2,1,0))</f>
        <v>1</v>
      </c>
      <c r="CB1763" s="34" t="n">
        <f aca="false">IF($K721="I_9","",IF(CB721=CB$2,1,0))</f>
        <v>1</v>
      </c>
      <c r="CC1763" s="34" t="n">
        <f aca="false">IF($K721="I_9","",IF(CC721=CC$2,1,0))</f>
        <v>0</v>
      </c>
      <c r="CD1763" s="34" t="n">
        <f aca="false">IF($K721="I_9","",IF(CD721=CD$2,1,0))</f>
        <v>1</v>
      </c>
      <c r="CE1763" s="36" t="n">
        <f aca="false">IF($K721="III_11",IF(CE721=CE$2,1,0),"")</f>
        <v>0</v>
      </c>
      <c r="CF1763" s="36" t="n">
        <f aca="false">IF($K721="III_11",IF(CF721=CF$2,1,0),"")</f>
        <v>0</v>
      </c>
      <c r="CG1763" s="36" t="n">
        <f aca="false">IF($K721="III_11",IF(CG721=CG$2,1,0),"")</f>
        <v>0</v>
      </c>
      <c r="CH1763" s="36" t="n">
        <f aca="false">IF($K721="III_11",IF(CH721=CH$2,1,0),"")</f>
        <v>0</v>
      </c>
      <c r="CI1763" s="36" t="n">
        <f aca="false">IF($K721="III_11",IF(CI721=CI$2,1,0),"")</f>
        <v>0</v>
      </c>
      <c r="CJ1763" s="36" t="n">
        <f aca="false">IF($K721="III_11",IF(CJ721=CJ$2,1,0),"")</f>
        <v>1</v>
      </c>
      <c r="CK1763" s="36" t="n">
        <f aca="false">IF($K721="III_11",IF(CK721=CK$2,1,0),"")</f>
        <v>1</v>
      </c>
      <c r="CL1763" s="36" t="n">
        <f aca="false">IF($K721="III_11",IF(CL721=CL$2,1,0),"")</f>
        <v>1</v>
      </c>
      <c r="CM1763" s="36" t="n">
        <f aca="false">IF($K721="III_11",IF(CM721=CM$2,1,0),"")</f>
        <v>0</v>
      </c>
      <c r="CN1763" s="36" t="n">
        <f aca="false">IF($K721="III_11",IF(CN721=CN$2,1,0),"")</f>
        <v>1</v>
      </c>
    </row>
    <row r="1764" customFormat="false" ht="15.75" hidden="false" customHeight="true" outlineLevel="0" collapsed="false">
      <c r="A1764" s="4" t="str">
        <f aca="false">LEFT(A722,5)</f>
        <v>719</v>
      </c>
      <c r="B1764" s="3" t="str">
        <f aca="false">LEFT(B722,5)</f>
        <v>1</v>
      </c>
      <c r="C1764" s="2" t="n">
        <f aca="false">(IF(K1764="I_9",IF(F1764&gt;18,1,0),0)+IF(K1764="II_10",IF(F1764&gt;26,1,0),0)+IF(K1764="III_11",IF(F1764&gt;33,1,0),0))*B1764</f>
        <v>1</v>
      </c>
      <c r="D1764" s="2" t="str">
        <f aca="false">IF(C1764=1,"Запрошується до ІІ туру","Не бере участь у наступному турі")</f>
        <v>Запрошується до ІІ туру</v>
      </c>
      <c r="E1764" s="37" t="s">
        <v>1324</v>
      </c>
      <c r="F1764" s="38" t="n">
        <f aca="false">SUM(R1764:CN1764)</f>
        <v>26</v>
      </c>
      <c r="G1764" s="2" t="str">
        <f aca="false">G722</f>
        <v>Шморгун </v>
      </c>
      <c r="H1764" s="2" t="str">
        <f aca="false">H722</f>
        <v>Назар </v>
      </c>
      <c r="J1764" s="3" t="n">
        <f aca="false">J722</f>
        <v>9</v>
      </c>
      <c r="K1764" s="3" t="str">
        <f aca="false">K722</f>
        <v>I_9</v>
      </c>
      <c r="M1764" s="2" t="str">
        <f aca="false">M722</f>
        <v>Волинська</v>
      </c>
      <c r="N1764" s="2" t="str">
        <f aca="false">N722</f>
        <v>Погоджуюсь</v>
      </c>
      <c r="O1764" s="2" t="str">
        <f aca="false">O722</f>
        <v>Підтверджую</v>
      </c>
      <c r="P1764" s="2" t="str">
        <f aca="false">P722</f>
        <v>Так</v>
      </c>
      <c r="Q1764" s="2" t="str">
        <f aca="false">Q722</f>
        <v>Погоджуюсь</v>
      </c>
      <c r="R1764" s="32" t="n">
        <f aca="false">IF(R722=R$2,1,0)</f>
        <v>1</v>
      </c>
      <c r="S1764" s="32" t="n">
        <f aca="false">IF(S722=S$2,1,0)</f>
        <v>0</v>
      </c>
      <c r="T1764" s="32" t="n">
        <f aca="false">IF(T722=T$2,1,0)</f>
        <v>1</v>
      </c>
      <c r="U1764" s="32" t="n">
        <f aca="false">IF(U722=U$2,1,0)</f>
        <v>1</v>
      </c>
      <c r="V1764" s="32" t="n">
        <f aca="false">IF(V722=V$2,1,0)</f>
        <v>1</v>
      </c>
      <c r="W1764" s="32" t="n">
        <f aca="false">IF(W722=W$2,1,0)</f>
        <v>0</v>
      </c>
      <c r="X1764" s="32" t="n">
        <f aca="false">IF(X722=X$2,1,0)</f>
        <v>0</v>
      </c>
      <c r="Y1764" s="32" t="n">
        <f aca="false">IF(Y722=Y$2,1,0)</f>
        <v>1</v>
      </c>
      <c r="Z1764" s="32" t="n">
        <f aca="false">IF(Z722=Z$2,1,0)</f>
        <v>0</v>
      </c>
      <c r="AA1764" s="33" t="n">
        <f aca="false">IF(AA722=AA$2,2,0)</f>
        <v>0</v>
      </c>
      <c r="AB1764" s="33" t="n">
        <f aca="false">0</f>
        <v>0</v>
      </c>
      <c r="AC1764" s="32" t="n">
        <f aca="false">IF(AC722=AC$2,1,0)</f>
        <v>0</v>
      </c>
      <c r="AD1764" s="32" t="n">
        <f aca="false">IF(AD722=AD$2,1,0)</f>
        <v>0</v>
      </c>
      <c r="AE1764" s="32" t="n">
        <f aca="false">IF(AE722=AE$2,1,0)</f>
        <v>0</v>
      </c>
      <c r="AF1764" s="32" t="n">
        <f aca="false">IF(AF722=AF$2,1,0)</f>
        <v>0</v>
      </c>
      <c r="AG1764" s="32" t="n">
        <f aca="false">IF(AG722=AG$2,1,0)</f>
        <v>0</v>
      </c>
      <c r="AH1764" s="32" t="n">
        <f aca="false">IF(AH722=AH$2,1,0)</f>
        <v>0</v>
      </c>
      <c r="AI1764" s="33" t="n">
        <f aca="false">0</f>
        <v>0</v>
      </c>
      <c r="AJ1764" s="33" t="n">
        <f aca="false">0</f>
        <v>0</v>
      </c>
      <c r="AK1764" s="32" t="n">
        <f aca="false">IF(AK722=AK$2,1,0)</f>
        <v>0</v>
      </c>
      <c r="AL1764" s="32" t="n">
        <f aca="false">IF(AL722=AL$2,1,0)</f>
        <v>1</v>
      </c>
      <c r="AM1764" s="32" t="n">
        <f aca="false">IF(AM722=AM$2,1,0)</f>
        <v>1</v>
      </c>
      <c r="AN1764" s="32" t="n">
        <f aca="false">IF(AN722=AN$2,1,0)</f>
        <v>1</v>
      </c>
      <c r="AO1764" s="32" t="n">
        <f aca="false">IF(AO722=AO$2,1,0)</f>
        <v>1</v>
      </c>
      <c r="AP1764" s="32" t="n">
        <f aca="false">IF(AP722=AP$2,1,0)</f>
        <v>1</v>
      </c>
      <c r="AQ1764" s="32" t="n">
        <f aca="false">IF(AQ722=AQ$2,1,0)</f>
        <v>1</v>
      </c>
      <c r="AR1764" s="32" t="n">
        <f aca="false">IF(AR722=AR$2,1,0)</f>
        <v>1</v>
      </c>
      <c r="AS1764" s="32" t="n">
        <f aca="false">IF(AS722=AS$2,1,0)</f>
        <v>1</v>
      </c>
      <c r="AT1764" s="33" t="n">
        <f aca="false">IF(AT722=AT$2,3,0)</f>
        <v>0</v>
      </c>
      <c r="AU1764" s="32" t="n">
        <f aca="false">IF(AU722=AU$2,1,0)</f>
        <v>1</v>
      </c>
      <c r="AV1764" s="32" t="n">
        <f aca="false">IF(AV722=AV$2,1,0)</f>
        <v>1</v>
      </c>
      <c r="AW1764" s="32" t="n">
        <f aca="false">IF(AW722=AW$2,1,0)</f>
        <v>1</v>
      </c>
      <c r="AX1764" s="32" t="n">
        <f aca="false">IF(AX722=AX$2,1,0)</f>
        <v>1</v>
      </c>
      <c r="AY1764" s="32" t="n">
        <f aca="false">IF(AY722=AY$2,1,0)</f>
        <v>0</v>
      </c>
      <c r="AZ1764" s="32" t="n">
        <f aca="false">IF(AZ722=AZ$2,1,0)</f>
        <v>1</v>
      </c>
      <c r="BA1764" s="32" t="n">
        <f aca="false">IF(BA722=BA$2,1,0)</f>
        <v>0</v>
      </c>
      <c r="BB1764" s="32" t="n">
        <f aca="false">IF(BB722=BB$2,1,0)</f>
        <v>0</v>
      </c>
      <c r="BC1764" s="32" t="n">
        <f aca="false">IF(BC722=BC$2,1,0)</f>
        <v>0</v>
      </c>
      <c r="BD1764" s="32" t="n">
        <f aca="false">IF(BD722=BD$2,1,0)</f>
        <v>1</v>
      </c>
      <c r="BE1764" s="32" t="n">
        <f aca="false">IF(BE722=BE$2,1,0)</f>
        <v>0</v>
      </c>
      <c r="BF1764" s="32" t="n">
        <f aca="false">IF(BF722=BF$2,1,0)</f>
        <v>0</v>
      </c>
      <c r="BG1764" s="32" t="n">
        <f aca="false">IF(BG722=BG$2,1,0)</f>
        <v>0</v>
      </c>
      <c r="BH1764" s="32" t="n">
        <f aca="false">IF(BH722=BH$2,1,0)</f>
        <v>1</v>
      </c>
      <c r="BI1764" s="32" t="n">
        <f aca="false">IF(BI722=BI$2,1,0)</f>
        <v>1</v>
      </c>
      <c r="BJ1764" s="32" t="n">
        <f aca="false">IF(BJ722=BJ$2,1,0)</f>
        <v>0</v>
      </c>
      <c r="BK1764" s="32" t="n">
        <f aca="false">IF(BK722=BK$2,1,0)</f>
        <v>1</v>
      </c>
      <c r="BL1764" s="32" t="n">
        <f aca="false">IF(BL722=BL$2,1,0)</f>
        <v>1</v>
      </c>
      <c r="BM1764" s="32" t="n">
        <f aca="false">IF(BM722=BM$2,1,0)</f>
        <v>0</v>
      </c>
      <c r="BN1764" s="32" t="n">
        <f aca="false">IF(BN722=BN$2,1,0)</f>
        <v>1</v>
      </c>
      <c r="BO1764" s="32" t="n">
        <f aca="false">IF(BO722=BO$2,1,0)</f>
        <v>1</v>
      </c>
      <c r="BP1764" s="32" t="n">
        <f aca="false">IF(BP722=BP$2,1,0)</f>
        <v>0</v>
      </c>
      <c r="BQ1764" s="32" t="n">
        <f aca="false">IF(BQ722=BQ$2,1,0)</f>
        <v>1</v>
      </c>
      <c r="BR1764" s="34" t="str">
        <f aca="false">IF($K722="I_9","",IF(BR722=BR$2,1,0))</f>
        <v/>
      </c>
      <c r="BS1764" s="34" t="str">
        <f aca="false">IF($K722="I_9","",IF(BS722=BS$2,1,0))</f>
        <v/>
      </c>
      <c r="BT1764" s="34" t="str">
        <f aca="false">IF($K722="I_9","",IF(BT722=BT$2,1,0))</f>
        <v/>
      </c>
      <c r="BU1764" s="34" t="str">
        <f aca="false">IF($K722="I_9","",IF(BU722=BU$2,1,0))</f>
        <v/>
      </c>
      <c r="BV1764" s="34" t="str">
        <f aca="false">IF($K722="I_9","",IF(BV722=BV$2,1,0))</f>
        <v/>
      </c>
      <c r="BW1764" s="35" t="str">
        <f aca="false">IF($K722="I_9","",IF(BW722=BW$2,1,0))</f>
        <v/>
      </c>
      <c r="BX1764" s="35" t="str">
        <f aca="false">IF($K722="I_9","",IF(BX722=BX$2,2,0))</f>
        <v/>
      </c>
      <c r="BY1764" s="35" t="str">
        <f aca="false">IF($K722="I_9","",IF(BY722=BY$2,3,0))</f>
        <v/>
      </c>
      <c r="BZ1764" s="34" t="str">
        <f aca="false">IF($K722="I_9","",IF(BZ722=BZ$2,1,0))</f>
        <v/>
      </c>
      <c r="CA1764" s="34" t="str">
        <f aca="false">IF($K722="I_9","",IF(CA722=CA$2,1,0))</f>
        <v/>
      </c>
      <c r="CB1764" s="34" t="str">
        <f aca="false">IF($K722="I_9","",IF(CB722=CB$2,1,0))</f>
        <v/>
      </c>
      <c r="CC1764" s="34" t="str">
        <f aca="false">IF($K722="I_9","",IF(CC722=CC$2,1,0))</f>
        <v/>
      </c>
      <c r="CD1764" s="34" t="str">
        <f aca="false">IF($K722="I_9","",IF(CD722=CD$2,1,0))</f>
        <v/>
      </c>
      <c r="CE1764" s="36" t="str">
        <f aca="false">IF($K722="III_11",IF(CE722=CE$2,1,0),"")</f>
        <v/>
      </c>
      <c r="CF1764" s="36" t="str">
        <f aca="false">IF($K722="III_11",IF(CF722=CF$2,1,0),"")</f>
        <v/>
      </c>
      <c r="CG1764" s="36" t="str">
        <f aca="false">IF($K722="III_11",IF(CG722=CG$2,1,0),"")</f>
        <v/>
      </c>
      <c r="CH1764" s="36" t="str">
        <f aca="false">IF($K722="III_11",IF(CH722=CH$2,1,0),"")</f>
        <v/>
      </c>
      <c r="CI1764" s="36" t="str">
        <f aca="false">IF($K722="III_11",IF(CI722=CI$2,1,0),"")</f>
        <v/>
      </c>
      <c r="CJ1764" s="36" t="str">
        <f aca="false">IF($K722="III_11",IF(CJ722=CJ$2,1,0),"")</f>
        <v/>
      </c>
      <c r="CK1764" s="36" t="str">
        <f aca="false">IF($K722="III_11",IF(CK722=CK$2,1,0),"")</f>
        <v/>
      </c>
      <c r="CL1764" s="36" t="str">
        <f aca="false">IF($K722="III_11",IF(CL722=CL$2,1,0),"")</f>
        <v/>
      </c>
      <c r="CM1764" s="36" t="str">
        <f aca="false">IF($K722="III_11",IF(CM722=CM$2,1,0),"")</f>
        <v/>
      </c>
      <c r="CN1764" s="36" t="str">
        <f aca="false">IF($K722="III_11",IF(CN722=CN$2,1,0),"")</f>
        <v/>
      </c>
    </row>
    <row r="1765" customFormat="false" ht="15.75" hidden="false" customHeight="true" outlineLevel="0" collapsed="false">
      <c r="A1765" s="4" t="str">
        <f aca="false">LEFT(A723,5)</f>
        <v>720</v>
      </c>
      <c r="B1765" s="3" t="str">
        <f aca="false">LEFT(B723,5)</f>
        <v>1</v>
      </c>
      <c r="C1765" s="2" t="n">
        <f aca="false">(IF(K1765="I_9",IF(F1765&gt;18,1,0),0)+IF(K1765="II_10",IF(F1765&gt;26,1,0),0)+IF(K1765="III_11",IF(F1765&gt;33,1,0),0))*B1765</f>
        <v>1</v>
      </c>
      <c r="D1765" s="2" t="str">
        <f aca="false">IF(C1765=1,"Запрошується до ІІ туру","Не бере участь у наступному турі")</f>
        <v>Запрошується до ІІ туру</v>
      </c>
      <c r="E1765" s="37" t="s">
        <v>1823</v>
      </c>
      <c r="F1765" s="38" t="n">
        <f aca="false">SUM(R1765:CN1765)</f>
        <v>32</v>
      </c>
      <c r="G1765" s="2" t="str">
        <f aca="false">G723</f>
        <v>Лотоцька </v>
      </c>
      <c r="H1765" s="2" t="str">
        <f aca="false">H723</f>
        <v>Юлія</v>
      </c>
      <c r="J1765" s="3" t="n">
        <f aca="false">J723</f>
        <v>10</v>
      </c>
      <c r="K1765" s="3" t="str">
        <f aca="false">K723</f>
        <v>II_10</v>
      </c>
      <c r="M1765" s="2" t="str">
        <f aca="false">M723</f>
        <v>Рівненська</v>
      </c>
      <c r="N1765" s="2" t="str">
        <f aca="false">N723</f>
        <v>Погоджуюсь</v>
      </c>
      <c r="O1765" s="2" t="str">
        <f aca="false">O723</f>
        <v>Підтверджую</v>
      </c>
      <c r="P1765" s="2" t="str">
        <f aca="false">P723</f>
        <v>Так</v>
      </c>
      <c r="Q1765" s="2" t="str">
        <f aca="false">Q723</f>
        <v>Погоджуюсь</v>
      </c>
      <c r="R1765" s="32" t="n">
        <f aca="false">IF(R723=R$2,1,0)</f>
        <v>1</v>
      </c>
      <c r="S1765" s="32" t="n">
        <f aca="false">IF(S723=S$2,1,0)</f>
        <v>0</v>
      </c>
      <c r="T1765" s="32" t="n">
        <f aca="false">IF(T723=T$2,1,0)</f>
        <v>0</v>
      </c>
      <c r="U1765" s="32" t="n">
        <f aca="false">IF(U723=U$2,1,0)</f>
        <v>1</v>
      </c>
      <c r="V1765" s="32" t="n">
        <f aca="false">IF(V723=V$2,1,0)</f>
        <v>1</v>
      </c>
      <c r="W1765" s="32" t="n">
        <f aca="false">IF(W723=W$2,1,0)</f>
        <v>0</v>
      </c>
      <c r="X1765" s="32" t="n">
        <f aca="false">IF(X723=X$2,1,0)</f>
        <v>0</v>
      </c>
      <c r="Y1765" s="32" t="n">
        <f aca="false">IF(Y723=Y$2,1,0)</f>
        <v>0</v>
      </c>
      <c r="Z1765" s="32" t="n">
        <f aca="false">IF(Z723=Z$2,1,0)</f>
        <v>0</v>
      </c>
      <c r="AA1765" s="33" t="n">
        <f aca="false">IF(AA723=AA$2,2,0)</f>
        <v>0</v>
      </c>
      <c r="AB1765" s="33" t="n">
        <f aca="false">0</f>
        <v>0</v>
      </c>
      <c r="AC1765" s="32" t="n">
        <f aca="false">IF(AC723=AC$2,1,0)</f>
        <v>0</v>
      </c>
      <c r="AD1765" s="32" t="n">
        <f aca="false">IF(AD723=AD$2,1,0)</f>
        <v>0</v>
      </c>
      <c r="AE1765" s="32" t="n">
        <f aca="false">IF(AE723=AE$2,1,0)</f>
        <v>0</v>
      </c>
      <c r="AF1765" s="32" t="n">
        <f aca="false">IF(AF723=AF$2,1,0)</f>
        <v>0</v>
      </c>
      <c r="AG1765" s="32" t="n">
        <f aca="false">IF(AG723=AG$2,1,0)</f>
        <v>0</v>
      </c>
      <c r="AH1765" s="32" t="n">
        <f aca="false">IF(AH723=AH$2,1,0)</f>
        <v>0</v>
      </c>
      <c r="AI1765" s="33" t="n">
        <f aca="false">0</f>
        <v>0</v>
      </c>
      <c r="AJ1765" s="33" t="n">
        <f aca="false">0</f>
        <v>0</v>
      </c>
      <c r="AK1765" s="32" t="n">
        <f aca="false">IF(AK723=AK$2,1,0)</f>
        <v>0</v>
      </c>
      <c r="AL1765" s="32" t="n">
        <f aca="false">IF(AL723=AL$2,1,0)</f>
        <v>0</v>
      </c>
      <c r="AM1765" s="32" t="n">
        <f aca="false">IF(AM723=AM$2,1,0)</f>
        <v>1</v>
      </c>
      <c r="AN1765" s="32" t="n">
        <f aca="false">IF(AN723=AN$2,1,0)</f>
        <v>1</v>
      </c>
      <c r="AO1765" s="32" t="n">
        <f aca="false">IF(AO723=AO$2,1,0)</f>
        <v>1</v>
      </c>
      <c r="AP1765" s="32" t="n">
        <f aca="false">IF(AP723=AP$2,1,0)</f>
        <v>1</v>
      </c>
      <c r="AQ1765" s="32" t="n">
        <f aca="false">IF(AQ723=AQ$2,1,0)</f>
        <v>1</v>
      </c>
      <c r="AR1765" s="32" t="n">
        <f aca="false">IF(AR723=AR$2,1,0)</f>
        <v>1</v>
      </c>
      <c r="AS1765" s="32" t="n">
        <f aca="false">IF(AS723=AS$2,1,0)</f>
        <v>1</v>
      </c>
      <c r="AT1765" s="33" t="n">
        <f aca="false">IF(AT723=AT$2,3,0)</f>
        <v>0</v>
      </c>
      <c r="AU1765" s="32" t="n">
        <f aca="false">IF(AU723=AU$2,1,0)</f>
        <v>0</v>
      </c>
      <c r="AV1765" s="32" t="n">
        <f aca="false">IF(AV723=AV$2,1,0)</f>
        <v>1</v>
      </c>
      <c r="AW1765" s="32" t="n">
        <f aca="false">IF(AW723=AW$2,1,0)</f>
        <v>0</v>
      </c>
      <c r="AX1765" s="32" t="n">
        <f aca="false">IF(AX723=AX$2,1,0)</f>
        <v>1</v>
      </c>
      <c r="AY1765" s="32" t="n">
        <f aca="false">IF(AY723=AY$2,1,0)</f>
        <v>1</v>
      </c>
      <c r="AZ1765" s="32" t="n">
        <f aca="false">IF(AZ723=AZ$2,1,0)</f>
        <v>1</v>
      </c>
      <c r="BA1765" s="32" t="n">
        <f aca="false">IF(BA723=BA$2,1,0)</f>
        <v>0</v>
      </c>
      <c r="BB1765" s="32" t="n">
        <f aca="false">IF(BB723=BB$2,1,0)</f>
        <v>0</v>
      </c>
      <c r="BC1765" s="32" t="n">
        <f aca="false">IF(BC723=BC$2,1,0)</f>
        <v>0</v>
      </c>
      <c r="BD1765" s="32" t="n">
        <f aca="false">IF(BD723=BD$2,1,0)</f>
        <v>1</v>
      </c>
      <c r="BE1765" s="32" t="n">
        <f aca="false">IF(BE723=BE$2,1,0)</f>
        <v>1</v>
      </c>
      <c r="BF1765" s="32" t="n">
        <f aca="false">IF(BF723=BF$2,1,0)</f>
        <v>0</v>
      </c>
      <c r="BG1765" s="32" t="n">
        <f aca="false">IF(BG723=BG$2,1,0)</f>
        <v>1</v>
      </c>
      <c r="BH1765" s="32" t="n">
        <f aca="false">IF(BH723=BH$2,1,0)</f>
        <v>1</v>
      </c>
      <c r="BI1765" s="32" t="n">
        <f aca="false">IF(BI723=BI$2,1,0)</f>
        <v>0</v>
      </c>
      <c r="BJ1765" s="32" t="n">
        <f aca="false">IF(BJ723=BJ$2,1,0)</f>
        <v>1</v>
      </c>
      <c r="BK1765" s="32" t="n">
        <f aca="false">IF(BK723=BK$2,1,0)</f>
        <v>0</v>
      </c>
      <c r="BL1765" s="32" t="n">
        <f aca="false">IF(BL723=BL$2,1,0)</f>
        <v>0</v>
      </c>
      <c r="BM1765" s="32" t="n">
        <f aca="false">IF(BM723=BM$2,1,0)</f>
        <v>1</v>
      </c>
      <c r="BN1765" s="32" t="n">
        <f aca="false">IF(BN723=BN$2,1,0)</f>
        <v>0</v>
      </c>
      <c r="BO1765" s="32" t="n">
        <f aca="false">IF(BO723=BO$2,1,0)</f>
        <v>0</v>
      </c>
      <c r="BP1765" s="32" t="n">
        <f aca="false">IF(BP723=BP$2,1,0)</f>
        <v>0</v>
      </c>
      <c r="BQ1765" s="32" t="n">
        <f aca="false">IF(BQ723=BQ$2,1,0)</f>
        <v>1</v>
      </c>
      <c r="BR1765" s="34" t="n">
        <f aca="false">IF($K723="I_9","",IF(BR723=BR$2,1,0))</f>
        <v>0</v>
      </c>
      <c r="BS1765" s="34" t="n">
        <f aca="false">IF($K723="I_9","",IF(BS723=BS$2,1,0))</f>
        <v>1</v>
      </c>
      <c r="BT1765" s="34" t="n">
        <f aca="false">IF($K723="I_9","",IF(BT723=BT$2,1,0))</f>
        <v>1</v>
      </c>
      <c r="BU1765" s="34" t="n">
        <f aca="false">IF($K723="I_9","",IF(BU723=BU$2,1,0))</f>
        <v>1</v>
      </c>
      <c r="BV1765" s="34" t="n">
        <f aca="false">IF($K723="I_9","",IF(BV723=BV$2,1,0))</f>
        <v>1</v>
      </c>
      <c r="BW1765" s="35" t="n">
        <f aca="false">IF($K723="I_9","",IF(BW723=BW$2,1,0))</f>
        <v>1</v>
      </c>
      <c r="BX1765" s="35" t="n">
        <f aca="false">IF($K723="I_9","",IF(BX723=BX$2,2,0))</f>
        <v>2</v>
      </c>
      <c r="BY1765" s="35" t="n">
        <f aca="false">IF($K723="I_9","",IF(BY723=BY$2,3,0))</f>
        <v>0</v>
      </c>
      <c r="BZ1765" s="34" t="n">
        <f aca="false">IF($K723="I_9","",IF(BZ723=BZ$2,1,0))</f>
        <v>1</v>
      </c>
      <c r="CA1765" s="34" t="n">
        <f aca="false">IF($K723="I_9","",IF(CA723=CA$2,1,0))</f>
        <v>1</v>
      </c>
      <c r="CB1765" s="34" t="n">
        <f aca="false">IF($K723="I_9","",IF(CB723=CB$2,1,0))</f>
        <v>1</v>
      </c>
      <c r="CC1765" s="34" t="n">
        <f aca="false">IF($K723="I_9","",IF(CC723=CC$2,1,0))</f>
        <v>1</v>
      </c>
      <c r="CD1765" s="34" t="n">
        <f aca="false">IF($K723="I_9","",IF(CD723=CD$2,1,0))</f>
        <v>0</v>
      </c>
      <c r="CE1765" s="36" t="str">
        <f aca="false">IF($K723="III_11",IF(CE723=CE$2,1,0),"")</f>
        <v/>
      </c>
      <c r="CF1765" s="36" t="str">
        <f aca="false">IF($K723="III_11",IF(CF723=CF$2,1,0),"")</f>
        <v/>
      </c>
      <c r="CG1765" s="36" t="str">
        <f aca="false">IF($K723="III_11",IF(CG723=CG$2,1,0),"")</f>
        <v/>
      </c>
      <c r="CH1765" s="36" t="str">
        <f aca="false">IF($K723="III_11",IF(CH723=CH$2,1,0),"")</f>
        <v/>
      </c>
      <c r="CI1765" s="36" t="str">
        <f aca="false">IF($K723="III_11",IF(CI723=CI$2,1,0),"")</f>
        <v/>
      </c>
      <c r="CJ1765" s="36" t="str">
        <f aca="false">IF($K723="III_11",IF(CJ723=CJ$2,1,0),"")</f>
        <v/>
      </c>
      <c r="CK1765" s="36" t="str">
        <f aca="false">IF($K723="III_11",IF(CK723=CK$2,1,0),"")</f>
        <v/>
      </c>
      <c r="CL1765" s="36" t="str">
        <f aca="false">IF($K723="III_11",IF(CL723=CL$2,1,0),"")</f>
        <v/>
      </c>
      <c r="CM1765" s="36" t="str">
        <f aca="false">IF($K723="III_11",IF(CM723=CM$2,1,0),"")</f>
        <v/>
      </c>
      <c r="CN1765" s="36" t="str">
        <f aca="false">IF($K723="III_11",IF(CN723=CN$2,1,0),"")</f>
        <v/>
      </c>
    </row>
    <row r="1766" customFormat="false" ht="15.75" hidden="false" customHeight="true" outlineLevel="0" collapsed="false">
      <c r="A1766" s="4" t="str">
        <f aca="false">LEFT(A724,5)</f>
        <v>721</v>
      </c>
      <c r="B1766" s="3" t="str">
        <f aca="false">LEFT(B724,5)</f>
        <v>0</v>
      </c>
      <c r="C1766" s="2" t="n">
        <f aca="false">(IF(K1766="I_9",IF(F1766&gt;18,1,0),0)+IF(K1766="II_10",IF(F1766&gt;26,1,0),0)+IF(K1766="III_11",IF(F1766&gt;33,1,0),0))*B1766</f>
        <v>0</v>
      </c>
      <c r="D1766" s="2" t="str">
        <f aca="false">IF(C1766=1,"Запрошується до ІІ туру","Не бере участь у наступному турі")</f>
        <v>Не бере участь у наступному турі</v>
      </c>
      <c r="E1766" s="37" t="s">
        <v>1825</v>
      </c>
      <c r="F1766" s="38" t="n">
        <f aca="false">SUM(R1766:CN1766)</f>
        <v>29</v>
      </c>
      <c r="G1766" s="2" t="str">
        <f aca="false">G724</f>
        <v>Носар</v>
      </c>
      <c r="H1766" s="2" t="str">
        <f aca="false">H724</f>
        <v>Ірина </v>
      </c>
      <c r="J1766" s="3" t="n">
        <f aca="false">J724</f>
        <v>9</v>
      </c>
      <c r="K1766" s="3" t="str">
        <f aca="false">K724</f>
        <v>I_9</v>
      </c>
      <c r="M1766" s="2" t="str">
        <f aca="false">M724</f>
        <v>Львівська</v>
      </c>
      <c r="N1766" s="2" t="str">
        <f aca="false">N724</f>
        <v>Погоджуюсь</v>
      </c>
      <c r="O1766" s="2" t="str">
        <f aca="false">O724</f>
        <v>Підтверджую</v>
      </c>
      <c r="P1766" s="2" t="str">
        <f aca="false">P724</f>
        <v>Ні</v>
      </c>
      <c r="Q1766" s="2" t="str">
        <f aca="false">Q724</f>
        <v>Погоджуюсь</v>
      </c>
      <c r="R1766" s="32" t="n">
        <f aca="false">IF(R724=R$2,1,0)</f>
        <v>1</v>
      </c>
      <c r="S1766" s="32" t="n">
        <f aca="false">IF(S724=S$2,1,0)</f>
        <v>0</v>
      </c>
      <c r="T1766" s="32" t="n">
        <f aca="false">IF(T724=T$2,1,0)</f>
        <v>1</v>
      </c>
      <c r="U1766" s="32" t="n">
        <f aca="false">IF(U724=U$2,1,0)</f>
        <v>0</v>
      </c>
      <c r="V1766" s="32" t="n">
        <f aca="false">IF(V724=V$2,1,0)</f>
        <v>0</v>
      </c>
      <c r="W1766" s="32" t="n">
        <f aca="false">IF(W724=W$2,1,0)</f>
        <v>0</v>
      </c>
      <c r="X1766" s="32" t="n">
        <f aca="false">IF(X724=X$2,1,0)</f>
        <v>0</v>
      </c>
      <c r="Y1766" s="32" t="n">
        <f aca="false">IF(Y724=Y$2,1,0)</f>
        <v>0</v>
      </c>
      <c r="Z1766" s="32" t="n">
        <f aca="false">IF(Z724=Z$2,1,0)</f>
        <v>0</v>
      </c>
      <c r="AA1766" s="33" t="n">
        <f aca="false">IF(AA724=AA$2,2,0)</f>
        <v>0</v>
      </c>
      <c r="AB1766" s="33" t="n">
        <f aca="false">0</f>
        <v>0</v>
      </c>
      <c r="AC1766" s="32" t="n">
        <f aca="false">IF(AC724=AC$2,1,0)</f>
        <v>0</v>
      </c>
      <c r="AD1766" s="32" t="n">
        <f aca="false">IF(AD724=AD$2,1,0)</f>
        <v>0</v>
      </c>
      <c r="AE1766" s="32" t="n">
        <f aca="false">IF(AE724=AE$2,1,0)</f>
        <v>1</v>
      </c>
      <c r="AF1766" s="32" t="n">
        <f aca="false">IF(AF724=AF$2,1,0)</f>
        <v>1</v>
      </c>
      <c r="AG1766" s="32" t="n">
        <f aca="false">IF(AG724=AG$2,1,0)</f>
        <v>1</v>
      </c>
      <c r="AH1766" s="32" t="n">
        <f aca="false">IF(AH724=AH$2,1,0)</f>
        <v>1</v>
      </c>
      <c r="AI1766" s="33" t="n">
        <f aca="false">0</f>
        <v>0</v>
      </c>
      <c r="AJ1766" s="33" t="n">
        <f aca="false">0</f>
        <v>0</v>
      </c>
      <c r="AK1766" s="32" t="n">
        <f aca="false">IF(AK724=AK$2,1,0)</f>
        <v>1</v>
      </c>
      <c r="AL1766" s="32" t="n">
        <f aca="false">IF(AL724=AL$2,1,0)</f>
        <v>0</v>
      </c>
      <c r="AM1766" s="32" t="n">
        <f aca="false">IF(AM724=AM$2,1,0)</f>
        <v>1</v>
      </c>
      <c r="AN1766" s="32" t="n">
        <f aca="false">IF(AN724=AN$2,1,0)</f>
        <v>1</v>
      </c>
      <c r="AO1766" s="32" t="n">
        <f aca="false">IF(AO724=AO$2,1,0)</f>
        <v>1</v>
      </c>
      <c r="AP1766" s="32" t="n">
        <f aca="false">IF(AP724=AP$2,1,0)</f>
        <v>1</v>
      </c>
      <c r="AQ1766" s="32" t="n">
        <f aca="false">IF(AQ724=AQ$2,1,0)</f>
        <v>1</v>
      </c>
      <c r="AR1766" s="32" t="n">
        <f aca="false">IF(AR724=AR$2,1,0)</f>
        <v>1</v>
      </c>
      <c r="AS1766" s="32" t="n">
        <f aca="false">IF(AS724=AS$2,1,0)</f>
        <v>1</v>
      </c>
      <c r="AT1766" s="33" t="n">
        <f aca="false">IF(AT724=AT$2,3,0)</f>
        <v>3</v>
      </c>
      <c r="AU1766" s="32" t="n">
        <f aca="false">IF(AU724=AU$2,1,0)</f>
        <v>0</v>
      </c>
      <c r="AV1766" s="32" t="n">
        <f aca="false">IF(AV724=AV$2,1,0)</f>
        <v>1</v>
      </c>
      <c r="AW1766" s="32" t="n">
        <f aca="false">IF(AW724=AW$2,1,0)</f>
        <v>0</v>
      </c>
      <c r="AX1766" s="32" t="n">
        <f aca="false">IF(AX724=AX$2,1,0)</f>
        <v>1</v>
      </c>
      <c r="AY1766" s="32" t="n">
        <f aca="false">IF(AY724=AY$2,1,0)</f>
        <v>1</v>
      </c>
      <c r="AZ1766" s="32" t="n">
        <f aca="false">IF(AZ724=AZ$2,1,0)</f>
        <v>0</v>
      </c>
      <c r="BA1766" s="32" t="n">
        <f aca="false">IF(BA724=BA$2,1,0)</f>
        <v>0</v>
      </c>
      <c r="BB1766" s="32" t="n">
        <f aca="false">IF(BB724=BB$2,1,0)</f>
        <v>0</v>
      </c>
      <c r="BC1766" s="32" t="n">
        <f aca="false">IF(BC724=BC$2,1,0)</f>
        <v>0</v>
      </c>
      <c r="BD1766" s="32" t="n">
        <f aca="false">IF(BD724=BD$2,1,0)</f>
        <v>0</v>
      </c>
      <c r="BE1766" s="32" t="n">
        <f aca="false">IF(BE724=BE$2,1,0)</f>
        <v>0</v>
      </c>
      <c r="BF1766" s="32" t="n">
        <f aca="false">IF(BF724=BF$2,1,0)</f>
        <v>0</v>
      </c>
      <c r="BG1766" s="32" t="n">
        <f aca="false">IF(BG724=BG$2,1,0)</f>
        <v>1</v>
      </c>
      <c r="BH1766" s="32" t="n">
        <f aca="false">IF(BH724=BH$2,1,0)</f>
        <v>1</v>
      </c>
      <c r="BI1766" s="32" t="n">
        <f aca="false">IF(BI724=BI$2,1,0)</f>
        <v>0</v>
      </c>
      <c r="BJ1766" s="32" t="n">
        <f aca="false">IF(BJ724=BJ$2,1,0)</f>
        <v>1</v>
      </c>
      <c r="BK1766" s="32" t="n">
        <f aca="false">IF(BK724=BK$2,1,0)</f>
        <v>0</v>
      </c>
      <c r="BL1766" s="32" t="n">
        <f aca="false">IF(BL724=BL$2,1,0)</f>
        <v>1</v>
      </c>
      <c r="BM1766" s="32" t="n">
        <f aca="false">IF(BM724=BM$2,1,0)</f>
        <v>1</v>
      </c>
      <c r="BN1766" s="32" t="n">
        <f aca="false">IF(BN724=BN$2,1,0)</f>
        <v>1</v>
      </c>
      <c r="BO1766" s="32" t="n">
        <f aca="false">IF(BO724=BO$2,1,0)</f>
        <v>1</v>
      </c>
      <c r="BP1766" s="32" t="n">
        <f aca="false">IF(BP724=BP$2,1,0)</f>
        <v>1</v>
      </c>
      <c r="BQ1766" s="32" t="n">
        <f aca="false">IF(BQ724=BQ$2,1,0)</f>
        <v>1</v>
      </c>
      <c r="BR1766" s="34" t="str">
        <f aca="false">IF($K724="I_9","",IF(BR724=BR$2,1,0))</f>
        <v/>
      </c>
      <c r="BS1766" s="34" t="str">
        <f aca="false">IF($K724="I_9","",IF(BS724=BS$2,1,0))</f>
        <v/>
      </c>
      <c r="BT1766" s="34" t="str">
        <f aca="false">IF($K724="I_9","",IF(BT724=BT$2,1,0))</f>
        <v/>
      </c>
      <c r="BU1766" s="34" t="str">
        <f aca="false">IF($K724="I_9","",IF(BU724=BU$2,1,0))</f>
        <v/>
      </c>
      <c r="BV1766" s="34" t="str">
        <f aca="false">IF($K724="I_9","",IF(BV724=BV$2,1,0))</f>
        <v/>
      </c>
      <c r="BW1766" s="35" t="str">
        <f aca="false">IF($K724="I_9","",IF(BW724=BW$2,1,0))</f>
        <v/>
      </c>
      <c r="BX1766" s="35" t="str">
        <f aca="false">IF($K724="I_9","",IF(BX724=BX$2,2,0))</f>
        <v/>
      </c>
      <c r="BY1766" s="35" t="str">
        <f aca="false">IF($K724="I_9","",IF(BY724=BY$2,3,0))</f>
        <v/>
      </c>
      <c r="BZ1766" s="34" t="str">
        <f aca="false">IF($K724="I_9","",IF(BZ724=BZ$2,1,0))</f>
        <v/>
      </c>
      <c r="CA1766" s="34" t="str">
        <f aca="false">IF($K724="I_9","",IF(CA724=CA$2,1,0))</f>
        <v/>
      </c>
      <c r="CB1766" s="34" t="str">
        <f aca="false">IF($K724="I_9","",IF(CB724=CB$2,1,0))</f>
        <v/>
      </c>
      <c r="CC1766" s="34" t="str">
        <f aca="false">IF($K724="I_9","",IF(CC724=CC$2,1,0))</f>
        <v/>
      </c>
      <c r="CD1766" s="34" t="str">
        <f aca="false">IF($K724="I_9","",IF(CD724=CD$2,1,0))</f>
        <v/>
      </c>
      <c r="CE1766" s="36" t="str">
        <f aca="false">IF($K724="III_11",IF(CE724=CE$2,1,0),"")</f>
        <v/>
      </c>
      <c r="CF1766" s="36" t="str">
        <f aca="false">IF($K724="III_11",IF(CF724=CF$2,1,0),"")</f>
        <v/>
      </c>
      <c r="CG1766" s="36" t="str">
        <f aca="false">IF($K724="III_11",IF(CG724=CG$2,1,0),"")</f>
        <v/>
      </c>
      <c r="CH1766" s="36" t="str">
        <f aca="false">IF($K724="III_11",IF(CH724=CH$2,1,0),"")</f>
        <v/>
      </c>
      <c r="CI1766" s="36" t="str">
        <f aca="false">IF($K724="III_11",IF(CI724=CI$2,1,0),"")</f>
        <v/>
      </c>
      <c r="CJ1766" s="36" t="str">
        <f aca="false">IF($K724="III_11",IF(CJ724=CJ$2,1,0),"")</f>
        <v/>
      </c>
      <c r="CK1766" s="36" t="str">
        <f aca="false">IF($K724="III_11",IF(CK724=CK$2,1,0),"")</f>
        <v/>
      </c>
      <c r="CL1766" s="36" t="str">
        <f aca="false">IF($K724="III_11",IF(CL724=CL$2,1,0),"")</f>
        <v/>
      </c>
      <c r="CM1766" s="36" t="str">
        <f aca="false">IF($K724="III_11",IF(CM724=CM$2,1,0),"")</f>
        <v/>
      </c>
      <c r="CN1766" s="36" t="str">
        <f aca="false">IF($K724="III_11",IF(CN724=CN$2,1,0),"")</f>
        <v/>
      </c>
    </row>
    <row r="1767" customFormat="false" ht="15.75" hidden="false" customHeight="true" outlineLevel="0" collapsed="false">
      <c r="A1767" s="4" t="str">
        <f aca="false">LEFT(A725,5)</f>
        <v>722</v>
      </c>
      <c r="B1767" s="3" t="str">
        <f aca="false">LEFT(B725,5)</f>
        <v>1</v>
      </c>
      <c r="C1767" s="2" t="n">
        <f aca="false">(IF(K1767="I_9",IF(F1767&gt;18,1,0),0)+IF(K1767="II_10",IF(F1767&gt;26,1,0),0)+IF(K1767="III_11",IF(F1767&gt;33,1,0),0))*B1767</f>
        <v>1</v>
      </c>
      <c r="D1767" s="2" t="str">
        <f aca="false">IF(C1767=1,"Запрошується до ІІ туру","Не бере участь у наступному турі")</f>
        <v>Запрошується до ІІ туру</v>
      </c>
      <c r="E1767" s="37" t="s">
        <v>1827</v>
      </c>
      <c r="F1767" s="38" t="n">
        <f aca="false">SUM(R1767:CN1767)</f>
        <v>30</v>
      </c>
      <c r="G1767" s="2" t="str">
        <f aca="false">G725</f>
        <v>Садовська</v>
      </c>
      <c r="H1767" s="2" t="str">
        <f aca="false">H725</f>
        <v>Марія</v>
      </c>
      <c r="J1767" s="3" t="n">
        <f aca="false">J725</f>
        <v>8</v>
      </c>
      <c r="K1767" s="3" t="str">
        <f aca="false">K725</f>
        <v>I_9</v>
      </c>
      <c r="M1767" s="2" t="str">
        <f aca="false">M725</f>
        <v>місто Київ</v>
      </c>
      <c r="N1767" s="2" t="str">
        <f aca="false">N725</f>
        <v>Погоджуюсь</v>
      </c>
      <c r="O1767" s="2" t="str">
        <f aca="false">O725</f>
        <v>Підтверджую</v>
      </c>
      <c r="P1767" s="2" t="str">
        <f aca="false">P725</f>
        <v>Так</v>
      </c>
      <c r="Q1767" s="2" t="str">
        <f aca="false">Q725</f>
        <v>Погоджуюсь</v>
      </c>
      <c r="R1767" s="32" t="n">
        <f aca="false">IF(R725=R$2,1,0)</f>
        <v>1</v>
      </c>
      <c r="S1767" s="32" t="n">
        <f aca="false">IF(S725=S$2,1,0)</f>
        <v>0</v>
      </c>
      <c r="T1767" s="32" t="n">
        <f aca="false">IF(T725=T$2,1,0)</f>
        <v>0</v>
      </c>
      <c r="U1767" s="32" t="n">
        <f aca="false">IF(U725=U$2,1,0)</f>
        <v>1</v>
      </c>
      <c r="V1767" s="32" t="n">
        <f aca="false">IF(V725=V$2,1,0)</f>
        <v>1</v>
      </c>
      <c r="W1767" s="32" t="n">
        <f aca="false">IF(W725=W$2,1,0)</f>
        <v>0</v>
      </c>
      <c r="X1767" s="32" t="n">
        <f aca="false">IF(X725=X$2,1,0)</f>
        <v>0</v>
      </c>
      <c r="Y1767" s="32" t="n">
        <f aca="false">IF(Y725=Y$2,1,0)</f>
        <v>0</v>
      </c>
      <c r="Z1767" s="32" t="n">
        <f aca="false">IF(Z725=Z$2,1,0)</f>
        <v>0</v>
      </c>
      <c r="AA1767" s="33" t="n">
        <f aca="false">IF(AA725=AA$2,2,0)</f>
        <v>2</v>
      </c>
      <c r="AB1767" s="33" t="n">
        <f aca="false">0</f>
        <v>0</v>
      </c>
      <c r="AC1767" s="32" t="n">
        <f aca="false">IF(AC725=AC$2,1,0)</f>
        <v>1</v>
      </c>
      <c r="AD1767" s="32" t="n">
        <f aca="false">IF(AD725=AD$2,1,0)</f>
        <v>1</v>
      </c>
      <c r="AE1767" s="32" t="n">
        <f aca="false">IF(AE725=AE$2,1,0)</f>
        <v>1</v>
      </c>
      <c r="AF1767" s="32" t="n">
        <f aca="false">IF(AF725=AF$2,1,0)</f>
        <v>1</v>
      </c>
      <c r="AG1767" s="32" t="n">
        <f aca="false">IF(AG725=AG$2,1,0)</f>
        <v>1</v>
      </c>
      <c r="AH1767" s="32" t="n">
        <f aca="false">IF(AH725=AH$2,1,0)</f>
        <v>0</v>
      </c>
      <c r="AI1767" s="33" t="n">
        <f aca="false">0</f>
        <v>0</v>
      </c>
      <c r="AJ1767" s="33" t="n">
        <f aca="false">0</f>
        <v>0</v>
      </c>
      <c r="AK1767" s="32" t="n">
        <f aca="false">IF(AK725=AK$2,1,0)</f>
        <v>1</v>
      </c>
      <c r="AL1767" s="32" t="n">
        <f aca="false">IF(AL725=AL$2,1,0)</f>
        <v>0</v>
      </c>
      <c r="AM1767" s="32" t="n">
        <f aca="false">IF(AM725=AM$2,1,0)</f>
        <v>1</v>
      </c>
      <c r="AN1767" s="32" t="n">
        <f aca="false">IF(AN725=AN$2,1,0)</f>
        <v>1</v>
      </c>
      <c r="AO1767" s="32" t="n">
        <f aca="false">IF(AO725=AO$2,1,0)</f>
        <v>1</v>
      </c>
      <c r="AP1767" s="32" t="n">
        <f aca="false">IF(AP725=AP$2,1,0)</f>
        <v>1</v>
      </c>
      <c r="AQ1767" s="32" t="n">
        <f aca="false">IF(AQ725=AQ$2,1,0)</f>
        <v>1</v>
      </c>
      <c r="AR1767" s="32" t="n">
        <f aca="false">IF(AR725=AR$2,1,0)</f>
        <v>1</v>
      </c>
      <c r="AS1767" s="32" t="n">
        <f aca="false">IF(AS725=AS$2,1,0)</f>
        <v>1</v>
      </c>
      <c r="AT1767" s="33" t="n">
        <f aca="false">IF(AT725=AT$2,3,0)</f>
        <v>0</v>
      </c>
      <c r="AU1767" s="32" t="n">
        <f aca="false">IF(AU725=AU$2,1,0)</f>
        <v>0</v>
      </c>
      <c r="AV1767" s="32" t="n">
        <f aca="false">IF(AV725=AV$2,1,0)</f>
        <v>0</v>
      </c>
      <c r="AW1767" s="32" t="n">
        <f aca="false">IF(AW725=AW$2,1,0)</f>
        <v>0</v>
      </c>
      <c r="AX1767" s="32" t="n">
        <f aca="false">IF(AX725=AX$2,1,0)</f>
        <v>1</v>
      </c>
      <c r="AY1767" s="32" t="n">
        <f aca="false">IF(AY725=AY$2,1,0)</f>
        <v>1</v>
      </c>
      <c r="AZ1767" s="32" t="n">
        <f aca="false">IF(AZ725=AZ$2,1,0)</f>
        <v>1</v>
      </c>
      <c r="BA1767" s="32" t="n">
        <f aca="false">IF(BA725=BA$2,1,0)</f>
        <v>1</v>
      </c>
      <c r="BB1767" s="32" t="n">
        <f aca="false">IF(BB725=BB$2,1,0)</f>
        <v>1</v>
      </c>
      <c r="BC1767" s="32" t="n">
        <f aca="false">IF(BC725=BC$2,1,0)</f>
        <v>0</v>
      </c>
      <c r="BD1767" s="32" t="n">
        <f aca="false">IF(BD725=BD$2,1,0)</f>
        <v>1</v>
      </c>
      <c r="BE1767" s="32" t="n">
        <f aca="false">IF(BE725=BE$2,1,0)</f>
        <v>0</v>
      </c>
      <c r="BF1767" s="32" t="n">
        <f aca="false">IF(BF725=BF$2,1,0)</f>
        <v>0</v>
      </c>
      <c r="BG1767" s="32" t="n">
        <f aca="false">IF(BG725=BG$2,1,0)</f>
        <v>0</v>
      </c>
      <c r="BH1767" s="32" t="n">
        <f aca="false">IF(BH725=BH$2,1,0)</f>
        <v>1</v>
      </c>
      <c r="BI1767" s="32" t="n">
        <f aca="false">IF(BI725=BI$2,1,0)</f>
        <v>0</v>
      </c>
      <c r="BJ1767" s="32" t="n">
        <f aca="false">IF(BJ725=BJ$2,1,0)</f>
        <v>1</v>
      </c>
      <c r="BK1767" s="32" t="n">
        <f aca="false">IF(BK725=BK$2,1,0)</f>
        <v>0</v>
      </c>
      <c r="BL1767" s="32" t="n">
        <f aca="false">IF(BL725=BL$2,1,0)</f>
        <v>0</v>
      </c>
      <c r="BM1767" s="32" t="n">
        <f aca="false">IF(BM725=BM$2,1,0)</f>
        <v>1</v>
      </c>
      <c r="BN1767" s="32" t="n">
        <f aca="false">IF(BN725=BN$2,1,0)</f>
        <v>0</v>
      </c>
      <c r="BO1767" s="32" t="n">
        <f aca="false">IF(BO725=BO$2,1,0)</f>
        <v>1</v>
      </c>
      <c r="BP1767" s="32" t="n">
        <f aca="false">IF(BP725=BP$2,1,0)</f>
        <v>1</v>
      </c>
      <c r="BQ1767" s="32" t="n">
        <f aca="false">IF(BQ725=BQ$2,1,0)</f>
        <v>1</v>
      </c>
      <c r="BR1767" s="34" t="str">
        <f aca="false">IF($K725="I_9","",IF(BR725=BR$2,1,0))</f>
        <v/>
      </c>
      <c r="BS1767" s="34" t="str">
        <f aca="false">IF($K725="I_9","",IF(BS725=BS$2,1,0))</f>
        <v/>
      </c>
      <c r="BT1767" s="34" t="str">
        <f aca="false">IF($K725="I_9","",IF(BT725=BT$2,1,0))</f>
        <v/>
      </c>
      <c r="BU1767" s="34" t="str">
        <f aca="false">IF($K725="I_9","",IF(BU725=BU$2,1,0))</f>
        <v/>
      </c>
      <c r="BV1767" s="34" t="str">
        <f aca="false">IF($K725="I_9","",IF(BV725=BV$2,1,0))</f>
        <v/>
      </c>
      <c r="BW1767" s="35" t="str">
        <f aca="false">IF($K725="I_9","",IF(BW725=BW$2,1,0))</f>
        <v/>
      </c>
      <c r="BX1767" s="35" t="str">
        <f aca="false">IF($K725="I_9","",IF(BX725=BX$2,2,0))</f>
        <v/>
      </c>
      <c r="BY1767" s="35" t="str">
        <f aca="false">IF($K725="I_9","",IF(BY725=BY$2,3,0))</f>
        <v/>
      </c>
      <c r="BZ1767" s="34" t="str">
        <f aca="false">IF($K725="I_9","",IF(BZ725=BZ$2,1,0))</f>
        <v/>
      </c>
      <c r="CA1767" s="34" t="str">
        <f aca="false">IF($K725="I_9","",IF(CA725=CA$2,1,0))</f>
        <v/>
      </c>
      <c r="CB1767" s="34" t="str">
        <f aca="false">IF($K725="I_9","",IF(CB725=CB$2,1,0))</f>
        <v/>
      </c>
      <c r="CC1767" s="34" t="str">
        <f aca="false">IF($K725="I_9","",IF(CC725=CC$2,1,0))</f>
        <v/>
      </c>
      <c r="CD1767" s="34" t="str">
        <f aca="false">IF($K725="I_9","",IF(CD725=CD$2,1,0))</f>
        <v/>
      </c>
      <c r="CE1767" s="36" t="str">
        <f aca="false">IF($K725="III_11",IF(CE725=CE$2,1,0),"")</f>
        <v/>
      </c>
      <c r="CF1767" s="36" t="str">
        <f aca="false">IF($K725="III_11",IF(CF725=CF$2,1,0),"")</f>
        <v/>
      </c>
      <c r="CG1767" s="36" t="str">
        <f aca="false">IF($K725="III_11",IF(CG725=CG$2,1,0),"")</f>
        <v/>
      </c>
      <c r="CH1767" s="36" t="str">
        <f aca="false">IF($K725="III_11",IF(CH725=CH$2,1,0),"")</f>
        <v/>
      </c>
      <c r="CI1767" s="36" t="str">
        <f aca="false">IF($K725="III_11",IF(CI725=CI$2,1,0),"")</f>
        <v/>
      </c>
      <c r="CJ1767" s="36" t="str">
        <f aca="false">IF($K725="III_11",IF(CJ725=CJ$2,1,0),"")</f>
        <v/>
      </c>
      <c r="CK1767" s="36" t="str">
        <f aca="false">IF($K725="III_11",IF(CK725=CK$2,1,0),"")</f>
        <v/>
      </c>
      <c r="CL1767" s="36" t="str">
        <f aca="false">IF($K725="III_11",IF(CL725=CL$2,1,0),"")</f>
        <v/>
      </c>
      <c r="CM1767" s="36" t="str">
        <f aca="false">IF($K725="III_11",IF(CM725=CM$2,1,0),"")</f>
        <v/>
      </c>
      <c r="CN1767" s="36" t="str">
        <f aca="false">IF($K725="III_11",IF(CN725=CN$2,1,0),"")</f>
        <v/>
      </c>
    </row>
    <row r="1768" customFormat="false" ht="15.75" hidden="false" customHeight="true" outlineLevel="0" collapsed="false">
      <c r="A1768" s="4" t="str">
        <f aca="false">LEFT(A726,5)</f>
        <v>723</v>
      </c>
      <c r="B1768" s="3" t="str">
        <f aca="false">LEFT(B726,5)</f>
        <v>1</v>
      </c>
      <c r="C1768" s="2" t="n">
        <f aca="false">(IF(K1768="I_9",IF(F1768&gt;18,1,0),0)+IF(K1768="II_10",IF(F1768&gt;26,1,0),0)+IF(K1768="III_11",IF(F1768&gt;33,1,0),0))*B1768</f>
        <v>1</v>
      </c>
      <c r="D1768" s="2" t="str">
        <f aca="false">IF(C1768=1,"Запрошується до ІІ туру","Не бере участь у наступному турі")</f>
        <v>Запрошується до ІІ туру</v>
      </c>
      <c r="E1768" s="37" t="s">
        <v>1829</v>
      </c>
      <c r="F1768" s="38" t="n">
        <f aca="false">SUM(R1768:CN1768)</f>
        <v>40</v>
      </c>
      <c r="G1768" s="2" t="str">
        <f aca="false">G726</f>
        <v>Пересада</v>
      </c>
      <c r="H1768" s="2" t="str">
        <f aca="false">H726</f>
        <v>Євген</v>
      </c>
      <c r="J1768" s="3" t="n">
        <f aca="false">J726</f>
        <v>10</v>
      </c>
      <c r="K1768" s="3" t="str">
        <f aca="false">K726</f>
        <v>II_10</v>
      </c>
      <c r="M1768" s="2" t="str">
        <f aca="false">M726</f>
        <v>Харківська</v>
      </c>
      <c r="N1768" s="2" t="str">
        <f aca="false">N726</f>
        <v>Погоджуюсь</v>
      </c>
      <c r="O1768" s="2" t="str">
        <f aca="false">O726</f>
        <v>Підтверджую</v>
      </c>
      <c r="P1768" s="2" t="str">
        <f aca="false">P726</f>
        <v>Так</v>
      </c>
      <c r="Q1768" s="2" t="str">
        <f aca="false">Q726</f>
        <v>Погоджуюсь</v>
      </c>
      <c r="R1768" s="32" t="n">
        <f aca="false">IF(R726=R$2,1,0)</f>
        <v>1</v>
      </c>
      <c r="S1768" s="32" t="n">
        <f aca="false">IF(S726=S$2,1,0)</f>
        <v>1</v>
      </c>
      <c r="T1768" s="32" t="n">
        <f aca="false">IF(T726=T$2,1,0)</f>
        <v>1</v>
      </c>
      <c r="U1768" s="32" t="n">
        <f aca="false">IF(U726=U$2,1,0)</f>
        <v>1</v>
      </c>
      <c r="V1768" s="32" t="n">
        <f aca="false">IF(V726=V$2,1,0)</f>
        <v>1</v>
      </c>
      <c r="W1768" s="32" t="n">
        <f aca="false">IF(W726=W$2,1,0)</f>
        <v>1</v>
      </c>
      <c r="X1768" s="32" t="n">
        <f aca="false">IF(X726=X$2,1,0)</f>
        <v>0</v>
      </c>
      <c r="Y1768" s="32" t="n">
        <f aca="false">IF(Y726=Y$2,1,0)</f>
        <v>0</v>
      </c>
      <c r="Z1768" s="32" t="n">
        <f aca="false">IF(Z726=Z$2,1,0)</f>
        <v>0</v>
      </c>
      <c r="AA1768" s="33" t="n">
        <f aca="false">IF(AA726=AA$2,2,0)</f>
        <v>2</v>
      </c>
      <c r="AB1768" s="33" t="n">
        <f aca="false">0</f>
        <v>0</v>
      </c>
      <c r="AC1768" s="32" t="n">
        <f aca="false">IF(AC726=AC$2,1,0)</f>
        <v>0</v>
      </c>
      <c r="AD1768" s="32" t="n">
        <f aca="false">IF(AD726=AD$2,1,0)</f>
        <v>1</v>
      </c>
      <c r="AE1768" s="32" t="n">
        <f aca="false">IF(AE726=AE$2,1,0)</f>
        <v>0</v>
      </c>
      <c r="AF1768" s="32" t="n">
        <f aca="false">IF(AF726=AF$2,1,0)</f>
        <v>0</v>
      </c>
      <c r="AG1768" s="32" t="n">
        <f aca="false">IF(AG726=AG$2,1,0)</f>
        <v>0</v>
      </c>
      <c r="AH1768" s="32" t="n">
        <f aca="false">IF(AH726=AH$2,1,0)</f>
        <v>0</v>
      </c>
      <c r="AI1768" s="33" t="n">
        <f aca="false">0</f>
        <v>0</v>
      </c>
      <c r="AJ1768" s="33" t="n">
        <f aca="false">0</f>
        <v>0</v>
      </c>
      <c r="AK1768" s="32" t="n">
        <f aca="false">IF(AK726=AK$2,1,0)</f>
        <v>0</v>
      </c>
      <c r="AL1768" s="32" t="n">
        <f aca="false">IF(AL726=AL$2,1,0)</f>
        <v>1</v>
      </c>
      <c r="AM1768" s="32" t="n">
        <f aca="false">IF(AM726=AM$2,1,0)</f>
        <v>1</v>
      </c>
      <c r="AN1768" s="32" t="n">
        <f aca="false">IF(AN726=AN$2,1,0)</f>
        <v>1</v>
      </c>
      <c r="AO1768" s="32" t="n">
        <f aca="false">IF(AO726=AO$2,1,0)</f>
        <v>1</v>
      </c>
      <c r="AP1768" s="32" t="n">
        <f aca="false">IF(AP726=AP$2,1,0)</f>
        <v>1</v>
      </c>
      <c r="AQ1768" s="32" t="n">
        <f aca="false">IF(AQ726=AQ$2,1,0)</f>
        <v>1</v>
      </c>
      <c r="AR1768" s="32" t="n">
        <f aca="false">IF(AR726=AR$2,1,0)</f>
        <v>1</v>
      </c>
      <c r="AS1768" s="32" t="n">
        <f aca="false">IF(AS726=AS$2,1,0)</f>
        <v>0</v>
      </c>
      <c r="AT1768" s="33" t="n">
        <f aca="false">IF(AT726=AT$2,3,0)</f>
        <v>0</v>
      </c>
      <c r="AU1768" s="32" t="n">
        <f aca="false">IF(AU726=AU$2,1,0)</f>
        <v>0</v>
      </c>
      <c r="AV1768" s="32" t="n">
        <f aca="false">IF(AV726=AV$2,1,0)</f>
        <v>1</v>
      </c>
      <c r="AW1768" s="32" t="n">
        <f aca="false">IF(AW726=AW$2,1,0)</f>
        <v>0</v>
      </c>
      <c r="AX1768" s="32" t="n">
        <f aca="false">IF(AX726=AX$2,1,0)</f>
        <v>0</v>
      </c>
      <c r="AY1768" s="32" t="n">
        <f aca="false">IF(AY726=AY$2,1,0)</f>
        <v>1</v>
      </c>
      <c r="AZ1768" s="32" t="n">
        <f aca="false">IF(AZ726=AZ$2,1,0)</f>
        <v>1</v>
      </c>
      <c r="BA1768" s="32" t="n">
        <f aca="false">IF(BA726=BA$2,1,0)</f>
        <v>0</v>
      </c>
      <c r="BB1768" s="32" t="n">
        <f aca="false">IF(BB726=BB$2,1,0)</f>
        <v>0</v>
      </c>
      <c r="BC1768" s="32" t="n">
        <f aca="false">IF(BC726=BC$2,1,0)</f>
        <v>0</v>
      </c>
      <c r="BD1768" s="32" t="n">
        <f aca="false">IF(BD726=BD$2,1,0)</f>
        <v>0</v>
      </c>
      <c r="BE1768" s="32" t="n">
        <f aca="false">IF(BE726=BE$2,1,0)</f>
        <v>0</v>
      </c>
      <c r="BF1768" s="32" t="n">
        <f aca="false">IF(BF726=BF$2,1,0)</f>
        <v>0</v>
      </c>
      <c r="BG1768" s="32" t="n">
        <f aca="false">IF(BG726=BG$2,1,0)</f>
        <v>0</v>
      </c>
      <c r="BH1768" s="32" t="n">
        <f aca="false">IF(BH726=BH$2,1,0)</f>
        <v>0</v>
      </c>
      <c r="BI1768" s="32" t="n">
        <f aca="false">IF(BI726=BI$2,1,0)</f>
        <v>0</v>
      </c>
      <c r="BJ1768" s="32" t="n">
        <f aca="false">IF(BJ726=BJ$2,1,0)</f>
        <v>0</v>
      </c>
      <c r="BK1768" s="32" t="n">
        <f aca="false">IF(BK726=BK$2,1,0)</f>
        <v>0</v>
      </c>
      <c r="BL1768" s="32" t="n">
        <f aca="false">IF(BL726=BL$2,1,0)</f>
        <v>1</v>
      </c>
      <c r="BM1768" s="32" t="n">
        <f aca="false">IF(BM726=BM$2,1,0)</f>
        <v>1</v>
      </c>
      <c r="BN1768" s="32" t="n">
        <f aca="false">IF(BN726=BN$2,1,0)</f>
        <v>1</v>
      </c>
      <c r="BO1768" s="32" t="n">
        <f aca="false">IF(BO726=BO$2,1,0)</f>
        <v>1</v>
      </c>
      <c r="BP1768" s="32" t="n">
        <f aca="false">IF(BP726=BP$2,1,0)</f>
        <v>1</v>
      </c>
      <c r="BQ1768" s="32" t="n">
        <f aca="false">IF(BQ726=BQ$2,1,0)</f>
        <v>1</v>
      </c>
      <c r="BR1768" s="34" t="n">
        <f aca="false">IF($K726="I_9","",IF(BR726=BR$2,1,0))</f>
        <v>0</v>
      </c>
      <c r="BS1768" s="34" t="n">
        <f aca="false">IF($K726="I_9","",IF(BS726=BS$2,1,0))</f>
        <v>1</v>
      </c>
      <c r="BT1768" s="34" t="n">
        <f aca="false">IF($K726="I_9","",IF(BT726=BT$2,1,0))</f>
        <v>1</v>
      </c>
      <c r="BU1768" s="34" t="n">
        <f aca="false">IF($K726="I_9","",IF(BU726=BU$2,1,0))</f>
        <v>1</v>
      </c>
      <c r="BV1768" s="34" t="n">
        <f aca="false">IF($K726="I_9","",IF(BV726=BV$2,1,0))</f>
        <v>1</v>
      </c>
      <c r="BW1768" s="35" t="n">
        <f aca="false">IF($K726="I_9","",IF(BW726=BW$2,1,0))</f>
        <v>1</v>
      </c>
      <c r="BX1768" s="35" t="n">
        <f aca="false">IF($K726="I_9","",IF(BX726=BX$2,2,0))</f>
        <v>2</v>
      </c>
      <c r="BY1768" s="35" t="n">
        <f aca="false">IF($K726="I_9","",IF(BY726=BY$2,3,0))</f>
        <v>3</v>
      </c>
      <c r="BZ1768" s="34" t="n">
        <f aca="false">IF($K726="I_9","",IF(BZ726=BZ$2,1,0))</f>
        <v>1</v>
      </c>
      <c r="CA1768" s="34" t="n">
        <f aca="false">IF($K726="I_9","",IF(CA726=CA$2,1,0))</f>
        <v>1</v>
      </c>
      <c r="CB1768" s="34" t="n">
        <f aca="false">IF($K726="I_9","",IF(CB726=CB$2,1,0))</f>
        <v>1</v>
      </c>
      <c r="CC1768" s="34" t="n">
        <f aca="false">IF($K726="I_9","",IF(CC726=CC$2,1,0))</f>
        <v>1</v>
      </c>
      <c r="CD1768" s="34" t="n">
        <f aca="false">IF($K726="I_9","",IF(CD726=CD$2,1,0))</f>
        <v>1</v>
      </c>
      <c r="CE1768" s="36" t="str">
        <f aca="false">IF($K726="III_11",IF(CE726=CE$2,1,0),"")</f>
        <v/>
      </c>
      <c r="CF1768" s="36" t="str">
        <f aca="false">IF($K726="III_11",IF(CF726=CF$2,1,0),"")</f>
        <v/>
      </c>
      <c r="CG1768" s="36" t="str">
        <f aca="false">IF($K726="III_11",IF(CG726=CG$2,1,0),"")</f>
        <v/>
      </c>
      <c r="CH1768" s="36" t="str">
        <f aca="false">IF($K726="III_11",IF(CH726=CH$2,1,0),"")</f>
        <v/>
      </c>
      <c r="CI1768" s="36" t="str">
        <f aca="false">IF($K726="III_11",IF(CI726=CI$2,1,0),"")</f>
        <v/>
      </c>
      <c r="CJ1768" s="36" t="str">
        <f aca="false">IF($K726="III_11",IF(CJ726=CJ$2,1,0),"")</f>
        <v/>
      </c>
      <c r="CK1768" s="36" t="str">
        <f aca="false">IF($K726="III_11",IF(CK726=CK$2,1,0),"")</f>
        <v/>
      </c>
      <c r="CL1768" s="36" t="str">
        <f aca="false">IF($K726="III_11",IF(CL726=CL$2,1,0),"")</f>
        <v/>
      </c>
      <c r="CM1768" s="36" t="str">
        <f aca="false">IF($K726="III_11",IF(CM726=CM$2,1,0),"")</f>
        <v/>
      </c>
      <c r="CN1768" s="36" t="str">
        <f aca="false">IF($K726="III_11",IF(CN726=CN$2,1,0),"")</f>
        <v/>
      </c>
    </row>
    <row r="1769" customFormat="false" ht="15.75" hidden="false" customHeight="true" outlineLevel="0" collapsed="false">
      <c r="A1769" s="4" t="str">
        <f aca="false">LEFT(A727,5)</f>
        <v>724</v>
      </c>
      <c r="B1769" s="3" t="str">
        <f aca="false">LEFT(B727,5)</f>
        <v>1</v>
      </c>
      <c r="C1769" s="2" t="n">
        <f aca="false">(IF(K1769="I_9",IF(F1769&gt;18,1,0),0)+IF(K1769="II_10",IF(F1769&gt;26,1,0),0)+IF(K1769="III_11",IF(F1769&gt;33,1,0),0))*B1769</f>
        <v>1</v>
      </c>
      <c r="D1769" s="2" t="str">
        <f aca="false">IF(C1769=1,"Запрошується до ІІ туру","Не бере участь у наступному турі")</f>
        <v>Запрошується до ІІ туру</v>
      </c>
      <c r="E1769" s="37" t="s">
        <v>1832</v>
      </c>
      <c r="F1769" s="38" t="n">
        <f aca="false">SUM(R1769:CN1769)</f>
        <v>44</v>
      </c>
      <c r="G1769" s="2" t="str">
        <f aca="false">G727</f>
        <v>Андросович</v>
      </c>
      <c r="H1769" s="2" t="str">
        <f aca="false">H727</f>
        <v>Віктор</v>
      </c>
      <c r="J1769" s="3" t="n">
        <f aca="false">J727</f>
        <v>11</v>
      </c>
      <c r="K1769" s="3" t="str">
        <f aca="false">K727</f>
        <v>III_11</v>
      </c>
      <c r="M1769" s="2" t="str">
        <f aca="false">M727</f>
        <v>Дніпропетровська</v>
      </c>
      <c r="N1769" s="2" t="str">
        <f aca="false">N727</f>
        <v>Погоджуюсь</v>
      </c>
      <c r="O1769" s="2" t="str">
        <f aca="false">O727</f>
        <v>Підтверджую</v>
      </c>
      <c r="P1769" s="2" t="str">
        <f aca="false">P727</f>
        <v>Так</v>
      </c>
      <c r="Q1769" s="2" t="str">
        <f aca="false">Q727</f>
        <v>Погоджуюсь</v>
      </c>
      <c r="R1769" s="32" t="n">
        <f aca="false">IF(R727=R$2,1,0)</f>
        <v>1</v>
      </c>
      <c r="S1769" s="32" t="n">
        <f aca="false">IF(S727=S$2,1,0)</f>
        <v>1</v>
      </c>
      <c r="T1769" s="32" t="n">
        <f aca="false">IF(T727=T$2,1,0)</f>
        <v>1</v>
      </c>
      <c r="U1769" s="32" t="n">
        <f aca="false">IF(U727=U$2,1,0)</f>
        <v>1</v>
      </c>
      <c r="V1769" s="32" t="n">
        <f aca="false">IF(V727=V$2,1,0)</f>
        <v>0</v>
      </c>
      <c r="W1769" s="32" t="n">
        <f aca="false">IF(W727=W$2,1,0)</f>
        <v>0</v>
      </c>
      <c r="X1769" s="32" t="n">
        <f aca="false">IF(X727=X$2,1,0)</f>
        <v>0</v>
      </c>
      <c r="Y1769" s="32" t="n">
        <f aca="false">IF(Y727=Y$2,1,0)</f>
        <v>1</v>
      </c>
      <c r="Z1769" s="32" t="n">
        <f aca="false">IF(Z727=Z$2,1,0)</f>
        <v>1</v>
      </c>
      <c r="AA1769" s="33" t="n">
        <f aca="false">IF(AA727=AA$2,2,0)</f>
        <v>0</v>
      </c>
      <c r="AB1769" s="33" t="n">
        <f aca="false">0</f>
        <v>0</v>
      </c>
      <c r="AC1769" s="32" t="n">
        <f aca="false">IF(AC727=AC$2,1,0)</f>
        <v>0</v>
      </c>
      <c r="AD1769" s="32" t="n">
        <f aca="false">IF(AD727=AD$2,1,0)</f>
        <v>0</v>
      </c>
      <c r="AE1769" s="32" t="n">
        <f aca="false">IF(AE727=AE$2,1,0)</f>
        <v>0</v>
      </c>
      <c r="AF1769" s="32" t="n">
        <f aca="false">IF(AF727=AF$2,1,0)</f>
        <v>0</v>
      </c>
      <c r="AG1769" s="32" t="n">
        <f aca="false">IF(AG727=AG$2,1,0)</f>
        <v>0</v>
      </c>
      <c r="AH1769" s="32" t="n">
        <f aca="false">IF(AH727=AH$2,1,0)</f>
        <v>0</v>
      </c>
      <c r="AI1769" s="33" t="n">
        <f aca="false">0</f>
        <v>0</v>
      </c>
      <c r="AJ1769" s="33" t="n">
        <f aca="false">0</f>
        <v>0</v>
      </c>
      <c r="AK1769" s="32" t="n">
        <f aca="false">IF(AK727=AK$2,1,0)</f>
        <v>0</v>
      </c>
      <c r="AL1769" s="32" t="n">
        <f aca="false">IF(AL727=AL$2,1,0)</f>
        <v>0</v>
      </c>
      <c r="AM1769" s="32" t="n">
        <f aca="false">IF(AM727=AM$2,1,0)</f>
        <v>1</v>
      </c>
      <c r="AN1769" s="32" t="n">
        <f aca="false">IF(AN727=AN$2,1,0)</f>
        <v>1</v>
      </c>
      <c r="AO1769" s="32" t="n">
        <f aca="false">IF(AO727=AO$2,1,0)</f>
        <v>1</v>
      </c>
      <c r="AP1769" s="32" t="n">
        <f aca="false">IF(AP727=AP$2,1,0)</f>
        <v>1</v>
      </c>
      <c r="AQ1769" s="32" t="n">
        <f aca="false">IF(AQ727=AQ$2,1,0)</f>
        <v>1</v>
      </c>
      <c r="AR1769" s="32" t="n">
        <f aca="false">IF(AR727=AR$2,1,0)</f>
        <v>1</v>
      </c>
      <c r="AS1769" s="32" t="n">
        <f aca="false">IF(AS727=AS$2,1,0)</f>
        <v>1</v>
      </c>
      <c r="AT1769" s="33" t="n">
        <f aca="false">IF(AT727=AT$2,3,0)</f>
        <v>0</v>
      </c>
      <c r="AU1769" s="32" t="n">
        <f aca="false">IF(AU727=AU$2,1,0)</f>
        <v>1</v>
      </c>
      <c r="AV1769" s="32" t="n">
        <f aca="false">IF(AV727=AV$2,1,0)</f>
        <v>1</v>
      </c>
      <c r="AW1769" s="32" t="n">
        <f aca="false">IF(AW727=AW$2,1,0)</f>
        <v>0</v>
      </c>
      <c r="AX1769" s="32" t="n">
        <f aca="false">IF(AX727=AX$2,1,0)</f>
        <v>1</v>
      </c>
      <c r="AY1769" s="32" t="n">
        <f aca="false">IF(AY727=AY$2,1,0)</f>
        <v>1</v>
      </c>
      <c r="AZ1769" s="32" t="n">
        <f aca="false">IF(AZ727=AZ$2,1,0)</f>
        <v>1</v>
      </c>
      <c r="BA1769" s="32" t="n">
        <f aca="false">IF(BA727=BA$2,1,0)</f>
        <v>1</v>
      </c>
      <c r="BB1769" s="32" t="n">
        <f aca="false">IF(BB727=BB$2,1,0)</f>
        <v>0</v>
      </c>
      <c r="BC1769" s="32" t="n">
        <f aca="false">IF(BC727=BC$2,1,0)</f>
        <v>0</v>
      </c>
      <c r="BD1769" s="32" t="n">
        <f aca="false">IF(BD727=BD$2,1,0)</f>
        <v>1</v>
      </c>
      <c r="BE1769" s="32" t="n">
        <f aca="false">IF(BE727=BE$2,1,0)</f>
        <v>0</v>
      </c>
      <c r="BF1769" s="32" t="n">
        <f aca="false">IF(BF727=BF$2,1,0)</f>
        <v>0</v>
      </c>
      <c r="BG1769" s="32" t="n">
        <f aca="false">IF(BG727=BG$2,1,0)</f>
        <v>0</v>
      </c>
      <c r="BH1769" s="32" t="n">
        <f aca="false">IF(BH727=BH$2,1,0)</f>
        <v>1</v>
      </c>
      <c r="BI1769" s="32" t="n">
        <f aca="false">IF(BI727=BI$2,1,0)</f>
        <v>1</v>
      </c>
      <c r="BJ1769" s="32" t="n">
        <f aca="false">IF(BJ727=BJ$2,1,0)</f>
        <v>0</v>
      </c>
      <c r="BK1769" s="32" t="n">
        <f aca="false">IF(BK727=BK$2,1,0)</f>
        <v>1</v>
      </c>
      <c r="BL1769" s="32" t="n">
        <f aca="false">IF(BL727=BL$2,1,0)</f>
        <v>1</v>
      </c>
      <c r="BM1769" s="32" t="n">
        <f aca="false">IF(BM727=BM$2,1,0)</f>
        <v>1</v>
      </c>
      <c r="BN1769" s="32" t="n">
        <f aca="false">IF(BN727=BN$2,1,0)</f>
        <v>1</v>
      </c>
      <c r="BO1769" s="32" t="n">
        <f aca="false">IF(BO727=BO$2,1,0)</f>
        <v>0</v>
      </c>
      <c r="BP1769" s="32" t="n">
        <f aca="false">IF(BP727=BP$2,1,0)</f>
        <v>0</v>
      </c>
      <c r="BQ1769" s="32" t="n">
        <f aca="false">IF(BQ727=BQ$2,1,0)</f>
        <v>1</v>
      </c>
      <c r="BR1769" s="34" t="n">
        <f aca="false">IF($K727="I_9","",IF(BR727=BR$2,1,0))</f>
        <v>0</v>
      </c>
      <c r="BS1769" s="34" t="n">
        <f aca="false">IF($K727="I_9","",IF(BS727=BS$2,1,0))</f>
        <v>1</v>
      </c>
      <c r="BT1769" s="34" t="n">
        <f aca="false">IF($K727="I_9","",IF(BT727=BT$2,1,0))</f>
        <v>1</v>
      </c>
      <c r="BU1769" s="34" t="n">
        <f aca="false">IF($K727="I_9","",IF(BU727=BU$2,1,0))</f>
        <v>1</v>
      </c>
      <c r="BV1769" s="34" t="n">
        <f aca="false">IF($K727="I_9","",IF(BV727=BV$2,1,0))</f>
        <v>1</v>
      </c>
      <c r="BW1769" s="35" t="n">
        <f aca="false">IF($K727="I_9","",IF(BW727=BW$2,1,0))</f>
        <v>1</v>
      </c>
      <c r="BX1769" s="35" t="n">
        <f aca="false">IF($K727="I_9","",IF(BX727=BX$2,2,0))</f>
        <v>2</v>
      </c>
      <c r="BY1769" s="35" t="n">
        <f aca="false">IF($K727="I_9","",IF(BY727=BY$2,3,0))</f>
        <v>0</v>
      </c>
      <c r="BZ1769" s="34" t="n">
        <f aca="false">IF($K727="I_9","",IF(BZ727=BZ$2,1,0))</f>
        <v>1</v>
      </c>
      <c r="CA1769" s="34" t="n">
        <f aca="false">IF($K727="I_9","",IF(CA727=CA$2,1,0))</f>
        <v>1</v>
      </c>
      <c r="CB1769" s="34" t="n">
        <f aca="false">IF($K727="I_9","",IF(CB727=CB$2,1,0))</f>
        <v>1</v>
      </c>
      <c r="CC1769" s="34" t="n">
        <f aca="false">IF($K727="I_9","",IF(CC727=CC$2,1,0))</f>
        <v>1</v>
      </c>
      <c r="CD1769" s="34" t="n">
        <f aca="false">IF($K727="I_9","",IF(CD727=CD$2,1,0))</f>
        <v>1</v>
      </c>
      <c r="CE1769" s="36" t="n">
        <f aca="false">IF($K727="III_11",IF(CE727=CE$2,1,0),"")</f>
        <v>1</v>
      </c>
      <c r="CF1769" s="36" t="n">
        <f aca="false">IF($K727="III_11",IF(CF727=CF$2,1,0),"")</f>
        <v>0</v>
      </c>
      <c r="CG1769" s="36" t="n">
        <f aca="false">IF($K727="III_11",IF(CG727=CG$2,1,0),"")</f>
        <v>1</v>
      </c>
      <c r="CH1769" s="36" t="n">
        <f aca="false">IF($K727="III_11",IF(CH727=CH$2,1,0),"")</f>
        <v>1</v>
      </c>
      <c r="CI1769" s="36" t="n">
        <f aca="false">IF($K727="III_11",IF(CI727=CI$2,1,0),"")</f>
        <v>0</v>
      </c>
      <c r="CJ1769" s="36" t="n">
        <f aca="false">IF($K727="III_11",IF(CJ727=CJ$2,1,0),"")</f>
        <v>1</v>
      </c>
      <c r="CK1769" s="36" t="n">
        <f aca="false">IF($K727="III_11",IF(CK727=CK$2,1,0),"")</f>
        <v>0</v>
      </c>
      <c r="CL1769" s="36" t="n">
        <f aca="false">IF($K727="III_11",IF(CL727=CL$2,1,0),"")</f>
        <v>0</v>
      </c>
      <c r="CM1769" s="36" t="n">
        <f aca="false">IF($K727="III_11",IF(CM727=CM$2,1,0),"")</f>
        <v>0</v>
      </c>
      <c r="CN1769" s="36" t="n">
        <f aca="false">IF($K727="III_11",IF(CN727=CN$2,1,0),"")</f>
        <v>1</v>
      </c>
    </row>
    <row r="1770" customFormat="false" ht="15.75" hidden="false" customHeight="true" outlineLevel="0" collapsed="false">
      <c r="A1770" s="4" t="str">
        <f aca="false">LEFT(A728,5)</f>
        <v>725</v>
      </c>
      <c r="B1770" s="3" t="str">
        <f aca="false">LEFT(B728,5)</f>
        <v>1</v>
      </c>
      <c r="C1770" s="2" t="n">
        <f aca="false">(IF(K1770="I_9",IF(F1770&gt;18,1,0),0)+IF(K1770="II_10",IF(F1770&gt;26,1,0),0)+IF(K1770="III_11",IF(F1770&gt;33,1,0),0))*B1770</f>
        <v>1</v>
      </c>
      <c r="D1770" s="2" t="str">
        <f aca="false">IF(C1770=1,"Запрошується до ІІ туру","Не бере участь у наступному турі")</f>
        <v>Запрошується до ІІ туру</v>
      </c>
      <c r="E1770" s="37" t="s">
        <v>790</v>
      </c>
      <c r="F1770" s="38" t="n">
        <f aca="false">SUM(R1770:CN1770)</f>
        <v>40</v>
      </c>
      <c r="G1770" s="2" t="str">
        <f aca="false">G728</f>
        <v>Полумисна </v>
      </c>
      <c r="H1770" s="2" t="str">
        <f aca="false">H728</f>
        <v>Марія</v>
      </c>
      <c r="J1770" s="3" t="n">
        <f aca="false">J728</f>
        <v>11</v>
      </c>
      <c r="K1770" s="3" t="str">
        <f aca="false">K728</f>
        <v>III_11</v>
      </c>
      <c r="M1770" s="2" t="str">
        <f aca="false">M728</f>
        <v>Харківська</v>
      </c>
      <c r="N1770" s="2" t="str">
        <f aca="false">N728</f>
        <v>Погоджуюсь</v>
      </c>
      <c r="O1770" s="2" t="str">
        <f aca="false">O728</f>
        <v>Підтверджую</v>
      </c>
      <c r="P1770" s="2" t="str">
        <f aca="false">P728</f>
        <v>Так</v>
      </c>
      <c r="Q1770" s="2" t="str">
        <f aca="false">Q728</f>
        <v>Погоджуюсь</v>
      </c>
      <c r="R1770" s="32" t="n">
        <f aca="false">IF(R728=R$2,1,0)</f>
        <v>1</v>
      </c>
      <c r="S1770" s="32" t="n">
        <f aca="false">IF(S728=S$2,1,0)</f>
        <v>1</v>
      </c>
      <c r="T1770" s="32" t="n">
        <f aca="false">IF(T728=T$2,1,0)</f>
        <v>1</v>
      </c>
      <c r="U1770" s="32" t="n">
        <f aca="false">IF(U728=U$2,1,0)</f>
        <v>1</v>
      </c>
      <c r="V1770" s="32" t="n">
        <f aca="false">IF(V728=V$2,1,0)</f>
        <v>1</v>
      </c>
      <c r="W1770" s="32" t="n">
        <f aca="false">IF(W728=W$2,1,0)</f>
        <v>1</v>
      </c>
      <c r="X1770" s="32" t="n">
        <f aca="false">IF(X728=X$2,1,0)</f>
        <v>0</v>
      </c>
      <c r="Y1770" s="32" t="n">
        <f aca="false">IF(Y728=Y$2,1,0)</f>
        <v>0</v>
      </c>
      <c r="Z1770" s="32" t="n">
        <f aca="false">IF(Z728=Z$2,1,0)</f>
        <v>0</v>
      </c>
      <c r="AA1770" s="33" t="n">
        <f aca="false">IF(AA728=AA$2,2,0)</f>
        <v>0</v>
      </c>
      <c r="AB1770" s="33" t="n">
        <f aca="false">0</f>
        <v>0</v>
      </c>
      <c r="AC1770" s="32" t="n">
        <f aca="false">IF(AC728=AC$2,1,0)</f>
        <v>0</v>
      </c>
      <c r="AD1770" s="32" t="n">
        <f aca="false">IF(AD728=AD$2,1,0)</f>
        <v>0</v>
      </c>
      <c r="AE1770" s="32" t="n">
        <f aca="false">IF(AE728=AE$2,1,0)</f>
        <v>0</v>
      </c>
      <c r="AF1770" s="32" t="n">
        <f aca="false">IF(AF728=AF$2,1,0)</f>
        <v>0</v>
      </c>
      <c r="AG1770" s="32" t="n">
        <f aca="false">IF(AG728=AG$2,1,0)</f>
        <v>0</v>
      </c>
      <c r="AH1770" s="32" t="n">
        <f aca="false">IF(AH728=AH$2,1,0)</f>
        <v>0</v>
      </c>
      <c r="AI1770" s="33" t="n">
        <f aca="false">0</f>
        <v>0</v>
      </c>
      <c r="AJ1770" s="33" t="n">
        <f aca="false">0</f>
        <v>0</v>
      </c>
      <c r="AK1770" s="32" t="n">
        <f aca="false">IF(AK728=AK$2,1,0)</f>
        <v>1</v>
      </c>
      <c r="AL1770" s="32" t="n">
        <f aca="false">IF(AL728=AL$2,1,0)</f>
        <v>1</v>
      </c>
      <c r="AM1770" s="32" t="n">
        <f aca="false">IF(AM728=AM$2,1,0)</f>
        <v>1</v>
      </c>
      <c r="AN1770" s="32" t="n">
        <f aca="false">IF(AN728=AN$2,1,0)</f>
        <v>1</v>
      </c>
      <c r="AO1770" s="32" t="n">
        <f aca="false">IF(AO728=AO$2,1,0)</f>
        <v>1</v>
      </c>
      <c r="AP1770" s="32" t="n">
        <f aca="false">IF(AP728=AP$2,1,0)</f>
        <v>1</v>
      </c>
      <c r="AQ1770" s="32" t="n">
        <f aca="false">IF(AQ728=AQ$2,1,0)</f>
        <v>1</v>
      </c>
      <c r="AR1770" s="32" t="n">
        <f aca="false">IF(AR728=AR$2,1,0)</f>
        <v>1</v>
      </c>
      <c r="AS1770" s="32" t="n">
        <f aca="false">IF(AS728=AS$2,1,0)</f>
        <v>1</v>
      </c>
      <c r="AT1770" s="33" t="n">
        <f aca="false">IF(AT728=AT$2,3,0)</f>
        <v>3</v>
      </c>
      <c r="AU1770" s="32" t="n">
        <f aca="false">IF(AU728=AU$2,1,0)</f>
        <v>0</v>
      </c>
      <c r="AV1770" s="32" t="n">
        <f aca="false">IF(AV728=AV$2,1,0)</f>
        <v>1</v>
      </c>
      <c r="AW1770" s="32" t="n">
        <f aca="false">IF(AW728=AW$2,1,0)</f>
        <v>0</v>
      </c>
      <c r="AX1770" s="32" t="n">
        <f aca="false">IF(AX728=AX$2,1,0)</f>
        <v>1</v>
      </c>
      <c r="AY1770" s="32" t="n">
        <f aca="false">IF(AY728=AY$2,1,0)</f>
        <v>1</v>
      </c>
      <c r="AZ1770" s="32" t="n">
        <f aca="false">IF(AZ728=AZ$2,1,0)</f>
        <v>0</v>
      </c>
      <c r="BA1770" s="32" t="n">
        <f aca="false">IF(BA728=BA$2,1,0)</f>
        <v>0</v>
      </c>
      <c r="BB1770" s="32" t="n">
        <f aca="false">IF(BB728=BB$2,1,0)</f>
        <v>0</v>
      </c>
      <c r="BC1770" s="32" t="n">
        <f aca="false">IF(BC728=BC$2,1,0)</f>
        <v>0</v>
      </c>
      <c r="BD1770" s="32" t="n">
        <f aca="false">IF(BD728=BD$2,1,0)</f>
        <v>0</v>
      </c>
      <c r="BE1770" s="32" t="n">
        <f aca="false">IF(BE728=BE$2,1,0)</f>
        <v>0</v>
      </c>
      <c r="BF1770" s="32" t="n">
        <f aca="false">IF(BF728=BF$2,1,0)</f>
        <v>1</v>
      </c>
      <c r="BG1770" s="32" t="n">
        <f aca="false">IF(BG728=BG$2,1,0)</f>
        <v>0</v>
      </c>
      <c r="BH1770" s="32" t="n">
        <f aca="false">IF(BH728=BH$2,1,0)</f>
        <v>0</v>
      </c>
      <c r="BI1770" s="32" t="n">
        <f aca="false">IF(BI728=BI$2,1,0)</f>
        <v>0</v>
      </c>
      <c r="BJ1770" s="32" t="n">
        <f aca="false">IF(BJ728=BJ$2,1,0)</f>
        <v>0</v>
      </c>
      <c r="BK1770" s="32" t="n">
        <f aca="false">IF(BK728=BK$2,1,0)</f>
        <v>0</v>
      </c>
      <c r="BL1770" s="32" t="n">
        <f aca="false">IF(BL728=BL$2,1,0)</f>
        <v>0</v>
      </c>
      <c r="BM1770" s="32" t="n">
        <f aca="false">IF(BM728=BM$2,1,0)</f>
        <v>1</v>
      </c>
      <c r="BN1770" s="32" t="n">
        <f aca="false">IF(BN728=BN$2,1,0)</f>
        <v>0</v>
      </c>
      <c r="BO1770" s="32" t="n">
        <f aca="false">IF(BO728=BO$2,1,0)</f>
        <v>0</v>
      </c>
      <c r="BP1770" s="32" t="n">
        <f aca="false">IF(BP728=BP$2,1,0)</f>
        <v>0</v>
      </c>
      <c r="BQ1770" s="32" t="n">
        <f aca="false">IF(BQ728=BQ$2,1,0)</f>
        <v>1</v>
      </c>
      <c r="BR1770" s="34" t="n">
        <f aca="false">IF($K728="I_9","",IF(BR728=BR$2,1,0))</f>
        <v>1</v>
      </c>
      <c r="BS1770" s="34" t="n">
        <f aca="false">IF($K728="I_9","",IF(BS728=BS$2,1,0))</f>
        <v>0</v>
      </c>
      <c r="BT1770" s="34" t="n">
        <f aca="false">IF($K728="I_9","",IF(BT728=BT$2,1,0))</f>
        <v>0</v>
      </c>
      <c r="BU1770" s="34" t="n">
        <f aca="false">IF($K728="I_9","",IF(BU728=BU$2,1,0))</f>
        <v>0</v>
      </c>
      <c r="BV1770" s="34" t="n">
        <f aca="false">IF($K728="I_9","",IF(BV728=BV$2,1,0))</f>
        <v>0</v>
      </c>
      <c r="BW1770" s="35" t="n">
        <f aca="false">IF($K728="I_9","",IF(BW728=BW$2,1,0))</f>
        <v>1</v>
      </c>
      <c r="BX1770" s="35" t="n">
        <f aca="false">IF($K728="I_9","",IF(BX728=BX$2,2,0))</f>
        <v>2</v>
      </c>
      <c r="BY1770" s="35" t="n">
        <f aca="false">IF($K728="I_9","",IF(BY728=BY$2,3,0))</f>
        <v>3</v>
      </c>
      <c r="BZ1770" s="34" t="n">
        <f aca="false">IF($K728="I_9","",IF(BZ728=BZ$2,1,0))</f>
        <v>1</v>
      </c>
      <c r="CA1770" s="34" t="n">
        <f aca="false">IF($K728="I_9","",IF(CA728=CA$2,1,0))</f>
        <v>1</v>
      </c>
      <c r="CB1770" s="34" t="n">
        <f aca="false">IF($K728="I_9","",IF(CB728=CB$2,1,0))</f>
        <v>1</v>
      </c>
      <c r="CC1770" s="34" t="n">
        <f aca="false">IF($K728="I_9","",IF(CC728=CC$2,1,0))</f>
        <v>0</v>
      </c>
      <c r="CD1770" s="34" t="n">
        <f aca="false">IF($K728="I_9","",IF(CD728=CD$2,1,0))</f>
        <v>1</v>
      </c>
      <c r="CE1770" s="36" t="n">
        <f aca="false">IF($K728="III_11",IF(CE728=CE$2,1,0),"")</f>
        <v>0</v>
      </c>
      <c r="CF1770" s="36" t="n">
        <f aca="false">IF($K728="III_11",IF(CF728=CF$2,1,0),"")</f>
        <v>0</v>
      </c>
      <c r="CG1770" s="36" t="n">
        <f aca="false">IF($K728="III_11",IF(CG728=CG$2,1,0),"")</f>
        <v>1</v>
      </c>
      <c r="CH1770" s="36" t="n">
        <f aca="false">IF($K728="III_11",IF(CH728=CH$2,1,0),"")</f>
        <v>1</v>
      </c>
      <c r="CI1770" s="36" t="n">
        <f aca="false">IF($K728="III_11",IF(CI728=CI$2,1,0),"")</f>
        <v>0</v>
      </c>
      <c r="CJ1770" s="36" t="n">
        <f aca="false">IF($K728="III_11",IF(CJ728=CJ$2,1,0),"")</f>
        <v>1</v>
      </c>
      <c r="CK1770" s="36" t="n">
        <f aca="false">IF($K728="III_11",IF(CK728=CK$2,1,0),"")</f>
        <v>0</v>
      </c>
      <c r="CL1770" s="36" t="n">
        <f aca="false">IF($K728="III_11",IF(CL728=CL$2,1,0),"")</f>
        <v>1</v>
      </c>
      <c r="CM1770" s="36" t="n">
        <f aca="false">IF($K728="III_11",IF(CM728=CM$2,1,0),"")</f>
        <v>0</v>
      </c>
      <c r="CN1770" s="36" t="n">
        <f aca="false">IF($K728="III_11",IF(CN728=CN$2,1,0),"")</f>
        <v>1</v>
      </c>
    </row>
    <row r="1771" customFormat="false" ht="15.75" hidden="false" customHeight="true" outlineLevel="0" collapsed="false">
      <c r="A1771" s="4" t="str">
        <f aca="false">LEFT(A729,5)</f>
        <v>726</v>
      </c>
      <c r="B1771" s="3" t="str">
        <f aca="false">LEFT(B729,5)</f>
        <v>1</v>
      </c>
      <c r="C1771" s="2" t="n">
        <f aca="false">(IF(K1771="I_9",IF(F1771&gt;18,1,0),0)+IF(K1771="II_10",IF(F1771&gt;26,1,0),0)+IF(K1771="III_11",IF(F1771&gt;33,1,0),0))*B1771</f>
        <v>1</v>
      </c>
      <c r="D1771" s="2" t="str">
        <f aca="false">IF(C1771=1,"Запрошується до ІІ туру","Не бере участь у наступному турі")</f>
        <v>Запрошується до ІІ туру</v>
      </c>
      <c r="E1771" s="37" t="s">
        <v>569</v>
      </c>
      <c r="F1771" s="38" t="n">
        <f aca="false">SUM(R1771:CN1771)</f>
        <v>41</v>
      </c>
      <c r="G1771" s="2" t="str">
        <f aca="false">G729</f>
        <v>Гомоляко </v>
      </c>
      <c r="H1771" s="2" t="str">
        <f aca="false">H729</f>
        <v>Андрій</v>
      </c>
      <c r="J1771" s="3" t="n">
        <f aca="false">J729</f>
        <v>11</v>
      </c>
      <c r="K1771" s="3" t="str">
        <f aca="false">K729</f>
        <v>III_11</v>
      </c>
      <c r="M1771" s="2" t="str">
        <f aca="false">M729</f>
        <v>Чернігівська</v>
      </c>
      <c r="N1771" s="2" t="str">
        <f aca="false">N729</f>
        <v>Погоджуюсь</v>
      </c>
      <c r="O1771" s="2" t="str">
        <f aca="false">O729</f>
        <v>Підтверджую</v>
      </c>
      <c r="P1771" s="2" t="str">
        <f aca="false">P729</f>
        <v>Так</v>
      </c>
      <c r="Q1771" s="2" t="str">
        <f aca="false">Q729</f>
        <v>Погоджуюсь</v>
      </c>
      <c r="R1771" s="32" t="n">
        <f aca="false">IF(R729=R$2,1,0)</f>
        <v>1</v>
      </c>
      <c r="S1771" s="32" t="n">
        <f aca="false">IF(S729=S$2,1,0)</f>
        <v>0</v>
      </c>
      <c r="T1771" s="32" t="n">
        <f aca="false">IF(T729=T$2,1,0)</f>
        <v>1</v>
      </c>
      <c r="U1771" s="32" t="n">
        <f aca="false">IF(U729=U$2,1,0)</f>
        <v>1</v>
      </c>
      <c r="V1771" s="32" t="n">
        <f aca="false">IF(V729=V$2,1,0)</f>
        <v>1</v>
      </c>
      <c r="W1771" s="32" t="n">
        <f aca="false">IF(W729=W$2,1,0)</f>
        <v>1</v>
      </c>
      <c r="X1771" s="32" t="n">
        <f aca="false">IF(X729=X$2,1,0)</f>
        <v>0</v>
      </c>
      <c r="Y1771" s="32" t="n">
        <f aca="false">IF(Y729=Y$2,1,0)</f>
        <v>1</v>
      </c>
      <c r="Z1771" s="32" t="n">
        <f aca="false">IF(Z729=Z$2,1,0)</f>
        <v>0</v>
      </c>
      <c r="AA1771" s="33" t="n">
        <f aca="false">IF(AA729=AA$2,2,0)</f>
        <v>0</v>
      </c>
      <c r="AB1771" s="33" t="n">
        <f aca="false">0</f>
        <v>0</v>
      </c>
      <c r="AC1771" s="32" t="n">
        <f aca="false">IF(AC729=AC$2,1,0)</f>
        <v>1</v>
      </c>
      <c r="AD1771" s="32" t="n">
        <f aca="false">IF(AD729=AD$2,1,0)</f>
        <v>0</v>
      </c>
      <c r="AE1771" s="32" t="n">
        <f aca="false">IF(AE729=AE$2,1,0)</f>
        <v>1</v>
      </c>
      <c r="AF1771" s="32" t="n">
        <f aca="false">IF(AF729=AF$2,1,0)</f>
        <v>0</v>
      </c>
      <c r="AG1771" s="32" t="n">
        <f aca="false">IF(AG729=AG$2,1,0)</f>
        <v>1</v>
      </c>
      <c r="AH1771" s="32" t="n">
        <f aca="false">IF(AH729=AH$2,1,0)</f>
        <v>1</v>
      </c>
      <c r="AI1771" s="33" t="n">
        <f aca="false">0</f>
        <v>0</v>
      </c>
      <c r="AJ1771" s="33" t="n">
        <f aca="false">0</f>
        <v>0</v>
      </c>
      <c r="AK1771" s="32" t="n">
        <f aca="false">IF(AK729=AK$2,1,0)</f>
        <v>1</v>
      </c>
      <c r="AL1771" s="32" t="n">
        <f aca="false">IF(AL729=AL$2,1,0)</f>
        <v>0</v>
      </c>
      <c r="AM1771" s="32" t="n">
        <f aca="false">IF(AM729=AM$2,1,0)</f>
        <v>1</v>
      </c>
      <c r="AN1771" s="32" t="n">
        <f aca="false">IF(AN729=AN$2,1,0)</f>
        <v>1</v>
      </c>
      <c r="AO1771" s="32" t="n">
        <f aca="false">IF(AO729=AO$2,1,0)</f>
        <v>1</v>
      </c>
      <c r="AP1771" s="32" t="n">
        <f aca="false">IF(AP729=AP$2,1,0)</f>
        <v>1</v>
      </c>
      <c r="AQ1771" s="32" t="n">
        <f aca="false">IF(AQ729=AQ$2,1,0)</f>
        <v>1</v>
      </c>
      <c r="AR1771" s="32" t="n">
        <f aca="false">IF(AR729=AR$2,1,0)</f>
        <v>1</v>
      </c>
      <c r="AS1771" s="32" t="n">
        <f aca="false">IF(AS729=AS$2,1,0)</f>
        <v>1</v>
      </c>
      <c r="AT1771" s="33" t="n">
        <f aca="false">IF(AT729=AT$2,3,0)</f>
        <v>0</v>
      </c>
      <c r="AU1771" s="32" t="n">
        <f aca="false">IF(AU729=AU$2,1,0)</f>
        <v>1</v>
      </c>
      <c r="AV1771" s="32" t="n">
        <f aca="false">IF(AV729=AV$2,1,0)</f>
        <v>1</v>
      </c>
      <c r="AW1771" s="32" t="n">
        <f aca="false">IF(AW729=AW$2,1,0)</f>
        <v>0</v>
      </c>
      <c r="AX1771" s="32" t="n">
        <f aca="false">IF(AX729=AX$2,1,0)</f>
        <v>1</v>
      </c>
      <c r="AY1771" s="32" t="n">
        <f aca="false">IF(AY729=AY$2,1,0)</f>
        <v>0</v>
      </c>
      <c r="AZ1771" s="32" t="n">
        <f aca="false">IF(AZ729=AZ$2,1,0)</f>
        <v>0</v>
      </c>
      <c r="BA1771" s="32" t="n">
        <f aca="false">IF(BA729=BA$2,1,0)</f>
        <v>1</v>
      </c>
      <c r="BB1771" s="32" t="n">
        <f aca="false">IF(BB729=BB$2,1,0)</f>
        <v>0</v>
      </c>
      <c r="BC1771" s="32" t="n">
        <f aca="false">IF(BC729=BC$2,1,0)</f>
        <v>0</v>
      </c>
      <c r="BD1771" s="32" t="n">
        <f aca="false">IF(BD729=BD$2,1,0)</f>
        <v>0</v>
      </c>
      <c r="BE1771" s="32" t="n">
        <f aca="false">IF(BE729=BE$2,1,0)</f>
        <v>0</v>
      </c>
      <c r="BF1771" s="32" t="n">
        <f aca="false">IF(BF729=BF$2,1,0)</f>
        <v>0</v>
      </c>
      <c r="BG1771" s="32" t="n">
        <f aca="false">IF(BG729=BG$2,1,0)</f>
        <v>0</v>
      </c>
      <c r="BH1771" s="32" t="n">
        <f aca="false">IF(BH729=BH$2,1,0)</f>
        <v>1</v>
      </c>
      <c r="BI1771" s="32" t="n">
        <f aca="false">IF(BI729=BI$2,1,0)</f>
        <v>1</v>
      </c>
      <c r="BJ1771" s="32" t="n">
        <f aca="false">IF(BJ729=BJ$2,1,0)</f>
        <v>0</v>
      </c>
      <c r="BK1771" s="32" t="n">
        <f aca="false">IF(BK729=BK$2,1,0)</f>
        <v>1</v>
      </c>
      <c r="BL1771" s="32" t="n">
        <f aca="false">IF(BL729=BL$2,1,0)</f>
        <v>0</v>
      </c>
      <c r="BM1771" s="32" t="n">
        <f aca="false">IF(BM729=BM$2,1,0)</f>
        <v>1</v>
      </c>
      <c r="BN1771" s="32" t="n">
        <f aca="false">IF(BN729=BN$2,1,0)</f>
        <v>0</v>
      </c>
      <c r="BO1771" s="32" t="n">
        <f aca="false">IF(BO729=BO$2,1,0)</f>
        <v>1</v>
      </c>
      <c r="BP1771" s="32" t="n">
        <f aca="false">IF(BP729=BP$2,1,0)</f>
        <v>1</v>
      </c>
      <c r="BQ1771" s="32" t="n">
        <f aca="false">IF(BQ729=BQ$2,1,0)</f>
        <v>1</v>
      </c>
      <c r="BR1771" s="34" t="n">
        <f aca="false">IF($K729="I_9","",IF(BR729=BR$2,1,0))</f>
        <v>1</v>
      </c>
      <c r="BS1771" s="34" t="n">
        <f aca="false">IF($K729="I_9","",IF(BS729=BS$2,1,0))</f>
        <v>1</v>
      </c>
      <c r="BT1771" s="34" t="n">
        <f aca="false">IF($K729="I_9","",IF(BT729=BT$2,1,0))</f>
        <v>0</v>
      </c>
      <c r="BU1771" s="34" t="n">
        <f aca="false">IF($K729="I_9","",IF(BU729=BU$2,1,0))</f>
        <v>1</v>
      </c>
      <c r="BV1771" s="34" t="n">
        <f aca="false">IF($K729="I_9","",IF(BV729=BV$2,1,0))</f>
        <v>1</v>
      </c>
      <c r="BW1771" s="35" t="n">
        <f aca="false">IF($K729="I_9","",IF(BW729=BW$2,1,0))</f>
        <v>1</v>
      </c>
      <c r="BX1771" s="35" t="n">
        <f aca="false">IF($K729="I_9","",IF(BX729=BX$2,2,0))</f>
        <v>2</v>
      </c>
      <c r="BY1771" s="35" t="n">
        <f aca="false">IF($K729="I_9","",IF(BY729=BY$2,3,0))</f>
        <v>0</v>
      </c>
      <c r="BZ1771" s="34" t="n">
        <f aca="false">IF($K729="I_9","",IF(BZ729=BZ$2,1,0))</f>
        <v>0</v>
      </c>
      <c r="CA1771" s="34" t="n">
        <f aca="false">IF($K729="I_9","",IF(CA729=CA$2,1,0))</f>
        <v>0</v>
      </c>
      <c r="CB1771" s="34" t="n">
        <f aca="false">IF($K729="I_9","",IF(CB729=CB$2,1,0))</f>
        <v>0</v>
      </c>
      <c r="CC1771" s="34" t="n">
        <f aca="false">IF($K729="I_9","",IF(CC729=CC$2,1,0))</f>
        <v>1</v>
      </c>
      <c r="CD1771" s="34" t="n">
        <f aca="false">IF($K729="I_9","",IF(CD729=CD$2,1,0))</f>
        <v>1</v>
      </c>
      <c r="CE1771" s="36" t="n">
        <f aca="false">IF($K729="III_11",IF(CE729=CE$2,1,0),"")</f>
        <v>1</v>
      </c>
      <c r="CF1771" s="36" t="n">
        <f aca="false">IF($K729="III_11",IF(CF729=CF$2,1,0),"")</f>
        <v>0</v>
      </c>
      <c r="CG1771" s="36" t="n">
        <f aca="false">IF($K729="III_11",IF(CG729=CG$2,1,0),"")</f>
        <v>0</v>
      </c>
      <c r="CH1771" s="36" t="n">
        <f aca="false">IF($K729="III_11",IF(CH729=CH$2,1,0),"")</f>
        <v>1</v>
      </c>
      <c r="CI1771" s="36" t="n">
        <f aca="false">IF($K729="III_11",IF(CI729=CI$2,1,0),"")</f>
        <v>0</v>
      </c>
      <c r="CJ1771" s="36" t="n">
        <f aca="false">IF($K729="III_11",IF(CJ729=CJ$2,1,0),"")</f>
        <v>0</v>
      </c>
      <c r="CK1771" s="36" t="n">
        <f aca="false">IF($K729="III_11",IF(CK729=CK$2,1,0),"")</f>
        <v>0</v>
      </c>
      <c r="CL1771" s="36" t="n">
        <f aca="false">IF($K729="III_11",IF(CL729=CL$2,1,0),"")</f>
        <v>0</v>
      </c>
      <c r="CM1771" s="36" t="n">
        <f aca="false">IF($K729="III_11",IF(CM729=CM$2,1,0),"")</f>
        <v>0</v>
      </c>
      <c r="CN1771" s="36" t="n">
        <f aca="false">IF($K729="III_11",IF(CN729=CN$2,1,0),"")</f>
        <v>1</v>
      </c>
    </row>
    <row r="1772" customFormat="false" ht="15.75" hidden="false" customHeight="true" outlineLevel="0" collapsed="false">
      <c r="A1772" s="4" t="str">
        <f aca="false">LEFT(A730,5)</f>
        <v>727</v>
      </c>
      <c r="B1772" s="3" t="str">
        <f aca="false">LEFT(B730,5)</f>
        <v>1</v>
      </c>
      <c r="C1772" s="2" t="n">
        <f aca="false">(IF(K1772="I_9",IF(F1772&gt;18,1,0),0)+IF(K1772="II_10",IF(F1772&gt;26,1,0),0)+IF(K1772="III_11",IF(F1772&gt;33,1,0),0))*B1772</f>
        <v>0</v>
      </c>
      <c r="D1772" s="2" t="str">
        <f aca="false">IF(C1772=1,"Запрошується до ІІ туру","Не бере участь у наступному турі")</f>
        <v>Не бере участь у наступному турі</v>
      </c>
      <c r="E1772" s="37" t="s">
        <v>278</v>
      </c>
      <c r="F1772" s="38" t="n">
        <f aca="false">SUM(R1772:CN1772)</f>
        <v>27</v>
      </c>
      <c r="G1772" s="2" t="str">
        <f aca="false">G730</f>
        <v>Кобелькова </v>
      </c>
      <c r="H1772" s="2" t="str">
        <f aca="false">H730</f>
        <v>Аріна</v>
      </c>
      <c r="J1772" s="3" t="n">
        <f aca="false">J730</f>
        <v>11</v>
      </c>
      <c r="K1772" s="3" t="str">
        <f aca="false">K730</f>
        <v>III_11</v>
      </c>
      <c r="M1772" s="2" t="str">
        <f aca="false">M730</f>
        <v>Полтавська</v>
      </c>
      <c r="N1772" s="2" t="str">
        <f aca="false">N730</f>
        <v>Погоджуюсь</v>
      </c>
      <c r="O1772" s="2" t="str">
        <f aca="false">O730</f>
        <v>Підтверджую</v>
      </c>
      <c r="P1772" s="2" t="str">
        <f aca="false">P730</f>
        <v>Так</v>
      </c>
      <c r="Q1772" s="2" t="str">
        <f aca="false">Q730</f>
        <v>Погоджуюсь</v>
      </c>
      <c r="R1772" s="32" t="n">
        <f aca="false">IF(R730=R$2,1,0)</f>
        <v>0</v>
      </c>
      <c r="S1772" s="32" t="n">
        <f aca="false">IF(S730=S$2,1,0)</f>
        <v>0</v>
      </c>
      <c r="T1772" s="32" t="n">
        <f aca="false">IF(T730=T$2,1,0)</f>
        <v>0</v>
      </c>
      <c r="U1772" s="32" t="n">
        <f aca="false">IF(U730=U$2,1,0)</f>
        <v>0</v>
      </c>
      <c r="V1772" s="32" t="n">
        <f aca="false">IF(V730=V$2,1,0)</f>
        <v>0</v>
      </c>
      <c r="W1772" s="32" t="n">
        <f aca="false">IF(W730=W$2,1,0)</f>
        <v>0</v>
      </c>
      <c r="X1772" s="32" t="n">
        <f aca="false">IF(X730=X$2,1,0)</f>
        <v>0</v>
      </c>
      <c r="Y1772" s="32" t="n">
        <f aca="false">IF(Y730=Y$2,1,0)</f>
        <v>0</v>
      </c>
      <c r="Z1772" s="32" t="n">
        <f aca="false">IF(Z730=Z$2,1,0)</f>
        <v>0</v>
      </c>
      <c r="AA1772" s="33" t="n">
        <f aca="false">IF(AA730=AA$2,2,0)</f>
        <v>0</v>
      </c>
      <c r="AB1772" s="33" t="n">
        <f aca="false">0</f>
        <v>0</v>
      </c>
      <c r="AC1772" s="32" t="n">
        <f aca="false">IF(AC730=AC$2,1,0)</f>
        <v>0</v>
      </c>
      <c r="AD1772" s="32" t="n">
        <f aca="false">IF(AD730=AD$2,1,0)</f>
        <v>0</v>
      </c>
      <c r="AE1772" s="32" t="n">
        <f aca="false">IF(AE730=AE$2,1,0)</f>
        <v>0</v>
      </c>
      <c r="AF1772" s="32" t="n">
        <f aca="false">IF(AF730=AF$2,1,0)</f>
        <v>0</v>
      </c>
      <c r="AG1772" s="32" t="n">
        <f aca="false">IF(AG730=AG$2,1,0)</f>
        <v>1</v>
      </c>
      <c r="AH1772" s="32" t="n">
        <f aca="false">IF(AH730=AH$2,1,0)</f>
        <v>1</v>
      </c>
      <c r="AI1772" s="33" t="n">
        <f aca="false">0</f>
        <v>0</v>
      </c>
      <c r="AJ1772" s="33" t="n">
        <f aca="false">0</f>
        <v>0</v>
      </c>
      <c r="AK1772" s="32" t="n">
        <f aca="false">IF(AK730=AK$2,1,0)</f>
        <v>0</v>
      </c>
      <c r="AL1772" s="32" t="n">
        <f aca="false">IF(AL730=AL$2,1,0)</f>
        <v>1</v>
      </c>
      <c r="AM1772" s="32" t="n">
        <f aca="false">IF(AM730=AM$2,1,0)</f>
        <v>0</v>
      </c>
      <c r="AN1772" s="32" t="n">
        <f aca="false">IF(AN730=AN$2,1,0)</f>
        <v>0</v>
      </c>
      <c r="AO1772" s="32" t="n">
        <f aca="false">IF(AO730=AO$2,1,0)</f>
        <v>1</v>
      </c>
      <c r="AP1772" s="32" t="n">
        <f aca="false">IF(AP730=AP$2,1,0)</f>
        <v>1</v>
      </c>
      <c r="AQ1772" s="32" t="n">
        <f aca="false">IF(AQ730=AQ$2,1,0)</f>
        <v>0</v>
      </c>
      <c r="AR1772" s="32" t="n">
        <f aca="false">IF(AR730=AR$2,1,0)</f>
        <v>0</v>
      </c>
      <c r="AS1772" s="32" t="n">
        <f aca="false">IF(AS730=AS$2,1,0)</f>
        <v>1</v>
      </c>
      <c r="AT1772" s="33" t="n">
        <f aca="false">IF(AT730=AT$2,3,0)</f>
        <v>0</v>
      </c>
      <c r="AU1772" s="32" t="n">
        <f aca="false">IF(AU730=AU$2,1,0)</f>
        <v>0</v>
      </c>
      <c r="AV1772" s="32" t="n">
        <f aca="false">IF(AV730=AV$2,1,0)</f>
        <v>1</v>
      </c>
      <c r="AW1772" s="32" t="n">
        <f aca="false">IF(AW730=AW$2,1,0)</f>
        <v>1</v>
      </c>
      <c r="AX1772" s="32" t="n">
        <f aca="false">IF(AX730=AX$2,1,0)</f>
        <v>1</v>
      </c>
      <c r="AY1772" s="32" t="n">
        <f aca="false">IF(AY730=AY$2,1,0)</f>
        <v>1</v>
      </c>
      <c r="AZ1772" s="32" t="n">
        <f aca="false">IF(AZ730=AZ$2,1,0)</f>
        <v>0</v>
      </c>
      <c r="BA1772" s="32" t="n">
        <f aca="false">IF(BA730=BA$2,1,0)</f>
        <v>1</v>
      </c>
      <c r="BB1772" s="32" t="n">
        <f aca="false">IF(BB730=BB$2,1,0)</f>
        <v>0</v>
      </c>
      <c r="BC1772" s="32" t="n">
        <f aca="false">IF(BC730=BC$2,1,0)</f>
        <v>0</v>
      </c>
      <c r="BD1772" s="32" t="n">
        <f aca="false">IF(BD730=BD$2,1,0)</f>
        <v>0</v>
      </c>
      <c r="BE1772" s="32" t="n">
        <f aca="false">IF(BE730=BE$2,1,0)</f>
        <v>0</v>
      </c>
      <c r="BF1772" s="32" t="n">
        <f aca="false">IF(BF730=BF$2,1,0)</f>
        <v>0</v>
      </c>
      <c r="BG1772" s="32" t="n">
        <f aca="false">IF(BG730=BG$2,1,0)</f>
        <v>1</v>
      </c>
      <c r="BH1772" s="32" t="n">
        <f aca="false">IF(BH730=BH$2,1,0)</f>
        <v>1</v>
      </c>
      <c r="BI1772" s="32" t="n">
        <f aca="false">IF(BI730=BI$2,1,0)</f>
        <v>1</v>
      </c>
      <c r="BJ1772" s="32" t="n">
        <f aca="false">IF(BJ730=BJ$2,1,0)</f>
        <v>1</v>
      </c>
      <c r="BK1772" s="32" t="n">
        <f aca="false">IF(BK730=BK$2,1,0)</f>
        <v>1</v>
      </c>
      <c r="BL1772" s="32" t="n">
        <f aca="false">IF(BL730=BL$2,1,0)</f>
        <v>1</v>
      </c>
      <c r="BM1772" s="32" t="n">
        <f aca="false">IF(BM730=BM$2,1,0)</f>
        <v>1</v>
      </c>
      <c r="BN1772" s="32" t="n">
        <f aca="false">IF(BN730=BN$2,1,0)</f>
        <v>0</v>
      </c>
      <c r="BO1772" s="32" t="n">
        <f aca="false">IF(BO730=BO$2,1,0)</f>
        <v>1</v>
      </c>
      <c r="BP1772" s="32" t="n">
        <f aca="false">IF(BP730=BP$2,1,0)</f>
        <v>0</v>
      </c>
      <c r="BQ1772" s="32" t="n">
        <f aca="false">IF(BQ730=BQ$2,1,0)</f>
        <v>1</v>
      </c>
      <c r="BR1772" s="34" t="n">
        <f aca="false">IF($K730="I_9","",IF(BR730=BR$2,1,0))</f>
        <v>0</v>
      </c>
      <c r="BS1772" s="34" t="n">
        <f aca="false">IF($K730="I_9","",IF(BS730=BS$2,1,0))</f>
        <v>0</v>
      </c>
      <c r="BT1772" s="34" t="n">
        <f aca="false">IF($K730="I_9","",IF(BT730=BT$2,1,0))</f>
        <v>0</v>
      </c>
      <c r="BU1772" s="34" t="n">
        <f aca="false">IF($K730="I_9","",IF(BU730=BU$2,1,0))</f>
        <v>0</v>
      </c>
      <c r="BV1772" s="34" t="n">
        <f aca="false">IF($K730="I_9","",IF(BV730=BV$2,1,0))</f>
        <v>0</v>
      </c>
      <c r="BW1772" s="35" t="n">
        <f aca="false">IF($K730="I_9","",IF(BW730=BW$2,1,0))</f>
        <v>0</v>
      </c>
      <c r="BX1772" s="35" t="n">
        <f aca="false">IF($K730="I_9","",IF(BX730=BX$2,2,0))</f>
        <v>0</v>
      </c>
      <c r="BY1772" s="35" t="n">
        <f aca="false">IF($K730="I_9","",IF(BY730=BY$2,3,0))</f>
        <v>0</v>
      </c>
      <c r="BZ1772" s="34" t="n">
        <f aca="false">IF($K730="I_9","",IF(BZ730=BZ$2,1,0))</f>
        <v>1</v>
      </c>
      <c r="CA1772" s="34" t="n">
        <f aca="false">IF($K730="I_9","",IF(CA730=CA$2,1,0))</f>
        <v>1</v>
      </c>
      <c r="CB1772" s="34" t="n">
        <f aca="false">IF($K730="I_9","",IF(CB730=CB$2,1,0))</f>
        <v>1</v>
      </c>
      <c r="CC1772" s="34" t="n">
        <f aca="false">IF($K730="I_9","",IF(CC730=CC$2,1,0))</f>
        <v>1</v>
      </c>
      <c r="CD1772" s="34" t="n">
        <f aca="false">IF($K730="I_9","",IF(CD730=CD$2,1,0))</f>
        <v>0</v>
      </c>
      <c r="CE1772" s="36" t="n">
        <f aca="false">IF($K730="III_11",IF(CE730=CE$2,1,0),"")</f>
        <v>0</v>
      </c>
      <c r="CF1772" s="36" t="n">
        <f aca="false">IF($K730="III_11",IF(CF730=CF$2,1,0),"")</f>
        <v>1</v>
      </c>
      <c r="CG1772" s="36" t="n">
        <f aca="false">IF($K730="III_11",IF(CG730=CG$2,1,0),"")</f>
        <v>0</v>
      </c>
      <c r="CH1772" s="36" t="n">
        <f aca="false">IF($K730="III_11",IF(CH730=CH$2,1,0),"")</f>
        <v>0</v>
      </c>
      <c r="CI1772" s="36" t="n">
        <f aca="false">IF($K730="III_11",IF(CI730=CI$2,1,0),"")</f>
        <v>1</v>
      </c>
      <c r="CJ1772" s="36" t="n">
        <f aca="false">IF($K730="III_11",IF(CJ730=CJ$2,1,0),"")</f>
        <v>0</v>
      </c>
      <c r="CK1772" s="36" t="n">
        <f aca="false">IF($K730="III_11",IF(CK730=CK$2,1,0),"")</f>
        <v>0</v>
      </c>
      <c r="CL1772" s="36" t="n">
        <f aca="false">IF($K730="III_11",IF(CL730=CL$2,1,0),"")</f>
        <v>0</v>
      </c>
      <c r="CM1772" s="36" t="n">
        <f aca="false">IF($K730="III_11",IF(CM730=CM$2,1,0),"")</f>
        <v>1</v>
      </c>
      <c r="CN1772" s="36" t="n">
        <f aca="false">IF($K730="III_11",IF(CN730=CN$2,1,0),"")</f>
        <v>0</v>
      </c>
    </row>
    <row r="1773" customFormat="false" ht="15.75" hidden="false" customHeight="true" outlineLevel="0" collapsed="false">
      <c r="A1773" s="4" t="str">
        <f aca="false">LEFT(A731,5)</f>
        <v>728</v>
      </c>
      <c r="B1773" s="3" t="str">
        <f aca="false">LEFT(B731,5)</f>
        <v>0</v>
      </c>
      <c r="C1773" s="2" t="n">
        <f aca="false">(IF(K1773="I_9",IF(F1773&gt;18,1,0),0)+IF(K1773="II_10",IF(F1773&gt;26,1,0),0)+IF(K1773="III_11",IF(F1773&gt;33,1,0),0))*B1773</f>
        <v>0</v>
      </c>
      <c r="D1773" s="2" t="str">
        <f aca="false">IF(C1773=1,"Запрошується до ІІ туру","Не бере участь у наступному турі")</f>
        <v>Не бере участь у наступному турі</v>
      </c>
      <c r="E1773" s="37" t="s">
        <v>1839</v>
      </c>
      <c r="F1773" s="38" t="n">
        <f aca="false">SUM(R1773:CN1773)</f>
        <v>41</v>
      </c>
      <c r="G1773" s="2" t="str">
        <f aca="false">G731</f>
        <v>Єпанчин</v>
      </c>
      <c r="H1773" s="2" t="str">
        <f aca="false">H731</f>
        <v>Роман</v>
      </c>
      <c r="J1773" s="3" t="n">
        <f aca="false">J731</f>
        <v>10</v>
      </c>
      <c r="K1773" s="3" t="str">
        <f aca="false">K731</f>
        <v>II_10</v>
      </c>
      <c r="M1773" s="2" t="str">
        <f aca="false">M731</f>
        <v>Дніпропетровська</v>
      </c>
      <c r="N1773" s="2" t="str">
        <f aca="false">N731</f>
        <v>Погоджуюсь</v>
      </c>
      <c r="O1773" s="2" t="str">
        <f aca="false">O731</f>
        <v>Підтверджую</v>
      </c>
      <c r="P1773" s="2" t="str">
        <f aca="false">P731</f>
        <v>Ні</v>
      </c>
      <c r="Q1773" s="2" t="str">
        <f aca="false">Q731</f>
        <v>Погоджуюсь</v>
      </c>
      <c r="R1773" s="32" t="n">
        <f aca="false">IF(R731=R$2,1,0)</f>
        <v>1</v>
      </c>
      <c r="S1773" s="32" t="n">
        <f aca="false">IF(S731=S$2,1,0)</f>
        <v>0</v>
      </c>
      <c r="T1773" s="32" t="n">
        <f aca="false">IF(T731=T$2,1,0)</f>
        <v>0</v>
      </c>
      <c r="U1773" s="32" t="n">
        <f aca="false">IF(U731=U$2,1,0)</f>
        <v>1</v>
      </c>
      <c r="V1773" s="32" t="n">
        <f aca="false">IF(V731=V$2,1,0)</f>
        <v>0</v>
      </c>
      <c r="W1773" s="32" t="n">
        <f aca="false">IF(W731=W$2,1,0)</f>
        <v>0</v>
      </c>
      <c r="X1773" s="32" t="n">
        <f aca="false">IF(X731=X$2,1,0)</f>
        <v>0</v>
      </c>
      <c r="Y1773" s="32" t="n">
        <f aca="false">IF(Y731=Y$2,1,0)</f>
        <v>0</v>
      </c>
      <c r="Z1773" s="32" t="n">
        <f aca="false">IF(Z731=Z$2,1,0)</f>
        <v>0</v>
      </c>
      <c r="AA1773" s="33" t="n">
        <f aca="false">IF(AA731=AA$2,2,0)</f>
        <v>0</v>
      </c>
      <c r="AB1773" s="33" t="n">
        <f aca="false">0</f>
        <v>0</v>
      </c>
      <c r="AC1773" s="32" t="n">
        <f aca="false">IF(AC731=AC$2,1,0)</f>
        <v>1</v>
      </c>
      <c r="AD1773" s="32" t="n">
        <f aca="false">IF(AD731=AD$2,1,0)</f>
        <v>1</v>
      </c>
      <c r="AE1773" s="32" t="n">
        <f aca="false">IF(AE731=AE$2,1,0)</f>
        <v>0</v>
      </c>
      <c r="AF1773" s="32" t="n">
        <f aca="false">IF(AF731=AF$2,1,0)</f>
        <v>0</v>
      </c>
      <c r="AG1773" s="32" t="n">
        <f aca="false">IF(AG731=AG$2,1,0)</f>
        <v>0</v>
      </c>
      <c r="AH1773" s="32" t="n">
        <f aca="false">IF(AH731=AH$2,1,0)</f>
        <v>0</v>
      </c>
      <c r="AI1773" s="33" t="n">
        <f aca="false">0</f>
        <v>0</v>
      </c>
      <c r="AJ1773" s="33" t="n">
        <f aca="false">0</f>
        <v>0</v>
      </c>
      <c r="AK1773" s="32" t="n">
        <f aca="false">IF(AK731=AK$2,1,0)</f>
        <v>0</v>
      </c>
      <c r="AL1773" s="32" t="n">
        <f aca="false">IF(AL731=AL$2,1,0)</f>
        <v>0</v>
      </c>
      <c r="AM1773" s="32" t="n">
        <f aca="false">IF(AM731=AM$2,1,0)</f>
        <v>1</v>
      </c>
      <c r="AN1773" s="32" t="n">
        <f aca="false">IF(AN731=AN$2,1,0)</f>
        <v>1</v>
      </c>
      <c r="AO1773" s="32" t="n">
        <f aca="false">IF(AO731=AO$2,1,0)</f>
        <v>1</v>
      </c>
      <c r="AP1773" s="32" t="n">
        <f aca="false">IF(AP731=AP$2,1,0)</f>
        <v>1</v>
      </c>
      <c r="AQ1773" s="32" t="n">
        <f aca="false">IF(AQ731=AQ$2,1,0)</f>
        <v>1</v>
      </c>
      <c r="AR1773" s="32" t="n">
        <f aca="false">IF(AR731=AR$2,1,0)</f>
        <v>1</v>
      </c>
      <c r="AS1773" s="32" t="n">
        <f aca="false">IF(AS731=AS$2,1,0)</f>
        <v>1</v>
      </c>
      <c r="AT1773" s="33" t="n">
        <f aca="false">IF(AT731=AT$2,3,0)</f>
        <v>3</v>
      </c>
      <c r="AU1773" s="32" t="n">
        <f aca="false">IF(AU731=AU$2,1,0)</f>
        <v>0</v>
      </c>
      <c r="AV1773" s="32" t="n">
        <f aca="false">IF(AV731=AV$2,1,0)</f>
        <v>1</v>
      </c>
      <c r="AW1773" s="32" t="n">
        <f aca="false">IF(AW731=AW$2,1,0)</f>
        <v>0</v>
      </c>
      <c r="AX1773" s="32" t="n">
        <f aca="false">IF(AX731=AX$2,1,0)</f>
        <v>1</v>
      </c>
      <c r="AY1773" s="32" t="n">
        <f aca="false">IF(AY731=AY$2,1,0)</f>
        <v>1</v>
      </c>
      <c r="AZ1773" s="32" t="n">
        <f aca="false">IF(AZ731=AZ$2,1,0)</f>
        <v>1</v>
      </c>
      <c r="BA1773" s="32" t="n">
        <f aca="false">IF(BA731=BA$2,1,0)</f>
        <v>1</v>
      </c>
      <c r="BB1773" s="32" t="n">
        <f aca="false">IF(BB731=BB$2,1,0)</f>
        <v>1</v>
      </c>
      <c r="BC1773" s="32" t="n">
        <f aca="false">IF(BC731=BC$2,1,0)</f>
        <v>0</v>
      </c>
      <c r="BD1773" s="32" t="n">
        <f aca="false">IF(BD731=BD$2,1,0)</f>
        <v>1</v>
      </c>
      <c r="BE1773" s="32" t="n">
        <f aca="false">IF(BE731=BE$2,1,0)</f>
        <v>0</v>
      </c>
      <c r="BF1773" s="32" t="n">
        <f aca="false">IF(BF731=BF$2,1,0)</f>
        <v>1</v>
      </c>
      <c r="BG1773" s="32" t="n">
        <f aca="false">IF(BG731=BG$2,1,0)</f>
        <v>0</v>
      </c>
      <c r="BH1773" s="32" t="n">
        <f aca="false">IF(BH731=BH$2,1,0)</f>
        <v>1</v>
      </c>
      <c r="BI1773" s="32" t="n">
        <f aca="false">IF(BI731=BI$2,1,0)</f>
        <v>1</v>
      </c>
      <c r="BJ1773" s="32" t="n">
        <f aca="false">IF(BJ731=BJ$2,1,0)</f>
        <v>1</v>
      </c>
      <c r="BK1773" s="32" t="n">
        <f aca="false">IF(BK731=BK$2,1,0)</f>
        <v>1</v>
      </c>
      <c r="BL1773" s="32" t="n">
        <f aca="false">IF(BL731=BL$2,1,0)</f>
        <v>0</v>
      </c>
      <c r="BM1773" s="32" t="n">
        <f aca="false">IF(BM731=BM$2,1,0)</f>
        <v>1</v>
      </c>
      <c r="BN1773" s="32" t="n">
        <f aca="false">IF(BN731=BN$2,1,0)</f>
        <v>1</v>
      </c>
      <c r="BO1773" s="32" t="n">
        <f aca="false">IF(BO731=BO$2,1,0)</f>
        <v>0</v>
      </c>
      <c r="BP1773" s="32" t="n">
        <f aca="false">IF(BP731=BP$2,1,0)</f>
        <v>0</v>
      </c>
      <c r="BQ1773" s="32" t="n">
        <f aca="false">IF(BQ731=BQ$2,1,0)</f>
        <v>1</v>
      </c>
      <c r="BR1773" s="34" t="n">
        <f aca="false">IF($K731="I_9","",IF(BR731=BR$2,1,0))</f>
        <v>1</v>
      </c>
      <c r="BS1773" s="34" t="n">
        <f aca="false">IF($K731="I_9","",IF(BS731=BS$2,1,0))</f>
        <v>1</v>
      </c>
      <c r="BT1773" s="34" t="n">
        <f aca="false">IF($K731="I_9","",IF(BT731=BT$2,1,0))</f>
        <v>1</v>
      </c>
      <c r="BU1773" s="34" t="n">
        <f aca="false">IF($K731="I_9","",IF(BU731=BU$2,1,0))</f>
        <v>1</v>
      </c>
      <c r="BV1773" s="34" t="n">
        <f aca="false">IF($K731="I_9","",IF(BV731=BV$2,1,0))</f>
        <v>1</v>
      </c>
      <c r="BW1773" s="35" t="n">
        <f aca="false">IF($K731="I_9","",IF(BW731=BW$2,1,0))</f>
        <v>0</v>
      </c>
      <c r="BX1773" s="35" t="n">
        <f aca="false">IF($K731="I_9","",IF(BX731=BX$2,2,0))</f>
        <v>2</v>
      </c>
      <c r="BY1773" s="35" t="n">
        <f aca="false">IF($K731="I_9","",IF(BY731=BY$2,3,0))</f>
        <v>0</v>
      </c>
      <c r="BZ1773" s="34" t="n">
        <f aca="false">IF($K731="I_9","",IF(BZ731=BZ$2,1,0))</f>
        <v>1</v>
      </c>
      <c r="CA1773" s="34" t="n">
        <f aca="false">IF($K731="I_9","",IF(CA731=CA$2,1,0))</f>
        <v>1</v>
      </c>
      <c r="CB1773" s="34" t="n">
        <f aca="false">IF($K731="I_9","",IF(CB731=CB$2,1,0))</f>
        <v>1</v>
      </c>
      <c r="CC1773" s="34" t="n">
        <f aca="false">IF($K731="I_9","",IF(CC731=CC$2,1,0))</f>
        <v>1</v>
      </c>
      <c r="CD1773" s="34" t="n">
        <f aca="false">IF($K731="I_9","",IF(CD731=CD$2,1,0))</f>
        <v>1</v>
      </c>
      <c r="CE1773" s="36" t="str">
        <f aca="false">IF($K731="III_11",IF(CE731=CE$2,1,0),"")</f>
        <v/>
      </c>
      <c r="CF1773" s="36" t="str">
        <f aca="false">IF($K731="III_11",IF(CF731=CF$2,1,0),"")</f>
        <v/>
      </c>
      <c r="CG1773" s="36" t="str">
        <f aca="false">IF($K731="III_11",IF(CG731=CG$2,1,0),"")</f>
        <v/>
      </c>
      <c r="CH1773" s="36" t="str">
        <f aca="false">IF($K731="III_11",IF(CH731=CH$2,1,0),"")</f>
        <v/>
      </c>
      <c r="CI1773" s="36" t="str">
        <f aca="false">IF($K731="III_11",IF(CI731=CI$2,1,0),"")</f>
        <v/>
      </c>
      <c r="CJ1773" s="36" t="str">
        <f aca="false">IF($K731="III_11",IF(CJ731=CJ$2,1,0),"")</f>
        <v/>
      </c>
      <c r="CK1773" s="36" t="str">
        <f aca="false">IF($K731="III_11",IF(CK731=CK$2,1,0),"")</f>
        <v/>
      </c>
      <c r="CL1773" s="36" t="str">
        <f aca="false">IF($K731="III_11",IF(CL731=CL$2,1,0),"")</f>
        <v/>
      </c>
      <c r="CM1773" s="36" t="str">
        <f aca="false">IF($K731="III_11",IF(CM731=CM$2,1,0),"")</f>
        <v/>
      </c>
      <c r="CN1773" s="36" t="str">
        <f aca="false">IF($K731="III_11",IF(CN731=CN$2,1,0),"")</f>
        <v/>
      </c>
    </row>
    <row r="1774" customFormat="false" ht="15.75" hidden="false" customHeight="true" outlineLevel="0" collapsed="false">
      <c r="A1774" s="4" t="str">
        <f aca="false">LEFT(A732,5)</f>
        <v>729</v>
      </c>
      <c r="B1774" s="3" t="str">
        <f aca="false">LEFT(B732,5)</f>
        <v>1</v>
      </c>
      <c r="C1774" s="2" t="n">
        <f aca="false">(IF(K1774="I_9",IF(F1774&gt;18,1,0),0)+IF(K1774="II_10",IF(F1774&gt;26,1,0),0)+IF(K1774="III_11",IF(F1774&gt;33,1,0),0))*B1774</f>
        <v>1</v>
      </c>
      <c r="D1774" s="2" t="str">
        <f aca="false">IF(C1774=1,"Запрошується до ІІ туру","Не бере участь у наступному турі")</f>
        <v>Запрошується до ІІ туру</v>
      </c>
      <c r="E1774" s="37" t="s">
        <v>500</v>
      </c>
      <c r="F1774" s="38" t="n">
        <f aca="false">SUM(R1774:CN1774)</f>
        <v>42</v>
      </c>
      <c r="G1774" s="2" t="str">
        <f aca="false">G732</f>
        <v>Єпанин </v>
      </c>
      <c r="H1774" s="2" t="str">
        <f aca="false">H732</f>
        <v>Дмитро</v>
      </c>
      <c r="J1774" s="3" t="n">
        <f aca="false">J732</f>
        <v>10</v>
      </c>
      <c r="K1774" s="3" t="str">
        <f aca="false">K732</f>
        <v>II_10</v>
      </c>
      <c r="M1774" s="2" t="str">
        <f aca="false">M732</f>
        <v>Дніпропетровська</v>
      </c>
      <c r="N1774" s="2" t="str">
        <f aca="false">N732</f>
        <v>Погоджуюсь</v>
      </c>
      <c r="O1774" s="2" t="str">
        <f aca="false">O732</f>
        <v>Підтверджую</v>
      </c>
      <c r="P1774" s="2" t="str">
        <f aca="false">P732</f>
        <v>Так</v>
      </c>
      <c r="Q1774" s="2" t="str">
        <f aca="false">Q732</f>
        <v>Погоджуюсь</v>
      </c>
      <c r="R1774" s="32" t="n">
        <f aca="false">IF(R732=R$2,1,0)</f>
        <v>1</v>
      </c>
      <c r="S1774" s="32" t="n">
        <f aca="false">IF(S732=S$2,1,0)</f>
        <v>0</v>
      </c>
      <c r="T1774" s="32" t="n">
        <f aca="false">IF(T732=T$2,1,0)</f>
        <v>0</v>
      </c>
      <c r="U1774" s="32" t="n">
        <f aca="false">IF(U732=U$2,1,0)</f>
        <v>1</v>
      </c>
      <c r="V1774" s="32" t="n">
        <f aca="false">IF(V732=V$2,1,0)</f>
        <v>0</v>
      </c>
      <c r="W1774" s="32" t="n">
        <f aca="false">IF(W732=W$2,1,0)</f>
        <v>0</v>
      </c>
      <c r="X1774" s="32" t="n">
        <f aca="false">IF(X732=X$2,1,0)</f>
        <v>0</v>
      </c>
      <c r="Y1774" s="32" t="n">
        <f aca="false">IF(Y732=Y$2,1,0)</f>
        <v>0</v>
      </c>
      <c r="Z1774" s="32" t="n">
        <f aca="false">IF(Z732=Z$2,1,0)</f>
        <v>0</v>
      </c>
      <c r="AA1774" s="33" t="n">
        <f aca="false">IF(AA732=AA$2,2,0)</f>
        <v>0</v>
      </c>
      <c r="AB1774" s="33" t="n">
        <f aca="false">0</f>
        <v>0</v>
      </c>
      <c r="AC1774" s="32" t="n">
        <f aca="false">IF(AC732=AC$2,1,0)</f>
        <v>1</v>
      </c>
      <c r="AD1774" s="32" t="n">
        <f aca="false">IF(AD732=AD$2,1,0)</f>
        <v>1</v>
      </c>
      <c r="AE1774" s="32" t="n">
        <f aca="false">IF(AE732=AE$2,1,0)</f>
        <v>0</v>
      </c>
      <c r="AF1774" s="32" t="n">
        <f aca="false">IF(AF732=AF$2,1,0)</f>
        <v>0</v>
      </c>
      <c r="AG1774" s="32" t="n">
        <f aca="false">IF(AG732=AG$2,1,0)</f>
        <v>0</v>
      </c>
      <c r="AH1774" s="32" t="n">
        <f aca="false">IF(AH732=AH$2,1,0)</f>
        <v>0</v>
      </c>
      <c r="AI1774" s="33" t="n">
        <f aca="false">0</f>
        <v>0</v>
      </c>
      <c r="AJ1774" s="33" t="n">
        <f aca="false">0</f>
        <v>0</v>
      </c>
      <c r="AK1774" s="32" t="n">
        <f aca="false">IF(AK732=AK$2,1,0)</f>
        <v>0</v>
      </c>
      <c r="AL1774" s="32" t="n">
        <f aca="false">IF(AL732=AL$2,1,0)</f>
        <v>0</v>
      </c>
      <c r="AM1774" s="32" t="n">
        <f aca="false">IF(AM732=AM$2,1,0)</f>
        <v>1</v>
      </c>
      <c r="AN1774" s="32" t="n">
        <f aca="false">IF(AN732=AN$2,1,0)</f>
        <v>1</v>
      </c>
      <c r="AO1774" s="32" t="n">
        <f aca="false">IF(AO732=AO$2,1,0)</f>
        <v>1</v>
      </c>
      <c r="AP1774" s="32" t="n">
        <f aca="false">IF(AP732=AP$2,1,0)</f>
        <v>1</v>
      </c>
      <c r="AQ1774" s="32" t="n">
        <f aca="false">IF(AQ732=AQ$2,1,0)</f>
        <v>1</v>
      </c>
      <c r="AR1774" s="32" t="n">
        <f aca="false">IF(AR732=AR$2,1,0)</f>
        <v>1</v>
      </c>
      <c r="AS1774" s="32" t="n">
        <f aca="false">IF(AS732=AS$2,1,0)</f>
        <v>1</v>
      </c>
      <c r="AT1774" s="33" t="n">
        <f aca="false">IF(AT732=AT$2,3,0)</f>
        <v>3</v>
      </c>
      <c r="AU1774" s="32" t="n">
        <f aca="false">IF(AU732=AU$2,1,0)</f>
        <v>0</v>
      </c>
      <c r="AV1774" s="32" t="n">
        <f aca="false">IF(AV732=AV$2,1,0)</f>
        <v>1</v>
      </c>
      <c r="AW1774" s="32" t="n">
        <f aca="false">IF(AW732=AW$2,1,0)</f>
        <v>0</v>
      </c>
      <c r="AX1774" s="32" t="n">
        <f aca="false">IF(AX732=AX$2,1,0)</f>
        <v>1</v>
      </c>
      <c r="AY1774" s="32" t="n">
        <f aca="false">IF(AY732=AY$2,1,0)</f>
        <v>1</v>
      </c>
      <c r="AZ1774" s="32" t="n">
        <f aca="false">IF(AZ732=AZ$2,1,0)</f>
        <v>1</v>
      </c>
      <c r="BA1774" s="32" t="n">
        <f aca="false">IF(BA732=BA$2,1,0)</f>
        <v>1</v>
      </c>
      <c r="BB1774" s="32" t="n">
        <f aca="false">IF(BB732=BB$2,1,0)</f>
        <v>1</v>
      </c>
      <c r="BC1774" s="32" t="n">
        <f aca="false">IF(BC732=BC$2,1,0)</f>
        <v>0</v>
      </c>
      <c r="BD1774" s="32" t="n">
        <f aca="false">IF(BD732=BD$2,1,0)</f>
        <v>1</v>
      </c>
      <c r="BE1774" s="32" t="n">
        <f aca="false">IF(BE732=BE$2,1,0)</f>
        <v>0</v>
      </c>
      <c r="BF1774" s="32" t="n">
        <f aca="false">IF(BF732=BF$2,1,0)</f>
        <v>1</v>
      </c>
      <c r="BG1774" s="32" t="n">
        <f aca="false">IF(BG732=BG$2,1,0)</f>
        <v>0</v>
      </c>
      <c r="BH1774" s="32" t="n">
        <f aca="false">IF(BH732=BH$2,1,0)</f>
        <v>1</v>
      </c>
      <c r="BI1774" s="32" t="n">
        <f aca="false">IF(BI732=BI$2,1,0)</f>
        <v>1</v>
      </c>
      <c r="BJ1774" s="32" t="n">
        <f aca="false">IF(BJ732=BJ$2,1,0)</f>
        <v>1</v>
      </c>
      <c r="BK1774" s="32" t="n">
        <f aca="false">IF(BK732=BK$2,1,0)</f>
        <v>1</v>
      </c>
      <c r="BL1774" s="32" t="n">
        <f aca="false">IF(BL732=BL$2,1,0)</f>
        <v>0</v>
      </c>
      <c r="BM1774" s="32" t="n">
        <f aca="false">IF(BM732=BM$2,1,0)</f>
        <v>1</v>
      </c>
      <c r="BN1774" s="32" t="n">
        <f aca="false">IF(BN732=BN$2,1,0)</f>
        <v>1</v>
      </c>
      <c r="BO1774" s="32" t="n">
        <f aca="false">IF(BO732=BO$2,1,0)</f>
        <v>0</v>
      </c>
      <c r="BP1774" s="32" t="n">
        <f aca="false">IF(BP732=BP$2,1,0)</f>
        <v>0</v>
      </c>
      <c r="BQ1774" s="32" t="n">
        <f aca="false">IF(BQ732=BQ$2,1,0)</f>
        <v>1</v>
      </c>
      <c r="BR1774" s="34" t="n">
        <f aca="false">IF($K732="I_9","",IF(BR732=BR$2,1,0))</f>
        <v>1</v>
      </c>
      <c r="BS1774" s="34" t="n">
        <f aca="false">IF($K732="I_9","",IF(BS732=BS$2,1,0))</f>
        <v>1</v>
      </c>
      <c r="BT1774" s="34" t="n">
        <f aca="false">IF($K732="I_9","",IF(BT732=BT$2,1,0))</f>
        <v>1</v>
      </c>
      <c r="BU1774" s="34" t="n">
        <f aca="false">IF($K732="I_9","",IF(BU732=BU$2,1,0))</f>
        <v>1</v>
      </c>
      <c r="BV1774" s="34" t="n">
        <f aca="false">IF($K732="I_9","",IF(BV732=BV$2,1,0))</f>
        <v>1</v>
      </c>
      <c r="BW1774" s="35" t="n">
        <f aca="false">IF($K732="I_9","",IF(BW732=BW$2,1,0))</f>
        <v>1</v>
      </c>
      <c r="BX1774" s="35" t="n">
        <f aca="false">IF($K732="I_9","",IF(BX732=BX$2,2,0))</f>
        <v>2</v>
      </c>
      <c r="BY1774" s="35" t="n">
        <f aca="false">IF($K732="I_9","",IF(BY732=BY$2,3,0))</f>
        <v>0</v>
      </c>
      <c r="BZ1774" s="34" t="n">
        <f aca="false">IF($K732="I_9","",IF(BZ732=BZ$2,1,0))</f>
        <v>1</v>
      </c>
      <c r="CA1774" s="34" t="n">
        <f aca="false">IF($K732="I_9","",IF(CA732=CA$2,1,0))</f>
        <v>1</v>
      </c>
      <c r="CB1774" s="34" t="n">
        <f aca="false">IF($K732="I_9","",IF(CB732=CB$2,1,0))</f>
        <v>1</v>
      </c>
      <c r="CC1774" s="34" t="n">
        <f aca="false">IF($K732="I_9","",IF(CC732=CC$2,1,0))</f>
        <v>1</v>
      </c>
      <c r="CD1774" s="34" t="n">
        <f aca="false">IF($K732="I_9","",IF(CD732=CD$2,1,0))</f>
        <v>1</v>
      </c>
      <c r="CE1774" s="36" t="str">
        <f aca="false">IF($K732="III_11",IF(CE732=CE$2,1,0),"")</f>
        <v/>
      </c>
      <c r="CF1774" s="36" t="str">
        <f aca="false">IF($K732="III_11",IF(CF732=CF$2,1,0),"")</f>
        <v/>
      </c>
      <c r="CG1774" s="36" t="str">
        <f aca="false">IF($K732="III_11",IF(CG732=CG$2,1,0),"")</f>
        <v/>
      </c>
      <c r="CH1774" s="36" t="str">
        <f aca="false">IF($K732="III_11",IF(CH732=CH$2,1,0),"")</f>
        <v/>
      </c>
      <c r="CI1774" s="36" t="str">
        <f aca="false">IF($K732="III_11",IF(CI732=CI$2,1,0),"")</f>
        <v/>
      </c>
      <c r="CJ1774" s="36" t="str">
        <f aca="false">IF($K732="III_11",IF(CJ732=CJ$2,1,0),"")</f>
        <v/>
      </c>
      <c r="CK1774" s="36" t="str">
        <f aca="false">IF($K732="III_11",IF(CK732=CK$2,1,0),"")</f>
        <v/>
      </c>
      <c r="CL1774" s="36" t="str">
        <f aca="false">IF($K732="III_11",IF(CL732=CL$2,1,0),"")</f>
        <v/>
      </c>
      <c r="CM1774" s="36" t="str">
        <f aca="false">IF($K732="III_11",IF(CM732=CM$2,1,0),"")</f>
        <v/>
      </c>
      <c r="CN1774" s="36" t="str">
        <f aca="false">IF($K732="III_11",IF(CN732=CN$2,1,0),"")</f>
        <v/>
      </c>
    </row>
    <row r="1775" customFormat="false" ht="15.75" hidden="false" customHeight="true" outlineLevel="0" collapsed="false">
      <c r="A1775" s="4" t="str">
        <f aca="false">LEFT(A733,5)</f>
        <v>730</v>
      </c>
      <c r="B1775" s="3" t="str">
        <f aca="false">LEFT(B733,5)</f>
        <v>1</v>
      </c>
      <c r="C1775" s="2" t="n">
        <f aca="false">(IF(K1775="I_9",IF(F1775&gt;18,1,0),0)+IF(K1775="II_10",IF(F1775&gt;26,1,0),0)+IF(K1775="III_11",IF(F1775&gt;33,1,0),0))*B1775</f>
        <v>0</v>
      </c>
      <c r="D1775" s="2" t="str">
        <f aca="false">IF(C1775=1,"Запрошується до ІІ туру","Не бере участь у наступному турі")</f>
        <v>Не бере участь у наступному турі</v>
      </c>
      <c r="E1775" s="37" t="s">
        <v>1842</v>
      </c>
      <c r="F1775" s="38" t="n">
        <f aca="false">SUM(R1775:CN1775)</f>
        <v>18</v>
      </c>
      <c r="G1775" s="2" t="str">
        <f aca="false">G733</f>
        <v>Коровіна </v>
      </c>
      <c r="H1775" s="2" t="str">
        <f aca="false">H733</f>
        <v>Поліна </v>
      </c>
      <c r="J1775" s="3" t="n">
        <f aca="false">J733</f>
        <v>9</v>
      </c>
      <c r="K1775" s="3" t="str">
        <f aca="false">K733</f>
        <v>I_9</v>
      </c>
      <c r="M1775" s="2" t="str">
        <f aca="false">M733</f>
        <v>Донецька</v>
      </c>
      <c r="N1775" s="2" t="str">
        <f aca="false">N733</f>
        <v>Погоджуюсь</v>
      </c>
      <c r="O1775" s="2" t="str">
        <f aca="false">O733</f>
        <v>Підтверджую</v>
      </c>
      <c r="P1775" s="2" t="str">
        <f aca="false">P733</f>
        <v>Так</v>
      </c>
      <c r="Q1775" s="2" t="str">
        <f aca="false">Q733</f>
        <v>Погоджуюсь</v>
      </c>
      <c r="R1775" s="32" t="n">
        <f aca="false">IF(R733=R$2,1,0)</f>
        <v>0</v>
      </c>
      <c r="S1775" s="32" t="n">
        <f aca="false">IF(S733=S$2,1,0)</f>
        <v>0</v>
      </c>
      <c r="T1775" s="32" t="n">
        <f aca="false">IF(T733=T$2,1,0)</f>
        <v>0</v>
      </c>
      <c r="U1775" s="32" t="n">
        <f aca="false">IF(U733=U$2,1,0)</f>
        <v>0</v>
      </c>
      <c r="V1775" s="32" t="n">
        <f aca="false">IF(V733=V$2,1,0)</f>
        <v>0</v>
      </c>
      <c r="W1775" s="32" t="n">
        <f aca="false">IF(W733=W$2,1,0)</f>
        <v>0</v>
      </c>
      <c r="X1775" s="32" t="n">
        <f aca="false">IF(X733=X$2,1,0)</f>
        <v>0</v>
      </c>
      <c r="Y1775" s="32" t="n">
        <f aca="false">IF(Y733=Y$2,1,0)</f>
        <v>0</v>
      </c>
      <c r="Z1775" s="32" t="n">
        <f aca="false">IF(Z733=Z$2,1,0)</f>
        <v>0</v>
      </c>
      <c r="AA1775" s="33" t="n">
        <f aca="false">IF(AA733=AA$2,2,0)</f>
        <v>2</v>
      </c>
      <c r="AB1775" s="33" t="n">
        <f aca="false">0</f>
        <v>0</v>
      </c>
      <c r="AC1775" s="32" t="n">
        <f aca="false">IF(AC733=AC$2,1,0)</f>
        <v>0</v>
      </c>
      <c r="AD1775" s="32" t="n">
        <f aca="false">IF(AD733=AD$2,1,0)</f>
        <v>0</v>
      </c>
      <c r="AE1775" s="32" t="n">
        <f aca="false">IF(AE733=AE$2,1,0)</f>
        <v>1</v>
      </c>
      <c r="AF1775" s="32" t="n">
        <f aca="false">IF(AF733=AF$2,1,0)</f>
        <v>0</v>
      </c>
      <c r="AG1775" s="32" t="n">
        <f aca="false">IF(AG733=AG$2,1,0)</f>
        <v>0</v>
      </c>
      <c r="AH1775" s="32" t="n">
        <f aca="false">IF(AH733=AH$2,1,0)</f>
        <v>1</v>
      </c>
      <c r="AI1775" s="33" t="n">
        <f aca="false">0</f>
        <v>0</v>
      </c>
      <c r="AJ1775" s="33" t="n">
        <f aca="false">0</f>
        <v>0</v>
      </c>
      <c r="AK1775" s="32" t="n">
        <f aca="false">IF(AK733=AK$2,1,0)</f>
        <v>1</v>
      </c>
      <c r="AL1775" s="32" t="n">
        <f aca="false">IF(AL733=AL$2,1,0)</f>
        <v>0</v>
      </c>
      <c r="AM1775" s="32" t="n">
        <f aca="false">IF(AM733=AM$2,1,0)</f>
        <v>0</v>
      </c>
      <c r="AN1775" s="32" t="n">
        <f aca="false">IF(AN733=AN$2,1,0)</f>
        <v>0</v>
      </c>
      <c r="AO1775" s="32" t="n">
        <f aca="false">IF(AO733=AO$2,1,0)</f>
        <v>1</v>
      </c>
      <c r="AP1775" s="32" t="n">
        <f aca="false">IF(AP733=AP$2,1,0)</f>
        <v>1</v>
      </c>
      <c r="AQ1775" s="32" t="n">
        <f aca="false">IF(AQ733=AQ$2,1,0)</f>
        <v>0</v>
      </c>
      <c r="AR1775" s="32" t="n">
        <f aca="false">IF(AR733=AR$2,1,0)</f>
        <v>0</v>
      </c>
      <c r="AS1775" s="32" t="n">
        <f aca="false">IF(AS733=AS$2,1,0)</f>
        <v>0</v>
      </c>
      <c r="AT1775" s="33" t="n">
        <f aca="false">IF(AT733=AT$2,3,0)</f>
        <v>0</v>
      </c>
      <c r="AU1775" s="32" t="n">
        <f aca="false">IF(AU733=AU$2,1,0)</f>
        <v>1</v>
      </c>
      <c r="AV1775" s="32" t="n">
        <f aca="false">IF(AV733=AV$2,1,0)</f>
        <v>1</v>
      </c>
      <c r="AW1775" s="32" t="n">
        <f aca="false">IF(AW733=AW$2,1,0)</f>
        <v>0</v>
      </c>
      <c r="AX1775" s="32" t="n">
        <f aca="false">IF(AX733=AX$2,1,0)</f>
        <v>1</v>
      </c>
      <c r="AY1775" s="32" t="n">
        <f aca="false">IF(AY733=AY$2,1,0)</f>
        <v>1</v>
      </c>
      <c r="AZ1775" s="32" t="n">
        <f aca="false">IF(AZ733=AZ$2,1,0)</f>
        <v>0</v>
      </c>
      <c r="BA1775" s="32" t="n">
        <f aca="false">IF(BA733=BA$2,1,0)</f>
        <v>0</v>
      </c>
      <c r="BB1775" s="32" t="n">
        <f aca="false">IF(BB733=BB$2,1,0)</f>
        <v>1</v>
      </c>
      <c r="BC1775" s="32" t="n">
        <f aca="false">IF(BC733=BC$2,1,0)</f>
        <v>0</v>
      </c>
      <c r="BD1775" s="32" t="n">
        <f aca="false">IF(BD733=BD$2,1,0)</f>
        <v>1</v>
      </c>
      <c r="BE1775" s="32" t="n">
        <f aca="false">IF(BE733=BE$2,1,0)</f>
        <v>0</v>
      </c>
      <c r="BF1775" s="32" t="n">
        <f aca="false">IF(BF733=BF$2,1,0)</f>
        <v>0</v>
      </c>
      <c r="BG1775" s="32" t="n">
        <f aca="false">IF(BG733=BG$2,1,0)</f>
        <v>1</v>
      </c>
      <c r="BH1775" s="32" t="n">
        <f aca="false">IF(BH733=BH$2,1,0)</f>
        <v>0</v>
      </c>
      <c r="BI1775" s="32" t="n">
        <f aca="false">IF(BI733=BI$2,1,0)</f>
        <v>1</v>
      </c>
      <c r="BJ1775" s="32" t="n">
        <f aca="false">IF(BJ733=BJ$2,1,0)</f>
        <v>0</v>
      </c>
      <c r="BK1775" s="32" t="n">
        <f aca="false">IF(BK733=BK$2,1,0)</f>
        <v>0</v>
      </c>
      <c r="BL1775" s="32" t="n">
        <f aca="false">IF(BL733=BL$2,1,0)</f>
        <v>0</v>
      </c>
      <c r="BM1775" s="32" t="n">
        <f aca="false">IF(BM733=BM$2,1,0)</f>
        <v>1</v>
      </c>
      <c r="BN1775" s="32" t="n">
        <f aca="false">IF(BN733=BN$2,1,0)</f>
        <v>1</v>
      </c>
      <c r="BO1775" s="32" t="n">
        <f aca="false">IF(BO733=BO$2,1,0)</f>
        <v>0</v>
      </c>
      <c r="BP1775" s="32" t="n">
        <f aca="false">IF(BP733=BP$2,1,0)</f>
        <v>1</v>
      </c>
      <c r="BQ1775" s="32" t="n">
        <f aca="false">IF(BQ733=BQ$2,1,0)</f>
        <v>0</v>
      </c>
      <c r="BR1775" s="34" t="str">
        <f aca="false">IF($K733="I_9","",IF(BR733=BR$2,1,0))</f>
        <v/>
      </c>
      <c r="BS1775" s="34" t="str">
        <f aca="false">IF($K733="I_9","",IF(BS733=BS$2,1,0))</f>
        <v/>
      </c>
      <c r="BT1775" s="34" t="str">
        <f aca="false">IF($K733="I_9","",IF(BT733=BT$2,1,0))</f>
        <v/>
      </c>
      <c r="BU1775" s="34" t="str">
        <f aca="false">IF($K733="I_9","",IF(BU733=BU$2,1,0))</f>
        <v/>
      </c>
      <c r="BV1775" s="34" t="str">
        <f aca="false">IF($K733="I_9","",IF(BV733=BV$2,1,0))</f>
        <v/>
      </c>
      <c r="BW1775" s="35" t="str">
        <f aca="false">IF($K733="I_9","",IF(BW733=BW$2,1,0))</f>
        <v/>
      </c>
      <c r="BX1775" s="35" t="str">
        <f aca="false">IF($K733="I_9","",IF(BX733=BX$2,2,0))</f>
        <v/>
      </c>
      <c r="BY1775" s="35" t="str">
        <f aca="false">IF($K733="I_9","",IF(BY733=BY$2,3,0))</f>
        <v/>
      </c>
      <c r="BZ1775" s="34" t="str">
        <f aca="false">IF($K733="I_9","",IF(BZ733=BZ$2,1,0))</f>
        <v/>
      </c>
      <c r="CA1775" s="34" t="str">
        <f aca="false">IF($K733="I_9","",IF(CA733=CA$2,1,0))</f>
        <v/>
      </c>
      <c r="CB1775" s="34" t="str">
        <f aca="false">IF($K733="I_9","",IF(CB733=CB$2,1,0))</f>
        <v/>
      </c>
      <c r="CC1775" s="34" t="str">
        <f aca="false">IF($K733="I_9","",IF(CC733=CC$2,1,0))</f>
        <v/>
      </c>
      <c r="CD1775" s="34" t="str">
        <f aca="false">IF($K733="I_9","",IF(CD733=CD$2,1,0))</f>
        <v/>
      </c>
      <c r="CE1775" s="36" t="str">
        <f aca="false">IF($K733="III_11",IF(CE733=CE$2,1,0),"")</f>
        <v/>
      </c>
      <c r="CF1775" s="36" t="str">
        <f aca="false">IF($K733="III_11",IF(CF733=CF$2,1,0),"")</f>
        <v/>
      </c>
      <c r="CG1775" s="36" t="str">
        <f aca="false">IF($K733="III_11",IF(CG733=CG$2,1,0),"")</f>
        <v/>
      </c>
      <c r="CH1775" s="36" t="str">
        <f aca="false">IF($K733="III_11",IF(CH733=CH$2,1,0),"")</f>
        <v/>
      </c>
      <c r="CI1775" s="36" t="str">
        <f aca="false">IF($K733="III_11",IF(CI733=CI$2,1,0),"")</f>
        <v/>
      </c>
      <c r="CJ1775" s="36" t="str">
        <f aca="false">IF($K733="III_11",IF(CJ733=CJ$2,1,0),"")</f>
        <v/>
      </c>
      <c r="CK1775" s="36" t="str">
        <f aca="false">IF($K733="III_11",IF(CK733=CK$2,1,0),"")</f>
        <v/>
      </c>
      <c r="CL1775" s="36" t="str">
        <f aca="false">IF($K733="III_11",IF(CL733=CL$2,1,0),"")</f>
        <v/>
      </c>
      <c r="CM1775" s="36" t="str">
        <f aca="false">IF($K733="III_11",IF(CM733=CM$2,1,0),"")</f>
        <v/>
      </c>
      <c r="CN1775" s="36" t="str">
        <f aca="false">IF($K733="III_11",IF(CN733=CN$2,1,0),"")</f>
        <v/>
      </c>
    </row>
    <row r="1776" customFormat="false" ht="15.75" hidden="false" customHeight="true" outlineLevel="0" collapsed="false">
      <c r="A1776" s="4" t="str">
        <f aca="false">LEFT(A734,5)</f>
        <v>731</v>
      </c>
      <c r="B1776" s="3" t="str">
        <f aca="false">LEFT(B734,5)</f>
        <v>1</v>
      </c>
      <c r="C1776" s="2" t="n">
        <f aca="false">(IF(K1776="I_9",IF(F1776&gt;18,1,0),0)+IF(K1776="II_10",IF(F1776&gt;26,1,0),0)+IF(K1776="III_11",IF(F1776&gt;33,1,0),0))*B1776</f>
        <v>1</v>
      </c>
      <c r="D1776" s="2" t="str">
        <f aca="false">IF(C1776=1,"Запрошується до ІІ туру","Не бере участь у наступному турі")</f>
        <v>Запрошується до ІІ туру</v>
      </c>
      <c r="E1776" s="37" t="s">
        <v>1733</v>
      </c>
      <c r="F1776" s="38" t="n">
        <f aca="false">SUM(R1776:CN1776)</f>
        <v>24</v>
      </c>
      <c r="G1776" s="2" t="str">
        <f aca="false">G734</f>
        <v>Науменко</v>
      </c>
      <c r="H1776" s="2" t="str">
        <f aca="false">H734</f>
        <v>Рамін</v>
      </c>
      <c r="J1776" s="3" t="n">
        <f aca="false">J734</f>
        <v>9</v>
      </c>
      <c r="K1776" s="3" t="str">
        <f aca="false">K734</f>
        <v>I_9</v>
      </c>
      <c r="M1776" s="2" t="str">
        <f aca="false">M734</f>
        <v>Донецька</v>
      </c>
      <c r="N1776" s="2" t="str">
        <f aca="false">N734</f>
        <v>Погоджуюсь</v>
      </c>
      <c r="O1776" s="2" t="str">
        <f aca="false">O734</f>
        <v>Підтверджую</v>
      </c>
      <c r="P1776" s="2" t="str">
        <f aca="false">P734</f>
        <v>Так</v>
      </c>
      <c r="Q1776" s="2" t="str">
        <f aca="false">Q734</f>
        <v>Погоджуюсь</v>
      </c>
      <c r="R1776" s="32" t="n">
        <f aca="false">IF(R734=R$2,1,0)</f>
        <v>0</v>
      </c>
      <c r="S1776" s="32" t="n">
        <f aca="false">IF(S734=S$2,1,0)</f>
        <v>0</v>
      </c>
      <c r="T1776" s="32" t="n">
        <f aca="false">IF(T734=T$2,1,0)</f>
        <v>0</v>
      </c>
      <c r="U1776" s="32" t="n">
        <f aca="false">IF(U734=U$2,1,0)</f>
        <v>0</v>
      </c>
      <c r="V1776" s="32" t="n">
        <f aca="false">IF(V734=V$2,1,0)</f>
        <v>1</v>
      </c>
      <c r="W1776" s="32" t="n">
        <f aca="false">IF(W734=W$2,1,0)</f>
        <v>0</v>
      </c>
      <c r="X1776" s="32" t="n">
        <f aca="false">IF(X734=X$2,1,0)</f>
        <v>1</v>
      </c>
      <c r="Y1776" s="32" t="n">
        <f aca="false">IF(Y734=Y$2,1,0)</f>
        <v>0</v>
      </c>
      <c r="Z1776" s="32" t="n">
        <f aca="false">IF(Z734=Z$2,1,0)</f>
        <v>0</v>
      </c>
      <c r="AA1776" s="33" t="n">
        <f aca="false">IF(AA734=AA$2,2,0)</f>
        <v>0</v>
      </c>
      <c r="AB1776" s="33" t="n">
        <f aca="false">0</f>
        <v>0</v>
      </c>
      <c r="AC1776" s="32" t="n">
        <f aca="false">IF(AC734=AC$2,1,0)</f>
        <v>0</v>
      </c>
      <c r="AD1776" s="32" t="n">
        <f aca="false">IF(AD734=AD$2,1,0)</f>
        <v>1</v>
      </c>
      <c r="AE1776" s="32" t="n">
        <f aca="false">IF(AE734=AE$2,1,0)</f>
        <v>0</v>
      </c>
      <c r="AF1776" s="32" t="n">
        <f aca="false">IF(AF734=AF$2,1,0)</f>
        <v>1</v>
      </c>
      <c r="AG1776" s="32" t="n">
        <f aca="false">IF(AG734=AG$2,1,0)</f>
        <v>0</v>
      </c>
      <c r="AH1776" s="32" t="n">
        <f aca="false">IF(AH734=AH$2,1,0)</f>
        <v>0</v>
      </c>
      <c r="AI1776" s="33" t="n">
        <f aca="false">0</f>
        <v>0</v>
      </c>
      <c r="AJ1776" s="33" t="n">
        <f aca="false">0</f>
        <v>0</v>
      </c>
      <c r="AK1776" s="32" t="n">
        <f aca="false">IF(AK734=AK$2,1,0)</f>
        <v>1</v>
      </c>
      <c r="AL1776" s="32" t="n">
        <f aca="false">IF(AL734=AL$2,1,0)</f>
        <v>0</v>
      </c>
      <c r="AM1776" s="32" t="n">
        <f aca="false">IF(AM734=AM$2,1,0)</f>
        <v>1</v>
      </c>
      <c r="AN1776" s="32" t="n">
        <f aca="false">IF(AN734=AN$2,1,0)</f>
        <v>1</v>
      </c>
      <c r="AO1776" s="32" t="n">
        <f aca="false">IF(AO734=AO$2,1,0)</f>
        <v>1</v>
      </c>
      <c r="AP1776" s="32" t="n">
        <f aca="false">IF(AP734=AP$2,1,0)</f>
        <v>1</v>
      </c>
      <c r="AQ1776" s="32" t="n">
        <f aca="false">IF(AQ734=AQ$2,1,0)</f>
        <v>0</v>
      </c>
      <c r="AR1776" s="32" t="n">
        <f aca="false">IF(AR734=AR$2,1,0)</f>
        <v>1</v>
      </c>
      <c r="AS1776" s="32" t="n">
        <f aca="false">IF(AS734=AS$2,1,0)</f>
        <v>1</v>
      </c>
      <c r="AT1776" s="33" t="n">
        <f aca="false">IF(AT734=AT$2,3,0)</f>
        <v>0</v>
      </c>
      <c r="AU1776" s="32" t="n">
        <f aca="false">IF(AU734=AU$2,1,0)</f>
        <v>1</v>
      </c>
      <c r="AV1776" s="32" t="n">
        <f aca="false">IF(AV734=AV$2,1,0)</f>
        <v>0</v>
      </c>
      <c r="AW1776" s="32" t="n">
        <f aca="false">IF(AW734=AW$2,1,0)</f>
        <v>0</v>
      </c>
      <c r="AX1776" s="32" t="n">
        <f aca="false">IF(AX734=AX$2,1,0)</f>
        <v>1</v>
      </c>
      <c r="AY1776" s="32" t="n">
        <f aca="false">IF(AY734=AY$2,1,0)</f>
        <v>1</v>
      </c>
      <c r="AZ1776" s="32" t="n">
        <f aca="false">IF(AZ734=AZ$2,1,0)</f>
        <v>1</v>
      </c>
      <c r="BA1776" s="32" t="n">
        <f aca="false">IF(BA734=BA$2,1,0)</f>
        <v>0</v>
      </c>
      <c r="BB1776" s="32" t="n">
        <f aca="false">IF(BB734=BB$2,1,0)</f>
        <v>0</v>
      </c>
      <c r="BC1776" s="32" t="n">
        <f aca="false">IF(BC734=BC$2,1,0)</f>
        <v>1</v>
      </c>
      <c r="BD1776" s="32" t="n">
        <f aca="false">IF(BD734=BD$2,1,0)</f>
        <v>0</v>
      </c>
      <c r="BE1776" s="32" t="n">
        <f aca="false">IF(BE734=BE$2,1,0)</f>
        <v>0</v>
      </c>
      <c r="BF1776" s="32" t="n">
        <f aca="false">IF(BF734=BF$2,1,0)</f>
        <v>0</v>
      </c>
      <c r="BG1776" s="32" t="n">
        <f aca="false">IF(BG734=BG$2,1,0)</f>
        <v>1</v>
      </c>
      <c r="BH1776" s="32" t="n">
        <f aca="false">IF(BH734=BH$2,1,0)</f>
        <v>1</v>
      </c>
      <c r="BI1776" s="32" t="n">
        <f aca="false">IF(BI734=BI$2,1,0)</f>
        <v>1</v>
      </c>
      <c r="BJ1776" s="32" t="n">
        <f aca="false">IF(BJ734=BJ$2,1,0)</f>
        <v>1</v>
      </c>
      <c r="BK1776" s="32" t="n">
        <f aca="false">IF(BK734=BK$2,1,0)</f>
        <v>1</v>
      </c>
      <c r="BL1776" s="32" t="n">
        <f aca="false">IF(BL734=BL$2,1,0)</f>
        <v>0</v>
      </c>
      <c r="BM1776" s="32" t="n">
        <f aca="false">IF(BM734=BM$2,1,0)</f>
        <v>1</v>
      </c>
      <c r="BN1776" s="32" t="n">
        <f aca="false">IF(BN734=BN$2,1,0)</f>
        <v>0</v>
      </c>
      <c r="BO1776" s="32" t="n">
        <f aca="false">IF(BO734=BO$2,1,0)</f>
        <v>0</v>
      </c>
      <c r="BP1776" s="32" t="n">
        <f aca="false">IF(BP734=BP$2,1,0)</f>
        <v>1</v>
      </c>
      <c r="BQ1776" s="32" t="n">
        <f aca="false">IF(BQ734=BQ$2,1,0)</f>
        <v>1</v>
      </c>
      <c r="BR1776" s="34" t="str">
        <f aca="false">IF($K734="I_9","",IF(BR734=BR$2,1,0))</f>
        <v/>
      </c>
      <c r="BS1776" s="34" t="str">
        <f aca="false">IF($K734="I_9","",IF(BS734=BS$2,1,0))</f>
        <v/>
      </c>
      <c r="BT1776" s="34" t="str">
        <f aca="false">IF($K734="I_9","",IF(BT734=BT$2,1,0))</f>
        <v/>
      </c>
      <c r="BU1776" s="34" t="str">
        <f aca="false">IF($K734="I_9","",IF(BU734=BU$2,1,0))</f>
        <v/>
      </c>
      <c r="BV1776" s="34" t="str">
        <f aca="false">IF($K734="I_9","",IF(BV734=BV$2,1,0))</f>
        <v/>
      </c>
      <c r="BW1776" s="35" t="str">
        <f aca="false">IF($K734="I_9","",IF(BW734=BW$2,1,0))</f>
        <v/>
      </c>
      <c r="BX1776" s="35" t="str">
        <f aca="false">IF($K734="I_9","",IF(BX734=BX$2,2,0))</f>
        <v/>
      </c>
      <c r="BY1776" s="35" t="str">
        <f aca="false">IF($K734="I_9","",IF(BY734=BY$2,3,0))</f>
        <v/>
      </c>
      <c r="BZ1776" s="34" t="str">
        <f aca="false">IF($K734="I_9","",IF(BZ734=BZ$2,1,0))</f>
        <v/>
      </c>
      <c r="CA1776" s="34" t="str">
        <f aca="false">IF($K734="I_9","",IF(CA734=CA$2,1,0))</f>
        <v/>
      </c>
      <c r="CB1776" s="34" t="str">
        <f aca="false">IF($K734="I_9","",IF(CB734=CB$2,1,0))</f>
        <v/>
      </c>
      <c r="CC1776" s="34" t="str">
        <f aca="false">IF($K734="I_9","",IF(CC734=CC$2,1,0))</f>
        <v/>
      </c>
      <c r="CD1776" s="34" t="str">
        <f aca="false">IF($K734="I_9","",IF(CD734=CD$2,1,0))</f>
        <v/>
      </c>
      <c r="CE1776" s="36" t="str">
        <f aca="false">IF($K734="III_11",IF(CE734=CE$2,1,0),"")</f>
        <v/>
      </c>
      <c r="CF1776" s="36" t="str">
        <f aca="false">IF($K734="III_11",IF(CF734=CF$2,1,0),"")</f>
        <v/>
      </c>
      <c r="CG1776" s="36" t="str">
        <f aca="false">IF($K734="III_11",IF(CG734=CG$2,1,0),"")</f>
        <v/>
      </c>
      <c r="CH1776" s="36" t="str">
        <f aca="false">IF($K734="III_11",IF(CH734=CH$2,1,0),"")</f>
        <v/>
      </c>
      <c r="CI1776" s="36" t="str">
        <f aca="false">IF($K734="III_11",IF(CI734=CI$2,1,0),"")</f>
        <v/>
      </c>
      <c r="CJ1776" s="36" t="str">
        <f aca="false">IF($K734="III_11",IF(CJ734=CJ$2,1,0),"")</f>
        <v/>
      </c>
      <c r="CK1776" s="36" t="str">
        <f aca="false">IF($K734="III_11",IF(CK734=CK$2,1,0),"")</f>
        <v/>
      </c>
      <c r="CL1776" s="36" t="str">
        <f aca="false">IF($K734="III_11",IF(CL734=CL$2,1,0),"")</f>
        <v/>
      </c>
      <c r="CM1776" s="36" t="str">
        <f aca="false">IF($K734="III_11",IF(CM734=CM$2,1,0),"")</f>
        <v/>
      </c>
      <c r="CN1776" s="36" t="str">
        <f aca="false">IF($K734="III_11",IF(CN734=CN$2,1,0),"")</f>
        <v/>
      </c>
    </row>
    <row r="1777" customFormat="false" ht="15.75" hidden="false" customHeight="true" outlineLevel="0" collapsed="false">
      <c r="A1777" s="4" t="str">
        <f aca="false">LEFT(A735,5)</f>
        <v>732</v>
      </c>
      <c r="B1777" s="3" t="str">
        <f aca="false">LEFT(B735,5)</f>
        <v>1</v>
      </c>
      <c r="C1777" s="2" t="n">
        <f aca="false">(IF(K1777="I_9",IF(F1777&gt;18,1,0),0)+IF(K1777="II_10",IF(F1777&gt;26,1,0),0)+IF(K1777="III_11",IF(F1777&gt;33,1,0),0))*B1777</f>
        <v>1</v>
      </c>
      <c r="D1777" s="2" t="str">
        <f aca="false">IF(C1777=1,"Запрошується до ІІ туру","Не бере участь у наступному турі")</f>
        <v>Запрошується до ІІ туру</v>
      </c>
      <c r="E1777" s="37" t="s">
        <v>1845</v>
      </c>
      <c r="F1777" s="38" t="n">
        <f aca="false">SUM(R1777:CN1777)</f>
        <v>49</v>
      </c>
      <c r="G1777" s="2" t="str">
        <f aca="false">G735</f>
        <v>Царук </v>
      </c>
      <c r="H1777" s="2" t="str">
        <f aca="false">H735</f>
        <v>Ольга </v>
      </c>
      <c r="J1777" s="3" t="n">
        <f aca="false">J735</f>
        <v>11</v>
      </c>
      <c r="K1777" s="3" t="str">
        <f aca="false">K735</f>
        <v>III_11</v>
      </c>
      <c r="M1777" s="2" t="str">
        <f aca="false">M735</f>
        <v>Рівненська</v>
      </c>
      <c r="N1777" s="2" t="str">
        <f aca="false">N735</f>
        <v>Погоджуюсь</v>
      </c>
      <c r="O1777" s="2" t="str">
        <f aca="false">O735</f>
        <v>Підтверджую</v>
      </c>
      <c r="P1777" s="2" t="str">
        <f aca="false">P735</f>
        <v>Так</v>
      </c>
      <c r="Q1777" s="2" t="str">
        <f aca="false">Q735</f>
        <v>Погоджуюсь</v>
      </c>
      <c r="R1777" s="32" t="n">
        <f aca="false">IF(R735=R$2,1,0)</f>
        <v>1</v>
      </c>
      <c r="S1777" s="32" t="n">
        <f aca="false">IF(S735=S$2,1,0)</f>
        <v>1</v>
      </c>
      <c r="T1777" s="32" t="n">
        <f aca="false">IF(T735=T$2,1,0)</f>
        <v>1</v>
      </c>
      <c r="U1777" s="32" t="n">
        <f aca="false">IF(U735=U$2,1,0)</f>
        <v>0</v>
      </c>
      <c r="V1777" s="32" t="n">
        <f aca="false">IF(V735=V$2,1,0)</f>
        <v>0</v>
      </c>
      <c r="W1777" s="32" t="n">
        <f aca="false">IF(W735=W$2,1,0)</f>
        <v>0</v>
      </c>
      <c r="X1777" s="32" t="n">
        <f aca="false">IF(X735=X$2,1,0)</f>
        <v>0</v>
      </c>
      <c r="Y1777" s="32" t="n">
        <f aca="false">IF(Y735=Y$2,1,0)</f>
        <v>0</v>
      </c>
      <c r="Z1777" s="32" t="n">
        <f aca="false">IF(Z735=Z$2,1,0)</f>
        <v>0</v>
      </c>
      <c r="AA1777" s="33" t="n">
        <f aca="false">IF(AA735=AA$2,2,0)</f>
        <v>0</v>
      </c>
      <c r="AB1777" s="33" t="n">
        <f aca="false">0</f>
        <v>0</v>
      </c>
      <c r="AC1777" s="32" t="n">
        <f aca="false">IF(AC735=AC$2,1,0)</f>
        <v>1</v>
      </c>
      <c r="AD1777" s="32" t="n">
        <f aca="false">IF(AD735=AD$2,1,0)</f>
        <v>0</v>
      </c>
      <c r="AE1777" s="32" t="n">
        <f aca="false">IF(AE735=AE$2,1,0)</f>
        <v>1</v>
      </c>
      <c r="AF1777" s="32" t="n">
        <f aca="false">IF(AF735=AF$2,1,0)</f>
        <v>1</v>
      </c>
      <c r="AG1777" s="32" t="n">
        <f aca="false">IF(AG735=AG$2,1,0)</f>
        <v>1</v>
      </c>
      <c r="AH1777" s="32" t="n">
        <f aca="false">IF(AH735=AH$2,1,0)</f>
        <v>1</v>
      </c>
      <c r="AI1777" s="33" t="n">
        <f aca="false">0</f>
        <v>0</v>
      </c>
      <c r="AJ1777" s="33" t="n">
        <f aca="false">0</f>
        <v>0</v>
      </c>
      <c r="AK1777" s="32" t="n">
        <f aca="false">IF(AK735=AK$2,1,0)</f>
        <v>1</v>
      </c>
      <c r="AL1777" s="32" t="n">
        <f aca="false">IF(AL735=AL$2,1,0)</f>
        <v>0</v>
      </c>
      <c r="AM1777" s="32" t="n">
        <f aca="false">IF(AM735=AM$2,1,0)</f>
        <v>1</v>
      </c>
      <c r="AN1777" s="32" t="n">
        <f aca="false">IF(AN735=AN$2,1,0)</f>
        <v>1</v>
      </c>
      <c r="AO1777" s="32" t="n">
        <f aca="false">IF(AO735=AO$2,1,0)</f>
        <v>1</v>
      </c>
      <c r="AP1777" s="32" t="n">
        <f aca="false">IF(AP735=AP$2,1,0)</f>
        <v>1</v>
      </c>
      <c r="AQ1777" s="32" t="n">
        <f aca="false">IF(AQ735=AQ$2,1,0)</f>
        <v>1</v>
      </c>
      <c r="AR1777" s="32" t="n">
        <f aca="false">IF(AR735=AR$2,1,0)</f>
        <v>1</v>
      </c>
      <c r="AS1777" s="32" t="n">
        <f aca="false">IF(AS735=AS$2,1,0)</f>
        <v>1</v>
      </c>
      <c r="AT1777" s="33" t="n">
        <f aca="false">IF(AT735=AT$2,3,0)</f>
        <v>0</v>
      </c>
      <c r="AU1777" s="32" t="n">
        <f aca="false">IF(AU735=AU$2,1,0)</f>
        <v>0</v>
      </c>
      <c r="AV1777" s="32" t="n">
        <f aca="false">IF(AV735=AV$2,1,0)</f>
        <v>1</v>
      </c>
      <c r="AW1777" s="32" t="n">
        <f aca="false">IF(AW735=AW$2,1,0)</f>
        <v>0</v>
      </c>
      <c r="AX1777" s="32" t="n">
        <f aca="false">IF(AX735=AX$2,1,0)</f>
        <v>1</v>
      </c>
      <c r="AY1777" s="32" t="n">
        <f aca="false">IF(AY735=AY$2,1,0)</f>
        <v>1</v>
      </c>
      <c r="AZ1777" s="32" t="n">
        <f aca="false">IF(AZ735=AZ$2,1,0)</f>
        <v>1</v>
      </c>
      <c r="BA1777" s="32" t="n">
        <f aca="false">IF(BA735=BA$2,1,0)</f>
        <v>1</v>
      </c>
      <c r="BB1777" s="32" t="n">
        <f aca="false">IF(BB735=BB$2,1,0)</f>
        <v>1</v>
      </c>
      <c r="BC1777" s="32" t="n">
        <f aca="false">IF(BC735=BC$2,1,0)</f>
        <v>0</v>
      </c>
      <c r="BD1777" s="32" t="n">
        <f aca="false">IF(BD735=BD$2,1,0)</f>
        <v>1</v>
      </c>
      <c r="BE1777" s="32" t="n">
        <f aca="false">IF(BE735=BE$2,1,0)</f>
        <v>0</v>
      </c>
      <c r="BF1777" s="32" t="n">
        <f aca="false">IF(BF735=BF$2,1,0)</f>
        <v>0</v>
      </c>
      <c r="BG1777" s="32" t="n">
        <f aca="false">IF(BG735=BG$2,1,0)</f>
        <v>1</v>
      </c>
      <c r="BH1777" s="32" t="n">
        <f aca="false">IF(BH735=BH$2,1,0)</f>
        <v>1</v>
      </c>
      <c r="BI1777" s="32" t="n">
        <f aca="false">IF(BI735=BI$2,1,0)</f>
        <v>0</v>
      </c>
      <c r="BJ1777" s="32" t="n">
        <f aca="false">IF(BJ735=BJ$2,1,0)</f>
        <v>0</v>
      </c>
      <c r="BK1777" s="32" t="n">
        <f aca="false">IF(BK735=BK$2,1,0)</f>
        <v>0</v>
      </c>
      <c r="BL1777" s="32" t="n">
        <f aca="false">IF(BL735=BL$2,1,0)</f>
        <v>1</v>
      </c>
      <c r="BM1777" s="32" t="n">
        <f aca="false">IF(BM735=BM$2,1,0)</f>
        <v>1</v>
      </c>
      <c r="BN1777" s="32" t="n">
        <f aca="false">IF(BN735=BN$2,1,0)</f>
        <v>1</v>
      </c>
      <c r="BO1777" s="32" t="n">
        <f aca="false">IF(BO735=BO$2,1,0)</f>
        <v>1</v>
      </c>
      <c r="BP1777" s="32" t="n">
        <f aca="false">IF(BP735=BP$2,1,0)</f>
        <v>1</v>
      </c>
      <c r="BQ1777" s="32" t="n">
        <f aca="false">IF(BQ735=BQ$2,1,0)</f>
        <v>1</v>
      </c>
      <c r="BR1777" s="34" t="n">
        <f aca="false">IF($K735="I_9","",IF(BR735=BR$2,1,0))</f>
        <v>0</v>
      </c>
      <c r="BS1777" s="34" t="n">
        <f aca="false">IF($K735="I_9","",IF(BS735=BS$2,1,0))</f>
        <v>1</v>
      </c>
      <c r="BT1777" s="34" t="n">
        <f aca="false">IF($K735="I_9","",IF(BT735=BT$2,1,0))</f>
        <v>1</v>
      </c>
      <c r="BU1777" s="34" t="n">
        <f aca="false">IF($K735="I_9","",IF(BU735=BU$2,1,0))</f>
        <v>1</v>
      </c>
      <c r="BV1777" s="34" t="n">
        <f aca="false">IF($K735="I_9","",IF(BV735=BV$2,1,0))</f>
        <v>1</v>
      </c>
      <c r="BW1777" s="35" t="n">
        <f aca="false">IF($K735="I_9","",IF(BW735=BW$2,1,0))</f>
        <v>1</v>
      </c>
      <c r="BX1777" s="35" t="n">
        <f aca="false">IF($K735="I_9","",IF(BX735=BX$2,2,0))</f>
        <v>2</v>
      </c>
      <c r="BY1777" s="35" t="n">
        <f aca="false">IF($K735="I_9","",IF(BY735=BY$2,3,0))</f>
        <v>3</v>
      </c>
      <c r="BZ1777" s="34" t="n">
        <f aca="false">IF($K735="I_9","",IF(BZ735=BZ$2,1,0))</f>
        <v>1</v>
      </c>
      <c r="CA1777" s="34" t="n">
        <f aca="false">IF($K735="I_9","",IF(CA735=CA$2,1,0))</f>
        <v>1</v>
      </c>
      <c r="CB1777" s="34" t="n">
        <f aca="false">IF($K735="I_9","",IF(CB735=CB$2,1,0))</f>
        <v>1</v>
      </c>
      <c r="CC1777" s="34" t="n">
        <f aca="false">IF($K735="I_9","",IF(CC735=CC$2,1,0))</f>
        <v>1</v>
      </c>
      <c r="CD1777" s="34" t="n">
        <f aca="false">IF($K735="I_9","",IF(CD735=CD$2,1,0))</f>
        <v>1</v>
      </c>
      <c r="CE1777" s="36" t="n">
        <f aca="false">IF($K735="III_11",IF(CE735=CE$2,1,0),"")</f>
        <v>1</v>
      </c>
      <c r="CF1777" s="36" t="n">
        <f aca="false">IF($K735="III_11",IF(CF735=CF$2,1,0),"")</f>
        <v>0</v>
      </c>
      <c r="CG1777" s="36" t="n">
        <f aca="false">IF($K735="III_11",IF(CG735=CG$2,1,0),"")</f>
        <v>0</v>
      </c>
      <c r="CH1777" s="36" t="n">
        <f aca="false">IF($K735="III_11",IF(CH735=CH$2,1,0),"")</f>
        <v>1</v>
      </c>
      <c r="CI1777" s="36" t="n">
        <f aca="false">IF($K735="III_11",IF(CI735=CI$2,1,0),"")</f>
        <v>0</v>
      </c>
      <c r="CJ1777" s="36" t="n">
        <f aca="false">IF($K735="III_11",IF(CJ735=CJ$2,1,0),"")</f>
        <v>0</v>
      </c>
      <c r="CK1777" s="36" t="n">
        <f aca="false">IF($K735="III_11",IF(CK735=CK$2,1,0),"")</f>
        <v>0</v>
      </c>
      <c r="CL1777" s="36" t="n">
        <f aca="false">IF($K735="III_11",IF(CL735=CL$2,1,0),"")</f>
        <v>0</v>
      </c>
      <c r="CM1777" s="36" t="n">
        <f aca="false">IF($K735="III_11",IF(CM735=CM$2,1,0),"")</f>
        <v>0</v>
      </c>
      <c r="CN1777" s="36" t="n">
        <f aca="false">IF($K735="III_11",IF(CN735=CN$2,1,0),"")</f>
        <v>1</v>
      </c>
    </row>
    <row r="1778" customFormat="false" ht="15.75" hidden="false" customHeight="true" outlineLevel="0" collapsed="false">
      <c r="A1778" s="4" t="str">
        <f aca="false">LEFT(A736,5)</f>
        <v>733</v>
      </c>
      <c r="B1778" s="3" t="str">
        <f aca="false">LEFT(B736,5)</f>
        <v>1</v>
      </c>
      <c r="C1778" s="2" t="n">
        <f aca="false">(IF(K1778="I_9",IF(F1778&gt;18,1,0),0)+IF(K1778="II_10",IF(F1778&gt;26,1,0),0)+IF(K1778="III_11",IF(F1778&gt;33,1,0),0))*B1778</f>
        <v>1</v>
      </c>
      <c r="D1778" s="2" t="str">
        <f aca="false">IF(C1778=1,"Запрошується до ІІ туру","Не бере участь у наступному турі")</f>
        <v>Запрошується до ІІ туру</v>
      </c>
      <c r="E1778" s="37" t="s">
        <v>1847</v>
      </c>
      <c r="F1778" s="38" t="n">
        <f aca="false">SUM(R1778:CN1778)</f>
        <v>49</v>
      </c>
      <c r="G1778" s="2" t="str">
        <f aca="false">G736</f>
        <v>Радіонова</v>
      </c>
      <c r="H1778" s="2" t="str">
        <f aca="false">H736</f>
        <v>Вікторія</v>
      </c>
      <c r="J1778" s="3" t="n">
        <f aca="false">J736</f>
        <v>11</v>
      </c>
      <c r="K1778" s="3" t="str">
        <f aca="false">K736</f>
        <v>III_11</v>
      </c>
      <c r="M1778" s="2" t="str">
        <f aca="false">M736</f>
        <v>Рівненська</v>
      </c>
      <c r="N1778" s="2" t="str">
        <f aca="false">N736</f>
        <v>Погоджуюсь</v>
      </c>
      <c r="O1778" s="2" t="str">
        <f aca="false">O736</f>
        <v>Підтверджую</v>
      </c>
      <c r="P1778" s="2" t="str">
        <f aca="false">P736</f>
        <v>Так</v>
      </c>
      <c r="Q1778" s="2" t="str">
        <f aca="false">Q736</f>
        <v>Погоджуюсь</v>
      </c>
      <c r="R1778" s="32" t="n">
        <f aca="false">IF(R736=R$2,1,0)</f>
        <v>1</v>
      </c>
      <c r="S1778" s="32" t="n">
        <f aca="false">IF(S736=S$2,1,0)</f>
        <v>1</v>
      </c>
      <c r="T1778" s="32" t="n">
        <f aca="false">IF(T736=T$2,1,0)</f>
        <v>0</v>
      </c>
      <c r="U1778" s="32" t="n">
        <f aca="false">IF(U736=U$2,1,0)</f>
        <v>0</v>
      </c>
      <c r="V1778" s="32" t="n">
        <f aca="false">IF(V736=V$2,1,0)</f>
        <v>0</v>
      </c>
      <c r="W1778" s="32" t="n">
        <f aca="false">IF(W736=W$2,1,0)</f>
        <v>0</v>
      </c>
      <c r="X1778" s="32" t="n">
        <f aca="false">IF(X736=X$2,1,0)</f>
        <v>0</v>
      </c>
      <c r="Y1778" s="32" t="n">
        <f aca="false">IF(Y736=Y$2,1,0)</f>
        <v>0</v>
      </c>
      <c r="Z1778" s="32" t="n">
        <f aca="false">IF(Z736=Z$2,1,0)</f>
        <v>0</v>
      </c>
      <c r="AA1778" s="33" t="n">
        <f aca="false">IF(AA736=AA$2,2,0)</f>
        <v>0</v>
      </c>
      <c r="AB1778" s="33" t="n">
        <f aca="false">0</f>
        <v>0</v>
      </c>
      <c r="AC1778" s="32" t="n">
        <f aca="false">IF(AC736=AC$2,1,0)</f>
        <v>1</v>
      </c>
      <c r="AD1778" s="32" t="n">
        <f aca="false">IF(AD736=AD$2,1,0)</f>
        <v>0</v>
      </c>
      <c r="AE1778" s="32" t="n">
        <f aca="false">IF(AE736=AE$2,1,0)</f>
        <v>1</v>
      </c>
      <c r="AF1778" s="32" t="n">
        <f aca="false">IF(AF736=AF$2,1,0)</f>
        <v>1</v>
      </c>
      <c r="AG1778" s="32" t="n">
        <f aca="false">IF(AG736=AG$2,1,0)</f>
        <v>1</v>
      </c>
      <c r="AH1778" s="32" t="n">
        <f aca="false">IF(AH736=AH$2,1,0)</f>
        <v>1</v>
      </c>
      <c r="AI1778" s="33" t="n">
        <f aca="false">0</f>
        <v>0</v>
      </c>
      <c r="AJ1778" s="33" t="n">
        <f aca="false">0</f>
        <v>0</v>
      </c>
      <c r="AK1778" s="32" t="n">
        <f aca="false">IF(AK736=AK$2,1,0)</f>
        <v>1</v>
      </c>
      <c r="AL1778" s="32" t="n">
        <f aca="false">IF(AL736=AL$2,1,0)</f>
        <v>0</v>
      </c>
      <c r="AM1778" s="32" t="n">
        <f aca="false">IF(AM736=AM$2,1,0)</f>
        <v>1</v>
      </c>
      <c r="AN1778" s="32" t="n">
        <f aca="false">IF(AN736=AN$2,1,0)</f>
        <v>1</v>
      </c>
      <c r="AO1778" s="32" t="n">
        <f aca="false">IF(AO736=AO$2,1,0)</f>
        <v>1</v>
      </c>
      <c r="AP1778" s="32" t="n">
        <f aca="false">IF(AP736=AP$2,1,0)</f>
        <v>1</v>
      </c>
      <c r="AQ1778" s="32" t="n">
        <f aca="false">IF(AQ736=AQ$2,1,0)</f>
        <v>1</v>
      </c>
      <c r="AR1778" s="32" t="n">
        <f aca="false">IF(AR736=AR$2,1,0)</f>
        <v>1</v>
      </c>
      <c r="AS1778" s="32" t="n">
        <f aca="false">IF(AS736=AS$2,1,0)</f>
        <v>1</v>
      </c>
      <c r="AT1778" s="33" t="n">
        <f aca="false">IF(AT736=AT$2,3,0)</f>
        <v>0</v>
      </c>
      <c r="AU1778" s="32" t="n">
        <f aca="false">IF(AU736=AU$2,1,0)</f>
        <v>0</v>
      </c>
      <c r="AV1778" s="32" t="n">
        <f aca="false">IF(AV736=AV$2,1,0)</f>
        <v>1</v>
      </c>
      <c r="AW1778" s="32" t="n">
        <f aca="false">IF(AW736=AW$2,1,0)</f>
        <v>0</v>
      </c>
      <c r="AX1778" s="32" t="n">
        <f aca="false">IF(AX736=AX$2,1,0)</f>
        <v>1</v>
      </c>
      <c r="AY1778" s="32" t="n">
        <f aca="false">IF(AY736=AY$2,1,0)</f>
        <v>1</v>
      </c>
      <c r="AZ1778" s="32" t="n">
        <f aca="false">IF(AZ736=AZ$2,1,0)</f>
        <v>1</v>
      </c>
      <c r="BA1778" s="32" t="n">
        <f aca="false">IF(BA736=BA$2,1,0)</f>
        <v>0</v>
      </c>
      <c r="BB1778" s="32" t="n">
        <f aca="false">IF(BB736=BB$2,1,0)</f>
        <v>1</v>
      </c>
      <c r="BC1778" s="32" t="n">
        <f aca="false">IF(BC736=BC$2,1,0)</f>
        <v>0</v>
      </c>
      <c r="BD1778" s="32" t="n">
        <f aca="false">IF(BD736=BD$2,1,0)</f>
        <v>1</v>
      </c>
      <c r="BE1778" s="32" t="n">
        <f aca="false">IF(BE736=BE$2,1,0)</f>
        <v>0</v>
      </c>
      <c r="BF1778" s="32" t="n">
        <f aca="false">IF(BF736=BF$2,1,0)</f>
        <v>0</v>
      </c>
      <c r="BG1778" s="32" t="n">
        <f aca="false">IF(BG736=BG$2,1,0)</f>
        <v>0</v>
      </c>
      <c r="BH1778" s="32" t="n">
        <f aca="false">IF(BH736=BH$2,1,0)</f>
        <v>1</v>
      </c>
      <c r="BI1778" s="32" t="n">
        <f aca="false">IF(BI736=BI$2,1,0)</f>
        <v>0</v>
      </c>
      <c r="BJ1778" s="32" t="n">
        <f aca="false">IF(BJ736=BJ$2,1,0)</f>
        <v>1</v>
      </c>
      <c r="BK1778" s="32" t="n">
        <f aca="false">IF(BK736=BK$2,1,0)</f>
        <v>1</v>
      </c>
      <c r="BL1778" s="32" t="n">
        <f aca="false">IF(BL736=BL$2,1,0)</f>
        <v>1</v>
      </c>
      <c r="BM1778" s="32" t="n">
        <f aca="false">IF(BM736=BM$2,1,0)</f>
        <v>1</v>
      </c>
      <c r="BN1778" s="32" t="n">
        <f aca="false">IF(BN736=BN$2,1,0)</f>
        <v>1</v>
      </c>
      <c r="BO1778" s="32" t="n">
        <f aca="false">IF(BO736=BO$2,1,0)</f>
        <v>0</v>
      </c>
      <c r="BP1778" s="32" t="n">
        <f aca="false">IF(BP736=BP$2,1,0)</f>
        <v>0</v>
      </c>
      <c r="BQ1778" s="32" t="n">
        <f aca="false">IF(BQ736=BQ$2,1,0)</f>
        <v>1</v>
      </c>
      <c r="BR1778" s="34" t="n">
        <f aca="false">IF($K736="I_9","",IF(BR736=BR$2,1,0))</f>
        <v>1</v>
      </c>
      <c r="BS1778" s="34" t="n">
        <f aca="false">IF($K736="I_9","",IF(BS736=BS$2,1,0))</f>
        <v>1</v>
      </c>
      <c r="BT1778" s="34" t="n">
        <f aca="false">IF($K736="I_9","",IF(BT736=BT$2,1,0))</f>
        <v>1</v>
      </c>
      <c r="BU1778" s="34" t="n">
        <f aca="false">IF($K736="I_9","",IF(BU736=BU$2,1,0))</f>
        <v>1</v>
      </c>
      <c r="BV1778" s="34" t="n">
        <f aca="false">IF($K736="I_9","",IF(BV736=BV$2,1,0))</f>
        <v>1</v>
      </c>
      <c r="BW1778" s="35" t="n">
        <f aca="false">IF($K736="I_9","",IF(BW736=BW$2,1,0))</f>
        <v>1</v>
      </c>
      <c r="BX1778" s="35" t="n">
        <f aca="false">IF($K736="I_9","",IF(BX736=BX$2,2,0))</f>
        <v>2</v>
      </c>
      <c r="BY1778" s="35" t="n">
        <f aca="false">IF($K736="I_9","",IF(BY736=BY$2,3,0))</f>
        <v>3</v>
      </c>
      <c r="BZ1778" s="34" t="n">
        <f aca="false">IF($K736="I_9","",IF(BZ736=BZ$2,1,0))</f>
        <v>1</v>
      </c>
      <c r="CA1778" s="34" t="n">
        <f aca="false">IF($K736="I_9","",IF(CA736=CA$2,1,0))</f>
        <v>1</v>
      </c>
      <c r="CB1778" s="34" t="n">
        <f aca="false">IF($K736="I_9","",IF(CB736=CB$2,1,0))</f>
        <v>1</v>
      </c>
      <c r="CC1778" s="34" t="n">
        <f aca="false">IF($K736="I_9","",IF(CC736=CC$2,1,0))</f>
        <v>1</v>
      </c>
      <c r="CD1778" s="34" t="n">
        <f aca="false">IF($K736="I_9","",IF(CD736=CD$2,1,0))</f>
        <v>1</v>
      </c>
      <c r="CE1778" s="36" t="n">
        <f aca="false">IF($K736="III_11",IF(CE736=CE$2,1,0),"")</f>
        <v>1</v>
      </c>
      <c r="CF1778" s="36" t="n">
        <f aca="false">IF($K736="III_11",IF(CF736=CF$2,1,0),"")</f>
        <v>0</v>
      </c>
      <c r="CG1778" s="36" t="n">
        <f aca="false">IF($K736="III_11",IF(CG736=CG$2,1,0),"")</f>
        <v>1</v>
      </c>
      <c r="CH1778" s="36" t="n">
        <f aca="false">IF($K736="III_11",IF(CH736=CH$2,1,0),"")</f>
        <v>1</v>
      </c>
      <c r="CI1778" s="36" t="n">
        <f aca="false">IF($K736="III_11",IF(CI736=CI$2,1,0),"")</f>
        <v>1</v>
      </c>
      <c r="CJ1778" s="36" t="n">
        <f aca="false">IF($K736="III_11",IF(CJ736=CJ$2,1,0),"")</f>
        <v>0</v>
      </c>
      <c r="CK1778" s="36" t="n">
        <f aca="false">IF($K736="III_11",IF(CK736=CK$2,1,0),"")</f>
        <v>0</v>
      </c>
      <c r="CL1778" s="36" t="n">
        <f aca="false">IF($K736="III_11",IF(CL736=CL$2,1,0),"")</f>
        <v>0</v>
      </c>
      <c r="CM1778" s="36" t="n">
        <f aca="false">IF($K736="III_11",IF(CM736=CM$2,1,0),"")</f>
        <v>0</v>
      </c>
      <c r="CN1778" s="36" t="n">
        <f aca="false">IF($K736="III_11",IF(CN736=CN$2,1,0),"")</f>
        <v>1</v>
      </c>
    </row>
    <row r="1779" customFormat="false" ht="15.75" hidden="false" customHeight="true" outlineLevel="0" collapsed="false">
      <c r="A1779" s="4" t="str">
        <f aca="false">LEFT(A737,5)</f>
        <v>734</v>
      </c>
      <c r="B1779" s="3" t="str">
        <f aca="false">LEFT(B737,5)</f>
        <v>1</v>
      </c>
      <c r="C1779" s="2" t="n">
        <f aca="false">(IF(K1779="I_9",IF(F1779&gt;18,1,0),0)+IF(K1779="II_10",IF(F1779&gt;26,1,0),0)+IF(K1779="III_11",IF(F1779&gt;33,1,0),0))*B1779</f>
        <v>1</v>
      </c>
      <c r="D1779" s="2" t="str">
        <f aca="false">IF(C1779=1,"Запрошується до ІІ туру","Не бере участь у наступному турі")</f>
        <v>Запрошується до ІІ туру</v>
      </c>
      <c r="E1779" s="37" t="s">
        <v>655</v>
      </c>
      <c r="F1779" s="38" t="n">
        <f aca="false">SUM(R1779:CN1779)</f>
        <v>46</v>
      </c>
      <c r="G1779" s="2" t="str">
        <f aca="false">G737</f>
        <v>Гурин</v>
      </c>
      <c r="H1779" s="2" t="str">
        <f aca="false">H737</f>
        <v>Олена</v>
      </c>
      <c r="J1779" s="3" t="n">
        <f aca="false">J737</f>
        <v>11</v>
      </c>
      <c r="K1779" s="3" t="str">
        <f aca="false">K737</f>
        <v>III_11</v>
      </c>
      <c r="M1779" s="2" t="str">
        <f aca="false">M737</f>
        <v>Рівненська</v>
      </c>
      <c r="N1779" s="2" t="str">
        <f aca="false">N737</f>
        <v>Погоджуюсь</v>
      </c>
      <c r="O1779" s="2" t="str">
        <f aca="false">O737</f>
        <v>Підтверджую</v>
      </c>
      <c r="P1779" s="2" t="str">
        <f aca="false">P737</f>
        <v>Так</v>
      </c>
      <c r="Q1779" s="2" t="str">
        <f aca="false">Q737</f>
        <v>Погоджуюсь</v>
      </c>
      <c r="R1779" s="32" t="n">
        <f aca="false">IF(R737=R$2,1,0)</f>
        <v>1</v>
      </c>
      <c r="S1779" s="32" t="n">
        <f aca="false">IF(S737=S$2,1,0)</f>
        <v>1</v>
      </c>
      <c r="T1779" s="32" t="n">
        <f aca="false">IF(T737=T$2,1,0)</f>
        <v>1</v>
      </c>
      <c r="U1779" s="32" t="n">
        <f aca="false">IF(U737=U$2,1,0)</f>
        <v>0</v>
      </c>
      <c r="V1779" s="32" t="n">
        <f aca="false">IF(V737=V$2,1,0)</f>
        <v>0</v>
      </c>
      <c r="W1779" s="32" t="n">
        <f aca="false">IF(W737=W$2,1,0)</f>
        <v>0</v>
      </c>
      <c r="X1779" s="32" t="n">
        <f aca="false">IF(X737=X$2,1,0)</f>
        <v>0</v>
      </c>
      <c r="Y1779" s="32" t="n">
        <f aca="false">IF(Y737=Y$2,1,0)</f>
        <v>0</v>
      </c>
      <c r="Z1779" s="32" t="n">
        <f aca="false">IF(Z737=Z$2,1,0)</f>
        <v>0</v>
      </c>
      <c r="AA1779" s="33" t="n">
        <f aca="false">IF(AA737=AA$2,2,0)</f>
        <v>0</v>
      </c>
      <c r="AB1779" s="33" t="n">
        <f aca="false">0</f>
        <v>0</v>
      </c>
      <c r="AC1779" s="32" t="n">
        <f aca="false">IF(AC737=AC$2,1,0)</f>
        <v>1</v>
      </c>
      <c r="AD1779" s="32" t="n">
        <f aca="false">IF(AD737=AD$2,1,0)</f>
        <v>0</v>
      </c>
      <c r="AE1779" s="32" t="n">
        <f aca="false">IF(AE737=AE$2,1,0)</f>
        <v>1</v>
      </c>
      <c r="AF1779" s="32" t="n">
        <f aca="false">IF(AF737=AF$2,1,0)</f>
        <v>1</v>
      </c>
      <c r="AG1779" s="32" t="n">
        <f aca="false">IF(AG737=AG$2,1,0)</f>
        <v>1</v>
      </c>
      <c r="AH1779" s="32" t="n">
        <f aca="false">IF(AH737=AH$2,1,0)</f>
        <v>1</v>
      </c>
      <c r="AI1779" s="33" t="n">
        <f aca="false">0</f>
        <v>0</v>
      </c>
      <c r="AJ1779" s="33" t="n">
        <f aca="false">0</f>
        <v>0</v>
      </c>
      <c r="AK1779" s="32" t="n">
        <f aca="false">IF(AK737=AK$2,1,0)</f>
        <v>1</v>
      </c>
      <c r="AL1779" s="32" t="n">
        <f aca="false">IF(AL737=AL$2,1,0)</f>
        <v>0</v>
      </c>
      <c r="AM1779" s="32" t="n">
        <f aca="false">IF(AM737=AM$2,1,0)</f>
        <v>1</v>
      </c>
      <c r="AN1779" s="32" t="n">
        <f aca="false">IF(AN737=AN$2,1,0)</f>
        <v>1</v>
      </c>
      <c r="AO1779" s="32" t="n">
        <f aca="false">IF(AO737=AO$2,1,0)</f>
        <v>1</v>
      </c>
      <c r="AP1779" s="32" t="n">
        <f aca="false">IF(AP737=AP$2,1,0)</f>
        <v>1</v>
      </c>
      <c r="AQ1779" s="32" t="n">
        <f aca="false">IF(AQ737=AQ$2,1,0)</f>
        <v>1</v>
      </c>
      <c r="AR1779" s="32" t="n">
        <f aca="false">IF(AR737=AR$2,1,0)</f>
        <v>1</v>
      </c>
      <c r="AS1779" s="32" t="n">
        <f aca="false">IF(AS737=AS$2,1,0)</f>
        <v>1</v>
      </c>
      <c r="AT1779" s="33" t="n">
        <f aca="false">IF(AT737=AT$2,3,0)</f>
        <v>0</v>
      </c>
      <c r="AU1779" s="32" t="n">
        <f aca="false">IF(AU737=AU$2,1,0)</f>
        <v>0</v>
      </c>
      <c r="AV1779" s="32" t="n">
        <f aca="false">IF(AV737=AV$2,1,0)</f>
        <v>1</v>
      </c>
      <c r="AW1779" s="32" t="n">
        <f aca="false">IF(AW737=AW$2,1,0)</f>
        <v>0</v>
      </c>
      <c r="AX1779" s="32" t="n">
        <f aca="false">IF(AX737=AX$2,1,0)</f>
        <v>1</v>
      </c>
      <c r="AY1779" s="32" t="n">
        <f aca="false">IF(AY737=AY$2,1,0)</f>
        <v>1</v>
      </c>
      <c r="AZ1779" s="32" t="n">
        <f aca="false">IF(AZ737=AZ$2,1,0)</f>
        <v>1</v>
      </c>
      <c r="BA1779" s="32" t="n">
        <f aca="false">IF(BA737=BA$2,1,0)</f>
        <v>0</v>
      </c>
      <c r="BB1779" s="32" t="n">
        <f aca="false">IF(BB737=BB$2,1,0)</f>
        <v>1</v>
      </c>
      <c r="BC1779" s="32" t="n">
        <f aca="false">IF(BC737=BC$2,1,0)</f>
        <v>0</v>
      </c>
      <c r="BD1779" s="32" t="n">
        <f aca="false">IF(BD737=BD$2,1,0)</f>
        <v>1</v>
      </c>
      <c r="BE1779" s="32" t="n">
        <f aca="false">IF(BE737=BE$2,1,0)</f>
        <v>0</v>
      </c>
      <c r="BF1779" s="32" t="n">
        <f aca="false">IF(BF737=BF$2,1,0)</f>
        <v>0</v>
      </c>
      <c r="BG1779" s="32" t="n">
        <f aca="false">IF(BG737=BG$2,1,0)</f>
        <v>1</v>
      </c>
      <c r="BH1779" s="32" t="n">
        <f aca="false">IF(BH737=BH$2,1,0)</f>
        <v>1</v>
      </c>
      <c r="BI1779" s="32" t="n">
        <f aca="false">IF(BI737=BI$2,1,0)</f>
        <v>0</v>
      </c>
      <c r="BJ1779" s="32" t="n">
        <f aca="false">IF(BJ737=BJ$2,1,0)</f>
        <v>1</v>
      </c>
      <c r="BK1779" s="32" t="n">
        <f aca="false">IF(BK737=BK$2,1,0)</f>
        <v>1</v>
      </c>
      <c r="BL1779" s="32" t="n">
        <f aca="false">IF(BL737=BL$2,1,0)</f>
        <v>0</v>
      </c>
      <c r="BM1779" s="32" t="n">
        <f aca="false">IF(BM737=BM$2,1,0)</f>
        <v>1</v>
      </c>
      <c r="BN1779" s="32" t="n">
        <f aca="false">IF(BN737=BN$2,1,0)</f>
        <v>0</v>
      </c>
      <c r="BO1779" s="32" t="n">
        <f aca="false">IF(BO737=BO$2,1,0)</f>
        <v>1</v>
      </c>
      <c r="BP1779" s="32" t="n">
        <f aca="false">IF(BP737=BP$2,1,0)</f>
        <v>1</v>
      </c>
      <c r="BQ1779" s="32" t="n">
        <f aca="false">IF(BQ737=BQ$2,1,0)</f>
        <v>1</v>
      </c>
      <c r="BR1779" s="34" t="n">
        <f aca="false">IF($K737="I_9","",IF(BR737=BR$2,1,0))</f>
        <v>1</v>
      </c>
      <c r="BS1779" s="34" t="n">
        <f aca="false">IF($K737="I_9","",IF(BS737=BS$2,1,0))</f>
        <v>1</v>
      </c>
      <c r="BT1779" s="34" t="n">
        <f aca="false">IF($K737="I_9","",IF(BT737=BT$2,1,0))</f>
        <v>1</v>
      </c>
      <c r="BU1779" s="34" t="n">
        <f aca="false">IF($K737="I_9","",IF(BU737=BU$2,1,0))</f>
        <v>1</v>
      </c>
      <c r="BV1779" s="34" t="n">
        <f aca="false">IF($K737="I_9","",IF(BV737=BV$2,1,0))</f>
        <v>1</v>
      </c>
      <c r="BW1779" s="35" t="n">
        <f aca="false">IF($K737="I_9","",IF(BW737=BW$2,1,0))</f>
        <v>1</v>
      </c>
      <c r="BX1779" s="35" t="n">
        <f aca="false">IF($K737="I_9","",IF(BX737=BX$2,2,0))</f>
        <v>2</v>
      </c>
      <c r="BY1779" s="35" t="n">
        <f aca="false">IF($K737="I_9","",IF(BY737=BY$2,3,0))</f>
        <v>0</v>
      </c>
      <c r="BZ1779" s="34" t="n">
        <f aca="false">IF($K737="I_9","",IF(BZ737=BZ$2,1,0))</f>
        <v>1</v>
      </c>
      <c r="CA1779" s="34" t="n">
        <f aca="false">IF($K737="I_9","",IF(CA737=CA$2,1,0))</f>
        <v>1</v>
      </c>
      <c r="CB1779" s="34" t="n">
        <f aca="false">IF($K737="I_9","",IF(CB737=CB$2,1,0))</f>
        <v>1</v>
      </c>
      <c r="CC1779" s="34" t="n">
        <f aca="false">IF($K737="I_9","",IF(CC737=CC$2,1,0))</f>
        <v>1</v>
      </c>
      <c r="CD1779" s="34" t="n">
        <f aca="false">IF($K737="I_9","",IF(CD737=CD$2,1,0))</f>
        <v>1</v>
      </c>
      <c r="CE1779" s="36" t="n">
        <f aca="false">IF($K737="III_11",IF(CE737=CE$2,1,0),"")</f>
        <v>1</v>
      </c>
      <c r="CF1779" s="36" t="n">
        <f aca="false">IF($K737="III_11",IF(CF737=CF$2,1,0),"")</f>
        <v>0</v>
      </c>
      <c r="CG1779" s="36" t="n">
        <f aca="false">IF($K737="III_11",IF(CG737=CG$2,1,0),"")</f>
        <v>0</v>
      </c>
      <c r="CH1779" s="36" t="n">
        <f aca="false">IF($K737="III_11",IF(CH737=CH$2,1,0),"")</f>
        <v>1</v>
      </c>
      <c r="CI1779" s="36" t="n">
        <f aca="false">IF($K737="III_11",IF(CI737=CI$2,1,0),"")</f>
        <v>0</v>
      </c>
      <c r="CJ1779" s="36" t="n">
        <f aca="false">IF($K737="III_11",IF(CJ737=CJ$2,1,0),"")</f>
        <v>0</v>
      </c>
      <c r="CK1779" s="36" t="n">
        <f aca="false">IF($K737="III_11",IF(CK737=CK$2,1,0),"")</f>
        <v>0</v>
      </c>
      <c r="CL1779" s="36" t="n">
        <f aca="false">IF($K737="III_11",IF(CL737=CL$2,1,0),"")</f>
        <v>0</v>
      </c>
      <c r="CM1779" s="36" t="n">
        <f aca="false">IF($K737="III_11",IF(CM737=CM$2,1,0),"")</f>
        <v>0</v>
      </c>
      <c r="CN1779" s="36" t="n">
        <f aca="false">IF($K737="III_11",IF(CN737=CN$2,1,0),"")</f>
        <v>1</v>
      </c>
    </row>
    <row r="1780" customFormat="false" ht="15.75" hidden="false" customHeight="true" outlineLevel="0" collapsed="false">
      <c r="A1780" s="4" t="str">
        <f aca="false">LEFT(A738,5)</f>
        <v>735</v>
      </c>
      <c r="B1780" s="3" t="str">
        <f aca="false">LEFT(B738,5)</f>
        <v>1</v>
      </c>
      <c r="C1780" s="2" t="n">
        <f aca="false">(IF(K1780="I_9",IF(F1780&gt;18,1,0),0)+IF(K1780="II_10",IF(F1780&gt;26,1,0),0)+IF(K1780="III_11",IF(F1780&gt;33,1,0),0))*B1780</f>
        <v>1</v>
      </c>
      <c r="D1780" s="2" t="str">
        <f aca="false">IF(C1780=1,"Запрошується до ІІ туру","Не бере участь у наступному турі")</f>
        <v>Запрошується до ІІ туру</v>
      </c>
      <c r="E1780" s="37" t="s">
        <v>1738</v>
      </c>
      <c r="F1780" s="38" t="n">
        <f aca="false">SUM(R1780:CN1780)</f>
        <v>22</v>
      </c>
      <c r="G1780" s="2" t="str">
        <f aca="false">G738</f>
        <v>Дима </v>
      </c>
      <c r="H1780" s="2" t="str">
        <f aca="false">H738</f>
        <v>Ліза</v>
      </c>
      <c r="J1780" s="3" t="n">
        <f aca="false">J738</f>
        <v>8</v>
      </c>
      <c r="K1780" s="3" t="str">
        <f aca="false">K738</f>
        <v>I_9</v>
      </c>
      <c r="M1780" s="2" t="str">
        <f aca="false">M738</f>
        <v>Одеська</v>
      </c>
      <c r="N1780" s="2" t="str">
        <f aca="false">N738</f>
        <v>Погоджуюсь</v>
      </c>
      <c r="O1780" s="2" t="str">
        <f aca="false">O738</f>
        <v>Підтверджую</v>
      </c>
      <c r="P1780" s="2" t="str">
        <f aca="false">P738</f>
        <v>Так</v>
      </c>
      <c r="Q1780" s="2" t="str">
        <f aca="false">Q738</f>
        <v>Погоджуюсь</v>
      </c>
      <c r="R1780" s="32" t="n">
        <f aca="false">IF(R738=R$2,1,0)</f>
        <v>1</v>
      </c>
      <c r="S1780" s="32" t="n">
        <f aca="false">IF(S738=S$2,1,0)</f>
        <v>0</v>
      </c>
      <c r="T1780" s="32" t="n">
        <f aca="false">IF(T738=T$2,1,0)</f>
        <v>1</v>
      </c>
      <c r="U1780" s="32" t="n">
        <f aca="false">IF(U738=U$2,1,0)</f>
        <v>0</v>
      </c>
      <c r="V1780" s="32" t="n">
        <f aca="false">IF(V738=V$2,1,0)</f>
        <v>0</v>
      </c>
      <c r="W1780" s="32" t="n">
        <f aca="false">IF(W738=W$2,1,0)</f>
        <v>0</v>
      </c>
      <c r="X1780" s="32" t="n">
        <f aca="false">IF(X738=X$2,1,0)</f>
        <v>0</v>
      </c>
      <c r="Y1780" s="32" t="n">
        <f aca="false">IF(Y738=Y$2,1,0)</f>
        <v>0</v>
      </c>
      <c r="Z1780" s="32" t="n">
        <f aca="false">IF(Z738=Z$2,1,0)</f>
        <v>0</v>
      </c>
      <c r="AA1780" s="33" t="n">
        <f aca="false">IF(AA738=AA$2,2,0)</f>
        <v>0</v>
      </c>
      <c r="AB1780" s="33" t="n">
        <f aca="false">0</f>
        <v>0</v>
      </c>
      <c r="AC1780" s="32" t="n">
        <f aca="false">IF(AC738=AC$2,1,0)</f>
        <v>0</v>
      </c>
      <c r="AD1780" s="32" t="n">
        <f aca="false">IF(AD738=AD$2,1,0)</f>
        <v>0</v>
      </c>
      <c r="AE1780" s="32" t="n">
        <f aca="false">IF(AE738=AE$2,1,0)</f>
        <v>0</v>
      </c>
      <c r="AF1780" s="32" t="n">
        <f aca="false">IF(AF738=AF$2,1,0)</f>
        <v>0</v>
      </c>
      <c r="AG1780" s="32" t="n">
        <f aca="false">IF(AG738=AG$2,1,0)</f>
        <v>0</v>
      </c>
      <c r="AH1780" s="32" t="n">
        <f aca="false">IF(AH738=AH$2,1,0)</f>
        <v>0</v>
      </c>
      <c r="AI1780" s="33" t="n">
        <f aca="false">0</f>
        <v>0</v>
      </c>
      <c r="AJ1780" s="33" t="n">
        <f aca="false">0</f>
        <v>0</v>
      </c>
      <c r="AK1780" s="32" t="n">
        <f aca="false">IF(AK738=AK$2,1,0)</f>
        <v>0</v>
      </c>
      <c r="AL1780" s="32" t="n">
        <f aca="false">IF(AL738=AL$2,1,0)</f>
        <v>0</v>
      </c>
      <c r="AM1780" s="32" t="n">
        <f aca="false">IF(AM738=AM$2,1,0)</f>
        <v>1</v>
      </c>
      <c r="AN1780" s="32" t="n">
        <f aca="false">IF(AN738=AN$2,1,0)</f>
        <v>1</v>
      </c>
      <c r="AO1780" s="32" t="n">
        <f aca="false">IF(AO738=AO$2,1,0)</f>
        <v>1</v>
      </c>
      <c r="AP1780" s="32" t="n">
        <f aca="false">IF(AP738=AP$2,1,0)</f>
        <v>1</v>
      </c>
      <c r="AQ1780" s="32" t="n">
        <f aca="false">IF(AQ738=AQ$2,1,0)</f>
        <v>1</v>
      </c>
      <c r="AR1780" s="32" t="n">
        <f aca="false">IF(AR738=AR$2,1,0)</f>
        <v>1</v>
      </c>
      <c r="AS1780" s="32" t="n">
        <f aca="false">IF(AS738=AS$2,1,0)</f>
        <v>1</v>
      </c>
      <c r="AT1780" s="33" t="n">
        <f aca="false">IF(AT738=AT$2,3,0)</f>
        <v>0</v>
      </c>
      <c r="AU1780" s="32" t="n">
        <f aca="false">IF(AU738=AU$2,1,0)</f>
        <v>0</v>
      </c>
      <c r="AV1780" s="32" t="n">
        <f aca="false">IF(AV738=AV$2,1,0)</f>
        <v>1</v>
      </c>
      <c r="AW1780" s="32" t="n">
        <f aca="false">IF(AW738=AW$2,1,0)</f>
        <v>0</v>
      </c>
      <c r="AX1780" s="32" t="n">
        <f aca="false">IF(AX738=AX$2,1,0)</f>
        <v>1</v>
      </c>
      <c r="AY1780" s="32" t="n">
        <f aca="false">IF(AY738=AY$2,1,0)</f>
        <v>1</v>
      </c>
      <c r="AZ1780" s="32" t="n">
        <f aca="false">IF(AZ738=AZ$2,1,0)</f>
        <v>1</v>
      </c>
      <c r="BA1780" s="32" t="n">
        <f aca="false">IF(BA738=BA$2,1,0)</f>
        <v>1</v>
      </c>
      <c r="BB1780" s="32" t="n">
        <f aca="false">IF(BB738=BB$2,1,0)</f>
        <v>0</v>
      </c>
      <c r="BC1780" s="32" t="n">
        <f aca="false">IF(BC738=BC$2,1,0)</f>
        <v>0</v>
      </c>
      <c r="BD1780" s="32" t="n">
        <f aca="false">IF(BD738=BD$2,1,0)</f>
        <v>1</v>
      </c>
      <c r="BE1780" s="32" t="n">
        <f aca="false">IF(BE738=BE$2,1,0)</f>
        <v>0</v>
      </c>
      <c r="BF1780" s="32" t="n">
        <f aca="false">IF(BF738=BF$2,1,0)</f>
        <v>0</v>
      </c>
      <c r="BG1780" s="32" t="n">
        <f aca="false">IF(BG738=BG$2,1,0)</f>
        <v>1</v>
      </c>
      <c r="BH1780" s="32" t="n">
        <f aca="false">IF(BH738=BH$2,1,0)</f>
        <v>1</v>
      </c>
      <c r="BI1780" s="32" t="n">
        <f aca="false">IF(BI738=BI$2,1,0)</f>
        <v>1</v>
      </c>
      <c r="BJ1780" s="32" t="n">
        <f aca="false">IF(BJ738=BJ$2,1,0)</f>
        <v>1</v>
      </c>
      <c r="BK1780" s="32" t="n">
        <f aca="false">IF(BK738=BK$2,1,0)</f>
        <v>1</v>
      </c>
      <c r="BL1780" s="32" t="n">
        <f aca="false">IF(BL738=BL$2,1,0)</f>
        <v>0</v>
      </c>
      <c r="BM1780" s="32" t="n">
        <f aca="false">IF(BM738=BM$2,1,0)</f>
        <v>1</v>
      </c>
      <c r="BN1780" s="32" t="n">
        <f aca="false">IF(BN738=BN$2,1,0)</f>
        <v>0</v>
      </c>
      <c r="BO1780" s="32" t="n">
        <f aca="false">IF(BO738=BO$2,1,0)</f>
        <v>0</v>
      </c>
      <c r="BP1780" s="32" t="n">
        <f aca="false">IF(BP738=BP$2,1,0)</f>
        <v>0</v>
      </c>
      <c r="BQ1780" s="32" t="n">
        <f aca="false">IF(BQ738=BQ$2,1,0)</f>
        <v>1</v>
      </c>
      <c r="BR1780" s="34" t="str">
        <f aca="false">IF($K738="I_9","",IF(BR738=BR$2,1,0))</f>
        <v/>
      </c>
      <c r="BS1780" s="34" t="str">
        <f aca="false">IF($K738="I_9","",IF(BS738=BS$2,1,0))</f>
        <v/>
      </c>
      <c r="BT1780" s="34" t="str">
        <f aca="false">IF($K738="I_9","",IF(BT738=BT$2,1,0))</f>
        <v/>
      </c>
      <c r="BU1780" s="34" t="str">
        <f aca="false">IF($K738="I_9","",IF(BU738=BU$2,1,0))</f>
        <v/>
      </c>
      <c r="BV1780" s="34" t="str">
        <f aca="false">IF($K738="I_9","",IF(BV738=BV$2,1,0))</f>
        <v/>
      </c>
      <c r="BW1780" s="35" t="str">
        <f aca="false">IF($K738="I_9","",IF(BW738=BW$2,1,0))</f>
        <v/>
      </c>
      <c r="BX1780" s="35" t="str">
        <f aca="false">IF($K738="I_9","",IF(BX738=BX$2,2,0))</f>
        <v/>
      </c>
      <c r="BY1780" s="35" t="str">
        <f aca="false">IF($K738="I_9","",IF(BY738=BY$2,3,0))</f>
        <v/>
      </c>
      <c r="BZ1780" s="34" t="str">
        <f aca="false">IF($K738="I_9","",IF(BZ738=BZ$2,1,0))</f>
        <v/>
      </c>
      <c r="CA1780" s="34" t="str">
        <f aca="false">IF($K738="I_9","",IF(CA738=CA$2,1,0))</f>
        <v/>
      </c>
      <c r="CB1780" s="34" t="str">
        <f aca="false">IF($K738="I_9","",IF(CB738=CB$2,1,0))</f>
        <v/>
      </c>
      <c r="CC1780" s="34" t="str">
        <f aca="false">IF($K738="I_9","",IF(CC738=CC$2,1,0))</f>
        <v/>
      </c>
      <c r="CD1780" s="34" t="str">
        <f aca="false">IF($K738="I_9","",IF(CD738=CD$2,1,0))</f>
        <v/>
      </c>
      <c r="CE1780" s="36" t="str">
        <f aca="false">IF($K738="III_11",IF(CE738=CE$2,1,0),"")</f>
        <v/>
      </c>
      <c r="CF1780" s="36" t="str">
        <f aca="false">IF($K738="III_11",IF(CF738=CF$2,1,0),"")</f>
        <v/>
      </c>
      <c r="CG1780" s="36" t="str">
        <f aca="false">IF($K738="III_11",IF(CG738=CG$2,1,0),"")</f>
        <v/>
      </c>
      <c r="CH1780" s="36" t="str">
        <f aca="false">IF($K738="III_11",IF(CH738=CH$2,1,0),"")</f>
        <v/>
      </c>
      <c r="CI1780" s="36" t="str">
        <f aca="false">IF($K738="III_11",IF(CI738=CI$2,1,0),"")</f>
        <v/>
      </c>
      <c r="CJ1780" s="36" t="str">
        <f aca="false">IF($K738="III_11",IF(CJ738=CJ$2,1,0),"")</f>
        <v/>
      </c>
      <c r="CK1780" s="36" t="str">
        <f aca="false">IF($K738="III_11",IF(CK738=CK$2,1,0),"")</f>
        <v/>
      </c>
      <c r="CL1780" s="36" t="str">
        <f aca="false">IF($K738="III_11",IF(CL738=CL$2,1,0),"")</f>
        <v/>
      </c>
      <c r="CM1780" s="36" t="str">
        <f aca="false">IF($K738="III_11",IF(CM738=CM$2,1,0),"")</f>
        <v/>
      </c>
      <c r="CN1780" s="36" t="str">
        <f aca="false">IF($K738="III_11",IF(CN738=CN$2,1,0),"")</f>
        <v/>
      </c>
    </row>
    <row r="1781" customFormat="false" ht="15.75" hidden="false" customHeight="true" outlineLevel="0" collapsed="false">
      <c r="A1781" s="4" t="str">
        <f aca="false">LEFT(A739,5)</f>
        <v>736</v>
      </c>
      <c r="B1781" s="3" t="str">
        <f aca="false">LEFT(B739,5)</f>
        <v>1</v>
      </c>
      <c r="C1781" s="2" t="n">
        <f aca="false">(IF(K1781="I_9",IF(F1781&gt;18,1,0),0)+IF(K1781="II_10",IF(F1781&gt;26,1,0),0)+IF(K1781="III_11",IF(F1781&gt;33,1,0),0))*B1781</f>
        <v>1</v>
      </c>
      <c r="D1781" s="2" t="str">
        <f aca="false">IF(C1781=1,"Запрошується до ІІ туру","Не бере участь у наступному турі")</f>
        <v>Запрошується до ІІ туру</v>
      </c>
      <c r="E1781" s="37" t="s">
        <v>706</v>
      </c>
      <c r="F1781" s="38" t="n">
        <f aca="false">SUM(R1781:CN1781)</f>
        <v>40</v>
      </c>
      <c r="G1781" s="2" t="str">
        <f aca="false">G739</f>
        <v>Приданніков</v>
      </c>
      <c r="H1781" s="2" t="str">
        <f aca="false">H739</f>
        <v>Максим</v>
      </c>
      <c r="J1781" s="3" t="n">
        <f aca="false">J739</f>
        <v>10</v>
      </c>
      <c r="K1781" s="3" t="str">
        <f aca="false">K739</f>
        <v>II_10</v>
      </c>
      <c r="M1781" s="2" t="str">
        <f aca="false">M739</f>
        <v>Запорізька</v>
      </c>
      <c r="N1781" s="2" t="str">
        <f aca="false">N739</f>
        <v>Погоджуюсь</v>
      </c>
      <c r="O1781" s="2" t="str">
        <f aca="false">O739</f>
        <v>Підтверджую</v>
      </c>
      <c r="P1781" s="2" t="str">
        <f aca="false">P739</f>
        <v>Так</v>
      </c>
      <c r="Q1781" s="2" t="str">
        <f aca="false">Q739</f>
        <v>Погоджуюсь</v>
      </c>
      <c r="R1781" s="32" t="n">
        <f aca="false">IF(R739=R$2,1,0)</f>
        <v>1</v>
      </c>
      <c r="S1781" s="32" t="n">
        <f aca="false">IF(S739=S$2,1,0)</f>
        <v>1</v>
      </c>
      <c r="T1781" s="32" t="n">
        <f aca="false">IF(T739=T$2,1,0)</f>
        <v>0</v>
      </c>
      <c r="U1781" s="32" t="n">
        <f aca="false">IF(U739=U$2,1,0)</f>
        <v>1</v>
      </c>
      <c r="V1781" s="32" t="n">
        <f aca="false">IF(V739=V$2,1,0)</f>
        <v>1</v>
      </c>
      <c r="W1781" s="32" t="n">
        <f aca="false">IF(W739=W$2,1,0)</f>
        <v>1</v>
      </c>
      <c r="X1781" s="32" t="n">
        <f aca="false">IF(X739=X$2,1,0)</f>
        <v>0</v>
      </c>
      <c r="Y1781" s="32" t="n">
        <f aca="false">IF(Y739=Y$2,1,0)</f>
        <v>0</v>
      </c>
      <c r="Z1781" s="32" t="n">
        <f aca="false">IF(Z739=Z$2,1,0)</f>
        <v>0</v>
      </c>
      <c r="AA1781" s="33" t="n">
        <f aca="false">IF(AA739=AA$2,2,0)</f>
        <v>0</v>
      </c>
      <c r="AB1781" s="33" t="n">
        <f aca="false">0</f>
        <v>0</v>
      </c>
      <c r="AC1781" s="32" t="n">
        <f aca="false">IF(AC739=AC$2,1,0)</f>
        <v>1</v>
      </c>
      <c r="AD1781" s="32" t="n">
        <f aca="false">IF(AD739=AD$2,1,0)</f>
        <v>1</v>
      </c>
      <c r="AE1781" s="32" t="n">
        <f aca="false">IF(AE739=AE$2,1,0)</f>
        <v>0</v>
      </c>
      <c r="AF1781" s="32" t="n">
        <f aca="false">IF(AF739=AF$2,1,0)</f>
        <v>0</v>
      </c>
      <c r="AG1781" s="32" t="n">
        <f aca="false">IF(AG739=AG$2,1,0)</f>
        <v>0</v>
      </c>
      <c r="AH1781" s="32" t="n">
        <f aca="false">IF(AH739=AH$2,1,0)</f>
        <v>0</v>
      </c>
      <c r="AI1781" s="33" t="n">
        <f aca="false">0</f>
        <v>0</v>
      </c>
      <c r="AJ1781" s="33" t="n">
        <f aca="false">0</f>
        <v>0</v>
      </c>
      <c r="AK1781" s="32" t="n">
        <f aca="false">IF(AK739=AK$2,1,0)</f>
        <v>1</v>
      </c>
      <c r="AL1781" s="32" t="n">
        <f aca="false">IF(AL739=AL$2,1,0)</f>
        <v>1</v>
      </c>
      <c r="AM1781" s="32" t="n">
        <f aca="false">IF(AM739=AM$2,1,0)</f>
        <v>1</v>
      </c>
      <c r="AN1781" s="32" t="n">
        <f aca="false">IF(AN739=AN$2,1,0)</f>
        <v>1</v>
      </c>
      <c r="AO1781" s="32" t="n">
        <f aca="false">IF(AO739=AO$2,1,0)</f>
        <v>1</v>
      </c>
      <c r="AP1781" s="32" t="n">
        <f aca="false">IF(AP739=AP$2,1,0)</f>
        <v>1</v>
      </c>
      <c r="AQ1781" s="32" t="n">
        <f aca="false">IF(AQ739=AQ$2,1,0)</f>
        <v>1</v>
      </c>
      <c r="AR1781" s="32" t="n">
        <f aca="false">IF(AR739=AR$2,1,0)</f>
        <v>1</v>
      </c>
      <c r="AS1781" s="32" t="n">
        <f aca="false">IF(AS739=AS$2,1,0)</f>
        <v>1</v>
      </c>
      <c r="AT1781" s="33" t="n">
        <f aca="false">IF(AT739=AT$2,3,0)</f>
        <v>0</v>
      </c>
      <c r="AU1781" s="32" t="n">
        <f aca="false">IF(AU739=AU$2,1,0)</f>
        <v>0</v>
      </c>
      <c r="AV1781" s="32" t="n">
        <f aca="false">IF(AV739=AV$2,1,0)</f>
        <v>1</v>
      </c>
      <c r="AW1781" s="32" t="n">
        <f aca="false">IF(AW739=AW$2,1,0)</f>
        <v>0</v>
      </c>
      <c r="AX1781" s="32" t="n">
        <f aca="false">IF(AX739=AX$2,1,0)</f>
        <v>1</v>
      </c>
      <c r="AY1781" s="32" t="n">
        <f aca="false">IF(AY739=AY$2,1,0)</f>
        <v>1</v>
      </c>
      <c r="AZ1781" s="32" t="n">
        <f aca="false">IF(AZ739=AZ$2,1,0)</f>
        <v>1</v>
      </c>
      <c r="BA1781" s="32" t="n">
        <f aca="false">IF(BA739=BA$2,1,0)</f>
        <v>1</v>
      </c>
      <c r="BB1781" s="32" t="n">
        <f aca="false">IF(BB739=BB$2,1,0)</f>
        <v>1</v>
      </c>
      <c r="BC1781" s="32" t="n">
        <f aca="false">IF(BC739=BC$2,1,0)</f>
        <v>0</v>
      </c>
      <c r="BD1781" s="32" t="n">
        <f aca="false">IF(BD739=BD$2,1,0)</f>
        <v>1</v>
      </c>
      <c r="BE1781" s="32" t="n">
        <f aca="false">IF(BE739=BE$2,1,0)</f>
        <v>0</v>
      </c>
      <c r="BF1781" s="32" t="n">
        <f aca="false">IF(BF739=BF$2,1,0)</f>
        <v>0</v>
      </c>
      <c r="BG1781" s="32" t="n">
        <f aca="false">IF(BG739=BG$2,1,0)</f>
        <v>0</v>
      </c>
      <c r="BH1781" s="32" t="n">
        <f aca="false">IF(BH739=BH$2,1,0)</f>
        <v>1</v>
      </c>
      <c r="BI1781" s="32" t="n">
        <f aca="false">IF(BI739=BI$2,1,0)</f>
        <v>1</v>
      </c>
      <c r="BJ1781" s="32" t="n">
        <f aca="false">IF(BJ739=BJ$2,1,0)</f>
        <v>0</v>
      </c>
      <c r="BK1781" s="32" t="n">
        <f aca="false">IF(BK739=BK$2,1,0)</f>
        <v>0</v>
      </c>
      <c r="BL1781" s="32" t="n">
        <f aca="false">IF(BL739=BL$2,1,0)</f>
        <v>0</v>
      </c>
      <c r="BM1781" s="32" t="n">
        <f aca="false">IF(BM739=BM$2,1,0)</f>
        <v>1</v>
      </c>
      <c r="BN1781" s="32" t="n">
        <f aca="false">IF(BN739=BN$2,1,0)</f>
        <v>1</v>
      </c>
      <c r="BO1781" s="32" t="n">
        <f aca="false">IF(BO739=BO$2,1,0)</f>
        <v>0</v>
      </c>
      <c r="BP1781" s="32" t="n">
        <f aca="false">IF(BP739=BP$2,1,0)</f>
        <v>0</v>
      </c>
      <c r="BQ1781" s="32" t="n">
        <f aca="false">IF(BQ739=BQ$2,1,0)</f>
        <v>0</v>
      </c>
      <c r="BR1781" s="34" t="n">
        <f aca="false">IF($K739="I_9","",IF(BR739=BR$2,1,0))</f>
        <v>1</v>
      </c>
      <c r="BS1781" s="34" t="n">
        <f aca="false">IF($K739="I_9","",IF(BS739=BS$2,1,0))</f>
        <v>1</v>
      </c>
      <c r="BT1781" s="34" t="n">
        <f aca="false">IF($K739="I_9","",IF(BT739=BT$2,1,0))</f>
        <v>1</v>
      </c>
      <c r="BU1781" s="34" t="n">
        <f aca="false">IF($K739="I_9","",IF(BU739=BU$2,1,0))</f>
        <v>1</v>
      </c>
      <c r="BV1781" s="34" t="n">
        <f aca="false">IF($K739="I_9","",IF(BV739=BV$2,1,0))</f>
        <v>1</v>
      </c>
      <c r="BW1781" s="35" t="n">
        <f aca="false">IF($K739="I_9","",IF(BW739=BW$2,1,0))</f>
        <v>1</v>
      </c>
      <c r="BX1781" s="35" t="n">
        <f aca="false">IF($K739="I_9","",IF(BX739=BX$2,2,0))</f>
        <v>2</v>
      </c>
      <c r="BY1781" s="35" t="n">
        <f aca="false">IF($K739="I_9","",IF(BY739=BY$2,3,0))</f>
        <v>0</v>
      </c>
      <c r="BZ1781" s="34" t="n">
        <f aca="false">IF($K739="I_9","",IF(BZ739=BZ$2,1,0))</f>
        <v>1</v>
      </c>
      <c r="CA1781" s="34" t="n">
        <f aca="false">IF($K739="I_9","",IF(CA739=CA$2,1,0))</f>
        <v>1</v>
      </c>
      <c r="CB1781" s="34" t="n">
        <f aca="false">IF($K739="I_9","",IF(CB739=CB$2,1,0))</f>
        <v>1</v>
      </c>
      <c r="CC1781" s="34" t="n">
        <f aca="false">IF($K739="I_9","",IF(CC739=CC$2,1,0))</f>
        <v>1</v>
      </c>
      <c r="CD1781" s="34" t="n">
        <f aca="false">IF($K739="I_9","",IF(CD739=CD$2,1,0))</f>
        <v>1</v>
      </c>
      <c r="CE1781" s="36" t="str">
        <f aca="false">IF($K739="III_11",IF(CE739=CE$2,1,0),"")</f>
        <v/>
      </c>
      <c r="CF1781" s="36" t="str">
        <f aca="false">IF($K739="III_11",IF(CF739=CF$2,1,0),"")</f>
        <v/>
      </c>
      <c r="CG1781" s="36" t="str">
        <f aca="false">IF($K739="III_11",IF(CG739=CG$2,1,0),"")</f>
        <v/>
      </c>
      <c r="CH1781" s="36" t="str">
        <f aca="false">IF($K739="III_11",IF(CH739=CH$2,1,0),"")</f>
        <v/>
      </c>
      <c r="CI1781" s="36" t="str">
        <f aca="false">IF($K739="III_11",IF(CI739=CI$2,1,0),"")</f>
        <v/>
      </c>
      <c r="CJ1781" s="36" t="str">
        <f aca="false">IF($K739="III_11",IF(CJ739=CJ$2,1,0),"")</f>
        <v/>
      </c>
      <c r="CK1781" s="36" t="str">
        <f aca="false">IF($K739="III_11",IF(CK739=CK$2,1,0),"")</f>
        <v/>
      </c>
      <c r="CL1781" s="36" t="str">
        <f aca="false">IF($K739="III_11",IF(CL739=CL$2,1,0),"")</f>
        <v/>
      </c>
      <c r="CM1781" s="36" t="str">
        <f aca="false">IF($K739="III_11",IF(CM739=CM$2,1,0),"")</f>
        <v/>
      </c>
      <c r="CN1781" s="36" t="str">
        <f aca="false">IF($K739="III_11",IF(CN739=CN$2,1,0),"")</f>
        <v/>
      </c>
    </row>
    <row r="1782" customFormat="false" ht="15.75" hidden="false" customHeight="true" outlineLevel="0" collapsed="false">
      <c r="A1782" s="4" t="str">
        <f aca="false">LEFT(A740,5)</f>
        <v>737</v>
      </c>
      <c r="B1782" s="3" t="str">
        <f aca="false">LEFT(B740,5)</f>
        <v>0</v>
      </c>
      <c r="C1782" s="2" t="n">
        <f aca="false">(IF(K1782="I_9",IF(F1782&gt;18,1,0),0)+IF(K1782="II_10",IF(F1782&gt;26,1,0),0)+IF(K1782="III_11",IF(F1782&gt;33,1,0),0))*B1782</f>
        <v>0</v>
      </c>
      <c r="D1782" s="2" t="str">
        <f aca="false">IF(C1782=1,"Запрошується до ІІ туру","Не бере участь у наступному турі")</f>
        <v>Не бере участь у наступному турі</v>
      </c>
      <c r="E1782" s="37" t="s">
        <v>1853</v>
      </c>
      <c r="F1782" s="38" t="n">
        <f aca="false">SUM(R1782:CN1782)</f>
        <v>38</v>
      </c>
      <c r="G1782" s="2" t="str">
        <f aca="false">G740</f>
        <v>Плахотнюк</v>
      </c>
      <c r="H1782" s="2" t="str">
        <f aca="false">H740</f>
        <v>Іван</v>
      </c>
      <c r="J1782" s="3" t="n">
        <f aca="false">J740</f>
        <v>11</v>
      </c>
      <c r="K1782" s="3" t="str">
        <f aca="false">K740</f>
        <v>III_11</v>
      </c>
      <c r="M1782" s="2" t="str">
        <f aca="false">M740</f>
        <v>Полтавська</v>
      </c>
      <c r="N1782" s="2" t="str">
        <f aca="false">N740</f>
        <v>Погоджуюсь</v>
      </c>
      <c r="O1782" s="2" t="str">
        <f aca="false">O740</f>
        <v>Підтверджую</v>
      </c>
      <c r="P1782" s="2" t="str">
        <f aca="false">P740</f>
        <v>Ні</v>
      </c>
      <c r="Q1782" s="2" t="str">
        <f aca="false">Q740</f>
        <v>Погоджуюсь</v>
      </c>
      <c r="R1782" s="32" t="n">
        <f aca="false">IF(R740=R$2,1,0)</f>
        <v>1</v>
      </c>
      <c r="S1782" s="32" t="n">
        <f aca="false">IF(S740=S$2,1,0)</f>
        <v>0</v>
      </c>
      <c r="T1782" s="32" t="n">
        <f aca="false">IF(T740=T$2,1,0)</f>
        <v>1</v>
      </c>
      <c r="U1782" s="32" t="n">
        <f aca="false">IF(U740=U$2,1,0)</f>
        <v>1</v>
      </c>
      <c r="V1782" s="32" t="n">
        <f aca="false">IF(V740=V$2,1,0)</f>
        <v>0</v>
      </c>
      <c r="W1782" s="32" t="n">
        <f aca="false">IF(W740=W$2,1,0)</f>
        <v>0</v>
      </c>
      <c r="X1782" s="32" t="n">
        <f aca="false">IF(X740=X$2,1,0)</f>
        <v>0</v>
      </c>
      <c r="Y1782" s="32" t="n">
        <f aca="false">IF(Y740=Y$2,1,0)</f>
        <v>0</v>
      </c>
      <c r="Z1782" s="32" t="n">
        <f aca="false">IF(Z740=Z$2,1,0)</f>
        <v>0</v>
      </c>
      <c r="AA1782" s="33" t="n">
        <f aca="false">IF(AA740=AA$2,2,0)</f>
        <v>2</v>
      </c>
      <c r="AB1782" s="33" t="n">
        <f aca="false">0</f>
        <v>0</v>
      </c>
      <c r="AC1782" s="32" t="n">
        <f aca="false">IF(AC740=AC$2,1,0)</f>
        <v>0</v>
      </c>
      <c r="AD1782" s="32" t="n">
        <f aca="false">IF(AD740=AD$2,1,0)</f>
        <v>0</v>
      </c>
      <c r="AE1782" s="32" t="n">
        <f aca="false">IF(AE740=AE$2,1,0)</f>
        <v>0</v>
      </c>
      <c r="AF1782" s="32" t="n">
        <f aca="false">IF(AF740=AF$2,1,0)</f>
        <v>0</v>
      </c>
      <c r="AG1782" s="32" t="n">
        <f aca="false">IF(AG740=AG$2,1,0)</f>
        <v>0</v>
      </c>
      <c r="AH1782" s="32" t="n">
        <f aca="false">IF(AH740=AH$2,1,0)</f>
        <v>0</v>
      </c>
      <c r="AI1782" s="33" t="n">
        <f aca="false">0</f>
        <v>0</v>
      </c>
      <c r="AJ1782" s="33" t="n">
        <f aca="false">0</f>
        <v>0</v>
      </c>
      <c r="AK1782" s="32" t="n">
        <f aca="false">IF(AK740=AK$2,1,0)</f>
        <v>0</v>
      </c>
      <c r="AL1782" s="32" t="n">
        <f aca="false">IF(AL740=AL$2,1,0)</f>
        <v>0</v>
      </c>
      <c r="AM1782" s="32" t="n">
        <f aca="false">IF(AM740=AM$2,1,0)</f>
        <v>1</v>
      </c>
      <c r="AN1782" s="32" t="n">
        <f aca="false">IF(AN740=AN$2,1,0)</f>
        <v>1</v>
      </c>
      <c r="AO1782" s="32" t="n">
        <f aca="false">IF(AO740=AO$2,1,0)</f>
        <v>1</v>
      </c>
      <c r="AP1782" s="32" t="n">
        <f aca="false">IF(AP740=AP$2,1,0)</f>
        <v>1</v>
      </c>
      <c r="AQ1782" s="32" t="n">
        <f aca="false">IF(AQ740=AQ$2,1,0)</f>
        <v>0</v>
      </c>
      <c r="AR1782" s="32" t="n">
        <f aca="false">IF(AR740=AR$2,1,0)</f>
        <v>0</v>
      </c>
      <c r="AS1782" s="32" t="n">
        <f aca="false">IF(AS740=AS$2,1,0)</f>
        <v>1</v>
      </c>
      <c r="AT1782" s="33" t="n">
        <f aca="false">IF(AT740=AT$2,3,0)</f>
        <v>0</v>
      </c>
      <c r="AU1782" s="32" t="n">
        <f aca="false">IF(AU740=AU$2,1,0)</f>
        <v>0</v>
      </c>
      <c r="AV1782" s="32" t="n">
        <f aca="false">IF(AV740=AV$2,1,0)</f>
        <v>1</v>
      </c>
      <c r="AW1782" s="32" t="n">
        <f aca="false">IF(AW740=AW$2,1,0)</f>
        <v>0</v>
      </c>
      <c r="AX1782" s="32" t="n">
        <f aca="false">IF(AX740=AX$2,1,0)</f>
        <v>1</v>
      </c>
      <c r="AY1782" s="32" t="n">
        <f aca="false">IF(AY740=AY$2,1,0)</f>
        <v>1</v>
      </c>
      <c r="AZ1782" s="32" t="n">
        <f aca="false">IF(AZ740=AZ$2,1,0)</f>
        <v>1</v>
      </c>
      <c r="BA1782" s="32" t="n">
        <f aca="false">IF(BA740=BA$2,1,0)</f>
        <v>0</v>
      </c>
      <c r="BB1782" s="32" t="n">
        <f aca="false">IF(BB740=BB$2,1,0)</f>
        <v>0</v>
      </c>
      <c r="BC1782" s="32" t="n">
        <f aca="false">IF(BC740=BC$2,1,0)</f>
        <v>0</v>
      </c>
      <c r="BD1782" s="32" t="n">
        <f aca="false">IF(BD740=BD$2,1,0)</f>
        <v>1</v>
      </c>
      <c r="BE1782" s="32" t="n">
        <f aca="false">IF(BE740=BE$2,1,0)</f>
        <v>0</v>
      </c>
      <c r="BF1782" s="32" t="n">
        <f aca="false">IF(BF740=BF$2,1,0)</f>
        <v>0</v>
      </c>
      <c r="BG1782" s="32" t="n">
        <f aca="false">IF(BG740=BG$2,1,0)</f>
        <v>0</v>
      </c>
      <c r="BH1782" s="32" t="n">
        <f aca="false">IF(BH740=BH$2,1,0)</f>
        <v>1</v>
      </c>
      <c r="BI1782" s="32" t="n">
        <f aca="false">IF(BI740=BI$2,1,0)</f>
        <v>0</v>
      </c>
      <c r="BJ1782" s="32" t="n">
        <f aca="false">IF(BJ740=BJ$2,1,0)</f>
        <v>0</v>
      </c>
      <c r="BK1782" s="32" t="n">
        <f aca="false">IF(BK740=BK$2,1,0)</f>
        <v>0</v>
      </c>
      <c r="BL1782" s="32" t="n">
        <f aca="false">IF(BL740=BL$2,1,0)</f>
        <v>1</v>
      </c>
      <c r="BM1782" s="32" t="n">
        <f aca="false">IF(BM740=BM$2,1,0)</f>
        <v>1</v>
      </c>
      <c r="BN1782" s="32" t="n">
        <f aca="false">IF(BN740=BN$2,1,0)</f>
        <v>1</v>
      </c>
      <c r="BO1782" s="32" t="n">
        <f aca="false">IF(BO740=BO$2,1,0)</f>
        <v>1</v>
      </c>
      <c r="BP1782" s="32" t="n">
        <f aca="false">IF(BP740=BP$2,1,0)</f>
        <v>1</v>
      </c>
      <c r="BQ1782" s="32" t="n">
        <f aca="false">IF(BQ740=BQ$2,1,0)</f>
        <v>1</v>
      </c>
      <c r="BR1782" s="34" t="n">
        <f aca="false">IF($K740="I_9","",IF(BR740=BR$2,1,0))</f>
        <v>0</v>
      </c>
      <c r="BS1782" s="34" t="n">
        <f aca="false">IF($K740="I_9","",IF(BS740=BS$2,1,0))</f>
        <v>1</v>
      </c>
      <c r="BT1782" s="34" t="n">
        <f aca="false">IF($K740="I_9","",IF(BT740=BT$2,1,0))</f>
        <v>1</v>
      </c>
      <c r="BU1782" s="34" t="n">
        <f aca="false">IF($K740="I_9","",IF(BU740=BU$2,1,0))</f>
        <v>1</v>
      </c>
      <c r="BV1782" s="34" t="n">
        <f aca="false">IF($K740="I_9","",IF(BV740=BV$2,1,0))</f>
        <v>1</v>
      </c>
      <c r="BW1782" s="35" t="n">
        <f aca="false">IF($K740="I_9","",IF(BW740=BW$2,1,0))</f>
        <v>0</v>
      </c>
      <c r="BX1782" s="35" t="n">
        <f aca="false">IF($K740="I_9","",IF(BX740=BX$2,2,0))</f>
        <v>2</v>
      </c>
      <c r="BY1782" s="35" t="n">
        <f aca="false">IF($K740="I_9","",IF(BY740=BY$2,3,0))</f>
        <v>0</v>
      </c>
      <c r="BZ1782" s="34" t="n">
        <f aca="false">IF($K740="I_9","",IF(BZ740=BZ$2,1,0))</f>
        <v>1</v>
      </c>
      <c r="CA1782" s="34" t="n">
        <f aca="false">IF($K740="I_9","",IF(CA740=CA$2,1,0))</f>
        <v>1</v>
      </c>
      <c r="CB1782" s="34" t="n">
        <f aca="false">IF($K740="I_9","",IF(CB740=CB$2,1,0))</f>
        <v>1</v>
      </c>
      <c r="CC1782" s="34" t="n">
        <f aca="false">IF($K740="I_9","",IF(CC740=CC$2,1,0))</f>
        <v>1</v>
      </c>
      <c r="CD1782" s="34" t="n">
        <f aca="false">IF($K740="I_9","",IF(CD740=CD$2,1,0))</f>
        <v>1</v>
      </c>
      <c r="CE1782" s="36" t="n">
        <f aca="false">IF($K740="III_11",IF(CE740=CE$2,1,0),"")</f>
        <v>1</v>
      </c>
      <c r="CF1782" s="36" t="n">
        <f aca="false">IF($K740="III_11",IF(CF740=CF$2,1,0),"")</f>
        <v>1</v>
      </c>
      <c r="CG1782" s="36" t="n">
        <f aca="false">IF($K740="III_11",IF(CG740=CG$2,1,0),"")</f>
        <v>1</v>
      </c>
      <c r="CH1782" s="36" t="n">
        <f aca="false">IF($K740="III_11",IF(CH740=CH$2,1,0),"")</f>
        <v>0</v>
      </c>
      <c r="CI1782" s="36" t="n">
        <f aca="false">IF($K740="III_11",IF(CI740=CI$2,1,0),"")</f>
        <v>0</v>
      </c>
      <c r="CJ1782" s="36" t="n">
        <f aca="false">IF($K740="III_11",IF(CJ740=CJ$2,1,0),"")</f>
        <v>0</v>
      </c>
      <c r="CK1782" s="36" t="n">
        <f aca="false">IF($K740="III_11",IF(CK740=CK$2,1,0),"")</f>
        <v>0</v>
      </c>
      <c r="CL1782" s="36" t="n">
        <f aca="false">IF($K740="III_11",IF(CL740=CL$2,1,0),"")</f>
        <v>1</v>
      </c>
      <c r="CM1782" s="36" t="n">
        <f aca="false">IF($K740="III_11",IF(CM740=CM$2,1,0),"")</f>
        <v>0</v>
      </c>
      <c r="CN1782" s="36" t="n">
        <f aca="false">IF($K740="III_11",IF(CN740=CN$2,1,0),"")</f>
        <v>1</v>
      </c>
    </row>
    <row r="1783" customFormat="false" ht="15.75" hidden="false" customHeight="true" outlineLevel="0" collapsed="false">
      <c r="A1783" s="4" t="str">
        <f aca="false">LEFT(A741,5)</f>
        <v>738</v>
      </c>
      <c r="B1783" s="3" t="str">
        <f aca="false">LEFT(B741,5)</f>
        <v>1</v>
      </c>
      <c r="C1783" s="2" t="n">
        <f aca="false">(IF(K1783="I_9",IF(F1783&gt;18,1,0),0)+IF(K1783="II_10",IF(F1783&gt;26,1,0),0)+IF(K1783="III_11",IF(F1783&gt;33,1,0),0))*B1783</f>
        <v>1</v>
      </c>
      <c r="D1783" s="2" t="str">
        <f aca="false">IF(C1783=1,"Запрошується до ІІ туру","Не бере участь у наступному турі")</f>
        <v>Запрошується до ІІ туру</v>
      </c>
      <c r="E1783" s="37" t="s">
        <v>1855</v>
      </c>
      <c r="F1783" s="38" t="n">
        <f aca="false">SUM(R1783:CN1783)</f>
        <v>46</v>
      </c>
      <c r="G1783" s="2" t="str">
        <f aca="false">G741</f>
        <v>Стрижаков</v>
      </c>
      <c r="H1783" s="2" t="str">
        <f aca="false">H741</f>
        <v>Максим</v>
      </c>
      <c r="J1783" s="3" t="n">
        <f aca="false">J741</f>
        <v>11</v>
      </c>
      <c r="K1783" s="3" t="str">
        <f aca="false">K741</f>
        <v>III_11</v>
      </c>
      <c r="M1783" s="2" t="str">
        <f aca="false">M741</f>
        <v>Сумська</v>
      </c>
      <c r="N1783" s="2" t="str">
        <f aca="false">N741</f>
        <v>Погоджуюсь</v>
      </c>
      <c r="O1783" s="2" t="str">
        <f aca="false">O741</f>
        <v>Підтверджую</v>
      </c>
      <c r="P1783" s="2" t="str">
        <f aca="false">P741</f>
        <v>Так</v>
      </c>
      <c r="Q1783" s="2" t="str">
        <f aca="false">Q741</f>
        <v>Погоджуюсь</v>
      </c>
      <c r="R1783" s="32" t="n">
        <f aca="false">IF(R741=R$2,1,0)</f>
        <v>1</v>
      </c>
      <c r="S1783" s="32" t="n">
        <f aca="false">IF(S741=S$2,1,0)</f>
        <v>1</v>
      </c>
      <c r="T1783" s="32" t="n">
        <f aca="false">IF(T741=T$2,1,0)</f>
        <v>1</v>
      </c>
      <c r="U1783" s="32" t="n">
        <f aca="false">IF(U741=U$2,1,0)</f>
        <v>1</v>
      </c>
      <c r="V1783" s="32" t="n">
        <f aca="false">IF(V741=V$2,1,0)</f>
        <v>1</v>
      </c>
      <c r="W1783" s="32" t="n">
        <f aca="false">IF(W741=W$2,1,0)</f>
        <v>1</v>
      </c>
      <c r="X1783" s="32" t="n">
        <f aca="false">IF(X741=X$2,1,0)</f>
        <v>1</v>
      </c>
      <c r="Y1783" s="32" t="n">
        <f aca="false">IF(Y741=Y$2,1,0)</f>
        <v>0</v>
      </c>
      <c r="Z1783" s="32" t="n">
        <f aca="false">IF(Z741=Z$2,1,0)</f>
        <v>0</v>
      </c>
      <c r="AA1783" s="33" t="n">
        <f aca="false">IF(AA741=AA$2,2,0)</f>
        <v>0</v>
      </c>
      <c r="AB1783" s="33" t="n">
        <f aca="false">0</f>
        <v>0</v>
      </c>
      <c r="AC1783" s="32" t="n">
        <f aca="false">IF(AC741=AC$2,1,0)</f>
        <v>1</v>
      </c>
      <c r="AD1783" s="32" t="n">
        <f aca="false">IF(AD741=AD$2,1,0)</f>
        <v>0</v>
      </c>
      <c r="AE1783" s="32" t="n">
        <f aca="false">IF(AE741=AE$2,1,0)</f>
        <v>1</v>
      </c>
      <c r="AF1783" s="32" t="n">
        <f aca="false">IF(AF741=AF$2,1,0)</f>
        <v>1</v>
      </c>
      <c r="AG1783" s="32" t="n">
        <f aca="false">IF(AG741=AG$2,1,0)</f>
        <v>1</v>
      </c>
      <c r="AH1783" s="32" t="n">
        <f aca="false">IF(AH741=AH$2,1,0)</f>
        <v>0</v>
      </c>
      <c r="AI1783" s="33" t="n">
        <f aca="false">0</f>
        <v>0</v>
      </c>
      <c r="AJ1783" s="33" t="n">
        <f aca="false">0</f>
        <v>0</v>
      </c>
      <c r="AK1783" s="32" t="n">
        <f aca="false">IF(AK741=AK$2,1,0)</f>
        <v>1</v>
      </c>
      <c r="AL1783" s="32" t="n">
        <f aca="false">IF(AL741=AL$2,1,0)</f>
        <v>0</v>
      </c>
      <c r="AM1783" s="32" t="n">
        <f aca="false">IF(AM741=AM$2,1,0)</f>
        <v>1</v>
      </c>
      <c r="AN1783" s="32" t="n">
        <f aca="false">IF(AN741=AN$2,1,0)</f>
        <v>1</v>
      </c>
      <c r="AO1783" s="32" t="n">
        <f aca="false">IF(AO741=AO$2,1,0)</f>
        <v>1</v>
      </c>
      <c r="AP1783" s="32" t="n">
        <f aca="false">IF(AP741=AP$2,1,0)</f>
        <v>1</v>
      </c>
      <c r="AQ1783" s="32" t="n">
        <f aca="false">IF(AQ741=AQ$2,1,0)</f>
        <v>1</v>
      </c>
      <c r="AR1783" s="32" t="n">
        <f aca="false">IF(AR741=AR$2,1,0)</f>
        <v>1</v>
      </c>
      <c r="AS1783" s="32" t="n">
        <f aca="false">IF(AS741=AS$2,1,0)</f>
        <v>0</v>
      </c>
      <c r="AT1783" s="33" t="n">
        <f aca="false">IF(AT741=AT$2,3,0)</f>
        <v>0</v>
      </c>
      <c r="AU1783" s="32" t="n">
        <f aca="false">IF(AU741=AU$2,1,0)</f>
        <v>0</v>
      </c>
      <c r="AV1783" s="32" t="n">
        <f aca="false">IF(AV741=AV$2,1,0)</f>
        <v>0</v>
      </c>
      <c r="AW1783" s="32" t="n">
        <f aca="false">IF(AW741=AW$2,1,0)</f>
        <v>0</v>
      </c>
      <c r="AX1783" s="32" t="n">
        <f aca="false">IF(AX741=AX$2,1,0)</f>
        <v>1</v>
      </c>
      <c r="AY1783" s="32" t="n">
        <f aca="false">IF(AY741=AY$2,1,0)</f>
        <v>0</v>
      </c>
      <c r="AZ1783" s="32" t="n">
        <f aca="false">IF(AZ741=AZ$2,1,0)</f>
        <v>0</v>
      </c>
      <c r="BA1783" s="32" t="n">
        <f aca="false">IF(BA741=BA$2,1,0)</f>
        <v>0</v>
      </c>
      <c r="BB1783" s="32" t="n">
        <f aca="false">IF(BB741=BB$2,1,0)</f>
        <v>0</v>
      </c>
      <c r="BC1783" s="32" t="n">
        <f aca="false">IF(BC741=BC$2,1,0)</f>
        <v>0</v>
      </c>
      <c r="BD1783" s="32" t="n">
        <f aca="false">IF(BD741=BD$2,1,0)</f>
        <v>1</v>
      </c>
      <c r="BE1783" s="32" t="n">
        <f aca="false">IF(BE741=BE$2,1,0)</f>
        <v>0</v>
      </c>
      <c r="BF1783" s="32" t="n">
        <f aca="false">IF(BF741=BF$2,1,0)</f>
        <v>1</v>
      </c>
      <c r="BG1783" s="32" t="n">
        <f aca="false">IF(BG741=BG$2,1,0)</f>
        <v>0</v>
      </c>
      <c r="BH1783" s="32" t="n">
        <f aca="false">IF(BH741=BH$2,1,0)</f>
        <v>1</v>
      </c>
      <c r="BI1783" s="32" t="n">
        <f aca="false">IF(BI741=BI$2,1,0)</f>
        <v>0</v>
      </c>
      <c r="BJ1783" s="32" t="n">
        <f aca="false">IF(BJ741=BJ$2,1,0)</f>
        <v>1</v>
      </c>
      <c r="BK1783" s="32" t="n">
        <f aca="false">IF(BK741=BK$2,1,0)</f>
        <v>0</v>
      </c>
      <c r="BL1783" s="32" t="n">
        <f aca="false">IF(BL741=BL$2,1,0)</f>
        <v>0</v>
      </c>
      <c r="BM1783" s="32" t="n">
        <f aca="false">IF(BM741=BM$2,1,0)</f>
        <v>1</v>
      </c>
      <c r="BN1783" s="32" t="n">
        <f aca="false">IF(BN741=BN$2,1,0)</f>
        <v>0</v>
      </c>
      <c r="BO1783" s="32" t="n">
        <f aca="false">IF(BO741=BO$2,1,0)</f>
        <v>1</v>
      </c>
      <c r="BP1783" s="32" t="n">
        <f aca="false">IF(BP741=BP$2,1,0)</f>
        <v>1</v>
      </c>
      <c r="BQ1783" s="32" t="n">
        <f aca="false">IF(BQ741=BQ$2,1,0)</f>
        <v>1</v>
      </c>
      <c r="BR1783" s="34" t="n">
        <f aca="false">IF($K741="I_9","",IF(BR741=BR$2,1,0))</f>
        <v>1</v>
      </c>
      <c r="BS1783" s="34" t="n">
        <f aca="false">IF($K741="I_9","",IF(BS741=BS$2,1,0))</f>
        <v>1</v>
      </c>
      <c r="BT1783" s="34" t="n">
        <f aca="false">IF($K741="I_9","",IF(BT741=BT$2,1,0))</f>
        <v>1</v>
      </c>
      <c r="BU1783" s="34" t="n">
        <f aca="false">IF($K741="I_9","",IF(BU741=BU$2,1,0))</f>
        <v>1</v>
      </c>
      <c r="BV1783" s="34" t="n">
        <f aca="false">IF($K741="I_9","",IF(BV741=BV$2,1,0))</f>
        <v>1</v>
      </c>
      <c r="BW1783" s="35" t="n">
        <f aca="false">IF($K741="I_9","",IF(BW741=BW$2,1,0))</f>
        <v>1</v>
      </c>
      <c r="BX1783" s="35" t="n">
        <f aca="false">IF($K741="I_9","",IF(BX741=BX$2,2,0))</f>
        <v>2</v>
      </c>
      <c r="BY1783" s="35" t="n">
        <f aca="false">IF($K741="I_9","",IF(BY741=BY$2,3,0))</f>
        <v>0</v>
      </c>
      <c r="BZ1783" s="34" t="n">
        <f aca="false">IF($K741="I_9","",IF(BZ741=BZ$2,1,0))</f>
        <v>1</v>
      </c>
      <c r="CA1783" s="34" t="n">
        <f aca="false">IF($K741="I_9","",IF(CA741=CA$2,1,0))</f>
        <v>1</v>
      </c>
      <c r="CB1783" s="34" t="n">
        <f aca="false">IF($K741="I_9","",IF(CB741=CB$2,1,0))</f>
        <v>1</v>
      </c>
      <c r="CC1783" s="34" t="n">
        <f aca="false">IF($K741="I_9","",IF(CC741=CC$2,1,0))</f>
        <v>1</v>
      </c>
      <c r="CD1783" s="34" t="n">
        <f aca="false">IF($K741="I_9","",IF(CD741=CD$2,1,0))</f>
        <v>0</v>
      </c>
      <c r="CE1783" s="36" t="n">
        <f aca="false">IF($K741="III_11",IF(CE741=CE$2,1,0),"")</f>
        <v>1</v>
      </c>
      <c r="CF1783" s="36" t="n">
        <f aca="false">IF($K741="III_11",IF(CF741=CF$2,1,0),"")</f>
        <v>0</v>
      </c>
      <c r="CG1783" s="36" t="n">
        <f aca="false">IF($K741="III_11",IF(CG741=CG$2,1,0),"")</f>
        <v>1</v>
      </c>
      <c r="CH1783" s="36" t="n">
        <f aca="false">IF($K741="III_11",IF(CH741=CH$2,1,0),"")</f>
        <v>1</v>
      </c>
      <c r="CI1783" s="36" t="n">
        <f aca="false">IF($K741="III_11",IF(CI741=CI$2,1,0),"")</f>
        <v>1</v>
      </c>
      <c r="CJ1783" s="36" t="n">
        <f aca="false">IF($K741="III_11",IF(CJ741=CJ$2,1,0),"")</f>
        <v>0</v>
      </c>
      <c r="CK1783" s="36" t="n">
        <f aca="false">IF($K741="III_11",IF(CK741=CK$2,1,0),"")</f>
        <v>1</v>
      </c>
      <c r="CL1783" s="36" t="n">
        <f aca="false">IF($K741="III_11",IF(CL741=CL$2,1,0),"")</f>
        <v>1</v>
      </c>
      <c r="CM1783" s="36" t="n">
        <f aca="false">IF($K741="III_11",IF(CM741=CM$2,1,0),"")</f>
        <v>0</v>
      </c>
      <c r="CN1783" s="36" t="n">
        <f aca="false">IF($K741="III_11",IF(CN741=CN$2,1,0),"")</f>
        <v>1</v>
      </c>
    </row>
    <row r="1784" customFormat="false" ht="15.75" hidden="false" customHeight="true" outlineLevel="0" collapsed="false">
      <c r="A1784" s="4" t="str">
        <f aca="false">LEFT(A742,5)</f>
        <v>739</v>
      </c>
      <c r="B1784" s="3" t="str">
        <f aca="false">LEFT(B742,5)</f>
        <v>1</v>
      </c>
      <c r="C1784" s="2" t="n">
        <f aca="false">(IF(K1784="I_9",IF(F1784&gt;18,1,0),0)+IF(K1784="II_10",IF(F1784&gt;26,1,0),0)+IF(K1784="III_11",IF(F1784&gt;33,1,0),0))*B1784</f>
        <v>1</v>
      </c>
      <c r="D1784" s="2" t="str">
        <f aca="false">IF(C1784=1,"Запрошується до ІІ туру","Не бере участь у наступному турі")</f>
        <v>Запрошується до ІІ туру</v>
      </c>
      <c r="E1784" s="37" t="s">
        <v>1857</v>
      </c>
      <c r="F1784" s="38" t="n">
        <f aca="false">SUM(R1784:CN1784)</f>
        <v>58</v>
      </c>
      <c r="G1784" s="2" t="str">
        <f aca="false">G742</f>
        <v>Головенькіна </v>
      </c>
      <c r="H1784" s="2" t="str">
        <f aca="false">H742</f>
        <v>Надія</v>
      </c>
      <c r="J1784" s="3" t="n">
        <f aca="false">J742</f>
        <v>10</v>
      </c>
      <c r="K1784" s="3" t="str">
        <f aca="false">K742</f>
        <v>II_10</v>
      </c>
      <c r="M1784" s="2" t="str">
        <f aca="false">M742</f>
        <v>Харківська</v>
      </c>
      <c r="N1784" s="2" t="str">
        <f aca="false">N742</f>
        <v>Погоджуюсь</v>
      </c>
      <c r="O1784" s="2" t="str">
        <f aca="false">O742</f>
        <v>Підтверджую</v>
      </c>
      <c r="P1784" s="2" t="str">
        <f aca="false">P742</f>
        <v>Так</v>
      </c>
      <c r="Q1784" s="2" t="str">
        <f aca="false">Q742</f>
        <v>Погоджуюсь</v>
      </c>
      <c r="R1784" s="32" t="n">
        <f aca="false">IF(R742=R$2,1,0)</f>
        <v>1</v>
      </c>
      <c r="S1784" s="32" t="n">
        <f aca="false">IF(S742=S$2,1,0)</f>
        <v>1</v>
      </c>
      <c r="T1784" s="32" t="n">
        <f aca="false">IF(T742=T$2,1,0)</f>
        <v>1</v>
      </c>
      <c r="U1784" s="32" t="n">
        <f aca="false">IF(U742=U$2,1,0)</f>
        <v>1</v>
      </c>
      <c r="V1784" s="32" t="n">
        <f aca="false">IF(V742=V$2,1,0)</f>
        <v>1</v>
      </c>
      <c r="W1784" s="32" t="n">
        <f aca="false">IF(W742=W$2,1,0)</f>
        <v>1</v>
      </c>
      <c r="X1784" s="32" t="n">
        <f aca="false">IF(X742=X$2,1,0)</f>
        <v>1</v>
      </c>
      <c r="Y1784" s="32" t="n">
        <f aca="false">IF(Y742=Y$2,1,0)</f>
        <v>1</v>
      </c>
      <c r="Z1784" s="32" t="n">
        <f aca="false">IF(Z742=Z$2,1,0)</f>
        <v>1</v>
      </c>
      <c r="AA1784" s="33" t="n">
        <f aca="false">IF(AA742=AA$2,2,0)</f>
        <v>2</v>
      </c>
      <c r="AB1784" s="33" t="n">
        <f aca="false">0</f>
        <v>0</v>
      </c>
      <c r="AC1784" s="32" t="n">
        <f aca="false">IF(AC742=AC$2,1,0)</f>
        <v>1</v>
      </c>
      <c r="AD1784" s="32" t="n">
        <f aca="false">IF(AD742=AD$2,1,0)</f>
        <v>1</v>
      </c>
      <c r="AE1784" s="32" t="n">
        <f aca="false">IF(AE742=AE$2,1,0)</f>
        <v>1</v>
      </c>
      <c r="AF1784" s="32" t="n">
        <f aca="false">IF(AF742=AF$2,1,0)</f>
        <v>1</v>
      </c>
      <c r="AG1784" s="32" t="n">
        <f aca="false">IF(AG742=AG$2,1,0)</f>
        <v>1</v>
      </c>
      <c r="AH1784" s="32" t="n">
        <f aca="false">IF(AH742=AH$2,1,0)</f>
        <v>0</v>
      </c>
      <c r="AI1784" s="33" t="n">
        <f aca="false">0</f>
        <v>0</v>
      </c>
      <c r="AJ1784" s="33" t="n">
        <f aca="false">0</f>
        <v>0</v>
      </c>
      <c r="AK1784" s="32" t="n">
        <f aca="false">IF(AK742=AK$2,1,0)</f>
        <v>1</v>
      </c>
      <c r="AL1784" s="32" t="n">
        <f aca="false">IF(AL742=AL$2,1,0)</f>
        <v>1</v>
      </c>
      <c r="AM1784" s="32" t="n">
        <f aca="false">IF(AM742=AM$2,1,0)</f>
        <v>1</v>
      </c>
      <c r="AN1784" s="32" t="n">
        <f aca="false">IF(AN742=AN$2,1,0)</f>
        <v>1</v>
      </c>
      <c r="AO1784" s="32" t="n">
        <f aca="false">IF(AO742=AO$2,1,0)</f>
        <v>1</v>
      </c>
      <c r="AP1784" s="32" t="n">
        <f aca="false">IF(AP742=AP$2,1,0)</f>
        <v>1</v>
      </c>
      <c r="AQ1784" s="32" t="n">
        <f aca="false">IF(AQ742=AQ$2,1,0)</f>
        <v>1</v>
      </c>
      <c r="AR1784" s="32" t="n">
        <f aca="false">IF(AR742=AR$2,1,0)</f>
        <v>1</v>
      </c>
      <c r="AS1784" s="32" t="n">
        <f aca="false">IF(AS742=AS$2,1,0)</f>
        <v>1</v>
      </c>
      <c r="AT1784" s="33" t="n">
        <f aca="false">IF(AT742=AT$2,3,0)</f>
        <v>0</v>
      </c>
      <c r="AU1784" s="32" t="n">
        <f aca="false">IF(AU742=AU$2,1,0)</f>
        <v>1</v>
      </c>
      <c r="AV1784" s="32" t="n">
        <f aca="false">IF(AV742=AV$2,1,0)</f>
        <v>0</v>
      </c>
      <c r="AW1784" s="32" t="n">
        <f aca="false">IF(AW742=AW$2,1,0)</f>
        <v>0</v>
      </c>
      <c r="AX1784" s="32" t="n">
        <f aca="false">IF(AX742=AX$2,1,0)</f>
        <v>1</v>
      </c>
      <c r="AY1784" s="32" t="n">
        <f aca="false">IF(AY742=AY$2,1,0)</f>
        <v>1</v>
      </c>
      <c r="AZ1784" s="32" t="n">
        <f aca="false">IF(AZ742=AZ$2,1,0)</f>
        <v>1</v>
      </c>
      <c r="BA1784" s="32" t="n">
        <f aca="false">IF(BA742=BA$2,1,0)</f>
        <v>1</v>
      </c>
      <c r="BB1784" s="32" t="n">
        <f aca="false">IF(BB742=BB$2,1,0)</f>
        <v>0</v>
      </c>
      <c r="BC1784" s="32" t="n">
        <f aca="false">IF(BC742=BC$2,1,0)</f>
        <v>0</v>
      </c>
      <c r="BD1784" s="32" t="n">
        <f aca="false">IF(BD742=BD$2,1,0)</f>
        <v>1</v>
      </c>
      <c r="BE1784" s="32" t="n">
        <f aca="false">IF(BE742=BE$2,1,0)</f>
        <v>1</v>
      </c>
      <c r="BF1784" s="32" t="n">
        <f aca="false">IF(BF742=BF$2,1,0)</f>
        <v>1</v>
      </c>
      <c r="BG1784" s="32" t="n">
        <f aca="false">IF(BG742=BG$2,1,0)</f>
        <v>0</v>
      </c>
      <c r="BH1784" s="32" t="n">
        <f aca="false">IF(BH742=BH$2,1,0)</f>
        <v>1</v>
      </c>
      <c r="BI1784" s="32" t="n">
        <f aca="false">IF(BI742=BI$2,1,0)</f>
        <v>0</v>
      </c>
      <c r="BJ1784" s="32" t="n">
        <f aca="false">IF(BJ742=BJ$2,1,0)</f>
        <v>1</v>
      </c>
      <c r="BK1784" s="32" t="n">
        <f aca="false">IF(BK742=BK$2,1,0)</f>
        <v>1</v>
      </c>
      <c r="BL1784" s="32" t="n">
        <f aca="false">IF(BL742=BL$2,1,0)</f>
        <v>1</v>
      </c>
      <c r="BM1784" s="32" t="n">
        <f aca="false">IF(BM742=BM$2,1,0)</f>
        <v>1</v>
      </c>
      <c r="BN1784" s="32" t="n">
        <f aca="false">IF(BN742=BN$2,1,0)</f>
        <v>1</v>
      </c>
      <c r="BO1784" s="32" t="n">
        <f aca="false">IF(BO742=BO$2,1,0)</f>
        <v>1</v>
      </c>
      <c r="BP1784" s="32" t="n">
        <f aca="false">IF(BP742=BP$2,1,0)</f>
        <v>1</v>
      </c>
      <c r="BQ1784" s="32" t="n">
        <f aca="false">IF(BQ742=BQ$2,1,0)</f>
        <v>1</v>
      </c>
      <c r="BR1784" s="34" t="n">
        <f aca="false">IF($K742="I_9","",IF(BR742=BR$2,1,0))</f>
        <v>1</v>
      </c>
      <c r="BS1784" s="34" t="n">
        <f aca="false">IF($K742="I_9","",IF(BS742=BS$2,1,0))</f>
        <v>1</v>
      </c>
      <c r="BT1784" s="34" t="n">
        <f aca="false">IF($K742="I_9","",IF(BT742=BT$2,1,0))</f>
        <v>1</v>
      </c>
      <c r="BU1784" s="34" t="n">
        <f aca="false">IF($K742="I_9","",IF(BU742=BU$2,1,0))</f>
        <v>1</v>
      </c>
      <c r="BV1784" s="34" t="n">
        <f aca="false">IF($K742="I_9","",IF(BV742=BV$2,1,0))</f>
        <v>1</v>
      </c>
      <c r="BW1784" s="35" t="n">
        <f aca="false">IF($K742="I_9","",IF(BW742=BW$2,1,0))</f>
        <v>1</v>
      </c>
      <c r="BX1784" s="35" t="n">
        <f aca="false">IF($K742="I_9","",IF(BX742=BX$2,2,0))</f>
        <v>2</v>
      </c>
      <c r="BY1784" s="35" t="n">
        <f aca="false">IF($K742="I_9","",IF(BY742=BY$2,3,0))</f>
        <v>3</v>
      </c>
      <c r="BZ1784" s="34" t="n">
        <f aca="false">IF($K742="I_9","",IF(BZ742=BZ$2,1,0))</f>
        <v>1</v>
      </c>
      <c r="CA1784" s="34" t="n">
        <f aca="false">IF($K742="I_9","",IF(CA742=CA$2,1,0))</f>
        <v>1</v>
      </c>
      <c r="CB1784" s="34" t="n">
        <f aca="false">IF($K742="I_9","",IF(CB742=CB$2,1,0))</f>
        <v>1</v>
      </c>
      <c r="CC1784" s="34" t="n">
        <f aca="false">IF($K742="I_9","",IF(CC742=CC$2,1,0))</f>
        <v>1</v>
      </c>
      <c r="CD1784" s="34" t="n">
        <f aca="false">IF($K742="I_9","",IF(CD742=CD$2,1,0))</f>
        <v>1</v>
      </c>
      <c r="CE1784" s="36" t="str">
        <f aca="false">IF($K742="III_11",IF(CE742=CE$2,1,0),"")</f>
        <v/>
      </c>
      <c r="CF1784" s="36" t="str">
        <f aca="false">IF($K742="III_11",IF(CF742=CF$2,1,0),"")</f>
        <v/>
      </c>
      <c r="CG1784" s="36" t="str">
        <f aca="false">IF($K742="III_11",IF(CG742=CG$2,1,0),"")</f>
        <v/>
      </c>
      <c r="CH1784" s="36" t="str">
        <f aca="false">IF($K742="III_11",IF(CH742=CH$2,1,0),"")</f>
        <v/>
      </c>
      <c r="CI1784" s="36" t="str">
        <f aca="false">IF($K742="III_11",IF(CI742=CI$2,1,0),"")</f>
        <v/>
      </c>
      <c r="CJ1784" s="36" t="str">
        <f aca="false">IF($K742="III_11",IF(CJ742=CJ$2,1,0),"")</f>
        <v/>
      </c>
      <c r="CK1784" s="36" t="str">
        <f aca="false">IF($K742="III_11",IF(CK742=CK$2,1,0),"")</f>
        <v/>
      </c>
      <c r="CL1784" s="36" t="str">
        <f aca="false">IF($K742="III_11",IF(CL742=CL$2,1,0),"")</f>
        <v/>
      </c>
      <c r="CM1784" s="36" t="str">
        <f aca="false">IF($K742="III_11",IF(CM742=CM$2,1,0),"")</f>
        <v/>
      </c>
      <c r="CN1784" s="36" t="str">
        <f aca="false">IF($K742="III_11",IF(CN742=CN$2,1,0),"")</f>
        <v/>
      </c>
    </row>
    <row r="1785" customFormat="false" ht="15.75" hidden="false" customHeight="true" outlineLevel="0" collapsed="false">
      <c r="A1785" s="4" t="str">
        <f aca="false">LEFT(A743,5)</f>
        <v>740</v>
      </c>
      <c r="B1785" s="3" t="str">
        <f aca="false">LEFT(B743,5)</f>
        <v>1</v>
      </c>
      <c r="C1785" s="2" t="n">
        <f aca="false">(IF(K1785="I_9",IF(F1785&gt;18,1,0),0)+IF(K1785="II_10",IF(F1785&gt;26,1,0),0)+IF(K1785="III_11",IF(F1785&gt;33,1,0),0))*B1785</f>
        <v>1</v>
      </c>
      <c r="D1785" s="2" t="str">
        <f aca="false">IF(C1785=1,"Запрошується до ІІ туру","Не бере участь у наступному турі")</f>
        <v>Запрошується до ІІ туру</v>
      </c>
      <c r="E1785" s="37" t="s">
        <v>1859</v>
      </c>
      <c r="F1785" s="38" t="n">
        <f aca="false">SUM(R1785:CN1785)</f>
        <v>27</v>
      </c>
      <c r="G1785" s="2" t="str">
        <f aca="false">G743</f>
        <v>Торбанюк </v>
      </c>
      <c r="H1785" s="2" t="str">
        <f aca="false">H743</f>
        <v>Уляна </v>
      </c>
      <c r="J1785" s="3" t="n">
        <f aca="false">J743</f>
        <v>8</v>
      </c>
      <c r="K1785" s="3" t="str">
        <f aca="false">K743</f>
        <v>I_9</v>
      </c>
      <c r="M1785" s="2" t="str">
        <f aca="false">M743</f>
        <v>місто Київ</v>
      </c>
      <c r="N1785" s="2" t="str">
        <f aca="false">N743</f>
        <v>Погоджуюсь</v>
      </c>
      <c r="O1785" s="2" t="str">
        <f aca="false">O743</f>
        <v>Підтверджую</v>
      </c>
      <c r="P1785" s="2" t="str">
        <f aca="false">P743</f>
        <v>Так</v>
      </c>
      <c r="Q1785" s="2" t="str">
        <f aca="false">Q743</f>
        <v>Погоджуюсь</v>
      </c>
      <c r="R1785" s="32" t="n">
        <f aca="false">IF(R743=R$2,1,0)</f>
        <v>1</v>
      </c>
      <c r="S1785" s="32" t="n">
        <f aca="false">IF(S743=S$2,1,0)</f>
        <v>1</v>
      </c>
      <c r="T1785" s="32" t="n">
        <f aca="false">IF(T743=T$2,1,0)</f>
        <v>1</v>
      </c>
      <c r="U1785" s="32" t="n">
        <f aca="false">IF(U743=U$2,1,0)</f>
        <v>1</v>
      </c>
      <c r="V1785" s="32" t="n">
        <f aca="false">IF(V743=V$2,1,0)</f>
        <v>1</v>
      </c>
      <c r="W1785" s="32" t="n">
        <f aca="false">IF(W743=W$2,1,0)</f>
        <v>1</v>
      </c>
      <c r="X1785" s="32" t="n">
        <f aca="false">IF(X743=X$2,1,0)</f>
        <v>0</v>
      </c>
      <c r="Y1785" s="32" t="n">
        <f aca="false">IF(Y743=Y$2,1,0)</f>
        <v>0</v>
      </c>
      <c r="Z1785" s="32" t="n">
        <f aca="false">IF(Z743=Z$2,1,0)</f>
        <v>1</v>
      </c>
      <c r="AA1785" s="33" t="n">
        <f aca="false">IF(AA743=AA$2,2,0)</f>
        <v>0</v>
      </c>
      <c r="AB1785" s="33" t="n">
        <f aca="false">0</f>
        <v>0</v>
      </c>
      <c r="AC1785" s="32" t="n">
        <f aca="false">IF(AC743=AC$2,1,0)</f>
        <v>0</v>
      </c>
      <c r="AD1785" s="32" t="n">
        <f aca="false">IF(AD743=AD$2,1,0)</f>
        <v>0</v>
      </c>
      <c r="AE1785" s="32" t="n">
        <f aca="false">IF(AE743=AE$2,1,0)</f>
        <v>0</v>
      </c>
      <c r="AF1785" s="32" t="n">
        <f aca="false">IF(AF743=AF$2,1,0)</f>
        <v>0</v>
      </c>
      <c r="AG1785" s="32" t="n">
        <f aca="false">IF(AG743=AG$2,1,0)</f>
        <v>0</v>
      </c>
      <c r="AH1785" s="32" t="n">
        <f aca="false">IF(AH743=AH$2,1,0)</f>
        <v>0</v>
      </c>
      <c r="AI1785" s="33" t="n">
        <f aca="false">0</f>
        <v>0</v>
      </c>
      <c r="AJ1785" s="33" t="n">
        <f aca="false">0</f>
        <v>0</v>
      </c>
      <c r="AK1785" s="32" t="n">
        <f aca="false">IF(AK743=AK$2,1,0)</f>
        <v>0</v>
      </c>
      <c r="AL1785" s="32" t="n">
        <f aca="false">IF(AL743=AL$2,1,0)</f>
        <v>0</v>
      </c>
      <c r="AM1785" s="32" t="n">
        <f aca="false">IF(AM743=AM$2,1,0)</f>
        <v>1</v>
      </c>
      <c r="AN1785" s="32" t="n">
        <f aca="false">IF(AN743=AN$2,1,0)</f>
        <v>1</v>
      </c>
      <c r="AO1785" s="32" t="n">
        <f aca="false">IF(AO743=AO$2,1,0)</f>
        <v>1</v>
      </c>
      <c r="AP1785" s="32" t="n">
        <f aca="false">IF(AP743=AP$2,1,0)</f>
        <v>1</v>
      </c>
      <c r="AQ1785" s="32" t="n">
        <f aca="false">IF(AQ743=AQ$2,1,0)</f>
        <v>1</v>
      </c>
      <c r="AR1785" s="32" t="n">
        <f aca="false">IF(AR743=AR$2,1,0)</f>
        <v>1</v>
      </c>
      <c r="AS1785" s="32" t="n">
        <f aca="false">IF(AS743=AS$2,1,0)</f>
        <v>1</v>
      </c>
      <c r="AT1785" s="33" t="n">
        <f aca="false">IF(AT743=AT$2,3,0)</f>
        <v>0</v>
      </c>
      <c r="AU1785" s="32" t="n">
        <f aca="false">IF(AU743=AU$2,1,0)</f>
        <v>1</v>
      </c>
      <c r="AV1785" s="32" t="n">
        <f aca="false">IF(AV743=AV$2,1,0)</f>
        <v>1</v>
      </c>
      <c r="AW1785" s="32" t="n">
        <f aca="false">IF(AW743=AW$2,1,0)</f>
        <v>0</v>
      </c>
      <c r="AX1785" s="32" t="n">
        <f aca="false">IF(AX743=AX$2,1,0)</f>
        <v>1</v>
      </c>
      <c r="AY1785" s="32" t="n">
        <f aca="false">IF(AY743=AY$2,1,0)</f>
        <v>1</v>
      </c>
      <c r="AZ1785" s="32" t="n">
        <f aca="false">IF(AZ743=AZ$2,1,0)</f>
        <v>1</v>
      </c>
      <c r="BA1785" s="32" t="n">
        <f aca="false">IF(BA743=BA$2,1,0)</f>
        <v>0</v>
      </c>
      <c r="BB1785" s="32" t="n">
        <f aca="false">IF(BB743=BB$2,1,0)</f>
        <v>0</v>
      </c>
      <c r="BC1785" s="32" t="n">
        <f aca="false">IF(BC743=BC$2,1,0)</f>
        <v>0</v>
      </c>
      <c r="BD1785" s="32" t="n">
        <f aca="false">IF(BD743=BD$2,1,0)</f>
        <v>1</v>
      </c>
      <c r="BE1785" s="32" t="n">
        <f aca="false">IF(BE743=BE$2,1,0)</f>
        <v>0</v>
      </c>
      <c r="BF1785" s="32" t="n">
        <f aca="false">IF(BF743=BF$2,1,0)</f>
        <v>0</v>
      </c>
      <c r="BG1785" s="32" t="n">
        <f aca="false">IF(BG743=BG$2,1,0)</f>
        <v>0</v>
      </c>
      <c r="BH1785" s="32" t="n">
        <f aca="false">IF(BH743=BH$2,1,0)</f>
        <v>1</v>
      </c>
      <c r="BI1785" s="32" t="n">
        <f aca="false">IF(BI743=BI$2,1,0)</f>
        <v>0</v>
      </c>
      <c r="BJ1785" s="32" t="n">
        <f aca="false">IF(BJ743=BJ$2,1,0)</f>
        <v>0</v>
      </c>
      <c r="BK1785" s="32" t="n">
        <f aca="false">IF(BK743=BK$2,1,0)</f>
        <v>0</v>
      </c>
      <c r="BL1785" s="32" t="n">
        <f aca="false">IF(BL743=BL$2,1,0)</f>
        <v>1</v>
      </c>
      <c r="BM1785" s="32" t="n">
        <f aca="false">IF(BM743=BM$2,1,0)</f>
        <v>1</v>
      </c>
      <c r="BN1785" s="32" t="n">
        <f aca="false">IF(BN743=BN$2,1,0)</f>
        <v>1</v>
      </c>
      <c r="BO1785" s="32" t="n">
        <f aca="false">IF(BO743=BO$2,1,0)</f>
        <v>1</v>
      </c>
      <c r="BP1785" s="32" t="n">
        <f aca="false">IF(BP743=BP$2,1,0)</f>
        <v>1</v>
      </c>
      <c r="BQ1785" s="32" t="n">
        <f aca="false">IF(BQ743=BQ$2,1,0)</f>
        <v>1</v>
      </c>
      <c r="BR1785" s="34" t="str">
        <f aca="false">IF($K743="I_9","",IF(BR743=BR$2,1,0))</f>
        <v/>
      </c>
      <c r="BS1785" s="34" t="str">
        <f aca="false">IF($K743="I_9","",IF(BS743=BS$2,1,0))</f>
        <v/>
      </c>
      <c r="BT1785" s="34" t="str">
        <f aca="false">IF($K743="I_9","",IF(BT743=BT$2,1,0))</f>
        <v/>
      </c>
      <c r="BU1785" s="34" t="str">
        <f aca="false">IF($K743="I_9","",IF(BU743=BU$2,1,0))</f>
        <v/>
      </c>
      <c r="BV1785" s="34" t="str">
        <f aca="false">IF($K743="I_9","",IF(BV743=BV$2,1,0))</f>
        <v/>
      </c>
      <c r="BW1785" s="35" t="str">
        <f aca="false">IF($K743="I_9","",IF(BW743=BW$2,1,0))</f>
        <v/>
      </c>
      <c r="BX1785" s="35" t="str">
        <f aca="false">IF($K743="I_9","",IF(BX743=BX$2,2,0))</f>
        <v/>
      </c>
      <c r="BY1785" s="35" t="str">
        <f aca="false">IF($K743="I_9","",IF(BY743=BY$2,3,0))</f>
        <v/>
      </c>
      <c r="BZ1785" s="34" t="str">
        <f aca="false">IF($K743="I_9","",IF(BZ743=BZ$2,1,0))</f>
        <v/>
      </c>
      <c r="CA1785" s="34" t="str">
        <f aca="false">IF($K743="I_9","",IF(CA743=CA$2,1,0))</f>
        <v/>
      </c>
      <c r="CB1785" s="34" t="str">
        <f aca="false">IF($K743="I_9","",IF(CB743=CB$2,1,0))</f>
        <v/>
      </c>
      <c r="CC1785" s="34" t="str">
        <f aca="false">IF($K743="I_9","",IF(CC743=CC$2,1,0))</f>
        <v/>
      </c>
      <c r="CD1785" s="34" t="str">
        <f aca="false">IF($K743="I_9","",IF(CD743=CD$2,1,0))</f>
        <v/>
      </c>
      <c r="CE1785" s="36" t="str">
        <f aca="false">IF($K743="III_11",IF(CE743=CE$2,1,0),"")</f>
        <v/>
      </c>
      <c r="CF1785" s="36" t="str">
        <f aca="false">IF($K743="III_11",IF(CF743=CF$2,1,0),"")</f>
        <v/>
      </c>
      <c r="CG1785" s="36" t="str">
        <f aca="false">IF($K743="III_11",IF(CG743=CG$2,1,0),"")</f>
        <v/>
      </c>
      <c r="CH1785" s="36" t="str">
        <f aca="false">IF($K743="III_11",IF(CH743=CH$2,1,0),"")</f>
        <v/>
      </c>
      <c r="CI1785" s="36" t="str">
        <f aca="false">IF($K743="III_11",IF(CI743=CI$2,1,0),"")</f>
        <v/>
      </c>
      <c r="CJ1785" s="36" t="str">
        <f aca="false">IF($K743="III_11",IF(CJ743=CJ$2,1,0),"")</f>
        <v/>
      </c>
      <c r="CK1785" s="36" t="str">
        <f aca="false">IF($K743="III_11",IF(CK743=CK$2,1,0),"")</f>
        <v/>
      </c>
      <c r="CL1785" s="36" t="str">
        <f aca="false">IF($K743="III_11",IF(CL743=CL$2,1,0),"")</f>
        <v/>
      </c>
      <c r="CM1785" s="36" t="str">
        <f aca="false">IF($K743="III_11",IF(CM743=CM$2,1,0),"")</f>
        <v/>
      </c>
      <c r="CN1785" s="36" t="str">
        <f aca="false">IF($K743="III_11",IF(CN743=CN$2,1,0),"")</f>
        <v/>
      </c>
    </row>
    <row r="1786" customFormat="false" ht="15.75" hidden="false" customHeight="true" outlineLevel="0" collapsed="false">
      <c r="A1786" s="4" t="str">
        <f aca="false">LEFT(A744,5)</f>
        <v>741</v>
      </c>
      <c r="B1786" s="3" t="str">
        <f aca="false">LEFT(B744,5)</f>
        <v>1</v>
      </c>
      <c r="C1786" s="2" t="n">
        <f aca="false">(IF(K1786="I_9",IF(F1786&gt;18,1,0),0)+IF(K1786="II_10",IF(F1786&gt;26,1,0),0)+IF(K1786="III_11",IF(F1786&gt;33,1,0),0))*B1786</f>
        <v>1</v>
      </c>
      <c r="D1786" s="2" t="str">
        <f aca="false">IF(C1786=1,"Запрошується до ІІ туру","Не бере участь у наступному турі")</f>
        <v>Запрошується до ІІ туру</v>
      </c>
      <c r="E1786" s="37" t="s">
        <v>1861</v>
      </c>
      <c r="F1786" s="38" t="n">
        <f aca="false">SUM(R1786:CN1786)</f>
        <v>43</v>
      </c>
      <c r="G1786" s="2" t="str">
        <f aca="false">G744</f>
        <v>Кареліна</v>
      </c>
      <c r="H1786" s="2" t="str">
        <f aca="false">H744</f>
        <v>Дар'я</v>
      </c>
      <c r="J1786" s="3" t="n">
        <f aca="false">J744</f>
        <v>11</v>
      </c>
      <c r="K1786" s="3" t="str">
        <f aca="false">K744</f>
        <v>III_11</v>
      </c>
      <c r="M1786" s="2" t="str">
        <f aca="false">M744</f>
        <v>Харківська</v>
      </c>
      <c r="N1786" s="2" t="str">
        <f aca="false">N744</f>
        <v>Погоджуюсь</v>
      </c>
      <c r="O1786" s="2" t="str">
        <f aca="false">O744</f>
        <v>Підтверджую</v>
      </c>
      <c r="P1786" s="2" t="str">
        <f aca="false">P744</f>
        <v>Так</v>
      </c>
      <c r="Q1786" s="2" t="str">
        <f aca="false">Q744</f>
        <v>Погоджуюсь</v>
      </c>
      <c r="R1786" s="32" t="n">
        <f aca="false">IF(R744=R$2,1,0)</f>
        <v>1</v>
      </c>
      <c r="S1786" s="32" t="n">
        <f aca="false">IF(S744=S$2,1,0)</f>
        <v>0</v>
      </c>
      <c r="T1786" s="32" t="n">
        <f aca="false">IF(T744=T$2,1,0)</f>
        <v>0</v>
      </c>
      <c r="U1786" s="32" t="n">
        <f aca="false">IF(U744=U$2,1,0)</f>
        <v>1</v>
      </c>
      <c r="V1786" s="32" t="n">
        <f aca="false">IF(V744=V$2,1,0)</f>
        <v>1</v>
      </c>
      <c r="W1786" s="32" t="n">
        <f aca="false">IF(W744=W$2,1,0)</f>
        <v>1</v>
      </c>
      <c r="X1786" s="32" t="n">
        <f aca="false">IF(X744=X$2,1,0)</f>
        <v>0</v>
      </c>
      <c r="Y1786" s="32" t="n">
        <f aca="false">IF(Y744=Y$2,1,0)</f>
        <v>1</v>
      </c>
      <c r="Z1786" s="32" t="n">
        <f aca="false">IF(Z744=Z$2,1,0)</f>
        <v>1</v>
      </c>
      <c r="AA1786" s="33" t="n">
        <f aca="false">IF(AA744=AA$2,2,0)</f>
        <v>0</v>
      </c>
      <c r="AB1786" s="33" t="n">
        <f aca="false">0</f>
        <v>0</v>
      </c>
      <c r="AC1786" s="32" t="n">
        <f aca="false">IF(AC744=AC$2,1,0)</f>
        <v>0</v>
      </c>
      <c r="AD1786" s="32" t="n">
        <f aca="false">IF(AD744=AD$2,1,0)</f>
        <v>0</v>
      </c>
      <c r="AE1786" s="32" t="n">
        <f aca="false">IF(AE744=AE$2,1,0)</f>
        <v>0</v>
      </c>
      <c r="AF1786" s="32" t="n">
        <f aca="false">IF(AF744=AF$2,1,0)</f>
        <v>0</v>
      </c>
      <c r="AG1786" s="32" t="n">
        <f aca="false">IF(AG744=AG$2,1,0)</f>
        <v>0</v>
      </c>
      <c r="AH1786" s="32" t="n">
        <f aca="false">IF(AH744=AH$2,1,0)</f>
        <v>0</v>
      </c>
      <c r="AI1786" s="33" t="n">
        <f aca="false">0</f>
        <v>0</v>
      </c>
      <c r="AJ1786" s="33" t="n">
        <f aca="false">0</f>
        <v>0</v>
      </c>
      <c r="AK1786" s="32" t="n">
        <f aca="false">IF(AK744=AK$2,1,0)</f>
        <v>0</v>
      </c>
      <c r="AL1786" s="32" t="n">
        <f aca="false">IF(AL744=AL$2,1,0)</f>
        <v>1</v>
      </c>
      <c r="AM1786" s="32" t="n">
        <f aca="false">IF(AM744=AM$2,1,0)</f>
        <v>1</v>
      </c>
      <c r="AN1786" s="32" t="n">
        <f aca="false">IF(AN744=AN$2,1,0)</f>
        <v>1</v>
      </c>
      <c r="AO1786" s="32" t="n">
        <f aca="false">IF(AO744=AO$2,1,0)</f>
        <v>1</v>
      </c>
      <c r="AP1786" s="32" t="n">
        <f aca="false">IF(AP744=AP$2,1,0)</f>
        <v>1</v>
      </c>
      <c r="AQ1786" s="32" t="n">
        <f aca="false">IF(AQ744=AQ$2,1,0)</f>
        <v>1</v>
      </c>
      <c r="AR1786" s="32" t="n">
        <f aca="false">IF(AR744=AR$2,1,0)</f>
        <v>1</v>
      </c>
      <c r="AS1786" s="32" t="n">
        <f aca="false">IF(AS744=AS$2,1,0)</f>
        <v>1</v>
      </c>
      <c r="AT1786" s="33" t="n">
        <f aca="false">IF(AT744=AT$2,3,0)</f>
        <v>0</v>
      </c>
      <c r="AU1786" s="32" t="n">
        <f aca="false">IF(AU744=AU$2,1,0)</f>
        <v>0</v>
      </c>
      <c r="AV1786" s="32" t="n">
        <f aca="false">IF(AV744=AV$2,1,0)</f>
        <v>1</v>
      </c>
      <c r="AW1786" s="32" t="n">
        <f aca="false">IF(AW744=AW$2,1,0)</f>
        <v>0</v>
      </c>
      <c r="AX1786" s="32" t="n">
        <f aca="false">IF(AX744=AX$2,1,0)</f>
        <v>1</v>
      </c>
      <c r="AY1786" s="32" t="n">
        <f aca="false">IF(AY744=AY$2,1,0)</f>
        <v>1</v>
      </c>
      <c r="AZ1786" s="32" t="n">
        <f aca="false">IF(AZ744=AZ$2,1,0)</f>
        <v>1</v>
      </c>
      <c r="BA1786" s="32" t="n">
        <f aca="false">IF(BA744=BA$2,1,0)</f>
        <v>0</v>
      </c>
      <c r="BB1786" s="32" t="n">
        <f aca="false">IF(BB744=BB$2,1,0)</f>
        <v>1</v>
      </c>
      <c r="BC1786" s="32" t="n">
        <f aca="false">IF(BC744=BC$2,1,0)</f>
        <v>0</v>
      </c>
      <c r="BD1786" s="32" t="n">
        <f aca="false">IF(BD744=BD$2,1,0)</f>
        <v>1</v>
      </c>
      <c r="BE1786" s="32" t="n">
        <f aca="false">IF(BE744=BE$2,1,0)</f>
        <v>0</v>
      </c>
      <c r="BF1786" s="32" t="n">
        <f aca="false">IF(BF744=BF$2,1,0)</f>
        <v>0</v>
      </c>
      <c r="BG1786" s="32" t="n">
        <f aca="false">IF(BG744=BG$2,1,0)</f>
        <v>0</v>
      </c>
      <c r="BH1786" s="32" t="n">
        <f aca="false">IF(BH744=BH$2,1,0)</f>
        <v>1</v>
      </c>
      <c r="BI1786" s="32" t="n">
        <f aca="false">IF(BI744=BI$2,1,0)</f>
        <v>1</v>
      </c>
      <c r="BJ1786" s="32" t="n">
        <f aca="false">IF(BJ744=BJ$2,1,0)</f>
        <v>1</v>
      </c>
      <c r="BK1786" s="32" t="n">
        <f aca="false">IF(BK744=BK$2,1,0)</f>
        <v>0</v>
      </c>
      <c r="BL1786" s="32" t="n">
        <f aca="false">IF(BL744=BL$2,1,0)</f>
        <v>0</v>
      </c>
      <c r="BM1786" s="32" t="n">
        <f aca="false">IF(BM744=BM$2,1,0)</f>
        <v>1</v>
      </c>
      <c r="BN1786" s="32" t="n">
        <f aca="false">IF(BN744=BN$2,1,0)</f>
        <v>1</v>
      </c>
      <c r="BO1786" s="32" t="n">
        <f aca="false">IF(BO744=BO$2,1,0)</f>
        <v>0</v>
      </c>
      <c r="BP1786" s="32" t="n">
        <f aca="false">IF(BP744=BP$2,1,0)</f>
        <v>0</v>
      </c>
      <c r="BQ1786" s="32" t="n">
        <f aca="false">IF(BQ744=BQ$2,1,0)</f>
        <v>1</v>
      </c>
      <c r="BR1786" s="34" t="n">
        <f aca="false">IF($K744="I_9","",IF(BR744=BR$2,1,0))</f>
        <v>0</v>
      </c>
      <c r="BS1786" s="34" t="n">
        <f aca="false">IF($K744="I_9","",IF(BS744=BS$2,1,0))</f>
        <v>1</v>
      </c>
      <c r="BT1786" s="34" t="n">
        <f aca="false">IF($K744="I_9","",IF(BT744=BT$2,1,0))</f>
        <v>0</v>
      </c>
      <c r="BU1786" s="34" t="n">
        <f aca="false">IF($K744="I_9","",IF(BU744=BU$2,1,0))</f>
        <v>1</v>
      </c>
      <c r="BV1786" s="34" t="n">
        <f aca="false">IF($K744="I_9","",IF(BV744=BV$2,1,0))</f>
        <v>1</v>
      </c>
      <c r="BW1786" s="35" t="n">
        <f aca="false">IF($K744="I_9","",IF(BW744=BW$2,1,0))</f>
        <v>1</v>
      </c>
      <c r="BX1786" s="35" t="n">
        <f aca="false">IF($K744="I_9","",IF(BX744=BX$2,2,0))</f>
        <v>2</v>
      </c>
      <c r="BY1786" s="35" t="n">
        <f aca="false">IF($K744="I_9","",IF(BY744=BY$2,3,0))</f>
        <v>3</v>
      </c>
      <c r="BZ1786" s="34" t="n">
        <f aca="false">IF($K744="I_9","",IF(BZ744=BZ$2,1,0))</f>
        <v>1</v>
      </c>
      <c r="CA1786" s="34" t="n">
        <f aca="false">IF($K744="I_9","",IF(CA744=CA$2,1,0))</f>
        <v>1</v>
      </c>
      <c r="CB1786" s="34" t="n">
        <f aca="false">IF($K744="I_9","",IF(CB744=CB$2,1,0))</f>
        <v>1</v>
      </c>
      <c r="CC1786" s="34" t="n">
        <f aca="false">IF($K744="I_9","",IF(CC744=CC$2,1,0))</f>
        <v>0</v>
      </c>
      <c r="CD1786" s="34" t="n">
        <f aca="false">IF($K744="I_9","",IF(CD744=CD$2,1,0))</f>
        <v>0</v>
      </c>
      <c r="CE1786" s="36" t="n">
        <f aca="false">IF($K744="III_11",IF(CE744=CE$2,1,0),"")</f>
        <v>1</v>
      </c>
      <c r="CF1786" s="36" t="n">
        <f aca="false">IF($K744="III_11",IF(CF744=CF$2,1,0),"")</f>
        <v>0</v>
      </c>
      <c r="CG1786" s="36" t="n">
        <f aca="false">IF($K744="III_11",IF(CG744=CG$2,1,0),"")</f>
        <v>0</v>
      </c>
      <c r="CH1786" s="36" t="n">
        <f aca="false">IF($K744="III_11",IF(CH744=CH$2,1,0),"")</f>
        <v>1</v>
      </c>
      <c r="CI1786" s="36" t="n">
        <f aca="false">IF($K744="III_11",IF(CI744=CI$2,1,0),"")</f>
        <v>1</v>
      </c>
      <c r="CJ1786" s="36" t="n">
        <f aca="false">IF($K744="III_11",IF(CJ744=CJ$2,1,0),"")</f>
        <v>1</v>
      </c>
      <c r="CK1786" s="36" t="n">
        <f aca="false">IF($K744="III_11",IF(CK744=CK$2,1,0),"")</f>
        <v>1</v>
      </c>
      <c r="CL1786" s="36" t="n">
        <f aca="false">IF($K744="III_11",IF(CL744=CL$2,1,0),"")</f>
        <v>0</v>
      </c>
      <c r="CM1786" s="36" t="n">
        <f aca="false">IF($K744="III_11",IF(CM744=CM$2,1,0),"")</f>
        <v>0</v>
      </c>
      <c r="CN1786" s="36" t="n">
        <f aca="false">IF($K744="III_11",IF(CN744=CN$2,1,0),"")</f>
        <v>0</v>
      </c>
    </row>
    <row r="1787" customFormat="false" ht="15.75" hidden="false" customHeight="true" outlineLevel="0" collapsed="false">
      <c r="A1787" s="4" t="str">
        <f aca="false">LEFT(A745,5)</f>
        <v>742</v>
      </c>
      <c r="B1787" s="3" t="str">
        <f aca="false">LEFT(B745,5)</f>
        <v>1</v>
      </c>
      <c r="C1787" s="2" t="n">
        <f aca="false">(IF(K1787="I_9",IF(F1787&gt;18,1,0),0)+IF(K1787="II_10",IF(F1787&gt;26,1,0),0)+IF(K1787="III_11",IF(F1787&gt;33,1,0),0))*B1787</f>
        <v>0</v>
      </c>
      <c r="D1787" s="2" t="str">
        <f aca="false">IF(C1787=1,"Запрошується до ІІ туру","Не бере участь у наступному турі")</f>
        <v>Не бере участь у наступному турі</v>
      </c>
      <c r="E1787" s="37" t="s">
        <v>1863</v>
      </c>
      <c r="F1787" s="38" t="n">
        <f aca="false">SUM(R1787:CN1787)</f>
        <v>20</v>
      </c>
      <c r="G1787" s="2" t="str">
        <f aca="false">G745</f>
        <v>Іваненко </v>
      </c>
      <c r="H1787" s="2" t="str">
        <f aca="false">H745</f>
        <v>Богдан </v>
      </c>
      <c r="J1787" s="3" t="n">
        <f aca="false">J745</f>
        <v>11</v>
      </c>
      <c r="K1787" s="3" t="str">
        <f aca="false">K745</f>
        <v>III_11</v>
      </c>
      <c r="M1787" s="2" t="str">
        <f aca="false">M745</f>
        <v>Полтавська</v>
      </c>
      <c r="N1787" s="2" t="str">
        <f aca="false">N745</f>
        <v>Погоджуюсь</v>
      </c>
      <c r="O1787" s="2" t="str">
        <f aca="false">O745</f>
        <v>Підтверджую</v>
      </c>
      <c r="P1787" s="2" t="str">
        <f aca="false">P745</f>
        <v>Так</v>
      </c>
      <c r="Q1787" s="2" t="str">
        <f aca="false">Q745</f>
        <v>Погоджуюсь</v>
      </c>
      <c r="R1787" s="32" t="n">
        <f aca="false">IF(R745=R$2,1,0)</f>
        <v>0</v>
      </c>
      <c r="S1787" s="32" t="n">
        <f aca="false">IF(S745=S$2,1,0)</f>
        <v>0</v>
      </c>
      <c r="T1787" s="32" t="n">
        <f aca="false">IF(T745=T$2,1,0)</f>
        <v>0</v>
      </c>
      <c r="U1787" s="32" t="n">
        <f aca="false">IF(U745=U$2,1,0)</f>
        <v>0</v>
      </c>
      <c r="V1787" s="32" t="n">
        <f aca="false">IF(V745=V$2,1,0)</f>
        <v>0</v>
      </c>
      <c r="W1787" s="32" t="n">
        <f aca="false">IF(W745=W$2,1,0)</f>
        <v>0</v>
      </c>
      <c r="X1787" s="32" t="n">
        <f aca="false">IF(X745=X$2,1,0)</f>
        <v>1</v>
      </c>
      <c r="Y1787" s="32" t="n">
        <f aca="false">IF(Y745=Y$2,1,0)</f>
        <v>0</v>
      </c>
      <c r="Z1787" s="32" t="n">
        <f aca="false">IF(Z745=Z$2,1,0)</f>
        <v>0</v>
      </c>
      <c r="AA1787" s="33" t="n">
        <f aca="false">IF(AA745=AA$2,2,0)</f>
        <v>0</v>
      </c>
      <c r="AB1787" s="33" t="n">
        <f aca="false">0</f>
        <v>0</v>
      </c>
      <c r="AC1787" s="32" t="n">
        <f aca="false">IF(AC745=AC$2,1,0)</f>
        <v>0</v>
      </c>
      <c r="AD1787" s="32" t="n">
        <f aca="false">IF(AD745=AD$2,1,0)</f>
        <v>0</v>
      </c>
      <c r="AE1787" s="32" t="n">
        <f aca="false">IF(AE745=AE$2,1,0)</f>
        <v>0</v>
      </c>
      <c r="AF1787" s="32" t="n">
        <f aca="false">IF(AF745=AF$2,1,0)</f>
        <v>0</v>
      </c>
      <c r="AG1787" s="32" t="n">
        <f aca="false">IF(AG745=AG$2,1,0)</f>
        <v>0</v>
      </c>
      <c r="AH1787" s="32" t="n">
        <f aca="false">IF(AH745=AH$2,1,0)</f>
        <v>0</v>
      </c>
      <c r="AI1787" s="33" t="n">
        <f aca="false">0</f>
        <v>0</v>
      </c>
      <c r="AJ1787" s="33" t="n">
        <f aca="false">0</f>
        <v>0</v>
      </c>
      <c r="AK1787" s="32" t="n">
        <f aca="false">IF(AK745=AK$2,1,0)</f>
        <v>0</v>
      </c>
      <c r="AL1787" s="32" t="n">
        <f aca="false">IF(AL745=AL$2,1,0)</f>
        <v>0</v>
      </c>
      <c r="AM1787" s="32" t="n">
        <f aca="false">IF(AM745=AM$2,1,0)</f>
        <v>0</v>
      </c>
      <c r="AN1787" s="32" t="n">
        <f aca="false">IF(AN745=AN$2,1,0)</f>
        <v>0</v>
      </c>
      <c r="AO1787" s="32" t="n">
        <f aca="false">IF(AO745=AO$2,1,0)</f>
        <v>1</v>
      </c>
      <c r="AP1787" s="32" t="n">
        <f aca="false">IF(AP745=AP$2,1,0)</f>
        <v>1</v>
      </c>
      <c r="AQ1787" s="32" t="n">
        <f aca="false">IF(AQ745=AQ$2,1,0)</f>
        <v>0</v>
      </c>
      <c r="AR1787" s="32" t="n">
        <f aca="false">IF(AR745=AR$2,1,0)</f>
        <v>0</v>
      </c>
      <c r="AS1787" s="32" t="n">
        <f aca="false">IF(AS745=AS$2,1,0)</f>
        <v>1</v>
      </c>
      <c r="AT1787" s="33" t="n">
        <f aca="false">IF(AT745=AT$2,3,0)</f>
        <v>0</v>
      </c>
      <c r="AU1787" s="32" t="n">
        <f aca="false">IF(AU745=AU$2,1,0)</f>
        <v>0</v>
      </c>
      <c r="AV1787" s="32" t="n">
        <f aca="false">IF(AV745=AV$2,1,0)</f>
        <v>0</v>
      </c>
      <c r="AW1787" s="32" t="n">
        <f aca="false">IF(AW745=AW$2,1,0)</f>
        <v>0</v>
      </c>
      <c r="AX1787" s="32" t="n">
        <f aca="false">IF(AX745=AX$2,1,0)</f>
        <v>1</v>
      </c>
      <c r="AY1787" s="32" t="n">
        <f aca="false">IF(AY745=AY$2,1,0)</f>
        <v>1</v>
      </c>
      <c r="AZ1787" s="32" t="n">
        <f aca="false">IF(AZ745=AZ$2,1,0)</f>
        <v>0</v>
      </c>
      <c r="BA1787" s="32" t="n">
        <f aca="false">IF(BA745=BA$2,1,0)</f>
        <v>0</v>
      </c>
      <c r="BB1787" s="32" t="n">
        <f aca="false">IF(BB745=BB$2,1,0)</f>
        <v>0</v>
      </c>
      <c r="BC1787" s="32" t="n">
        <f aca="false">IF(BC745=BC$2,1,0)</f>
        <v>0</v>
      </c>
      <c r="BD1787" s="32" t="n">
        <f aca="false">IF(BD745=BD$2,1,0)</f>
        <v>0</v>
      </c>
      <c r="BE1787" s="32" t="n">
        <f aca="false">IF(BE745=BE$2,1,0)</f>
        <v>0</v>
      </c>
      <c r="BF1787" s="32" t="n">
        <f aca="false">IF(BF745=BF$2,1,0)</f>
        <v>1</v>
      </c>
      <c r="BG1787" s="32" t="n">
        <f aca="false">IF(BG745=BG$2,1,0)</f>
        <v>0</v>
      </c>
      <c r="BH1787" s="32" t="n">
        <f aca="false">IF(BH745=BH$2,1,0)</f>
        <v>1</v>
      </c>
      <c r="BI1787" s="32" t="n">
        <f aca="false">IF(BI745=BI$2,1,0)</f>
        <v>1</v>
      </c>
      <c r="BJ1787" s="32" t="n">
        <f aca="false">IF(BJ745=BJ$2,1,0)</f>
        <v>0</v>
      </c>
      <c r="BK1787" s="32" t="n">
        <f aca="false">IF(BK745=BK$2,1,0)</f>
        <v>1</v>
      </c>
      <c r="BL1787" s="32" t="n">
        <f aca="false">IF(BL745=BL$2,1,0)</f>
        <v>0</v>
      </c>
      <c r="BM1787" s="32" t="n">
        <f aca="false">IF(BM745=BM$2,1,0)</f>
        <v>1</v>
      </c>
      <c r="BN1787" s="32" t="n">
        <f aca="false">IF(BN745=BN$2,1,0)</f>
        <v>0</v>
      </c>
      <c r="BO1787" s="32" t="n">
        <f aca="false">IF(BO745=BO$2,1,0)</f>
        <v>0</v>
      </c>
      <c r="BP1787" s="32" t="n">
        <f aca="false">IF(BP745=BP$2,1,0)</f>
        <v>0</v>
      </c>
      <c r="BQ1787" s="32" t="n">
        <f aca="false">IF(BQ745=BQ$2,1,0)</f>
        <v>0</v>
      </c>
      <c r="BR1787" s="34" t="n">
        <f aca="false">IF($K745="I_9","",IF(BR745=BR$2,1,0))</f>
        <v>1</v>
      </c>
      <c r="BS1787" s="34" t="n">
        <f aca="false">IF($K745="I_9","",IF(BS745=BS$2,1,0))</f>
        <v>0</v>
      </c>
      <c r="BT1787" s="34" t="n">
        <f aca="false">IF($K745="I_9","",IF(BT745=BT$2,1,0))</f>
        <v>1</v>
      </c>
      <c r="BU1787" s="34" t="n">
        <f aca="false">IF($K745="I_9","",IF(BU745=BU$2,1,0))</f>
        <v>0</v>
      </c>
      <c r="BV1787" s="34" t="n">
        <f aca="false">IF($K745="I_9","",IF(BV745=BV$2,1,0))</f>
        <v>0</v>
      </c>
      <c r="BW1787" s="35" t="n">
        <f aca="false">IF($K745="I_9","",IF(BW745=BW$2,1,0))</f>
        <v>0</v>
      </c>
      <c r="BX1787" s="35" t="n">
        <f aca="false">IF($K745="I_9","",IF(BX745=BX$2,2,0))</f>
        <v>0</v>
      </c>
      <c r="BY1787" s="35" t="n">
        <f aca="false">IF($K745="I_9","",IF(BY745=BY$2,3,0))</f>
        <v>0</v>
      </c>
      <c r="BZ1787" s="34" t="n">
        <f aca="false">IF($K745="I_9","",IF(BZ745=BZ$2,1,0))</f>
        <v>1</v>
      </c>
      <c r="CA1787" s="34" t="n">
        <f aca="false">IF($K745="I_9","",IF(CA745=CA$2,1,0))</f>
        <v>1</v>
      </c>
      <c r="CB1787" s="34" t="n">
        <f aca="false">IF($K745="I_9","",IF(CB745=CB$2,1,0))</f>
        <v>1</v>
      </c>
      <c r="CC1787" s="34" t="n">
        <f aca="false">IF($K745="I_9","",IF(CC745=CC$2,1,0))</f>
        <v>0</v>
      </c>
      <c r="CD1787" s="34" t="n">
        <f aca="false">IF($K745="I_9","",IF(CD745=CD$2,1,0))</f>
        <v>0</v>
      </c>
      <c r="CE1787" s="36" t="n">
        <f aca="false">IF($K745="III_11",IF(CE745=CE$2,1,0),"")</f>
        <v>0</v>
      </c>
      <c r="CF1787" s="36" t="n">
        <f aca="false">IF($K745="III_11",IF(CF745=CF$2,1,0),"")</f>
        <v>1</v>
      </c>
      <c r="CG1787" s="36" t="n">
        <f aca="false">IF($K745="III_11",IF(CG745=CG$2,1,0),"")</f>
        <v>0</v>
      </c>
      <c r="CH1787" s="36" t="n">
        <f aca="false">IF($K745="III_11",IF(CH745=CH$2,1,0),"")</f>
        <v>0</v>
      </c>
      <c r="CI1787" s="36" t="n">
        <f aca="false">IF($K745="III_11",IF(CI745=CI$2,1,0),"")</f>
        <v>1</v>
      </c>
      <c r="CJ1787" s="36" t="n">
        <f aca="false">IF($K745="III_11",IF(CJ745=CJ$2,1,0),"")</f>
        <v>0</v>
      </c>
      <c r="CK1787" s="36" t="n">
        <f aca="false">IF($K745="III_11",IF(CK745=CK$2,1,0),"")</f>
        <v>1</v>
      </c>
      <c r="CL1787" s="36" t="n">
        <f aca="false">IF($K745="III_11",IF(CL745=CL$2,1,0),"")</f>
        <v>1</v>
      </c>
      <c r="CM1787" s="36" t="n">
        <f aca="false">IF($K745="III_11",IF(CM745=CM$2,1,0),"")</f>
        <v>0</v>
      </c>
      <c r="CN1787" s="36" t="n">
        <f aca="false">IF($K745="III_11",IF(CN745=CN$2,1,0),"")</f>
        <v>0</v>
      </c>
    </row>
    <row r="1788" customFormat="false" ht="15.75" hidden="false" customHeight="true" outlineLevel="0" collapsed="false">
      <c r="A1788" s="4" t="str">
        <f aca="false">LEFT(A746,5)</f>
        <v>743</v>
      </c>
      <c r="B1788" s="3" t="str">
        <f aca="false">LEFT(B746,5)</f>
        <v>1</v>
      </c>
      <c r="C1788" s="2" t="n">
        <f aca="false">(IF(K1788="I_9",IF(F1788&gt;18,1,0),0)+IF(K1788="II_10",IF(F1788&gt;26,1,0),0)+IF(K1788="III_11",IF(F1788&gt;33,1,0),0))*B1788</f>
        <v>1</v>
      </c>
      <c r="D1788" s="2" t="str">
        <f aca="false">IF(C1788=1,"Запрошується до ІІ туру","Не бере участь у наступному турі")</f>
        <v>Запрошується до ІІ туру</v>
      </c>
      <c r="E1788" s="37" t="s">
        <v>1865</v>
      </c>
      <c r="F1788" s="38" t="n">
        <f aca="false">SUM(R1788:CN1788)</f>
        <v>38</v>
      </c>
      <c r="G1788" s="2" t="str">
        <f aca="false">G746</f>
        <v>Томко</v>
      </c>
      <c r="H1788" s="2" t="str">
        <f aca="false">H746</f>
        <v>Евеліна</v>
      </c>
      <c r="J1788" s="3" t="n">
        <f aca="false">J746</f>
        <v>9</v>
      </c>
      <c r="K1788" s="3" t="str">
        <f aca="false">K746</f>
        <v>I_9</v>
      </c>
      <c r="M1788" s="2" t="str">
        <f aca="false">M746</f>
        <v>Рівненська</v>
      </c>
      <c r="N1788" s="2" t="str">
        <f aca="false">N746</f>
        <v>Погоджуюсь</v>
      </c>
      <c r="O1788" s="2" t="str">
        <f aca="false">O746</f>
        <v>Підтверджую</v>
      </c>
      <c r="P1788" s="2" t="str">
        <f aca="false">P746</f>
        <v>Так</v>
      </c>
      <c r="Q1788" s="2" t="str">
        <f aca="false">Q746</f>
        <v>Погоджуюсь</v>
      </c>
      <c r="R1788" s="32" t="n">
        <f aca="false">IF(R746=R$2,1,0)</f>
        <v>1</v>
      </c>
      <c r="S1788" s="32" t="n">
        <f aca="false">IF(S746=S$2,1,0)</f>
        <v>1</v>
      </c>
      <c r="T1788" s="32" t="n">
        <f aca="false">IF(T746=T$2,1,0)</f>
        <v>1</v>
      </c>
      <c r="U1788" s="32" t="n">
        <f aca="false">IF(U746=U$2,1,0)</f>
        <v>1</v>
      </c>
      <c r="V1788" s="32" t="n">
        <f aca="false">IF(V746=V$2,1,0)</f>
        <v>1</v>
      </c>
      <c r="W1788" s="32" t="n">
        <f aca="false">IF(W746=W$2,1,0)</f>
        <v>1</v>
      </c>
      <c r="X1788" s="32" t="n">
        <f aca="false">IF(X746=X$2,1,0)</f>
        <v>1</v>
      </c>
      <c r="Y1788" s="32" t="n">
        <f aca="false">IF(Y746=Y$2,1,0)</f>
        <v>1</v>
      </c>
      <c r="Z1788" s="32" t="n">
        <f aca="false">IF(Z746=Z$2,1,0)</f>
        <v>1</v>
      </c>
      <c r="AA1788" s="33" t="n">
        <f aca="false">IF(AA746=AA$2,2,0)</f>
        <v>2</v>
      </c>
      <c r="AB1788" s="33" t="n">
        <f aca="false">0</f>
        <v>0</v>
      </c>
      <c r="AC1788" s="32" t="n">
        <f aca="false">IF(AC746=AC$2,1,0)</f>
        <v>1</v>
      </c>
      <c r="AD1788" s="32" t="n">
        <f aca="false">IF(AD746=AD$2,1,0)</f>
        <v>1</v>
      </c>
      <c r="AE1788" s="32" t="n">
        <f aca="false">IF(AE746=AE$2,1,0)</f>
        <v>1</v>
      </c>
      <c r="AF1788" s="32" t="n">
        <f aca="false">IF(AF746=AF$2,1,0)</f>
        <v>1</v>
      </c>
      <c r="AG1788" s="32" t="n">
        <f aca="false">IF(AG746=AG$2,1,0)</f>
        <v>1</v>
      </c>
      <c r="AH1788" s="32" t="n">
        <f aca="false">IF(AH746=AH$2,1,0)</f>
        <v>1</v>
      </c>
      <c r="AI1788" s="33" t="n">
        <f aca="false">0</f>
        <v>0</v>
      </c>
      <c r="AJ1788" s="33" t="n">
        <f aca="false">0</f>
        <v>0</v>
      </c>
      <c r="AK1788" s="32" t="n">
        <f aca="false">IF(AK746=AK$2,1,0)</f>
        <v>1</v>
      </c>
      <c r="AL1788" s="32" t="n">
        <f aca="false">IF(AL746=AL$2,1,0)</f>
        <v>1</v>
      </c>
      <c r="AM1788" s="32" t="n">
        <f aca="false">IF(AM746=AM$2,1,0)</f>
        <v>1</v>
      </c>
      <c r="AN1788" s="32" t="n">
        <f aca="false">IF(AN746=AN$2,1,0)</f>
        <v>1</v>
      </c>
      <c r="AO1788" s="32" t="n">
        <f aca="false">IF(AO746=AO$2,1,0)</f>
        <v>1</v>
      </c>
      <c r="AP1788" s="32" t="n">
        <f aca="false">IF(AP746=AP$2,1,0)</f>
        <v>1</v>
      </c>
      <c r="AQ1788" s="32" t="n">
        <f aca="false">IF(AQ746=AQ$2,1,0)</f>
        <v>1</v>
      </c>
      <c r="AR1788" s="32" t="n">
        <f aca="false">IF(AR746=AR$2,1,0)</f>
        <v>1</v>
      </c>
      <c r="AS1788" s="32" t="n">
        <f aca="false">IF(AS746=AS$2,1,0)</f>
        <v>1</v>
      </c>
      <c r="AT1788" s="33" t="n">
        <f aca="false">IF(AT746=AT$2,3,0)</f>
        <v>0</v>
      </c>
      <c r="AU1788" s="32" t="n">
        <f aca="false">IF(AU746=AU$2,1,0)</f>
        <v>0</v>
      </c>
      <c r="AV1788" s="32" t="n">
        <f aca="false">IF(AV746=AV$2,1,0)</f>
        <v>1</v>
      </c>
      <c r="AW1788" s="32" t="n">
        <f aca="false">IF(AW746=AW$2,1,0)</f>
        <v>0</v>
      </c>
      <c r="AX1788" s="32" t="n">
        <f aca="false">IF(AX746=AX$2,1,0)</f>
        <v>1</v>
      </c>
      <c r="AY1788" s="32" t="n">
        <f aca="false">IF(AY746=AY$2,1,0)</f>
        <v>1</v>
      </c>
      <c r="AZ1788" s="32" t="n">
        <f aca="false">IF(AZ746=AZ$2,1,0)</f>
        <v>1</v>
      </c>
      <c r="BA1788" s="32" t="n">
        <f aca="false">IF(BA746=BA$2,1,0)</f>
        <v>0</v>
      </c>
      <c r="BB1788" s="32" t="n">
        <f aca="false">IF(BB746=BB$2,1,0)</f>
        <v>1</v>
      </c>
      <c r="BC1788" s="32" t="n">
        <f aca="false">IF(BC746=BC$2,1,0)</f>
        <v>0</v>
      </c>
      <c r="BD1788" s="32" t="n">
        <f aca="false">IF(BD746=BD$2,1,0)</f>
        <v>1</v>
      </c>
      <c r="BE1788" s="32" t="n">
        <f aca="false">IF(BE746=BE$2,1,0)</f>
        <v>0</v>
      </c>
      <c r="BF1788" s="32" t="n">
        <f aca="false">IF(BF746=BF$2,1,0)</f>
        <v>1</v>
      </c>
      <c r="BG1788" s="32" t="n">
        <f aca="false">IF(BG746=BG$2,1,0)</f>
        <v>0</v>
      </c>
      <c r="BH1788" s="32" t="n">
        <f aca="false">IF(BH746=BH$2,1,0)</f>
        <v>1</v>
      </c>
      <c r="BI1788" s="32" t="n">
        <f aca="false">IF(BI746=BI$2,1,0)</f>
        <v>0</v>
      </c>
      <c r="BJ1788" s="32" t="n">
        <f aca="false">IF(BJ746=BJ$2,1,0)</f>
        <v>1</v>
      </c>
      <c r="BK1788" s="32" t="n">
        <f aca="false">IF(BK746=BK$2,1,0)</f>
        <v>1</v>
      </c>
      <c r="BL1788" s="32" t="n">
        <f aca="false">IF(BL746=BL$2,1,0)</f>
        <v>1</v>
      </c>
      <c r="BM1788" s="32" t="n">
        <f aca="false">IF(BM746=BM$2,1,0)</f>
        <v>1</v>
      </c>
      <c r="BN1788" s="32" t="n">
        <f aca="false">IF(BN746=BN$2,1,0)</f>
        <v>0</v>
      </c>
      <c r="BO1788" s="32" t="n">
        <f aca="false">IF(BO746=BO$2,1,0)</f>
        <v>0</v>
      </c>
      <c r="BP1788" s="32" t="n">
        <f aca="false">IF(BP746=BP$2,1,0)</f>
        <v>0</v>
      </c>
      <c r="BQ1788" s="32" t="n">
        <f aca="false">IF(BQ746=BQ$2,1,0)</f>
        <v>0</v>
      </c>
      <c r="BR1788" s="34" t="str">
        <f aca="false">IF($K746="I_9","",IF(BR746=BR$2,1,0))</f>
        <v/>
      </c>
      <c r="BS1788" s="34" t="str">
        <f aca="false">IF($K746="I_9","",IF(BS746=BS$2,1,0))</f>
        <v/>
      </c>
      <c r="BT1788" s="34" t="str">
        <f aca="false">IF($K746="I_9","",IF(BT746=BT$2,1,0))</f>
        <v/>
      </c>
      <c r="BU1788" s="34" t="str">
        <f aca="false">IF($K746="I_9","",IF(BU746=BU$2,1,0))</f>
        <v/>
      </c>
      <c r="BV1788" s="34" t="str">
        <f aca="false">IF($K746="I_9","",IF(BV746=BV$2,1,0))</f>
        <v/>
      </c>
      <c r="BW1788" s="35" t="str">
        <f aca="false">IF($K746="I_9","",IF(BW746=BW$2,1,0))</f>
        <v/>
      </c>
      <c r="BX1788" s="35" t="str">
        <f aca="false">IF($K746="I_9","",IF(BX746=BX$2,2,0))</f>
        <v/>
      </c>
      <c r="BY1788" s="35" t="str">
        <f aca="false">IF($K746="I_9","",IF(BY746=BY$2,3,0))</f>
        <v/>
      </c>
      <c r="BZ1788" s="34" t="str">
        <f aca="false">IF($K746="I_9","",IF(BZ746=BZ$2,1,0))</f>
        <v/>
      </c>
      <c r="CA1788" s="34" t="str">
        <f aca="false">IF($K746="I_9","",IF(CA746=CA$2,1,0))</f>
        <v/>
      </c>
      <c r="CB1788" s="34" t="str">
        <f aca="false">IF($K746="I_9","",IF(CB746=CB$2,1,0))</f>
        <v/>
      </c>
      <c r="CC1788" s="34" t="str">
        <f aca="false">IF($K746="I_9","",IF(CC746=CC$2,1,0))</f>
        <v/>
      </c>
      <c r="CD1788" s="34" t="str">
        <f aca="false">IF($K746="I_9","",IF(CD746=CD$2,1,0))</f>
        <v/>
      </c>
      <c r="CE1788" s="36" t="str">
        <f aca="false">IF($K746="III_11",IF(CE746=CE$2,1,0),"")</f>
        <v/>
      </c>
      <c r="CF1788" s="36" t="str">
        <f aca="false">IF($K746="III_11",IF(CF746=CF$2,1,0),"")</f>
        <v/>
      </c>
      <c r="CG1788" s="36" t="str">
        <f aca="false">IF($K746="III_11",IF(CG746=CG$2,1,0),"")</f>
        <v/>
      </c>
      <c r="CH1788" s="36" t="str">
        <f aca="false">IF($K746="III_11",IF(CH746=CH$2,1,0),"")</f>
        <v/>
      </c>
      <c r="CI1788" s="36" t="str">
        <f aca="false">IF($K746="III_11",IF(CI746=CI$2,1,0),"")</f>
        <v/>
      </c>
      <c r="CJ1788" s="36" t="str">
        <f aca="false">IF($K746="III_11",IF(CJ746=CJ$2,1,0),"")</f>
        <v/>
      </c>
      <c r="CK1788" s="36" t="str">
        <f aca="false">IF($K746="III_11",IF(CK746=CK$2,1,0),"")</f>
        <v/>
      </c>
      <c r="CL1788" s="36" t="str">
        <f aca="false">IF($K746="III_11",IF(CL746=CL$2,1,0),"")</f>
        <v/>
      </c>
      <c r="CM1788" s="36" t="str">
        <f aca="false">IF($K746="III_11",IF(CM746=CM$2,1,0),"")</f>
        <v/>
      </c>
      <c r="CN1788" s="36" t="str">
        <f aca="false">IF($K746="III_11",IF(CN746=CN$2,1,0),"")</f>
        <v/>
      </c>
    </row>
    <row r="1789" customFormat="false" ht="15.75" hidden="false" customHeight="true" outlineLevel="0" collapsed="false">
      <c r="A1789" s="4" t="str">
        <f aca="false">LEFT(A747,5)</f>
        <v>744</v>
      </c>
      <c r="B1789" s="3" t="str">
        <f aca="false">LEFT(B747,5)</f>
        <v>0</v>
      </c>
      <c r="C1789" s="2" t="n">
        <f aca="false">(IF(K1789="I_9",IF(F1789&gt;18,1,0),0)+IF(K1789="II_10",IF(F1789&gt;26,1,0),0)+IF(K1789="III_11",IF(F1789&gt;33,1,0),0))*B1789</f>
        <v>0</v>
      </c>
      <c r="D1789" s="2" t="str">
        <f aca="false">IF(C1789=1,"Запрошується до ІІ туру","Не бере участь у наступному турі")</f>
        <v>Не бере участь у наступному турі</v>
      </c>
      <c r="E1789" s="37" t="s">
        <v>1867</v>
      </c>
      <c r="F1789" s="38" t="n">
        <f aca="false">SUM(R1789:CN1789)</f>
        <v>30</v>
      </c>
      <c r="G1789" s="2" t="n">
        <f aca="false">G747</f>
        <v>0</v>
      </c>
      <c r="H1789" s="2" t="n">
        <f aca="false">H747</f>
        <v>0</v>
      </c>
      <c r="J1789" s="3" t="n">
        <f aca="false">J747</f>
        <v>11</v>
      </c>
      <c r="K1789" s="3" t="str">
        <f aca="false">K747</f>
        <v>III_11</v>
      </c>
      <c r="M1789" s="2" t="n">
        <f aca="false">M747</f>
        <v>0</v>
      </c>
      <c r="N1789" s="2" t="str">
        <f aca="false">N747</f>
        <v>Не погоджуюсь (і беру участь у виконанні цього туру в ознайомчому режимі)</v>
      </c>
      <c r="O1789" s="2" t="str">
        <f aca="false">O747</f>
        <v>Підтверджую</v>
      </c>
      <c r="P1789" s="2" t="str">
        <f aca="false">P747</f>
        <v>Так</v>
      </c>
      <c r="Q1789" s="2" t="str">
        <f aca="false">Q747</f>
        <v>Погоджуюсь</v>
      </c>
      <c r="R1789" s="32" t="n">
        <f aca="false">IF(R747=R$2,1,0)</f>
        <v>0</v>
      </c>
      <c r="S1789" s="32" t="n">
        <f aca="false">IF(S747=S$2,1,0)</f>
        <v>0</v>
      </c>
      <c r="T1789" s="32" t="n">
        <f aca="false">IF(T747=T$2,1,0)</f>
        <v>1</v>
      </c>
      <c r="U1789" s="32" t="n">
        <f aca="false">IF(U747=U$2,1,0)</f>
        <v>0</v>
      </c>
      <c r="V1789" s="32" t="n">
        <f aca="false">IF(V747=V$2,1,0)</f>
        <v>0</v>
      </c>
      <c r="W1789" s="32" t="n">
        <f aca="false">IF(W747=W$2,1,0)</f>
        <v>0</v>
      </c>
      <c r="X1789" s="32" t="n">
        <f aca="false">IF(X747=X$2,1,0)</f>
        <v>0</v>
      </c>
      <c r="Y1789" s="32" t="n">
        <f aca="false">IF(Y747=Y$2,1,0)</f>
        <v>0</v>
      </c>
      <c r="Z1789" s="32" t="n">
        <f aca="false">IF(Z747=Z$2,1,0)</f>
        <v>0</v>
      </c>
      <c r="AA1789" s="33" t="n">
        <f aca="false">IF(AA747=AA$2,2,0)</f>
        <v>0</v>
      </c>
      <c r="AB1789" s="33" t="n">
        <f aca="false">0</f>
        <v>0</v>
      </c>
      <c r="AC1789" s="32" t="n">
        <f aca="false">IF(AC747=AC$2,1,0)</f>
        <v>0</v>
      </c>
      <c r="AD1789" s="32" t="n">
        <f aca="false">IF(AD747=AD$2,1,0)</f>
        <v>0</v>
      </c>
      <c r="AE1789" s="32" t="n">
        <f aca="false">IF(AE747=AE$2,1,0)</f>
        <v>0</v>
      </c>
      <c r="AF1789" s="32" t="n">
        <f aca="false">IF(AF747=AF$2,1,0)</f>
        <v>0</v>
      </c>
      <c r="AG1789" s="32" t="n">
        <f aca="false">IF(AG747=AG$2,1,0)</f>
        <v>0</v>
      </c>
      <c r="AH1789" s="32" t="n">
        <f aca="false">IF(AH747=AH$2,1,0)</f>
        <v>0</v>
      </c>
      <c r="AI1789" s="33" t="n">
        <f aca="false">0</f>
        <v>0</v>
      </c>
      <c r="AJ1789" s="33" t="n">
        <f aca="false">0</f>
        <v>0</v>
      </c>
      <c r="AK1789" s="32" t="n">
        <f aca="false">IF(AK747=AK$2,1,0)</f>
        <v>0</v>
      </c>
      <c r="AL1789" s="32" t="n">
        <f aca="false">IF(AL747=AL$2,1,0)</f>
        <v>0</v>
      </c>
      <c r="AM1789" s="32" t="n">
        <f aca="false">IF(AM747=AM$2,1,0)</f>
        <v>1</v>
      </c>
      <c r="AN1789" s="32" t="n">
        <f aca="false">IF(AN747=AN$2,1,0)</f>
        <v>1</v>
      </c>
      <c r="AO1789" s="32" t="n">
        <f aca="false">IF(AO747=AO$2,1,0)</f>
        <v>1</v>
      </c>
      <c r="AP1789" s="32" t="n">
        <f aca="false">IF(AP747=AP$2,1,0)</f>
        <v>1</v>
      </c>
      <c r="AQ1789" s="32" t="n">
        <f aca="false">IF(AQ747=AQ$2,1,0)</f>
        <v>1</v>
      </c>
      <c r="AR1789" s="32" t="n">
        <f aca="false">IF(AR747=AR$2,1,0)</f>
        <v>1</v>
      </c>
      <c r="AS1789" s="32" t="n">
        <f aca="false">IF(AS747=AS$2,1,0)</f>
        <v>1</v>
      </c>
      <c r="AT1789" s="33" t="n">
        <f aca="false">IF(AT747=AT$2,3,0)</f>
        <v>0</v>
      </c>
      <c r="AU1789" s="32" t="n">
        <f aca="false">IF(AU747=AU$2,1,0)</f>
        <v>1</v>
      </c>
      <c r="AV1789" s="32" t="n">
        <f aca="false">IF(AV747=AV$2,1,0)</f>
        <v>1</v>
      </c>
      <c r="AW1789" s="32" t="n">
        <f aca="false">IF(AW747=AW$2,1,0)</f>
        <v>0</v>
      </c>
      <c r="AX1789" s="32" t="n">
        <f aca="false">IF(AX747=AX$2,1,0)</f>
        <v>1</v>
      </c>
      <c r="AY1789" s="32" t="n">
        <f aca="false">IF(AY747=AY$2,1,0)</f>
        <v>1</v>
      </c>
      <c r="AZ1789" s="32" t="n">
        <f aca="false">IF(AZ747=AZ$2,1,0)</f>
        <v>1</v>
      </c>
      <c r="BA1789" s="32" t="n">
        <f aca="false">IF(BA747=BA$2,1,0)</f>
        <v>0</v>
      </c>
      <c r="BB1789" s="32" t="n">
        <f aca="false">IF(BB747=BB$2,1,0)</f>
        <v>0</v>
      </c>
      <c r="BC1789" s="32" t="n">
        <f aca="false">IF(BC747=BC$2,1,0)</f>
        <v>0</v>
      </c>
      <c r="BD1789" s="32" t="n">
        <f aca="false">IF(BD747=BD$2,1,0)</f>
        <v>1</v>
      </c>
      <c r="BE1789" s="32" t="n">
        <f aca="false">IF(BE747=BE$2,1,0)</f>
        <v>0</v>
      </c>
      <c r="BF1789" s="32" t="n">
        <f aca="false">IF(BF747=BF$2,1,0)</f>
        <v>0</v>
      </c>
      <c r="BG1789" s="32" t="n">
        <f aca="false">IF(BG747=BG$2,1,0)</f>
        <v>0</v>
      </c>
      <c r="BH1789" s="32" t="n">
        <f aca="false">IF(BH747=BH$2,1,0)</f>
        <v>1</v>
      </c>
      <c r="BI1789" s="32" t="n">
        <f aca="false">IF(BI747=BI$2,1,0)</f>
        <v>0</v>
      </c>
      <c r="BJ1789" s="32" t="n">
        <f aca="false">IF(BJ747=BJ$2,1,0)</f>
        <v>0</v>
      </c>
      <c r="BK1789" s="32" t="n">
        <f aca="false">IF(BK747=BK$2,1,0)</f>
        <v>0</v>
      </c>
      <c r="BL1789" s="32" t="n">
        <f aca="false">IF(BL747=BL$2,1,0)</f>
        <v>1</v>
      </c>
      <c r="BM1789" s="32" t="n">
        <f aca="false">IF(BM747=BM$2,1,0)</f>
        <v>1</v>
      </c>
      <c r="BN1789" s="32" t="n">
        <f aca="false">IF(BN747=BN$2,1,0)</f>
        <v>1</v>
      </c>
      <c r="BO1789" s="32" t="n">
        <f aca="false">IF(BO747=BO$2,1,0)</f>
        <v>0</v>
      </c>
      <c r="BP1789" s="32" t="n">
        <f aca="false">IF(BP747=BP$2,1,0)</f>
        <v>0</v>
      </c>
      <c r="BQ1789" s="32" t="n">
        <f aca="false">IF(BQ747=BQ$2,1,0)</f>
        <v>1</v>
      </c>
      <c r="BR1789" s="34" t="n">
        <f aca="false">IF($K747="I_9","",IF(BR747=BR$2,1,0))</f>
        <v>1</v>
      </c>
      <c r="BS1789" s="34" t="n">
        <f aca="false">IF($K747="I_9","",IF(BS747=BS$2,1,0))</f>
        <v>0</v>
      </c>
      <c r="BT1789" s="34" t="n">
        <f aca="false">IF($K747="I_9","",IF(BT747=BT$2,1,0))</f>
        <v>1</v>
      </c>
      <c r="BU1789" s="34" t="n">
        <f aca="false">IF($K747="I_9","",IF(BU747=BU$2,1,0))</f>
        <v>0</v>
      </c>
      <c r="BV1789" s="34" t="n">
        <f aca="false">IF($K747="I_9","",IF(BV747=BV$2,1,0))</f>
        <v>1</v>
      </c>
      <c r="BW1789" s="35" t="n">
        <f aca="false">IF($K747="I_9","",IF(BW747=BW$2,1,0))</f>
        <v>1</v>
      </c>
      <c r="BX1789" s="35" t="n">
        <f aca="false">IF($K747="I_9","",IF(BX747=BX$2,2,0))</f>
        <v>2</v>
      </c>
      <c r="BY1789" s="35" t="n">
        <f aca="false">IF($K747="I_9","",IF(BY747=BY$2,3,0))</f>
        <v>0</v>
      </c>
      <c r="BZ1789" s="34" t="n">
        <f aca="false">IF($K747="I_9","",IF(BZ747=BZ$2,1,0))</f>
        <v>1</v>
      </c>
      <c r="CA1789" s="34" t="n">
        <f aca="false">IF($K747="I_9","",IF(CA747=CA$2,1,0))</f>
        <v>0</v>
      </c>
      <c r="CB1789" s="34" t="n">
        <f aca="false">IF($K747="I_9","",IF(CB747=CB$2,1,0))</f>
        <v>1</v>
      </c>
      <c r="CC1789" s="34" t="n">
        <f aca="false">IF($K747="I_9","",IF(CC747=CC$2,1,0))</f>
        <v>0</v>
      </c>
      <c r="CD1789" s="34" t="n">
        <f aca="false">IF($K747="I_9","",IF(CD747=CD$2,1,0))</f>
        <v>0</v>
      </c>
      <c r="CE1789" s="36" t="n">
        <f aca="false">IF($K747="III_11",IF(CE747=CE$2,1,0),"")</f>
        <v>1</v>
      </c>
      <c r="CF1789" s="36" t="n">
        <f aca="false">IF($K747="III_11",IF(CF747=CF$2,1,0),"")</f>
        <v>0</v>
      </c>
      <c r="CG1789" s="36" t="n">
        <f aca="false">IF($K747="III_11",IF(CG747=CG$2,1,0),"")</f>
        <v>0</v>
      </c>
      <c r="CH1789" s="36" t="n">
        <f aca="false">IF($K747="III_11",IF(CH747=CH$2,1,0),"")</f>
        <v>1</v>
      </c>
      <c r="CI1789" s="36" t="n">
        <f aca="false">IF($K747="III_11",IF(CI747=CI$2,1,0),"")</f>
        <v>0</v>
      </c>
      <c r="CJ1789" s="36" t="n">
        <f aca="false">IF($K747="III_11",IF(CJ747=CJ$2,1,0),"")</f>
        <v>1</v>
      </c>
      <c r="CK1789" s="36" t="n">
        <f aca="false">IF($K747="III_11",IF(CK747=CK$2,1,0),"")</f>
        <v>0</v>
      </c>
      <c r="CL1789" s="36" t="n">
        <f aca="false">IF($K747="III_11",IF(CL747=CL$2,1,0),"")</f>
        <v>0</v>
      </c>
      <c r="CM1789" s="36" t="n">
        <f aca="false">IF($K747="III_11",IF(CM747=CM$2,1,0),"")</f>
        <v>0</v>
      </c>
      <c r="CN1789" s="36" t="n">
        <f aca="false">IF($K747="III_11",IF(CN747=CN$2,1,0),"")</f>
        <v>0</v>
      </c>
    </row>
    <row r="1790" customFormat="false" ht="15.75" hidden="false" customHeight="true" outlineLevel="0" collapsed="false">
      <c r="A1790" s="4" t="str">
        <f aca="false">LEFT(A748,5)</f>
        <v>745</v>
      </c>
      <c r="B1790" s="3" t="str">
        <f aca="false">LEFT(B748,5)</f>
        <v>1</v>
      </c>
      <c r="C1790" s="2" t="n">
        <f aca="false">(IF(K1790="I_9",IF(F1790&gt;18,1,0),0)+IF(K1790="II_10",IF(F1790&gt;26,1,0),0)+IF(K1790="III_11",IF(F1790&gt;33,1,0),0))*B1790</f>
        <v>1</v>
      </c>
      <c r="D1790" s="2" t="str">
        <f aca="false">IF(C1790=1,"Запрошується до ІІ туру","Не бере участь у наступному турі")</f>
        <v>Запрошується до ІІ туру</v>
      </c>
      <c r="E1790" s="37" t="s">
        <v>326</v>
      </c>
      <c r="F1790" s="38" t="n">
        <f aca="false">SUM(R1790:CN1790)</f>
        <v>55</v>
      </c>
      <c r="G1790" s="2" t="str">
        <f aca="false">G748</f>
        <v>Ойович</v>
      </c>
      <c r="H1790" s="2" t="str">
        <f aca="false">H748</f>
        <v>Софія</v>
      </c>
      <c r="J1790" s="3" t="n">
        <f aca="false">J748</f>
        <v>11</v>
      </c>
      <c r="K1790" s="3" t="str">
        <f aca="false">K748</f>
        <v>III_11</v>
      </c>
      <c r="M1790" s="2" t="str">
        <f aca="false">M748</f>
        <v>Волинська</v>
      </c>
      <c r="N1790" s="2" t="str">
        <f aca="false">N748</f>
        <v>Погоджуюсь</v>
      </c>
      <c r="O1790" s="2" t="str">
        <f aca="false">O748</f>
        <v>Підтверджую</v>
      </c>
      <c r="P1790" s="2" t="str">
        <f aca="false">P748</f>
        <v>Так</v>
      </c>
      <c r="Q1790" s="2" t="str">
        <f aca="false">Q748</f>
        <v>Погоджуюсь</v>
      </c>
      <c r="R1790" s="32" t="n">
        <f aca="false">IF(R748=R$2,1,0)</f>
        <v>1</v>
      </c>
      <c r="S1790" s="32" t="n">
        <f aca="false">IF(S748=S$2,1,0)</f>
        <v>1</v>
      </c>
      <c r="T1790" s="32" t="n">
        <f aca="false">IF(T748=T$2,1,0)</f>
        <v>1</v>
      </c>
      <c r="U1790" s="32" t="n">
        <f aca="false">IF(U748=U$2,1,0)</f>
        <v>1</v>
      </c>
      <c r="V1790" s="32" t="n">
        <f aca="false">IF(V748=V$2,1,0)</f>
        <v>1</v>
      </c>
      <c r="W1790" s="32" t="n">
        <f aca="false">IF(W748=W$2,1,0)</f>
        <v>1</v>
      </c>
      <c r="X1790" s="32" t="n">
        <f aca="false">IF(X748=X$2,1,0)</f>
        <v>1</v>
      </c>
      <c r="Y1790" s="32" t="n">
        <f aca="false">IF(Y748=Y$2,1,0)</f>
        <v>1</v>
      </c>
      <c r="Z1790" s="32" t="n">
        <f aca="false">IF(Z748=Z$2,1,0)</f>
        <v>1</v>
      </c>
      <c r="AA1790" s="33" t="n">
        <f aca="false">IF(AA748=AA$2,2,0)</f>
        <v>0</v>
      </c>
      <c r="AB1790" s="33" t="n">
        <f aca="false">0</f>
        <v>0</v>
      </c>
      <c r="AC1790" s="32" t="n">
        <f aca="false">IF(AC748=AC$2,1,0)</f>
        <v>1</v>
      </c>
      <c r="AD1790" s="32" t="n">
        <f aca="false">IF(AD748=AD$2,1,0)</f>
        <v>1</v>
      </c>
      <c r="AE1790" s="32" t="n">
        <f aca="false">IF(AE748=AE$2,1,0)</f>
        <v>1</v>
      </c>
      <c r="AF1790" s="32" t="n">
        <f aca="false">IF(AF748=AF$2,1,0)</f>
        <v>1</v>
      </c>
      <c r="AG1790" s="32" t="n">
        <f aca="false">IF(AG748=AG$2,1,0)</f>
        <v>1</v>
      </c>
      <c r="AH1790" s="32" t="n">
        <f aca="false">IF(AH748=AH$2,1,0)</f>
        <v>0</v>
      </c>
      <c r="AI1790" s="33" t="n">
        <f aca="false">0</f>
        <v>0</v>
      </c>
      <c r="AJ1790" s="33" t="n">
        <f aca="false">0</f>
        <v>0</v>
      </c>
      <c r="AK1790" s="32" t="n">
        <f aca="false">IF(AK748=AK$2,1,0)</f>
        <v>1</v>
      </c>
      <c r="AL1790" s="32" t="n">
        <f aca="false">IF(AL748=AL$2,1,0)</f>
        <v>1</v>
      </c>
      <c r="AM1790" s="32" t="n">
        <f aca="false">IF(AM748=AM$2,1,0)</f>
        <v>1</v>
      </c>
      <c r="AN1790" s="32" t="n">
        <f aca="false">IF(AN748=AN$2,1,0)</f>
        <v>1</v>
      </c>
      <c r="AO1790" s="32" t="n">
        <f aca="false">IF(AO748=AO$2,1,0)</f>
        <v>1</v>
      </c>
      <c r="AP1790" s="32" t="n">
        <f aca="false">IF(AP748=AP$2,1,0)</f>
        <v>1</v>
      </c>
      <c r="AQ1790" s="32" t="n">
        <f aca="false">IF(AQ748=AQ$2,1,0)</f>
        <v>1</v>
      </c>
      <c r="AR1790" s="32" t="n">
        <f aca="false">IF(AR748=AR$2,1,0)</f>
        <v>1</v>
      </c>
      <c r="AS1790" s="32" t="n">
        <f aca="false">IF(AS748=AS$2,1,0)</f>
        <v>1</v>
      </c>
      <c r="AT1790" s="33" t="n">
        <f aca="false">IF(AT748=AT$2,3,0)</f>
        <v>0</v>
      </c>
      <c r="AU1790" s="32" t="n">
        <f aca="false">IF(AU748=AU$2,1,0)</f>
        <v>1</v>
      </c>
      <c r="AV1790" s="32" t="n">
        <f aca="false">IF(AV748=AV$2,1,0)</f>
        <v>0</v>
      </c>
      <c r="AW1790" s="32" t="n">
        <f aca="false">IF(AW748=AW$2,1,0)</f>
        <v>0</v>
      </c>
      <c r="AX1790" s="32" t="n">
        <f aca="false">IF(AX748=AX$2,1,0)</f>
        <v>1</v>
      </c>
      <c r="AY1790" s="32" t="n">
        <f aca="false">IF(AY748=AY$2,1,0)</f>
        <v>0</v>
      </c>
      <c r="AZ1790" s="32" t="n">
        <f aca="false">IF(AZ748=AZ$2,1,0)</f>
        <v>1</v>
      </c>
      <c r="BA1790" s="32" t="n">
        <f aca="false">IF(BA748=BA$2,1,0)</f>
        <v>1</v>
      </c>
      <c r="BB1790" s="32" t="n">
        <f aca="false">IF(BB748=BB$2,1,0)</f>
        <v>0</v>
      </c>
      <c r="BC1790" s="32" t="n">
        <f aca="false">IF(BC748=BC$2,1,0)</f>
        <v>0</v>
      </c>
      <c r="BD1790" s="32" t="n">
        <f aca="false">IF(BD748=BD$2,1,0)</f>
        <v>1</v>
      </c>
      <c r="BE1790" s="32" t="n">
        <f aca="false">IF(BE748=BE$2,1,0)</f>
        <v>0</v>
      </c>
      <c r="BF1790" s="32" t="n">
        <f aca="false">IF(BF748=BF$2,1,0)</f>
        <v>0</v>
      </c>
      <c r="BG1790" s="32" t="n">
        <f aca="false">IF(BG748=BG$2,1,0)</f>
        <v>1</v>
      </c>
      <c r="BH1790" s="32" t="n">
        <f aca="false">IF(BH748=BH$2,1,0)</f>
        <v>1</v>
      </c>
      <c r="BI1790" s="32" t="n">
        <f aca="false">IF(BI748=BI$2,1,0)</f>
        <v>1</v>
      </c>
      <c r="BJ1790" s="32" t="n">
        <f aca="false">IF(BJ748=BJ$2,1,0)</f>
        <v>0</v>
      </c>
      <c r="BK1790" s="32" t="n">
        <f aca="false">IF(BK748=BK$2,1,0)</f>
        <v>0</v>
      </c>
      <c r="BL1790" s="32" t="n">
        <f aca="false">IF(BL748=BL$2,1,0)</f>
        <v>1</v>
      </c>
      <c r="BM1790" s="32" t="n">
        <f aca="false">IF(BM748=BM$2,1,0)</f>
        <v>1</v>
      </c>
      <c r="BN1790" s="32" t="n">
        <f aca="false">IF(BN748=BN$2,1,0)</f>
        <v>1</v>
      </c>
      <c r="BO1790" s="32" t="n">
        <f aca="false">IF(BO748=BO$2,1,0)</f>
        <v>1</v>
      </c>
      <c r="BP1790" s="32" t="n">
        <f aca="false">IF(BP748=BP$2,1,0)</f>
        <v>1</v>
      </c>
      <c r="BQ1790" s="32" t="n">
        <f aca="false">IF(BQ748=BQ$2,1,0)</f>
        <v>1</v>
      </c>
      <c r="BR1790" s="34" t="n">
        <f aca="false">IF($K748="I_9","",IF(BR748=BR$2,1,0))</f>
        <v>1</v>
      </c>
      <c r="BS1790" s="34" t="n">
        <f aca="false">IF($K748="I_9","",IF(BS748=BS$2,1,0))</f>
        <v>1</v>
      </c>
      <c r="BT1790" s="34" t="n">
        <f aca="false">IF($K748="I_9","",IF(BT748=BT$2,1,0))</f>
        <v>1</v>
      </c>
      <c r="BU1790" s="34" t="n">
        <f aca="false">IF($K748="I_9","",IF(BU748=BU$2,1,0))</f>
        <v>1</v>
      </c>
      <c r="BV1790" s="34" t="n">
        <f aca="false">IF($K748="I_9","",IF(BV748=BV$2,1,0))</f>
        <v>1</v>
      </c>
      <c r="BW1790" s="35" t="n">
        <f aca="false">IF($K748="I_9","",IF(BW748=BW$2,1,0))</f>
        <v>1</v>
      </c>
      <c r="BX1790" s="35" t="n">
        <f aca="false">IF($K748="I_9","",IF(BX748=BX$2,2,0))</f>
        <v>2</v>
      </c>
      <c r="BY1790" s="35" t="n">
        <f aca="false">IF($K748="I_9","",IF(BY748=BY$2,3,0))</f>
        <v>0</v>
      </c>
      <c r="BZ1790" s="34" t="n">
        <f aca="false">IF($K748="I_9","",IF(BZ748=BZ$2,1,0))</f>
        <v>1</v>
      </c>
      <c r="CA1790" s="34" t="n">
        <f aca="false">IF($K748="I_9","",IF(CA748=CA$2,1,0))</f>
        <v>1</v>
      </c>
      <c r="CB1790" s="34" t="n">
        <f aca="false">IF($K748="I_9","",IF(CB748=CB$2,1,0))</f>
        <v>1</v>
      </c>
      <c r="CC1790" s="34" t="n">
        <f aca="false">IF($K748="I_9","",IF(CC748=CC$2,1,0))</f>
        <v>1</v>
      </c>
      <c r="CD1790" s="34" t="n">
        <f aca="false">IF($K748="I_9","",IF(CD748=CD$2,1,0))</f>
        <v>1</v>
      </c>
      <c r="CE1790" s="36" t="n">
        <f aca="false">IF($K748="III_11",IF(CE748=CE$2,1,0),"")</f>
        <v>1</v>
      </c>
      <c r="CF1790" s="36" t="n">
        <f aca="false">IF($K748="III_11",IF(CF748=CF$2,1,0),"")</f>
        <v>0</v>
      </c>
      <c r="CG1790" s="36" t="n">
        <f aca="false">IF($K748="III_11",IF(CG748=CG$2,1,0),"")</f>
        <v>1</v>
      </c>
      <c r="CH1790" s="36" t="n">
        <f aca="false">IF($K748="III_11",IF(CH748=CH$2,1,0),"")</f>
        <v>1</v>
      </c>
      <c r="CI1790" s="36" t="n">
        <f aca="false">IF($K748="III_11",IF(CI748=CI$2,1,0),"")</f>
        <v>0</v>
      </c>
      <c r="CJ1790" s="36" t="n">
        <f aca="false">IF($K748="III_11",IF(CJ748=CJ$2,1,0),"")</f>
        <v>1</v>
      </c>
      <c r="CK1790" s="36" t="n">
        <f aca="false">IF($K748="III_11",IF(CK748=CK$2,1,0),"")</f>
        <v>0</v>
      </c>
      <c r="CL1790" s="36" t="n">
        <f aca="false">IF($K748="III_11",IF(CL748=CL$2,1,0),"")</f>
        <v>1</v>
      </c>
      <c r="CM1790" s="36" t="n">
        <f aca="false">IF($K748="III_11",IF(CM748=CM$2,1,0),"")</f>
        <v>0</v>
      </c>
      <c r="CN1790" s="36" t="n">
        <f aca="false">IF($K748="III_11",IF(CN748=CN$2,1,0),"")</f>
        <v>0</v>
      </c>
    </row>
    <row r="1791" customFormat="false" ht="15.75" hidden="false" customHeight="true" outlineLevel="0" collapsed="false">
      <c r="A1791" s="4" t="str">
        <f aca="false">LEFT(A749,5)</f>
        <v>746</v>
      </c>
      <c r="B1791" s="3" t="str">
        <f aca="false">LEFT(B749,5)</f>
        <v>1</v>
      </c>
      <c r="C1791" s="2" t="n">
        <f aca="false">(IF(K1791="I_9",IF(F1791&gt;18,1,0),0)+IF(K1791="II_10",IF(F1791&gt;26,1,0),0)+IF(K1791="III_11",IF(F1791&gt;33,1,0),0))*B1791</f>
        <v>1</v>
      </c>
      <c r="D1791" s="2" t="str">
        <f aca="false">IF(C1791=1,"Запрошується до ІІ туру","Не бере участь у наступному турі")</f>
        <v>Запрошується до ІІ туру</v>
      </c>
      <c r="E1791" s="37" t="s">
        <v>1869</v>
      </c>
      <c r="F1791" s="38" t="n">
        <f aca="false">SUM(R1791:CN1791)</f>
        <v>28</v>
      </c>
      <c r="G1791" s="2" t="str">
        <f aca="false">G749</f>
        <v>Сапліна</v>
      </c>
      <c r="H1791" s="2" t="str">
        <f aca="false">H749</f>
        <v>Тетяна</v>
      </c>
      <c r="J1791" s="3" t="n">
        <f aca="false">J749</f>
        <v>8</v>
      </c>
      <c r="K1791" s="3" t="str">
        <f aca="false">K749</f>
        <v>I_9</v>
      </c>
      <c r="M1791" s="2" t="str">
        <f aca="false">M749</f>
        <v>місто Київ</v>
      </c>
      <c r="N1791" s="2" t="str">
        <f aca="false">N749</f>
        <v>Погоджуюсь</v>
      </c>
      <c r="O1791" s="2" t="str">
        <f aca="false">O749</f>
        <v>Підтверджую</v>
      </c>
      <c r="P1791" s="2" t="str">
        <f aca="false">P749</f>
        <v>Так</v>
      </c>
      <c r="Q1791" s="2" t="str">
        <f aca="false">Q749</f>
        <v>Погоджуюсь</v>
      </c>
      <c r="R1791" s="32" t="n">
        <f aca="false">IF(R749=R$2,1,0)</f>
        <v>0</v>
      </c>
      <c r="S1791" s="32" t="n">
        <f aca="false">IF(S749=S$2,1,0)</f>
        <v>0</v>
      </c>
      <c r="T1791" s="32" t="n">
        <f aca="false">IF(T749=T$2,1,0)</f>
        <v>1</v>
      </c>
      <c r="U1791" s="32" t="n">
        <f aca="false">IF(U749=U$2,1,0)</f>
        <v>1</v>
      </c>
      <c r="V1791" s="32" t="n">
        <f aca="false">IF(V749=V$2,1,0)</f>
        <v>0</v>
      </c>
      <c r="W1791" s="32" t="n">
        <f aca="false">IF(W749=W$2,1,0)</f>
        <v>0</v>
      </c>
      <c r="X1791" s="32" t="n">
        <f aca="false">IF(X749=X$2,1,0)</f>
        <v>0</v>
      </c>
      <c r="Y1791" s="32" t="n">
        <f aca="false">IF(Y749=Y$2,1,0)</f>
        <v>1</v>
      </c>
      <c r="Z1791" s="32" t="n">
        <f aca="false">IF(Z749=Z$2,1,0)</f>
        <v>0</v>
      </c>
      <c r="AA1791" s="33" t="n">
        <f aca="false">IF(AA749=AA$2,2,0)</f>
        <v>0</v>
      </c>
      <c r="AB1791" s="33" t="n">
        <f aca="false">0</f>
        <v>0</v>
      </c>
      <c r="AC1791" s="32" t="n">
        <f aca="false">IF(AC749=AC$2,1,0)</f>
        <v>0</v>
      </c>
      <c r="AD1791" s="32" t="n">
        <f aca="false">IF(AD749=AD$2,1,0)</f>
        <v>1</v>
      </c>
      <c r="AE1791" s="32" t="n">
        <f aca="false">IF(AE749=AE$2,1,0)</f>
        <v>0</v>
      </c>
      <c r="AF1791" s="32" t="n">
        <f aca="false">IF(AF749=AF$2,1,0)</f>
        <v>0</v>
      </c>
      <c r="AG1791" s="32" t="n">
        <f aca="false">IF(AG749=AG$2,1,0)</f>
        <v>0</v>
      </c>
      <c r="AH1791" s="32" t="n">
        <f aca="false">IF(AH749=AH$2,1,0)</f>
        <v>0</v>
      </c>
      <c r="AI1791" s="33" t="n">
        <f aca="false">0</f>
        <v>0</v>
      </c>
      <c r="AJ1791" s="33" t="n">
        <f aca="false">0</f>
        <v>0</v>
      </c>
      <c r="AK1791" s="32" t="n">
        <f aca="false">IF(AK749=AK$2,1,0)</f>
        <v>0</v>
      </c>
      <c r="AL1791" s="32" t="n">
        <f aca="false">IF(AL749=AL$2,1,0)</f>
        <v>1</v>
      </c>
      <c r="AM1791" s="32" t="n">
        <f aca="false">IF(AM749=AM$2,1,0)</f>
        <v>1</v>
      </c>
      <c r="AN1791" s="32" t="n">
        <f aca="false">IF(AN749=AN$2,1,0)</f>
        <v>1</v>
      </c>
      <c r="AO1791" s="32" t="n">
        <f aca="false">IF(AO749=AO$2,1,0)</f>
        <v>1</v>
      </c>
      <c r="AP1791" s="32" t="n">
        <f aca="false">IF(AP749=AP$2,1,0)</f>
        <v>1</v>
      </c>
      <c r="AQ1791" s="32" t="n">
        <f aca="false">IF(AQ749=AQ$2,1,0)</f>
        <v>1</v>
      </c>
      <c r="AR1791" s="32" t="n">
        <f aca="false">IF(AR749=AR$2,1,0)</f>
        <v>1</v>
      </c>
      <c r="AS1791" s="32" t="n">
        <f aca="false">IF(AS749=AS$2,1,0)</f>
        <v>1</v>
      </c>
      <c r="AT1791" s="33" t="n">
        <f aca="false">IF(AT749=AT$2,3,0)</f>
        <v>0</v>
      </c>
      <c r="AU1791" s="32" t="n">
        <f aca="false">IF(AU749=AU$2,1,0)</f>
        <v>1</v>
      </c>
      <c r="AV1791" s="32" t="n">
        <f aca="false">IF(AV749=AV$2,1,0)</f>
        <v>1</v>
      </c>
      <c r="AW1791" s="32" t="n">
        <f aca="false">IF(AW749=AW$2,1,0)</f>
        <v>0</v>
      </c>
      <c r="AX1791" s="32" t="n">
        <f aca="false">IF(AX749=AX$2,1,0)</f>
        <v>1</v>
      </c>
      <c r="AY1791" s="32" t="n">
        <f aca="false">IF(AY749=AY$2,1,0)</f>
        <v>1</v>
      </c>
      <c r="AZ1791" s="32" t="n">
        <f aca="false">IF(AZ749=AZ$2,1,0)</f>
        <v>1</v>
      </c>
      <c r="BA1791" s="32" t="n">
        <f aca="false">IF(BA749=BA$2,1,0)</f>
        <v>1</v>
      </c>
      <c r="BB1791" s="32" t="n">
        <f aca="false">IF(BB749=BB$2,1,0)</f>
        <v>1</v>
      </c>
      <c r="BC1791" s="32" t="n">
        <f aca="false">IF(BC749=BC$2,1,0)</f>
        <v>0</v>
      </c>
      <c r="BD1791" s="32" t="n">
        <f aca="false">IF(BD749=BD$2,1,0)</f>
        <v>0</v>
      </c>
      <c r="BE1791" s="32" t="n">
        <f aca="false">IF(BE749=BE$2,1,0)</f>
        <v>0</v>
      </c>
      <c r="BF1791" s="32" t="n">
        <f aca="false">IF(BF749=BF$2,1,0)</f>
        <v>0</v>
      </c>
      <c r="BG1791" s="32" t="n">
        <f aca="false">IF(BG749=BG$2,1,0)</f>
        <v>0</v>
      </c>
      <c r="BH1791" s="32" t="n">
        <f aca="false">IF(BH749=BH$2,1,0)</f>
        <v>1</v>
      </c>
      <c r="BI1791" s="32" t="n">
        <f aca="false">IF(BI749=BI$2,1,0)</f>
        <v>1</v>
      </c>
      <c r="BJ1791" s="32" t="n">
        <f aca="false">IF(BJ749=BJ$2,1,0)</f>
        <v>0</v>
      </c>
      <c r="BK1791" s="32" t="n">
        <f aca="false">IF(BK749=BK$2,1,0)</f>
        <v>1</v>
      </c>
      <c r="BL1791" s="32" t="n">
        <f aca="false">IF(BL749=BL$2,1,0)</f>
        <v>1</v>
      </c>
      <c r="BM1791" s="32" t="n">
        <f aca="false">IF(BM749=BM$2,1,0)</f>
        <v>1</v>
      </c>
      <c r="BN1791" s="32" t="n">
        <f aca="false">IF(BN749=BN$2,1,0)</f>
        <v>1</v>
      </c>
      <c r="BO1791" s="32" t="n">
        <f aca="false">IF(BO749=BO$2,1,0)</f>
        <v>1</v>
      </c>
      <c r="BP1791" s="32" t="n">
        <f aca="false">IF(BP749=BP$2,1,0)</f>
        <v>1</v>
      </c>
      <c r="BQ1791" s="32" t="n">
        <f aca="false">IF(BQ749=BQ$2,1,0)</f>
        <v>1</v>
      </c>
      <c r="BR1791" s="34" t="str">
        <f aca="false">IF($K749="I_9","",IF(BR749=BR$2,1,0))</f>
        <v/>
      </c>
      <c r="BS1791" s="34" t="str">
        <f aca="false">IF($K749="I_9","",IF(BS749=BS$2,1,0))</f>
        <v/>
      </c>
      <c r="BT1791" s="34" t="str">
        <f aca="false">IF($K749="I_9","",IF(BT749=BT$2,1,0))</f>
        <v/>
      </c>
      <c r="BU1791" s="34" t="str">
        <f aca="false">IF($K749="I_9","",IF(BU749=BU$2,1,0))</f>
        <v/>
      </c>
      <c r="BV1791" s="34" t="str">
        <f aca="false">IF($K749="I_9","",IF(BV749=BV$2,1,0))</f>
        <v/>
      </c>
      <c r="BW1791" s="35" t="str">
        <f aca="false">IF($K749="I_9","",IF(BW749=BW$2,1,0))</f>
        <v/>
      </c>
      <c r="BX1791" s="35" t="str">
        <f aca="false">IF($K749="I_9","",IF(BX749=BX$2,2,0))</f>
        <v/>
      </c>
      <c r="BY1791" s="35" t="str">
        <f aca="false">IF($K749="I_9","",IF(BY749=BY$2,3,0))</f>
        <v/>
      </c>
      <c r="BZ1791" s="34" t="str">
        <f aca="false">IF($K749="I_9","",IF(BZ749=BZ$2,1,0))</f>
        <v/>
      </c>
      <c r="CA1791" s="34" t="str">
        <f aca="false">IF($K749="I_9","",IF(CA749=CA$2,1,0))</f>
        <v/>
      </c>
      <c r="CB1791" s="34" t="str">
        <f aca="false">IF($K749="I_9","",IF(CB749=CB$2,1,0))</f>
        <v/>
      </c>
      <c r="CC1791" s="34" t="str">
        <f aca="false">IF($K749="I_9","",IF(CC749=CC$2,1,0))</f>
        <v/>
      </c>
      <c r="CD1791" s="34" t="str">
        <f aca="false">IF($K749="I_9","",IF(CD749=CD$2,1,0))</f>
        <v/>
      </c>
      <c r="CE1791" s="36" t="str">
        <f aca="false">IF($K749="III_11",IF(CE749=CE$2,1,0),"")</f>
        <v/>
      </c>
      <c r="CF1791" s="36" t="str">
        <f aca="false">IF($K749="III_11",IF(CF749=CF$2,1,0),"")</f>
        <v/>
      </c>
      <c r="CG1791" s="36" t="str">
        <f aca="false">IF($K749="III_11",IF(CG749=CG$2,1,0),"")</f>
        <v/>
      </c>
      <c r="CH1791" s="36" t="str">
        <f aca="false">IF($K749="III_11",IF(CH749=CH$2,1,0),"")</f>
        <v/>
      </c>
      <c r="CI1791" s="36" t="str">
        <f aca="false">IF($K749="III_11",IF(CI749=CI$2,1,0),"")</f>
        <v/>
      </c>
      <c r="CJ1791" s="36" t="str">
        <f aca="false">IF($K749="III_11",IF(CJ749=CJ$2,1,0),"")</f>
        <v/>
      </c>
      <c r="CK1791" s="36" t="str">
        <f aca="false">IF($K749="III_11",IF(CK749=CK$2,1,0),"")</f>
        <v/>
      </c>
      <c r="CL1791" s="36" t="str">
        <f aca="false">IF($K749="III_11",IF(CL749=CL$2,1,0),"")</f>
        <v/>
      </c>
      <c r="CM1791" s="36" t="str">
        <f aca="false">IF($K749="III_11",IF(CM749=CM$2,1,0),"")</f>
        <v/>
      </c>
      <c r="CN1791" s="36" t="str">
        <f aca="false">IF($K749="III_11",IF(CN749=CN$2,1,0),"")</f>
        <v/>
      </c>
    </row>
    <row r="1792" customFormat="false" ht="15.75" hidden="false" customHeight="true" outlineLevel="0" collapsed="false">
      <c r="A1792" s="4" t="str">
        <f aca="false">LEFT(A750,5)</f>
        <v>747</v>
      </c>
      <c r="B1792" s="3" t="str">
        <f aca="false">LEFT(B750,5)</f>
        <v>1</v>
      </c>
      <c r="C1792" s="2" t="n">
        <f aca="false">(IF(K1792="I_9",IF(F1792&gt;18,1,0),0)+IF(K1792="II_10",IF(F1792&gt;26,1,0),0)+IF(K1792="III_11",IF(F1792&gt;33,1,0),0))*B1792</f>
        <v>0</v>
      </c>
      <c r="D1792" s="2" t="str">
        <f aca="false">IF(C1792=1,"Запрошується до ІІ туру","Не бере участь у наступному турі")</f>
        <v>Не бере участь у наступному турі</v>
      </c>
      <c r="E1792" s="37" t="s">
        <v>1871</v>
      </c>
      <c r="F1792" s="38" t="n">
        <f aca="false">SUM(R1792:CN1792)</f>
        <v>17</v>
      </c>
      <c r="G1792" s="2" t="str">
        <f aca="false">G750</f>
        <v>Неділько</v>
      </c>
      <c r="H1792" s="2" t="str">
        <f aca="false">H750</f>
        <v>Вікторія</v>
      </c>
      <c r="J1792" s="3" t="n">
        <f aca="false">J750</f>
        <v>9</v>
      </c>
      <c r="K1792" s="3" t="str">
        <f aca="false">K750</f>
        <v>I_9</v>
      </c>
      <c r="M1792" s="2" t="str">
        <f aca="false">M750</f>
        <v>Харківська</v>
      </c>
      <c r="N1792" s="2" t="str">
        <f aca="false">N750</f>
        <v>Погоджуюсь</v>
      </c>
      <c r="O1792" s="2" t="str">
        <f aca="false">O750</f>
        <v>Підтверджую</v>
      </c>
      <c r="P1792" s="2" t="str">
        <f aca="false">P750</f>
        <v>Так</v>
      </c>
      <c r="Q1792" s="2" t="str">
        <f aca="false">Q750</f>
        <v>Погоджуюсь</v>
      </c>
      <c r="R1792" s="32" t="n">
        <f aca="false">IF(R750=R$2,1,0)</f>
        <v>0</v>
      </c>
      <c r="S1792" s="32" t="n">
        <f aca="false">IF(S750=S$2,1,0)</f>
        <v>0</v>
      </c>
      <c r="T1792" s="32" t="n">
        <f aca="false">IF(T750=T$2,1,0)</f>
        <v>0</v>
      </c>
      <c r="U1792" s="32" t="n">
        <f aca="false">IF(U750=U$2,1,0)</f>
        <v>0</v>
      </c>
      <c r="V1792" s="32" t="n">
        <f aca="false">IF(V750=V$2,1,0)</f>
        <v>0</v>
      </c>
      <c r="W1792" s="32" t="n">
        <f aca="false">IF(W750=W$2,1,0)</f>
        <v>0</v>
      </c>
      <c r="X1792" s="32" t="n">
        <f aca="false">IF(X750=X$2,1,0)</f>
        <v>0</v>
      </c>
      <c r="Y1792" s="32" t="n">
        <f aca="false">IF(Y750=Y$2,1,0)</f>
        <v>0</v>
      </c>
      <c r="Z1792" s="32" t="n">
        <f aca="false">IF(Z750=Z$2,1,0)</f>
        <v>0</v>
      </c>
      <c r="AA1792" s="33" t="n">
        <f aca="false">IF(AA750=AA$2,2,0)</f>
        <v>0</v>
      </c>
      <c r="AB1792" s="33" t="n">
        <f aca="false">0</f>
        <v>0</v>
      </c>
      <c r="AC1792" s="32" t="n">
        <f aca="false">IF(AC750=AC$2,1,0)</f>
        <v>0</v>
      </c>
      <c r="AD1792" s="32" t="n">
        <f aca="false">IF(AD750=AD$2,1,0)</f>
        <v>0</v>
      </c>
      <c r="AE1792" s="32" t="n">
        <f aca="false">IF(AE750=AE$2,1,0)</f>
        <v>0</v>
      </c>
      <c r="AF1792" s="32" t="n">
        <f aca="false">IF(AF750=AF$2,1,0)</f>
        <v>0</v>
      </c>
      <c r="AG1792" s="32" t="n">
        <f aca="false">IF(AG750=AG$2,1,0)</f>
        <v>1</v>
      </c>
      <c r="AH1792" s="32" t="n">
        <f aca="false">IF(AH750=AH$2,1,0)</f>
        <v>0</v>
      </c>
      <c r="AI1792" s="33" t="n">
        <f aca="false">0</f>
        <v>0</v>
      </c>
      <c r="AJ1792" s="33" t="n">
        <f aca="false">0</f>
        <v>0</v>
      </c>
      <c r="AK1792" s="32" t="n">
        <f aca="false">IF(AK750=AK$2,1,0)</f>
        <v>0</v>
      </c>
      <c r="AL1792" s="32" t="n">
        <f aca="false">IF(AL750=AL$2,1,0)</f>
        <v>0</v>
      </c>
      <c r="AM1792" s="32" t="n">
        <f aca="false">IF(AM750=AM$2,1,0)</f>
        <v>1</v>
      </c>
      <c r="AN1792" s="32" t="n">
        <f aca="false">IF(AN750=AN$2,1,0)</f>
        <v>1</v>
      </c>
      <c r="AO1792" s="32" t="n">
        <f aca="false">IF(AO750=AO$2,1,0)</f>
        <v>1</v>
      </c>
      <c r="AP1792" s="32" t="n">
        <f aca="false">IF(AP750=AP$2,1,0)</f>
        <v>1</v>
      </c>
      <c r="AQ1792" s="32" t="n">
        <f aca="false">IF(AQ750=AQ$2,1,0)</f>
        <v>1</v>
      </c>
      <c r="AR1792" s="32" t="n">
        <f aca="false">IF(AR750=AR$2,1,0)</f>
        <v>1</v>
      </c>
      <c r="AS1792" s="32" t="n">
        <f aca="false">IF(AS750=AS$2,1,0)</f>
        <v>1</v>
      </c>
      <c r="AT1792" s="33" t="n">
        <f aca="false">IF(AT750=AT$2,3,0)</f>
        <v>0</v>
      </c>
      <c r="AU1792" s="32" t="n">
        <f aca="false">IF(AU750=AU$2,1,0)</f>
        <v>0</v>
      </c>
      <c r="AV1792" s="32" t="n">
        <f aca="false">IF(AV750=AV$2,1,0)</f>
        <v>0</v>
      </c>
      <c r="AW1792" s="32" t="n">
        <f aca="false">IF(AW750=AW$2,1,0)</f>
        <v>0</v>
      </c>
      <c r="AX1792" s="32" t="n">
        <f aca="false">IF(AX750=AX$2,1,0)</f>
        <v>1</v>
      </c>
      <c r="AY1792" s="32" t="n">
        <f aca="false">IF(AY750=AY$2,1,0)</f>
        <v>0</v>
      </c>
      <c r="AZ1792" s="32" t="n">
        <f aca="false">IF(AZ750=AZ$2,1,0)</f>
        <v>0</v>
      </c>
      <c r="BA1792" s="32" t="n">
        <f aca="false">IF(BA750=BA$2,1,0)</f>
        <v>0</v>
      </c>
      <c r="BB1792" s="32" t="n">
        <f aca="false">IF(BB750=BB$2,1,0)</f>
        <v>0</v>
      </c>
      <c r="BC1792" s="32" t="n">
        <f aca="false">IF(BC750=BC$2,1,0)</f>
        <v>0</v>
      </c>
      <c r="BD1792" s="32" t="n">
        <f aca="false">IF(BD750=BD$2,1,0)</f>
        <v>1</v>
      </c>
      <c r="BE1792" s="32" t="n">
        <f aca="false">IF(BE750=BE$2,1,0)</f>
        <v>0</v>
      </c>
      <c r="BF1792" s="32" t="n">
        <f aca="false">IF(BF750=BF$2,1,0)</f>
        <v>0</v>
      </c>
      <c r="BG1792" s="32" t="n">
        <f aca="false">IF(BG750=BG$2,1,0)</f>
        <v>1</v>
      </c>
      <c r="BH1792" s="32" t="n">
        <f aca="false">IF(BH750=BH$2,1,0)</f>
        <v>1</v>
      </c>
      <c r="BI1792" s="32" t="n">
        <f aca="false">IF(BI750=BI$2,1,0)</f>
        <v>0</v>
      </c>
      <c r="BJ1792" s="32" t="n">
        <f aca="false">IF(BJ750=BJ$2,1,0)</f>
        <v>1</v>
      </c>
      <c r="BK1792" s="32" t="n">
        <f aca="false">IF(BK750=BK$2,1,0)</f>
        <v>0</v>
      </c>
      <c r="BL1792" s="32" t="n">
        <f aca="false">IF(BL750=BL$2,1,0)</f>
        <v>0</v>
      </c>
      <c r="BM1792" s="32" t="n">
        <f aca="false">IF(BM750=BM$2,1,0)</f>
        <v>1</v>
      </c>
      <c r="BN1792" s="32" t="n">
        <f aca="false">IF(BN750=BN$2,1,0)</f>
        <v>1</v>
      </c>
      <c r="BO1792" s="32" t="n">
        <f aca="false">IF(BO750=BO$2,1,0)</f>
        <v>1</v>
      </c>
      <c r="BP1792" s="32" t="n">
        <f aca="false">IF(BP750=BP$2,1,0)</f>
        <v>0</v>
      </c>
      <c r="BQ1792" s="32" t="n">
        <f aca="false">IF(BQ750=BQ$2,1,0)</f>
        <v>1</v>
      </c>
      <c r="BR1792" s="34" t="str">
        <f aca="false">IF($K750="I_9","",IF(BR750=BR$2,1,0))</f>
        <v/>
      </c>
      <c r="BS1792" s="34" t="str">
        <f aca="false">IF($K750="I_9","",IF(BS750=BS$2,1,0))</f>
        <v/>
      </c>
      <c r="BT1792" s="34" t="str">
        <f aca="false">IF($K750="I_9","",IF(BT750=BT$2,1,0))</f>
        <v/>
      </c>
      <c r="BU1792" s="34" t="str">
        <f aca="false">IF($K750="I_9","",IF(BU750=BU$2,1,0))</f>
        <v/>
      </c>
      <c r="BV1792" s="34" t="str">
        <f aca="false">IF($K750="I_9","",IF(BV750=BV$2,1,0))</f>
        <v/>
      </c>
      <c r="BW1792" s="35" t="str">
        <f aca="false">IF($K750="I_9","",IF(BW750=BW$2,1,0))</f>
        <v/>
      </c>
      <c r="BX1792" s="35" t="str">
        <f aca="false">IF($K750="I_9","",IF(BX750=BX$2,2,0))</f>
        <v/>
      </c>
      <c r="BY1792" s="35" t="str">
        <f aca="false">IF($K750="I_9","",IF(BY750=BY$2,3,0))</f>
        <v/>
      </c>
      <c r="BZ1792" s="34" t="str">
        <f aca="false">IF($K750="I_9","",IF(BZ750=BZ$2,1,0))</f>
        <v/>
      </c>
      <c r="CA1792" s="34" t="str">
        <f aca="false">IF($K750="I_9","",IF(CA750=CA$2,1,0))</f>
        <v/>
      </c>
      <c r="CB1792" s="34" t="str">
        <f aca="false">IF($K750="I_9","",IF(CB750=CB$2,1,0))</f>
        <v/>
      </c>
      <c r="CC1792" s="34" t="str">
        <f aca="false">IF($K750="I_9","",IF(CC750=CC$2,1,0))</f>
        <v/>
      </c>
      <c r="CD1792" s="34" t="str">
        <f aca="false">IF($K750="I_9","",IF(CD750=CD$2,1,0))</f>
        <v/>
      </c>
      <c r="CE1792" s="36" t="str">
        <f aca="false">IF($K750="III_11",IF(CE750=CE$2,1,0),"")</f>
        <v/>
      </c>
      <c r="CF1792" s="36" t="str">
        <f aca="false">IF($K750="III_11",IF(CF750=CF$2,1,0),"")</f>
        <v/>
      </c>
      <c r="CG1792" s="36" t="str">
        <f aca="false">IF($K750="III_11",IF(CG750=CG$2,1,0),"")</f>
        <v/>
      </c>
      <c r="CH1792" s="36" t="str">
        <f aca="false">IF($K750="III_11",IF(CH750=CH$2,1,0),"")</f>
        <v/>
      </c>
      <c r="CI1792" s="36" t="str">
        <f aca="false">IF($K750="III_11",IF(CI750=CI$2,1,0),"")</f>
        <v/>
      </c>
      <c r="CJ1792" s="36" t="str">
        <f aca="false">IF($K750="III_11",IF(CJ750=CJ$2,1,0),"")</f>
        <v/>
      </c>
      <c r="CK1792" s="36" t="str">
        <f aca="false">IF($K750="III_11",IF(CK750=CK$2,1,0),"")</f>
        <v/>
      </c>
      <c r="CL1792" s="36" t="str">
        <f aca="false">IF($K750="III_11",IF(CL750=CL$2,1,0),"")</f>
        <v/>
      </c>
      <c r="CM1792" s="36" t="str">
        <f aca="false">IF($K750="III_11",IF(CM750=CM$2,1,0),"")</f>
        <v/>
      </c>
      <c r="CN1792" s="36" t="str">
        <f aca="false">IF($K750="III_11",IF(CN750=CN$2,1,0),"")</f>
        <v/>
      </c>
    </row>
    <row r="1793" customFormat="false" ht="15.75" hidden="false" customHeight="true" outlineLevel="0" collapsed="false">
      <c r="A1793" s="4" t="str">
        <f aca="false">LEFT(A751,5)</f>
        <v>748</v>
      </c>
      <c r="B1793" s="3" t="str">
        <f aca="false">LEFT(B751,5)</f>
        <v>1</v>
      </c>
      <c r="C1793" s="2" t="n">
        <f aca="false">(IF(K1793="I_9",IF(F1793&gt;18,1,0),0)+IF(K1793="II_10",IF(F1793&gt;26,1,0),0)+IF(K1793="III_11",IF(F1793&gt;33,1,0),0))*B1793</f>
        <v>1</v>
      </c>
      <c r="D1793" s="2" t="str">
        <f aca="false">IF(C1793=1,"Запрошується до ІІ туру","Не бере участь у наступному турі")</f>
        <v>Запрошується до ІІ туру</v>
      </c>
      <c r="E1793" s="37" t="s">
        <v>1283</v>
      </c>
      <c r="F1793" s="38" t="n">
        <f aca="false">SUM(R1793:CN1793)</f>
        <v>37</v>
      </c>
      <c r="G1793" s="2" t="str">
        <f aca="false">G751</f>
        <v>Мельник</v>
      </c>
      <c r="H1793" s="2" t="str">
        <f aca="false">H751</f>
        <v>Володимир</v>
      </c>
      <c r="J1793" s="3" t="n">
        <f aca="false">J751</f>
        <v>9</v>
      </c>
      <c r="K1793" s="3" t="str">
        <f aca="false">K751</f>
        <v>I_9</v>
      </c>
      <c r="M1793" s="2" t="str">
        <f aca="false">M751</f>
        <v>Волинська</v>
      </c>
      <c r="N1793" s="2" t="str">
        <f aca="false">N751</f>
        <v>Погоджуюсь</v>
      </c>
      <c r="O1793" s="2" t="str">
        <f aca="false">O751</f>
        <v>Підтверджую</v>
      </c>
      <c r="P1793" s="2" t="str">
        <f aca="false">P751</f>
        <v>Так</v>
      </c>
      <c r="Q1793" s="2" t="str">
        <f aca="false">Q751</f>
        <v>Погоджуюсь</v>
      </c>
      <c r="R1793" s="32" t="n">
        <f aca="false">IF(R751=R$2,1,0)</f>
        <v>1</v>
      </c>
      <c r="S1793" s="32" t="n">
        <f aca="false">IF(S751=S$2,1,0)</f>
        <v>1</v>
      </c>
      <c r="T1793" s="32" t="n">
        <f aca="false">IF(T751=T$2,1,0)</f>
        <v>1</v>
      </c>
      <c r="U1793" s="32" t="n">
        <f aca="false">IF(U751=U$2,1,0)</f>
        <v>1</v>
      </c>
      <c r="V1793" s="32" t="n">
        <f aca="false">IF(V751=V$2,1,0)</f>
        <v>1</v>
      </c>
      <c r="W1793" s="32" t="n">
        <f aca="false">IF(W751=W$2,1,0)</f>
        <v>1</v>
      </c>
      <c r="X1793" s="32" t="n">
        <f aca="false">IF(X751=X$2,1,0)</f>
        <v>1</v>
      </c>
      <c r="Y1793" s="32" t="n">
        <f aca="false">IF(Y751=Y$2,1,0)</f>
        <v>1</v>
      </c>
      <c r="Z1793" s="32" t="n">
        <f aca="false">IF(Z751=Z$2,1,0)</f>
        <v>1</v>
      </c>
      <c r="AA1793" s="33" t="n">
        <f aca="false">IF(AA751=AA$2,2,0)</f>
        <v>2</v>
      </c>
      <c r="AB1793" s="33" t="n">
        <f aca="false">0</f>
        <v>0</v>
      </c>
      <c r="AC1793" s="32" t="n">
        <f aca="false">IF(AC751=AC$2,1,0)</f>
        <v>1</v>
      </c>
      <c r="AD1793" s="32" t="n">
        <f aca="false">IF(AD751=AD$2,1,0)</f>
        <v>0</v>
      </c>
      <c r="AE1793" s="32" t="n">
        <f aca="false">IF(AE751=AE$2,1,0)</f>
        <v>1</v>
      </c>
      <c r="AF1793" s="32" t="n">
        <f aca="false">IF(AF751=AF$2,1,0)</f>
        <v>1</v>
      </c>
      <c r="AG1793" s="32" t="n">
        <f aca="false">IF(AG751=AG$2,1,0)</f>
        <v>0</v>
      </c>
      <c r="AH1793" s="32" t="n">
        <f aca="false">IF(AH751=AH$2,1,0)</f>
        <v>0</v>
      </c>
      <c r="AI1793" s="33" t="n">
        <f aca="false">0</f>
        <v>0</v>
      </c>
      <c r="AJ1793" s="33" t="n">
        <f aca="false">0</f>
        <v>0</v>
      </c>
      <c r="AK1793" s="32" t="n">
        <f aca="false">IF(AK751=AK$2,1,0)</f>
        <v>1</v>
      </c>
      <c r="AL1793" s="32" t="n">
        <f aca="false">IF(AL751=AL$2,1,0)</f>
        <v>0</v>
      </c>
      <c r="AM1793" s="32" t="n">
        <f aca="false">IF(AM751=AM$2,1,0)</f>
        <v>1</v>
      </c>
      <c r="AN1793" s="32" t="n">
        <f aca="false">IF(AN751=AN$2,1,0)</f>
        <v>1</v>
      </c>
      <c r="AO1793" s="32" t="n">
        <f aca="false">IF(AO751=AO$2,1,0)</f>
        <v>1</v>
      </c>
      <c r="AP1793" s="32" t="n">
        <f aca="false">IF(AP751=AP$2,1,0)</f>
        <v>1</v>
      </c>
      <c r="AQ1793" s="32" t="n">
        <f aca="false">IF(AQ751=AQ$2,1,0)</f>
        <v>1</v>
      </c>
      <c r="AR1793" s="32" t="n">
        <f aca="false">IF(AR751=AR$2,1,0)</f>
        <v>1</v>
      </c>
      <c r="AS1793" s="32" t="n">
        <f aca="false">IF(AS751=AS$2,1,0)</f>
        <v>1</v>
      </c>
      <c r="AT1793" s="33" t="n">
        <f aca="false">IF(AT751=AT$2,3,0)</f>
        <v>0</v>
      </c>
      <c r="AU1793" s="32" t="n">
        <f aca="false">IF(AU751=AU$2,1,0)</f>
        <v>1</v>
      </c>
      <c r="AV1793" s="32" t="n">
        <f aca="false">IF(AV751=AV$2,1,0)</f>
        <v>0</v>
      </c>
      <c r="AW1793" s="32" t="n">
        <f aca="false">IF(AW751=AW$2,1,0)</f>
        <v>0</v>
      </c>
      <c r="AX1793" s="32" t="n">
        <f aca="false">IF(AX751=AX$2,1,0)</f>
        <v>1</v>
      </c>
      <c r="AY1793" s="32" t="n">
        <f aca="false">IF(AY751=AY$2,1,0)</f>
        <v>1</v>
      </c>
      <c r="AZ1793" s="32" t="n">
        <f aca="false">IF(AZ751=AZ$2,1,0)</f>
        <v>1</v>
      </c>
      <c r="BA1793" s="32" t="n">
        <f aca="false">IF(BA751=BA$2,1,0)</f>
        <v>1</v>
      </c>
      <c r="BB1793" s="32" t="n">
        <f aca="false">IF(BB751=BB$2,1,0)</f>
        <v>0</v>
      </c>
      <c r="BC1793" s="32" t="n">
        <f aca="false">IF(BC751=BC$2,1,0)</f>
        <v>0</v>
      </c>
      <c r="BD1793" s="32" t="n">
        <f aca="false">IF(BD751=BD$2,1,0)</f>
        <v>1</v>
      </c>
      <c r="BE1793" s="32" t="n">
        <f aca="false">IF(BE751=BE$2,1,0)</f>
        <v>0</v>
      </c>
      <c r="BF1793" s="32" t="n">
        <f aca="false">IF(BF751=BF$2,1,0)</f>
        <v>0</v>
      </c>
      <c r="BG1793" s="32" t="n">
        <f aca="false">IF(BG751=BG$2,1,0)</f>
        <v>1</v>
      </c>
      <c r="BH1793" s="32" t="n">
        <f aca="false">IF(BH751=BH$2,1,0)</f>
        <v>1</v>
      </c>
      <c r="BI1793" s="32" t="n">
        <f aca="false">IF(BI751=BI$2,1,0)</f>
        <v>0</v>
      </c>
      <c r="BJ1793" s="32" t="n">
        <f aca="false">IF(BJ751=BJ$2,1,0)</f>
        <v>1</v>
      </c>
      <c r="BK1793" s="32" t="n">
        <f aca="false">IF(BK751=BK$2,1,0)</f>
        <v>0</v>
      </c>
      <c r="BL1793" s="32" t="n">
        <f aca="false">IF(BL751=BL$2,1,0)</f>
        <v>1</v>
      </c>
      <c r="BM1793" s="32" t="n">
        <f aca="false">IF(BM751=BM$2,1,0)</f>
        <v>1</v>
      </c>
      <c r="BN1793" s="32" t="n">
        <f aca="false">IF(BN751=BN$2,1,0)</f>
        <v>1</v>
      </c>
      <c r="BO1793" s="32" t="n">
        <f aca="false">IF(BO751=BO$2,1,0)</f>
        <v>1</v>
      </c>
      <c r="BP1793" s="32" t="n">
        <f aca="false">IF(BP751=BP$2,1,0)</f>
        <v>1</v>
      </c>
      <c r="BQ1793" s="32" t="n">
        <f aca="false">IF(BQ751=BQ$2,1,0)</f>
        <v>1</v>
      </c>
      <c r="BR1793" s="34" t="str">
        <f aca="false">IF($K751="I_9","",IF(BR751=BR$2,1,0))</f>
        <v/>
      </c>
      <c r="BS1793" s="34" t="str">
        <f aca="false">IF($K751="I_9","",IF(BS751=BS$2,1,0))</f>
        <v/>
      </c>
      <c r="BT1793" s="34" t="str">
        <f aca="false">IF($K751="I_9","",IF(BT751=BT$2,1,0))</f>
        <v/>
      </c>
      <c r="BU1793" s="34" t="str">
        <f aca="false">IF($K751="I_9","",IF(BU751=BU$2,1,0))</f>
        <v/>
      </c>
      <c r="BV1793" s="34" t="str">
        <f aca="false">IF($K751="I_9","",IF(BV751=BV$2,1,0))</f>
        <v/>
      </c>
      <c r="BW1793" s="35" t="str">
        <f aca="false">IF($K751="I_9","",IF(BW751=BW$2,1,0))</f>
        <v/>
      </c>
      <c r="BX1793" s="35" t="str">
        <f aca="false">IF($K751="I_9","",IF(BX751=BX$2,2,0))</f>
        <v/>
      </c>
      <c r="BY1793" s="35" t="str">
        <f aca="false">IF($K751="I_9","",IF(BY751=BY$2,3,0))</f>
        <v/>
      </c>
      <c r="BZ1793" s="34" t="str">
        <f aca="false">IF($K751="I_9","",IF(BZ751=BZ$2,1,0))</f>
        <v/>
      </c>
      <c r="CA1793" s="34" t="str">
        <f aca="false">IF($K751="I_9","",IF(CA751=CA$2,1,0))</f>
        <v/>
      </c>
      <c r="CB1793" s="34" t="str">
        <f aca="false">IF($K751="I_9","",IF(CB751=CB$2,1,0))</f>
        <v/>
      </c>
      <c r="CC1793" s="34" t="str">
        <f aca="false">IF($K751="I_9","",IF(CC751=CC$2,1,0))</f>
        <v/>
      </c>
      <c r="CD1793" s="34" t="str">
        <f aca="false">IF($K751="I_9","",IF(CD751=CD$2,1,0))</f>
        <v/>
      </c>
      <c r="CE1793" s="36" t="str">
        <f aca="false">IF($K751="III_11",IF(CE751=CE$2,1,0),"")</f>
        <v/>
      </c>
      <c r="CF1793" s="36" t="str">
        <f aca="false">IF($K751="III_11",IF(CF751=CF$2,1,0),"")</f>
        <v/>
      </c>
      <c r="CG1793" s="36" t="str">
        <f aca="false">IF($K751="III_11",IF(CG751=CG$2,1,0),"")</f>
        <v/>
      </c>
      <c r="CH1793" s="36" t="str">
        <f aca="false">IF($K751="III_11",IF(CH751=CH$2,1,0),"")</f>
        <v/>
      </c>
      <c r="CI1793" s="36" t="str">
        <f aca="false">IF($K751="III_11",IF(CI751=CI$2,1,0),"")</f>
        <v/>
      </c>
      <c r="CJ1793" s="36" t="str">
        <f aca="false">IF($K751="III_11",IF(CJ751=CJ$2,1,0),"")</f>
        <v/>
      </c>
      <c r="CK1793" s="36" t="str">
        <f aca="false">IF($K751="III_11",IF(CK751=CK$2,1,0),"")</f>
        <v/>
      </c>
      <c r="CL1793" s="36" t="str">
        <f aca="false">IF($K751="III_11",IF(CL751=CL$2,1,0),"")</f>
        <v/>
      </c>
      <c r="CM1793" s="36" t="str">
        <f aca="false">IF($K751="III_11",IF(CM751=CM$2,1,0),"")</f>
        <v/>
      </c>
      <c r="CN1793" s="36" t="str">
        <f aca="false">IF($K751="III_11",IF(CN751=CN$2,1,0),"")</f>
        <v/>
      </c>
    </row>
    <row r="1794" customFormat="false" ht="15.75" hidden="false" customHeight="true" outlineLevel="0" collapsed="false">
      <c r="A1794" s="4" t="str">
        <f aca="false">LEFT(A752,5)</f>
        <v>749</v>
      </c>
      <c r="B1794" s="3" t="str">
        <f aca="false">LEFT(B752,5)</f>
        <v>1</v>
      </c>
      <c r="C1794" s="2" t="n">
        <f aca="false">(IF(K1794="I_9",IF(F1794&gt;18,1,0),0)+IF(K1794="II_10",IF(F1794&gt;26,1,0),0)+IF(K1794="III_11",IF(F1794&gt;33,1,0),0))*B1794</f>
        <v>1</v>
      </c>
      <c r="D1794" s="2" t="str">
        <f aca="false">IF(C1794=1,"Запрошується до ІІ туру","Не бере участь у наступному турі")</f>
        <v>Запрошується до ІІ туру</v>
      </c>
      <c r="E1794" s="37" t="s">
        <v>1873</v>
      </c>
      <c r="F1794" s="38" t="n">
        <f aca="false">SUM(R1794:CN1794)</f>
        <v>37</v>
      </c>
      <c r="G1794" s="2" t="str">
        <f aca="false">G752</f>
        <v>Шаповал</v>
      </c>
      <c r="H1794" s="2" t="str">
        <f aca="false">H752</f>
        <v>Тимофій</v>
      </c>
      <c r="J1794" s="3" t="n">
        <f aca="false">J752</f>
        <v>9</v>
      </c>
      <c r="K1794" s="3" t="str">
        <f aca="false">K752</f>
        <v>I_9</v>
      </c>
      <c r="M1794" s="2" t="str">
        <f aca="false">M752</f>
        <v>Волинська</v>
      </c>
      <c r="N1794" s="2" t="str">
        <f aca="false">N752</f>
        <v>Погоджуюсь</v>
      </c>
      <c r="O1794" s="2" t="str">
        <f aca="false">O752</f>
        <v>Підтверджую</v>
      </c>
      <c r="P1794" s="2" t="str">
        <f aca="false">P752</f>
        <v>Так</v>
      </c>
      <c r="Q1794" s="2" t="str">
        <f aca="false">Q752</f>
        <v>Погоджуюсь</v>
      </c>
      <c r="R1794" s="32" t="n">
        <f aca="false">IF(R752=R$2,1,0)</f>
        <v>1</v>
      </c>
      <c r="S1794" s="32" t="n">
        <f aca="false">IF(S752=S$2,1,0)</f>
        <v>1</v>
      </c>
      <c r="T1794" s="32" t="n">
        <f aca="false">IF(T752=T$2,1,0)</f>
        <v>1</v>
      </c>
      <c r="U1794" s="32" t="n">
        <f aca="false">IF(U752=U$2,1,0)</f>
        <v>1</v>
      </c>
      <c r="V1794" s="32" t="n">
        <f aca="false">IF(V752=V$2,1,0)</f>
        <v>1</v>
      </c>
      <c r="W1794" s="32" t="n">
        <f aca="false">IF(W752=W$2,1,0)</f>
        <v>1</v>
      </c>
      <c r="X1794" s="32" t="n">
        <f aca="false">IF(X752=X$2,1,0)</f>
        <v>1</v>
      </c>
      <c r="Y1794" s="32" t="n">
        <f aca="false">IF(Y752=Y$2,1,0)</f>
        <v>1</v>
      </c>
      <c r="Z1794" s="32" t="n">
        <f aca="false">IF(Z752=Z$2,1,0)</f>
        <v>1</v>
      </c>
      <c r="AA1794" s="33" t="n">
        <f aca="false">IF(AA752=AA$2,2,0)</f>
        <v>2</v>
      </c>
      <c r="AB1794" s="33" t="n">
        <f aca="false">0</f>
        <v>0</v>
      </c>
      <c r="AC1794" s="32" t="n">
        <f aca="false">IF(AC752=AC$2,1,0)</f>
        <v>1</v>
      </c>
      <c r="AD1794" s="32" t="n">
        <f aca="false">IF(AD752=AD$2,1,0)</f>
        <v>0</v>
      </c>
      <c r="AE1794" s="32" t="n">
        <f aca="false">IF(AE752=AE$2,1,0)</f>
        <v>1</v>
      </c>
      <c r="AF1794" s="32" t="n">
        <f aca="false">IF(AF752=AF$2,1,0)</f>
        <v>1</v>
      </c>
      <c r="AG1794" s="32" t="n">
        <f aca="false">IF(AG752=AG$2,1,0)</f>
        <v>0</v>
      </c>
      <c r="AH1794" s="32" t="n">
        <f aca="false">IF(AH752=AH$2,1,0)</f>
        <v>0</v>
      </c>
      <c r="AI1794" s="33" t="n">
        <f aca="false">0</f>
        <v>0</v>
      </c>
      <c r="AJ1794" s="33" t="n">
        <f aca="false">0</f>
        <v>0</v>
      </c>
      <c r="AK1794" s="32" t="n">
        <f aca="false">IF(AK752=AK$2,1,0)</f>
        <v>1</v>
      </c>
      <c r="AL1794" s="32" t="n">
        <f aca="false">IF(AL752=AL$2,1,0)</f>
        <v>0</v>
      </c>
      <c r="AM1794" s="32" t="n">
        <f aca="false">IF(AM752=AM$2,1,0)</f>
        <v>1</v>
      </c>
      <c r="AN1794" s="32" t="n">
        <f aca="false">IF(AN752=AN$2,1,0)</f>
        <v>1</v>
      </c>
      <c r="AO1794" s="32" t="n">
        <f aca="false">IF(AO752=AO$2,1,0)</f>
        <v>1</v>
      </c>
      <c r="AP1794" s="32" t="n">
        <f aca="false">IF(AP752=AP$2,1,0)</f>
        <v>1</v>
      </c>
      <c r="AQ1794" s="32" t="n">
        <f aca="false">IF(AQ752=AQ$2,1,0)</f>
        <v>1</v>
      </c>
      <c r="AR1794" s="32" t="n">
        <f aca="false">IF(AR752=AR$2,1,0)</f>
        <v>1</v>
      </c>
      <c r="AS1794" s="32" t="n">
        <f aca="false">IF(AS752=AS$2,1,0)</f>
        <v>1</v>
      </c>
      <c r="AT1794" s="33" t="n">
        <f aca="false">IF(AT752=AT$2,3,0)</f>
        <v>0</v>
      </c>
      <c r="AU1794" s="32" t="n">
        <f aca="false">IF(AU752=AU$2,1,0)</f>
        <v>1</v>
      </c>
      <c r="AV1794" s="32" t="n">
        <f aca="false">IF(AV752=AV$2,1,0)</f>
        <v>0</v>
      </c>
      <c r="AW1794" s="32" t="n">
        <f aca="false">IF(AW752=AW$2,1,0)</f>
        <v>0</v>
      </c>
      <c r="AX1794" s="32" t="n">
        <f aca="false">IF(AX752=AX$2,1,0)</f>
        <v>1</v>
      </c>
      <c r="AY1794" s="32" t="n">
        <f aca="false">IF(AY752=AY$2,1,0)</f>
        <v>1</v>
      </c>
      <c r="AZ1794" s="32" t="n">
        <f aca="false">IF(AZ752=AZ$2,1,0)</f>
        <v>1</v>
      </c>
      <c r="BA1794" s="32" t="n">
        <f aca="false">IF(BA752=BA$2,1,0)</f>
        <v>1</v>
      </c>
      <c r="BB1794" s="32" t="n">
        <f aca="false">IF(BB752=BB$2,1,0)</f>
        <v>0</v>
      </c>
      <c r="BC1794" s="32" t="n">
        <f aca="false">IF(BC752=BC$2,1,0)</f>
        <v>0</v>
      </c>
      <c r="BD1794" s="32" t="n">
        <f aca="false">IF(BD752=BD$2,1,0)</f>
        <v>1</v>
      </c>
      <c r="BE1794" s="32" t="n">
        <f aca="false">IF(BE752=BE$2,1,0)</f>
        <v>0</v>
      </c>
      <c r="BF1794" s="32" t="n">
        <f aca="false">IF(BF752=BF$2,1,0)</f>
        <v>0</v>
      </c>
      <c r="BG1794" s="32" t="n">
        <f aca="false">IF(BG752=BG$2,1,0)</f>
        <v>1</v>
      </c>
      <c r="BH1794" s="32" t="n">
        <f aca="false">IF(BH752=BH$2,1,0)</f>
        <v>1</v>
      </c>
      <c r="BI1794" s="32" t="n">
        <f aca="false">IF(BI752=BI$2,1,0)</f>
        <v>0</v>
      </c>
      <c r="BJ1794" s="32" t="n">
        <f aca="false">IF(BJ752=BJ$2,1,0)</f>
        <v>1</v>
      </c>
      <c r="BK1794" s="32" t="n">
        <f aca="false">IF(BK752=BK$2,1,0)</f>
        <v>0</v>
      </c>
      <c r="BL1794" s="32" t="n">
        <f aca="false">IF(BL752=BL$2,1,0)</f>
        <v>1</v>
      </c>
      <c r="BM1794" s="32" t="n">
        <f aca="false">IF(BM752=BM$2,1,0)</f>
        <v>1</v>
      </c>
      <c r="BN1794" s="32" t="n">
        <f aca="false">IF(BN752=BN$2,1,0)</f>
        <v>1</v>
      </c>
      <c r="BO1794" s="32" t="n">
        <f aca="false">IF(BO752=BO$2,1,0)</f>
        <v>1</v>
      </c>
      <c r="BP1794" s="32" t="n">
        <f aca="false">IF(BP752=BP$2,1,0)</f>
        <v>1</v>
      </c>
      <c r="BQ1794" s="32" t="n">
        <f aca="false">IF(BQ752=BQ$2,1,0)</f>
        <v>1</v>
      </c>
      <c r="BR1794" s="34" t="str">
        <f aca="false">IF($K752="I_9","",IF(BR752=BR$2,1,0))</f>
        <v/>
      </c>
      <c r="BS1794" s="34" t="str">
        <f aca="false">IF($K752="I_9","",IF(BS752=BS$2,1,0))</f>
        <v/>
      </c>
      <c r="BT1794" s="34" t="str">
        <f aca="false">IF($K752="I_9","",IF(BT752=BT$2,1,0))</f>
        <v/>
      </c>
      <c r="BU1794" s="34" t="str">
        <f aca="false">IF($K752="I_9","",IF(BU752=BU$2,1,0))</f>
        <v/>
      </c>
      <c r="BV1794" s="34" t="str">
        <f aca="false">IF($K752="I_9","",IF(BV752=BV$2,1,0))</f>
        <v/>
      </c>
      <c r="BW1794" s="35" t="str">
        <f aca="false">IF($K752="I_9","",IF(BW752=BW$2,1,0))</f>
        <v/>
      </c>
      <c r="BX1794" s="35" t="str">
        <f aca="false">IF($K752="I_9","",IF(BX752=BX$2,2,0))</f>
        <v/>
      </c>
      <c r="BY1794" s="35" t="str">
        <f aca="false">IF($K752="I_9","",IF(BY752=BY$2,3,0))</f>
        <v/>
      </c>
      <c r="BZ1794" s="34" t="str">
        <f aca="false">IF($K752="I_9","",IF(BZ752=BZ$2,1,0))</f>
        <v/>
      </c>
      <c r="CA1794" s="34" t="str">
        <f aca="false">IF($K752="I_9","",IF(CA752=CA$2,1,0))</f>
        <v/>
      </c>
      <c r="CB1794" s="34" t="str">
        <f aca="false">IF($K752="I_9","",IF(CB752=CB$2,1,0))</f>
        <v/>
      </c>
      <c r="CC1794" s="34" t="str">
        <f aca="false">IF($K752="I_9","",IF(CC752=CC$2,1,0))</f>
        <v/>
      </c>
      <c r="CD1794" s="34" t="str">
        <f aca="false">IF($K752="I_9","",IF(CD752=CD$2,1,0))</f>
        <v/>
      </c>
      <c r="CE1794" s="36" t="str">
        <f aca="false">IF($K752="III_11",IF(CE752=CE$2,1,0),"")</f>
        <v/>
      </c>
      <c r="CF1794" s="36" t="str">
        <f aca="false">IF($K752="III_11",IF(CF752=CF$2,1,0),"")</f>
        <v/>
      </c>
      <c r="CG1794" s="36" t="str">
        <f aca="false">IF($K752="III_11",IF(CG752=CG$2,1,0),"")</f>
        <v/>
      </c>
      <c r="CH1794" s="36" t="str">
        <f aca="false">IF($K752="III_11",IF(CH752=CH$2,1,0),"")</f>
        <v/>
      </c>
      <c r="CI1794" s="36" t="str">
        <f aca="false">IF($K752="III_11",IF(CI752=CI$2,1,0),"")</f>
        <v/>
      </c>
      <c r="CJ1794" s="36" t="str">
        <f aca="false">IF($K752="III_11",IF(CJ752=CJ$2,1,0),"")</f>
        <v/>
      </c>
      <c r="CK1794" s="36" t="str">
        <f aca="false">IF($K752="III_11",IF(CK752=CK$2,1,0),"")</f>
        <v/>
      </c>
      <c r="CL1794" s="36" t="str">
        <f aca="false">IF($K752="III_11",IF(CL752=CL$2,1,0),"")</f>
        <v/>
      </c>
      <c r="CM1794" s="36" t="str">
        <f aca="false">IF($K752="III_11",IF(CM752=CM$2,1,0),"")</f>
        <v/>
      </c>
      <c r="CN1794" s="36" t="str">
        <f aca="false">IF($K752="III_11",IF(CN752=CN$2,1,0),"")</f>
        <v/>
      </c>
    </row>
    <row r="1795" customFormat="false" ht="15.75" hidden="false" customHeight="true" outlineLevel="0" collapsed="false">
      <c r="A1795" s="4" t="str">
        <f aca="false">LEFT(A753,5)</f>
        <v>750</v>
      </c>
      <c r="B1795" s="3" t="str">
        <f aca="false">LEFT(B753,5)</f>
        <v>1</v>
      </c>
      <c r="C1795" s="2" t="n">
        <f aca="false">(IF(K1795="I_9",IF(F1795&gt;18,1,0),0)+IF(K1795="II_10",IF(F1795&gt;26,1,0),0)+IF(K1795="III_11",IF(F1795&gt;33,1,0),0))*B1795</f>
        <v>1</v>
      </c>
      <c r="D1795" s="2" t="str">
        <f aca="false">IF(C1795=1,"Запрошується до ІІ туру","Не бере участь у наступному турі")</f>
        <v>Запрошується до ІІ туру</v>
      </c>
      <c r="E1795" s="37" t="s">
        <v>1876</v>
      </c>
      <c r="F1795" s="38" t="n">
        <f aca="false">SUM(R1795:CN1795)</f>
        <v>43</v>
      </c>
      <c r="G1795" s="2" t="str">
        <f aca="false">G753</f>
        <v>Хринюк </v>
      </c>
      <c r="H1795" s="2" t="str">
        <f aca="false">H753</f>
        <v>Андрій</v>
      </c>
      <c r="J1795" s="3" t="n">
        <f aca="false">J753</f>
        <v>8</v>
      </c>
      <c r="K1795" s="3" t="str">
        <f aca="false">K753</f>
        <v>I_9</v>
      </c>
      <c r="M1795" s="2" t="str">
        <f aca="false">M753</f>
        <v>Волинська</v>
      </c>
      <c r="N1795" s="2" t="str">
        <f aca="false">N753</f>
        <v>Погоджуюсь</v>
      </c>
      <c r="O1795" s="2" t="str">
        <f aca="false">O753</f>
        <v>Підтверджую</v>
      </c>
      <c r="P1795" s="2" t="str">
        <f aca="false">P753</f>
        <v>Так</v>
      </c>
      <c r="Q1795" s="2" t="str">
        <f aca="false">Q753</f>
        <v>Погоджуюсь</v>
      </c>
      <c r="R1795" s="32" t="n">
        <f aca="false">IF(R753=R$2,1,0)</f>
        <v>1</v>
      </c>
      <c r="S1795" s="32" t="n">
        <f aca="false">IF(S753=S$2,1,0)</f>
        <v>1</v>
      </c>
      <c r="T1795" s="32" t="n">
        <f aca="false">IF(T753=T$2,1,0)</f>
        <v>1</v>
      </c>
      <c r="U1795" s="32" t="n">
        <f aca="false">IF(U753=U$2,1,0)</f>
        <v>1</v>
      </c>
      <c r="V1795" s="32" t="n">
        <f aca="false">IF(V753=V$2,1,0)</f>
        <v>1</v>
      </c>
      <c r="W1795" s="32" t="n">
        <f aca="false">IF(W753=W$2,1,0)</f>
        <v>1</v>
      </c>
      <c r="X1795" s="32" t="n">
        <f aca="false">IF(X753=X$2,1,0)</f>
        <v>1</v>
      </c>
      <c r="Y1795" s="32" t="n">
        <f aca="false">IF(Y753=Y$2,1,0)</f>
        <v>1</v>
      </c>
      <c r="Z1795" s="32" t="n">
        <f aca="false">IF(Z753=Z$2,1,0)</f>
        <v>1</v>
      </c>
      <c r="AA1795" s="33" t="n">
        <f aca="false">IF(AA753=AA$2,2,0)</f>
        <v>0</v>
      </c>
      <c r="AB1795" s="33" t="n">
        <f aca="false">0</f>
        <v>0</v>
      </c>
      <c r="AC1795" s="32" t="n">
        <f aca="false">IF(AC753=AC$2,1,0)</f>
        <v>1</v>
      </c>
      <c r="AD1795" s="32" t="n">
        <f aca="false">IF(AD753=AD$2,1,0)</f>
        <v>1</v>
      </c>
      <c r="AE1795" s="32" t="n">
        <f aca="false">IF(AE753=AE$2,1,0)</f>
        <v>1</v>
      </c>
      <c r="AF1795" s="32" t="n">
        <f aca="false">IF(AF753=AF$2,1,0)</f>
        <v>1</v>
      </c>
      <c r="AG1795" s="32" t="n">
        <f aca="false">IF(AG753=AG$2,1,0)</f>
        <v>1</v>
      </c>
      <c r="AH1795" s="32" t="n">
        <f aca="false">IF(AH753=AH$2,1,0)</f>
        <v>1</v>
      </c>
      <c r="AI1795" s="33" t="n">
        <f aca="false">0</f>
        <v>0</v>
      </c>
      <c r="AJ1795" s="33" t="n">
        <f aca="false">0</f>
        <v>0</v>
      </c>
      <c r="AK1795" s="32" t="n">
        <f aca="false">IF(AK753=AK$2,1,0)</f>
        <v>1</v>
      </c>
      <c r="AL1795" s="32" t="n">
        <f aca="false">IF(AL753=AL$2,1,0)</f>
        <v>1</v>
      </c>
      <c r="AM1795" s="32" t="n">
        <f aca="false">IF(AM753=AM$2,1,0)</f>
        <v>1</v>
      </c>
      <c r="AN1795" s="32" t="n">
        <f aca="false">IF(AN753=AN$2,1,0)</f>
        <v>1</v>
      </c>
      <c r="AO1795" s="32" t="n">
        <f aca="false">IF(AO753=AO$2,1,0)</f>
        <v>1</v>
      </c>
      <c r="AP1795" s="32" t="n">
        <f aca="false">IF(AP753=AP$2,1,0)</f>
        <v>1</v>
      </c>
      <c r="AQ1795" s="32" t="n">
        <f aca="false">IF(AQ753=AQ$2,1,0)</f>
        <v>1</v>
      </c>
      <c r="AR1795" s="32" t="n">
        <f aca="false">IF(AR753=AR$2,1,0)</f>
        <v>1</v>
      </c>
      <c r="AS1795" s="32" t="n">
        <f aca="false">IF(AS753=AS$2,1,0)</f>
        <v>1</v>
      </c>
      <c r="AT1795" s="33" t="n">
        <f aca="false">IF(AT753=AT$2,3,0)</f>
        <v>0</v>
      </c>
      <c r="AU1795" s="32" t="n">
        <f aca="false">IF(AU753=AU$2,1,0)</f>
        <v>0</v>
      </c>
      <c r="AV1795" s="32" t="n">
        <f aca="false">IF(AV753=AV$2,1,0)</f>
        <v>1</v>
      </c>
      <c r="AW1795" s="32" t="n">
        <f aca="false">IF(AW753=AW$2,1,0)</f>
        <v>0</v>
      </c>
      <c r="AX1795" s="32" t="n">
        <f aca="false">IF(AX753=AX$2,1,0)</f>
        <v>1</v>
      </c>
      <c r="AY1795" s="32" t="n">
        <f aca="false">IF(AY753=AY$2,1,0)</f>
        <v>1</v>
      </c>
      <c r="AZ1795" s="32" t="n">
        <f aca="false">IF(AZ753=AZ$2,1,0)</f>
        <v>1</v>
      </c>
      <c r="BA1795" s="32" t="n">
        <f aca="false">IF(BA753=BA$2,1,0)</f>
        <v>1</v>
      </c>
      <c r="BB1795" s="32" t="n">
        <f aca="false">IF(BB753=BB$2,1,0)</f>
        <v>1</v>
      </c>
      <c r="BC1795" s="32" t="n">
        <f aca="false">IF(BC753=BC$2,1,0)</f>
        <v>0</v>
      </c>
      <c r="BD1795" s="32" t="n">
        <f aca="false">IF(BD753=BD$2,1,0)</f>
        <v>1</v>
      </c>
      <c r="BE1795" s="32" t="n">
        <f aca="false">IF(BE753=BE$2,1,0)</f>
        <v>1</v>
      </c>
      <c r="BF1795" s="32" t="n">
        <f aca="false">IF(BF753=BF$2,1,0)</f>
        <v>1</v>
      </c>
      <c r="BG1795" s="32" t="n">
        <f aca="false">IF(BG753=BG$2,1,0)</f>
        <v>0</v>
      </c>
      <c r="BH1795" s="32" t="n">
        <f aca="false">IF(BH753=BH$2,1,0)</f>
        <v>1</v>
      </c>
      <c r="BI1795" s="32" t="n">
        <f aca="false">IF(BI753=BI$2,1,0)</f>
        <v>1</v>
      </c>
      <c r="BJ1795" s="32" t="n">
        <f aca="false">IF(BJ753=BJ$2,1,0)</f>
        <v>1</v>
      </c>
      <c r="BK1795" s="32" t="n">
        <f aca="false">IF(BK753=BK$2,1,0)</f>
        <v>1</v>
      </c>
      <c r="BL1795" s="32" t="n">
        <f aca="false">IF(BL753=BL$2,1,0)</f>
        <v>1</v>
      </c>
      <c r="BM1795" s="32" t="n">
        <f aca="false">IF(BM753=BM$2,1,0)</f>
        <v>1</v>
      </c>
      <c r="BN1795" s="32" t="n">
        <f aca="false">IF(BN753=BN$2,1,0)</f>
        <v>1</v>
      </c>
      <c r="BO1795" s="32" t="n">
        <f aca="false">IF(BO753=BO$2,1,0)</f>
        <v>1</v>
      </c>
      <c r="BP1795" s="32" t="n">
        <f aca="false">IF(BP753=BP$2,1,0)</f>
        <v>1</v>
      </c>
      <c r="BQ1795" s="32" t="n">
        <f aca="false">IF(BQ753=BQ$2,1,0)</f>
        <v>1</v>
      </c>
      <c r="BR1795" s="34" t="str">
        <f aca="false">IF($K753="I_9","",IF(BR753=BR$2,1,0))</f>
        <v/>
      </c>
      <c r="BS1795" s="34" t="str">
        <f aca="false">IF($K753="I_9","",IF(BS753=BS$2,1,0))</f>
        <v/>
      </c>
      <c r="BT1795" s="34" t="str">
        <f aca="false">IF($K753="I_9","",IF(BT753=BT$2,1,0))</f>
        <v/>
      </c>
      <c r="BU1795" s="34" t="str">
        <f aca="false">IF($K753="I_9","",IF(BU753=BU$2,1,0))</f>
        <v/>
      </c>
      <c r="BV1795" s="34" t="str">
        <f aca="false">IF($K753="I_9","",IF(BV753=BV$2,1,0))</f>
        <v/>
      </c>
      <c r="BW1795" s="35" t="str">
        <f aca="false">IF($K753="I_9","",IF(BW753=BW$2,1,0))</f>
        <v/>
      </c>
      <c r="BX1795" s="35" t="str">
        <f aca="false">IF($K753="I_9","",IF(BX753=BX$2,2,0))</f>
        <v/>
      </c>
      <c r="BY1795" s="35" t="str">
        <f aca="false">IF($K753="I_9","",IF(BY753=BY$2,3,0))</f>
        <v/>
      </c>
      <c r="BZ1795" s="34" t="str">
        <f aca="false">IF($K753="I_9","",IF(BZ753=BZ$2,1,0))</f>
        <v/>
      </c>
      <c r="CA1795" s="34" t="str">
        <f aca="false">IF($K753="I_9","",IF(CA753=CA$2,1,0))</f>
        <v/>
      </c>
      <c r="CB1795" s="34" t="str">
        <f aca="false">IF($K753="I_9","",IF(CB753=CB$2,1,0))</f>
        <v/>
      </c>
      <c r="CC1795" s="34" t="str">
        <f aca="false">IF($K753="I_9","",IF(CC753=CC$2,1,0))</f>
        <v/>
      </c>
      <c r="CD1795" s="34" t="str">
        <f aca="false">IF($K753="I_9","",IF(CD753=CD$2,1,0))</f>
        <v/>
      </c>
      <c r="CE1795" s="36" t="str">
        <f aca="false">IF($K753="III_11",IF(CE753=CE$2,1,0),"")</f>
        <v/>
      </c>
      <c r="CF1795" s="36" t="str">
        <f aca="false">IF($K753="III_11",IF(CF753=CF$2,1,0),"")</f>
        <v/>
      </c>
      <c r="CG1795" s="36" t="str">
        <f aca="false">IF($K753="III_11",IF(CG753=CG$2,1,0),"")</f>
        <v/>
      </c>
      <c r="CH1795" s="36" t="str">
        <f aca="false">IF($K753="III_11",IF(CH753=CH$2,1,0),"")</f>
        <v/>
      </c>
      <c r="CI1795" s="36" t="str">
        <f aca="false">IF($K753="III_11",IF(CI753=CI$2,1,0),"")</f>
        <v/>
      </c>
      <c r="CJ1795" s="36" t="str">
        <f aca="false">IF($K753="III_11",IF(CJ753=CJ$2,1,0),"")</f>
        <v/>
      </c>
      <c r="CK1795" s="36" t="str">
        <f aca="false">IF($K753="III_11",IF(CK753=CK$2,1,0),"")</f>
        <v/>
      </c>
      <c r="CL1795" s="36" t="str">
        <f aca="false">IF($K753="III_11",IF(CL753=CL$2,1,0),"")</f>
        <v/>
      </c>
      <c r="CM1795" s="36" t="str">
        <f aca="false">IF($K753="III_11",IF(CM753=CM$2,1,0),"")</f>
        <v/>
      </c>
      <c r="CN1795" s="36" t="str">
        <f aca="false">IF($K753="III_11",IF(CN753=CN$2,1,0),"")</f>
        <v/>
      </c>
    </row>
    <row r="1796" customFormat="false" ht="15.75" hidden="false" customHeight="true" outlineLevel="0" collapsed="false">
      <c r="A1796" s="4" t="str">
        <f aca="false">LEFT(A754,5)</f>
        <v>751</v>
      </c>
      <c r="B1796" s="3" t="str">
        <f aca="false">LEFT(B754,5)</f>
        <v>1</v>
      </c>
      <c r="C1796" s="2" t="n">
        <f aca="false">(IF(K1796="I_9",IF(F1796&gt;18,1,0),0)+IF(K1796="II_10",IF(F1796&gt;26,1,0),0)+IF(K1796="III_11",IF(F1796&gt;33,1,0),0))*B1796</f>
        <v>1</v>
      </c>
      <c r="D1796" s="2" t="str">
        <f aca="false">IF(C1796=1,"Запрошується до ІІ туру","Не бере участь у наступному турі")</f>
        <v>Запрошується до ІІ туру</v>
      </c>
      <c r="E1796" s="37" t="s">
        <v>471</v>
      </c>
      <c r="F1796" s="38" t="n">
        <f aca="false">SUM(R1796:CN1796)</f>
        <v>33</v>
      </c>
      <c r="G1796" s="2" t="str">
        <f aca="false">G754</f>
        <v>Михаревич </v>
      </c>
      <c r="H1796" s="2" t="str">
        <f aca="false">H754</f>
        <v>Анастасія </v>
      </c>
      <c r="J1796" s="3" t="n">
        <f aca="false">J754</f>
        <v>10</v>
      </c>
      <c r="K1796" s="3" t="str">
        <f aca="false">K754</f>
        <v>II_10</v>
      </c>
      <c r="M1796" s="2" t="str">
        <f aca="false">M754</f>
        <v>Рівненська</v>
      </c>
      <c r="N1796" s="2" t="str">
        <f aca="false">N754</f>
        <v>Погоджуюсь</v>
      </c>
      <c r="O1796" s="2" t="str">
        <f aca="false">O754</f>
        <v>Підтверджую</v>
      </c>
      <c r="P1796" s="2" t="str">
        <f aca="false">P754</f>
        <v>Так</v>
      </c>
      <c r="Q1796" s="2" t="str">
        <f aca="false">Q754</f>
        <v>Погоджуюсь</v>
      </c>
      <c r="R1796" s="32" t="n">
        <f aca="false">IF(R754=R$2,1,0)</f>
        <v>0</v>
      </c>
      <c r="S1796" s="32" t="n">
        <f aca="false">IF(S754=S$2,1,0)</f>
        <v>0</v>
      </c>
      <c r="T1796" s="32" t="n">
        <f aca="false">IF(T754=T$2,1,0)</f>
        <v>0</v>
      </c>
      <c r="U1796" s="32" t="n">
        <f aca="false">IF(U754=U$2,1,0)</f>
        <v>0</v>
      </c>
      <c r="V1796" s="32" t="n">
        <f aca="false">IF(V754=V$2,1,0)</f>
        <v>0</v>
      </c>
      <c r="W1796" s="32" t="n">
        <f aca="false">IF(W754=W$2,1,0)</f>
        <v>0</v>
      </c>
      <c r="X1796" s="32" t="n">
        <f aca="false">IF(X754=X$2,1,0)</f>
        <v>0</v>
      </c>
      <c r="Y1796" s="32" t="n">
        <f aca="false">IF(Y754=Y$2,1,0)</f>
        <v>0</v>
      </c>
      <c r="Z1796" s="32" t="n">
        <f aca="false">IF(Z754=Z$2,1,0)</f>
        <v>0</v>
      </c>
      <c r="AA1796" s="33" t="n">
        <f aca="false">IF(AA754=AA$2,2,0)</f>
        <v>0</v>
      </c>
      <c r="AB1796" s="33" t="n">
        <f aca="false">0</f>
        <v>0</v>
      </c>
      <c r="AC1796" s="32" t="n">
        <f aca="false">IF(AC754=AC$2,1,0)</f>
        <v>0</v>
      </c>
      <c r="AD1796" s="32" t="n">
        <f aca="false">IF(AD754=AD$2,1,0)</f>
        <v>1</v>
      </c>
      <c r="AE1796" s="32" t="n">
        <f aca="false">IF(AE754=AE$2,1,0)</f>
        <v>0</v>
      </c>
      <c r="AF1796" s="32" t="n">
        <f aca="false">IF(AF754=AF$2,1,0)</f>
        <v>0</v>
      </c>
      <c r="AG1796" s="32" t="n">
        <f aca="false">IF(AG754=AG$2,1,0)</f>
        <v>0</v>
      </c>
      <c r="AH1796" s="32" t="n">
        <f aca="false">IF(AH754=AH$2,1,0)</f>
        <v>1</v>
      </c>
      <c r="AI1796" s="33" t="n">
        <f aca="false">0</f>
        <v>0</v>
      </c>
      <c r="AJ1796" s="33" t="n">
        <f aca="false">0</f>
        <v>0</v>
      </c>
      <c r="AK1796" s="32" t="n">
        <f aca="false">IF(AK754=AK$2,1,0)</f>
        <v>0</v>
      </c>
      <c r="AL1796" s="32" t="n">
        <f aca="false">IF(AL754=AL$2,1,0)</f>
        <v>1</v>
      </c>
      <c r="AM1796" s="32" t="n">
        <f aca="false">IF(AM754=AM$2,1,0)</f>
        <v>1</v>
      </c>
      <c r="AN1796" s="32" t="n">
        <f aca="false">IF(AN754=AN$2,1,0)</f>
        <v>1</v>
      </c>
      <c r="AO1796" s="32" t="n">
        <f aca="false">IF(AO754=AO$2,1,0)</f>
        <v>1</v>
      </c>
      <c r="AP1796" s="32" t="n">
        <f aca="false">IF(AP754=AP$2,1,0)</f>
        <v>1</v>
      </c>
      <c r="AQ1796" s="32" t="n">
        <f aca="false">IF(AQ754=AQ$2,1,0)</f>
        <v>1</v>
      </c>
      <c r="AR1796" s="32" t="n">
        <f aca="false">IF(AR754=AR$2,1,0)</f>
        <v>1</v>
      </c>
      <c r="AS1796" s="32" t="n">
        <f aca="false">IF(AS754=AS$2,1,0)</f>
        <v>1</v>
      </c>
      <c r="AT1796" s="33" t="n">
        <f aca="false">IF(AT754=AT$2,3,0)</f>
        <v>0</v>
      </c>
      <c r="AU1796" s="32" t="n">
        <f aca="false">IF(AU754=AU$2,1,0)</f>
        <v>1</v>
      </c>
      <c r="AV1796" s="32" t="n">
        <f aca="false">IF(AV754=AV$2,1,0)</f>
        <v>1</v>
      </c>
      <c r="AW1796" s="32" t="n">
        <f aca="false">IF(AW754=AW$2,1,0)</f>
        <v>0</v>
      </c>
      <c r="AX1796" s="32" t="n">
        <f aca="false">IF(AX754=AX$2,1,0)</f>
        <v>1</v>
      </c>
      <c r="AY1796" s="32" t="n">
        <f aca="false">IF(AY754=AY$2,1,0)</f>
        <v>1</v>
      </c>
      <c r="AZ1796" s="32" t="n">
        <f aca="false">IF(AZ754=AZ$2,1,0)</f>
        <v>1</v>
      </c>
      <c r="BA1796" s="32" t="n">
        <f aca="false">IF(BA754=BA$2,1,0)</f>
        <v>0</v>
      </c>
      <c r="BB1796" s="32" t="n">
        <f aca="false">IF(BB754=BB$2,1,0)</f>
        <v>0</v>
      </c>
      <c r="BC1796" s="32" t="n">
        <f aca="false">IF(BC754=BC$2,1,0)</f>
        <v>0</v>
      </c>
      <c r="BD1796" s="32" t="n">
        <f aca="false">IF(BD754=BD$2,1,0)</f>
        <v>0</v>
      </c>
      <c r="BE1796" s="32" t="n">
        <f aca="false">IF(BE754=BE$2,1,0)</f>
        <v>1</v>
      </c>
      <c r="BF1796" s="32" t="n">
        <f aca="false">IF(BF754=BF$2,1,0)</f>
        <v>0</v>
      </c>
      <c r="BG1796" s="32" t="n">
        <f aca="false">IF(BG754=BG$2,1,0)</f>
        <v>1</v>
      </c>
      <c r="BH1796" s="32" t="n">
        <f aca="false">IF(BH754=BH$2,1,0)</f>
        <v>1</v>
      </c>
      <c r="BI1796" s="32" t="n">
        <f aca="false">IF(BI754=BI$2,1,0)</f>
        <v>1</v>
      </c>
      <c r="BJ1796" s="32" t="n">
        <f aca="false">IF(BJ754=BJ$2,1,0)</f>
        <v>0</v>
      </c>
      <c r="BK1796" s="32" t="n">
        <f aca="false">IF(BK754=BK$2,1,0)</f>
        <v>0</v>
      </c>
      <c r="BL1796" s="32" t="n">
        <f aca="false">IF(BL754=BL$2,1,0)</f>
        <v>1</v>
      </c>
      <c r="BM1796" s="32" t="n">
        <f aca="false">IF(BM754=BM$2,1,0)</f>
        <v>1</v>
      </c>
      <c r="BN1796" s="32" t="n">
        <f aca="false">IF(BN754=BN$2,1,0)</f>
        <v>1</v>
      </c>
      <c r="BO1796" s="32" t="n">
        <f aca="false">IF(BO754=BO$2,1,0)</f>
        <v>1</v>
      </c>
      <c r="BP1796" s="32" t="n">
        <f aca="false">IF(BP754=BP$2,1,0)</f>
        <v>1</v>
      </c>
      <c r="BQ1796" s="32" t="n">
        <f aca="false">IF(BQ754=BQ$2,1,0)</f>
        <v>1</v>
      </c>
      <c r="BR1796" s="34" t="n">
        <f aca="false">IF($K754="I_9","",IF(BR754=BR$2,1,0))</f>
        <v>1</v>
      </c>
      <c r="BS1796" s="34" t="n">
        <f aca="false">IF($K754="I_9","",IF(BS754=BS$2,1,0))</f>
        <v>0</v>
      </c>
      <c r="BT1796" s="34" t="n">
        <f aca="false">IF($K754="I_9","",IF(BT754=BT$2,1,0))</f>
        <v>1</v>
      </c>
      <c r="BU1796" s="34" t="n">
        <f aca="false">IF($K754="I_9","",IF(BU754=BU$2,1,0))</f>
        <v>1</v>
      </c>
      <c r="BV1796" s="34" t="n">
        <f aca="false">IF($K754="I_9","",IF(BV754=BV$2,1,0))</f>
        <v>1</v>
      </c>
      <c r="BW1796" s="35" t="n">
        <f aca="false">IF($K754="I_9","",IF(BW754=BW$2,1,0))</f>
        <v>0</v>
      </c>
      <c r="BX1796" s="35" t="n">
        <f aca="false">IF($K754="I_9","",IF(BX754=BX$2,2,0))</f>
        <v>0</v>
      </c>
      <c r="BY1796" s="35" t="n">
        <f aca="false">IF($K754="I_9","",IF(BY754=BY$2,3,0))</f>
        <v>0</v>
      </c>
      <c r="BZ1796" s="34" t="n">
        <f aca="false">IF($K754="I_9","",IF(BZ754=BZ$2,1,0))</f>
        <v>1</v>
      </c>
      <c r="CA1796" s="34" t="n">
        <f aca="false">IF($K754="I_9","",IF(CA754=CA$2,1,0))</f>
        <v>1</v>
      </c>
      <c r="CB1796" s="34" t="n">
        <f aca="false">IF($K754="I_9","",IF(CB754=CB$2,1,0))</f>
        <v>1</v>
      </c>
      <c r="CC1796" s="34" t="n">
        <f aca="false">IF($K754="I_9","",IF(CC754=CC$2,1,0))</f>
        <v>0</v>
      </c>
      <c r="CD1796" s="34" t="n">
        <f aca="false">IF($K754="I_9","",IF(CD754=CD$2,1,0))</f>
        <v>1</v>
      </c>
      <c r="CE1796" s="36" t="str">
        <f aca="false">IF($K754="III_11",IF(CE754=CE$2,1,0),"")</f>
        <v/>
      </c>
      <c r="CF1796" s="36" t="str">
        <f aca="false">IF($K754="III_11",IF(CF754=CF$2,1,0),"")</f>
        <v/>
      </c>
      <c r="CG1796" s="36" t="str">
        <f aca="false">IF($K754="III_11",IF(CG754=CG$2,1,0),"")</f>
        <v/>
      </c>
      <c r="CH1796" s="36" t="str">
        <f aca="false">IF($K754="III_11",IF(CH754=CH$2,1,0),"")</f>
        <v/>
      </c>
      <c r="CI1796" s="36" t="str">
        <f aca="false">IF($K754="III_11",IF(CI754=CI$2,1,0),"")</f>
        <v/>
      </c>
      <c r="CJ1796" s="36" t="str">
        <f aca="false">IF($K754="III_11",IF(CJ754=CJ$2,1,0),"")</f>
        <v/>
      </c>
      <c r="CK1796" s="36" t="str">
        <f aca="false">IF($K754="III_11",IF(CK754=CK$2,1,0),"")</f>
        <v/>
      </c>
      <c r="CL1796" s="36" t="str">
        <f aca="false">IF($K754="III_11",IF(CL754=CL$2,1,0),"")</f>
        <v/>
      </c>
      <c r="CM1796" s="36" t="str">
        <f aca="false">IF($K754="III_11",IF(CM754=CM$2,1,0),"")</f>
        <v/>
      </c>
      <c r="CN1796" s="36" t="str">
        <f aca="false">IF($K754="III_11",IF(CN754=CN$2,1,0),"")</f>
        <v/>
      </c>
    </row>
    <row r="1797" customFormat="false" ht="15.75" hidden="false" customHeight="true" outlineLevel="0" collapsed="false">
      <c r="A1797" s="4" t="str">
        <f aca="false">LEFT(A755,5)</f>
        <v>752</v>
      </c>
      <c r="B1797" s="3" t="str">
        <f aca="false">LEFT(B755,5)</f>
        <v>1</v>
      </c>
      <c r="C1797" s="2" t="n">
        <f aca="false">(IF(K1797="I_9",IF(F1797&gt;18,1,0),0)+IF(K1797="II_10",IF(F1797&gt;26,1,0),0)+IF(K1797="III_11",IF(F1797&gt;33,1,0),0))*B1797</f>
        <v>1</v>
      </c>
      <c r="D1797" s="2" t="str">
        <f aca="false">IF(C1797=1,"Запрошується до ІІ туру","Не бере участь у наступному турі")</f>
        <v>Запрошується до ІІ туру</v>
      </c>
      <c r="E1797" s="37" t="s">
        <v>1879</v>
      </c>
      <c r="F1797" s="38" t="n">
        <f aca="false">SUM(R1797:CN1797)</f>
        <v>54</v>
      </c>
      <c r="G1797" s="2" t="str">
        <f aca="false">G755</f>
        <v>Заєць </v>
      </c>
      <c r="H1797" s="2" t="str">
        <f aca="false">H755</f>
        <v>Валерія</v>
      </c>
      <c r="J1797" s="3" t="n">
        <f aca="false">J755</f>
        <v>10</v>
      </c>
      <c r="K1797" s="3" t="str">
        <f aca="false">K755</f>
        <v>II_10</v>
      </c>
      <c r="M1797" s="2" t="str">
        <f aca="false">M755</f>
        <v>Сумська</v>
      </c>
      <c r="N1797" s="2" t="str">
        <f aca="false">N755</f>
        <v>Погоджуюсь</v>
      </c>
      <c r="O1797" s="2" t="str">
        <f aca="false">O755</f>
        <v>Підтверджую</v>
      </c>
      <c r="P1797" s="2" t="str">
        <f aca="false">P755</f>
        <v>Так</v>
      </c>
      <c r="Q1797" s="2" t="str">
        <f aca="false">Q755</f>
        <v>Погоджуюсь</v>
      </c>
      <c r="R1797" s="32" t="n">
        <f aca="false">IF(R755=R$2,1,0)</f>
        <v>1</v>
      </c>
      <c r="S1797" s="32" t="n">
        <f aca="false">IF(S755=S$2,1,0)</f>
        <v>1</v>
      </c>
      <c r="T1797" s="32" t="n">
        <f aca="false">IF(T755=T$2,1,0)</f>
        <v>1</v>
      </c>
      <c r="U1797" s="32" t="n">
        <f aca="false">IF(U755=U$2,1,0)</f>
        <v>1</v>
      </c>
      <c r="V1797" s="32" t="n">
        <f aca="false">IF(V755=V$2,1,0)</f>
        <v>1</v>
      </c>
      <c r="W1797" s="32" t="n">
        <f aca="false">IF(W755=W$2,1,0)</f>
        <v>1</v>
      </c>
      <c r="X1797" s="32" t="n">
        <f aca="false">IF(X755=X$2,1,0)</f>
        <v>1</v>
      </c>
      <c r="Y1797" s="32" t="n">
        <f aca="false">IF(Y755=Y$2,1,0)</f>
        <v>1</v>
      </c>
      <c r="Z1797" s="32" t="n">
        <f aca="false">IF(Z755=Z$2,1,0)</f>
        <v>1</v>
      </c>
      <c r="AA1797" s="33" t="n">
        <f aca="false">IF(AA755=AA$2,2,0)</f>
        <v>0</v>
      </c>
      <c r="AB1797" s="33" t="n">
        <f aca="false">0</f>
        <v>0</v>
      </c>
      <c r="AC1797" s="32" t="n">
        <f aca="false">IF(AC755=AC$2,1,0)</f>
        <v>1</v>
      </c>
      <c r="AD1797" s="32" t="n">
        <f aca="false">IF(AD755=AD$2,1,0)</f>
        <v>1</v>
      </c>
      <c r="AE1797" s="32" t="n">
        <f aca="false">IF(AE755=AE$2,1,0)</f>
        <v>1</v>
      </c>
      <c r="AF1797" s="32" t="n">
        <f aca="false">IF(AF755=AF$2,1,0)</f>
        <v>1</v>
      </c>
      <c r="AG1797" s="32" t="n">
        <f aca="false">IF(AG755=AG$2,1,0)</f>
        <v>1</v>
      </c>
      <c r="AH1797" s="32" t="n">
        <f aca="false">IF(AH755=AH$2,1,0)</f>
        <v>1</v>
      </c>
      <c r="AI1797" s="33" t="n">
        <f aca="false">0</f>
        <v>0</v>
      </c>
      <c r="AJ1797" s="33" t="n">
        <f aca="false">0</f>
        <v>0</v>
      </c>
      <c r="AK1797" s="32" t="n">
        <f aca="false">IF(AK755=AK$2,1,0)</f>
        <v>1</v>
      </c>
      <c r="AL1797" s="32" t="n">
        <f aca="false">IF(AL755=AL$2,1,0)</f>
        <v>1</v>
      </c>
      <c r="AM1797" s="32" t="n">
        <f aca="false">IF(AM755=AM$2,1,0)</f>
        <v>1</v>
      </c>
      <c r="AN1797" s="32" t="n">
        <f aca="false">IF(AN755=AN$2,1,0)</f>
        <v>1</v>
      </c>
      <c r="AO1797" s="32" t="n">
        <f aca="false">IF(AO755=AO$2,1,0)</f>
        <v>1</v>
      </c>
      <c r="AP1797" s="32" t="n">
        <f aca="false">IF(AP755=AP$2,1,0)</f>
        <v>1</v>
      </c>
      <c r="AQ1797" s="32" t="n">
        <f aca="false">IF(AQ755=AQ$2,1,0)</f>
        <v>1</v>
      </c>
      <c r="AR1797" s="32" t="n">
        <f aca="false">IF(AR755=AR$2,1,0)</f>
        <v>1</v>
      </c>
      <c r="AS1797" s="32" t="n">
        <f aca="false">IF(AS755=AS$2,1,0)</f>
        <v>1</v>
      </c>
      <c r="AT1797" s="33" t="n">
        <f aca="false">IF(AT755=AT$2,3,0)</f>
        <v>3</v>
      </c>
      <c r="AU1797" s="32" t="n">
        <f aca="false">IF(AU755=AU$2,1,0)</f>
        <v>0</v>
      </c>
      <c r="AV1797" s="32" t="n">
        <f aca="false">IF(AV755=AV$2,1,0)</f>
        <v>0</v>
      </c>
      <c r="AW1797" s="32" t="n">
        <f aca="false">IF(AW755=AW$2,1,0)</f>
        <v>0</v>
      </c>
      <c r="AX1797" s="32" t="n">
        <f aca="false">IF(AX755=AX$2,1,0)</f>
        <v>1</v>
      </c>
      <c r="AY1797" s="32" t="n">
        <f aca="false">IF(AY755=AY$2,1,0)</f>
        <v>1</v>
      </c>
      <c r="AZ1797" s="32" t="n">
        <f aca="false">IF(AZ755=AZ$2,1,0)</f>
        <v>1</v>
      </c>
      <c r="BA1797" s="32" t="n">
        <f aca="false">IF(BA755=BA$2,1,0)</f>
        <v>1</v>
      </c>
      <c r="BB1797" s="32" t="n">
        <f aca="false">IF(BB755=BB$2,1,0)</f>
        <v>0</v>
      </c>
      <c r="BC1797" s="32" t="n">
        <f aca="false">IF(BC755=BC$2,1,0)</f>
        <v>0</v>
      </c>
      <c r="BD1797" s="32" t="n">
        <f aca="false">IF(BD755=BD$2,1,0)</f>
        <v>1</v>
      </c>
      <c r="BE1797" s="32" t="n">
        <f aca="false">IF(BE755=BE$2,1,0)</f>
        <v>0</v>
      </c>
      <c r="BF1797" s="32" t="n">
        <f aca="false">IF(BF755=BF$2,1,0)</f>
        <v>1</v>
      </c>
      <c r="BG1797" s="32" t="n">
        <f aca="false">IF(BG755=BG$2,1,0)</f>
        <v>0</v>
      </c>
      <c r="BH1797" s="32" t="n">
        <f aca="false">IF(BH755=BH$2,1,0)</f>
        <v>1</v>
      </c>
      <c r="BI1797" s="32" t="n">
        <f aca="false">IF(BI755=BI$2,1,0)</f>
        <v>1</v>
      </c>
      <c r="BJ1797" s="32" t="n">
        <f aca="false">IF(BJ755=BJ$2,1,0)</f>
        <v>1</v>
      </c>
      <c r="BK1797" s="32" t="n">
        <f aca="false">IF(BK755=BK$2,1,0)</f>
        <v>1</v>
      </c>
      <c r="BL1797" s="32" t="n">
        <f aca="false">IF(BL755=BL$2,1,0)</f>
        <v>1</v>
      </c>
      <c r="BM1797" s="32" t="n">
        <f aca="false">IF(BM755=BM$2,1,0)</f>
        <v>1</v>
      </c>
      <c r="BN1797" s="32" t="n">
        <f aca="false">IF(BN755=BN$2,1,0)</f>
        <v>1</v>
      </c>
      <c r="BO1797" s="32" t="n">
        <f aca="false">IF(BO755=BO$2,1,0)</f>
        <v>1</v>
      </c>
      <c r="BP1797" s="32" t="n">
        <f aca="false">IF(BP755=BP$2,1,0)</f>
        <v>1</v>
      </c>
      <c r="BQ1797" s="32" t="n">
        <f aca="false">IF(BQ755=BQ$2,1,0)</f>
        <v>1</v>
      </c>
      <c r="BR1797" s="34" t="n">
        <f aca="false">IF($K755="I_9","",IF(BR755=BR$2,1,0))</f>
        <v>0</v>
      </c>
      <c r="BS1797" s="34" t="n">
        <f aca="false">IF($K755="I_9","",IF(BS755=BS$2,1,0))</f>
        <v>1</v>
      </c>
      <c r="BT1797" s="34" t="n">
        <f aca="false">IF($K755="I_9","",IF(BT755=BT$2,1,0))</f>
        <v>1</v>
      </c>
      <c r="BU1797" s="34" t="n">
        <f aca="false">IF($K755="I_9","",IF(BU755=BU$2,1,0))</f>
        <v>1</v>
      </c>
      <c r="BV1797" s="34" t="n">
        <f aca="false">IF($K755="I_9","",IF(BV755=BV$2,1,0))</f>
        <v>0</v>
      </c>
      <c r="BW1797" s="35" t="n">
        <f aca="false">IF($K755="I_9","",IF(BW755=BW$2,1,0))</f>
        <v>1</v>
      </c>
      <c r="BX1797" s="35" t="n">
        <f aca="false">IF($K755="I_9","",IF(BX755=BX$2,2,0))</f>
        <v>2</v>
      </c>
      <c r="BY1797" s="35" t="n">
        <f aca="false">IF($K755="I_9","",IF(BY755=BY$2,3,0))</f>
        <v>0</v>
      </c>
      <c r="BZ1797" s="34" t="n">
        <f aca="false">IF($K755="I_9","",IF(BZ755=BZ$2,1,0))</f>
        <v>1</v>
      </c>
      <c r="CA1797" s="34" t="n">
        <f aca="false">IF($K755="I_9","",IF(CA755=CA$2,1,0))</f>
        <v>1</v>
      </c>
      <c r="CB1797" s="34" t="n">
        <f aca="false">IF($K755="I_9","",IF(CB755=CB$2,1,0))</f>
        <v>1</v>
      </c>
      <c r="CC1797" s="34" t="n">
        <f aca="false">IF($K755="I_9","",IF(CC755=CC$2,1,0))</f>
        <v>1</v>
      </c>
      <c r="CD1797" s="34" t="n">
        <f aca="false">IF($K755="I_9","",IF(CD755=CD$2,1,0))</f>
        <v>1</v>
      </c>
      <c r="CE1797" s="36" t="str">
        <f aca="false">IF($K755="III_11",IF(CE755=CE$2,1,0),"")</f>
        <v/>
      </c>
      <c r="CF1797" s="36" t="str">
        <f aca="false">IF($K755="III_11",IF(CF755=CF$2,1,0),"")</f>
        <v/>
      </c>
      <c r="CG1797" s="36" t="str">
        <f aca="false">IF($K755="III_11",IF(CG755=CG$2,1,0),"")</f>
        <v/>
      </c>
      <c r="CH1797" s="36" t="str">
        <f aca="false">IF($K755="III_11",IF(CH755=CH$2,1,0),"")</f>
        <v/>
      </c>
      <c r="CI1797" s="36" t="str">
        <f aca="false">IF($K755="III_11",IF(CI755=CI$2,1,0),"")</f>
        <v/>
      </c>
      <c r="CJ1797" s="36" t="str">
        <f aca="false">IF($K755="III_11",IF(CJ755=CJ$2,1,0),"")</f>
        <v/>
      </c>
      <c r="CK1797" s="36" t="str">
        <f aca="false">IF($K755="III_11",IF(CK755=CK$2,1,0),"")</f>
        <v/>
      </c>
      <c r="CL1797" s="36" t="str">
        <f aca="false">IF($K755="III_11",IF(CL755=CL$2,1,0),"")</f>
        <v/>
      </c>
      <c r="CM1797" s="36" t="str">
        <f aca="false">IF($K755="III_11",IF(CM755=CM$2,1,0),"")</f>
        <v/>
      </c>
      <c r="CN1797" s="36" t="str">
        <f aca="false">IF($K755="III_11",IF(CN755=CN$2,1,0),"")</f>
        <v/>
      </c>
    </row>
    <row r="1798" customFormat="false" ht="15.75" hidden="false" customHeight="true" outlineLevel="0" collapsed="false">
      <c r="A1798" s="4" t="str">
        <f aca="false">LEFT(A756,5)</f>
        <v>753</v>
      </c>
      <c r="B1798" s="3" t="str">
        <f aca="false">LEFT(B756,5)</f>
        <v>0</v>
      </c>
      <c r="C1798" s="2" t="n">
        <f aca="false">(IF(K1798="I_9",IF(F1798&gt;18,1,0),0)+IF(K1798="II_10",IF(F1798&gt;26,1,0),0)+IF(K1798="III_11",IF(F1798&gt;33,1,0),0))*B1798</f>
        <v>0</v>
      </c>
      <c r="D1798" s="2" t="str">
        <f aca="false">IF(C1798=1,"Запрошується до ІІ туру","Не бере участь у наступному турі")</f>
        <v>Не бере участь у наступному турі</v>
      </c>
      <c r="E1798" s="37" t="s">
        <v>1881</v>
      </c>
      <c r="F1798" s="38" t="n">
        <f aca="false">SUM(R1798:CN1798)</f>
        <v>38</v>
      </c>
      <c r="G1798" s="2" t="n">
        <f aca="false">G756</f>
        <v>0</v>
      </c>
      <c r="H1798" s="2" t="n">
        <f aca="false">H756</f>
        <v>0</v>
      </c>
      <c r="J1798" s="3" t="n">
        <f aca="false">J756</f>
        <v>11</v>
      </c>
      <c r="K1798" s="3" t="str">
        <f aca="false">K756</f>
        <v>III_11</v>
      </c>
      <c r="M1798" s="2" t="n">
        <f aca="false">M756</f>
        <v>0</v>
      </c>
      <c r="N1798" s="2" t="str">
        <f aca="false">N756</f>
        <v>Не погоджуюсь (і беру участь у виконанні цього туру в ознайомчому режимі)</v>
      </c>
      <c r="O1798" s="2" t="str">
        <f aca="false">O756</f>
        <v>Не можу це підтвердити й беру участь у виконанні цього туру в ознайомчому режимі</v>
      </c>
      <c r="P1798" s="2" t="str">
        <f aca="false">P756</f>
        <v>Ні</v>
      </c>
      <c r="Q1798" s="2" t="str">
        <f aca="false">Q756</f>
        <v>Погоджуюсь</v>
      </c>
      <c r="R1798" s="32" t="n">
        <f aca="false">IF(R756=R$2,1,0)</f>
        <v>1</v>
      </c>
      <c r="S1798" s="32" t="n">
        <f aca="false">IF(S756=S$2,1,0)</f>
        <v>0</v>
      </c>
      <c r="T1798" s="32" t="n">
        <f aca="false">IF(T756=T$2,1,0)</f>
        <v>1</v>
      </c>
      <c r="U1798" s="32" t="n">
        <f aca="false">IF(U756=U$2,1,0)</f>
        <v>1</v>
      </c>
      <c r="V1798" s="32" t="n">
        <f aca="false">IF(V756=V$2,1,0)</f>
        <v>1</v>
      </c>
      <c r="W1798" s="32" t="n">
        <f aca="false">IF(W756=W$2,1,0)</f>
        <v>1</v>
      </c>
      <c r="X1798" s="32" t="n">
        <f aca="false">IF(X756=X$2,1,0)</f>
        <v>1</v>
      </c>
      <c r="Y1798" s="32" t="n">
        <f aca="false">IF(Y756=Y$2,1,0)</f>
        <v>1</v>
      </c>
      <c r="Z1798" s="32" t="n">
        <f aca="false">IF(Z756=Z$2,1,0)</f>
        <v>0</v>
      </c>
      <c r="AA1798" s="33" t="n">
        <f aca="false">IF(AA756=AA$2,2,0)</f>
        <v>0</v>
      </c>
      <c r="AB1798" s="33" t="n">
        <f aca="false">0</f>
        <v>0</v>
      </c>
      <c r="AC1798" s="32" t="n">
        <f aca="false">IF(AC756=AC$2,1,0)</f>
        <v>0</v>
      </c>
      <c r="AD1798" s="32" t="n">
        <f aca="false">IF(AD756=AD$2,1,0)</f>
        <v>0</v>
      </c>
      <c r="AE1798" s="32" t="n">
        <f aca="false">IF(AE756=AE$2,1,0)</f>
        <v>0</v>
      </c>
      <c r="AF1798" s="32" t="n">
        <f aca="false">IF(AF756=AF$2,1,0)</f>
        <v>0</v>
      </c>
      <c r="AG1798" s="32" t="n">
        <f aca="false">IF(AG756=AG$2,1,0)</f>
        <v>0</v>
      </c>
      <c r="AH1798" s="32" t="n">
        <f aca="false">IF(AH756=AH$2,1,0)</f>
        <v>0</v>
      </c>
      <c r="AI1798" s="33" t="n">
        <f aca="false">0</f>
        <v>0</v>
      </c>
      <c r="AJ1798" s="33" t="n">
        <f aca="false">0</f>
        <v>0</v>
      </c>
      <c r="AK1798" s="32" t="n">
        <f aca="false">IF(AK756=AK$2,1,0)</f>
        <v>0</v>
      </c>
      <c r="AL1798" s="32" t="n">
        <f aca="false">IF(AL756=AL$2,1,0)</f>
        <v>1</v>
      </c>
      <c r="AM1798" s="32" t="n">
        <f aca="false">IF(AM756=AM$2,1,0)</f>
        <v>1</v>
      </c>
      <c r="AN1798" s="32" t="n">
        <f aca="false">IF(AN756=AN$2,1,0)</f>
        <v>1</v>
      </c>
      <c r="AO1798" s="32" t="n">
        <f aca="false">IF(AO756=AO$2,1,0)</f>
        <v>1</v>
      </c>
      <c r="AP1798" s="32" t="n">
        <f aca="false">IF(AP756=AP$2,1,0)</f>
        <v>1</v>
      </c>
      <c r="AQ1798" s="32" t="n">
        <f aca="false">IF(AQ756=AQ$2,1,0)</f>
        <v>1</v>
      </c>
      <c r="AR1798" s="32" t="n">
        <f aca="false">IF(AR756=AR$2,1,0)</f>
        <v>1</v>
      </c>
      <c r="AS1798" s="32" t="n">
        <f aca="false">IF(AS756=AS$2,1,0)</f>
        <v>0</v>
      </c>
      <c r="AT1798" s="33" t="n">
        <f aca="false">IF(AT756=AT$2,3,0)</f>
        <v>0</v>
      </c>
      <c r="AU1798" s="32" t="n">
        <f aca="false">IF(AU756=AU$2,1,0)</f>
        <v>1</v>
      </c>
      <c r="AV1798" s="32" t="n">
        <f aca="false">IF(AV756=AV$2,1,0)</f>
        <v>1</v>
      </c>
      <c r="AW1798" s="32" t="n">
        <f aca="false">IF(AW756=AW$2,1,0)</f>
        <v>0</v>
      </c>
      <c r="AX1798" s="32" t="n">
        <f aca="false">IF(AX756=AX$2,1,0)</f>
        <v>1</v>
      </c>
      <c r="AY1798" s="32" t="n">
        <f aca="false">IF(AY756=AY$2,1,0)</f>
        <v>1</v>
      </c>
      <c r="AZ1798" s="32" t="n">
        <f aca="false">IF(AZ756=AZ$2,1,0)</f>
        <v>1</v>
      </c>
      <c r="BA1798" s="32" t="n">
        <f aca="false">IF(BA756=BA$2,1,0)</f>
        <v>1</v>
      </c>
      <c r="BB1798" s="32" t="n">
        <f aca="false">IF(BB756=BB$2,1,0)</f>
        <v>0</v>
      </c>
      <c r="BC1798" s="32" t="n">
        <f aca="false">IF(BC756=BC$2,1,0)</f>
        <v>0</v>
      </c>
      <c r="BD1798" s="32" t="n">
        <f aca="false">IF(BD756=BD$2,1,0)</f>
        <v>1</v>
      </c>
      <c r="BE1798" s="32" t="n">
        <f aca="false">IF(BE756=BE$2,1,0)</f>
        <v>0</v>
      </c>
      <c r="BF1798" s="32" t="n">
        <f aca="false">IF(BF756=BF$2,1,0)</f>
        <v>0</v>
      </c>
      <c r="BG1798" s="32" t="n">
        <f aca="false">IF(BG756=BG$2,1,0)</f>
        <v>0</v>
      </c>
      <c r="BH1798" s="32" t="n">
        <f aca="false">IF(BH756=BH$2,1,0)</f>
        <v>1</v>
      </c>
      <c r="BI1798" s="32" t="n">
        <f aca="false">IF(BI756=BI$2,1,0)</f>
        <v>0</v>
      </c>
      <c r="BJ1798" s="32" t="n">
        <f aca="false">IF(BJ756=BJ$2,1,0)</f>
        <v>1</v>
      </c>
      <c r="BK1798" s="32" t="n">
        <f aca="false">IF(BK756=BK$2,1,0)</f>
        <v>0</v>
      </c>
      <c r="BL1798" s="32" t="n">
        <f aca="false">IF(BL756=BL$2,1,0)</f>
        <v>0</v>
      </c>
      <c r="BM1798" s="32" t="n">
        <f aca="false">IF(BM756=BM$2,1,0)</f>
        <v>1</v>
      </c>
      <c r="BN1798" s="32" t="n">
        <f aca="false">IF(BN756=BN$2,1,0)</f>
        <v>0</v>
      </c>
      <c r="BO1798" s="32" t="n">
        <f aca="false">IF(BO756=BO$2,1,0)</f>
        <v>1</v>
      </c>
      <c r="BP1798" s="32" t="n">
        <f aca="false">IF(BP756=BP$2,1,0)</f>
        <v>0</v>
      </c>
      <c r="BQ1798" s="32" t="n">
        <f aca="false">IF(BQ756=BQ$2,1,0)</f>
        <v>1</v>
      </c>
      <c r="BR1798" s="34" t="n">
        <f aca="false">IF($K756="I_9","",IF(BR756=BR$2,1,0))</f>
        <v>1</v>
      </c>
      <c r="BS1798" s="34" t="n">
        <f aca="false">IF($K756="I_9","",IF(BS756=BS$2,1,0))</f>
        <v>1</v>
      </c>
      <c r="BT1798" s="34" t="n">
        <f aca="false">IF($K756="I_9","",IF(BT756=BT$2,1,0))</f>
        <v>1</v>
      </c>
      <c r="BU1798" s="34" t="n">
        <f aca="false">IF($K756="I_9","",IF(BU756=BU$2,1,0))</f>
        <v>1</v>
      </c>
      <c r="BV1798" s="34" t="n">
        <f aca="false">IF($K756="I_9","",IF(BV756=BV$2,1,0))</f>
        <v>0</v>
      </c>
      <c r="BW1798" s="35" t="n">
        <f aca="false">IF($K756="I_9","",IF(BW756=BW$2,1,0))</f>
        <v>0</v>
      </c>
      <c r="BX1798" s="35" t="n">
        <f aca="false">IF($K756="I_9","",IF(BX756=BX$2,2,0))</f>
        <v>0</v>
      </c>
      <c r="BY1798" s="35" t="n">
        <f aca="false">IF($K756="I_9","",IF(BY756=BY$2,3,0))</f>
        <v>0</v>
      </c>
      <c r="BZ1798" s="34" t="n">
        <f aca="false">IF($K756="I_9","",IF(BZ756=BZ$2,1,0))</f>
        <v>1</v>
      </c>
      <c r="CA1798" s="34" t="n">
        <f aca="false">IF($K756="I_9","",IF(CA756=CA$2,1,0))</f>
        <v>1</v>
      </c>
      <c r="CB1798" s="34" t="n">
        <f aca="false">IF($K756="I_9","",IF(CB756=CB$2,1,0))</f>
        <v>1</v>
      </c>
      <c r="CC1798" s="34" t="n">
        <f aca="false">IF($K756="I_9","",IF(CC756=CC$2,1,0))</f>
        <v>0</v>
      </c>
      <c r="CD1798" s="34" t="n">
        <f aca="false">IF($K756="I_9","",IF(CD756=CD$2,1,0))</f>
        <v>1</v>
      </c>
      <c r="CE1798" s="36" t="n">
        <f aca="false">IF($K756="III_11",IF(CE756=CE$2,1,0),"")</f>
        <v>1</v>
      </c>
      <c r="CF1798" s="36" t="n">
        <f aca="false">IF($K756="III_11",IF(CF756=CF$2,1,0),"")</f>
        <v>0</v>
      </c>
      <c r="CG1798" s="36" t="n">
        <f aca="false">IF($K756="III_11",IF(CG756=CG$2,1,0),"")</f>
        <v>1</v>
      </c>
      <c r="CH1798" s="36" t="n">
        <f aca="false">IF($K756="III_11",IF(CH756=CH$2,1,0),"")</f>
        <v>0</v>
      </c>
      <c r="CI1798" s="36" t="n">
        <f aca="false">IF($K756="III_11",IF(CI756=CI$2,1,0),"")</f>
        <v>0</v>
      </c>
      <c r="CJ1798" s="36" t="n">
        <f aca="false">IF($K756="III_11",IF(CJ756=CJ$2,1,0),"")</f>
        <v>1</v>
      </c>
      <c r="CK1798" s="36" t="n">
        <f aca="false">IF($K756="III_11",IF(CK756=CK$2,1,0),"")</f>
        <v>0</v>
      </c>
      <c r="CL1798" s="36" t="n">
        <f aca="false">IF($K756="III_11",IF(CL756=CL$2,1,0),"")</f>
        <v>1</v>
      </c>
      <c r="CM1798" s="36" t="n">
        <f aca="false">IF($K756="III_11",IF(CM756=CM$2,1,0),"")</f>
        <v>0</v>
      </c>
      <c r="CN1798" s="36" t="n">
        <f aca="false">IF($K756="III_11",IF(CN756=CN$2,1,0),"")</f>
        <v>0</v>
      </c>
    </row>
    <row r="1799" customFormat="false" ht="15.75" hidden="false" customHeight="true" outlineLevel="0" collapsed="false">
      <c r="A1799" s="4" t="str">
        <f aca="false">LEFT(A757,5)</f>
        <v>754</v>
      </c>
      <c r="B1799" s="3" t="str">
        <f aca="false">LEFT(B757,5)</f>
        <v>1</v>
      </c>
      <c r="C1799" s="2" t="n">
        <f aca="false">(IF(K1799="I_9",IF(F1799&gt;18,1,0),0)+IF(K1799="II_10",IF(F1799&gt;26,1,0),0)+IF(K1799="III_11",IF(F1799&gt;33,1,0),0))*B1799</f>
        <v>1</v>
      </c>
      <c r="D1799" s="2" t="str">
        <f aca="false">IF(C1799=1,"Запрошується до ІІ туру","Не бере участь у наступному турі")</f>
        <v>Запрошується до ІІ туру</v>
      </c>
      <c r="E1799" s="37" t="s">
        <v>762</v>
      </c>
      <c r="F1799" s="38" t="n">
        <f aca="false">SUM(R1799:CN1799)</f>
        <v>41</v>
      </c>
      <c r="G1799" s="2" t="str">
        <f aca="false">G757</f>
        <v>Добриніна </v>
      </c>
      <c r="H1799" s="2" t="str">
        <f aca="false">H757</f>
        <v>Вероніка</v>
      </c>
      <c r="J1799" s="3" t="n">
        <f aca="false">J757</f>
        <v>10</v>
      </c>
      <c r="K1799" s="3" t="str">
        <f aca="false">K757</f>
        <v>II_10</v>
      </c>
      <c r="M1799" s="2" t="str">
        <f aca="false">M757</f>
        <v>Харківська</v>
      </c>
      <c r="N1799" s="2" t="str">
        <f aca="false">N757</f>
        <v>Погоджуюсь</v>
      </c>
      <c r="O1799" s="2" t="str">
        <f aca="false">O757</f>
        <v>Підтверджую</v>
      </c>
      <c r="P1799" s="2" t="str">
        <f aca="false">P757</f>
        <v>Так</v>
      </c>
      <c r="Q1799" s="2" t="str">
        <f aca="false">Q757</f>
        <v>Погоджуюсь</v>
      </c>
      <c r="R1799" s="32" t="n">
        <f aca="false">IF(R757=R$2,1,0)</f>
        <v>1</v>
      </c>
      <c r="S1799" s="32" t="n">
        <f aca="false">IF(S757=S$2,1,0)</f>
        <v>1</v>
      </c>
      <c r="T1799" s="32" t="n">
        <f aca="false">IF(T757=T$2,1,0)</f>
        <v>1</v>
      </c>
      <c r="U1799" s="32" t="n">
        <f aca="false">IF(U757=U$2,1,0)</f>
        <v>1</v>
      </c>
      <c r="V1799" s="32" t="n">
        <f aca="false">IF(V757=V$2,1,0)</f>
        <v>1</v>
      </c>
      <c r="W1799" s="32" t="n">
        <f aca="false">IF(W757=W$2,1,0)</f>
        <v>1</v>
      </c>
      <c r="X1799" s="32" t="n">
        <f aca="false">IF(X757=X$2,1,0)</f>
        <v>1</v>
      </c>
      <c r="Y1799" s="32" t="n">
        <f aca="false">IF(Y757=Y$2,1,0)</f>
        <v>1</v>
      </c>
      <c r="Z1799" s="32" t="n">
        <f aca="false">IF(Z757=Z$2,1,0)</f>
        <v>1</v>
      </c>
      <c r="AA1799" s="33" t="n">
        <f aca="false">IF(AA757=AA$2,2,0)</f>
        <v>0</v>
      </c>
      <c r="AB1799" s="33" t="n">
        <f aca="false">0</f>
        <v>0</v>
      </c>
      <c r="AC1799" s="32" t="n">
        <f aca="false">IF(AC757=AC$2,1,0)</f>
        <v>0</v>
      </c>
      <c r="AD1799" s="32" t="n">
        <f aca="false">IF(AD757=AD$2,1,0)</f>
        <v>0</v>
      </c>
      <c r="AE1799" s="32" t="n">
        <f aca="false">IF(AE757=AE$2,1,0)</f>
        <v>0</v>
      </c>
      <c r="AF1799" s="32" t="n">
        <f aca="false">IF(AF757=AF$2,1,0)</f>
        <v>0</v>
      </c>
      <c r="AG1799" s="32" t="n">
        <f aca="false">IF(AG757=AG$2,1,0)</f>
        <v>0</v>
      </c>
      <c r="AH1799" s="32" t="n">
        <f aca="false">IF(AH757=AH$2,1,0)</f>
        <v>0</v>
      </c>
      <c r="AI1799" s="33" t="n">
        <f aca="false">0</f>
        <v>0</v>
      </c>
      <c r="AJ1799" s="33" t="n">
        <f aca="false">0</f>
        <v>0</v>
      </c>
      <c r="AK1799" s="32" t="n">
        <f aca="false">IF(AK757=AK$2,1,0)</f>
        <v>0</v>
      </c>
      <c r="AL1799" s="32" t="n">
        <f aca="false">IF(AL757=AL$2,1,0)</f>
        <v>0</v>
      </c>
      <c r="AM1799" s="32" t="n">
        <f aca="false">IF(AM757=AM$2,1,0)</f>
        <v>1</v>
      </c>
      <c r="AN1799" s="32" t="n">
        <f aca="false">IF(AN757=AN$2,1,0)</f>
        <v>1</v>
      </c>
      <c r="AO1799" s="32" t="n">
        <f aca="false">IF(AO757=AO$2,1,0)</f>
        <v>1</v>
      </c>
      <c r="AP1799" s="32" t="n">
        <f aca="false">IF(AP757=AP$2,1,0)</f>
        <v>1</v>
      </c>
      <c r="AQ1799" s="32" t="n">
        <f aca="false">IF(AQ757=AQ$2,1,0)</f>
        <v>1</v>
      </c>
      <c r="AR1799" s="32" t="n">
        <f aca="false">IF(AR757=AR$2,1,0)</f>
        <v>1</v>
      </c>
      <c r="AS1799" s="32" t="n">
        <f aca="false">IF(AS757=AS$2,1,0)</f>
        <v>1</v>
      </c>
      <c r="AT1799" s="33" t="n">
        <f aca="false">IF(AT757=AT$2,3,0)</f>
        <v>0</v>
      </c>
      <c r="AU1799" s="32" t="n">
        <f aca="false">IF(AU757=AU$2,1,0)</f>
        <v>1</v>
      </c>
      <c r="AV1799" s="32" t="n">
        <f aca="false">IF(AV757=AV$2,1,0)</f>
        <v>0</v>
      </c>
      <c r="AW1799" s="32" t="n">
        <f aca="false">IF(AW757=AW$2,1,0)</f>
        <v>0</v>
      </c>
      <c r="AX1799" s="32" t="n">
        <f aca="false">IF(AX757=AX$2,1,0)</f>
        <v>1</v>
      </c>
      <c r="AY1799" s="32" t="n">
        <f aca="false">IF(AY757=AY$2,1,0)</f>
        <v>1</v>
      </c>
      <c r="AZ1799" s="32" t="n">
        <f aca="false">IF(AZ757=AZ$2,1,0)</f>
        <v>1</v>
      </c>
      <c r="BA1799" s="32" t="n">
        <f aca="false">IF(BA757=BA$2,1,0)</f>
        <v>1</v>
      </c>
      <c r="BB1799" s="32" t="n">
        <f aca="false">IF(BB757=BB$2,1,0)</f>
        <v>0</v>
      </c>
      <c r="BC1799" s="32" t="n">
        <f aca="false">IF(BC757=BC$2,1,0)</f>
        <v>0</v>
      </c>
      <c r="BD1799" s="32" t="n">
        <f aca="false">IF(BD757=BD$2,1,0)</f>
        <v>1</v>
      </c>
      <c r="BE1799" s="32" t="n">
        <f aca="false">IF(BE757=BE$2,1,0)</f>
        <v>1</v>
      </c>
      <c r="BF1799" s="32" t="n">
        <f aca="false">IF(BF757=BF$2,1,0)</f>
        <v>0</v>
      </c>
      <c r="BG1799" s="32" t="n">
        <f aca="false">IF(BG757=BG$2,1,0)</f>
        <v>1</v>
      </c>
      <c r="BH1799" s="32" t="n">
        <f aca="false">IF(BH757=BH$2,1,0)</f>
        <v>1</v>
      </c>
      <c r="BI1799" s="32" t="n">
        <f aca="false">IF(BI757=BI$2,1,0)</f>
        <v>1</v>
      </c>
      <c r="BJ1799" s="32" t="n">
        <f aca="false">IF(BJ757=BJ$2,1,0)</f>
        <v>1</v>
      </c>
      <c r="BK1799" s="32" t="n">
        <f aca="false">IF(BK757=BK$2,1,0)</f>
        <v>1</v>
      </c>
      <c r="BL1799" s="32" t="n">
        <f aca="false">IF(BL757=BL$2,1,0)</f>
        <v>0</v>
      </c>
      <c r="BM1799" s="32" t="n">
        <f aca="false">IF(BM757=BM$2,1,0)</f>
        <v>1</v>
      </c>
      <c r="BN1799" s="32" t="n">
        <f aca="false">IF(BN757=BN$2,1,0)</f>
        <v>0</v>
      </c>
      <c r="BO1799" s="32" t="n">
        <f aca="false">IF(BO757=BO$2,1,0)</f>
        <v>0</v>
      </c>
      <c r="BP1799" s="32" t="n">
        <f aca="false">IF(BP757=BP$2,1,0)</f>
        <v>0</v>
      </c>
      <c r="BQ1799" s="32" t="n">
        <f aca="false">IF(BQ757=BQ$2,1,0)</f>
        <v>1</v>
      </c>
      <c r="BR1799" s="34" t="n">
        <f aca="false">IF($K757="I_9","",IF(BR757=BR$2,1,0))</f>
        <v>0</v>
      </c>
      <c r="BS1799" s="34" t="n">
        <f aca="false">IF($K757="I_9","",IF(BS757=BS$2,1,0))</f>
        <v>1</v>
      </c>
      <c r="BT1799" s="34" t="n">
        <f aca="false">IF($K757="I_9","",IF(BT757=BT$2,1,0))</f>
        <v>1</v>
      </c>
      <c r="BU1799" s="34" t="n">
        <f aca="false">IF($K757="I_9","",IF(BU757=BU$2,1,0))</f>
        <v>1</v>
      </c>
      <c r="BV1799" s="34" t="n">
        <f aca="false">IF($K757="I_9","",IF(BV757=BV$2,1,0))</f>
        <v>1</v>
      </c>
      <c r="BW1799" s="35" t="n">
        <f aca="false">IF($K757="I_9","",IF(BW757=BW$2,1,0))</f>
        <v>0</v>
      </c>
      <c r="BX1799" s="35" t="n">
        <f aca="false">IF($K757="I_9","",IF(BX757=BX$2,2,0))</f>
        <v>2</v>
      </c>
      <c r="BY1799" s="35" t="n">
        <f aca="false">IF($K757="I_9","",IF(BY757=BY$2,3,0))</f>
        <v>0</v>
      </c>
      <c r="BZ1799" s="34" t="n">
        <f aca="false">IF($K757="I_9","",IF(BZ757=BZ$2,1,0))</f>
        <v>1</v>
      </c>
      <c r="CA1799" s="34" t="n">
        <f aca="false">IF($K757="I_9","",IF(CA757=CA$2,1,0))</f>
        <v>1</v>
      </c>
      <c r="CB1799" s="34" t="n">
        <f aca="false">IF($K757="I_9","",IF(CB757=CB$2,1,0))</f>
        <v>1</v>
      </c>
      <c r="CC1799" s="34" t="n">
        <f aca="false">IF($K757="I_9","",IF(CC757=CC$2,1,0))</f>
        <v>1</v>
      </c>
      <c r="CD1799" s="34" t="n">
        <f aca="false">IF($K757="I_9","",IF(CD757=CD$2,1,0))</f>
        <v>1</v>
      </c>
      <c r="CE1799" s="36" t="str">
        <f aca="false">IF($K757="III_11",IF(CE757=CE$2,1,0),"")</f>
        <v/>
      </c>
      <c r="CF1799" s="36" t="str">
        <f aca="false">IF($K757="III_11",IF(CF757=CF$2,1,0),"")</f>
        <v/>
      </c>
      <c r="CG1799" s="36" t="str">
        <f aca="false">IF($K757="III_11",IF(CG757=CG$2,1,0),"")</f>
        <v/>
      </c>
      <c r="CH1799" s="36" t="str">
        <f aca="false">IF($K757="III_11",IF(CH757=CH$2,1,0),"")</f>
        <v/>
      </c>
      <c r="CI1799" s="36" t="str">
        <f aca="false">IF($K757="III_11",IF(CI757=CI$2,1,0),"")</f>
        <v/>
      </c>
      <c r="CJ1799" s="36" t="str">
        <f aca="false">IF($K757="III_11",IF(CJ757=CJ$2,1,0),"")</f>
        <v/>
      </c>
      <c r="CK1799" s="36" t="str">
        <f aca="false">IF($K757="III_11",IF(CK757=CK$2,1,0),"")</f>
        <v/>
      </c>
      <c r="CL1799" s="36" t="str">
        <f aca="false">IF($K757="III_11",IF(CL757=CL$2,1,0),"")</f>
        <v/>
      </c>
      <c r="CM1799" s="36" t="str">
        <f aca="false">IF($K757="III_11",IF(CM757=CM$2,1,0),"")</f>
        <v/>
      </c>
      <c r="CN1799" s="36" t="str">
        <f aca="false">IF($K757="III_11",IF(CN757=CN$2,1,0),"")</f>
        <v/>
      </c>
    </row>
    <row r="1800" customFormat="false" ht="15.75" hidden="false" customHeight="true" outlineLevel="0" collapsed="false">
      <c r="A1800" s="4" t="str">
        <f aca="false">LEFT(A758,5)</f>
        <v>755</v>
      </c>
      <c r="B1800" s="3" t="str">
        <f aca="false">LEFT(B758,5)</f>
        <v>1</v>
      </c>
      <c r="C1800" s="2" t="n">
        <f aca="false">(IF(K1800="I_9",IF(F1800&gt;18,1,0),0)+IF(K1800="II_10",IF(F1800&gt;26,1,0),0)+IF(K1800="III_11",IF(F1800&gt;33,1,0),0))*B1800</f>
        <v>1</v>
      </c>
      <c r="D1800" s="2" t="str">
        <f aca="false">IF(C1800=1,"Запрошується до ІІ туру","Не бере участь у наступному турі")</f>
        <v>Запрошується до ІІ туру</v>
      </c>
      <c r="E1800" s="37" t="s">
        <v>1884</v>
      </c>
      <c r="F1800" s="38" t="n">
        <f aca="false">SUM(R1800:CN1800)</f>
        <v>30</v>
      </c>
      <c r="G1800" s="2" t="str">
        <f aca="false">G758</f>
        <v>Онищенко</v>
      </c>
      <c r="H1800" s="2" t="str">
        <f aca="false">H758</f>
        <v>Марія</v>
      </c>
      <c r="J1800" s="3" t="n">
        <f aca="false">J758</f>
        <v>9</v>
      </c>
      <c r="K1800" s="3" t="str">
        <f aca="false">K758</f>
        <v>I_9</v>
      </c>
      <c r="M1800" s="2" t="str">
        <f aca="false">M758</f>
        <v>Харківська</v>
      </c>
      <c r="N1800" s="2" t="str">
        <f aca="false">N758</f>
        <v>Погоджуюсь</v>
      </c>
      <c r="O1800" s="2" t="str">
        <f aca="false">O758</f>
        <v>Підтверджую</v>
      </c>
      <c r="P1800" s="2" t="str">
        <f aca="false">P758</f>
        <v>Так</v>
      </c>
      <c r="Q1800" s="2" t="str">
        <f aca="false">Q758</f>
        <v>Погоджуюсь</v>
      </c>
      <c r="R1800" s="32" t="n">
        <f aca="false">IF(R758=R$2,1,0)</f>
        <v>1</v>
      </c>
      <c r="S1800" s="32" t="n">
        <f aca="false">IF(S758=S$2,1,0)</f>
        <v>1</v>
      </c>
      <c r="T1800" s="32" t="n">
        <f aca="false">IF(T758=T$2,1,0)</f>
        <v>1</v>
      </c>
      <c r="U1800" s="32" t="n">
        <f aca="false">IF(U758=U$2,1,0)</f>
        <v>1</v>
      </c>
      <c r="V1800" s="32" t="n">
        <f aca="false">IF(V758=V$2,1,0)</f>
        <v>1</v>
      </c>
      <c r="W1800" s="32" t="n">
        <f aca="false">IF(W758=W$2,1,0)</f>
        <v>1</v>
      </c>
      <c r="X1800" s="32" t="n">
        <f aca="false">IF(X758=X$2,1,0)</f>
        <v>1</v>
      </c>
      <c r="Y1800" s="32" t="n">
        <f aca="false">IF(Y758=Y$2,1,0)</f>
        <v>1</v>
      </c>
      <c r="Z1800" s="32" t="n">
        <f aca="false">IF(Z758=Z$2,1,0)</f>
        <v>1</v>
      </c>
      <c r="AA1800" s="33" t="n">
        <f aca="false">IF(AA758=AA$2,2,0)</f>
        <v>0</v>
      </c>
      <c r="AB1800" s="33" t="n">
        <f aca="false">0</f>
        <v>0</v>
      </c>
      <c r="AC1800" s="32" t="n">
        <f aca="false">IF(AC758=AC$2,1,0)</f>
        <v>0</v>
      </c>
      <c r="AD1800" s="32" t="n">
        <f aca="false">IF(AD758=AD$2,1,0)</f>
        <v>1</v>
      </c>
      <c r="AE1800" s="32" t="n">
        <f aca="false">IF(AE758=AE$2,1,0)</f>
        <v>0</v>
      </c>
      <c r="AF1800" s="32" t="n">
        <f aca="false">IF(AF758=AF$2,1,0)</f>
        <v>0</v>
      </c>
      <c r="AG1800" s="32" t="n">
        <f aca="false">IF(AG758=AG$2,1,0)</f>
        <v>0</v>
      </c>
      <c r="AH1800" s="32" t="n">
        <f aca="false">IF(AH758=AH$2,1,0)</f>
        <v>0</v>
      </c>
      <c r="AI1800" s="33" t="n">
        <f aca="false">0</f>
        <v>0</v>
      </c>
      <c r="AJ1800" s="33" t="n">
        <f aca="false">0</f>
        <v>0</v>
      </c>
      <c r="AK1800" s="32" t="n">
        <f aca="false">IF(AK758=AK$2,1,0)</f>
        <v>0</v>
      </c>
      <c r="AL1800" s="32" t="n">
        <f aca="false">IF(AL758=AL$2,1,0)</f>
        <v>0</v>
      </c>
      <c r="AM1800" s="32" t="n">
        <f aca="false">IF(AM758=AM$2,1,0)</f>
        <v>1</v>
      </c>
      <c r="AN1800" s="32" t="n">
        <f aca="false">IF(AN758=AN$2,1,0)</f>
        <v>1</v>
      </c>
      <c r="AO1800" s="32" t="n">
        <f aca="false">IF(AO758=AO$2,1,0)</f>
        <v>1</v>
      </c>
      <c r="AP1800" s="32" t="n">
        <f aca="false">IF(AP758=AP$2,1,0)</f>
        <v>1</v>
      </c>
      <c r="AQ1800" s="32" t="n">
        <f aca="false">IF(AQ758=AQ$2,1,0)</f>
        <v>1</v>
      </c>
      <c r="AR1800" s="32" t="n">
        <f aca="false">IF(AR758=AR$2,1,0)</f>
        <v>1</v>
      </c>
      <c r="AS1800" s="32" t="n">
        <f aca="false">IF(AS758=AS$2,1,0)</f>
        <v>1</v>
      </c>
      <c r="AT1800" s="33" t="n">
        <f aca="false">IF(AT758=AT$2,3,0)</f>
        <v>3</v>
      </c>
      <c r="AU1800" s="32" t="n">
        <f aca="false">IF(AU758=AU$2,1,0)</f>
        <v>1</v>
      </c>
      <c r="AV1800" s="32" t="n">
        <f aca="false">IF(AV758=AV$2,1,0)</f>
        <v>1</v>
      </c>
      <c r="AW1800" s="32" t="n">
        <f aca="false">IF(AW758=AW$2,1,0)</f>
        <v>0</v>
      </c>
      <c r="AX1800" s="32" t="n">
        <f aca="false">IF(AX758=AX$2,1,0)</f>
        <v>1</v>
      </c>
      <c r="AY1800" s="32" t="n">
        <f aca="false">IF(AY758=AY$2,1,0)</f>
        <v>0</v>
      </c>
      <c r="AZ1800" s="32" t="n">
        <f aca="false">IF(AZ758=AZ$2,1,0)</f>
        <v>1</v>
      </c>
      <c r="BA1800" s="32" t="n">
        <f aca="false">IF(BA758=BA$2,1,0)</f>
        <v>0</v>
      </c>
      <c r="BB1800" s="32" t="n">
        <f aca="false">IF(BB758=BB$2,1,0)</f>
        <v>0</v>
      </c>
      <c r="BC1800" s="32" t="n">
        <f aca="false">IF(BC758=BC$2,1,0)</f>
        <v>0</v>
      </c>
      <c r="BD1800" s="32" t="n">
        <f aca="false">IF(BD758=BD$2,1,0)</f>
        <v>0</v>
      </c>
      <c r="BE1800" s="32" t="n">
        <f aca="false">IF(BE758=BE$2,1,0)</f>
        <v>0</v>
      </c>
      <c r="BF1800" s="32" t="n">
        <f aca="false">IF(BF758=BF$2,1,0)</f>
        <v>0</v>
      </c>
      <c r="BG1800" s="32" t="n">
        <f aca="false">IF(BG758=BG$2,1,0)</f>
        <v>0</v>
      </c>
      <c r="BH1800" s="32" t="n">
        <f aca="false">IF(BH758=BH$2,1,0)</f>
        <v>0</v>
      </c>
      <c r="BI1800" s="32" t="n">
        <f aca="false">IF(BI758=BI$2,1,0)</f>
        <v>1</v>
      </c>
      <c r="BJ1800" s="32" t="n">
        <f aca="false">IF(BJ758=BJ$2,1,0)</f>
        <v>0</v>
      </c>
      <c r="BK1800" s="32" t="n">
        <f aca="false">IF(BK758=BK$2,1,0)</f>
        <v>1</v>
      </c>
      <c r="BL1800" s="32" t="n">
        <f aca="false">IF(BL758=BL$2,1,0)</f>
        <v>0</v>
      </c>
      <c r="BM1800" s="32" t="n">
        <f aca="false">IF(BM758=BM$2,1,0)</f>
        <v>1</v>
      </c>
      <c r="BN1800" s="32" t="n">
        <f aca="false">IF(BN758=BN$2,1,0)</f>
        <v>1</v>
      </c>
      <c r="BO1800" s="32" t="n">
        <f aca="false">IF(BO758=BO$2,1,0)</f>
        <v>1</v>
      </c>
      <c r="BP1800" s="32" t="n">
        <f aca="false">IF(BP758=BP$2,1,0)</f>
        <v>0</v>
      </c>
      <c r="BQ1800" s="32" t="n">
        <f aca="false">IF(BQ758=BQ$2,1,0)</f>
        <v>1</v>
      </c>
      <c r="BR1800" s="34" t="str">
        <f aca="false">IF($K758="I_9","",IF(BR758=BR$2,1,0))</f>
        <v/>
      </c>
      <c r="BS1800" s="34" t="str">
        <f aca="false">IF($K758="I_9","",IF(BS758=BS$2,1,0))</f>
        <v/>
      </c>
      <c r="BT1800" s="34" t="str">
        <f aca="false">IF($K758="I_9","",IF(BT758=BT$2,1,0))</f>
        <v/>
      </c>
      <c r="BU1800" s="34" t="str">
        <f aca="false">IF($K758="I_9","",IF(BU758=BU$2,1,0))</f>
        <v/>
      </c>
      <c r="BV1800" s="34" t="str">
        <f aca="false">IF($K758="I_9","",IF(BV758=BV$2,1,0))</f>
        <v/>
      </c>
      <c r="BW1800" s="35" t="str">
        <f aca="false">IF($K758="I_9","",IF(BW758=BW$2,1,0))</f>
        <v/>
      </c>
      <c r="BX1800" s="35" t="str">
        <f aca="false">IF($K758="I_9","",IF(BX758=BX$2,2,0))</f>
        <v/>
      </c>
      <c r="BY1800" s="35" t="str">
        <f aca="false">IF($K758="I_9","",IF(BY758=BY$2,3,0))</f>
        <v/>
      </c>
      <c r="BZ1800" s="34" t="str">
        <f aca="false">IF($K758="I_9","",IF(BZ758=BZ$2,1,0))</f>
        <v/>
      </c>
      <c r="CA1800" s="34" t="str">
        <f aca="false">IF($K758="I_9","",IF(CA758=CA$2,1,0))</f>
        <v/>
      </c>
      <c r="CB1800" s="34" t="str">
        <f aca="false">IF($K758="I_9","",IF(CB758=CB$2,1,0))</f>
        <v/>
      </c>
      <c r="CC1800" s="34" t="str">
        <f aca="false">IF($K758="I_9","",IF(CC758=CC$2,1,0))</f>
        <v/>
      </c>
      <c r="CD1800" s="34" t="str">
        <f aca="false">IF($K758="I_9","",IF(CD758=CD$2,1,0))</f>
        <v/>
      </c>
      <c r="CE1800" s="36" t="str">
        <f aca="false">IF($K758="III_11",IF(CE758=CE$2,1,0),"")</f>
        <v/>
      </c>
      <c r="CF1800" s="36" t="str">
        <f aca="false">IF($K758="III_11",IF(CF758=CF$2,1,0),"")</f>
        <v/>
      </c>
      <c r="CG1800" s="36" t="str">
        <f aca="false">IF($K758="III_11",IF(CG758=CG$2,1,0),"")</f>
        <v/>
      </c>
      <c r="CH1800" s="36" t="str">
        <f aca="false">IF($K758="III_11",IF(CH758=CH$2,1,0),"")</f>
        <v/>
      </c>
      <c r="CI1800" s="36" t="str">
        <f aca="false">IF($K758="III_11",IF(CI758=CI$2,1,0),"")</f>
        <v/>
      </c>
      <c r="CJ1800" s="36" t="str">
        <f aca="false">IF($K758="III_11",IF(CJ758=CJ$2,1,0),"")</f>
        <v/>
      </c>
      <c r="CK1800" s="36" t="str">
        <f aca="false">IF($K758="III_11",IF(CK758=CK$2,1,0),"")</f>
        <v/>
      </c>
      <c r="CL1800" s="36" t="str">
        <f aca="false">IF($K758="III_11",IF(CL758=CL$2,1,0),"")</f>
        <v/>
      </c>
      <c r="CM1800" s="36" t="str">
        <f aca="false">IF($K758="III_11",IF(CM758=CM$2,1,0),"")</f>
        <v/>
      </c>
      <c r="CN1800" s="36" t="str">
        <f aca="false">IF($K758="III_11",IF(CN758=CN$2,1,0),"")</f>
        <v/>
      </c>
    </row>
    <row r="1801" customFormat="false" ht="15.75" hidden="false" customHeight="true" outlineLevel="0" collapsed="false">
      <c r="A1801" s="4" t="str">
        <f aca="false">LEFT(A759,5)</f>
        <v>756</v>
      </c>
      <c r="B1801" s="3" t="str">
        <f aca="false">LEFT(B759,5)</f>
        <v>0</v>
      </c>
      <c r="C1801" s="2" t="n">
        <f aca="false">(IF(K1801="I_9",IF(F1801&gt;18,1,0),0)+IF(K1801="II_10",IF(F1801&gt;26,1,0),0)+IF(K1801="III_11",IF(F1801&gt;33,1,0),0))*B1801</f>
        <v>0</v>
      </c>
      <c r="D1801" s="2" t="str">
        <f aca="false">IF(C1801=1,"Запрошується до ІІ туру","Не бере участь у наступному турі")</f>
        <v>Не бере участь у наступному турі</v>
      </c>
      <c r="E1801" s="37" t="s">
        <v>1886</v>
      </c>
      <c r="F1801" s="38" t="n">
        <f aca="false">SUM(R1801:CN1801)</f>
        <v>44</v>
      </c>
      <c r="G1801" s="2" t="n">
        <f aca="false">G759</f>
        <v>0</v>
      </c>
      <c r="H1801" s="2" t="n">
        <f aca="false">H759</f>
        <v>0</v>
      </c>
      <c r="J1801" s="3" t="n">
        <f aca="false">J759</f>
        <v>10</v>
      </c>
      <c r="K1801" s="3" t="str">
        <f aca="false">K759</f>
        <v>II_10</v>
      </c>
      <c r="M1801" s="2" t="n">
        <f aca="false">M759</f>
        <v>0</v>
      </c>
      <c r="N1801" s="2" t="str">
        <f aca="false">N759</f>
        <v>Не погоджуюсь (і беру участь у виконанні цього туру в ознайомчому режимі)</v>
      </c>
      <c r="O1801" s="2" t="str">
        <f aca="false">O759</f>
        <v>Не можу це підтвердити й беру участь у виконанні цього туру в ознайомчому режимі</v>
      </c>
      <c r="P1801" s="2" t="str">
        <f aca="false">P759</f>
        <v>Ні</v>
      </c>
      <c r="Q1801" s="2" t="str">
        <f aca="false">Q759</f>
        <v>Не погоджуюсь (і беру участь у виконанні цього туру в ознайомчому режимі)</v>
      </c>
      <c r="R1801" s="32" t="n">
        <f aca="false">IF(R759=R$2,1,0)</f>
        <v>1</v>
      </c>
      <c r="S1801" s="32" t="n">
        <f aca="false">IF(S759=S$2,1,0)</f>
        <v>1</v>
      </c>
      <c r="T1801" s="32" t="n">
        <f aca="false">IF(T759=T$2,1,0)</f>
        <v>1</v>
      </c>
      <c r="U1801" s="32" t="n">
        <f aca="false">IF(U759=U$2,1,0)</f>
        <v>1</v>
      </c>
      <c r="V1801" s="32" t="n">
        <f aca="false">IF(V759=V$2,1,0)</f>
        <v>1</v>
      </c>
      <c r="W1801" s="32" t="n">
        <f aca="false">IF(W759=W$2,1,0)</f>
        <v>1</v>
      </c>
      <c r="X1801" s="32" t="n">
        <f aca="false">IF(X759=X$2,1,0)</f>
        <v>1</v>
      </c>
      <c r="Y1801" s="32" t="n">
        <f aca="false">IF(Y759=Y$2,1,0)</f>
        <v>1</v>
      </c>
      <c r="Z1801" s="32" t="n">
        <f aca="false">IF(Z759=Z$2,1,0)</f>
        <v>1</v>
      </c>
      <c r="AA1801" s="33" t="n">
        <f aca="false">IF(AA759=AA$2,2,0)</f>
        <v>0</v>
      </c>
      <c r="AB1801" s="33" t="n">
        <f aca="false">0</f>
        <v>0</v>
      </c>
      <c r="AC1801" s="32" t="n">
        <f aca="false">IF(AC759=AC$2,1,0)</f>
        <v>1</v>
      </c>
      <c r="AD1801" s="32" t="n">
        <f aca="false">IF(AD759=AD$2,1,0)</f>
        <v>1</v>
      </c>
      <c r="AE1801" s="32" t="n">
        <f aca="false">IF(AE759=AE$2,1,0)</f>
        <v>1</v>
      </c>
      <c r="AF1801" s="32" t="n">
        <f aca="false">IF(AF759=AF$2,1,0)</f>
        <v>1</v>
      </c>
      <c r="AG1801" s="32" t="n">
        <f aca="false">IF(AG759=AG$2,1,0)</f>
        <v>1</v>
      </c>
      <c r="AH1801" s="32" t="n">
        <f aca="false">IF(AH759=AH$2,1,0)</f>
        <v>0</v>
      </c>
      <c r="AI1801" s="33" t="n">
        <f aca="false">0</f>
        <v>0</v>
      </c>
      <c r="AJ1801" s="33" t="n">
        <f aca="false">0</f>
        <v>0</v>
      </c>
      <c r="AK1801" s="32" t="n">
        <f aca="false">IF(AK759=AK$2,1,0)</f>
        <v>1</v>
      </c>
      <c r="AL1801" s="32" t="n">
        <f aca="false">IF(AL759=AL$2,1,0)</f>
        <v>1</v>
      </c>
      <c r="AM1801" s="32" t="n">
        <f aca="false">IF(AM759=AM$2,1,0)</f>
        <v>1</v>
      </c>
      <c r="AN1801" s="32" t="n">
        <f aca="false">IF(AN759=AN$2,1,0)</f>
        <v>1</v>
      </c>
      <c r="AO1801" s="32" t="n">
        <f aca="false">IF(AO759=AO$2,1,0)</f>
        <v>1</v>
      </c>
      <c r="AP1801" s="32" t="n">
        <f aca="false">IF(AP759=AP$2,1,0)</f>
        <v>1</v>
      </c>
      <c r="AQ1801" s="32" t="n">
        <f aca="false">IF(AQ759=AQ$2,1,0)</f>
        <v>1</v>
      </c>
      <c r="AR1801" s="32" t="n">
        <f aca="false">IF(AR759=AR$2,1,0)</f>
        <v>1</v>
      </c>
      <c r="AS1801" s="32" t="n">
        <f aca="false">IF(AS759=AS$2,1,0)</f>
        <v>1</v>
      </c>
      <c r="AT1801" s="33" t="n">
        <f aca="false">IF(AT759=AT$2,3,0)</f>
        <v>0</v>
      </c>
      <c r="AU1801" s="32" t="n">
        <f aca="false">IF(AU759=AU$2,1,0)</f>
        <v>0</v>
      </c>
      <c r="AV1801" s="32" t="n">
        <f aca="false">IF(AV759=AV$2,1,0)</f>
        <v>1</v>
      </c>
      <c r="AW1801" s="32" t="n">
        <f aca="false">IF(AW759=AW$2,1,0)</f>
        <v>0</v>
      </c>
      <c r="AX1801" s="32" t="n">
        <f aca="false">IF(AX759=AX$2,1,0)</f>
        <v>1</v>
      </c>
      <c r="AY1801" s="32" t="n">
        <f aca="false">IF(AY759=AY$2,1,0)</f>
        <v>1</v>
      </c>
      <c r="AZ1801" s="32" t="n">
        <f aca="false">IF(AZ759=AZ$2,1,0)</f>
        <v>1</v>
      </c>
      <c r="BA1801" s="32" t="n">
        <f aca="false">IF(BA759=BA$2,1,0)</f>
        <v>0</v>
      </c>
      <c r="BB1801" s="32" t="n">
        <f aca="false">IF(BB759=BB$2,1,0)</f>
        <v>0</v>
      </c>
      <c r="BC1801" s="32" t="n">
        <f aca="false">IF(BC759=BC$2,1,0)</f>
        <v>0</v>
      </c>
      <c r="BD1801" s="32" t="n">
        <f aca="false">IF(BD759=BD$2,1,0)</f>
        <v>1</v>
      </c>
      <c r="BE1801" s="32" t="n">
        <f aca="false">IF(BE759=BE$2,1,0)</f>
        <v>1</v>
      </c>
      <c r="BF1801" s="32" t="n">
        <f aca="false">IF(BF759=BF$2,1,0)</f>
        <v>0</v>
      </c>
      <c r="BG1801" s="32" t="n">
        <f aca="false">IF(BG759=BG$2,1,0)</f>
        <v>1</v>
      </c>
      <c r="BH1801" s="32" t="n">
        <f aca="false">IF(BH759=BH$2,1,0)</f>
        <v>0</v>
      </c>
      <c r="BI1801" s="32" t="n">
        <f aca="false">IF(BI759=BI$2,1,0)</f>
        <v>0</v>
      </c>
      <c r="BJ1801" s="32" t="n">
        <f aca="false">IF(BJ759=BJ$2,1,0)</f>
        <v>1</v>
      </c>
      <c r="BK1801" s="32" t="n">
        <f aca="false">IF(BK759=BK$2,1,0)</f>
        <v>1</v>
      </c>
      <c r="BL1801" s="32" t="n">
        <f aca="false">IF(BL759=BL$2,1,0)</f>
        <v>0</v>
      </c>
      <c r="BM1801" s="32" t="n">
        <f aca="false">IF(BM759=BM$2,1,0)</f>
        <v>1</v>
      </c>
      <c r="BN1801" s="32" t="n">
        <f aca="false">IF(BN759=BN$2,1,0)</f>
        <v>0</v>
      </c>
      <c r="BO1801" s="32" t="n">
        <f aca="false">IF(BO759=BO$2,1,0)</f>
        <v>0</v>
      </c>
      <c r="BP1801" s="32" t="n">
        <f aca="false">IF(BP759=BP$2,1,0)</f>
        <v>0</v>
      </c>
      <c r="BQ1801" s="32" t="n">
        <f aca="false">IF(BQ759=BQ$2,1,0)</f>
        <v>1</v>
      </c>
      <c r="BR1801" s="34" t="n">
        <f aca="false">IF($K759="I_9","",IF(BR759=BR$2,1,0))</f>
        <v>1</v>
      </c>
      <c r="BS1801" s="34" t="n">
        <f aca="false">IF($K759="I_9","",IF(BS759=BS$2,1,0))</f>
        <v>0</v>
      </c>
      <c r="BT1801" s="34" t="n">
        <f aca="false">IF($K759="I_9","",IF(BT759=BT$2,1,0))</f>
        <v>1</v>
      </c>
      <c r="BU1801" s="34" t="n">
        <f aca="false">IF($K759="I_9","",IF(BU759=BU$2,1,0))</f>
        <v>1</v>
      </c>
      <c r="BV1801" s="34" t="n">
        <f aca="false">IF($K759="I_9","",IF(BV759=BV$2,1,0))</f>
        <v>1</v>
      </c>
      <c r="BW1801" s="35" t="n">
        <f aca="false">IF($K759="I_9","",IF(BW759=BW$2,1,0))</f>
        <v>1</v>
      </c>
      <c r="BX1801" s="35" t="n">
        <f aca="false">IF($K759="I_9","",IF(BX759=BX$2,2,0))</f>
        <v>0</v>
      </c>
      <c r="BY1801" s="35" t="n">
        <f aca="false">IF($K759="I_9","",IF(BY759=BY$2,3,0))</f>
        <v>0</v>
      </c>
      <c r="BZ1801" s="34" t="n">
        <f aca="false">IF($K759="I_9","",IF(BZ759=BZ$2,1,0))</f>
        <v>1</v>
      </c>
      <c r="CA1801" s="34" t="n">
        <f aca="false">IF($K759="I_9","",IF(CA759=CA$2,1,0))</f>
        <v>1</v>
      </c>
      <c r="CB1801" s="34" t="n">
        <f aca="false">IF($K759="I_9","",IF(CB759=CB$2,1,0))</f>
        <v>1</v>
      </c>
      <c r="CC1801" s="34" t="n">
        <f aca="false">IF($K759="I_9","",IF(CC759=CC$2,1,0))</f>
        <v>1</v>
      </c>
      <c r="CD1801" s="34" t="n">
        <f aca="false">IF($K759="I_9","",IF(CD759=CD$2,1,0))</f>
        <v>1</v>
      </c>
      <c r="CE1801" s="36" t="str">
        <f aca="false">IF($K759="III_11",IF(CE759=CE$2,1,0),"")</f>
        <v/>
      </c>
      <c r="CF1801" s="36" t="str">
        <f aca="false">IF($K759="III_11",IF(CF759=CF$2,1,0),"")</f>
        <v/>
      </c>
      <c r="CG1801" s="36" t="str">
        <f aca="false">IF($K759="III_11",IF(CG759=CG$2,1,0),"")</f>
        <v/>
      </c>
      <c r="CH1801" s="36" t="str">
        <f aca="false">IF($K759="III_11",IF(CH759=CH$2,1,0),"")</f>
        <v/>
      </c>
      <c r="CI1801" s="36" t="str">
        <f aca="false">IF($K759="III_11",IF(CI759=CI$2,1,0),"")</f>
        <v/>
      </c>
      <c r="CJ1801" s="36" t="str">
        <f aca="false">IF($K759="III_11",IF(CJ759=CJ$2,1,0),"")</f>
        <v/>
      </c>
      <c r="CK1801" s="36" t="str">
        <f aca="false">IF($K759="III_11",IF(CK759=CK$2,1,0),"")</f>
        <v/>
      </c>
      <c r="CL1801" s="36" t="str">
        <f aca="false">IF($K759="III_11",IF(CL759=CL$2,1,0),"")</f>
        <v/>
      </c>
      <c r="CM1801" s="36" t="str">
        <f aca="false">IF($K759="III_11",IF(CM759=CM$2,1,0),"")</f>
        <v/>
      </c>
      <c r="CN1801" s="36" t="str">
        <f aca="false">IF($K759="III_11",IF(CN759=CN$2,1,0),"")</f>
        <v/>
      </c>
    </row>
    <row r="1802" customFormat="false" ht="15.75" hidden="false" customHeight="true" outlineLevel="0" collapsed="false">
      <c r="A1802" s="4" t="str">
        <f aca="false">LEFT(A760,5)</f>
        <v>757</v>
      </c>
      <c r="B1802" s="3" t="str">
        <f aca="false">LEFT(B760,5)</f>
        <v>0</v>
      </c>
      <c r="C1802" s="2" t="n">
        <f aca="false">(IF(K1802="I_9",IF(F1802&gt;18,1,0),0)+IF(K1802="II_10",IF(F1802&gt;26,1,0),0)+IF(K1802="III_11",IF(F1802&gt;33,1,0),0))*B1802</f>
        <v>0</v>
      </c>
      <c r="D1802" s="2" t="str">
        <f aca="false">IF(C1802=1,"Запрошується до ІІ туру","Не бере участь у наступному турі")</f>
        <v>Не бере участь у наступному турі</v>
      </c>
      <c r="E1802" s="37" t="s">
        <v>867</v>
      </c>
      <c r="F1802" s="38" t="n">
        <f aca="false">SUM(R1802:CN1802)</f>
        <v>27</v>
      </c>
      <c r="G1802" s="2" t="str">
        <f aca="false">G760</f>
        <v>Сторчак</v>
      </c>
      <c r="H1802" s="2" t="str">
        <f aca="false">H760</f>
        <v>Каріна </v>
      </c>
      <c r="J1802" s="3" t="n">
        <f aca="false">J760</f>
        <v>10</v>
      </c>
      <c r="K1802" s="3" t="str">
        <f aca="false">K760</f>
        <v>II_10</v>
      </c>
      <c r="M1802" s="2" t="str">
        <f aca="false">M760</f>
        <v>Черкаська</v>
      </c>
      <c r="N1802" s="2" t="str">
        <f aca="false">N760</f>
        <v>Погоджуюсь</v>
      </c>
      <c r="O1802" s="2" t="str">
        <f aca="false">O760</f>
        <v>Підтверджую</v>
      </c>
      <c r="P1802" s="2" t="str">
        <f aca="false">P760</f>
        <v>Ні</v>
      </c>
      <c r="Q1802" s="2" t="str">
        <f aca="false">Q760</f>
        <v>Погоджуюсь</v>
      </c>
      <c r="R1802" s="32" t="n">
        <f aca="false">IF(R760=R$2,1,0)</f>
        <v>0</v>
      </c>
      <c r="S1802" s="32" t="n">
        <f aca="false">IF(S760=S$2,1,0)</f>
        <v>0</v>
      </c>
      <c r="T1802" s="32" t="n">
        <f aca="false">IF(T760=T$2,1,0)</f>
        <v>0</v>
      </c>
      <c r="U1802" s="32" t="n">
        <f aca="false">IF(U760=U$2,1,0)</f>
        <v>1</v>
      </c>
      <c r="V1802" s="32" t="n">
        <f aca="false">IF(V760=V$2,1,0)</f>
        <v>0</v>
      </c>
      <c r="W1802" s="32" t="n">
        <f aca="false">IF(W760=W$2,1,0)</f>
        <v>0</v>
      </c>
      <c r="X1802" s="32" t="n">
        <f aca="false">IF(X760=X$2,1,0)</f>
        <v>0</v>
      </c>
      <c r="Y1802" s="32" t="n">
        <f aca="false">IF(Y760=Y$2,1,0)</f>
        <v>0</v>
      </c>
      <c r="Z1802" s="32" t="n">
        <f aca="false">IF(Z760=Z$2,1,0)</f>
        <v>0</v>
      </c>
      <c r="AA1802" s="33" t="n">
        <f aca="false">IF(AA760=AA$2,2,0)</f>
        <v>0</v>
      </c>
      <c r="AB1802" s="33" t="n">
        <f aca="false">0</f>
        <v>0</v>
      </c>
      <c r="AC1802" s="32" t="n">
        <f aca="false">IF(AC760=AC$2,1,0)</f>
        <v>0</v>
      </c>
      <c r="AD1802" s="32" t="n">
        <f aca="false">IF(AD760=AD$2,1,0)</f>
        <v>0</v>
      </c>
      <c r="AE1802" s="32" t="n">
        <f aca="false">IF(AE760=AE$2,1,0)</f>
        <v>0</v>
      </c>
      <c r="AF1802" s="32" t="n">
        <f aca="false">IF(AF760=AF$2,1,0)</f>
        <v>0</v>
      </c>
      <c r="AG1802" s="32" t="n">
        <f aca="false">IF(AG760=AG$2,1,0)</f>
        <v>1</v>
      </c>
      <c r="AH1802" s="32" t="n">
        <f aca="false">IF(AH760=AH$2,1,0)</f>
        <v>1</v>
      </c>
      <c r="AI1802" s="33" t="n">
        <f aca="false">0</f>
        <v>0</v>
      </c>
      <c r="AJ1802" s="33" t="n">
        <f aca="false">0</f>
        <v>0</v>
      </c>
      <c r="AK1802" s="32" t="n">
        <f aca="false">IF(AK760=AK$2,1,0)</f>
        <v>0</v>
      </c>
      <c r="AL1802" s="32" t="n">
        <f aca="false">IF(AL760=AL$2,1,0)</f>
        <v>0</v>
      </c>
      <c r="AM1802" s="32" t="n">
        <f aca="false">IF(AM760=AM$2,1,0)</f>
        <v>1</v>
      </c>
      <c r="AN1802" s="32" t="n">
        <f aca="false">IF(AN760=AN$2,1,0)</f>
        <v>1</v>
      </c>
      <c r="AO1802" s="32" t="n">
        <f aca="false">IF(AO760=AO$2,1,0)</f>
        <v>1</v>
      </c>
      <c r="AP1802" s="32" t="n">
        <f aca="false">IF(AP760=AP$2,1,0)</f>
        <v>1</v>
      </c>
      <c r="AQ1802" s="32" t="n">
        <f aca="false">IF(AQ760=AQ$2,1,0)</f>
        <v>1</v>
      </c>
      <c r="AR1802" s="32" t="n">
        <f aca="false">IF(AR760=AR$2,1,0)</f>
        <v>1</v>
      </c>
      <c r="AS1802" s="32" t="n">
        <f aca="false">IF(AS760=AS$2,1,0)</f>
        <v>1</v>
      </c>
      <c r="AT1802" s="33" t="n">
        <f aca="false">IF(AT760=AT$2,3,0)</f>
        <v>0</v>
      </c>
      <c r="AU1802" s="32" t="n">
        <f aca="false">IF(AU760=AU$2,1,0)</f>
        <v>0</v>
      </c>
      <c r="AV1802" s="32" t="n">
        <f aca="false">IF(AV760=AV$2,1,0)</f>
        <v>1</v>
      </c>
      <c r="AW1802" s="32" t="n">
        <f aca="false">IF(AW760=AW$2,1,0)</f>
        <v>0</v>
      </c>
      <c r="AX1802" s="32" t="n">
        <f aca="false">IF(AX760=AX$2,1,0)</f>
        <v>1</v>
      </c>
      <c r="AY1802" s="32" t="n">
        <f aca="false">IF(AY760=AY$2,1,0)</f>
        <v>1</v>
      </c>
      <c r="AZ1802" s="32" t="n">
        <f aca="false">IF(AZ760=AZ$2,1,0)</f>
        <v>1</v>
      </c>
      <c r="BA1802" s="32" t="n">
        <f aca="false">IF(BA760=BA$2,1,0)</f>
        <v>1</v>
      </c>
      <c r="BB1802" s="32" t="n">
        <f aca="false">IF(BB760=BB$2,1,0)</f>
        <v>0</v>
      </c>
      <c r="BC1802" s="32" t="n">
        <f aca="false">IF(BC760=BC$2,1,0)</f>
        <v>0</v>
      </c>
      <c r="BD1802" s="32" t="n">
        <f aca="false">IF(BD760=BD$2,1,0)</f>
        <v>0</v>
      </c>
      <c r="BE1802" s="32" t="n">
        <f aca="false">IF(BE760=BE$2,1,0)</f>
        <v>0</v>
      </c>
      <c r="BF1802" s="32" t="n">
        <f aca="false">IF(BF760=BF$2,1,0)</f>
        <v>0</v>
      </c>
      <c r="BG1802" s="32" t="n">
        <f aca="false">IF(BG760=BG$2,1,0)</f>
        <v>0</v>
      </c>
      <c r="BH1802" s="32" t="n">
        <f aca="false">IF(BH760=BH$2,1,0)</f>
        <v>1</v>
      </c>
      <c r="BI1802" s="32" t="n">
        <f aca="false">IF(BI760=BI$2,1,0)</f>
        <v>0</v>
      </c>
      <c r="BJ1802" s="32" t="n">
        <f aca="false">IF(BJ760=BJ$2,1,0)</f>
        <v>1</v>
      </c>
      <c r="BK1802" s="32" t="n">
        <f aca="false">IF(BK760=BK$2,1,0)</f>
        <v>0</v>
      </c>
      <c r="BL1802" s="32" t="n">
        <f aca="false">IF(BL760=BL$2,1,0)</f>
        <v>0</v>
      </c>
      <c r="BM1802" s="32" t="n">
        <f aca="false">IF(BM760=BM$2,1,0)</f>
        <v>1</v>
      </c>
      <c r="BN1802" s="32" t="n">
        <f aca="false">IF(BN760=BN$2,1,0)</f>
        <v>1</v>
      </c>
      <c r="BO1802" s="32" t="n">
        <f aca="false">IF(BO760=BO$2,1,0)</f>
        <v>0</v>
      </c>
      <c r="BP1802" s="32" t="n">
        <f aca="false">IF(BP760=BP$2,1,0)</f>
        <v>0</v>
      </c>
      <c r="BQ1802" s="32" t="n">
        <f aca="false">IF(BQ760=BQ$2,1,0)</f>
        <v>0</v>
      </c>
      <c r="BR1802" s="34" t="n">
        <f aca="false">IF($K760="I_9","",IF(BR760=BR$2,1,0))</f>
        <v>0</v>
      </c>
      <c r="BS1802" s="34" t="n">
        <f aca="false">IF($K760="I_9","",IF(BS760=BS$2,1,0))</f>
        <v>1</v>
      </c>
      <c r="BT1802" s="34" t="n">
        <f aca="false">IF($K760="I_9","",IF(BT760=BT$2,1,0))</f>
        <v>1</v>
      </c>
      <c r="BU1802" s="34" t="n">
        <f aca="false">IF($K760="I_9","",IF(BU760=BU$2,1,0))</f>
        <v>1</v>
      </c>
      <c r="BV1802" s="34" t="n">
        <f aca="false">IF($K760="I_9","",IF(BV760=BV$2,1,0))</f>
        <v>1</v>
      </c>
      <c r="BW1802" s="35" t="n">
        <f aca="false">IF($K760="I_9","",IF(BW760=BW$2,1,0))</f>
        <v>0</v>
      </c>
      <c r="BX1802" s="35" t="n">
        <f aca="false">IF($K760="I_9","",IF(BX760=BX$2,2,0))</f>
        <v>0</v>
      </c>
      <c r="BY1802" s="35" t="n">
        <f aca="false">IF($K760="I_9","",IF(BY760=BY$2,3,0))</f>
        <v>0</v>
      </c>
      <c r="BZ1802" s="34" t="n">
        <f aca="false">IF($K760="I_9","",IF(BZ760=BZ$2,1,0))</f>
        <v>1</v>
      </c>
      <c r="CA1802" s="34" t="n">
        <f aca="false">IF($K760="I_9","",IF(CA760=CA$2,1,0))</f>
        <v>1</v>
      </c>
      <c r="CB1802" s="34" t="n">
        <f aca="false">IF($K760="I_9","",IF(CB760=CB$2,1,0))</f>
        <v>1</v>
      </c>
      <c r="CC1802" s="34" t="n">
        <f aca="false">IF($K760="I_9","",IF(CC760=CC$2,1,0))</f>
        <v>0</v>
      </c>
      <c r="CD1802" s="34" t="n">
        <f aca="false">IF($K760="I_9","",IF(CD760=CD$2,1,0))</f>
        <v>1</v>
      </c>
      <c r="CE1802" s="36" t="str">
        <f aca="false">IF($K760="III_11",IF(CE760=CE$2,1,0),"")</f>
        <v/>
      </c>
      <c r="CF1802" s="36" t="str">
        <f aca="false">IF($K760="III_11",IF(CF760=CF$2,1,0),"")</f>
        <v/>
      </c>
      <c r="CG1802" s="36" t="str">
        <f aca="false">IF($K760="III_11",IF(CG760=CG$2,1,0),"")</f>
        <v/>
      </c>
      <c r="CH1802" s="36" t="str">
        <f aca="false">IF($K760="III_11",IF(CH760=CH$2,1,0),"")</f>
        <v/>
      </c>
      <c r="CI1802" s="36" t="str">
        <f aca="false">IF($K760="III_11",IF(CI760=CI$2,1,0),"")</f>
        <v/>
      </c>
      <c r="CJ1802" s="36" t="str">
        <f aca="false">IF($K760="III_11",IF(CJ760=CJ$2,1,0),"")</f>
        <v/>
      </c>
      <c r="CK1802" s="36" t="str">
        <f aca="false">IF($K760="III_11",IF(CK760=CK$2,1,0),"")</f>
        <v/>
      </c>
      <c r="CL1802" s="36" t="str">
        <f aca="false">IF($K760="III_11",IF(CL760=CL$2,1,0),"")</f>
        <v/>
      </c>
      <c r="CM1802" s="36" t="str">
        <f aca="false">IF($K760="III_11",IF(CM760=CM$2,1,0),"")</f>
        <v/>
      </c>
      <c r="CN1802" s="36" t="str">
        <f aca="false">IF($K760="III_11",IF(CN760=CN$2,1,0),"")</f>
        <v/>
      </c>
    </row>
    <row r="1803" customFormat="false" ht="15.75" hidden="false" customHeight="true" outlineLevel="0" collapsed="false">
      <c r="A1803" s="4" t="str">
        <f aca="false">LEFT(A761,5)</f>
        <v>758</v>
      </c>
      <c r="B1803" s="3" t="str">
        <f aca="false">LEFT(B761,5)</f>
        <v>1</v>
      </c>
      <c r="C1803" s="2" t="n">
        <f aca="false">(IF(K1803="I_9",IF(F1803&gt;18,1,0),0)+IF(K1803="II_10",IF(F1803&gt;26,1,0),0)+IF(K1803="III_11",IF(F1803&gt;33,1,0),0))*B1803</f>
        <v>1</v>
      </c>
      <c r="D1803" s="2" t="str">
        <f aca="false">IF(C1803=1,"Запрошується до ІІ туру","Не бере участь у наступному турі")</f>
        <v>Запрошується до ІІ туру</v>
      </c>
      <c r="E1803" s="37" t="s">
        <v>1888</v>
      </c>
      <c r="F1803" s="38" t="n">
        <f aca="false">SUM(R1803:CN1803)</f>
        <v>34</v>
      </c>
      <c r="G1803" s="2" t="str">
        <f aca="false">G761</f>
        <v>Сербокрил </v>
      </c>
      <c r="H1803" s="2" t="str">
        <f aca="false">H761</f>
        <v>Вʼячеслав </v>
      </c>
      <c r="J1803" s="3" t="n">
        <f aca="false">J761</f>
        <v>11</v>
      </c>
      <c r="K1803" s="3" t="str">
        <f aca="false">K761</f>
        <v>III_11</v>
      </c>
      <c r="M1803" s="2" t="str">
        <f aca="false">M761</f>
        <v>Дніпропетровська</v>
      </c>
      <c r="N1803" s="2" t="str">
        <f aca="false">N761</f>
        <v>Погоджуюсь</v>
      </c>
      <c r="O1803" s="2" t="str">
        <f aca="false">O761</f>
        <v>Підтверджую</v>
      </c>
      <c r="P1803" s="2" t="str">
        <f aca="false">P761</f>
        <v>Так</v>
      </c>
      <c r="Q1803" s="2" t="str">
        <f aca="false">Q761</f>
        <v>Погоджуюсь</v>
      </c>
      <c r="R1803" s="32" t="n">
        <f aca="false">IF(R761=R$2,1,0)</f>
        <v>0</v>
      </c>
      <c r="S1803" s="32" t="n">
        <f aca="false">IF(S761=S$2,1,0)</f>
        <v>0</v>
      </c>
      <c r="T1803" s="32" t="n">
        <f aca="false">IF(T761=T$2,1,0)</f>
        <v>0</v>
      </c>
      <c r="U1803" s="32" t="n">
        <f aca="false">IF(U761=U$2,1,0)</f>
        <v>0</v>
      </c>
      <c r="V1803" s="32" t="n">
        <f aca="false">IF(V761=V$2,1,0)</f>
        <v>1</v>
      </c>
      <c r="W1803" s="32" t="n">
        <f aca="false">IF(W761=W$2,1,0)</f>
        <v>0</v>
      </c>
      <c r="X1803" s="32" t="n">
        <f aca="false">IF(X761=X$2,1,0)</f>
        <v>0</v>
      </c>
      <c r="Y1803" s="32" t="n">
        <f aca="false">IF(Y761=Y$2,1,0)</f>
        <v>0</v>
      </c>
      <c r="Z1803" s="32" t="n">
        <f aca="false">IF(Z761=Z$2,1,0)</f>
        <v>0</v>
      </c>
      <c r="AA1803" s="33" t="n">
        <f aca="false">IF(AA761=AA$2,2,0)</f>
        <v>0</v>
      </c>
      <c r="AB1803" s="33" t="n">
        <f aca="false">0</f>
        <v>0</v>
      </c>
      <c r="AC1803" s="32" t="n">
        <f aca="false">IF(AC761=AC$2,1,0)</f>
        <v>0</v>
      </c>
      <c r="AD1803" s="32" t="n">
        <f aca="false">IF(AD761=AD$2,1,0)</f>
        <v>0</v>
      </c>
      <c r="AE1803" s="32" t="n">
        <f aca="false">IF(AE761=AE$2,1,0)</f>
        <v>0</v>
      </c>
      <c r="AF1803" s="32" t="n">
        <f aca="false">IF(AF761=AF$2,1,0)</f>
        <v>0</v>
      </c>
      <c r="AG1803" s="32" t="n">
        <f aca="false">IF(AG761=AG$2,1,0)</f>
        <v>1</v>
      </c>
      <c r="AH1803" s="32" t="n">
        <f aca="false">IF(AH761=AH$2,1,0)</f>
        <v>0</v>
      </c>
      <c r="AI1803" s="33" t="n">
        <f aca="false">0</f>
        <v>0</v>
      </c>
      <c r="AJ1803" s="33" t="n">
        <f aca="false">0</f>
        <v>0</v>
      </c>
      <c r="AK1803" s="32" t="n">
        <f aca="false">IF(AK761=AK$2,1,0)</f>
        <v>0</v>
      </c>
      <c r="AL1803" s="32" t="n">
        <f aca="false">IF(AL761=AL$2,1,0)</f>
        <v>0</v>
      </c>
      <c r="AM1803" s="32" t="n">
        <f aca="false">IF(AM761=AM$2,1,0)</f>
        <v>0</v>
      </c>
      <c r="AN1803" s="32" t="n">
        <f aca="false">IF(AN761=AN$2,1,0)</f>
        <v>0</v>
      </c>
      <c r="AO1803" s="32" t="n">
        <f aca="false">IF(AO761=AO$2,1,0)</f>
        <v>1</v>
      </c>
      <c r="AP1803" s="32" t="n">
        <f aca="false">IF(AP761=AP$2,1,0)</f>
        <v>1</v>
      </c>
      <c r="AQ1803" s="32" t="n">
        <f aca="false">IF(AQ761=AQ$2,1,0)</f>
        <v>1</v>
      </c>
      <c r="AR1803" s="32" t="n">
        <f aca="false">IF(AR761=AR$2,1,0)</f>
        <v>1</v>
      </c>
      <c r="AS1803" s="32" t="n">
        <f aca="false">IF(AS761=AS$2,1,0)</f>
        <v>1</v>
      </c>
      <c r="AT1803" s="33" t="n">
        <f aca="false">IF(AT761=AT$2,3,0)</f>
        <v>0</v>
      </c>
      <c r="AU1803" s="32" t="n">
        <f aca="false">IF(AU761=AU$2,1,0)</f>
        <v>0</v>
      </c>
      <c r="AV1803" s="32" t="n">
        <f aca="false">IF(AV761=AV$2,1,0)</f>
        <v>1</v>
      </c>
      <c r="AW1803" s="32" t="n">
        <f aca="false">IF(AW761=AW$2,1,0)</f>
        <v>0</v>
      </c>
      <c r="AX1803" s="32" t="n">
        <f aca="false">IF(AX761=AX$2,1,0)</f>
        <v>1</v>
      </c>
      <c r="AY1803" s="32" t="n">
        <f aca="false">IF(AY761=AY$2,1,0)</f>
        <v>0</v>
      </c>
      <c r="AZ1803" s="32" t="n">
        <f aca="false">IF(AZ761=AZ$2,1,0)</f>
        <v>1</v>
      </c>
      <c r="BA1803" s="32" t="n">
        <f aca="false">IF(BA761=BA$2,1,0)</f>
        <v>0</v>
      </c>
      <c r="BB1803" s="32" t="n">
        <f aca="false">IF(BB761=BB$2,1,0)</f>
        <v>0</v>
      </c>
      <c r="BC1803" s="32" t="n">
        <f aca="false">IF(BC761=BC$2,1,0)</f>
        <v>0</v>
      </c>
      <c r="BD1803" s="32" t="n">
        <f aca="false">IF(BD761=BD$2,1,0)</f>
        <v>1</v>
      </c>
      <c r="BE1803" s="32" t="n">
        <f aca="false">IF(BE761=BE$2,1,0)</f>
        <v>0</v>
      </c>
      <c r="BF1803" s="32" t="n">
        <f aca="false">IF(BF761=BF$2,1,0)</f>
        <v>0</v>
      </c>
      <c r="BG1803" s="32" t="n">
        <f aca="false">IF(BG761=BG$2,1,0)</f>
        <v>0</v>
      </c>
      <c r="BH1803" s="32" t="n">
        <f aca="false">IF(BH761=BH$2,1,0)</f>
        <v>1</v>
      </c>
      <c r="BI1803" s="32" t="n">
        <f aca="false">IF(BI761=BI$2,1,0)</f>
        <v>0</v>
      </c>
      <c r="BJ1803" s="32" t="n">
        <f aca="false">IF(BJ761=BJ$2,1,0)</f>
        <v>1</v>
      </c>
      <c r="BK1803" s="32" t="n">
        <f aca="false">IF(BK761=BK$2,1,0)</f>
        <v>1</v>
      </c>
      <c r="BL1803" s="32" t="n">
        <f aca="false">IF(BL761=BL$2,1,0)</f>
        <v>0</v>
      </c>
      <c r="BM1803" s="32" t="n">
        <f aca="false">IF(BM761=BM$2,1,0)</f>
        <v>1</v>
      </c>
      <c r="BN1803" s="32" t="n">
        <f aca="false">IF(BN761=BN$2,1,0)</f>
        <v>1</v>
      </c>
      <c r="BO1803" s="32" t="n">
        <f aca="false">IF(BO761=BO$2,1,0)</f>
        <v>0</v>
      </c>
      <c r="BP1803" s="32" t="n">
        <f aca="false">IF(BP761=BP$2,1,0)</f>
        <v>0</v>
      </c>
      <c r="BQ1803" s="32" t="n">
        <f aca="false">IF(BQ761=BQ$2,1,0)</f>
        <v>1</v>
      </c>
      <c r="BR1803" s="34" t="n">
        <f aca="false">IF($K761="I_9","",IF(BR761=BR$2,1,0))</f>
        <v>0</v>
      </c>
      <c r="BS1803" s="34" t="n">
        <f aca="false">IF($K761="I_9","",IF(BS761=BS$2,1,0))</f>
        <v>1</v>
      </c>
      <c r="BT1803" s="34" t="n">
        <f aca="false">IF($K761="I_9","",IF(BT761=BT$2,1,0))</f>
        <v>1</v>
      </c>
      <c r="BU1803" s="34" t="n">
        <f aca="false">IF($K761="I_9","",IF(BU761=BU$2,1,0))</f>
        <v>1</v>
      </c>
      <c r="BV1803" s="34" t="n">
        <f aca="false">IF($K761="I_9","",IF(BV761=BV$2,1,0))</f>
        <v>1</v>
      </c>
      <c r="BW1803" s="35" t="n">
        <f aca="false">IF($K761="I_9","",IF(BW761=BW$2,1,0))</f>
        <v>1</v>
      </c>
      <c r="BX1803" s="35" t="n">
        <f aca="false">IF($K761="I_9","",IF(BX761=BX$2,2,0))</f>
        <v>2</v>
      </c>
      <c r="BY1803" s="35" t="n">
        <f aca="false">IF($K761="I_9","",IF(BY761=BY$2,3,0))</f>
        <v>0</v>
      </c>
      <c r="BZ1803" s="34" t="n">
        <f aca="false">IF($K761="I_9","",IF(BZ761=BZ$2,1,0))</f>
        <v>1</v>
      </c>
      <c r="CA1803" s="34" t="n">
        <f aca="false">IF($K761="I_9","",IF(CA761=CA$2,1,0))</f>
        <v>1</v>
      </c>
      <c r="CB1803" s="34" t="n">
        <f aca="false">IF($K761="I_9","",IF(CB761=CB$2,1,0))</f>
        <v>1</v>
      </c>
      <c r="CC1803" s="34" t="n">
        <f aca="false">IF($K761="I_9","",IF(CC761=CC$2,1,0))</f>
        <v>1</v>
      </c>
      <c r="CD1803" s="34" t="n">
        <f aca="false">IF($K761="I_9","",IF(CD761=CD$2,1,0))</f>
        <v>1</v>
      </c>
      <c r="CE1803" s="36" t="n">
        <f aca="false">IF($K761="III_11",IF(CE761=CE$2,1,0),"")</f>
        <v>1</v>
      </c>
      <c r="CF1803" s="36" t="n">
        <f aca="false">IF($K761="III_11",IF(CF761=CF$2,1,0),"")</f>
        <v>1</v>
      </c>
      <c r="CG1803" s="36" t="n">
        <f aca="false">IF($K761="III_11",IF(CG761=CG$2,1,0),"")</f>
        <v>0</v>
      </c>
      <c r="CH1803" s="36" t="n">
        <f aca="false">IF($K761="III_11",IF(CH761=CH$2,1,0),"")</f>
        <v>1</v>
      </c>
      <c r="CI1803" s="36" t="n">
        <f aca="false">IF($K761="III_11",IF(CI761=CI$2,1,0),"")</f>
        <v>0</v>
      </c>
      <c r="CJ1803" s="36" t="n">
        <f aca="false">IF($K761="III_11",IF(CJ761=CJ$2,1,0),"")</f>
        <v>1</v>
      </c>
      <c r="CK1803" s="36" t="n">
        <f aca="false">IF($K761="III_11",IF(CK761=CK$2,1,0),"")</f>
        <v>0</v>
      </c>
      <c r="CL1803" s="36" t="n">
        <f aca="false">IF($K761="III_11",IF(CL761=CL$2,1,0),"")</f>
        <v>0</v>
      </c>
      <c r="CM1803" s="36" t="n">
        <f aca="false">IF($K761="III_11",IF(CM761=CM$2,1,0),"")</f>
        <v>0</v>
      </c>
      <c r="CN1803" s="36" t="n">
        <f aca="false">IF($K761="III_11",IF(CN761=CN$2,1,0),"")</f>
        <v>1</v>
      </c>
    </row>
    <row r="1804" customFormat="false" ht="15.75" hidden="false" customHeight="true" outlineLevel="0" collapsed="false">
      <c r="A1804" s="4" t="str">
        <f aca="false">LEFT(A762,5)</f>
        <v>759</v>
      </c>
      <c r="B1804" s="3" t="str">
        <f aca="false">LEFT(B762,5)</f>
        <v>1</v>
      </c>
      <c r="C1804" s="2" t="n">
        <f aca="false">(IF(K1804="I_9",IF(F1804&gt;18,1,0),0)+IF(K1804="II_10",IF(F1804&gt;26,1,0),0)+IF(K1804="III_11",IF(F1804&gt;33,1,0),0))*B1804</f>
        <v>1</v>
      </c>
      <c r="D1804" s="2" t="str">
        <f aca="false">IF(C1804=1,"Запрошується до ІІ туру","Не бере участь у наступному турі")</f>
        <v>Запрошується до ІІ туру</v>
      </c>
      <c r="E1804" s="37" t="s">
        <v>1433</v>
      </c>
      <c r="F1804" s="38" t="n">
        <f aca="false">SUM(R1804:CN1804)</f>
        <v>38</v>
      </c>
      <c r="G1804" s="2" t="str">
        <f aca="false">G762</f>
        <v>Наумчук </v>
      </c>
      <c r="H1804" s="2" t="str">
        <f aca="false">H762</f>
        <v>Олександра </v>
      </c>
      <c r="J1804" s="3" t="n">
        <f aca="false">J762</f>
        <v>11</v>
      </c>
      <c r="K1804" s="3" t="str">
        <f aca="false">K762</f>
        <v>III_11</v>
      </c>
      <c r="M1804" s="2" t="str">
        <f aca="false">M762</f>
        <v>Рівненська</v>
      </c>
      <c r="N1804" s="2" t="str">
        <f aca="false">N762</f>
        <v>Погоджуюсь</v>
      </c>
      <c r="O1804" s="2" t="str">
        <f aca="false">O762</f>
        <v>Підтверджую</v>
      </c>
      <c r="P1804" s="2" t="str">
        <f aca="false">P762</f>
        <v>Так</v>
      </c>
      <c r="Q1804" s="2" t="str">
        <f aca="false">Q762</f>
        <v>Погоджуюсь</v>
      </c>
      <c r="R1804" s="32" t="n">
        <f aca="false">IF(R762=R$2,1,0)</f>
        <v>1</v>
      </c>
      <c r="S1804" s="32" t="n">
        <f aca="false">IF(S762=S$2,1,0)</f>
        <v>1</v>
      </c>
      <c r="T1804" s="32" t="n">
        <f aca="false">IF(T762=T$2,1,0)</f>
        <v>1</v>
      </c>
      <c r="U1804" s="32" t="n">
        <f aca="false">IF(U762=U$2,1,0)</f>
        <v>1</v>
      </c>
      <c r="V1804" s="32" t="n">
        <f aca="false">IF(V762=V$2,1,0)</f>
        <v>1</v>
      </c>
      <c r="W1804" s="32" t="n">
        <f aca="false">IF(W762=W$2,1,0)</f>
        <v>0</v>
      </c>
      <c r="X1804" s="32" t="n">
        <f aca="false">IF(X762=X$2,1,0)</f>
        <v>0</v>
      </c>
      <c r="Y1804" s="32" t="n">
        <f aca="false">IF(Y762=Y$2,1,0)</f>
        <v>0</v>
      </c>
      <c r="Z1804" s="32" t="n">
        <f aca="false">IF(Z762=Z$2,1,0)</f>
        <v>1</v>
      </c>
      <c r="AA1804" s="33" t="n">
        <f aca="false">IF(AA762=AA$2,2,0)</f>
        <v>0</v>
      </c>
      <c r="AB1804" s="33" t="n">
        <f aca="false">0</f>
        <v>0</v>
      </c>
      <c r="AC1804" s="32" t="n">
        <f aca="false">IF(AC762=AC$2,1,0)</f>
        <v>0</v>
      </c>
      <c r="AD1804" s="32" t="n">
        <f aca="false">IF(AD762=AD$2,1,0)</f>
        <v>0</v>
      </c>
      <c r="AE1804" s="32" t="n">
        <f aca="false">IF(AE762=AE$2,1,0)</f>
        <v>0</v>
      </c>
      <c r="AF1804" s="32" t="n">
        <f aca="false">IF(AF762=AF$2,1,0)</f>
        <v>0</v>
      </c>
      <c r="AG1804" s="32" t="n">
        <f aca="false">IF(AG762=AG$2,1,0)</f>
        <v>0</v>
      </c>
      <c r="AH1804" s="32" t="n">
        <f aca="false">IF(AH762=AH$2,1,0)</f>
        <v>0</v>
      </c>
      <c r="AI1804" s="33" t="n">
        <f aca="false">0</f>
        <v>0</v>
      </c>
      <c r="AJ1804" s="33" t="n">
        <f aca="false">0</f>
        <v>0</v>
      </c>
      <c r="AK1804" s="32" t="n">
        <f aca="false">IF(AK762=AK$2,1,0)</f>
        <v>0</v>
      </c>
      <c r="AL1804" s="32" t="n">
        <f aca="false">IF(AL762=AL$2,1,0)</f>
        <v>0</v>
      </c>
      <c r="AM1804" s="32" t="n">
        <f aca="false">IF(AM762=AM$2,1,0)</f>
        <v>1</v>
      </c>
      <c r="AN1804" s="32" t="n">
        <f aca="false">IF(AN762=AN$2,1,0)</f>
        <v>1</v>
      </c>
      <c r="AO1804" s="32" t="n">
        <f aca="false">IF(AO762=AO$2,1,0)</f>
        <v>1</v>
      </c>
      <c r="AP1804" s="32" t="n">
        <f aca="false">IF(AP762=AP$2,1,0)</f>
        <v>1</v>
      </c>
      <c r="AQ1804" s="32" t="n">
        <f aca="false">IF(AQ762=AQ$2,1,0)</f>
        <v>1</v>
      </c>
      <c r="AR1804" s="32" t="n">
        <f aca="false">IF(AR762=AR$2,1,0)</f>
        <v>1</v>
      </c>
      <c r="AS1804" s="32" t="n">
        <f aca="false">IF(AS762=AS$2,1,0)</f>
        <v>0</v>
      </c>
      <c r="AT1804" s="33" t="n">
        <f aca="false">IF(AT762=AT$2,3,0)</f>
        <v>3</v>
      </c>
      <c r="AU1804" s="32" t="n">
        <f aca="false">IF(AU762=AU$2,1,0)</f>
        <v>1</v>
      </c>
      <c r="AV1804" s="32" t="n">
        <f aca="false">IF(AV762=AV$2,1,0)</f>
        <v>1</v>
      </c>
      <c r="AW1804" s="32" t="n">
        <f aca="false">IF(AW762=AW$2,1,0)</f>
        <v>1</v>
      </c>
      <c r="AX1804" s="32" t="n">
        <f aca="false">IF(AX762=AX$2,1,0)</f>
        <v>1</v>
      </c>
      <c r="AY1804" s="32" t="n">
        <f aca="false">IF(AY762=AY$2,1,0)</f>
        <v>0</v>
      </c>
      <c r="AZ1804" s="32" t="n">
        <f aca="false">IF(AZ762=AZ$2,1,0)</f>
        <v>1</v>
      </c>
      <c r="BA1804" s="32" t="n">
        <f aca="false">IF(BA762=BA$2,1,0)</f>
        <v>0</v>
      </c>
      <c r="BB1804" s="32" t="n">
        <f aca="false">IF(BB762=BB$2,1,0)</f>
        <v>0</v>
      </c>
      <c r="BC1804" s="32" t="n">
        <f aca="false">IF(BC762=BC$2,1,0)</f>
        <v>0</v>
      </c>
      <c r="BD1804" s="32" t="n">
        <f aca="false">IF(BD762=BD$2,1,0)</f>
        <v>1</v>
      </c>
      <c r="BE1804" s="32" t="n">
        <f aca="false">IF(BE762=BE$2,1,0)</f>
        <v>0</v>
      </c>
      <c r="BF1804" s="32" t="n">
        <f aca="false">IF(BF762=BF$2,1,0)</f>
        <v>1</v>
      </c>
      <c r="BG1804" s="32" t="n">
        <f aca="false">IF(BG762=BG$2,1,0)</f>
        <v>0</v>
      </c>
      <c r="BH1804" s="32" t="n">
        <f aca="false">IF(BH762=BH$2,1,0)</f>
        <v>0</v>
      </c>
      <c r="BI1804" s="32" t="n">
        <f aca="false">IF(BI762=BI$2,1,0)</f>
        <v>0</v>
      </c>
      <c r="BJ1804" s="32" t="n">
        <f aca="false">IF(BJ762=BJ$2,1,0)</f>
        <v>0</v>
      </c>
      <c r="BK1804" s="32" t="n">
        <f aca="false">IF(BK762=BK$2,1,0)</f>
        <v>0</v>
      </c>
      <c r="BL1804" s="32" t="n">
        <f aca="false">IF(BL762=BL$2,1,0)</f>
        <v>1</v>
      </c>
      <c r="BM1804" s="32" t="n">
        <f aca="false">IF(BM762=BM$2,1,0)</f>
        <v>1</v>
      </c>
      <c r="BN1804" s="32" t="n">
        <f aca="false">IF(BN762=BN$2,1,0)</f>
        <v>1</v>
      </c>
      <c r="BO1804" s="32" t="n">
        <f aca="false">IF(BO762=BO$2,1,0)</f>
        <v>0</v>
      </c>
      <c r="BP1804" s="32" t="n">
        <f aca="false">IF(BP762=BP$2,1,0)</f>
        <v>0</v>
      </c>
      <c r="BQ1804" s="32" t="n">
        <f aca="false">IF(BQ762=BQ$2,1,0)</f>
        <v>1</v>
      </c>
      <c r="BR1804" s="34" t="n">
        <f aca="false">IF($K762="I_9","",IF(BR762=BR$2,1,0))</f>
        <v>1</v>
      </c>
      <c r="BS1804" s="34" t="n">
        <f aca="false">IF($K762="I_9","",IF(BS762=BS$2,1,0))</f>
        <v>1</v>
      </c>
      <c r="BT1804" s="34" t="n">
        <f aca="false">IF($K762="I_9","",IF(BT762=BT$2,1,0))</f>
        <v>1</v>
      </c>
      <c r="BU1804" s="34" t="n">
        <f aca="false">IF($K762="I_9","",IF(BU762=BU$2,1,0))</f>
        <v>1</v>
      </c>
      <c r="BV1804" s="34" t="n">
        <f aca="false">IF($K762="I_9","",IF(BV762=BV$2,1,0))</f>
        <v>1</v>
      </c>
      <c r="BW1804" s="35" t="n">
        <f aca="false">IF($K762="I_9","",IF(BW762=BW$2,1,0))</f>
        <v>0</v>
      </c>
      <c r="BX1804" s="35" t="n">
        <f aca="false">IF($K762="I_9","",IF(BX762=BX$2,2,0))</f>
        <v>0</v>
      </c>
      <c r="BY1804" s="35" t="n">
        <f aca="false">IF($K762="I_9","",IF(BY762=BY$2,3,0))</f>
        <v>0</v>
      </c>
      <c r="BZ1804" s="34" t="n">
        <f aca="false">IF($K762="I_9","",IF(BZ762=BZ$2,1,0))</f>
        <v>1</v>
      </c>
      <c r="CA1804" s="34" t="n">
        <f aca="false">IF($K762="I_9","",IF(CA762=CA$2,1,0))</f>
        <v>1</v>
      </c>
      <c r="CB1804" s="34" t="n">
        <f aca="false">IF($K762="I_9","",IF(CB762=CB$2,1,0))</f>
        <v>0</v>
      </c>
      <c r="CC1804" s="34" t="n">
        <f aca="false">IF($K762="I_9","",IF(CC762=CC$2,1,0))</f>
        <v>0</v>
      </c>
      <c r="CD1804" s="34" t="n">
        <f aca="false">IF($K762="I_9","",IF(CD762=CD$2,1,0))</f>
        <v>1</v>
      </c>
      <c r="CE1804" s="36" t="n">
        <f aca="false">IF($K762="III_11",IF(CE762=CE$2,1,0),"")</f>
        <v>1</v>
      </c>
      <c r="CF1804" s="36" t="n">
        <f aca="false">IF($K762="III_11",IF(CF762=CF$2,1,0),"")</f>
        <v>1</v>
      </c>
      <c r="CG1804" s="36" t="n">
        <f aca="false">IF($K762="III_11",IF(CG762=CG$2,1,0),"")</f>
        <v>0</v>
      </c>
      <c r="CH1804" s="36" t="n">
        <f aca="false">IF($K762="III_11",IF(CH762=CH$2,1,0),"")</f>
        <v>0</v>
      </c>
      <c r="CI1804" s="36" t="n">
        <f aca="false">IF($K762="III_11",IF(CI762=CI$2,1,0),"")</f>
        <v>0</v>
      </c>
      <c r="CJ1804" s="36" t="n">
        <f aca="false">IF($K762="III_11",IF(CJ762=CJ$2,1,0),"")</f>
        <v>1</v>
      </c>
      <c r="CK1804" s="36" t="n">
        <f aca="false">IF($K762="III_11",IF(CK762=CK$2,1,0),"")</f>
        <v>0</v>
      </c>
      <c r="CL1804" s="36" t="n">
        <f aca="false">IF($K762="III_11",IF(CL762=CL$2,1,0),"")</f>
        <v>1</v>
      </c>
      <c r="CM1804" s="36" t="n">
        <f aca="false">IF($K762="III_11",IF(CM762=CM$2,1,0),"")</f>
        <v>0</v>
      </c>
      <c r="CN1804" s="36" t="n">
        <f aca="false">IF($K762="III_11",IF(CN762=CN$2,1,0),"")</f>
        <v>0</v>
      </c>
    </row>
    <row r="1805" customFormat="false" ht="15.75" hidden="false" customHeight="true" outlineLevel="0" collapsed="false">
      <c r="A1805" s="4" t="str">
        <f aca="false">LEFT(A763,5)</f>
        <v>760</v>
      </c>
      <c r="B1805" s="3" t="str">
        <f aca="false">LEFT(B763,5)</f>
        <v>1</v>
      </c>
      <c r="C1805" s="2" t="n">
        <f aca="false">(IF(K1805="I_9",IF(F1805&gt;18,1,0),0)+IF(K1805="II_10",IF(F1805&gt;26,1,0),0)+IF(K1805="III_11",IF(F1805&gt;33,1,0),0))*B1805</f>
        <v>1</v>
      </c>
      <c r="D1805" s="2" t="str">
        <f aca="false">IF(C1805=1,"Запрошується до ІІ туру","Не бере участь у наступному турі")</f>
        <v>Запрошується до ІІ туру</v>
      </c>
      <c r="E1805" s="37" t="s">
        <v>1891</v>
      </c>
      <c r="F1805" s="38" t="n">
        <f aca="false">SUM(R1805:CN1805)</f>
        <v>41</v>
      </c>
      <c r="G1805" s="2" t="str">
        <f aca="false">G763</f>
        <v>Рекун</v>
      </c>
      <c r="H1805" s="2" t="str">
        <f aca="false">H763</f>
        <v>Катерина</v>
      </c>
      <c r="J1805" s="3" t="n">
        <f aca="false">J763</f>
        <v>11</v>
      </c>
      <c r="K1805" s="3" t="str">
        <f aca="false">K763</f>
        <v>III_11</v>
      </c>
      <c r="M1805" s="2" t="str">
        <f aca="false">M763</f>
        <v>Дніпропетровська</v>
      </c>
      <c r="N1805" s="2" t="str">
        <f aca="false">N763</f>
        <v>Погоджуюсь</v>
      </c>
      <c r="O1805" s="2" t="str">
        <f aca="false">O763</f>
        <v>Підтверджую</v>
      </c>
      <c r="P1805" s="2" t="str">
        <f aca="false">P763</f>
        <v>Так</v>
      </c>
      <c r="Q1805" s="2" t="str">
        <f aca="false">Q763</f>
        <v>Погоджуюсь</v>
      </c>
      <c r="R1805" s="32" t="n">
        <f aca="false">IF(R763=R$2,1,0)</f>
        <v>0</v>
      </c>
      <c r="S1805" s="32" t="n">
        <f aca="false">IF(S763=S$2,1,0)</f>
        <v>1</v>
      </c>
      <c r="T1805" s="32" t="n">
        <f aca="false">IF(T763=T$2,1,0)</f>
        <v>1</v>
      </c>
      <c r="U1805" s="32" t="n">
        <f aca="false">IF(U763=U$2,1,0)</f>
        <v>1</v>
      </c>
      <c r="V1805" s="32" t="n">
        <f aca="false">IF(V763=V$2,1,0)</f>
        <v>1</v>
      </c>
      <c r="W1805" s="32" t="n">
        <f aca="false">IF(W763=W$2,1,0)</f>
        <v>0</v>
      </c>
      <c r="X1805" s="32" t="n">
        <f aca="false">IF(X763=X$2,1,0)</f>
        <v>0</v>
      </c>
      <c r="Y1805" s="32" t="n">
        <f aca="false">IF(Y763=Y$2,1,0)</f>
        <v>0</v>
      </c>
      <c r="Z1805" s="32" t="n">
        <f aca="false">IF(Z763=Z$2,1,0)</f>
        <v>1</v>
      </c>
      <c r="AA1805" s="33" t="n">
        <f aca="false">IF(AA763=AA$2,2,0)</f>
        <v>0</v>
      </c>
      <c r="AB1805" s="33" t="n">
        <f aca="false">0</f>
        <v>0</v>
      </c>
      <c r="AC1805" s="32" t="n">
        <f aca="false">IF(AC763=AC$2,1,0)</f>
        <v>0</v>
      </c>
      <c r="AD1805" s="32" t="n">
        <f aca="false">IF(AD763=AD$2,1,0)</f>
        <v>1</v>
      </c>
      <c r="AE1805" s="32" t="n">
        <f aca="false">IF(AE763=AE$2,1,0)</f>
        <v>0</v>
      </c>
      <c r="AF1805" s="32" t="n">
        <f aca="false">IF(AF763=AF$2,1,0)</f>
        <v>0</v>
      </c>
      <c r="AG1805" s="32" t="n">
        <f aca="false">IF(AG763=AG$2,1,0)</f>
        <v>0</v>
      </c>
      <c r="AH1805" s="32" t="n">
        <f aca="false">IF(AH763=AH$2,1,0)</f>
        <v>1</v>
      </c>
      <c r="AI1805" s="33" t="n">
        <f aca="false">0</f>
        <v>0</v>
      </c>
      <c r="AJ1805" s="33" t="n">
        <f aca="false">0</f>
        <v>0</v>
      </c>
      <c r="AK1805" s="32" t="n">
        <f aca="false">IF(AK763=AK$2,1,0)</f>
        <v>1</v>
      </c>
      <c r="AL1805" s="32" t="n">
        <f aca="false">IF(AL763=AL$2,1,0)</f>
        <v>1</v>
      </c>
      <c r="AM1805" s="32" t="n">
        <f aca="false">IF(AM763=AM$2,1,0)</f>
        <v>1</v>
      </c>
      <c r="AN1805" s="32" t="n">
        <f aca="false">IF(AN763=AN$2,1,0)</f>
        <v>1</v>
      </c>
      <c r="AO1805" s="32" t="n">
        <f aca="false">IF(AO763=AO$2,1,0)</f>
        <v>1</v>
      </c>
      <c r="AP1805" s="32" t="n">
        <f aca="false">IF(AP763=AP$2,1,0)</f>
        <v>1</v>
      </c>
      <c r="AQ1805" s="32" t="n">
        <f aca="false">IF(AQ763=AQ$2,1,0)</f>
        <v>1</v>
      </c>
      <c r="AR1805" s="32" t="n">
        <f aca="false">IF(AR763=AR$2,1,0)</f>
        <v>1</v>
      </c>
      <c r="AS1805" s="32" t="n">
        <f aca="false">IF(AS763=AS$2,1,0)</f>
        <v>0</v>
      </c>
      <c r="AT1805" s="33" t="n">
        <f aca="false">IF(AT763=AT$2,3,0)</f>
        <v>3</v>
      </c>
      <c r="AU1805" s="32" t="n">
        <f aca="false">IF(AU763=AU$2,1,0)</f>
        <v>1</v>
      </c>
      <c r="AV1805" s="32" t="n">
        <f aca="false">IF(AV763=AV$2,1,0)</f>
        <v>1</v>
      </c>
      <c r="AW1805" s="32" t="n">
        <f aca="false">IF(AW763=AW$2,1,0)</f>
        <v>0</v>
      </c>
      <c r="AX1805" s="32" t="n">
        <f aca="false">IF(AX763=AX$2,1,0)</f>
        <v>1</v>
      </c>
      <c r="AY1805" s="32" t="n">
        <f aca="false">IF(AY763=AY$2,1,0)</f>
        <v>1</v>
      </c>
      <c r="AZ1805" s="32" t="n">
        <f aca="false">IF(AZ763=AZ$2,1,0)</f>
        <v>1</v>
      </c>
      <c r="BA1805" s="32" t="n">
        <f aca="false">IF(BA763=BA$2,1,0)</f>
        <v>1</v>
      </c>
      <c r="BB1805" s="32" t="n">
        <f aca="false">IF(BB763=BB$2,1,0)</f>
        <v>0</v>
      </c>
      <c r="BC1805" s="32" t="n">
        <f aca="false">IF(BC763=BC$2,1,0)</f>
        <v>0</v>
      </c>
      <c r="BD1805" s="32" t="n">
        <f aca="false">IF(BD763=BD$2,1,0)</f>
        <v>1</v>
      </c>
      <c r="BE1805" s="32" t="n">
        <f aca="false">IF(BE763=BE$2,1,0)</f>
        <v>0</v>
      </c>
      <c r="BF1805" s="32" t="n">
        <f aca="false">IF(BF763=BF$2,1,0)</f>
        <v>0</v>
      </c>
      <c r="BG1805" s="32" t="n">
        <f aca="false">IF(BG763=BG$2,1,0)</f>
        <v>0</v>
      </c>
      <c r="BH1805" s="32" t="n">
        <f aca="false">IF(BH763=BH$2,1,0)</f>
        <v>1</v>
      </c>
      <c r="BI1805" s="32" t="n">
        <f aca="false">IF(BI763=BI$2,1,0)</f>
        <v>0</v>
      </c>
      <c r="BJ1805" s="32" t="n">
        <f aca="false">IF(BJ763=BJ$2,1,0)</f>
        <v>0</v>
      </c>
      <c r="BK1805" s="32" t="n">
        <f aca="false">IF(BK763=BK$2,1,0)</f>
        <v>0</v>
      </c>
      <c r="BL1805" s="32" t="n">
        <f aca="false">IF(BL763=BL$2,1,0)</f>
        <v>0</v>
      </c>
      <c r="BM1805" s="32" t="n">
        <f aca="false">IF(BM763=BM$2,1,0)</f>
        <v>1</v>
      </c>
      <c r="BN1805" s="32" t="n">
        <f aca="false">IF(BN763=BN$2,1,0)</f>
        <v>0</v>
      </c>
      <c r="BO1805" s="32" t="n">
        <f aca="false">IF(BO763=BO$2,1,0)</f>
        <v>1</v>
      </c>
      <c r="BP1805" s="32" t="n">
        <f aca="false">IF(BP763=BP$2,1,0)</f>
        <v>0</v>
      </c>
      <c r="BQ1805" s="32" t="n">
        <f aca="false">IF(BQ763=BQ$2,1,0)</f>
        <v>1</v>
      </c>
      <c r="BR1805" s="34" t="n">
        <f aca="false">IF($K763="I_9","",IF(BR763=BR$2,1,0))</f>
        <v>1</v>
      </c>
      <c r="BS1805" s="34" t="n">
        <f aca="false">IF($K763="I_9","",IF(BS763=BS$2,1,0))</f>
        <v>1</v>
      </c>
      <c r="BT1805" s="34" t="n">
        <f aca="false">IF($K763="I_9","",IF(BT763=BT$2,1,0))</f>
        <v>0</v>
      </c>
      <c r="BU1805" s="34" t="n">
        <f aca="false">IF($K763="I_9","",IF(BU763=BU$2,1,0))</f>
        <v>1</v>
      </c>
      <c r="BV1805" s="34" t="n">
        <f aca="false">IF($K763="I_9","",IF(BV763=BV$2,1,0))</f>
        <v>1</v>
      </c>
      <c r="BW1805" s="35" t="n">
        <f aca="false">IF($K763="I_9","",IF(BW763=BW$2,1,0))</f>
        <v>1</v>
      </c>
      <c r="BX1805" s="35" t="n">
        <f aca="false">IF($K763="I_9","",IF(BX763=BX$2,2,0))</f>
        <v>0</v>
      </c>
      <c r="BY1805" s="35" t="n">
        <f aca="false">IF($K763="I_9","",IF(BY763=BY$2,3,0))</f>
        <v>0</v>
      </c>
      <c r="BZ1805" s="34" t="n">
        <f aca="false">IF($K763="I_9","",IF(BZ763=BZ$2,1,0))</f>
        <v>1</v>
      </c>
      <c r="CA1805" s="34" t="n">
        <f aca="false">IF($K763="I_9","",IF(CA763=CA$2,1,0))</f>
        <v>1</v>
      </c>
      <c r="CB1805" s="34" t="n">
        <f aca="false">IF($K763="I_9","",IF(CB763=CB$2,1,0))</f>
        <v>0</v>
      </c>
      <c r="CC1805" s="34" t="n">
        <f aca="false">IF($K763="I_9","",IF(CC763=CC$2,1,0))</f>
        <v>1</v>
      </c>
      <c r="CD1805" s="34" t="n">
        <f aca="false">IF($K763="I_9","",IF(CD763=CD$2,1,0))</f>
        <v>1</v>
      </c>
      <c r="CE1805" s="36" t="n">
        <f aca="false">IF($K763="III_11",IF(CE763=CE$2,1,0),"")</f>
        <v>1</v>
      </c>
      <c r="CF1805" s="36" t="n">
        <f aca="false">IF($K763="III_11",IF(CF763=CF$2,1,0),"")</f>
        <v>0</v>
      </c>
      <c r="CG1805" s="36" t="n">
        <f aca="false">IF($K763="III_11",IF(CG763=CG$2,1,0),"")</f>
        <v>0</v>
      </c>
      <c r="CH1805" s="36" t="n">
        <f aca="false">IF($K763="III_11",IF(CH763=CH$2,1,0),"")</f>
        <v>0</v>
      </c>
      <c r="CI1805" s="36" t="n">
        <f aca="false">IF($K763="III_11",IF(CI763=CI$2,1,0),"")</f>
        <v>0</v>
      </c>
      <c r="CJ1805" s="36" t="n">
        <f aca="false">IF($K763="III_11",IF(CJ763=CJ$2,1,0),"")</f>
        <v>1</v>
      </c>
      <c r="CK1805" s="36" t="n">
        <f aca="false">IF($K763="III_11",IF(CK763=CK$2,1,0),"")</f>
        <v>0</v>
      </c>
      <c r="CL1805" s="36" t="n">
        <f aca="false">IF($K763="III_11",IF(CL763=CL$2,1,0),"")</f>
        <v>1</v>
      </c>
      <c r="CM1805" s="36" t="n">
        <f aca="false">IF($K763="III_11",IF(CM763=CM$2,1,0),"")</f>
        <v>0</v>
      </c>
      <c r="CN1805" s="36" t="n">
        <f aca="false">IF($K763="III_11",IF(CN763=CN$2,1,0),"")</f>
        <v>0</v>
      </c>
    </row>
    <row r="1806" customFormat="false" ht="15.75" hidden="false" customHeight="true" outlineLevel="0" collapsed="false">
      <c r="A1806" s="4" t="str">
        <f aca="false">LEFT(A764,5)</f>
        <v>761</v>
      </c>
      <c r="B1806" s="3" t="str">
        <f aca="false">LEFT(B764,5)</f>
        <v>0</v>
      </c>
      <c r="C1806" s="2" t="n">
        <f aca="false">(IF(K1806="I_9",IF(F1806&gt;18,1,0),0)+IF(K1806="II_10",IF(F1806&gt;26,1,0),0)+IF(K1806="III_11",IF(F1806&gt;33,1,0),0))*B1806</f>
        <v>0</v>
      </c>
      <c r="D1806" s="2" t="str">
        <f aca="false">IF(C1806=1,"Запрошується до ІІ туру","Не бере участь у наступному турі")</f>
        <v>Не бере участь у наступному турі</v>
      </c>
      <c r="E1806" s="37" t="s">
        <v>1433</v>
      </c>
      <c r="F1806" s="38" t="n">
        <f aca="false">SUM(R1806:CN1806)</f>
        <v>14</v>
      </c>
      <c r="G1806" s="2" t="str">
        <f aca="false">G764</f>
        <v>Мінько </v>
      </c>
      <c r="H1806" s="2" t="str">
        <f aca="false">H764</f>
        <v>Олександра</v>
      </c>
      <c r="J1806" s="3" t="n">
        <f aca="false">J764</f>
        <v>9</v>
      </c>
      <c r="K1806" s="3" t="str">
        <f aca="false">K764</f>
        <v>I_9</v>
      </c>
      <c r="M1806" s="2" t="str">
        <f aca="false">M764</f>
        <v>Рівненська</v>
      </c>
      <c r="N1806" s="2" t="str">
        <f aca="false">N764</f>
        <v>Погоджуюсь</v>
      </c>
      <c r="O1806" s="2" t="str">
        <f aca="false">O764</f>
        <v>Підтверджую</v>
      </c>
      <c r="P1806" s="2" t="str">
        <f aca="false">P764</f>
        <v>Ні</v>
      </c>
      <c r="Q1806" s="2" t="str">
        <f aca="false">Q764</f>
        <v>Погоджуюсь</v>
      </c>
      <c r="R1806" s="32" t="n">
        <f aca="false">IF(R764=R$2,1,0)</f>
        <v>0</v>
      </c>
      <c r="S1806" s="32" t="n">
        <f aca="false">IF(S764=S$2,1,0)</f>
        <v>0</v>
      </c>
      <c r="T1806" s="32" t="n">
        <f aca="false">IF(T764=T$2,1,0)</f>
        <v>0</v>
      </c>
      <c r="U1806" s="32" t="n">
        <f aca="false">IF(U764=U$2,1,0)</f>
        <v>0</v>
      </c>
      <c r="V1806" s="32" t="n">
        <f aca="false">IF(V764=V$2,1,0)</f>
        <v>0</v>
      </c>
      <c r="W1806" s="32" t="n">
        <f aca="false">IF(W764=W$2,1,0)</f>
        <v>0</v>
      </c>
      <c r="X1806" s="32" t="n">
        <f aca="false">IF(X764=X$2,1,0)</f>
        <v>0</v>
      </c>
      <c r="Y1806" s="32" t="n">
        <f aca="false">IF(Y764=Y$2,1,0)</f>
        <v>0</v>
      </c>
      <c r="Z1806" s="32" t="n">
        <f aca="false">IF(Z764=Z$2,1,0)</f>
        <v>0</v>
      </c>
      <c r="AA1806" s="33" t="n">
        <f aca="false">IF(AA764=AA$2,2,0)</f>
        <v>0</v>
      </c>
      <c r="AB1806" s="33" t="n">
        <f aca="false">0</f>
        <v>0</v>
      </c>
      <c r="AC1806" s="32" t="n">
        <f aca="false">IF(AC764=AC$2,1,0)</f>
        <v>0</v>
      </c>
      <c r="AD1806" s="32" t="n">
        <f aca="false">IF(AD764=AD$2,1,0)</f>
        <v>1</v>
      </c>
      <c r="AE1806" s="32" t="n">
        <f aca="false">IF(AE764=AE$2,1,0)</f>
        <v>0</v>
      </c>
      <c r="AF1806" s="32" t="n">
        <f aca="false">IF(AF764=AF$2,1,0)</f>
        <v>0</v>
      </c>
      <c r="AG1806" s="32" t="n">
        <f aca="false">IF(AG764=AG$2,1,0)</f>
        <v>0</v>
      </c>
      <c r="AH1806" s="32" t="n">
        <f aca="false">IF(AH764=AH$2,1,0)</f>
        <v>0</v>
      </c>
      <c r="AI1806" s="33" t="n">
        <f aca="false">0</f>
        <v>0</v>
      </c>
      <c r="AJ1806" s="33" t="n">
        <f aca="false">0</f>
        <v>0</v>
      </c>
      <c r="AK1806" s="32" t="n">
        <f aca="false">IF(AK764=AK$2,1,0)</f>
        <v>0</v>
      </c>
      <c r="AL1806" s="32" t="n">
        <f aca="false">IF(AL764=AL$2,1,0)</f>
        <v>0</v>
      </c>
      <c r="AM1806" s="32" t="n">
        <f aca="false">IF(AM764=AM$2,1,0)</f>
        <v>1</v>
      </c>
      <c r="AN1806" s="32" t="n">
        <f aca="false">IF(AN764=AN$2,1,0)</f>
        <v>1</v>
      </c>
      <c r="AO1806" s="32" t="n">
        <f aca="false">IF(AO764=AO$2,1,0)</f>
        <v>1</v>
      </c>
      <c r="AP1806" s="32" t="n">
        <f aca="false">IF(AP764=AP$2,1,0)</f>
        <v>0</v>
      </c>
      <c r="AQ1806" s="32" t="n">
        <f aca="false">IF(AQ764=AQ$2,1,0)</f>
        <v>0</v>
      </c>
      <c r="AR1806" s="32" t="n">
        <f aca="false">IF(AR764=AR$2,1,0)</f>
        <v>1</v>
      </c>
      <c r="AS1806" s="32" t="n">
        <f aca="false">IF(AS764=AS$2,1,0)</f>
        <v>1</v>
      </c>
      <c r="AT1806" s="33" t="n">
        <f aca="false">IF(AT764=AT$2,3,0)</f>
        <v>0</v>
      </c>
      <c r="AU1806" s="32" t="n">
        <f aca="false">IF(AU764=AU$2,1,0)</f>
        <v>0</v>
      </c>
      <c r="AV1806" s="32" t="n">
        <f aca="false">IF(AV764=AV$2,1,0)</f>
        <v>1</v>
      </c>
      <c r="AW1806" s="32" t="n">
        <f aca="false">IF(AW764=AW$2,1,0)</f>
        <v>0</v>
      </c>
      <c r="AX1806" s="32" t="n">
        <f aca="false">IF(AX764=AX$2,1,0)</f>
        <v>1</v>
      </c>
      <c r="AY1806" s="32" t="n">
        <f aca="false">IF(AY764=AY$2,1,0)</f>
        <v>1</v>
      </c>
      <c r="AZ1806" s="32" t="n">
        <f aca="false">IF(AZ764=AZ$2,1,0)</f>
        <v>1</v>
      </c>
      <c r="BA1806" s="32" t="n">
        <f aca="false">IF(BA764=BA$2,1,0)</f>
        <v>1</v>
      </c>
      <c r="BB1806" s="32" t="n">
        <f aca="false">IF(BB764=BB$2,1,0)</f>
        <v>0</v>
      </c>
      <c r="BC1806" s="32" t="n">
        <f aca="false">IF(BC764=BC$2,1,0)</f>
        <v>0</v>
      </c>
      <c r="BD1806" s="32" t="n">
        <f aca="false">IF(BD764=BD$2,1,0)</f>
        <v>0</v>
      </c>
      <c r="BE1806" s="32" t="n">
        <f aca="false">IF(BE764=BE$2,1,0)</f>
        <v>0</v>
      </c>
      <c r="BF1806" s="32" t="n">
        <f aca="false">IF(BF764=BF$2,1,0)</f>
        <v>0</v>
      </c>
      <c r="BG1806" s="32" t="n">
        <f aca="false">IF(BG764=BG$2,1,0)</f>
        <v>0</v>
      </c>
      <c r="BH1806" s="32" t="n">
        <f aca="false">IF(BH764=BH$2,1,0)</f>
        <v>1</v>
      </c>
      <c r="BI1806" s="32" t="n">
        <f aca="false">IF(BI764=BI$2,1,0)</f>
        <v>1</v>
      </c>
      <c r="BJ1806" s="32" t="n">
        <f aca="false">IF(BJ764=BJ$2,1,0)</f>
        <v>0</v>
      </c>
      <c r="BK1806" s="32" t="n">
        <f aca="false">IF(BK764=BK$2,1,0)</f>
        <v>0</v>
      </c>
      <c r="BL1806" s="32" t="n">
        <f aca="false">IF(BL764=BL$2,1,0)</f>
        <v>0</v>
      </c>
      <c r="BM1806" s="32" t="n">
        <f aca="false">IF(BM764=BM$2,1,0)</f>
        <v>0</v>
      </c>
      <c r="BN1806" s="32" t="n">
        <f aca="false">IF(BN764=BN$2,1,0)</f>
        <v>0</v>
      </c>
      <c r="BO1806" s="32" t="n">
        <f aca="false">IF(BO764=BO$2,1,0)</f>
        <v>1</v>
      </c>
      <c r="BP1806" s="32" t="n">
        <f aca="false">IF(BP764=BP$2,1,0)</f>
        <v>0</v>
      </c>
      <c r="BQ1806" s="32" t="n">
        <f aca="false">IF(BQ764=BQ$2,1,0)</f>
        <v>0</v>
      </c>
      <c r="BR1806" s="34" t="str">
        <f aca="false">IF($K764="I_9","",IF(BR764=BR$2,1,0))</f>
        <v/>
      </c>
      <c r="BS1806" s="34" t="str">
        <f aca="false">IF($K764="I_9","",IF(BS764=BS$2,1,0))</f>
        <v/>
      </c>
      <c r="BT1806" s="34" t="str">
        <f aca="false">IF($K764="I_9","",IF(BT764=BT$2,1,0))</f>
        <v/>
      </c>
      <c r="BU1806" s="34" t="str">
        <f aca="false">IF($K764="I_9","",IF(BU764=BU$2,1,0))</f>
        <v/>
      </c>
      <c r="BV1806" s="34" t="str">
        <f aca="false">IF($K764="I_9","",IF(BV764=BV$2,1,0))</f>
        <v/>
      </c>
      <c r="BW1806" s="35" t="str">
        <f aca="false">IF($K764="I_9","",IF(BW764=BW$2,1,0))</f>
        <v/>
      </c>
      <c r="BX1806" s="35" t="str">
        <f aca="false">IF($K764="I_9","",IF(BX764=BX$2,2,0))</f>
        <v/>
      </c>
      <c r="BY1806" s="35" t="str">
        <f aca="false">IF($K764="I_9","",IF(BY764=BY$2,3,0))</f>
        <v/>
      </c>
      <c r="BZ1806" s="34" t="str">
        <f aca="false">IF($K764="I_9","",IF(BZ764=BZ$2,1,0))</f>
        <v/>
      </c>
      <c r="CA1806" s="34" t="str">
        <f aca="false">IF($K764="I_9","",IF(CA764=CA$2,1,0))</f>
        <v/>
      </c>
      <c r="CB1806" s="34" t="str">
        <f aca="false">IF($K764="I_9","",IF(CB764=CB$2,1,0))</f>
        <v/>
      </c>
      <c r="CC1806" s="34" t="str">
        <f aca="false">IF($K764="I_9","",IF(CC764=CC$2,1,0))</f>
        <v/>
      </c>
      <c r="CD1806" s="34" t="str">
        <f aca="false">IF($K764="I_9","",IF(CD764=CD$2,1,0))</f>
        <v/>
      </c>
      <c r="CE1806" s="36" t="str">
        <f aca="false">IF($K764="III_11",IF(CE764=CE$2,1,0),"")</f>
        <v/>
      </c>
      <c r="CF1806" s="36" t="str">
        <f aca="false">IF($K764="III_11",IF(CF764=CF$2,1,0),"")</f>
        <v/>
      </c>
      <c r="CG1806" s="36" t="str">
        <f aca="false">IF($K764="III_11",IF(CG764=CG$2,1,0),"")</f>
        <v/>
      </c>
      <c r="CH1806" s="36" t="str">
        <f aca="false">IF($K764="III_11",IF(CH764=CH$2,1,0),"")</f>
        <v/>
      </c>
      <c r="CI1806" s="36" t="str">
        <f aca="false">IF($K764="III_11",IF(CI764=CI$2,1,0),"")</f>
        <v/>
      </c>
      <c r="CJ1806" s="36" t="str">
        <f aca="false">IF($K764="III_11",IF(CJ764=CJ$2,1,0),"")</f>
        <v/>
      </c>
      <c r="CK1806" s="36" t="str">
        <f aca="false">IF($K764="III_11",IF(CK764=CK$2,1,0),"")</f>
        <v/>
      </c>
      <c r="CL1806" s="36" t="str">
        <f aca="false">IF($K764="III_11",IF(CL764=CL$2,1,0),"")</f>
        <v/>
      </c>
      <c r="CM1806" s="36" t="str">
        <f aca="false">IF($K764="III_11",IF(CM764=CM$2,1,0),"")</f>
        <v/>
      </c>
      <c r="CN1806" s="36" t="str">
        <f aca="false">IF($K764="III_11",IF(CN764=CN$2,1,0),"")</f>
        <v/>
      </c>
    </row>
    <row r="1807" customFormat="false" ht="15.75" hidden="false" customHeight="true" outlineLevel="0" collapsed="false">
      <c r="A1807" s="4" t="str">
        <f aca="false">LEFT(A765,5)</f>
        <v>762</v>
      </c>
      <c r="B1807" s="3" t="str">
        <f aca="false">LEFT(B765,5)</f>
        <v>1</v>
      </c>
      <c r="C1807" s="2" t="n">
        <f aca="false">(IF(K1807="I_9",IF(F1807&gt;18,1,0),0)+IF(K1807="II_10",IF(F1807&gt;26,1,0),0)+IF(K1807="III_11",IF(F1807&gt;33,1,0),0))*B1807</f>
        <v>1</v>
      </c>
      <c r="D1807" s="2" t="str">
        <f aca="false">IF(C1807=1,"Запрошується до ІІ туру","Не бере участь у наступному турі")</f>
        <v>Запрошується до ІІ туру</v>
      </c>
      <c r="E1807" s="37" t="s">
        <v>1894</v>
      </c>
      <c r="F1807" s="38" t="n">
        <f aca="false">SUM(R1807:CN1807)</f>
        <v>59</v>
      </c>
      <c r="G1807" s="2" t="str">
        <f aca="false">G765</f>
        <v>Декар </v>
      </c>
      <c r="H1807" s="2" t="str">
        <f aca="false">H765</f>
        <v>Сергій</v>
      </c>
      <c r="J1807" s="3" t="n">
        <f aca="false">J765</f>
        <v>10</v>
      </c>
      <c r="K1807" s="3" t="str">
        <f aca="false">K765</f>
        <v>III_11</v>
      </c>
      <c r="M1807" s="2" t="str">
        <f aca="false">M765</f>
        <v>Черкаська</v>
      </c>
      <c r="N1807" s="2" t="str">
        <f aca="false">N765</f>
        <v>Погоджуюсь</v>
      </c>
      <c r="O1807" s="2" t="str">
        <f aca="false">O765</f>
        <v>Підтверджую</v>
      </c>
      <c r="P1807" s="2" t="str">
        <f aca="false">P765</f>
        <v>Так</v>
      </c>
      <c r="Q1807" s="2" t="str">
        <f aca="false">Q765</f>
        <v>Погоджуюсь</v>
      </c>
      <c r="R1807" s="32" t="n">
        <f aca="false">IF(R765=R$2,1,0)</f>
        <v>1</v>
      </c>
      <c r="S1807" s="32" t="n">
        <f aca="false">IF(S765=S$2,1,0)</f>
        <v>1</v>
      </c>
      <c r="T1807" s="32" t="n">
        <f aca="false">IF(T765=T$2,1,0)</f>
        <v>1</v>
      </c>
      <c r="U1807" s="32" t="n">
        <f aca="false">IF(U765=U$2,1,0)</f>
        <v>1</v>
      </c>
      <c r="V1807" s="32" t="n">
        <f aca="false">IF(V765=V$2,1,0)</f>
        <v>1</v>
      </c>
      <c r="W1807" s="32" t="n">
        <f aca="false">IF(W765=W$2,1,0)</f>
        <v>1</v>
      </c>
      <c r="X1807" s="32" t="n">
        <f aca="false">IF(X765=X$2,1,0)</f>
        <v>1</v>
      </c>
      <c r="Y1807" s="32" t="n">
        <f aca="false">IF(Y765=Y$2,1,0)</f>
        <v>1</v>
      </c>
      <c r="Z1807" s="32" t="n">
        <f aca="false">IF(Z765=Z$2,1,0)</f>
        <v>1</v>
      </c>
      <c r="AA1807" s="33" t="n">
        <f aca="false">IF(AA765=AA$2,2,0)</f>
        <v>2</v>
      </c>
      <c r="AB1807" s="33" t="n">
        <f aca="false">0</f>
        <v>0</v>
      </c>
      <c r="AC1807" s="32" t="n">
        <f aca="false">IF(AC765=AC$2,1,0)</f>
        <v>1</v>
      </c>
      <c r="AD1807" s="32" t="n">
        <f aca="false">IF(AD765=AD$2,1,0)</f>
        <v>1</v>
      </c>
      <c r="AE1807" s="32" t="n">
        <f aca="false">IF(AE765=AE$2,1,0)</f>
        <v>1</v>
      </c>
      <c r="AF1807" s="32" t="n">
        <f aca="false">IF(AF765=AF$2,1,0)</f>
        <v>1</v>
      </c>
      <c r="AG1807" s="32" t="n">
        <f aca="false">IF(AG765=AG$2,1,0)</f>
        <v>1</v>
      </c>
      <c r="AH1807" s="32" t="n">
        <f aca="false">IF(AH765=AH$2,1,0)</f>
        <v>1</v>
      </c>
      <c r="AI1807" s="33" t="n">
        <f aca="false">0</f>
        <v>0</v>
      </c>
      <c r="AJ1807" s="33" t="n">
        <f aca="false">0</f>
        <v>0</v>
      </c>
      <c r="AK1807" s="32" t="n">
        <f aca="false">IF(AK765=AK$2,1,0)</f>
        <v>1</v>
      </c>
      <c r="AL1807" s="32" t="n">
        <f aca="false">IF(AL765=AL$2,1,0)</f>
        <v>1</v>
      </c>
      <c r="AM1807" s="32" t="n">
        <f aca="false">IF(AM765=AM$2,1,0)</f>
        <v>1</v>
      </c>
      <c r="AN1807" s="32" t="n">
        <f aca="false">IF(AN765=AN$2,1,0)</f>
        <v>1</v>
      </c>
      <c r="AO1807" s="32" t="n">
        <f aca="false">IF(AO765=AO$2,1,0)</f>
        <v>1</v>
      </c>
      <c r="AP1807" s="32" t="n">
        <f aca="false">IF(AP765=AP$2,1,0)</f>
        <v>1</v>
      </c>
      <c r="AQ1807" s="32" t="n">
        <f aca="false">IF(AQ765=AQ$2,1,0)</f>
        <v>1</v>
      </c>
      <c r="AR1807" s="32" t="n">
        <f aca="false">IF(AR765=AR$2,1,0)</f>
        <v>1</v>
      </c>
      <c r="AS1807" s="32" t="n">
        <f aca="false">IF(AS765=AS$2,1,0)</f>
        <v>1</v>
      </c>
      <c r="AT1807" s="33" t="n">
        <f aca="false">IF(AT765=AT$2,3,0)</f>
        <v>0</v>
      </c>
      <c r="AU1807" s="32" t="n">
        <f aca="false">IF(AU765=AU$2,1,0)</f>
        <v>0</v>
      </c>
      <c r="AV1807" s="32" t="n">
        <f aca="false">IF(AV765=AV$2,1,0)</f>
        <v>1</v>
      </c>
      <c r="AW1807" s="32" t="n">
        <f aca="false">IF(AW765=AW$2,1,0)</f>
        <v>0</v>
      </c>
      <c r="AX1807" s="32" t="n">
        <f aca="false">IF(AX765=AX$2,1,0)</f>
        <v>1</v>
      </c>
      <c r="AY1807" s="32" t="n">
        <f aca="false">IF(AY765=AY$2,1,0)</f>
        <v>1</v>
      </c>
      <c r="AZ1807" s="32" t="n">
        <f aca="false">IF(AZ765=AZ$2,1,0)</f>
        <v>1</v>
      </c>
      <c r="BA1807" s="32" t="n">
        <f aca="false">IF(BA765=BA$2,1,0)</f>
        <v>1</v>
      </c>
      <c r="BB1807" s="32" t="n">
        <f aca="false">IF(BB765=BB$2,1,0)</f>
        <v>0</v>
      </c>
      <c r="BC1807" s="32" t="n">
        <f aca="false">IF(BC765=BC$2,1,0)</f>
        <v>0</v>
      </c>
      <c r="BD1807" s="32" t="n">
        <f aca="false">IF(BD765=BD$2,1,0)</f>
        <v>1</v>
      </c>
      <c r="BE1807" s="32" t="n">
        <f aca="false">IF(BE765=BE$2,1,0)</f>
        <v>0</v>
      </c>
      <c r="BF1807" s="32" t="n">
        <f aca="false">IF(BF765=BF$2,1,0)</f>
        <v>1</v>
      </c>
      <c r="BG1807" s="32" t="n">
        <f aca="false">IF(BG765=BG$2,1,0)</f>
        <v>0</v>
      </c>
      <c r="BH1807" s="32" t="n">
        <f aca="false">IF(BH765=BH$2,1,0)</f>
        <v>1</v>
      </c>
      <c r="BI1807" s="32" t="n">
        <f aca="false">IF(BI765=BI$2,1,0)</f>
        <v>0</v>
      </c>
      <c r="BJ1807" s="32" t="n">
        <f aca="false">IF(BJ765=BJ$2,1,0)</f>
        <v>0</v>
      </c>
      <c r="BK1807" s="32" t="n">
        <f aca="false">IF(BK765=BK$2,1,0)</f>
        <v>1</v>
      </c>
      <c r="BL1807" s="32" t="n">
        <f aca="false">IF(BL765=BL$2,1,0)</f>
        <v>1</v>
      </c>
      <c r="BM1807" s="32" t="n">
        <f aca="false">IF(BM765=BM$2,1,0)</f>
        <v>1</v>
      </c>
      <c r="BN1807" s="32" t="n">
        <f aca="false">IF(BN765=BN$2,1,0)</f>
        <v>1</v>
      </c>
      <c r="BO1807" s="32" t="n">
        <f aca="false">IF(BO765=BO$2,1,0)</f>
        <v>1</v>
      </c>
      <c r="BP1807" s="32" t="n">
        <f aca="false">IF(BP765=BP$2,1,0)</f>
        <v>0</v>
      </c>
      <c r="BQ1807" s="32" t="n">
        <f aca="false">IF(BQ765=BQ$2,1,0)</f>
        <v>0</v>
      </c>
      <c r="BR1807" s="34" t="n">
        <f aca="false">IF($K765="I_9","",IF(BR765=BR$2,1,0))</f>
        <v>1</v>
      </c>
      <c r="BS1807" s="34" t="n">
        <f aca="false">IF($K765="I_9","",IF(BS765=BS$2,1,0))</f>
        <v>1</v>
      </c>
      <c r="BT1807" s="34" t="n">
        <f aca="false">IF($K765="I_9","",IF(BT765=BT$2,1,0))</f>
        <v>1</v>
      </c>
      <c r="BU1807" s="34" t="n">
        <f aca="false">IF($K765="I_9","",IF(BU765=BU$2,1,0))</f>
        <v>1</v>
      </c>
      <c r="BV1807" s="34" t="n">
        <f aca="false">IF($K765="I_9","",IF(BV765=BV$2,1,0))</f>
        <v>1</v>
      </c>
      <c r="BW1807" s="35" t="n">
        <f aca="false">IF($K765="I_9","",IF(BW765=BW$2,1,0))</f>
        <v>0</v>
      </c>
      <c r="BX1807" s="35" t="n">
        <f aca="false">IF($K765="I_9","",IF(BX765=BX$2,2,0))</f>
        <v>2</v>
      </c>
      <c r="BY1807" s="35" t="n">
        <f aca="false">IF($K765="I_9","",IF(BY765=BY$2,3,0))</f>
        <v>0</v>
      </c>
      <c r="BZ1807" s="34" t="n">
        <f aca="false">IF($K765="I_9","",IF(BZ765=BZ$2,1,0))</f>
        <v>1</v>
      </c>
      <c r="CA1807" s="34" t="n">
        <f aca="false">IF($K765="I_9","",IF(CA765=CA$2,1,0))</f>
        <v>1</v>
      </c>
      <c r="CB1807" s="34" t="n">
        <f aca="false">IF($K765="I_9","",IF(CB765=CB$2,1,0))</f>
        <v>1</v>
      </c>
      <c r="CC1807" s="34" t="n">
        <f aca="false">IF($K765="I_9","",IF(CC765=CC$2,1,0))</f>
        <v>1</v>
      </c>
      <c r="CD1807" s="34" t="n">
        <f aca="false">IF($K765="I_9","",IF(CD765=CD$2,1,0))</f>
        <v>1</v>
      </c>
      <c r="CE1807" s="36" t="n">
        <f aca="false">IF($K765="III_11",IF(CE765=CE$2,1,0),"")</f>
        <v>1</v>
      </c>
      <c r="CF1807" s="36" t="n">
        <f aca="false">IF($K765="III_11",IF(CF765=CF$2,1,0),"")</f>
        <v>1</v>
      </c>
      <c r="CG1807" s="36" t="n">
        <f aca="false">IF($K765="III_11",IF(CG765=CG$2,1,0),"")</f>
        <v>1</v>
      </c>
      <c r="CH1807" s="36" t="n">
        <f aca="false">IF($K765="III_11",IF(CH765=CH$2,1,0),"")</f>
        <v>1</v>
      </c>
      <c r="CI1807" s="36" t="n">
        <f aca="false">IF($K765="III_11",IF(CI765=CI$2,1,0),"")</f>
        <v>1</v>
      </c>
      <c r="CJ1807" s="36" t="n">
        <f aca="false">IF($K765="III_11",IF(CJ765=CJ$2,1,0),"")</f>
        <v>1</v>
      </c>
      <c r="CK1807" s="36" t="n">
        <f aca="false">IF($K765="III_11",IF(CK765=CK$2,1,0),"")</f>
        <v>1</v>
      </c>
      <c r="CL1807" s="36" t="n">
        <f aca="false">IF($K765="III_11",IF(CL765=CL$2,1,0),"")</f>
        <v>0</v>
      </c>
      <c r="CM1807" s="36" t="n">
        <f aca="false">IF($K765="III_11",IF(CM765=CM$2,1,0),"")</f>
        <v>0</v>
      </c>
      <c r="CN1807" s="36" t="n">
        <f aca="false">IF($K765="III_11",IF(CN765=CN$2,1,0),"")</f>
        <v>1</v>
      </c>
    </row>
    <row r="1808" customFormat="false" ht="15.75" hidden="false" customHeight="true" outlineLevel="0" collapsed="false">
      <c r="A1808" s="4" t="str">
        <f aca="false">LEFT(A766,5)</f>
        <v>763</v>
      </c>
      <c r="B1808" s="3" t="str">
        <f aca="false">LEFT(B766,5)</f>
        <v>1</v>
      </c>
      <c r="C1808" s="2" t="n">
        <f aca="false">(IF(K1808="I_9",IF(F1808&gt;18,1,0),0)+IF(K1808="II_10",IF(F1808&gt;26,1,0),0)+IF(K1808="III_11",IF(F1808&gt;33,1,0),0))*B1808</f>
        <v>0</v>
      </c>
      <c r="D1808" s="2" t="str">
        <f aca="false">IF(C1808=1,"Запрошується до ІІ туру","Не бере участь у наступному турі")</f>
        <v>Не бере участь у наступному турі</v>
      </c>
      <c r="E1808" s="37" t="s">
        <v>1896</v>
      </c>
      <c r="F1808" s="38" t="n">
        <f aca="false">SUM(R1808:CN1808)</f>
        <v>30</v>
      </c>
      <c r="G1808" s="2" t="str">
        <f aca="false">G766</f>
        <v>Петраченко </v>
      </c>
      <c r="H1808" s="2" t="str">
        <f aca="false">H766</f>
        <v>Ирина</v>
      </c>
      <c r="J1808" s="3" t="n">
        <f aca="false">J766</f>
        <v>11</v>
      </c>
      <c r="K1808" s="3" t="str">
        <f aca="false">K766</f>
        <v>III_11</v>
      </c>
      <c r="M1808" s="2" t="str">
        <f aca="false">M766</f>
        <v>Дніпропетровська</v>
      </c>
      <c r="N1808" s="2" t="str">
        <f aca="false">N766</f>
        <v>Погоджуюсь</v>
      </c>
      <c r="O1808" s="2" t="str">
        <f aca="false">O766</f>
        <v>Підтверджую</v>
      </c>
      <c r="P1808" s="2" t="str">
        <f aca="false">P766</f>
        <v>Так</v>
      </c>
      <c r="Q1808" s="2" t="str">
        <f aca="false">Q766</f>
        <v>Погоджуюсь</v>
      </c>
      <c r="R1808" s="32" t="n">
        <f aca="false">IF(R766=R$2,1,0)</f>
        <v>0</v>
      </c>
      <c r="S1808" s="32" t="n">
        <f aca="false">IF(S766=S$2,1,0)</f>
        <v>0</v>
      </c>
      <c r="T1808" s="32" t="n">
        <f aca="false">IF(T766=T$2,1,0)</f>
        <v>0</v>
      </c>
      <c r="U1808" s="32" t="n">
        <f aca="false">IF(U766=U$2,1,0)</f>
        <v>0</v>
      </c>
      <c r="V1808" s="32" t="n">
        <f aca="false">IF(V766=V$2,1,0)</f>
        <v>0</v>
      </c>
      <c r="W1808" s="32" t="n">
        <f aca="false">IF(W766=W$2,1,0)</f>
        <v>0</v>
      </c>
      <c r="X1808" s="32" t="n">
        <f aca="false">IF(X766=X$2,1,0)</f>
        <v>0</v>
      </c>
      <c r="Y1808" s="32" t="n">
        <f aca="false">IF(Y766=Y$2,1,0)</f>
        <v>0</v>
      </c>
      <c r="Z1808" s="32" t="n">
        <f aca="false">IF(Z766=Z$2,1,0)</f>
        <v>0</v>
      </c>
      <c r="AA1808" s="33" t="n">
        <f aca="false">IF(AA766=AA$2,2,0)</f>
        <v>0</v>
      </c>
      <c r="AB1808" s="33" t="n">
        <f aca="false">0</f>
        <v>0</v>
      </c>
      <c r="AC1808" s="32" t="n">
        <f aca="false">IF(AC766=AC$2,1,0)</f>
        <v>0</v>
      </c>
      <c r="AD1808" s="32" t="n">
        <f aca="false">IF(AD766=AD$2,1,0)</f>
        <v>0</v>
      </c>
      <c r="AE1808" s="32" t="n">
        <f aca="false">IF(AE766=AE$2,1,0)</f>
        <v>0</v>
      </c>
      <c r="AF1808" s="32" t="n">
        <f aca="false">IF(AF766=AF$2,1,0)</f>
        <v>0</v>
      </c>
      <c r="AG1808" s="32" t="n">
        <f aca="false">IF(AG766=AG$2,1,0)</f>
        <v>1</v>
      </c>
      <c r="AH1808" s="32" t="n">
        <f aca="false">IF(AH766=AH$2,1,0)</f>
        <v>0</v>
      </c>
      <c r="AI1808" s="33" t="n">
        <f aca="false">0</f>
        <v>0</v>
      </c>
      <c r="AJ1808" s="33" t="n">
        <f aca="false">0</f>
        <v>0</v>
      </c>
      <c r="AK1808" s="32" t="n">
        <f aca="false">IF(AK766=AK$2,1,0)</f>
        <v>0</v>
      </c>
      <c r="AL1808" s="32" t="n">
        <f aca="false">IF(AL766=AL$2,1,0)</f>
        <v>1</v>
      </c>
      <c r="AM1808" s="32" t="n">
        <f aca="false">IF(AM766=AM$2,1,0)</f>
        <v>0</v>
      </c>
      <c r="AN1808" s="32" t="n">
        <f aca="false">IF(AN766=AN$2,1,0)</f>
        <v>1</v>
      </c>
      <c r="AO1808" s="32" t="n">
        <f aca="false">IF(AO766=AO$2,1,0)</f>
        <v>0</v>
      </c>
      <c r="AP1808" s="32" t="n">
        <f aca="false">IF(AP766=AP$2,1,0)</f>
        <v>1</v>
      </c>
      <c r="AQ1808" s="32" t="n">
        <f aca="false">IF(AQ766=AQ$2,1,0)</f>
        <v>1</v>
      </c>
      <c r="AR1808" s="32" t="n">
        <f aca="false">IF(AR766=AR$2,1,0)</f>
        <v>1</v>
      </c>
      <c r="AS1808" s="32" t="n">
        <f aca="false">IF(AS766=AS$2,1,0)</f>
        <v>1</v>
      </c>
      <c r="AT1808" s="33" t="n">
        <f aca="false">IF(AT766=AT$2,3,0)</f>
        <v>3</v>
      </c>
      <c r="AU1808" s="32" t="n">
        <f aca="false">IF(AU766=AU$2,1,0)</f>
        <v>1</v>
      </c>
      <c r="AV1808" s="32" t="n">
        <f aca="false">IF(AV766=AV$2,1,0)</f>
        <v>0</v>
      </c>
      <c r="AW1808" s="32" t="n">
        <f aca="false">IF(AW766=AW$2,1,0)</f>
        <v>0</v>
      </c>
      <c r="AX1808" s="32" t="n">
        <f aca="false">IF(AX766=AX$2,1,0)</f>
        <v>1</v>
      </c>
      <c r="AY1808" s="32" t="n">
        <f aca="false">IF(AY766=AY$2,1,0)</f>
        <v>1</v>
      </c>
      <c r="AZ1808" s="32" t="n">
        <f aca="false">IF(AZ766=AZ$2,1,0)</f>
        <v>0</v>
      </c>
      <c r="BA1808" s="32" t="n">
        <f aca="false">IF(BA766=BA$2,1,0)</f>
        <v>0</v>
      </c>
      <c r="BB1808" s="32" t="n">
        <f aca="false">IF(BB766=BB$2,1,0)</f>
        <v>0</v>
      </c>
      <c r="BC1808" s="32" t="n">
        <f aca="false">IF(BC766=BC$2,1,0)</f>
        <v>0</v>
      </c>
      <c r="BD1808" s="32" t="n">
        <f aca="false">IF(BD766=BD$2,1,0)</f>
        <v>0</v>
      </c>
      <c r="BE1808" s="32" t="n">
        <f aca="false">IF(BE766=BE$2,1,0)</f>
        <v>1</v>
      </c>
      <c r="BF1808" s="32" t="n">
        <f aca="false">IF(BF766=BF$2,1,0)</f>
        <v>0</v>
      </c>
      <c r="BG1808" s="32" t="n">
        <f aca="false">IF(BG766=BG$2,1,0)</f>
        <v>0</v>
      </c>
      <c r="BH1808" s="32" t="n">
        <f aca="false">IF(BH766=BH$2,1,0)</f>
        <v>1</v>
      </c>
      <c r="BI1808" s="32" t="n">
        <f aca="false">IF(BI766=BI$2,1,0)</f>
        <v>1</v>
      </c>
      <c r="BJ1808" s="32" t="n">
        <f aca="false">IF(BJ766=BJ$2,1,0)</f>
        <v>0</v>
      </c>
      <c r="BK1808" s="32" t="n">
        <f aca="false">IF(BK766=BK$2,1,0)</f>
        <v>1</v>
      </c>
      <c r="BL1808" s="32" t="n">
        <f aca="false">IF(BL766=BL$2,1,0)</f>
        <v>1</v>
      </c>
      <c r="BM1808" s="32" t="n">
        <f aca="false">IF(BM766=BM$2,1,0)</f>
        <v>1</v>
      </c>
      <c r="BN1808" s="32" t="n">
        <f aca="false">IF(BN766=BN$2,1,0)</f>
        <v>1</v>
      </c>
      <c r="BO1808" s="32" t="n">
        <f aca="false">IF(BO766=BO$2,1,0)</f>
        <v>0</v>
      </c>
      <c r="BP1808" s="32" t="n">
        <f aca="false">IF(BP766=BP$2,1,0)</f>
        <v>0</v>
      </c>
      <c r="BQ1808" s="32" t="n">
        <f aca="false">IF(BQ766=BQ$2,1,0)</f>
        <v>1</v>
      </c>
      <c r="BR1808" s="34" t="n">
        <f aca="false">IF($K766="I_9","",IF(BR766=BR$2,1,0))</f>
        <v>1</v>
      </c>
      <c r="BS1808" s="34" t="n">
        <f aca="false">IF($K766="I_9","",IF(BS766=BS$2,1,0))</f>
        <v>1</v>
      </c>
      <c r="BT1808" s="34" t="n">
        <f aca="false">IF($K766="I_9","",IF(BT766=BT$2,1,0))</f>
        <v>1</v>
      </c>
      <c r="BU1808" s="34" t="n">
        <f aca="false">IF($K766="I_9","",IF(BU766=BU$2,1,0))</f>
        <v>1</v>
      </c>
      <c r="BV1808" s="34" t="n">
        <f aca="false">IF($K766="I_9","",IF(BV766=BV$2,1,0))</f>
        <v>0</v>
      </c>
      <c r="BW1808" s="35" t="n">
        <f aca="false">IF($K766="I_9","",IF(BW766=BW$2,1,0))</f>
        <v>1</v>
      </c>
      <c r="BX1808" s="35" t="n">
        <f aca="false">IF($K766="I_9","",IF(BX766=BX$2,2,0))</f>
        <v>2</v>
      </c>
      <c r="BY1808" s="35" t="n">
        <f aca="false">IF($K766="I_9","",IF(BY766=BY$2,3,0))</f>
        <v>0</v>
      </c>
      <c r="BZ1808" s="34" t="n">
        <f aca="false">IF($K766="I_9","",IF(BZ766=BZ$2,1,0))</f>
        <v>0</v>
      </c>
      <c r="CA1808" s="34" t="n">
        <f aca="false">IF($K766="I_9","",IF(CA766=CA$2,1,0))</f>
        <v>0</v>
      </c>
      <c r="CB1808" s="34" t="n">
        <f aca="false">IF($K766="I_9","",IF(CB766=CB$2,1,0))</f>
        <v>0</v>
      </c>
      <c r="CC1808" s="34" t="n">
        <f aca="false">IF($K766="I_9","",IF(CC766=CC$2,1,0))</f>
        <v>0</v>
      </c>
      <c r="CD1808" s="34" t="n">
        <f aca="false">IF($K766="I_9","",IF(CD766=CD$2,1,0))</f>
        <v>0</v>
      </c>
      <c r="CE1808" s="36" t="n">
        <f aca="false">IF($K766="III_11",IF(CE766=CE$2,1,0),"")</f>
        <v>0</v>
      </c>
      <c r="CF1808" s="36" t="n">
        <f aca="false">IF($K766="III_11",IF(CF766=CF$2,1,0),"")</f>
        <v>0</v>
      </c>
      <c r="CG1808" s="36" t="n">
        <f aca="false">IF($K766="III_11",IF(CG766=CG$2,1,0),"")</f>
        <v>0</v>
      </c>
      <c r="CH1808" s="36" t="n">
        <f aca="false">IF($K766="III_11",IF(CH766=CH$2,1,0),"")</f>
        <v>1</v>
      </c>
      <c r="CI1808" s="36" t="n">
        <f aca="false">IF($K766="III_11",IF(CI766=CI$2,1,0),"")</f>
        <v>0</v>
      </c>
      <c r="CJ1808" s="36" t="n">
        <f aca="false">IF($K766="III_11",IF(CJ766=CJ$2,1,0),"")</f>
        <v>0</v>
      </c>
      <c r="CK1808" s="36" t="n">
        <f aca="false">IF($K766="III_11",IF(CK766=CK$2,1,0),"")</f>
        <v>0</v>
      </c>
      <c r="CL1808" s="36" t="n">
        <f aca="false">IF($K766="III_11",IF(CL766=CL$2,1,0),"")</f>
        <v>0</v>
      </c>
      <c r="CM1808" s="36" t="n">
        <f aca="false">IF($K766="III_11",IF(CM766=CM$2,1,0),"")</f>
        <v>0</v>
      </c>
      <c r="CN1808" s="36" t="n">
        <f aca="false">IF($K766="III_11",IF(CN766=CN$2,1,0),"")</f>
        <v>1</v>
      </c>
    </row>
    <row r="1809" customFormat="false" ht="15.75" hidden="false" customHeight="true" outlineLevel="0" collapsed="false">
      <c r="A1809" s="4" t="str">
        <f aca="false">LEFT(A767,5)</f>
        <v>764</v>
      </c>
      <c r="B1809" s="3" t="str">
        <f aca="false">LEFT(B767,5)</f>
        <v>1</v>
      </c>
      <c r="C1809" s="2" t="n">
        <f aca="false">(IF(K1809="I_9",IF(F1809&gt;18,1,0),0)+IF(K1809="II_10",IF(F1809&gt;26,1,0),0)+IF(K1809="III_11",IF(F1809&gt;33,1,0),0))*B1809</f>
        <v>1</v>
      </c>
      <c r="D1809" s="2" t="str">
        <f aca="false">IF(C1809=1,"Запрошується до ІІ туру","Не бере участь у наступному турі")</f>
        <v>Запрошується до ІІ туру</v>
      </c>
      <c r="E1809" s="37" t="s">
        <v>1899</v>
      </c>
      <c r="F1809" s="38" t="n">
        <f aca="false">SUM(R1809:CN1809)</f>
        <v>47</v>
      </c>
      <c r="G1809" s="2" t="str">
        <f aca="false">G767</f>
        <v>Левкович</v>
      </c>
      <c r="H1809" s="2" t="str">
        <f aca="false">H767</f>
        <v>Ольга</v>
      </c>
      <c r="J1809" s="3" t="n">
        <f aca="false">J767</f>
        <v>10</v>
      </c>
      <c r="K1809" s="3" t="str">
        <f aca="false">K767</f>
        <v>II_10</v>
      </c>
      <c r="M1809" s="2" t="str">
        <f aca="false">M767</f>
        <v>Волинська</v>
      </c>
      <c r="N1809" s="2" t="str">
        <f aca="false">N767</f>
        <v>Погоджуюсь</v>
      </c>
      <c r="O1809" s="2" t="str">
        <f aca="false">O767</f>
        <v>Підтверджую</v>
      </c>
      <c r="P1809" s="2" t="str">
        <f aca="false">P767</f>
        <v>Так</v>
      </c>
      <c r="Q1809" s="2" t="str">
        <f aca="false">Q767</f>
        <v>Погоджуюсь</v>
      </c>
      <c r="R1809" s="32" t="n">
        <f aca="false">IF(R767=R$2,1,0)</f>
        <v>1</v>
      </c>
      <c r="S1809" s="32" t="n">
        <f aca="false">IF(S767=S$2,1,0)</f>
        <v>1</v>
      </c>
      <c r="T1809" s="32" t="n">
        <f aca="false">IF(T767=T$2,1,0)</f>
        <v>1</v>
      </c>
      <c r="U1809" s="32" t="n">
        <f aca="false">IF(U767=U$2,1,0)</f>
        <v>1</v>
      </c>
      <c r="V1809" s="32" t="n">
        <f aca="false">IF(V767=V$2,1,0)</f>
        <v>1</v>
      </c>
      <c r="W1809" s="32" t="n">
        <f aca="false">IF(W767=W$2,1,0)</f>
        <v>1</v>
      </c>
      <c r="X1809" s="32" t="n">
        <f aca="false">IF(X767=X$2,1,0)</f>
        <v>1</v>
      </c>
      <c r="Y1809" s="32" t="n">
        <f aca="false">IF(Y767=Y$2,1,0)</f>
        <v>1</v>
      </c>
      <c r="Z1809" s="32" t="n">
        <f aca="false">IF(Z767=Z$2,1,0)</f>
        <v>1</v>
      </c>
      <c r="AA1809" s="33" t="n">
        <f aca="false">IF(AA767=AA$2,2,0)</f>
        <v>2</v>
      </c>
      <c r="AB1809" s="33" t="n">
        <f aca="false">0</f>
        <v>0</v>
      </c>
      <c r="AC1809" s="32" t="n">
        <f aca="false">IF(AC767=AC$2,1,0)</f>
        <v>0</v>
      </c>
      <c r="AD1809" s="32" t="n">
        <f aca="false">IF(AD767=AD$2,1,0)</f>
        <v>0</v>
      </c>
      <c r="AE1809" s="32" t="n">
        <f aca="false">IF(AE767=AE$2,1,0)</f>
        <v>0</v>
      </c>
      <c r="AF1809" s="32" t="n">
        <f aca="false">IF(AF767=AF$2,1,0)</f>
        <v>0</v>
      </c>
      <c r="AG1809" s="32" t="n">
        <f aca="false">IF(AG767=AG$2,1,0)</f>
        <v>0</v>
      </c>
      <c r="AH1809" s="32" t="n">
        <f aca="false">IF(AH767=AH$2,1,0)</f>
        <v>0</v>
      </c>
      <c r="AI1809" s="33" t="n">
        <f aca="false">0</f>
        <v>0</v>
      </c>
      <c r="AJ1809" s="33" t="n">
        <f aca="false">0</f>
        <v>0</v>
      </c>
      <c r="AK1809" s="32" t="n">
        <f aca="false">IF(AK767=AK$2,1,0)</f>
        <v>0</v>
      </c>
      <c r="AL1809" s="32" t="n">
        <f aca="false">IF(AL767=AL$2,1,0)</f>
        <v>0</v>
      </c>
      <c r="AM1809" s="32" t="n">
        <f aca="false">IF(AM767=AM$2,1,0)</f>
        <v>1</v>
      </c>
      <c r="AN1809" s="32" t="n">
        <f aca="false">IF(AN767=AN$2,1,0)</f>
        <v>1</v>
      </c>
      <c r="AO1809" s="32" t="n">
        <f aca="false">IF(AO767=AO$2,1,0)</f>
        <v>1</v>
      </c>
      <c r="AP1809" s="32" t="n">
        <f aca="false">IF(AP767=AP$2,1,0)</f>
        <v>1</v>
      </c>
      <c r="AQ1809" s="32" t="n">
        <f aca="false">IF(AQ767=AQ$2,1,0)</f>
        <v>1</v>
      </c>
      <c r="AR1809" s="32" t="n">
        <f aca="false">IF(AR767=AR$2,1,0)</f>
        <v>1</v>
      </c>
      <c r="AS1809" s="32" t="n">
        <f aca="false">IF(AS767=AS$2,1,0)</f>
        <v>1</v>
      </c>
      <c r="AT1809" s="33" t="n">
        <f aca="false">IF(AT767=AT$2,3,0)</f>
        <v>0</v>
      </c>
      <c r="AU1809" s="32" t="n">
        <f aca="false">IF(AU767=AU$2,1,0)</f>
        <v>1</v>
      </c>
      <c r="AV1809" s="32" t="n">
        <f aca="false">IF(AV767=AV$2,1,0)</f>
        <v>0</v>
      </c>
      <c r="AW1809" s="32" t="n">
        <f aca="false">IF(AW767=AW$2,1,0)</f>
        <v>0</v>
      </c>
      <c r="AX1809" s="32" t="n">
        <f aca="false">IF(AX767=AX$2,1,0)</f>
        <v>1</v>
      </c>
      <c r="AY1809" s="32" t="n">
        <f aca="false">IF(AY767=AY$2,1,0)</f>
        <v>1</v>
      </c>
      <c r="AZ1809" s="32" t="n">
        <f aca="false">IF(AZ767=AZ$2,1,0)</f>
        <v>1</v>
      </c>
      <c r="BA1809" s="32" t="n">
        <f aca="false">IF(BA767=BA$2,1,0)</f>
        <v>1</v>
      </c>
      <c r="BB1809" s="32" t="n">
        <f aca="false">IF(BB767=BB$2,1,0)</f>
        <v>0</v>
      </c>
      <c r="BC1809" s="32" t="n">
        <f aca="false">IF(BC767=BC$2,1,0)</f>
        <v>0</v>
      </c>
      <c r="BD1809" s="32" t="n">
        <f aca="false">IF(BD767=BD$2,1,0)</f>
        <v>1</v>
      </c>
      <c r="BE1809" s="32" t="n">
        <f aca="false">IF(BE767=BE$2,1,0)</f>
        <v>1</v>
      </c>
      <c r="BF1809" s="32" t="n">
        <f aca="false">IF(BF767=BF$2,1,0)</f>
        <v>0</v>
      </c>
      <c r="BG1809" s="32" t="n">
        <f aca="false">IF(BG767=BG$2,1,0)</f>
        <v>0</v>
      </c>
      <c r="BH1809" s="32" t="n">
        <f aca="false">IF(BH767=BH$2,1,0)</f>
        <v>1</v>
      </c>
      <c r="BI1809" s="32" t="n">
        <f aca="false">IF(BI767=BI$2,1,0)</f>
        <v>0</v>
      </c>
      <c r="BJ1809" s="32" t="n">
        <f aca="false">IF(BJ767=BJ$2,1,0)</f>
        <v>1</v>
      </c>
      <c r="BK1809" s="32" t="n">
        <f aca="false">IF(BK767=BK$2,1,0)</f>
        <v>1</v>
      </c>
      <c r="BL1809" s="32" t="n">
        <f aca="false">IF(BL767=BL$2,1,0)</f>
        <v>1</v>
      </c>
      <c r="BM1809" s="32" t="n">
        <f aca="false">IF(BM767=BM$2,1,0)</f>
        <v>1</v>
      </c>
      <c r="BN1809" s="32" t="n">
        <f aca="false">IF(BN767=BN$2,1,0)</f>
        <v>1</v>
      </c>
      <c r="BO1809" s="32" t="n">
        <f aca="false">IF(BO767=BO$2,1,0)</f>
        <v>1</v>
      </c>
      <c r="BP1809" s="32" t="n">
        <f aca="false">IF(BP767=BP$2,1,0)</f>
        <v>1</v>
      </c>
      <c r="BQ1809" s="32" t="n">
        <f aca="false">IF(BQ767=BQ$2,1,0)</f>
        <v>1</v>
      </c>
      <c r="BR1809" s="34" t="n">
        <f aca="false">IF($K767="I_9","",IF(BR767=BR$2,1,0))</f>
        <v>1</v>
      </c>
      <c r="BS1809" s="34" t="n">
        <f aca="false">IF($K767="I_9","",IF(BS767=BS$2,1,0))</f>
        <v>1</v>
      </c>
      <c r="BT1809" s="34" t="n">
        <f aca="false">IF($K767="I_9","",IF(BT767=BT$2,1,0))</f>
        <v>1</v>
      </c>
      <c r="BU1809" s="34" t="n">
        <f aca="false">IF($K767="I_9","",IF(BU767=BU$2,1,0))</f>
        <v>1</v>
      </c>
      <c r="BV1809" s="34" t="n">
        <f aca="false">IF($K767="I_9","",IF(BV767=BV$2,1,0))</f>
        <v>1</v>
      </c>
      <c r="BW1809" s="35" t="n">
        <f aca="false">IF($K767="I_9","",IF(BW767=BW$2,1,0))</f>
        <v>1</v>
      </c>
      <c r="BX1809" s="35" t="n">
        <f aca="false">IF($K767="I_9","",IF(BX767=BX$2,2,0))</f>
        <v>2</v>
      </c>
      <c r="BY1809" s="35" t="n">
        <f aca="false">IF($K767="I_9","",IF(BY767=BY$2,3,0))</f>
        <v>0</v>
      </c>
      <c r="BZ1809" s="34" t="n">
        <f aca="false">IF($K767="I_9","",IF(BZ767=BZ$2,1,0))</f>
        <v>1</v>
      </c>
      <c r="CA1809" s="34" t="n">
        <f aca="false">IF($K767="I_9","",IF(CA767=CA$2,1,0))</f>
        <v>1</v>
      </c>
      <c r="CB1809" s="34" t="n">
        <f aca="false">IF($K767="I_9","",IF(CB767=CB$2,1,0))</f>
        <v>1</v>
      </c>
      <c r="CC1809" s="34" t="n">
        <f aca="false">IF($K767="I_9","",IF(CC767=CC$2,1,0))</f>
        <v>1</v>
      </c>
      <c r="CD1809" s="34" t="n">
        <f aca="false">IF($K767="I_9","",IF(CD767=CD$2,1,0))</f>
        <v>1</v>
      </c>
      <c r="CE1809" s="36" t="str">
        <f aca="false">IF($K767="III_11",IF(CE767=CE$2,1,0),"")</f>
        <v/>
      </c>
      <c r="CF1809" s="36" t="str">
        <f aca="false">IF($K767="III_11",IF(CF767=CF$2,1,0),"")</f>
        <v/>
      </c>
      <c r="CG1809" s="36" t="str">
        <f aca="false">IF($K767="III_11",IF(CG767=CG$2,1,0),"")</f>
        <v/>
      </c>
      <c r="CH1809" s="36" t="str">
        <f aca="false">IF($K767="III_11",IF(CH767=CH$2,1,0),"")</f>
        <v/>
      </c>
      <c r="CI1809" s="36" t="str">
        <f aca="false">IF($K767="III_11",IF(CI767=CI$2,1,0),"")</f>
        <v/>
      </c>
      <c r="CJ1809" s="36" t="str">
        <f aca="false">IF($K767="III_11",IF(CJ767=CJ$2,1,0),"")</f>
        <v/>
      </c>
      <c r="CK1809" s="36" t="str">
        <f aca="false">IF($K767="III_11",IF(CK767=CK$2,1,0),"")</f>
        <v/>
      </c>
      <c r="CL1809" s="36" t="str">
        <f aca="false">IF($K767="III_11",IF(CL767=CL$2,1,0),"")</f>
        <v/>
      </c>
      <c r="CM1809" s="36" t="str">
        <f aca="false">IF($K767="III_11",IF(CM767=CM$2,1,0),"")</f>
        <v/>
      </c>
      <c r="CN1809" s="36" t="str">
        <f aca="false">IF($K767="III_11",IF(CN767=CN$2,1,0),"")</f>
        <v/>
      </c>
    </row>
    <row r="1810" customFormat="false" ht="15.75" hidden="false" customHeight="true" outlineLevel="0" collapsed="false">
      <c r="A1810" s="4" t="str">
        <f aca="false">LEFT(A768,5)</f>
        <v>765</v>
      </c>
      <c r="B1810" s="3" t="str">
        <f aca="false">LEFT(B768,5)</f>
        <v>1</v>
      </c>
      <c r="C1810" s="2" t="n">
        <f aca="false">(IF(K1810="I_9",IF(F1810&gt;18,1,0),0)+IF(K1810="II_10",IF(F1810&gt;26,1,0),0)+IF(K1810="III_11",IF(F1810&gt;33,1,0),0))*B1810</f>
        <v>1</v>
      </c>
      <c r="D1810" s="2" t="str">
        <f aca="false">IF(C1810=1,"Запрошується до ІІ туру","Не бере участь у наступному турі")</f>
        <v>Запрошується до ІІ туру</v>
      </c>
      <c r="E1810" s="37" t="s">
        <v>1901</v>
      </c>
      <c r="F1810" s="38" t="n">
        <f aca="false">SUM(R1810:CN1810)</f>
        <v>41</v>
      </c>
      <c r="G1810" s="2" t="str">
        <f aca="false">G768</f>
        <v>Наскалова</v>
      </c>
      <c r="H1810" s="2" t="str">
        <f aca="false">H768</f>
        <v>Софія</v>
      </c>
      <c r="J1810" s="3" t="n">
        <f aca="false">J768</f>
        <v>11</v>
      </c>
      <c r="K1810" s="3" t="str">
        <f aca="false">K768</f>
        <v>III_11</v>
      </c>
      <c r="M1810" s="2" t="str">
        <f aca="false">M768</f>
        <v>місто Київ</v>
      </c>
      <c r="N1810" s="2" t="str">
        <f aca="false">N768</f>
        <v>Погоджуюсь</v>
      </c>
      <c r="O1810" s="2" t="str">
        <f aca="false">O768</f>
        <v>Підтверджую</v>
      </c>
      <c r="P1810" s="2" t="str">
        <f aca="false">P768</f>
        <v>Так</v>
      </c>
      <c r="Q1810" s="2" t="str">
        <f aca="false">Q768</f>
        <v>Погоджуюсь</v>
      </c>
      <c r="R1810" s="32" t="n">
        <f aca="false">IF(R768=R$2,1,0)</f>
        <v>1</v>
      </c>
      <c r="S1810" s="32" t="n">
        <f aca="false">IF(S768=S$2,1,0)</f>
        <v>1</v>
      </c>
      <c r="T1810" s="32" t="n">
        <f aca="false">IF(T768=T$2,1,0)</f>
        <v>1</v>
      </c>
      <c r="U1810" s="32" t="n">
        <f aca="false">IF(U768=U$2,1,0)</f>
        <v>1</v>
      </c>
      <c r="V1810" s="32" t="n">
        <f aca="false">IF(V768=V$2,1,0)</f>
        <v>1</v>
      </c>
      <c r="W1810" s="32" t="n">
        <f aca="false">IF(W768=W$2,1,0)</f>
        <v>1</v>
      </c>
      <c r="X1810" s="32" t="n">
        <f aca="false">IF(X768=X$2,1,0)</f>
        <v>0</v>
      </c>
      <c r="Y1810" s="32" t="n">
        <f aca="false">IF(Y768=Y$2,1,0)</f>
        <v>0</v>
      </c>
      <c r="Z1810" s="32" t="n">
        <f aca="false">IF(Z768=Z$2,1,0)</f>
        <v>1</v>
      </c>
      <c r="AA1810" s="33" t="n">
        <f aca="false">IF(AA768=AA$2,2,0)</f>
        <v>0</v>
      </c>
      <c r="AB1810" s="33" t="n">
        <f aca="false">0</f>
        <v>0</v>
      </c>
      <c r="AC1810" s="32" t="n">
        <f aca="false">IF(AC768=AC$2,1,0)</f>
        <v>0</v>
      </c>
      <c r="AD1810" s="32" t="n">
        <f aca="false">IF(AD768=AD$2,1,0)</f>
        <v>0</v>
      </c>
      <c r="AE1810" s="32" t="n">
        <f aca="false">IF(AE768=AE$2,1,0)</f>
        <v>0</v>
      </c>
      <c r="AF1810" s="32" t="n">
        <f aca="false">IF(AF768=AF$2,1,0)</f>
        <v>0</v>
      </c>
      <c r="AG1810" s="32" t="n">
        <f aca="false">IF(AG768=AG$2,1,0)</f>
        <v>0</v>
      </c>
      <c r="AH1810" s="32" t="n">
        <f aca="false">IF(AH768=AH$2,1,0)</f>
        <v>0</v>
      </c>
      <c r="AI1810" s="33" t="n">
        <f aca="false">0</f>
        <v>0</v>
      </c>
      <c r="AJ1810" s="33" t="n">
        <f aca="false">0</f>
        <v>0</v>
      </c>
      <c r="AK1810" s="32" t="n">
        <f aca="false">IF(AK768=AK$2,1,0)</f>
        <v>0</v>
      </c>
      <c r="AL1810" s="32" t="n">
        <f aca="false">IF(AL768=AL$2,1,0)</f>
        <v>0</v>
      </c>
      <c r="AM1810" s="32" t="n">
        <f aca="false">IF(AM768=AM$2,1,0)</f>
        <v>1</v>
      </c>
      <c r="AN1810" s="32" t="n">
        <f aca="false">IF(AN768=AN$2,1,0)</f>
        <v>0</v>
      </c>
      <c r="AO1810" s="32" t="n">
        <f aca="false">IF(AO768=AO$2,1,0)</f>
        <v>1</v>
      </c>
      <c r="AP1810" s="32" t="n">
        <f aca="false">IF(AP768=AP$2,1,0)</f>
        <v>1</v>
      </c>
      <c r="AQ1810" s="32" t="n">
        <f aca="false">IF(AQ768=AQ$2,1,0)</f>
        <v>1</v>
      </c>
      <c r="AR1810" s="32" t="n">
        <f aca="false">IF(AR768=AR$2,1,0)</f>
        <v>0</v>
      </c>
      <c r="AS1810" s="32" t="n">
        <f aca="false">IF(AS768=AS$2,1,0)</f>
        <v>1</v>
      </c>
      <c r="AT1810" s="33" t="n">
        <f aca="false">IF(AT768=AT$2,3,0)</f>
        <v>0</v>
      </c>
      <c r="AU1810" s="32" t="n">
        <f aca="false">IF(AU768=AU$2,1,0)</f>
        <v>0</v>
      </c>
      <c r="AV1810" s="32" t="n">
        <f aca="false">IF(AV768=AV$2,1,0)</f>
        <v>1</v>
      </c>
      <c r="AW1810" s="32" t="n">
        <f aca="false">IF(AW768=AW$2,1,0)</f>
        <v>0</v>
      </c>
      <c r="AX1810" s="32" t="n">
        <f aca="false">IF(AX768=AX$2,1,0)</f>
        <v>1</v>
      </c>
      <c r="AY1810" s="32" t="n">
        <f aca="false">IF(AY768=AY$2,1,0)</f>
        <v>0</v>
      </c>
      <c r="AZ1810" s="32" t="n">
        <f aca="false">IF(AZ768=AZ$2,1,0)</f>
        <v>1</v>
      </c>
      <c r="BA1810" s="32" t="n">
        <f aca="false">IF(BA768=BA$2,1,0)</f>
        <v>0</v>
      </c>
      <c r="BB1810" s="32" t="n">
        <f aca="false">IF(BB768=BB$2,1,0)</f>
        <v>1</v>
      </c>
      <c r="BC1810" s="32" t="n">
        <f aca="false">IF(BC768=BC$2,1,0)</f>
        <v>0</v>
      </c>
      <c r="BD1810" s="32" t="n">
        <f aca="false">IF(BD768=BD$2,1,0)</f>
        <v>1</v>
      </c>
      <c r="BE1810" s="32" t="n">
        <f aca="false">IF(BE768=BE$2,1,0)</f>
        <v>0</v>
      </c>
      <c r="BF1810" s="32" t="n">
        <f aca="false">IF(BF768=BF$2,1,0)</f>
        <v>0</v>
      </c>
      <c r="BG1810" s="32" t="n">
        <f aca="false">IF(BG768=BG$2,1,0)</f>
        <v>0</v>
      </c>
      <c r="BH1810" s="32" t="n">
        <f aca="false">IF(BH768=BH$2,1,0)</f>
        <v>1</v>
      </c>
      <c r="BI1810" s="32" t="n">
        <f aca="false">IF(BI768=BI$2,1,0)</f>
        <v>1</v>
      </c>
      <c r="BJ1810" s="32" t="n">
        <f aca="false">IF(BJ768=BJ$2,1,0)</f>
        <v>0</v>
      </c>
      <c r="BK1810" s="32" t="n">
        <f aca="false">IF(BK768=BK$2,1,0)</f>
        <v>1</v>
      </c>
      <c r="BL1810" s="32" t="n">
        <f aca="false">IF(BL768=BL$2,1,0)</f>
        <v>1</v>
      </c>
      <c r="BM1810" s="32" t="n">
        <f aca="false">IF(BM768=BM$2,1,0)</f>
        <v>1</v>
      </c>
      <c r="BN1810" s="32" t="n">
        <f aca="false">IF(BN768=BN$2,1,0)</f>
        <v>1</v>
      </c>
      <c r="BO1810" s="32" t="n">
        <f aca="false">IF(BO768=BO$2,1,0)</f>
        <v>1</v>
      </c>
      <c r="BP1810" s="32" t="n">
        <f aca="false">IF(BP768=BP$2,1,0)</f>
        <v>1</v>
      </c>
      <c r="BQ1810" s="32" t="n">
        <f aca="false">IF(BQ768=BQ$2,1,0)</f>
        <v>1</v>
      </c>
      <c r="BR1810" s="34" t="n">
        <f aca="false">IF($K768="I_9","",IF(BR768=BR$2,1,0))</f>
        <v>1</v>
      </c>
      <c r="BS1810" s="34" t="n">
        <f aca="false">IF($K768="I_9","",IF(BS768=BS$2,1,0))</f>
        <v>1</v>
      </c>
      <c r="BT1810" s="34" t="n">
        <f aca="false">IF($K768="I_9","",IF(BT768=BT$2,1,0))</f>
        <v>0</v>
      </c>
      <c r="BU1810" s="34" t="n">
        <f aca="false">IF($K768="I_9","",IF(BU768=BU$2,1,0))</f>
        <v>1</v>
      </c>
      <c r="BV1810" s="34" t="n">
        <f aca="false">IF($K768="I_9","",IF(BV768=BV$2,1,0))</f>
        <v>0</v>
      </c>
      <c r="BW1810" s="35" t="n">
        <f aca="false">IF($K768="I_9","",IF(BW768=BW$2,1,0))</f>
        <v>0</v>
      </c>
      <c r="BX1810" s="35" t="n">
        <f aca="false">IF($K768="I_9","",IF(BX768=BX$2,2,0))</f>
        <v>2</v>
      </c>
      <c r="BY1810" s="35" t="n">
        <f aca="false">IF($K768="I_9","",IF(BY768=BY$2,3,0))</f>
        <v>3</v>
      </c>
      <c r="BZ1810" s="34" t="n">
        <f aca="false">IF($K768="I_9","",IF(BZ768=BZ$2,1,0))</f>
        <v>1</v>
      </c>
      <c r="CA1810" s="34" t="n">
        <f aca="false">IF($K768="I_9","",IF(CA768=CA$2,1,0))</f>
        <v>1</v>
      </c>
      <c r="CB1810" s="34" t="n">
        <f aca="false">IF($K768="I_9","",IF(CB768=CB$2,1,0))</f>
        <v>1</v>
      </c>
      <c r="CC1810" s="34" t="n">
        <f aca="false">IF($K768="I_9","",IF(CC768=CC$2,1,0))</f>
        <v>0</v>
      </c>
      <c r="CD1810" s="34" t="n">
        <f aca="false">IF($K768="I_9","",IF(CD768=CD$2,1,0))</f>
        <v>1</v>
      </c>
      <c r="CE1810" s="36" t="n">
        <f aca="false">IF($K768="III_11",IF(CE768=CE$2,1,0),"")</f>
        <v>1</v>
      </c>
      <c r="CF1810" s="36" t="n">
        <f aca="false">IF($K768="III_11",IF(CF768=CF$2,1,0),"")</f>
        <v>0</v>
      </c>
      <c r="CG1810" s="36" t="n">
        <f aca="false">IF($K768="III_11",IF(CG768=CG$2,1,0),"")</f>
        <v>1</v>
      </c>
      <c r="CH1810" s="36" t="n">
        <f aca="false">IF($K768="III_11",IF(CH768=CH$2,1,0),"")</f>
        <v>1</v>
      </c>
      <c r="CI1810" s="36" t="n">
        <f aca="false">IF($K768="III_11",IF(CI768=CI$2,1,0),"")</f>
        <v>0</v>
      </c>
      <c r="CJ1810" s="36" t="n">
        <f aca="false">IF($K768="III_11",IF(CJ768=CJ$2,1,0),"")</f>
        <v>0</v>
      </c>
      <c r="CK1810" s="36" t="n">
        <f aca="false">IF($K768="III_11",IF(CK768=CK$2,1,0),"")</f>
        <v>0</v>
      </c>
      <c r="CL1810" s="36" t="n">
        <f aca="false">IF($K768="III_11",IF(CL768=CL$2,1,0),"")</f>
        <v>0</v>
      </c>
      <c r="CM1810" s="36" t="n">
        <f aca="false">IF($K768="III_11",IF(CM768=CM$2,1,0),"")</f>
        <v>0</v>
      </c>
      <c r="CN1810" s="36" t="n">
        <f aca="false">IF($K768="III_11",IF(CN768=CN$2,1,0),"")</f>
        <v>0</v>
      </c>
    </row>
    <row r="1811" customFormat="false" ht="15.75" hidden="false" customHeight="true" outlineLevel="0" collapsed="false">
      <c r="A1811" s="4" t="str">
        <f aca="false">LEFT(A769,5)</f>
        <v>766</v>
      </c>
      <c r="B1811" s="3" t="str">
        <f aca="false">LEFT(B769,5)</f>
        <v>1</v>
      </c>
      <c r="C1811" s="2" t="n">
        <f aca="false">(IF(K1811="I_9",IF(F1811&gt;18,1,0),0)+IF(K1811="II_10",IF(F1811&gt;26,1,0),0)+IF(K1811="III_11",IF(F1811&gt;33,1,0),0))*B1811</f>
        <v>1</v>
      </c>
      <c r="D1811" s="2" t="str">
        <f aca="false">IF(C1811=1,"Запрошується до ІІ туру","Не бере участь у наступному турі")</f>
        <v>Запрошується до ІІ туру</v>
      </c>
      <c r="E1811" s="37" t="s">
        <v>1903</v>
      </c>
      <c r="F1811" s="38" t="n">
        <f aca="false">SUM(R1811:CN1811)</f>
        <v>39</v>
      </c>
      <c r="G1811" s="2" t="str">
        <f aca="false">G769</f>
        <v>Береза</v>
      </c>
      <c r="H1811" s="2" t="str">
        <f aca="false">H769</f>
        <v>Анастасія</v>
      </c>
      <c r="J1811" s="3" t="n">
        <f aca="false">J769</f>
        <v>11</v>
      </c>
      <c r="K1811" s="3" t="str">
        <f aca="false">K769</f>
        <v>III_11</v>
      </c>
      <c r="M1811" s="2" t="str">
        <f aca="false">M769</f>
        <v>Одеська</v>
      </c>
      <c r="N1811" s="2" t="str">
        <f aca="false">N769</f>
        <v>Погоджуюсь</v>
      </c>
      <c r="O1811" s="2" t="str">
        <f aca="false">O769</f>
        <v>Підтверджую</v>
      </c>
      <c r="P1811" s="2" t="str">
        <f aca="false">P769</f>
        <v>Так</v>
      </c>
      <c r="Q1811" s="2" t="str">
        <f aca="false">Q769</f>
        <v>Погоджуюсь</v>
      </c>
      <c r="R1811" s="32" t="n">
        <f aca="false">IF(R769=R$2,1,0)</f>
        <v>0</v>
      </c>
      <c r="S1811" s="32" t="n">
        <f aca="false">IF(S769=S$2,1,0)</f>
        <v>0</v>
      </c>
      <c r="T1811" s="32" t="n">
        <f aca="false">IF(T769=T$2,1,0)</f>
        <v>0</v>
      </c>
      <c r="U1811" s="32" t="n">
        <f aca="false">IF(U769=U$2,1,0)</f>
        <v>1</v>
      </c>
      <c r="V1811" s="32" t="n">
        <f aca="false">IF(V769=V$2,1,0)</f>
        <v>1</v>
      </c>
      <c r="W1811" s="32" t="n">
        <f aca="false">IF(W769=W$2,1,0)</f>
        <v>0</v>
      </c>
      <c r="X1811" s="32" t="n">
        <f aca="false">IF(X769=X$2,1,0)</f>
        <v>0</v>
      </c>
      <c r="Y1811" s="32" t="n">
        <f aca="false">IF(Y769=Y$2,1,0)</f>
        <v>0</v>
      </c>
      <c r="Z1811" s="32" t="n">
        <f aca="false">IF(Z769=Z$2,1,0)</f>
        <v>0</v>
      </c>
      <c r="AA1811" s="33" t="n">
        <f aca="false">IF(AA769=AA$2,2,0)</f>
        <v>2</v>
      </c>
      <c r="AB1811" s="33" t="n">
        <f aca="false">0</f>
        <v>0</v>
      </c>
      <c r="AC1811" s="32" t="n">
        <f aca="false">IF(AC769=AC$2,1,0)</f>
        <v>1</v>
      </c>
      <c r="AD1811" s="32" t="n">
        <f aca="false">IF(AD769=AD$2,1,0)</f>
        <v>0</v>
      </c>
      <c r="AE1811" s="32" t="n">
        <f aca="false">IF(AE769=AE$2,1,0)</f>
        <v>1</v>
      </c>
      <c r="AF1811" s="32" t="n">
        <f aca="false">IF(AF769=AF$2,1,0)</f>
        <v>0</v>
      </c>
      <c r="AG1811" s="32" t="n">
        <f aca="false">IF(AG769=AG$2,1,0)</f>
        <v>1</v>
      </c>
      <c r="AH1811" s="32" t="n">
        <f aca="false">IF(AH769=AH$2,1,0)</f>
        <v>1</v>
      </c>
      <c r="AI1811" s="33" t="n">
        <f aca="false">0</f>
        <v>0</v>
      </c>
      <c r="AJ1811" s="33" t="n">
        <f aca="false">0</f>
        <v>0</v>
      </c>
      <c r="AK1811" s="32" t="n">
        <f aca="false">IF(AK769=AK$2,1,0)</f>
        <v>0</v>
      </c>
      <c r="AL1811" s="32" t="n">
        <f aca="false">IF(AL769=AL$2,1,0)</f>
        <v>1</v>
      </c>
      <c r="AM1811" s="32" t="n">
        <f aca="false">IF(AM769=AM$2,1,0)</f>
        <v>1</v>
      </c>
      <c r="AN1811" s="32" t="n">
        <f aca="false">IF(AN769=AN$2,1,0)</f>
        <v>1</v>
      </c>
      <c r="AO1811" s="32" t="n">
        <f aca="false">IF(AO769=AO$2,1,0)</f>
        <v>1</v>
      </c>
      <c r="AP1811" s="32" t="n">
        <f aca="false">IF(AP769=AP$2,1,0)</f>
        <v>1</v>
      </c>
      <c r="AQ1811" s="32" t="n">
        <f aca="false">IF(AQ769=AQ$2,1,0)</f>
        <v>1</v>
      </c>
      <c r="AR1811" s="32" t="n">
        <f aca="false">IF(AR769=AR$2,1,0)</f>
        <v>1</v>
      </c>
      <c r="AS1811" s="32" t="n">
        <f aca="false">IF(AS769=AS$2,1,0)</f>
        <v>1</v>
      </c>
      <c r="AT1811" s="33" t="n">
        <f aca="false">IF(AT769=AT$2,3,0)</f>
        <v>0</v>
      </c>
      <c r="AU1811" s="32" t="n">
        <f aca="false">IF(AU769=AU$2,1,0)</f>
        <v>0</v>
      </c>
      <c r="AV1811" s="32" t="n">
        <f aca="false">IF(AV769=AV$2,1,0)</f>
        <v>1</v>
      </c>
      <c r="AW1811" s="32" t="n">
        <f aca="false">IF(AW769=AW$2,1,0)</f>
        <v>0</v>
      </c>
      <c r="AX1811" s="32" t="n">
        <f aca="false">IF(AX769=AX$2,1,0)</f>
        <v>1</v>
      </c>
      <c r="AY1811" s="32" t="n">
        <f aca="false">IF(AY769=AY$2,1,0)</f>
        <v>1</v>
      </c>
      <c r="AZ1811" s="32" t="n">
        <f aca="false">IF(AZ769=AZ$2,1,0)</f>
        <v>1</v>
      </c>
      <c r="BA1811" s="32" t="n">
        <f aca="false">IF(BA769=BA$2,1,0)</f>
        <v>1</v>
      </c>
      <c r="BB1811" s="32" t="n">
        <f aca="false">IF(BB769=BB$2,1,0)</f>
        <v>1</v>
      </c>
      <c r="BC1811" s="32" t="n">
        <f aca="false">IF(BC769=BC$2,1,0)</f>
        <v>0</v>
      </c>
      <c r="BD1811" s="32" t="n">
        <f aca="false">IF(BD769=BD$2,1,0)</f>
        <v>1</v>
      </c>
      <c r="BE1811" s="32" t="n">
        <f aca="false">IF(BE769=BE$2,1,0)</f>
        <v>0</v>
      </c>
      <c r="BF1811" s="32" t="n">
        <f aca="false">IF(BF769=BF$2,1,0)</f>
        <v>0</v>
      </c>
      <c r="BG1811" s="32" t="n">
        <f aca="false">IF(BG769=BG$2,1,0)</f>
        <v>1</v>
      </c>
      <c r="BH1811" s="32" t="n">
        <f aca="false">IF(BH769=BH$2,1,0)</f>
        <v>1</v>
      </c>
      <c r="BI1811" s="32" t="n">
        <f aca="false">IF(BI769=BI$2,1,0)</f>
        <v>1</v>
      </c>
      <c r="BJ1811" s="32" t="n">
        <f aca="false">IF(BJ769=BJ$2,1,0)</f>
        <v>0</v>
      </c>
      <c r="BK1811" s="32" t="n">
        <f aca="false">IF(BK769=BK$2,1,0)</f>
        <v>0</v>
      </c>
      <c r="BL1811" s="32" t="n">
        <f aca="false">IF(BL769=BL$2,1,0)</f>
        <v>0</v>
      </c>
      <c r="BM1811" s="32" t="n">
        <f aca="false">IF(BM769=BM$2,1,0)</f>
        <v>0</v>
      </c>
      <c r="BN1811" s="32" t="n">
        <f aca="false">IF(BN769=BN$2,1,0)</f>
        <v>0</v>
      </c>
      <c r="BO1811" s="32" t="n">
        <f aca="false">IF(BO769=BO$2,1,0)</f>
        <v>0</v>
      </c>
      <c r="BP1811" s="32" t="n">
        <f aca="false">IF(BP769=BP$2,1,0)</f>
        <v>0</v>
      </c>
      <c r="BQ1811" s="32" t="n">
        <f aca="false">IF(BQ769=BQ$2,1,0)</f>
        <v>1</v>
      </c>
      <c r="BR1811" s="34" t="n">
        <f aca="false">IF($K769="I_9","",IF(BR769=BR$2,1,0))</f>
        <v>0</v>
      </c>
      <c r="BS1811" s="34" t="n">
        <f aca="false">IF($K769="I_9","",IF(BS769=BS$2,1,0))</f>
        <v>0</v>
      </c>
      <c r="BT1811" s="34" t="n">
        <f aca="false">IF($K769="I_9","",IF(BT769=BT$2,1,0))</f>
        <v>1</v>
      </c>
      <c r="BU1811" s="34" t="n">
        <f aca="false">IF($K769="I_9","",IF(BU769=BU$2,1,0))</f>
        <v>1</v>
      </c>
      <c r="BV1811" s="34" t="n">
        <f aca="false">IF($K769="I_9","",IF(BV769=BV$2,1,0))</f>
        <v>0</v>
      </c>
      <c r="BW1811" s="35" t="n">
        <f aca="false">IF($K769="I_9","",IF(BW769=BW$2,1,0))</f>
        <v>1</v>
      </c>
      <c r="BX1811" s="35" t="n">
        <f aca="false">IF($K769="I_9","",IF(BX769=BX$2,2,0))</f>
        <v>0</v>
      </c>
      <c r="BY1811" s="35" t="n">
        <f aca="false">IF($K769="I_9","",IF(BY769=BY$2,3,0))</f>
        <v>0</v>
      </c>
      <c r="BZ1811" s="34" t="n">
        <f aca="false">IF($K769="I_9","",IF(BZ769=BZ$2,1,0))</f>
        <v>1</v>
      </c>
      <c r="CA1811" s="34" t="n">
        <f aca="false">IF($K769="I_9","",IF(CA769=CA$2,1,0))</f>
        <v>1</v>
      </c>
      <c r="CB1811" s="34" t="n">
        <f aca="false">IF($K769="I_9","",IF(CB769=CB$2,1,0))</f>
        <v>1</v>
      </c>
      <c r="CC1811" s="34" t="n">
        <f aca="false">IF($K769="I_9","",IF(CC769=CC$2,1,0))</f>
        <v>0</v>
      </c>
      <c r="CD1811" s="34" t="n">
        <f aca="false">IF($K769="I_9","",IF(CD769=CD$2,1,0))</f>
        <v>1</v>
      </c>
      <c r="CE1811" s="36" t="n">
        <f aca="false">IF($K769="III_11",IF(CE769=CE$2,1,0),"")</f>
        <v>1</v>
      </c>
      <c r="CF1811" s="36" t="n">
        <f aca="false">IF($K769="III_11",IF(CF769=CF$2,1,0),"")</f>
        <v>1</v>
      </c>
      <c r="CG1811" s="36" t="n">
        <f aca="false">IF($K769="III_11",IF(CG769=CG$2,1,0),"")</f>
        <v>0</v>
      </c>
      <c r="CH1811" s="36" t="n">
        <f aca="false">IF($K769="III_11",IF(CH769=CH$2,1,0),"")</f>
        <v>0</v>
      </c>
      <c r="CI1811" s="36" t="n">
        <f aca="false">IF($K769="III_11",IF(CI769=CI$2,1,0),"")</f>
        <v>0</v>
      </c>
      <c r="CJ1811" s="36" t="n">
        <f aca="false">IF($K769="III_11",IF(CJ769=CJ$2,1,0),"")</f>
        <v>0</v>
      </c>
      <c r="CK1811" s="36" t="n">
        <f aca="false">IF($K769="III_11",IF(CK769=CK$2,1,0),"")</f>
        <v>1</v>
      </c>
      <c r="CL1811" s="36" t="n">
        <f aca="false">IF($K769="III_11",IF(CL769=CL$2,1,0),"")</f>
        <v>0</v>
      </c>
      <c r="CM1811" s="36" t="n">
        <f aca="false">IF($K769="III_11",IF(CM769=CM$2,1,0),"")</f>
        <v>1</v>
      </c>
      <c r="CN1811" s="36" t="n">
        <f aca="false">IF($K769="III_11",IF(CN769=CN$2,1,0),"")</f>
        <v>1</v>
      </c>
    </row>
    <row r="1812" customFormat="false" ht="15.75" hidden="false" customHeight="true" outlineLevel="0" collapsed="false">
      <c r="A1812" s="4" t="str">
        <f aca="false">LEFT(A770,5)</f>
        <v>767</v>
      </c>
      <c r="B1812" s="3" t="str">
        <f aca="false">LEFT(B770,5)</f>
        <v>1</v>
      </c>
      <c r="C1812" s="2" t="n">
        <f aca="false">(IF(K1812="I_9",IF(F1812&gt;18,1,0),0)+IF(K1812="II_10",IF(F1812&gt;26,1,0),0)+IF(K1812="III_11",IF(F1812&gt;33,1,0),0))*B1812</f>
        <v>1</v>
      </c>
      <c r="D1812" s="2" t="str">
        <f aca="false">IF(C1812=1,"Запрошується до ІІ туру","Не бере участь у наступному турі")</f>
        <v>Запрошується до ІІ туру</v>
      </c>
      <c r="E1812" s="37" t="s">
        <v>1905</v>
      </c>
      <c r="F1812" s="38" t="n">
        <f aca="false">SUM(R1812:CN1812)</f>
        <v>23</v>
      </c>
      <c r="G1812" s="2" t="str">
        <f aca="false">G770</f>
        <v>Микитюк</v>
      </c>
      <c r="H1812" s="2" t="str">
        <f aca="false">H770</f>
        <v>Віта</v>
      </c>
      <c r="J1812" s="3" t="n">
        <f aca="false">J770</f>
        <v>9</v>
      </c>
      <c r="K1812" s="3" t="str">
        <f aca="false">K770</f>
        <v>I_9</v>
      </c>
      <c r="M1812" s="2" t="str">
        <f aca="false">M770</f>
        <v>Львівська</v>
      </c>
      <c r="N1812" s="2" t="str">
        <f aca="false">N770</f>
        <v>Погоджуюсь</v>
      </c>
      <c r="O1812" s="2" t="str">
        <f aca="false">O770</f>
        <v>Підтверджую</v>
      </c>
      <c r="P1812" s="2" t="str">
        <f aca="false">P770</f>
        <v>Так</v>
      </c>
      <c r="Q1812" s="2" t="str">
        <f aca="false">Q770</f>
        <v>Погоджуюсь</v>
      </c>
      <c r="R1812" s="32" t="n">
        <f aca="false">IF(R770=R$2,1,0)</f>
        <v>0</v>
      </c>
      <c r="S1812" s="32" t="n">
        <f aca="false">IF(S770=S$2,1,0)</f>
        <v>0</v>
      </c>
      <c r="T1812" s="32" t="n">
        <f aca="false">IF(T770=T$2,1,0)</f>
        <v>1</v>
      </c>
      <c r="U1812" s="32" t="n">
        <f aca="false">IF(U770=U$2,1,0)</f>
        <v>0</v>
      </c>
      <c r="V1812" s="32" t="n">
        <f aca="false">IF(V770=V$2,1,0)</f>
        <v>0</v>
      </c>
      <c r="W1812" s="32" t="n">
        <f aca="false">IF(W770=W$2,1,0)</f>
        <v>0</v>
      </c>
      <c r="X1812" s="32" t="n">
        <f aca="false">IF(X770=X$2,1,0)</f>
        <v>0</v>
      </c>
      <c r="Y1812" s="32" t="n">
        <f aca="false">IF(Y770=Y$2,1,0)</f>
        <v>0</v>
      </c>
      <c r="Z1812" s="32" t="n">
        <f aca="false">IF(Z770=Z$2,1,0)</f>
        <v>0</v>
      </c>
      <c r="AA1812" s="33" t="n">
        <f aca="false">IF(AA770=AA$2,2,0)</f>
        <v>0</v>
      </c>
      <c r="AB1812" s="33" t="n">
        <f aca="false">0</f>
        <v>0</v>
      </c>
      <c r="AC1812" s="32" t="n">
        <f aca="false">IF(AC770=AC$2,1,0)</f>
        <v>1</v>
      </c>
      <c r="AD1812" s="32" t="n">
        <f aca="false">IF(AD770=AD$2,1,0)</f>
        <v>0</v>
      </c>
      <c r="AE1812" s="32" t="n">
        <f aca="false">IF(AE770=AE$2,1,0)</f>
        <v>1</v>
      </c>
      <c r="AF1812" s="32" t="n">
        <f aca="false">IF(AF770=AF$2,1,0)</f>
        <v>1</v>
      </c>
      <c r="AG1812" s="32" t="n">
        <f aca="false">IF(AG770=AG$2,1,0)</f>
        <v>1</v>
      </c>
      <c r="AH1812" s="32" t="n">
        <f aca="false">IF(AH770=AH$2,1,0)</f>
        <v>0</v>
      </c>
      <c r="AI1812" s="33" t="n">
        <f aca="false">0</f>
        <v>0</v>
      </c>
      <c r="AJ1812" s="33" t="n">
        <f aca="false">0</f>
        <v>0</v>
      </c>
      <c r="AK1812" s="32" t="n">
        <f aca="false">IF(AK770=AK$2,1,0)</f>
        <v>1</v>
      </c>
      <c r="AL1812" s="32" t="n">
        <f aca="false">IF(AL770=AL$2,1,0)</f>
        <v>0</v>
      </c>
      <c r="AM1812" s="32" t="n">
        <f aca="false">IF(AM770=AM$2,1,0)</f>
        <v>1</v>
      </c>
      <c r="AN1812" s="32" t="n">
        <f aca="false">IF(AN770=AN$2,1,0)</f>
        <v>0</v>
      </c>
      <c r="AO1812" s="32" t="n">
        <f aca="false">IF(AO770=AO$2,1,0)</f>
        <v>1</v>
      </c>
      <c r="AP1812" s="32" t="n">
        <f aca="false">IF(AP770=AP$2,1,0)</f>
        <v>1</v>
      </c>
      <c r="AQ1812" s="32" t="n">
        <f aca="false">IF(AQ770=AQ$2,1,0)</f>
        <v>1</v>
      </c>
      <c r="AR1812" s="32" t="n">
        <f aca="false">IF(AR770=AR$2,1,0)</f>
        <v>0</v>
      </c>
      <c r="AS1812" s="32" t="n">
        <f aca="false">IF(AS770=AS$2,1,0)</f>
        <v>1</v>
      </c>
      <c r="AT1812" s="33" t="n">
        <f aca="false">IF(AT770=AT$2,3,0)</f>
        <v>0</v>
      </c>
      <c r="AU1812" s="32" t="n">
        <f aca="false">IF(AU770=AU$2,1,0)</f>
        <v>1</v>
      </c>
      <c r="AV1812" s="32" t="n">
        <f aca="false">IF(AV770=AV$2,1,0)</f>
        <v>0</v>
      </c>
      <c r="AW1812" s="32" t="n">
        <f aca="false">IF(AW770=AW$2,1,0)</f>
        <v>0</v>
      </c>
      <c r="AX1812" s="32" t="n">
        <f aca="false">IF(AX770=AX$2,1,0)</f>
        <v>1</v>
      </c>
      <c r="AY1812" s="32" t="n">
        <f aca="false">IF(AY770=AY$2,1,0)</f>
        <v>1</v>
      </c>
      <c r="AZ1812" s="32" t="n">
        <f aca="false">IF(AZ770=AZ$2,1,0)</f>
        <v>0</v>
      </c>
      <c r="BA1812" s="32" t="n">
        <f aca="false">IF(BA770=BA$2,1,0)</f>
        <v>0</v>
      </c>
      <c r="BB1812" s="32" t="n">
        <f aca="false">IF(BB770=BB$2,1,0)</f>
        <v>0</v>
      </c>
      <c r="BC1812" s="32" t="n">
        <f aca="false">IF(BC770=BC$2,1,0)</f>
        <v>0</v>
      </c>
      <c r="BD1812" s="32" t="n">
        <f aca="false">IF(BD770=BD$2,1,0)</f>
        <v>0</v>
      </c>
      <c r="BE1812" s="32" t="n">
        <f aca="false">IF(BE770=BE$2,1,0)</f>
        <v>0</v>
      </c>
      <c r="BF1812" s="32" t="n">
        <f aca="false">IF(BF770=BF$2,1,0)</f>
        <v>0</v>
      </c>
      <c r="BG1812" s="32" t="n">
        <f aca="false">IF(BG770=BG$2,1,0)</f>
        <v>1</v>
      </c>
      <c r="BH1812" s="32" t="n">
        <f aca="false">IF(BH770=BH$2,1,0)</f>
        <v>1</v>
      </c>
      <c r="BI1812" s="32" t="n">
        <f aca="false">IF(BI770=BI$2,1,0)</f>
        <v>0</v>
      </c>
      <c r="BJ1812" s="32" t="n">
        <f aca="false">IF(BJ770=BJ$2,1,0)</f>
        <v>1</v>
      </c>
      <c r="BK1812" s="32" t="n">
        <f aca="false">IF(BK770=BK$2,1,0)</f>
        <v>0</v>
      </c>
      <c r="BL1812" s="32" t="n">
        <f aca="false">IF(BL770=BL$2,1,0)</f>
        <v>1</v>
      </c>
      <c r="BM1812" s="32" t="n">
        <f aca="false">IF(BM770=BM$2,1,0)</f>
        <v>1</v>
      </c>
      <c r="BN1812" s="32" t="n">
        <f aca="false">IF(BN770=BN$2,1,0)</f>
        <v>1</v>
      </c>
      <c r="BO1812" s="32" t="n">
        <f aca="false">IF(BO770=BO$2,1,0)</f>
        <v>1</v>
      </c>
      <c r="BP1812" s="32" t="n">
        <f aca="false">IF(BP770=BP$2,1,0)</f>
        <v>1</v>
      </c>
      <c r="BQ1812" s="32" t="n">
        <f aca="false">IF(BQ770=BQ$2,1,0)</f>
        <v>1</v>
      </c>
      <c r="BR1812" s="34" t="str">
        <f aca="false">IF($K770="I_9","",IF(BR770=BR$2,1,0))</f>
        <v/>
      </c>
      <c r="BS1812" s="34" t="str">
        <f aca="false">IF($K770="I_9","",IF(BS770=BS$2,1,0))</f>
        <v/>
      </c>
      <c r="BT1812" s="34" t="str">
        <f aca="false">IF($K770="I_9","",IF(BT770=BT$2,1,0))</f>
        <v/>
      </c>
      <c r="BU1812" s="34" t="str">
        <f aca="false">IF($K770="I_9","",IF(BU770=BU$2,1,0))</f>
        <v/>
      </c>
      <c r="BV1812" s="34" t="str">
        <f aca="false">IF($K770="I_9","",IF(BV770=BV$2,1,0))</f>
        <v/>
      </c>
      <c r="BW1812" s="35" t="str">
        <f aca="false">IF($K770="I_9","",IF(BW770=BW$2,1,0))</f>
        <v/>
      </c>
      <c r="BX1812" s="35" t="str">
        <f aca="false">IF($K770="I_9","",IF(BX770=BX$2,2,0))</f>
        <v/>
      </c>
      <c r="BY1812" s="35" t="str">
        <f aca="false">IF($K770="I_9","",IF(BY770=BY$2,3,0))</f>
        <v/>
      </c>
      <c r="BZ1812" s="34" t="str">
        <f aca="false">IF($K770="I_9","",IF(BZ770=BZ$2,1,0))</f>
        <v/>
      </c>
      <c r="CA1812" s="34" t="str">
        <f aca="false">IF($K770="I_9","",IF(CA770=CA$2,1,0))</f>
        <v/>
      </c>
      <c r="CB1812" s="34" t="str">
        <f aca="false">IF($K770="I_9","",IF(CB770=CB$2,1,0))</f>
        <v/>
      </c>
      <c r="CC1812" s="34" t="str">
        <f aca="false">IF($K770="I_9","",IF(CC770=CC$2,1,0))</f>
        <v/>
      </c>
      <c r="CD1812" s="34" t="str">
        <f aca="false">IF($K770="I_9","",IF(CD770=CD$2,1,0))</f>
        <v/>
      </c>
      <c r="CE1812" s="36" t="str">
        <f aca="false">IF($K770="III_11",IF(CE770=CE$2,1,0),"")</f>
        <v/>
      </c>
      <c r="CF1812" s="36" t="str">
        <f aca="false">IF($K770="III_11",IF(CF770=CF$2,1,0),"")</f>
        <v/>
      </c>
      <c r="CG1812" s="36" t="str">
        <f aca="false">IF($K770="III_11",IF(CG770=CG$2,1,0),"")</f>
        <v/>
      </c>
      <c r="CH1812" s="36" t="str">
        <f aca="false">IF($K770="III_11",IF(CH770=CH$2,1,0),"")</f>
        <v/>
      </c>
      <c r="CI1812" s="36" t="str">
        <f aca="false">IF($K770="III_11",IF(CI770=CI$2,1,0),"")</f>
        <v/>
      </c>
      <c r="CJ1812" s="36" t="str">
        <f aca="false">IF($K770="III_11",IF(CJ770=CJ$2,1,0),"")</f>
        <v/>
      </c>
      <c r="CK1812" s="36" t="str">
        <f aca="false">IF($K770="III_11",IF(CK770=CK$2,1,0),"")</f>
        <v/>
      </c>
      <c r="CL1812" s="36" t="str">
        <f aca="false">IF($K770="III_11",IF(CL770=CL$2,1,0),"")</f>
        <v/>
      </c>
      <c r="CM1812" s="36" t="str">
        <f aca="false">IF($K770="III_11",IF(CM770=CM$2,1,0),"")</f>
        <v/>
      </c>
      <c r="CN1812" s="36" t="str">
        <f aca="false">IF($K770="III_11",IF(CN770=CN$2,1,0),"")</f>
        <v/>
      </c>
    </row>
    <row r="1813" customFormat="false" ht="15.75" hidden="false" customHeight="true" outlineLevel="0" collapsed="false">
      <c r="A1813" s="4" t="str">
        <f aca="false">LEFT(A771,5)</f>
        <v>768</v>
      </c>
      <c r="B1813" s="3" t="str">
        <f aca="false">LEFT(B771,5)</f>
        <v>1</v>
      </c>
      <c r="C1813" s="2" t="n">
        <f aca="false">(IF(K1813="I_9",IF(F1813&gt;18,1,0),0)+IF(K1813="II_10",IF(F1813&gt;26,1,0),0)+IF(K1813="III_11",IF(F1813&gt;33,1,0),0))*B1813</f>
        <v>0</v>
      </c>
      <c r="D1813" s="2" t="str">
        <f aca="false">IF(C1813=1,"Запрошується до ІІ туру","Не бере участь у наступному турі")</f>
        <v>Не бере участь у наступному турі</v>
      </c>
      <c r="E1813" s="37" t="s">
        <v>1908</v>
      </c>
      <c r="F1813" s="38" t="n">
        <f aca="false">SUM(R1813:CN1813)</f>
        <v>26</v>
      </c>
      <c r="G1813" s="2" t="str">
        <f aca="false">G771</f>
        <v>Петрій</v>
      </c>
      <c r="H1813" s="2" t="str">
        <f aca="false">H771</f>
        <v>Анастасія</v>
      </c>
      <c r="J1813" s="3" t="n">
        <f aca="false">J771</f>
        <v>10</v>
      </c>
      <c r="K1813" s="3" t="str">
        <f aca="false">K771</f>
        <v>III_11</v>
      </c>
      <c r="M1813" s="2" t="str">
        <f aca="false">M771</f>
        <v>Дніпропетровська</v>
      </c>
      <c r="N1813" s="2" t="str">
        <f aca="false">N771</f>
        <v>Погоджуюсь</v>
      </c>
      <c r="O1813" s="2" t="str">
        <f aca="false">O771</f>
        <v>Підтверджую</v>
      </c>
      <c r="P1813" s="2" t="str">
        <f aca="false">P771</f>
        <v>Так</v>
      </c>
      <c r="Q1813" s="2" t="str">
        <f aca="false">Q771</f>
        <v>Погоджуюсь</v>
      </c>
      <c r="R1813" s="32" t="n">
        <f aca="false">IF(R771=R$2,1,0)</f>
        <v>1</v>
      </c>
      <c r="S1813" s="32" t="n">
        <f aca="false">IF(S771=S$2,1,0)</f>
        <v>1</v>
      </c>
      <c r="T1813" s="32" t="n">
        <f aca="false">IF(T771=T$2,1,0)</f>
        <v>0</v>
      </c>
      <c r="U1813" s="32" t="n">
        <f aca="false">IF(U771=U$2,1,0)</f>
        <v>0</v>
      </c>
      <c r="V1813" s="32" t="n">
        <f aca="false">IF(V771=V$2,1,0)</f>
        <v>1</v>
      </c>
      <c r="W1813" s="32" t="n">
        <f aca="false">IF(W771=W$2,1,0)</f>
        <v>0</v>
      </c>
      <c r="X1813" s="32" t="n">
        <f aca="false">IF(X771=X$2,1,0)</f>
        <v>0</v>
      </c>
      <c r="Y1813" s="32" t="n">
        <f aca="false">IF(Y771=Y$2,1,0)</f>
        <v>0</v>
      </c>
      <c r="Z1813" s="32" t="n">
        <f aca="false">IF(Z771=Z$2,1,0)</f>
        <v>1</v>
      </c>
      <c r="AA1813" s="33" t="n">
        <f aca="false">IF(AA771=AA$2,2,0)</f>
        <v>0</v>
      </c>
      <c r="AB1813" s="33" t="n">
        <f aca="false">0</f>
        <v>0</v>
      </c>
      <c r="AC1813" s="32" t="n">
        <f aca="false">IF(AC771=AC$2,1,0)</f>
        <v>0</v>
      </c>
      <c r="AD1813" s="32" t="n">
        <f aca="false">IF(AD771=AD$2,1,0)</f>
        <v>1</v>
      </c>
      <c r="AE1813" s="32" t="n">
        <f aca="false">IF(AE771=AE$2,1,0)</f>
        <v>0</v>
      </c>
      <c r="AF1813" s="32" t="n">
        <f aca="false">IF(AF771=AF$2,1,0)</f>
        <v>0</v>
      </c>
      <c r="AG1813" s="32" t="n">
        <f aca="false">IF(AG771=AG$2,1,0)</f>
        <v>1</v>
      </c>
      <c r="AH1813" s="32" t="n">
        <f aca="false">IF(AH771=AH$2,1,0)</f>
        <v>0</v>
      </c>
      <c r="AI1813" s="33" t="n">
        <f aca="false">0</f>
        <v>0</v>
      </c>
      <c r="AJ1813" s="33" t="n">
        <f aca="false">0</f>
        <v>0</v>
      </c>
      <c r="AK1813" s="32" t="n">
        <f aca="false">IF(AK771=AK$2,1,0)</f>
        <v>1</v>
      </c>
      <c r="AL1813" s="32" t="n">
        <f aca="false">IF(AL771=AL$2,1,0)</f>
        <v>1</v>
      </c>
      <c r="AM1813" s="32" t="n">
        <f aca="false">IF(AM771=AM$2,1,0)</f>
        <v>1</v>
      </c>
      <c r="AN1813" s="32" t="n">
        <f aca="false">IF(AN771=AN$2,1,0)</f>
        <v>1</v>
      </c>
      <c r="AO1813" s="32" t="n">
        <f aca="false">IF(AO771=AO$2,1,0)</f>
        <v>1</v>
      </c>
      <c r="AP1813" s="32" t="n">
        <f aca="false">IF(AP771=AP$2,1,0)</f>
        <v>0</v>
      </c>
      <c r="AQ1813" s="32" t="n">
        <f aca="false">IF(AQ771=AQ$2,1,0)</f>
        <v>1</v>
      </c>
      <c r="AR1813" s="32" t="n">
        <f aca="false">IF(AR771=AR$2,1,0)</f>
        <v>1</v>
      </c>
      <c r="AS1813" s="32" t="n">
        <f aca="false">IF(AS771=AS$2,1,0)</f>
        <v>0</v>
      </c>
      <c r="AT1813" s="33" t="n">
        <f aca="false">IF(AT771=AT$2,3,0)</f>
        <v>0</v>
      </c>
      <c r="AU1813" s="32" t="n">
        <f aca="false">IF(AU771=AU$2,1,0)</f>
        <v>1</v>
      </c>
      <c r="AV1813" s="32" t="n">
        <f aca="false">IF(AV771=AV$2,1,0)</f>
        <v>0</v>
      </c>
      <c r="AW1813" s="32" t="n">
        <f aca="false">IF(AW771=AW$2,1,0)</f>
        <v>0</v>
      </c>
      <c r="AX1813" s="32" t="n">
        <f aca="false">IF(AX771=AX$2,1,0)</f>
        <v>1</v>
      </c>
      <c r="AY1813" s="32" t="n">
        <f aca="false">IF(AY771=AY$2,1,0)</f>
        <v>0</v>
      </c>
      <c r="AZ1813" s="32" t="n">
        <f aca="false">IF(AZ771=AZ$2,1,0)</f>
        <v>0</v>
      </c>
      <c r="BA1813" s="32" t="n">
        <f aca="false">IF(BA771=BA$2,1,0)</f>
        <v>1</v>
      </c>
      <c r="BB1813" s="32" t="n">
        <f aca="false">IF(BB771=BB$2,1,0)</f>
        <v>0</v>
      </c>
      <c r="BC1813" s="32" t="n">
        <f aca="false">IF(BC771=BC$2,1,0)</f>
        <v>0</v>
      </c>
      <c r="BD1813" s="32" t="n">
        <f aca="false">IF(BD771=BD$2,1,0)</f>
        <v>0</v>
      </c>
      <c r="BE1813" s="32" t="n">
        <f aca="false">IF(BE771=BE$2,1,0)</f>
        <v>0</v>
      </c>
      <c r="BF1813" s="32" t="n">
        <f aca="false">IF(BF771=BF$2,1,0)</f>
        <v>0</v>
      </c>
      <c r="BG1813" s="32" t="n">
        <f aca="false">IF(BG771=BG$2,1,0)</f>
        <v>1</v>
      </c>
      <c r="BH1813" s="32" t="n">
        <f aca="false">IF(BH771=BH$2,1,0)</f>
        <v>1</v>
      </c>
      <c r="BI1813" s="32" t="n">
        <f aca="false">IF(BI771=BI$2,1,0)</f>
        <v>0</v>
      </c>
      <c r="BJ1813" s="32" t="n">
        <f aca="false">IF(BJ771=BJ$2,1,0)</f>
        <v>1</v>
      </c>
      <c r="BK1813" s="32" t="n">
        <f aca="false">IF(BK771=BK$2,1,0)</f>
        <v>0</v>
      </c>
      <c r="BL1813" s="32" t="n">
        <f aca="false">IF(BL771=BL$2,1,0)</f>
        <v>0</v>
      </c>
      <c r="BM1813" s="32" t="n">
        <f aca="false">IF(BM771=BM$2,1,0)</f>
        <v>1</v>
      </c>
      <c r="BN1813" s="32" t="n">
        <f aca="false">IF(BN771=BN$2,1,0)</f>
        <v>0</v>
      </c>
      <c r="BO1813" s="32" t="n">
        <f aca="false">IF(BO771=BO$2,1,0)</f>
        <v>0</v>
      </c>
      <c r="BP1813" s="32" t="n">
        <f aca="false">IF(BP771=BP$2,1,0)</f>
        <v>0</v>
      </c>
      <c r="BQ1813" s="32" t="n">
        <f aca="false">IF(BQ771=BQ$2,1,0)</f>
        <v>1</v>
      </c>
      <c r="BR1813" s="34" t="n">
        <f aca="false">IF($K771="I_9","",IF(BR771=BR$2,1,0))</f>
        <v>0</v>
      </c>
      <c r="BS1813" s="34" t="n">
        <f aca="false">IF($K771="I_9","",IF(BS771=BS$2,1,0))</f>
        <v>0</v>
      </c>
      <c r="BT1813" s="34" t="n">
        <f aca="false">IF($K771="I_9","",IF(BT771=BT$2,1,0))</f>
        <v>1</v>
      </c>
      <c r="BU1813" s="34" t="n">
        <f aca="false">IF($K771="I_9","",IF(BU771=BU$2,1,0))</f>
        <v>0</v>
      </c>
      <c r="BV1813" s="34" t="n">
        <f aca="false">IF($K771="I_9","",IF(BV771=BV$2,1,0))</f>
        <v>0</v>
      </c>
      <c r="BW1813" s="35" t="n">
        <f aca="false">IF($K771="I_9","",IF(BW771=BW$2,1,0))</f>
        <v>0</v>
      </c>
      <c r="BX1813" s="35" t="n">
        <f aca="false">IF($K771="I_9","",IF(BX771=BX$2,2,0))</f>
        <v>2</v>
      </c>
      <c r="BY1813" s="35" t="n">
        <f aca="false">IF($K771="I_9","",IF(BY771=BY$2,3,0))</f>
        <v>0</v>
      </c>
      <c r="BZ1813" s="34" t="n">
        <f aca="false">IF($K771="I_9","",IF(BZ771=BZ$2,1,0))</f>
        <v>0</v>
      </c>
      <c r="CA1813" s="34" t="n">
        <f aca="false">IF($K771="I_9","",IF(CA771=CA$2,1,0))</f>
        <v>0</v>
      </c>
      <c r="CB1813" s="34" t="n">
        <f aca="false">IF($K771="I_9","",IF(CB771=CB$2,1,0))</f>
        <v>1</v>
      </c>
      <c r="CC1813" s="34" t="n">
        <f aca="false">IF($K771="I_9","",IF(CC771=CC$2,1,0))</f>
        <v>0</v>
      </c>
      <c r="CD1813" s="34" t="n">
        <f aca="false">IF($K771="I_9","",IF(CD771=CD$2,1,0))</f>
        <v>1</v>
      </c>
      <c r="CE1813" s="36" t="n">
        <f aca="false">IF($K771="III_11",IF(CE771=CE$2,1,0),"")</f>
        <v>0</v>
      </c>
      <c r="CF1813" s="36" t="n">
        <f aca="false">IF($K771="III_11",IF(CF771=CF$2,1,0),"")</f>
        <v>0</v>
      </c>
      <c r="CG1813" s="36" t="n">
        <f aca="false">IF($K771="III_11",IF(CG771=CG$2,1,0),"")</f>
        <v>0</v>
      </c>
      <c r="CH1813" s="36" t="n">
        <f aca="false">IF($K771="III_11",IF(CH771=CH$2,1,0),"")</f>
        <v>0</v>
      </c>
      <c r="CI1813" s="36" t="n">
        <f aca="false">IF($K771="III_11",IF(CI771=CI$2,1,0),"")</f>
        <v>0</v>
      </c>
      <c r="CJ1813" s="36" t="n">
        <f aca="false">IF($K771="III_11",IF(CJ771=CJ$2,1,0),"")</f>
        <v>0</v>
      </c>
      <c r="CK1813" s="36" t="n">
        <f aca="false">IF($K771="III_11",IF(CK771=CK$2,1,0),"")</f>
        <v>0</v>
      </c>
      <c r="CL1813" s="36" t="n">
        <f aca="false">IF($K771="III_11",IF(CL771=CL$2,1,0),"")</f>
        <v>0</v>
      </c>
      <c r="CM1813" s="36" t="n">
        <f aca="false">IF($K771="III_11",IF(CM771=CM$2,1,0),"")</f>
        <v>0</v>
      </c>
      <c r="CN1813" s="36" t="n">
        <f aca="false">IF($K771="III_11",IF(CN771=CN$2,1,0),"")</f>
        <v>0</v>
      </c>
    </row>
    <row r="1814" customFormat="false" ht="15.75" hidden="false" customHeight="true" outlineLevel="0" collapsed="false">
      <c r="A1814" s="4" t="str">
        <f aca="false">LEFT(A772,5)</f>
        <v>769</v>
      </c>
      <c r="B1814" s="3" t="str">
        <f aca="false">LEFT(B772,5)</f>
        <v>1</v>
      </c>
      <c r="C1814" s="2" t="n">
        <f aca="false">(IF(K1814="I_9",IF(F1814&gt;18,1,0),0)+IF(K1814="II_10",IF(F1814&gt;26,1,0),0)+IF(K1814="III_11",IF(F1814&gt;33,1,0),0))*B1814</f>
        <v>0</v>
      </c>
      <c r="D1814" s="2" t="str">
        <f aca="false">IF(C1814=1,"Запрошується до ІІ туру","Не бере участь у наступному турі")</f>
        <v>Не бере участь у наступному турі</v>
      </c>
      <c r="E1814" s="37" t="s">
        <v>398</v>
      </c>
      <c r="F1814" s="38" t="n">
        <f aca="false">SUM(R1814:CN1814)</f>
        <v>18</v>
      </c>
      <c r="G1814" s="2" t="str">
        <f aca="false">G772</f>
        <v>Рибак</v>
      </c>
      <c r="H1814" s="2" t="str">
        <f aca="false">H772</f>
        <v>Софія</v>
      </c>
      <c r="J1814" s="3" t="n">
        <f aca="false">J772</f>
        <v>9</v>
      </c>
      <c r="K1814" s="3" t="str">
        <f aca="false">K772</f>
        <v>I_9</v>
      </c>
      <c r="M1814" s="2" t="str">
        <f aca="false">M772</f>
        <v>Львівська</v>
      </c>
      <c r="N1814" s="2" t="str">
        <f aca="false">N772</f>
        <v>Погоджуюсь</v>
      </c>
      <c r="O1814" s="2" t="str">
        <f aca="false">O772</f>
        <v>Підтверджую</v>
      </c>
      <c r="P1814" s="2" t="str">
        <f aca="false">P772</f>
        <v>Так</v>
      </c>
      <c r="Q1814" s="2" t="str">
        <f aca="false">Q772</f>
        <v>Погоджуюсь</v>
      </c>
      <c r="R1814" s="32" t="n">
        <f aca="false">IF(R772=R$2,1,0)</f>
        <v>0</v>
      </c>
      <c r="S1814" s="32" t="n">
        <f aca="false">IF(S772=S$2,1,0)</f>
        <v>0</v>
      </c>
      <c r="T1814" s="32" t="n">
        <f aca="false">IF(T772=T$2,1,0)</f>
        <v>0</v>
      </c>
      <c r="U1814" s="32" t="n">
        <f aca="false">IF(U772=U$2,1,0)</f>
        <v>0</v>
      </c>
      <c r="V1814" s="32" t="n">
        <f aca="false">IF(V772=V$2,1,0)</f>
        <v>1</v>
      </c>
      <c r="W1814" s="32" t="n">
        <f aca="false">IF(W772=W$2,1,0)</f>
        <v>0</v>
      </c>
      <c r="X1814" s="32" t="n">
        <f aca="false">IF(X772=X$2,1,0)</f>
        <v>0</v>
      </c>
      <c r="Y1814" s="32" t="n">
        <f aca="false">IF(Y772=Y$2,1,0)</f>
        <v>0</v>
      </c>
      <c r="Z1814" s="32" t="n">
        <f aca="false">IF(Z772=Z$2,1,0)</f>
        <v>0</v>
      </c>
      <c r="AA1814" s="33" t="n">
        <f aca="false">IF(AA772=AA$2,2,0)</f>
        <v>0</v>
      </c>
      <c r="AB1814" s="33" t="n">
        <f aca="false">0</f>
        <v>0</v>
      </c>
      <c r="AC1814" s="32" t="n">
        <f aca="false">IF(AC772=AC$2,1,0)</f>
        <v>0</v>
      </c>
      <c r="AD1814" s="32" t="n">
        <f aca="false">IF(AD772=AD$2,1,0)</f>
        <v>0</v>
      </c>
      <c r="AE1814" s="32" t="n">
        <f aca="false">IF(AE772=AE$2,1,0)</f>
        <v>0</v>
      </c>
      <c r="AF1814" s="32" t="n">
        <f aca="false">IF(AF772=AF$2,1,0)</f>
        <v>0</v>
      </c>
      <c r="AG1814" s="32" t="n">
        <f aca="false">IF(AG772=AG$2,1,0)</f>
        <v>0</v>
      </c>
      <c r="AH1814" s="32" t="n">
        <f aca="false">IF(AH772=AH$2,1,0)</f>
        <v>0</v>
      </c>
      <c r="AI1814" s="33" t="n">
        <f aca="false">0</f>
        <v>0</v>
      </c>
      <c r="AJ1814" s="33" t="n">
        <f aca="false">0</f>
        <v>0</v>
      </c>
      <c r="AK1814" s="32" t="n">
        <f aca="false">IF(AK772=AK$2,1,0)</f>
        <v>0</v>
      </c>
      <c r="AL1814" s="32" t="n">
        <f aca="false">IF(AL772=AL$2,1,0)</f>
        <v>0</v>
      </c>
      <c r="AM1814" s="32" t="n">
        <f aca="false">IF(AM772=AM$2,1,0)</f>
        <v>1</v>
      </c>
      <c r="AN1814" s="32" t="n">
        <f aca="false">IF(AN772=AN$2,1,0)</f>
        <v>1</v>
      </c>
      <c r="AO1814" s="32" t="n">
        <f aca="false">IF(AO772=AO$2,1,0)</f>
        <v>1</v>
      </c>
      <c r="AP1814" s="32" t="n">
        <f aca="false">IF(AP772=AP$2,1,0)</f>
        <v>1</v>
      </c>
      <c r="AQ1814" s="32" t="n">
        <f aca="false">IF(AQ772=AQ$2,1,0)</f>
        <v>1</v>
      </c>
      <c r="AR1814" s="32" t="n">
        <f aca="false">IF(AR772=AR$2,1,0)</f>
        <v>1</v>
      </c>
      <c r="AS1814" s="32" t="n">
        <f aca="false">IF(AS772=AS$2,1,0)</f>
        <v>1</v>
      </c>
      <c r="AT1814" s="33" t="n">
        <f aca="false">IF(AT772=AT$2,3,0)</f>
        <v>0</v>
      </c>
      <c r="AU1814" s="32" t="n">
        <f aca="false">IF(AU772=AU$2,1,0)</f>
        <v>1</v>
      </c>
      <c r="AV1814" s="32" t="n">
        <f aca="false">IF(AV772=AV$2,1,0)</f>
        <v>0</v>
      </c>
      <c r="AW1814" s="32" t="n">
        <f aca="false">IF(AW772=AW$2,1,0)</f>
        <v>0</v>
      </c>
      <c r="AX1814" s="32" t="n">
        <f aca="false">IF(AX772=AX$2,1,0)</f>
        <v>1</v>
      </c>
      <c r="AY1814" s="32" t="n">
        <f aca="false">IF(AY772=AY$2,1,0)</f>
        <v>1</v>
      </c>
      <c r="AZ1814" s="32" t="n">
        <f aca="false">IF(AZ772=AZ$2,1,0)</f>
        <v>1</v>
      </c>
      <c r="BA1814" s="32" t="n">
        <f aca="false">IF(BA772=BA$2,1,0)</f>
        <v>0</v>
      </c>
      <c r="BB1814" s="32" t="n">
        <f aca="false">IF(BB772=BB$2,1,0)</f>
        <v>1</v>
      </c>
      <c r="BC1814" s="32" t="n">
        <f aca="false">IF(BC772=BC$2,1,0)</f>
        <v>0</v>
      </c>
      <c r="BD1814" s="32" t="n">
        <f aca="false">IF(BD772=BD$2,1,0)</f>
        <v>0</v>
      </c>
      <c r="BE1814" s="32" t="n">
        <f aca="false">IF(BE772=BE$2,1,0)</f>
        <v>0</v>
      </c>
      <c r="BF1814" s="32" t="n">
        <f aca="false">IF(BF772=BF$2,1,0)</f>
        <v>0</v>
      </c>
      <c r="BG1814" s="32" t="n">
        <f aca="false">IF(BG772=BG$2,1,0)</f>
        <v>0</v>
      </c>
      <c r="BH1814" s="32" t="n">
        <f aca="false">IF(BH772=BH$2,1,0)</f>
        <v>0</v>
      </c>
      <c r="BI1814" s="32" t="n">
        <f aca="false">IF(BI772=BI$2,1,0)</f>
        <v>0</v>
      </c>
      <c r="BJ1814" s="32" t="n">
        <f aca="false">IF(BJ772=BJ$2,1,0)</f>
        <v>1</v>
      </c>
      <c r="BK1814" s="32" t="n">
        <f aca="false">IF(BK772=BK$2,1,0)</f>
        <v>1</v>
      </c>
      <c r="BL1814" s="32" t="n">
        <f aca="false">IF(BL772=BL$2,1,0)</f>
        <v>0</v>
      </c>
      <c r="BM1814" s="32" t="n">
        <f aca="false">IF(BM772=BM$2,1,0)</f>
        <v>1</v>
      </c>
      <c r="BN1814" s="32" t="n">
        <f aca="false">IF(BN772=BN$2,1,0)</f>
        <v>0</v>
      </c>
      <c r="BO1814" s="32" t="n">
        <f aca="false">IF(BO772=BO$2,1,0)</f>
        <v>1</v>
      </c>
      <c r="BP1814" s="32" t="n">
        <f aca="false">IF(BP772=BP$2,1,0)</f>
        <v>0</v>
      </c>
      <c r="BQ1814" s="32" t="n">
        <f aca="false">IF(BQ772=BQ$2,1,0)</f>
        <v>1</v>
      </c>
      <c r="BR1814" s="34" t="str">
        <f aca="false">IF($K772="I_9","",IF(BR772=BR$2,1,0))</f>
        <v/>
      </c>
      <c r="BS1814" s="34" t="str">
        <f aca="false">IF($K772="I_9","",IF(BS772=BS$2,1,0))</f>
        <v/>
      </c>
      <c r="BT1814" s="34" t="str">
        <f aca="false">IF($K772="I_9","",IF(BT772=BT$2,1,0))</f>
        <v/>
      </c>
      <c r="BU1814" s="34" t="str">
        <f aca="false">IF($K772="I_9","",IF(BU772=BU$2,1,0))</f>
        <v/>
      </c>
      <c r="BV1814" s="34" t="str">
        <f aca="false">IF($K772="I_9","",IF(BV772=BV$2,1,0))</f>
        <v/>
      </c>
      <c r="BW1814" s="35" t="str">
        <f aca="false">IF($K772="I_9","",IF(BW772=BW$2,1,0))</f>
        <v/>
      </c>
      <c r="BX1814" s="35" t="str">
        <f aca="false">IF($K772="I_9","",IF(BX772=BX$2,2,0))</f>
        <v/>
      </c>
      <c r="BY1814" s="35" t="str">
        <f aca="false">IF($K772="I_9","",IF(BY772=BY$2,3,0))</f>
        <v/>
      </c>
      <c r="BZ1814" s="34" t="str">
        <f aca="false">IF($K772="I_9","",IF(BZ772=BZ$2,1,0))</f>
        <v/>
      </c>
      <c r="CA1814" s="34" t="str">
        <f aca="false">IF($K772="I_9","",IF(CA772=CA$2,1,0))</f>
        <v/>
      </c>
      <c r="CB1814" s="34" t="str">
        <f aca="false">IF($K772="I_9","",IF(CB772=CB$2,1,0))</f>
        <v/>
      </c>
      <c r="CC1814" s="34" t="str">
        <f aca="false">IF($K772="I_9","",IF(CC772=CC$2,1,0))</f>
        <v/>
      </c>
      <c r="CD1814" s="34" t="str">
        <f aca="false">IF($K772="I_9","",IF(CD772=CD$2,1,0))</f>
        <v/>
      </c>
      <c r="CE1814" s="36" t="str">
        <f aca="false">IF($K772="III_11",IF(CE772=CE$2,1,0),"")</f>
        <v/>
      </c>
      <c r="CF1814" s="36" t="str">
        <f aca="false">IF($K772="III_11",IF(CF772=CF$2,1,0),"")</f>
        <v/>
      </c>
      <c r="CG1814" s="36" t="str">
        <f aca="false">IF($K772="III_11",IF(CG772=CG$2,1,0),"")</f>
        <v/>
      </c>
      <c r="CH1814" s="36" t="str">
        <f aca="false">IF($K772="III_11",IF(CH772=CH$2,1,0),"")</f>
        <v/>
      </c>
      <c r="CI1814" s="36" t="str">
        <f aca="false">IF($K772="III_11",IF(CI772=CI$2,1,0),"")</f>
        <v/>
      </c>
      <c r="CJ1814" s="36" t="str">
        <f aca="false">IF($K772="III_11",IF(CJ772=CJ$2,1,0),"")</f>
        <v/>
      </c>
      <c r="CK1814" s="36" t="str">
        <f aca="false">IF($K772="III_11",IF(CK772=CK$2,1,0),"")</f>
        <v/>
      </c>
      <c r="CL1814" s="36" t="str">
        <f aca="false">IF($K772="III_11",IF(CL772=CL$2,1,0),"")</f>
        <v/>
      </c>
      <c r="CM1814" s="36" t="str">
        <f aca="false">IF($K772="III_11",IF(CM772=CM$2,1,0),"")</f>
        <v/>
      </c>
      <c r="CN1814" s="36" t="str">
        <f aca="false">IF($K772="III_11",IF(CN772=CN$2,1,0),"")</f>
        <v/>
      </c>
    </row>
    <row r="1815" customFormat="false" ht="15.75" hidden="false" customHeight="true" outlineLevel="0" collapsed="false">
      <c r="A1815" s="4" t="str">
        <f aca="false">LEFT(A773,5)</f>
        <v>770</v>
      </c>
      <c r="B1815" s="3" t="str">
        <f aca="false">LEFT(B773,5)</f>
        <v>0</v>
      </c>
      <c r="C1815" s="2" t="n">
        <f aca="false">(IF(K1815="I_9",IF(F1815&gt;18,1,0),0)+IF(K1815="II_10",IF(F1815&gt;26,1,0),0)+IF(K1815="III_11",IF(F1815&gt;33,1,0),0))*B1815</f>
        <v>0</v>
      </c>
      <c r="D1815" s="2" t="str">
        <f aca="false">IF(C1815=1,"Запрошується до ІІ туру","Не бере участь у наступному турі")</f>
        <v>Не бере участь у наступному турі</v>
      </c>
      <c r="E1815" s="37" t="s">
        <v>698</v>
      </c>
      <c r="F1815" s="38" t="n">
        <f aca="false">SUM(R1815:CN1815)</f>
        <v>30</v>
      </c>
      <c r="G1815" s="2" t="str">
        <f aca="false">G773</f>
        <v>Максимюк</v>
      </c>
      <c r="H1815" s="2" t="str">
        <f aca="false">H773</f>
        <v>Аліса</v>
      </c>
      <c r="J1815" s="3" t="n">
        <f aca="false">J773</f>
        <v>11</v>
      </c>
      <c r="K1815" s="3" t="str">
        <f aca="false">K773</f>
        <v>III_11</v>
      </c>
      <c r="M1815" s="2" t="str">
        <f aca="false">M773</f>
        <v>Харківська</v>
      </c>
      <c r="N1815" s="2" t="str">
        <f aca="false">N773</f>
        <v>Погоджуюсь</v>
      </c>
      <c r="O1815" s="2" t="str">
        <f aca="false">O773</f>
        <v>Підтверджую</v>
      </c>
      <c r="P1815" s="2" t="str">
        <f aca="false">P773</f>
        <v>Ні</v>
      </c>
      <c r="Q1815" s="2" t="str">
        <f aca="false">Q773</f>
        <v>Погоджуюсь</v>
      </c>
      <c r="R1815" s="32" t="n">
        <f aca="false">IF(R773=R$2,1,0)</f>
        <v>1</v>
      </c>
      <c r="S1815" s="32" t="n">
        <f aca="false">IF(S773=S$2,1,0)</f>
        <v>0</v>
      </c>
      <c r="T1815" s="32" t="n">
        <f aca="false">IF(T773=T$2,1,0)</f>
        <v>0</v>
      </c>
      <c r="U1815" s="32" t="n">
        <f aca="false">IF(U773=U$2,1,0)</f>
        <v>0</v>
      </c>
      <c r="V1815" s="32" t="n">
        <f aca="false">IF(V773=V$2,1,0)</f>
        <v>0</v>
      </c>
      <c r="W1815" s="32" t="n">
        <f aca="false">IF(W773=W$2,1,0)</f>
        <v>1</v>
      </c>
      <c r="X1815" s="32" t="n">
        <f aca="false">IF(X773=X$2,1,0)</f>
        <v>0</v>
      </c>
      <c r="Y1815" s="32" t="n">
        <f aca="false">IF(Y773=Y$2,1,0)</f>
        <v>0</v>
      </c>
      <c r="Z1815" s="32" t="n">
        <f aca="false">IF(Z773=Z$2,1,0)</f>
        <v>1</v>
      </c>
      <c r="AA1815" s="33" t="n">
        <f aca="false">IF(AA773=AA$2,2,0)</f>
        <v>0</v>
      </c>
      <c r="AB1815" s="33" t="n">
        <f aca="false">0</f>
        <v>0</v>
      </c>
      <c r="AC1815" s="32" t="n">
        <f aca="false">IF(AC773=AC$2,1,0)</f>
        <v>0</v>
      </c>
      <c r="AD1815" s="32" t="n">
        <f aca="false">IF(AD773=AD$2,1,0)</f>
        <v>0</v>
      </c>
      <c r="AE1815" s="32" t="n">
        <f aca="false">IF(AE773=AE$2,1,0)</f>
        <v>1</v>
      </c>
      <c r="AF1815" s="32" t="n">
        <f aca="false">IF(AF773=AF$2,1,0)</f>
        <v>1</v>
      </c>
      <c r="AG1815" s="32" t="n">
        <f aca="false">IF(AG773=AG$2,1,0)</f>
        <v>0</v>
      </c>
      <c r="AH1815" s="32" t="n">
        <f aca="false">IF(AH773=AH$2,1,0)</f>
        <v>0</v>
      </c>
      <c r="AI1815" s="33" t="n">
        <f aca="false">0</f>
        <v>0</v>
      </c>
      <c r="AJ1815" s="33" t="n">
        <f aca="false">0</f>
        <v>0</v>
      </c>
      <c r="AK1815" s="32" t="n">
        <f aca="false">IF(AK773=AK$2,1,0)</f>
        <v>0</v>
      </c>
      <c r="AL1815" s="32" t="n">
        <f aca="false">IF(AL773=AL$2,1,0)</f>
        <v>0</v>
      </c>
      <c r="AM1815" s="32" t="n">
        <f aca="false">IF(AM773=AM$2,1,0)</f>
        <v>1</v>
      </c>
      <c r="AN1815" s="32" t="n">
        <f aca="false">IF(AN773=AN$2,1,0)</f>
        <v>0</v>
      </c>
      <c r="AO1815" s="32" t="n">
        <f aca="false">IF(AO773=AO$2,1,0)</f>
        <v>0</v>
      </c>
      <c r="AP1815" s="32" t="n">
        <f aca="false">IF(AP773=AP$2,1,0)</f>
        <v>1</v>
      </c>
      <c r="AQ1815" s="32" t="n">
        <f aca="false">IF(AQ773=AQ$2,1,0)</f>
        <v>1</v>
      </c>
      <c r="AR1815" s="32" t="n">
        <f aca="false">IF(AR773=AR$2,1,0)</f>
        <v>0</v>
      </c>
      <c r="AS1815" s="32" t="n">
        <f aca="false">IF(AS773=AS$2,1,0)</f>
        <v>1</v>
      </c>
      <c r="AT1815" s="33" t="n">
        <f aca="false">IF(AT773=AT$2,3,0)</f>
        <v>0</v>
      </c>
      <c r="AU1815" s="32" t="n">
        <f aca="false">IF(AU773=AU$2,1,0)</f>
        <v>1</v>
      </c>
      <c r="AV1815" s="32" t="n">
        <f aca="false">IF(AV773=AV$2,1,0)</f>
        <v>1</v>
      </c>
      <c r="AW1815" s="32" t="n">
        <f aca="false">IF(AW773=AW$2,1,0)</f>
        <v>0</v>
      </c>
      <c r="AX1815" s="32" t="n">
        <f aca="false">IF(AX773=AX$2,1,0)</f>
        <v>1</v>
      </c>
      <c r="AY1815" s="32" t="n">
        <f aca="false">IF(AY773=AY$2,1,0)</f>
        <v>1</v>
      </c>
      <c r="AZ1815" s="32" t="n">
        <f aca="false">IF(AZ773=AZ$2,1,0)</f>
        <v>0</v>
      </c>
      <c r="BA1815" s="32" t="n">
        <f aca="false">IF(BA773=BA$2,1,0)</f>
        <v>0</v>
      </c>
      <c r="BB1815" s="32" t="n">
        <f aca="false">IF(BB773=BB$2,1,0)</f>
        <v>0</v>
      </c>
      <c r="BC1815" s="32" t="n">
        <f aca="false">IF(BC773=BC$2,1,0)</f>
        <v>0</v>
      </c>
      <c r="BD1815" s="32" t="n">
        <f aca="false">IF(BD773=BD$2,1,0)</f>
        <v>1</v>
      </c>
      <c r="BE1815" s="32" t="n">
        <f aca="false">IF(BE773=BE$2,1,0)</f>
        <v>0</v>
      </c>
      <c r="BF1815" s="32" t="n">
        <f aca="false">IF(BF773=BF$2,1,0)</f>
        <v>0</v>
      </c>
      <c r="BG1815" s="32" t="n">
        <f aca="false">IF(BG773=BG$2,1,0)</f>
        <v>0</v>
      </c>
      <c r="BH1815" s="32" t="n">
        <f aca="false">IF(BH773=BH$2,1,0)</f>
        <v>1</v>
      </c>
      <c r="BI1815" s="32" t="n">
        <f aca="false">IF(BI773=BI$2,1,0)</f>
        <v>1</v>
      </c>
      <c r="BJ1815" s="32" t="n">
        <f aca="false">IF(BJ773=BJ$2,1,0)</f>
        <v>0</v>
      </c>
      <c r="BK1815" s="32" t="n">
        <f aca="false">IF(BK773=BK$2,1,0)</f>
        <v>0</v>
      </c>
      <c r="BL1815" s="32" t="n">
        <f aca="false">IF(BL773=BL$2,1,0)</f>
        <v>0</v>
      </c>
      <c r="BM1815" s="32" t="n">
        <f aca="false">IF(BM773=BM$2,1,0)</f>
        <v>1</v>
      </c>
      <c r="BN1815" s="32" t="n">
        <f aca="false">IF(BN773=BN$2,1,0)</f>
        <v>0</v>
      </c>
      <c r="BO1815" s="32" t="n">
        <f aca="false">IF(BO773=BO$2,1,0)</f>
        <v>0</v>
      </c>
      <c r="BP1815" s="32" t="n">
        <f aca="false">IF(BP773=BP$2,1,0)</f>
        <v>0</v>
      </c>
      <c r="BQ1815" s="32" t="n">
        <f aca="false">IF(BQ773=BQ$2,1,0)</f>
        <v>1</v>
      </c>
      <c r="BR1815" s="34" t="n">
        <f aca="false">IF($K773="I_9","",IF(BR773=BR$2,1,0))</f>
        <v>0</v>
      </c>
      <c r="BS1815" s="34" t="n">
        <f aca="false">IF($K773="I_9","",IF(BS773=BS$2,1,0))</f>
        <v>0</v>
      </c>
      <c r="BT1815" s="34" t="n">
        <f aca="false">IF($K773="I_9","",IF(BT773=BT$2,1,0))</f>
        <v>1</v>
      </c>
      <c r="BU1815" s="34" t="n">
        <f aca="false">IF($K773="I_9","",IF(BU773=BU$2,1,0))</f>
        <v>1</v>
      </c>
      <c r="BV1815" s="34" t="n">
        <f aca="false">IF($K773="I_9","",IF(BV773=BV$2,1,0))</f>
        <v>1</v>
      </c>
      <c r="BW1815" s="35" t="n">
        <f aca="false">IF($K773="I_9","",IF(BW773=BW$2,1,0))</f>
        <v>0</v>
      </c>
      <c r="BX1815" s="35" t="n">
        <f aca="false">IF($K773="I_9","",IF(BX773=BX$2,2,0))</f>
        <v>0</v>
      </c>
      <c r="BY1815" s="35" t="n">
        <f aca="false">IF($K773="I_9","",IF(BY773=BY$2,3,0))</f>
        <v>0</v>
      </c>
      <c r="BZ1815" s="34" t="n">
        <f aca="false">IF($K773="I_9","",IF(BZ773=BZ$2,1,0))</f>
        <v>1</v>
      </c>
      <c r="CA1815" s="34" t="n">
        <f aca="false">IF($K773="I_9","",IF(CA773=CA$2,1,0))</f>
        <v>1</v>
      </c>
      <c r="CB1815" s="34" t="n">
        <f aca="false">IF($K773="I_9","",IF(CB773=CB$2,1,0))</f>
        <v>1</v>
      </c>
      <c r="CC1815" s="34" t="n">
        <f aca="false">IF($K773="I_9","",IF(CC773=CC$2,1,0))</f>
        <v>0</v>
      </c>
      <c r="CD1815" s="34" t="n">
        <f aca="false">IF($K773="I_9","",IF(CD773=CD$2,1,0))</f>
        <v>1</v>
      </c>
      <c r="CE1815" s="36" t="n">
        <f aca="false">IF($K773="III_11",IF(CE773=CE$2,1,0),"")</f>
        <v>1</v>
      </c>
      <c r="CF1815" s="36" t="n">
        <f aca="false">IF($K773="III_11",IF(CF773=CF$2,1,0),"")</f>
        <v>1</v>
      </c>
      <c r="CG1815" s="36" t="n">
        <f aca="false">IF($K773="III_11",IF(CG773=CG$2,1,0),"")</f>
        <v>0</v>
      </c>
      <c r="CH1815" s="36" t="n">
        <f aca="false">IF($K773="III_11",IF(CH773=CH$2,1,0),"")</f>
        <v>0</v>
      </c>
      <c r="CI1815" s="36" t="n">
        <f aca="false">IF($K773="III_11",IF(CI773=CI$2,1,0),"")</f>
        <v>0</v>
      </c>
      <c r="CJ1815" s="36" t="n">
        <f aca="false">IF($K773="III_11",IF(CJ773=CJ$2,1,0),"")</f>
        <v>0</v>
      </c>
      <c r="CK1815" s="36" t="n">
        <f aca="false">IF($K773="III_11",IF(CK773=CK$2,1,0),"")</f>
        <v>1</v>
      </c>
      <c r="CL1815" s="36" t="n">
        <f aca="false">IF($K773="III_11",IF(CL773=CL$2,1,0),"")</f>
        <v>1</v>
      </c>
      <c r="CM1815" s="36" t="n">
        <f aca="false">IF($K773="III_11",IF(CM773=CM$2,1,0),"")</f>
        <v>0</v>
      </c>
      <c r="CN1815" s="36" t="n">
        <f aca="false">IF($K773="III_11",IF(CN773=CN$2,1,0),"")</f>
        <v>1</v>
      </c>
    </row>
    <row r="1816" customFormat="false" ht="15.75" hidden="false" customHeight="true" outlineLevel="0" collapsed="false">
      <c r="A1816" s="4" t="str">
        <f aca="false">LEFT(A774,5)</f>
        <v>771</v>
      </c>
      <c r="B1816" s="3" t="str">
        <f aca="false">LEFT(B774,5)</f>
        <v>1</v>
      </c>
      <c r="C1816" s="2" t="n">
        <f aca="false">(IF(K1816="I_9",IF(F1816&gt;18,1,0),0)+IF(K1816="II_10",IF(F1816&gt;26,1,0),0)+IF(K1816="III_11",IF(F1816&gt;33,1,0),0))*B1816</f>
        <v>1</v>
      </c>
      <c r="D1816" s="2" t="str">
        <f aca="false">IF(C1816=1,"Запрошується до ІІ туру","Не бере участь у наступному турі")</f>
        <v>Запрошується до ІІ туру</v>
      </c>
      <c r="E1816" s="37" t="s">
        <v>1912</v>
      </c>
      <c r="F1816" s="38" t="n">
        <f aca="false">SUM(R1816:CN1816)</f>
        <v>27</v>
      </c>
      <c r="G1816" s="2" t="str">
        <f aca="false">G774</f>
        <v>Царик</v>
      </c>
      <c r="H1816" s="2" t="str">
        <f aca="false">H774</f>
        <v>Катерина</v>
      </c>
      <c r="J1816" s="3" t="n">
        <f aca="false">J774</f>
        <v>10</v>
      </c>
      <c r="K1816" s="3" t="str">
        <f aca="false">K774</f>
        <v>II_10</v>
      </c>
      <c r="M1816" s="2" t="str">
        <f aca="false">M774</f>
        <v>Рівненська</v>
      </c>
      <c r="N1816" s="2" t="str">
        <f aca="false">N774</f>
        <v>Погоджуюсь</v>
      </c>
      <c r="O1816" s="2" t="str">
        <f aca="false">O774</f>
        <v>Підтверджую</v>
      </c>
      <c r="P1816" s="2" t="str">
        <f aca="false">P774</f>
        <v>Так</v>
      </c>
      <c r="Q1816" s="2" t="str">
        <f aca="false">Q774</f>
        <v>Погоджуюсь</v>
      </c>
      <c r="R1816" s="32" t="n">
        <f aca="false">IF(R774=R$2,1,0)</f>
        <v>1</v>
      </c>
      <c r="S1816" s="32" t="n">
        <f aca="false">IF(S774=S$2,1,0)</f>
        <v>1</v>
      </c>
      <c r="T1816" s="32" t="n">
        <f aca="false">IF(T774=T$2,1,0)</f>
        <v>1</v>
      </c>
      <c r="U1816" s="32" t="n">
        <f aca="false">IF(U774=U$2,1,0)</f>
        <v>0</v>
      </c>
      <c r="V1816" s="32" t="n">
        <f aca="false">IF(V774=V$2,1,0)</f>
        <v>0</v>
      </c>
      <c r="W1816" s="32" t="n">
        <f aca="false">IF(W774=W$2,1,0)</f>
        <v>1</v>
      </c>
      <c r="X1816" s="32" t="n">
        <f aca="false">IF(X774=X$2,1,0)</f>
        <v>0</v>
      </c>
      <c r="Y1816" s="32" t="n">
        <f aca="false">IF(Y774=Y$2,1,0)</f>
        <v>0</v>
      </c>
      <c r="Z1816" s="32" t="n">
        <f aca="false">IF(Z774=Z$2,1,0)</f>
        <v>0</v>
      </c>
      <c r="AA1816" s="33" t="n">
        <f aca="false">IF(AA774=AA$2,2,0)</f>
        <v>0</v>
      </c>
      <c r="AB1816" s="33" t="n">
        <f aca="false">0</f>
        <v>0</v>
      </c>
      <c r="AC1816" s="32" t="n">
        <f aca="false">IF(AC774=AC$2,1,0)</f>
        <v>1</v>
      </c>
      <c r="AD1816" s="32" t="n">
        <f aca="false">IF(AD774=AD$2,1,0)</f>
        <v>1</v>
      </c>
      <c r="AE1816" s="32" t="n">
        <f aca="false">IF(AE774=AE$2,1,0)</f>
        <v>1</v>
      </c>
      <c r="AF1816" s="32" t="n">
        <f aca="false">IF(AF774=AF$2,1,0)</f>
        <v>1</v>
      </c>
      <c r="AG1816" s="32" t="n">
        <f aca="false">IF(AG774=AG$2,1,0)</f>
        <v>0</v>
      </c>
      <c r="AH1816" s="32" t="n">
        <f aca="false">IF(AH774=AH$2,1,0)</f>
        <v>0</v>
      </c>
      <c r="AI1816" s="33" t="n">
        <f aca="false">0</f>
        <v>0</v>
      </c>
      <c r="AJ1816" s="33" t="n">
        <f aca="false">0</f>
        <v>0</v>
      </c>
      <c r="AK1816" s="32" t="n">
        <f aca="false">IF(AK774=AK$2,1,0)</f>
        <v>0</v>
      </c>
      <c r="AL1816" s="32" t="n">
        <f aca="false">IF(AL774=AL$2,1,0)</f>
        <v>0</v>
      </c>
      <c r="AM1816" s="32" t="n">
        <f aca="false">IF(AM774=AM$2,1,0)</f>
        <v>1</v>
      </c>
      <c r="AN1816" s="32" t="n">
        <f aca="false">IF(AN774=AN$2,1,0)</f>
        <v>1</v>
      </c>
      <c r="AO1816" s="32" t="n">
        <f aca="false">IF(AO774=AO$2,1,0)</f>
        <v>1</v>
      </c>
      <c r="AP1816" s="32" t="n">
        <f aca="false">IF(AP774=AP$2,1,0)</f>
        <v>1</v>
      </c>
      <c r="AQ1816" s="32" t="n">
        <f aca="false">IF(AQ774=AQ$2,1,0)</f>
        <v>1</v>
      </c>
      <c r="AR1816" s="32" t="n">
        <f aca="false">IF(AR774=AR$2,1,0)</f>
        <v>1</v>
      </c>
      <c r="AS1816" s="32" t="n">
        <f aca="false">IF(AS774=AS$2,1,0)</f>
        <v>1</v>
      </c>
      <c r="AT1816" s="33" t="n">
        <f aca="false">IF(AT774=AT$2,3,0)</f>
        <v>0</v>
      </c>
      <c r="AU1816" s="32" t="n">
        <f aca="false">IF(AU774=AU$2,1,0)</f>
        <v>0</v>
      </c>
      <c r="AV1816" s="32" t="n">
        <f aca="false">IF(AV774=AV$2,1,0)</f>
        <v>1</v>
      </c>
      <c r="AW1816" s="32" t="n">
        <f aca="false">IF(AW774=AW$2,1,0)</f>
        <v>0</v>
      </c>
      <c r="AX1816" s="32" t="n">
        <f aca="false">IF(AX774=AX$2,1,0)</f>
        <v>0</v>
      </c>
      <c r="AY1816" s="32" t="n">
        <f aca="false">IF(AY774=AY$2,1,0)</f>
        <v>0</v>
      </c>
      <c r="AZ1816" s="32" t="n">
        <f aca="false">IF(AZ774=AZ$2,1,0)</f>
        <v>0</v>
      </c>
      <c r="BA1816" s="32" t="n">
        <f aca="false">IF(BA774=BA$2,1,0)</f>
        <v>0</v>
      </c>
      <c r="BB1816" s="32" t="n">
        <f aca="false">IF(BB774=BB$2,1,0)</f>
        <v>0</v>
      </c>
      <c r="BC1816" s="32" t="n">
        <f aca="false">IF(BC774=BC$2,1,0)</f>
        <v>0</v>
      </c>
      <c r="BD1816" s="32" t="n">
        <f aca="false">IF(BD774=BD$2,1,0)</f>
        <v>0</v>
      </c>
      <c r="BE1816" s="32" t="n">
        <f aca="false">IF(BE774=BE$2,1,0)</f>
        <v>0</v>
      </c>
      <c r="BF1816" s="32" t="n">
        <f aca="false">IF(BF774=BF$2,1,0)</f>
        <v>0</v>
      </c>
      <c r="BG1816" s="32" t="n">
        <f aca="false">IF(BG774=BG$2,1,0)</f>
        <v>0</v>
      </c>
      <c r="BH1816" s="32" t="n">
        <f aca="false">IF(BH774=BH$2,1,0)</f>
        <v>0</v>
      </c>
      <c r="BI1816" s="32" t="n">
        <f aca="false">IF(BI774=BI$2,1,0)</f>
        <v>0</v>
      </c>
      <c r="BJ1816" s="32" t="n">
        <f aca="false">IF(BJ774=BJ$2,1,0)</f>
        <v>0</v>
      </c>
      <c r="BK1816" s="32" t="n">
        <f aca="false">IF(BK774=BK$2,1,0)</f>
        <v>1</v>
      </c>
      <c r="BL1816" s="32" t="n">
        <f aca="false">IF(BL774=BL$2,1,0)</f>
        <v>0</v>
      </c>
      <c r="BM1816" s="32" t="n">
        <f aca="false">IF(BM774=BM$2,1,0)</f>
        <v>0</v>
      </c>
      <c r="BN1816" s="32" t="n">
        <f aca="false">IF(BN774=BN$2,1,0)</f>
        <v>0</v>
      </c>
      <c r="BO1816" s="32" t="n">
        <f aca="false">IF(BO774=BO$2,1,0)</f>
        <v>0</v>
      </c>
      <c r="BP1816" s="32" t="n">
        <f aca="false">IF(BP774=BP$2,1,0)</f>
        <v>0</v>
      </c>
      <c r="BQ1816" s="32" t="n">
        <f aca="false">IF(BQ774=BQ$2,1,0)</f>
        <v>1</v>
      </c>
      <c r="BR1816" s="34" t="n">
        <f aca="false">IF($K774="I_9","",IF(BR774=BR$2,1,0))</f>
        <v>1</v>
      </c>
      <c r="BS1816" s="34" t="n">
        <f aca="false">IF($K774="I_9","",IF(BS774=BS$2,1,0))</f>
        <v>1</v>
      </c>
      <c r="BT1816" s="34" t="n">
        <f aca="false">IF($K774="I_9","",IF(BT774=BT$2,1,0))</f>
        <v>1</v>
      </c>
      <c r="BU1816" s="34" t="n">
        <f aca="false">IF($K774="I_9","",IF(BU774=BU$2,1,0))</f>
        <v>1</v>
      </c>
      <c r="BV1816" s="34" t="n">
        <f aca="false">IF($K774="I_9","",IF(BV774=BV$2,1,0))</f>
        <v>1</v>
      </c>
      <c r="BW1816" s="35" t="n">
        <f aca="false">IF($K774="I_9","",IF(BW774=BW$2,1,0))</f>
        <v>0</v>
      </c>
      <c r="BX1816" s="35" t="n">
        <f aca="false">IF($K774="I_9","",IF(BX774=BX$2,2,0))</f>
        <v>2</v>
      </c>
      <c r="BY1816" s="35" t="n">
        <f aca="false">IF($K774="I_9","",IF(BY774=BY$2,3,0))</f>
        <v>0</v>
      </c>
      <c r="BZ1816" s="34" t="n">
        <f aca="false">IF($K774="I_9","",IF(BZ774=BZ$2,1,0))</f>
        <v>1</v>
      </c>
      <c r="CA1816" s="34" t="n">
        <f aca="false">IF($K774="I_9","",IF(CA774=CA$2,1,0))</f>
        <v>0</v>
      </c>
      <c r="CB1816" s="34" t="n">
        <f aca="false">IF($K774="I_9","",IF(CB774=CB$2,1,0))</f>
        <v>0</v>
      </c>
      <c r="CC1816" s="34" t="n">
        <f aca="false">IF($K774="I_9","",IF(CC774=CC$2,1,0))</f>
        <v>1</v>
      </c>
      <c r="CD1816" s="34" t="n">
        <f aca="false">IF($K774="I_9","",IF(CD774=CD$2,1,0))</f>
        <v>0</v>
      </c>
      <c r="CE1816" s="36" t="str">
        <f aca="false">IF($K774="III_11",IF(CE774=CE$2,1,0),"")</f>
        <v/>
      </c>
      <c r="CF1816" s="36" t="str">
        <f aca="false">IF($K774="III_11",IF(CF774=CF$2,1,0),"")</f>
        <v/>
      </c>
      <c r="CG1816" s="36" t="str">
        <f aca="false">IF($K774="III_11",IF(CG774=CG$2,1,0),"")</f>
        <v/>
      </c>
      <c r="CH1816" s="36" t="str">
        <f aca="false">IF($K774="III_11",IF(CH774=CH$2,1,0),"")</f>
        <v/>
      </c>
      <c r="CI1816" s="36" t="str">
        <f aca="false">IF($K774="III_11",IF(CI774=CI$2,1,0),"")</f>
        <v/>
      </c>
      <c r="CJ1816" s="36" t="str">
        <f aca="false">IF($K774="III_11",IF(CJ774=CJ$2,1,0),"")</f>
        <v/>
      </c>
      <c r="CK1816" s="36" t="str">
        <f aca="false">IF($K774="III_11",IF(CK774=CK$2,1,0),"")</f>
        <v/>
      </c>
      <c r="CL1816" s="36" t="str">
        <f aca="false">IF($K774="III_11",IF(CL774=CL$2,1,0),"")</f>
        <v/>
      </c>
      <c r="CM1816" s="36" t="str">
        <f aca="false">IF($K774="III_11",IF(CM774=CM$2,1,0),"")</f>
        <v/>
      </c>
      <c r="CN1816" s="36" t="str">
        <f aca="false">IF($K774="III_11",IF(CN774=CN$2,1,0),"")</f>
        <v/>
      </c>
    </row>
    <row r="1817" customFormat="false" ht="15.75" hidden="false" customHeight="true" outlineLevel="0" collapsed="false">
      <c r="A1817" s="4" t="str">
        <f aca="false">LEFT(A775,5)</f>
        <v>772</v>
      </c>
      <c r="B1817" s="3" t="str">
        <f aca="false">LEFT(B775,5)</f>
        <v>1</v>
      </c>
      <c r="C1817" s="2" t="n">
        <f aca="false">(IF(K1817="I_9",IF(F1817&gt;18,1,0),0)+IF(K1817="II_10",IF(F1817&gt;26,1,0),0)+IF(K1817="III_11",IF(F1817&gt;33,1,0),0))*B1817</f>
        <v>0</v>
      </c>
      <c r="D1817" s="2" t="str">
        <f aca="false">IF(C1817=1,"Запрошується до ІІ туру","Не бере участь у наступному турі")</f>
        <v>Не бере участь у наступному турі</v>
      </c>
      <c r="E1817" s="37" t="s">
        <v>1915</v>
      </c>
      <c r="F1817" s="38" t="n">
        <f aca="false">SUM(R1817:CN1817)</f>
        <v>17</v>
      </c>
      <c r="G1817" s="2" t="str">
        <f aca="false">G775</f>
        <v>Короткова</v>
      </c>
      <c r="H1817" s="2" t="str">
        <f aca="false">H775</f>
        <v>Альона</v>
      </c>
      <c r="J1817" s="3" t="n">
        <f aca="false">J775</f>
        <v>9</v>
      </c>
      <c r="K1817" s="3" t="str">
        <f aca="false">K775</f>
        <v>I_9</v>
      </c>
      <c r="M1817" s="2" t="str">
        <f aca="false">M775</f>
        <v>Миколаївська</v>
      </c>
      <c r="N1817" s="2" t="str">
        <f aca="false">N775</f>
        <v>Погоджуюсь</v>
      </c>
      <c r="O1817" s="2" t="str">
        <f aca="false">O775</f>
        <v>Підтверджую</v>
      </c>
      <c r="P1817" s="2" t="str">
        <f aca="false">P775</f>
        <v>Так</v>
      </c>
      <c r="Q1817" s="2" t="str">
        <f aca="false">Q775</f>
        <v>Погоджуюсь</v>
      </c>
      <c r="R1817" s="32" t="n">
        <f aca="false">IF(R775=R$2,1,0)</f>
        <v>1</v>
      </c>
      <c r="S1817" s="32" t="n">
        <f aca="false">IF(S775=S$2,1,0)</f>
        <v>1</v>
      </c>
      <c r="T1817" s="32" t="n">
        <f aca="false">IF(T775=T$2,1,0)</f>
        <v>0</v>
      </c>
      <c r="U1817" s="32" t="n">
        <f aca="false">IF(U775=U$2,1,0)</f>
        <v>0</v>
      </c>
      <c r="V1817" s="32" t="n">
        <f aca="false">IF(V775=V$2,1,0)</f>
        <v>0</v>
      </c>
      <c r="W1817" s="32" t="n">
        <f aca="false">IF(W775=W$2,1,0)</f>
        <v>0</v>
      </c>
      <c r="X1817" s="32" t="n">
        <f aca="false">IF(X775=X$2,1,0)</f>
        <v>1</v>
      </c>
      <c r="Y1817" s="32" t="n">
        <f aca="false">IF(Y775=Y$2,1,0)</f>
        <v>0</v>
      </c>
      <c r="Z1817" s="32" t="n">
        <f aca="false">IF(Z775=Z$2,1,0)</f>
        <v>0</v>
      </c>
      <c r="AA1817" s="33" t="n">
        <f aca="false">IF(AA775=AA$2,2,0)</f>
        <v>0</v>
      </c>
      <c r="AB1817" s="33" t="n">
        <f aca="false">0</f>
        <v>0</v>
      </c>
      <c r="AC1817" s="32" t="n">
        <f aca="false">IF(AC775=AC$2,1,0)</f>
        <v>1</v>
      </c>
      <c r="AD1817" s="32" t="n">
        <f aca="false">IF(AD775=AD$2,1,0)</f>
        <v>1</v>
      </c>
      <c r="AE1817" s="32" t="n">
        <f aca="false">IF(AE775=AE$2,1,0)</f>
        <v>0</v>
      </c>
      <c r="AF1817" s="32" t="n">
        <f aca="false">IF(AF775=AF$2,1,0)</f>
        <v>0</v>
      </c>
      <c r="AG1817" s="32" t="n">
        <f aca="false">IF(AG775=AG$2,1,0)</f>
        <v>0</v>
      </c>
      <c r="AH1817" s="32" t="n">
        <f aca="false">IF(AH775=AH$2,1,0)</f>
        <v>0</v>
      </c>
      <c r="AI1817" s="33" t="n">
        <f aca="false">0</f>
        <v>0</v>
      </c>
      <c r="AJ1817" s="33" t="n">
        <f aca="false">0</f>
        <v>0</v>
      </c>
      <c r="AK1817" s="32" t="n">
        <f aca="false">IF(AK775=AK$2,1,0)</f>
        <v>0</v>
      </c>
      <c r="AL1817" s="32" t="n">
        <f aca="false">IF(AL775=AL$2,1,0)</f>
        <v>0</v>
      </c>
      <c r="AM1817" s="32" t="n">
        <f aca="false">IF(AM775=AM$2,1,0)</f>
        <v>1</v>
      </c>
      <c r="AN1817" s="32" t="n">
        <f aca="false">IF(AN775=AN$2,1,0)</f>
        <v>1</v>
      </c>
      <c r="AO1817" s="32" t="n">
        <f aca="false">IF(AO775=AO$2,1,0)</f>
        <v>1</v>
      </c>
      <c r="AP1817" s="32" t="n">
        <f aca="false">IF(AP775=AP$2,1,0)</f>
        <v>0</v>
      </c>
      <c r="AQ1817" s="32" t="n">
        <f aca="false">IF(AQ775=AQ$2,1,0)</f>
        <v>1</v>
      </c>
      <c r="AR1817" s="32" t="n">
        <f aca="false">IF(AR775=AR$2,1,0)</f>
        <v>1</v>
      </c>
      <c r="AS1817" s="32" t="n">
        <f aca="false">IF(AS775=AS$2,1,0)</f>
        <v>1</v>
      </c>
      <c r="AT1817" s="33" t="n">
        <f aca="false">IF(AT775=AT$2,3,0)</f>
        <v>0</v>
      </c>
      <c r="AU1817" s="32" t="n">
        <f aca="false">IF(AU775=AU$2,1,0)</f>
        <v>0</v>
      </c>
      <c r="AV1817" s="32" t="n">
        <f aca="false">IF(AV775=AV$2,1,0)</f>
        <v>0</v>
      </c>
      <c r="AW1817" s="32" t="n">
        <f aca="false">IF(AW775=AW$2,1,0)</f>
        <v>0</v>
      </c>
      <c r="AX1817" s="32" t="n">
        <f aca="false">IF(AX775=AX$2,1,0)</f>
        <v>1</v>
      </c>
      <c r="AY1817" s="32" t="n">
        <f aca="false">IF(AY775=AY$2,1,0)</f>
        <v>0</v>
      </c>
      <c r="AZ1817" s="32" t="n">
        <f aca="false">IF(AZ775=AZ$2,1,0)</f>
        <v>0</v>
      </c>
      <c r="BA1817" s="32" t="n">
        <f aca="false">IF(BA775=BA$2,1,0)</f>
        <v>0</v>
      </c>
      <c r="BB1817" s="32" t="n">
        <f aca="false">IF(BB775=BB$2,1,0)</f>
        <v>1</v>
      </c>
      <c r="BC1817" s="32" t="n">
        <f aca="false">IF(BC775=BC$2,1,0)</f>
        <v>0</v>
      </c>
      <c r="BD1817" s="32" t="n">
        <f aca="false">IF(BD775=BD$2,1,0)</f>
        <v>0</v>
      </c>
      <c r="BE1817" s="32" t="n">
        <f aca="false">IF(BE775=BE$2,1,0)</f>
        <v>0</v>
      </c>
      <c r="BF1817" s="32" t="n">
        <f aca="false">IF(BF775=BF$2,1,0)</f>
        <v>0</v>
      </c>
      <c r="BG1817" s="32" t="n">
        <f aca="false">IF(BG775=BG$2,1,0)</f>
        <v>0</v>
      </c>
      <c r="BH1817" s="32" t="n">
        <f aca="false">IF(BH775=BH$2,1,0)</f>
        <v>1</v>
      </c>
      <c r="BI1817" s="32" t="n">
        <f aca="false">IF(BI775=BI$2,1,0)</f>
        <v>0</v>
      </c>
      <c r="BJ1817" s="32" t="n">
        <f aca="false">IF(BJ775=BJ$2,1,0)</f>
        <v>1</v>
      </c>
      <c r="BK1817" s="32" t="n">
        <f aca="false">IF(BK775=BK$2,1,0)</f>
        <v>1</v>
      </c>
      <c r="BL1817" s="32" t="n">
        <f aca="false">IF(BL775=BL$2,1,0)</f>
        <v>0</v>
      </c>
      <c r="BM1817" s="32" t="n">
        <f aca="false">IF(BM775=BM$2,1,0)</f>
        <v>0</v>
      </c>
      <c r="BN1817" s="32" t="n">
        <f aca="false">IF(BN775=BN$2,1,0)</f>
        <v>0</v>
      </c>
      <c r="BO1817" s="32" t="n">
        <f aca="false">IF(BO775=BO$2,1,0)</f>
        <v>1</v>
      </c>
      <c r="BP1817" s="32" t="n">
        <f aca="false">IF(BP775=BP$2,1,0)</f>
        <v>0</v>
      </c>
      <c r="BQ1817" s="32" t="n">
        <f aca="false">IF(BQ775=BQ$2,1,0)</f>
        <v>0</v>
      </c>
      <c r="BR1817" s="34" t="str">
        <f aca="false">IF($K775="I_9","",IF(BR775=BR$2,1,0))</f>
        <v/>
      </c>
      <c r="BS1817" s="34" t="str">
        <f aca="false">IF($K775="I_9","",IF(BS775=BS$2,1,0))</f>
        <v/>
      </c>
      <c r="BT1817" s="34" t="str">
        <f aca="false">IF($K775="I_9","",IF(BT775=BT$2,1,0))</f>
        <v/>
      </c>
      <c r="BU1817" s="34" t="str">
        <f aca="false">IF($K775="I_9","",IF(BU775=BU$2,1,0))</f>
        <v/>
      </c>
      <c r="BV1817" s="34" t="str">
        <f aca="false">IF($K775="I_9","",IF(BV775=BV$2,1,0))</f>
        <v/>
      </c>
      <c r="BW1817" s="35" t="str">
        <f aca="false">IF($K775="I_9","",IF(BW775=BW$2,1,0))</f>
        <v/>
      </c>
      <c r="BX1817" s="35" t="str">
        <f aca="false">IF($K775="I_9","",IF(BX775=BX$2,2,0))</f>
        <v/>
      </c>
      <c r="BY1817" s="35" t="str">
        <f aca="false">IF($K775="I_9","",IF(BY775=BY$2,3,0))</f>
        <v/>
      </c>
      <c r="BZ1817" s="34" t="str">
        <f aca="false">IF($K775="I_9","",IF(BZ775=BZ$2,1,0))</f>
        <v/>
      </c>
      <c r="CA1817" s="34" t="str">
        <f aca="false">IF($K775="I_9","",IF(CA775=CA$2,1,0))</f>
        <v/>
      </c>
      <c r="CB1817" s="34" t="str">
        <f aca="false">IF($K775="I_9","",IF(CB775=CB$2,1,0))</f>
        <v/>
      </c>
      <c r="CC1817" s="34" t="str">
        <f aca="false">IF($K775="I_9","",IF(CC775=CC$2,1,0))</f>
        <v/>
      </c>
      <c r="CD1817" s="34" t="str">
        <f aca="false">IF($K775="I_9","",IF(CD775=CD$2,1,0))</f>
        <v/>
      </c>
      <c r="CE1817" s="36" t="str">
        <f aca="false">IF($K775="III_11",IF(CE775=CE$2,1,0),"")</f>
        <v/>
      </c>
      <c r="CF1817" s="36" t="str">
        <f aca="false">IF($K775="III_11",IF(CF775=CF$2,1,0),"")</f>
        <v/>
      </c>
      <c r="CG1817" s="36" t="str">
        <f aca="false">IF($K775="III_11",IF(CG775=CG$2,1,0),"")</f>
        <v/>
      </c>
      <c r="CH1817" s="36" t="str">
        <f aca="false">IF($K775="III_11",IF(CH775=CH$2,1,0),"")</f>
        <v/>
      </c>
      <c r="CI1817" s="36" t="str">
        <f aca="false">IF($K775="III_11",IF(CI775=CI$2,1,0),"")</f>
        <v/>
      </c>
      <c r="CJ1817" s="36" t="str">
        <f aca="false">IF($K775="III_11",IF(CJ775=CJ$2,1,0),"")</f>
        <v/>
      </c>
      <c r="CK1817" s="36" t="str">
        <f aca="false">IF($K775="III_11",IF(CK775=CK$2,1,0),"")</f>
        <v/>
      </c>
      <c r="CL1817" s="36" t="str">
        <f aca="false">IF($K775="III_11",IF(CL775=CL$2,1,0),"")</f>
        <v/>
      </c>
      <c r="CM1817" s="36" t="str">
        <f aca="false">IF($K775="III_11",IF(CM775=CM$2,1,0),"")</f>
        <v/>
      </c>
      <c r="CN1817" s="36" t="str">
        <f aca="false">IF($K775="III_11",IF(CN775=CN$2,1,0),"")</f>
        <v/>
      </c>
    </row>
    <row r="1818" customFormat="false" ht="15.75" hidden="false" customHeight="true" outlineLevel="0" collapsed="false">
      <c r="A1818" s="4" t="str">
        <f aca="false">LEFT(A776,5)</f>
        <v>773</v>
      </c>
      <c r="B1818" s="3" t="str">
        <f aca="false">LEFT(B776,5)</f>
        <v>1</v>
      </c>
      <c r="C1818" s="2" t="n">
        <f aca="false">(IF(K1818="I_9",IF(F1818&gt;18,1,0),0)+IF(K1818="II_10",IF(F1818&gt;26,1,0),0)+IF(K1818="III_11",IF(F1818&gt;33,1,0),0))*B1818</f>
        <v>1</v>
      </c>
      <c r="D1818" s="2" t="str">
        <f aca="false">IF(C1818=1,"Запрошується до ІІ туру","Не бере участь у наступному турі")</f>
        <v>Запрошується до ІІ туру</v>
      </c>
      <c r="E1818" s="37" t="s">
        <v>1917</v>
      </c>
      <c r="F1818" s="38" t="n">
        <f aca="false">SUM(R1818:CN1818)</f>
        <v>50</v>
      </c>
      <c r="G1818" s="2" t="str">
        <f aca="false">G776</f>
        <v>Головата</v>
      </c>
      <c r="H1818" s="2" t="str">
        <f aca="false">H776</f>
        <v>Вероніка</v>
      </c>
      <c r="J1818" s="3" t="n">
        <f aca="false">J776</f>
        <v>11</v>
      </c>
      <c r="K1818" s="3" t="str">
        <f aca="false">K776</f>
        <v>III_11</v>
      </c>
      <c r="M1818" s="2" t="str">
        <f aca="false">M776</f>
        <v>Полтавська</v>
      </c>
      <c r="N1818" s="2" t="str">
        <f aca="false">N776</f>
        <v>Погоджуюсь</v>
      </c>
      <c r="O1818" s="2" t="str">
        <f aca="false">O776</f>
        <v>Підтверджую</v>
      </c>
      <c r="P1818" s="2" t="str">
        <f aca="false">P776</f>
        <v>Так</v>
      </c>
      <c r="Q1818" s="2" t="str">
        <f aca="false">Q776</f>
        <v>Погоджуюсь</v>
      </c>
      <c r="R1818" s="32" t="n">
        <f aca="false">IF(R776=R$2,1,0)</f>
        <v>1</v>
      </c>
      <c r="S1818" s="32" t="n">
        <f aca="false">IF(S776=S$2,1,0)</f>
        <v>0</v>
      </c>
      <c r="T1818" s="32" t="n">
        <f aca="false">IF(T776=T$2,1,0)</f>
        <v>0</v>
      </c>
      <c r="U1818" s="32" t="n">
        <f aca="false">IF(U776=U$2,1,0)</f>
        <v>1</v>
      </c>
      <c r="V1818" s="32" t="n">
        <f aca="false">IF(V776=V$2,1,0)</f>
        <v>1</v>
      </c>
      <c r="W1818" s="32" t="n">
        <f aca="false">IF(W776=W$2,1,0)</f>
        <v>1</v>
      </c>
      <c r="X1818" s="32" t="n">
        <f aca="false">IF(X776=X$2,1,0)</f>
        <v>1</v>
      </c>
      <c r="Y1818" s="32" t="n">
        <f aca="false">IF(Y776=Y$2,1,0)</f>
        <v>1</v>
      </c>
      <c r="Z1818" s="32" t="n">
        <f aca="false">IF(Z776=Z$2,1,0)</f>
        <v>0</v>
      </c>
      <c r="AA1818" s="33" t="n">
        <f aca="false">IF(AA776=AA$2,2,0)</f>
        <v>0</v>
      </c>
      <c r="AB1818" s="33" t="n">
        <f aca="false">0</f>
        <v>0</v>
      </c>
      <c r="AC1818" s="32" t="n">
        <f aca="false">IF(AC776=AC$2,1,0)</f>
        <v>0</v>
      </c>
      <c r="AD1818" s="32" t="n">
        <f aca="false">IF(AD776=AD$2,1,0)</f>
        <v>0</v>
      </c>
      <c r="AE1818" s="32" t="n">
        <f aca="false">IF(AE776=AE$2,1,0)</f>
        <v>0</v>
      </c>
      <c r="AF1818" s="32" t="n">
        <f aca="false">IF(AF776=AF$2,1,0)</f>
        <v>0</v>
      </c>
      <c r="AG1818" s="32" t="n">
        <f aca="false">IF(AG776=AG$2,1,0)</f>
        <v>1</v>
      </c>
      <c r="AH1818" s="32" t="n">
        <f aca="false">IF(AH776=AH$2,1,0)</f>
        <v>1</v>
      </c>
      <c r="AI1818" s="33" t="n">
        <f aca="false">0</f>
        <v>0</v>
      </c>
      <c r="AJ1818" s="33" t="n">
        <f aca="false">0</f>
        <v>0</v>
      </c>
      <c r="AK1818" s="32" t="n">
        <f aca="false">IF(AK776=AK$2,1,0)</f>
        <v>0</v>
      </c>
      <c r="AL1818" s="32" t="n">
        <f aca="false">IF(AL776=AL$2,1,0)</f>
        <v>0</v>
      </c>
      <c r="AM1818" s="32" t="n">
        <f aca="false">IF(AM776=AM$2,1,0)</f>
        <v>1</v>
      </c>
      <c r="AN1818" s="32" t="n">
        <f aca="false">IF(AN776=AN$2,1,0)</f>
        <v>1</v>
      </c>
      <c r="AO1818" s="32" t="n">
        <f aca="false">IF(AO776=AO$2,1,0)</f>
        <v>1</v>
      </c>
      <c r="AP1818" s="32" t="n">
        <f aca="false">IF(AP776=AP$2,1,0)</f>
        <v>1</v>
      </c>
      <c r="AQ1818" s="32" t="n">
        <f aca="false">IF(AQ776=AQ$2,1,0)</f>
        <v>1</v>
      </c>
      <c r="AR1818" s="32" t="n">
        <f aca="false">IF(AR776=AR$2,1,0)</f>
        <v>1</v>
      </c>
      <c r="AS1818" s="32" t="n">
        <f aca="false">IF(AS776=AS$2,1,0)</f>
        <v>1</v>
      </c>
      <c r="AT1818" s="33" t="n">
        <f aca="false">IF(AT776=AT$2,3,0)</f>
        <v>0</v>
      </c>
      <c r="AU1818" s="32" t="n">
        <f aca="false">IF(AU776=AU$2,1,0)</f>
        <v>0</v>
      </c>
      <c r="AV1818" s="32" t="n">
        <f aca="false">IF(AV776=AV$2,1,0)</f>
        <v>1</v>
      </c>
      <c r="AW1818" s="32" t="n">
        <f aca="false">IF(AW776=AW$2,1,0)</f>
        <v>0</v>
      </c>
      <c r="AX1818" s="32" t="n">
        <f aca="false">IF(AX776=AX$2,1,0)</f>
        <v>1</v>
      </c>
      <c r="AY1818" s="32" t="n">
        <f aca="false">IF(AY776=AY$2,1,0)</f>
        <v>1</v>
      </c>
      <c r="AZ1818" s="32" t="n">
        <f aca="false">IF(AZ776=AZ$2,1,0)</f>
        <v>1</v>
      </c>
      <c r="BA1818" s="32" t="n">
        <f aca="false">IF(BA776=BA$2,1,0)</f>
        <v>0</v>
      </c>
      <c r="BB1818" s="32" t="n">
        <f aca="false">IF(BB776=BB$2,1,0)</f>
        <v>1</v>
      </c>
      <c r="BC1818" s="32" t="n">
        <f aca="false">IF(BC776=BC$2,1,0)</f>
        <v>0</v>
      </c>
      <c r="BD1818" s="32" t="n">
        <f aca="false">IF(BD776=BD$2,1,0)</f>
        <v>1</v>
      </c>
      <c r="BE1818" s="32" t="n">
        <f aca="false">IF(BE776=BE$2,1,0)</f>
        <v>0</v>
      </c>
      <c r="BF1818" s="32" t="n">
        <f aca="false">IF(BF776=BF$2,1,0)</f>
        <v>0</v>
      </c>
      <c r="BG1818" s="32" t="n">
        <f aca="false">IF(BG776=BG$2,1,0)</f>
        <v>0</v>
      </c>
      <c r="BH1818" s="32" t="n">
        <f aca="false">IF(BH776=BH$2,1,0)</f>
        <v>1</v>
      </c>
      <c r="BI1818" s="32" t="n">
        <f aca="false">IF(BI776=BI$2,1,0)</f>
        <v>0</v>
      </c>
      <c r="BJ1818" s="32" t="n">
        <f aca="false">IF(BJ776=BJ$2,1,0)</f>
        <v>1</v>
      </c>
      <c r="BK1818" s="32" t="n">
        <f aca="false">IF(BK776=BK$2,1,0)</f>
        <v>1</v>
      </c>
      <c r="BL1818" s="32" t="n">
        <f aca="false">IF(BL776=BL$2,1,0)</f>
        <v>1</v>
      </c>
      <c r="BM1818" s="32" t="n">
        <f aca="false">IF(BM776=BM$2,1,0)</f>
        <v>1</v>
      </c>
      <c r="BN1818" s="32" t="n">
        <f aca="false">IF(BN776=BN$2,1,0)</f>
        <v>1</v>
      </c>
      <c r="BO1818" s="32" t="n">
        <f aca="false">IF(BO776=BO$2,1,0)</f>
        <v>1</v>
      </c>
      <c r="BP1818" s="32" t="n">
        <f aca="false">IF(BP776=BP$2,1,0)</f>
        <v>1</v>
      </c>
      <c r="BQ1818" s="32" t="n">
        <f aca="false">IF(BQ776=BQ$2,1,0)</f>
        <v>1</v>
      </c>
      <c r="BR1818" s="34" t="n">
        <f aca="false">IF($K776="I_9","",IF(BR776=BR$2,1,0))</f>
        <v>1</v>
      </c>
      <c r="BS1818" s="34" t="n">
        <f aca="false">IF($K776="I_9","",IF(BS776=BS$2,1,0))</f>
        <v>1</v>
      </c>
      <c r="BT1818" s="34" t="n">
        <f aca="false">IF($K776="I_9","",IF(BT776=BT$2,1,0))</f>
        <v>1</v>
      </c>
      <c r="BU1818" s="34" t="n">
        <f aca="false">IF($K776="I_9","",IF(BU776=BU$2,1,0))</f>
        <v>1</v>
      </c>
      <c r="BV1818" s="34" t="n">
        <f aca="false">IF($K776="I_9","",IF(BV776=BV$2,1,0))</f>
        <v>1</v>
      </c>
      <c r="BW1818" s="35" t="n">
        <f aca="false">IF($K776="I_9","",IF(BW776=BW$2,1,0))</f>
        <v>1</v>
      </c>
      <c r="BX1818" s="35" t="n">
        <f aca="false">IF($K776="I_9","",IF(BX776=BX$2,2,0))</f>
        <v>2</v>
      </c>
      <c r="BY1818" s="35" t="n">
        <f aca="false">IF($K776="I_9","",IF(BY776=BY$2,3,0))</f>
        <v>3</v>
      </c>
      <c r="BZ1818" s="34" t="n">
        <f aca="false">IF($K776="I_9","",IF(BZ776=BZ$2,1,0))</f>
        <v>1</v>
      </c>
      <c r="CA1818" s="34" t="n">
        <f aca="false">IF($K776="I_9","",IF(CA776=CA$2,1,0))</f>
        <v>1</v>
      </c>
      <c r="CB1818" s="34" t="n">
        <f aca="false">IF($K776="I_9","",IF(CB776=CB$2,1,0))</f>
        <v>1</v>
      </c>
      <c r="CC1818" s="34" t="n">
        <f aca="false">IF($K776="I_9","",IF(CC776=CC$2,1,0))</f>
        <v>1</v>
      </c>
      <c r="CD1818" s="34" t="n">
        <f aca="false">IF($K776="I_9","",IF(CD776=CD$2,1,0))</f>
        <v>1</v>
      </c>
      <c r="CE1818" s="36" t="n">
        <f aca="false">IF($K776="III_11",IF(CE776=CE$2,1,0),"")</f>
        <v>1</v>
      </c>
      <c r="CF1818" s="36" t="n">
        <f aca="false">IF($K776="III_11",IF(CF776=CF$2,1,0),"")</f>
        <v>1</v>
      </c>
      <c r="CG1818" s="36" t="n">
        <f aca="false">IF($K776="III_11",IF(CG776=CG$2,1,0),"")</f>
        <v>1</v>
      </c>
      <c r="CH1818" s="36" t="n">
        <f aca="false">IF($K776="III_11",IF(CH776=CH$2,1,0),"")</f>
        <v>0</v>
      </c>
      <c r="CI1818" s="36" t="n">
        <f aca="false">IF($K776="III_11",IF(CI776=CI$2,1,0),"")</f>
        <v>0</v>
      </c>
      <c r="CJ1818" s="36" t="n">
        <f aca="false">IF($K776="III_11",IF(CJ776=CJ$2,1,0),"")</f>
        <v>0</v>
      </c>
      <c r="CK1818" s="36" t="n">
        <f aca="false">IF($K776="III_11",IF(CK776=CK$2,1,0),"")</f>
        <v>0</v>
      </c>
      <c r="CL1818" s="36" t="n">
        <f aca="false">IF($K776="III_11",IF(CL776=CL$2,1,0),"")</f>
        <v>0</v>
      </c>
      <c r="CM1818" s="36" t="n">
        <f aca="false">IF($K776="III_11",IF(CM776=CM$2,1,0),"")</f>
        <v>0</v>
      </c>
      <c r="CN1818" s="36" t="n">
        <f aca="false">IF($K776="III_11",IF(CN776=CN$2,1,0),"")</f>
        <v>1</v>
      </c>
    </row>
    <row r="1819" customFormat="false" ht="15.75" hidden="false" customHeight="true" outlineLevel="0" collapsed="false">
      <c r="A1819" s="4" t="str">
        <f aca="false">LEFT(A777,5)</f>
        <v>774</v>
      </c>
      <c r="B1819" s="3" t="str">
        <f aca="false">LEFT(B777,5)</f>
        <v>1</v>
      </c>
      <c r="C1819" s="2" t="n">
        <f aca="false">(IF(K1819="I_9",IF(F1819&gt;18,1,0),0)+IF(K1819="II_10",IF(F1819&gt;26,1,0),0)+IF(K1819="III_11",IF(F1819&gt;33,1,0),0))*B1819</f>
        <v>1</v>
      </c>
      <c r="D1819" s="2" t="str">
        <f aca="false">IF(C1819=1,"Запрошується до ІІ туру","Не бере участь у наступному турі")</f>
        <v>Запрошується до ІІ туру</v>
      </c>
      <c r="E1819" s="37" t="s">
        <v>1697</v>
      </c>
      <c r="F1819" s="38" t="n">
        <f aca="false">SUM(R1819:CN1819)</f>
        <v>29</v>
      </c>
      <c r="G1819" s="2" t="str">
        <f aca="false">G777</f>
        <v>Алфьорова</v>
      </c>
      <c r="H1819" s="2" t="str">
        <f aca="false">H777</f>
        <v>Кристина</v>
      </c>
      <c r="J1819" s="3" t="n">
        <f aca="false">J777</f>
        <v>10</v>
      </c>
      <c r="K1819" s="3" t="str">
        <f aca="false">K777</f>
        <v>II_10</v>
      </c>
      <c r="M1819" s="2" t="str">
        <f aca="false">M777</f>
        <v>Харківська</v>
      </c>
      <c r="N1819" s="2" t="str">
        <f aca="false">N777</f>
        <v>Погоджуюсь</v>
      </c>
      <c r="O1819" s="2" t="str">
        <f aca="false">O777</f>
        <v>Підтверджую</v>
      </c>
      <c r="P1819" s="2" t="str">
        <f aca="false">P777</f>
        <v>Так</v>
      </c>
      <c r="Q1819" s="2" t="str">
        <f aca="false">Q777</f>
        <v>Погоджуюсь</v>
      </c>
      <c r="R1819" s="32" t="n">
        <f aca="false">IF(R777=R$2,1,0)</f>
        <v>1</v>
      </c>
      <c r="S1819" s="32" t="n">
        <f aca="false">IF(S777=S$2,1,0)</f>
        <v>0</v>
      </c>
      <c r="T1819" s="32" t="n">
        <f aca="false">IF(T777=T$2,1,0)</f>
        <v>0</v>
      </c>
      <c r="U1819" s="32" t="n">
        <f aca="false">IF(U777=U$2,1,0)</f>
        <v>1</v>
      </c>
      <c r="V1819" s="32" t="n">
        <f aca="false">IF(V777=V$2,1,0)</f>
        <v>1</v>
      </c>
      <c r="W1819" s="32" t="n">
        <f aca="false">IF(W777=W$2,1,0)</f>
        <v>0</v>
      </c>
      <c r="X1819" s="32" t="n">
        <f aca="false">IF(X777=X$2,1,0)</f>
        <v>0</v>
      </c>
      <c r="Y1819" s="32" t="n">
        <f aca="false">IF(Y777=Y$2,1,0)</f>
        <v>0</v>
      </c>
      <c r="Z1819" s="32" t="n">
        <f aca="false">IF(Z777=Z$2,1,0)</f>
        <v>0</v>
      </c>
      <c r="AA1819" s="33" t="n">
        <f aca="false">IF(AA777=AA$2,2,0)</f>
        <v>0</v>
      </c>
      <c r="AB1819" s="33" t="n">
        <f aca="false">0</f>
        <v>0</v>
      </c>
      <c r="AC1819" s="32" t="n">
        <f aca="false">IF(AC777=AC$2,1,0)</f>
        <v>1</v>
      </c>
      <c r="AD1819" s="32" t="n">
        <f aca="false">IF(AD777=AD$2,1,0)</f>
        <v>0</v>
      </c>
      <c r="AE1819" s="32" t="n">
        <f aca="false">IF(AE777=AE$2,1,0)</f>
        <v>0</v>
      </c>
      <c r="AF1819" s="32" t="n">
        <f aca="false">IF(AF777=AF$2,1,0)</f>
        <v>0</v>
      </c>
      <c r="AG1819" s="32" t="n">
        <f aca="false">IF(AG777=AG$2,1,0)</f>
        <v>0</v>
      </c>
      <c r="AH1819" s="32" t="n">
        <f aca="false">IF(AH777=AH$2,1,0)</f>
        <v>0</v>
      </c>
      <c r="AI1819" s="33" t="n">
        <f aca="false">0</f>
        <v>0</v>
      </c>
      <c r="AJ1819" s="33" t="n">
        <f aca="false">0</f>
        <v>0</v>
      </c>
      <c r="AK1819" s="32" t="n">
        <f aca="false">IF(AK777=AK$2,1,0)</f>
        <v>0</v>
      </c>
      <c r="AL1819" s="32" t="n">
        <f aca="false">IF(AL777=AL$2,1,0)</f>
        <v>0</v>
      </c>
      <c r="AM1819" s="32" t="n">
        <f aca="false">IF(AM777=AM$2,1,0)</f>
        <v>1</v>
      </c>
      <c r="AN1819" s="32" t="n">
        <f aca="false">IF(AN777=AN$2,1,0)</f>
        <v>1</v>
      </c>
      <c r="AO1819" s="32" t="n">
        <f aca="false">IF(AO777=AO$2,1,0)</f>
        <v>1</v>
      </c>
      <c r="AP1819" s="32" t="n">
        <f aca="false">IF(AP777=AP$2,1,0)</f>
        <v>1</v>
      </c>
      <c r="AQ1819" s="32" t="n">
        <f aca="false">IF(AQ777=AQ$2,1,0)</f>
        <v>1</v>
      </c>
      <c r="AR1819" s="32" t="n">
        <f aca="false">IF(AR777=AR$2,1,0)</f>
        <v>1</v>
      </c>
      <c r="AS1819" s="32" t="n">
        <f aca="false">IF(AS777=AS$2,1,0)</f>
        <v>1</v>
      </c>
      <c r="AT1819" s="33" t="n">
        <f aca="false">IF(AT777=AT$2,3,0)</f>
        <v>0</v>
      </c>
      <c r="AU1819" s="32" t="n">
        <f aca="false">IF(AU777=AU$2,1,0)</f>
        <v>1</v>
      </c>
      <c r="AV1819" s="32" t="n">
        <f aca="false">IF(AV777=AV$2,1,0)</f>
        <v>1</v>
      </c>
      <c r="AW1819" s="32" t="n">
        <f aca="false">IF(AW777=AW$2,1,0)</f>
        <v>0</v>
      </c>
      <c r="AX1819" s="32" t="n">
        <f aca="false">IF(AX777=AX$2,1,0)</f>
        <v>1</v>
      </c>
      <c r="AY1819" s="32" t="n">
        <f aca="false">IF(AY777=AY$2,1,0)</f>
        <v>1</v>
      </c>
      <c r="AZ1819" s="32" t="n">
        <f aca="false">IF(AZ777=AZ$2,1,0)</f>
        <v>1</v>
      </c>
      <c r="BA1819" s="32" t="n">
        <f aca="false">IF(BA777=BA$2,1,0)</f>
        <v>0</v>
      </c>
      <c r="BB1819" s="32" t="n">
        <f aca="false">IF(BB777=BB$2,1,0)</f>
        <v>0</v>
      </c>
      <c r="BC1819" s="32" t="n">
        <f aca="false">IF(BC777=BC$2,1,0)</f>
        <v>0</v>
      </c>
      <c r="BD1819" s="32" t="n">
        <f aca="false">IF(BD777=BD$2,1,0)</f>
        <v>0</v>
      </c>
      <c r="BE1819" s="32" t="n">
        <f aca="false">IF(BE777=BE$2,1,0)</f>
        <v>0</v>
      </c>
      <c r="BF1819" s="32" t="n">
        <f aca="false">IF(BF777=BF$2,1,0)</f>
        <v>0</v>
      </c>
      <c r="BG1819" s="32" t="n">
        <f aca="false">IF(BG777=BG$2,1,0)</f>
        <v>0</v>
      </c>
      <c r="BH1819" s="32" t="n">
        <f aca="false">IF(BH777=BH$2,1,0)</f>
        <v>1</v>
      </c>
      <c r="BI1819" s="32" t="n">
        <f aca="false">IF(BI777=BI$2,1,0)</f>
        <v>0</v>
      </c>
      <c r="BJ1819" s="32" t="n">
        <f aca="false">IF(BJ777=BJ$2,1,0)</f>
        <v>1</v>
      </c>
      <c r="BK1819" s="32" t="n">
        <f aca="false">IF(BK777=BK$2,1,0)</f>
        <v>0</v>
      </c>
      <c r="BL1819" s="32" t="n">
        <f aca="false">IF(BL777=BL$2,1,0)</f>
        <v>1</v>
      </c>
      <c r="BM1819" s="32" t="n">
        <f aca="false">IF(BM777=BM$2,1,0)</f>
        <v>1</v>
      </c>
      <c r="BN1819" s="32" t="n">
        <f aca="false">IF(BN777=BN$2,1,0)</f>
        <v>0</v>
      </c>
      <c r="BO1819" s="32" t="n">
        <f aca="false">IF(BO777=BO$2,1,0)</f>
        <v>0</v>
      </c>
      <c r="BP1819" s="32" t="n">
        <f aca="false">IF(BP777=BP$2,1,0)</f>
        <v>0</v>
      </c>
      <c r="BQ1819" s="32" t="n">
        <f aca="false">IF(BQ777=BQ$2,1,0)</f>
        <v>1</v>
      </c>
      <c r="BR1819" s="34" t="n">
        <f aca="false">IF($K777="I_9","",IF(BR777=BR$2,1,0))</f>
        <v>1</v>
      </c>
      <c r="BS1819" s="34" t="n">
        <f aca="false">IF($K777="I_9","",IF(BS777=BS$2,1,0))</f>
        <v>0</v>
      </c>
      <c r="BT1819" s="34" t="n">
        <f aca="false">IF($K777="I_9","",IF(BT777=BT$2,1,0))</f>
        <v>0</v>
      </c>
      <c r="BU1819" s="34" t="n">
        <f aca="false">IF($K777="I_9","",IF(BU777=BU$2,1,0))</f>
        <v>0</v>
      </c>
      <c r="BV1819" s="34" t="n">
        <f aca="false">IF($K777="I_9","",IF(BV777=BV$2,1,0))</f>
        <v>0</v>
      </c>
      <c r="BW1819" s="35" t="n">
        <f aca="false">IF($K777="I_9","",IF(BW777=BW$2,1,0))</f>
        <v>0</v>
      </c>
      <c r="BX1819" s="35" t="n">
        <f aca="false">IF($K777="I_9","",IF(BX777=BX$2,2,0))</f>
        <v>2</v>
      </c>
      <c r="BY1819" s="35" t="n">
        <f aca="false">IF($K777="I_9","",IF(BY777=BY$2,3,0))</f>
        <v>0</v>
      </c>
      <c r="BZ1819" s="34" t="n">
        <f aca="false">IF($K777="I_9","",IF(BZ777=BZ$2,1,0))</f>
        <v>1</v>
      </c>
      <c r="CA1819" s="34" t="n">
        <f aca="false">IF($K777="I_9","",IF(CA777=CA$2,1,0))</f>
        <v>1</v>
      </c>
      <c r="CB1819" s="34" t="n">
        <f aca="false">IF($K777="I_9","",IF(CB777=CB$2,1,0))</f>
        <v>1</v>
      </c>
      <c r="CC1819" s="34" t="n">
        <f aca="false">IF($K777="I_9","",IF(CC777=CC$2,1,0))</f>
        <v>1</v>
      </c>
      <c r="CD1819" s="34" t="n">
        <f aca="false">IF($K777="I_9","",IF(CD777=CD$2,1,0))</f>
        <v>1</v>
      </c>
      <c r="CE1819" s="36" t="str">
        <f aca="false">IF($K777="III_11",IF(CE777=CE$2,1,0),"")</f>
        <v/>
      </c>
      <c r="CF1819" s="36" t="str">
        <f aca="false">IF($K777="III_11",IF(CF777=CF$2,1,0),"")</f>
        <v/>
      </c>
      <c r="CG1819" s="36" t="str">
        <f aca="false">IF($K777="III_11",IF(CG777=CG$2,1,0),"")</f>
        <v/>
      </c>
      <c r="CH1819" s="36" t="str">
        <f aca="false">IF($K777="III_11",IF(CH777=CH$2,1,0),"")</f>
        <v/>
      </c>
      <c r="CI1819" s="36" t="str">
        <f aca="false">IF($K777="III_11",IF(CI777=CI$2,1,0),"")</f>
        <v/>
      </c>
      <c r="CJ1819" s="36" t="str">
        <f aca="false">IF($K777="III_11",IF(CJ777=CJ$2,1,0),"")</f>
        <v/>
      </c>
      <c r="CK1819" s="36" t="str">
        <f aca="false">IF($K777="III_11",IF(CK777=CK$2,1,0),"")</f>
        <v/>
      </c>
      <c r="CL1819" s="36" t="str">
        <f aca="false">IF($K777="III_11",IF(CL777=CL$2,1,0),"")</f>
        <v/>
      </c>
      <c r="CM1819" s="36" t="str">
        <f aca="false">IF($K777="III_11",IF(CM777=CM$2,1,0),"")</f>
        <v/>
      </c>
      <c r="CN1819" s="36" t="str">
        <f aca="false">IF($K777="III_11",IF(CN777=CN$2,1,0),"")</f>
        <v/>
      </c>
    </row>
    <row r="1820" customFormat="false" ht="15.75" hidden="false" customHeight="true" outlineLevel="0" collapsed="false">
      <c r="A1820" s="4" t="str">
        <f aca="false">LEFT(A778,5)</f>
        <v>775</v>
      </c>
      <c r="B1820" s="3" t="str">
        <f aca="false">LEFT(B778,5)</f>
        <v>1</v>
      </c>
      <c r="C1820" s="2" t="n">
        <f aca="false">(IF(K1820="I_9",IF(F1820&gt;18,1,0),0)+IF(K1820="II_10",IF(F1820&gt;26,1,0),0)+IF(K1820="III_11",IF(F1820&gt;33,1,0),0))*B1820</f>
        <v>1</v>
      </c>
      <c r="D1820" s="2" t="str">
        <f aca="false">IF(C1820=1,"Запрошується до ІІ туру","Не бере участь у наступному турі")</f>
        <v>Запрошується до ІІ туру</v>
      </c>
      <c r="E1820" s="37" t="s">
        <v>1921</v>
      </c>
      <c r="F1820" s="38" t="n">
        <f aca="false">SUM(R1820:CN1820)</f>
        <v>39</v>
      </c>
      <c r="G1820" s="2" t="str">
        <f aca="false">G778</f>
        <v>Гурин</v>
      </c>
      <c r="H1820" s="2" t="str">
        <f aca="false">H778</f>
        <v>Микола </v>
      </c>
      <c r="J1820" s="3" t="n">
        <f aca="false">J778</f>
        <v>11</v>
      </c>
      <c r="K1820" s="3" t="str">
        <f aca="false">K778</f>
        <v>III_11</v>
      </c>
      <c r="M1820" s="2" t="str">
        <f aca="false">M778</f>
        <v>Рівненська</v>
      </c>
      <c r="N1820" s="2" t="str">
        <f aca="false">N778</f>
        <v>Погоджуюсь</v>
      </c>
      <c r="O1820" s="2" t="str">
        <f aca="false">O778</f>
        <v>Підтверджую</v>
      </c>
      <c r="P1820" s="2" t="str">
        <f aca="false">P778</f>
        <v>Так</v>
      </c>
      <c r="Q1820" s="2" t="str">
        <f aca="false">Q778</f>
        <v>Погоджуюсь</v>
      </c>
      <c r="R1820" s="32" t="n">
        <f aca="false">IF(R778=R$2,1,0)</f>
        <v>1</v>
      </c>
      <c r="S1820" s="32" t="n">
        <f aca="false">IF(S778=S$2,1,0)</f>
        <v>0</v>
      </c>
      <c r="T1820" s="32" t="n">
        <f aca="false">IF(T778=T$2,1,0)</f>
        <v>1</v>
      </c>
      <c r="U1820" s="32" t="n">
        <f aca="false">IF(U778=U$2,1,0)</f>
        <v>1</v>
      </c>
      <c r="V1820" s="32" t="n">
        <f aca="false">IF(V778=V$2,1,0)</f>
        <v>1</v>
      </c>
      <c r="W1820" s="32" t="n">
        <f aca="false">IF(W778=W$2,1,0)</f>
        <v>1</v>
      </c>
      <c r="X1820" s="32" t="n">
        <f aca="false">IF(X778=X$2,1,0)</f>
        <v>1</v>
      </c>
      <c r="Y1820" s="32" t="n">
        <f aca="false">IF(Y778=Y$2,1,0)</f>
        <v>0</v>
      </c>
      <c r="Z1820" s="32" t="n">
        <f aca="false">IF(Z778=Z$2,1,0)</f>
        <v>0</v>
      </c>
      <c r="AA1820" s="33" t="n">
        <f aca="false">IF(AA778=AA$2,2,0)</f>
        <v>0</v>
      </c>
      <c r="AB1820" s="33" t="n">
        <f aca="false">0</f>
        <v>0</v>
      </c>
      <c r="AC1820" s="32" t="n">
        <f aca="false">IF(AC778=AC$2,1,0)</f>
        <v>1</v>
      </c>
      <c r="AD1820" s="32" t="n">
        <f aca="false">IF(AD778=AD$2,1,0)</f>
        <v>0</v>
      </c>
      <c r="AE1820" s="32" t="n">
        <f aca="false">IF(AE778=AE$2,1,0)</f>
        <v>1</v>
      </c>
      <c r="AF1820" s="32" t="n">
        <f aca="false">IF(AF778=AF$2,1,0)</f>
        <v>0</v>
      </c>
      <c r="AG1820" s="32" t="n">
        <f aca="false">IF(AG778=AG$2,1,0)</f>
        <v>1</v>
      </c>
      <c r="AH1820" s="32" t="n">
        <f aca="false">IF(AH778=AH$2,1,0)</f>
        <v>0</v>
      </c>
      <c r="AI1820" s="33" t="n">
        <f aca="false">0</f>
        <v>0</v>
      </c>
      <c r="AJ1820" s="33" t="n">
        <f aca="false">0</f>
        <v>0</v>
      </c>
      <c r="AK1820" s="32" t="n">
        <f aca="false">IF(AK778=AK$2,1,0)</f>
        <v>1</v>
      </c>
      <c r="AL1820" s="32" t="n">
        <f aca="false">IF(AL778=AL$2,1,0)</f>
        <v>0</v>
      </c>
      <c r="AM1820" s="32" t="n">
        <f aca="false">IF(AM778=AM$2,1,0)</f>
        <v>1</v>
      </c>
      <c r="AN1820" s="32" t="n">
        <f aca="false">IF(AN778=AN$2,1,0)</f>
        <v>1</v>
      </c>
      <c r="AO1820" s="32" t="n">
        <f aca="false">IF(AO778=AO$2,1,0)</f>
        <v>1</v>
      </c>
      <c r="AP1820" s="32" t="n">
        <f aca="false">IF(AP778=AP$2,1,0)</f>
        <v>1</v>
      </c>
      <c r="AQ1820" s="32" t="n">
        <f aca="false">IF(AQ778=AQ$2,1,0)</f>
        <v>1</v>
      </c>
      <c r="AR1820" s="32" t="n">
        <f aca="false">IF(AR778=AR$2,1,0)</f>
        <v>1</v>
      </c>
      <c r="AS1820" s="32" t="n">
        <f aca="false">IF(AS778=AS$2,1,0)</f>
        <v>0</v>
      </c>
      <c r="AT1820" s="33" t="n">
        <f aca="false">IF(AT778=AT$2,3,0)</f>
        <v>0</v>
      </c>
      <c r="AU1820" s="32" t="n">
        <f aca="false">IF(AU778=AU$2,1,0)</f>
        <v>1</v>
      </c>
      <c r="AV1820" s="32" t="n">
        <f aca="false">IF(AV778=AV$2,1,0)</f>
        <v>1</v>
      </c>
      <c r="AW1820" s="32" t="n">
        <f aca="false">IF(AW778=AW$2,1,0)</f>
        <v>0</v>
      </c>
      <c r="AX1820" s="32" t="n">
        <f aca="false">IF(AX778=AX$2,1,0)</f>
        <v>1</v>
      </c>
      <c r="AY1820" s="32" t="n">
        <f aca="false">IF(AY778=AY$2,1,0)</f>
        <v>0</v>
      </c>
      <c r="AZ1820" s="32" t="n">
        <f aca="false">IF(AZ778=AZ$2,1,0)</f>
        <v>1</v>
      </c>
      <c r="BA1820" s="32" t="n">
        <f aca="false">IF(BA778=BA$2,1,0)</f>
        <v>0</v>
      </c>
      <c r="BB1820" s="32" t="n">
        <f aca="false">IF(BB778=BB$2,1,0)</f>
        <v>0</v>
      </c>
      <c r="BC1820" s="32" t="n">
        <f aca="false">IF(BC778=BC$2,1,0)</f>
        <v>0</v>
      </c>
      <c r="BD1820" s="32" t="n">
        <f aca="false">IF(BD778=BD$2,1,0)</f>
        <v>1</v>
      </c>
      <c r="BE1820" s="32" t="n">
        <f aca="false">IF(BE778=BE$2,1,0)</f>
        <v>0</v>
      </c>
      <c r="BF1820" s="32" t="n">
        <f aca="false">IF(BF778=BF$2,1,0)</f>
        <v>0</v>
      </c>
      <c r="BG1820" s="32" t="n">
        <f aca="false">IF(BG778=BG$2,1,0)</f>
        <v>0</v>
      </c>
      <c r="BH1820" s="32" t="n">
        <f aca="false">IF(BH778=BH$2,1,0)</f>
        <v>1</v>
      </c>
      <c r="BI1820" s="32" t="n">
        <f aca="false">IF(BI778=BI$2,1,0)</f>
        <v>1</v>
      </c>
      <c r="BJ1820" s="32" t="n">
        <f aca="false">IF(BJ778=BJ$2,1,0)</f>
        <v>1</v>
      </c>
      <c r="BK1820" s="32" t="n">
        <f aca="false">IF(BK778=BK$2,1,0)</f>
        <v>1</v>
      </c>
      <c r="BL1820" s="32" t="n">
        <f aca="false">IF(BL778=BL$2,1,0)</f>
        <v>0</v>
      </c>
      <c r="BM1820" s="32" t="n">
        <f aca="false">IF(BM778=BM$2,1,0)</f>
        <v>0</v>
      </c>
      <c r="BN1820" s="32" t="n">
        <f aca="false">IF(BN778=BN$2,1,0)</f>
        <v>1</v>
      </c>
      <c r="BO1820" s="32" t="n">
        <f aca="false">IF(BO778=BO$2,1,0)</f>
        <v>0</v>
      </c>
      <c r="BP1820" s="32" t="n">
        <f aca="false">IF(BP778=BP$2,1,0)</f>
        <v>0</v>
      </c>
      <c r="BQ1820" s="32" t="n">
        <f aca="false">IF(BQ778=BQ$2,1,0)</f>
        <v>0</v>
      </c>
      <c r="BR1820" s="34" t="n">
        <f aca="false">IF($K778="I_9","",IF(BR778=BR$2,1,0))</f>
        <v>1</v>
      </c>
      <c r="BS1820" s="34" t="n">
        <f aca="false">IF($K778="I_9","",IF(BS778=BS$2,1,0))</f>
        <v>0</v>
      </c>
      <c r="BT1820" s="34" t="n">
        <f aca="false">IF($K778="I_9","",IF(BT778=BT$2,1,0))</f>
        <v>1</v>
      </c>
      <c r="BU1820" s="34" t="n">
        <f aca="false">IF($K778="I_9","",IF(BU778=BU$2,1,0))</f>
        <v>1</v>
      </c>
      <c r="BV1820" s="34" t="n">
        <f aca="false">IF($K778="I_9","",IF(BV778=BV$2,1,0))</f>
        <v>1</v>
      </c>
      <c r="BW1820" s="35" t="n">
        <f aca="false">IF($K778="I_9","",IF(BW778=BW$2,1,0))</f>
        <v>0</v>
      </c>
      <c r="BX1820" s="35" t="n">
        <f aca="false">IF($K778="I_9","",IF(BX778=BX$2,2,0))</f>
        <v>0</v>
      </c>
      <c r="BY1820" s="35" t="n">
        <f aca="false">IF($K778="I_9","",IF(BY778=BY$2,3,0))</f>
        <v>0</v>
      </c>
      <c r="BZ1820" s="34" t="n">
        <f aca="false">IF($K778="I_9","",IF(BZ778=BZ$2,1,0))</f>
        <v>1</v>
      </c>
      <c r="CA1820" s="34" t="n">
        <f aca="false">IF($K778="I_9","",IF(CA778=CA$2,1,0))</f>
        <v>1</v>
      </c>
      <c r="CB1820" s="34" t="n">
        <f aca="false">IF($K778="I_9","",IF(CB778=CB$2,1,0))</f>
        <v>0</v>
      </c>
      <c r="CC1820" s="34" t="n">
        <f aca="false">IF($K778="I_9","",IF(CC778=CC$2,1,0))</f>
        <v>1</v>
      </c>
      <c r="CD1820" s="34" t="n">
        <f aca="false">IF($K778="I_9","",IF(CD778=CD$2,1,0))</f>
        <v>1</v>
      </c>
      <c r="CE1820" s="36" t="n">
        <f aca="false">IF($K778="III_11",IF(CE778=CE$2,1,0),"")</f>
        <v>1</v>
      </c>
      <c r="CF1820" s="36" t="n">
        <f aca="false">IF($K778="III_11",IF(CF778=CF$2,1,0),"")</f>
        <v>1</v>
      </c>
      <c r="CG1820" s="36" t="n">
        <f aca="false">IF($K778="III_11",IF(CG778=CG$2,1,0),"")</f>
        <v>0</v>
      </c>
      <c r="CH1820" s="36" t="n">
        <f aca="false">IF($K778="III_11",IF(CH778=CH$2,1,0),"")</f>
        <v>0</v>
      </c>
      <c r="CI1820" s="36" t="n">
        <f aca="false">IF($K778="III_11",IF(CI778=CI$2,1,0),"")</f>
        <v>0</v>
      </c>
      <c r="CJ1820" s="36" t="n">
        <f aca="false">IF($K778="III_11",IF(CJ778=CJ$2,1,0),"")</f>
        <v>0</v>
      </c>
      <c r="CK1820" s="36" t="n">
        <f aca="false">IF($K778="III_11",IF(CK778=CK$2,1,0),"")</f>
        <v>0</v>
      </c>
      <c r="CL1820" s="36" t="n">
        <f aca="false">IF($K778="III_11",IF(CL778=CL$2,1,0),"")</f>
        <v>1</v>
      </c>
      <c r="CM1820" s="36" t="n">
        <f aca="false">IF($K778="III_11",IF(CM778=CM$2,1,0),"")</f>
        <v>1</v>
      </c>
      <c r="CN1820" s="36" t="n">
        <f aca="false">IF($K778="III_11",IF(CN778=CN$2,1,0),"")</f>
        <v>1</v>
      </c>
    </row>
    <row r="1821" customFormat="false" ht="15.75" hidden="false" customHeight="true" outlineLevel="0" collapsed="false">
      <c r="A1821" s="4" t="str">
        <f aca="false">LEFT(A779,5)</f>
        <v>776</v>
      </c>
      <c r="B1821" s="3" t="str">
        <f aca="false">LEFT(B779,5)</f>
        <v>1</v>
      </c>
      <c r="C1821" s="2" t="n">
        <f aca="false">(IF(K1821="I_9",IF(F1821&gt;18,1,0),0)+IF(K1821="II_10",IF(F1821&gt;26,1,0),0)+IF(K1821="III_11",IF(F1821&gt;33,1,0),0))*B1821</f>
        <v>1</v>
      </c>
      <c r="D1821" s="2" t="str">
        <f aca="false">IF(C1821=1,"Запрошується до ІІ туру","Не бере участь у наступному турі")</f>
        <v>Запрошується до ІІ туру</v>
      </c>
      <c r="E1821" s="37" t="s">
        <v>1923</v>
      </c>
      <c r="F1821" s="38" t="n">
        <f aca="false">SUM(R1821:CN1821)</f>
        <v>67</v>
      </c>
      <c r="G1821" s="2" t="str">
        <f aca="false">G779</f>
        <v>Котвинська</v>
      </c>
      <c r="H1821" s="2" t="str">
        <f aca="false">H779</f>
        <v>Аліна</v>
      </c>
      <c r="J1821" s="3" t="n">
        <f aca="false">J779</f>
        <v>11</v>
      </c>
      <c r="K1821" s="3" t="str">
        <f aca="false">K779</f>
        <v>III_11</v>
      </c>
      <c r="M1821" s="2" t="str">
        <f aca="false">M779</f>
        <v>Дніпропетровська</v>
      </c>
      <c r="N1821" s="2" t="str">
        <f aca="false">N779</f>
        <v>Погоджуюсь</v>
      </c>
      <c r="O1821" s="2" t="str">
        <f aca="false">O779</f>
        <v>Підтверджую</v>
      </c>
      <c r="P1821" s="2" t="str">
        <f aca="false">P779</f>
        <v>Так</v>
      </c>
      <c r="Q1821" s="2" t="str">
        <f aca="false">Q779</f>
        <v>Погоджуюсь</v>
      </c>
      <c r="R1821" s="32" t="n">
        <f aca="false">IF(R779=R$2,1,0)</f>
        <v>1</v>
      </c>
      <c r="S1821" s="32" t="n">
        <f aca="false">IF(S779=S$2,1,0)</f>
        <v>1</v>
      </c>
      <c r="T1821" s="32" t="n">
        <f aca="false">IF(T779=T$2,1,0)</f>
        <v>1</v>
      </c>
      <c r="U1821" s="32" t="n">
        <f aca="false">IF(U779=U$2,1,0)</f>
        <v>1</v>
      </c>
      <c r="V1821" s="32" t="n">
        <f aca="false">IF(V779=V$2,1,0)</f>
        <v>1</v>
      </c>
      <c r="W1821" s="32" t="n">
        <f aca="false">IF(W779=W$2,1,0)</f>
        <v>1</v>
      </c>
      <c r="X1821" s="32" t="n">
        <f aca="false">IF(X779=X$2,1,0)</f>
        <v>1</v>
      </c>
      <c r="Y1821" s="32" t="n">
        <f aca="false">IF(Y779=Y$2,1,0)</f>
        <v>1</v>
      </c>
      <c r="Z1821" s="32" t="n">
        <f aca="false">IF(Z779=Z$2,1,0)</f>
        <v>1</v>
      </c>
      <c r="AA1821" s="33" t="n">
        <f aca="false">IF(AA779=AA$2,2,0)</f>
        <v>2</v>
      </c>
      <c r="AB1821" s="33" t="n">
        <f aca="false">0</f>
        <v>0</v>
      </c>
      <c r="AC1821" s="32" t="n">
        <f aca="false">IF(AC779=AC$2,1,0)</f>
        <v>1</v>
      </c>
      <c r="AD1821" s="32" t="n">
        <f aca="false">IF(AD779=AD$2,1,0)</f>
        <v>1</v>
      </c>
      <c r="AE1821" s="32" t="n">
        <f aca="false">IF(AE779=AE$2,1,0)</f>
        <v>1</v>
      </c>
      <c r="AF1821" s="32" t="n">
        <f aca="false">IF(AF779=AF$2,1,0)</f>
        <v>1</v>
      </c>
      <c r="AG1821" s="32" t="n">
        <f aca="false">IF(AG779=AG$2,1,0)</f>
        <v>1</v>
      </c>
      <c r="AH1821" s="32" t="n">
        <f aca="false">IF(AH779=AH$2,1,0)</f>
        <v>0</v>
      </c>
      <c r="AI1821" s="33" t="n">
        <f aca="false">0</f>
        <v>0</v>
      </c>
      <c r="AJ1821" s="33" t="n">
        <f aca="false">0</f>
        <v>0</v>
      </c>
      <c r="AK1821" s="32" t="n">
        <f aca="false">IF(AK779=AK$2,1,0)</f>
        <v>1</v>
      </c>
      <c r="AL1821" s="32" t="n">
        <f aca="false">IF(AL779=AL$2,1,0)</f>
        <v>1</v>
      </c>
      <c r="AM1821" s="32" t="n">
        <f aca="false">IF(AM779=AM$2,1,0)</f>
        <v>1</v>
      </c>
      <c r="AN1821" s="32" t="n">
        <f aca="false">IF(AN779=AN$2,1,0)</f>
        <v>1</v>
      </c>
      <c r="AO1821" s="32" t="n">
        <f aca="false">IF(AO779=AO$2,1,0)</f>
        <v>1</v>
      </c>
      <c r="AP1821" s="32" t="n">
        <f aca="false">IF(AP779=AP$2,1,0)</f>
        <v>1</v>
      </c>
      <c r="AQ1821" s="32" t="n">
        <f aca="false">IF(AQ779=AQ$2,1,0)</f>
        <v>1</v>
      </c>
      <c r="AR1821" s="32" t="n">
        <f aca="false">IF(AR779=AR$2,1,0)</f>
        <v>1</v>
      </c>
      <c r="AS1821" s="32" t="n">
        <f aca="false">IF(AS779=AS$2,1,0)</f>
        <v>1</v>
      </c>
      <c r="AT1821" s="33" t="n">
        <f aca="false">IF(AT779=AT$2,3,0)</f>
        <v>0</v>
      </c>
      <c r="AU1821" s="32" t="n">
        <f aca="false">IF(AU779=AU$2,1,0)</f>
        <v>1</v>
      </c>
      <c r="AV1821" s="32" t="n">
        <f aca="false">IF(AV779=AV$2,1,0)</f>
        <v>0</v>
      </c>
      <c r="AW1821" s="32" t="n">
        <f aca="false">IF(AW779=AW$2,1,0)</f>
        <v>0</v>
      </c>
      <c r="AX1821" s="32" t="n">
        <f aca="false">IF(AX779=AX$2,1,0)</f>
        <v>1</v>
      </c>
      <c r="AY1821" s="32" t="n">
        <f aca="false">IF(AY779=AY$2,1,0)</f>
        <v>1</v>
      </c>
      <c r="AZ1821" s="32" t="n">
        <f aca="false">IF(AZ779=AZ$2,1,0)</f>
        <v>1</v>
      </c>
      <c r="BA1821" s="32" t="n">
        <f aca="false">IF(BA779=BA$2,1,0)</f>
        <v>1</v>
      </c>
      <c r="BB1821" s="32" t="n">
        <f aca="false">IF(BB779=BB$2,1,0)</f>
        <v>1</v>
      </c>
      <c r="BC1821" s="32" t="n">
        <f aca="false">IF(BC779=BC$2,1,0)</f>
        <v>0</v>
      </c>
      <c r="BD1821" s="32" t="n">
        <f aca="false">IF(BD779=BD$2,1,0)</f>
        <v>1</v>
      </c>
      <c r="BE1821" s="32" t="n">
        <f aca="false">IF(BE779=BE$2,1,0)</f>
        <v>1</v>
      </c>
      <c r="BF1821" s="32" t="n">
        <f aca="false">IF(BF779=BF$2,1,0)</f>
        <v>1</v>
      </c>
      <c r="BG1821" s="32" t="n">
        <f aca="false">IF(BG779=BG$2,1,0)</f>
        <v>0</v>
      </c>
      <c r="BH1821" s="32" t="n">
        <f aca="false">IF(BH779=BH$2,1,0)</f>
        <v>1</v>
      </c>
      <c r="BI1821" s="32" t="n">
        <f aca="false">IF(BI779=BI$2,1,0)</f>
        <v>1</v>
      </c>
      <c r="BJ1821" s="32" t="n">
        <f aca="false">IF(BJ779=BJ$2,1,0)</f>
        <v>1</v>
      </c>
      <c r="BK1821" s="32" t="n">
        <f aca="false">IF(BK779=BK$2,1,0)</f>
        <v>1</v>
      </c>
      <c r="BL1821" s="32" t="n">
        <f aca="false">IF(BL779=BL$2,1,0)</f>
        <v>1</v>
      </c>
      <c r="BM1821" s="32" t="n">
        <f aca="false">IF(BM779=BM$2,1,0)</f>
        <v>1</v>
      </c>
      <c r="BN1821" s="32" t="n">
        <f aca="false">IF(BN779=BN$2,1,0)</f>
        <v>1</v>
      </c>
      <c r="BO1821" s="32" t="n">
        <f aca="false">IF(BO779=BO$2,1,0)</f>
        <v>1</v>
      </c>
      <c r="BP1821" s="32" t="n">
        <f aca="false">IF(BP779=BP$2,1,0)</f>
        <v>1</v>
      </c>
      <c r="BQ1821" s="32" t="n">
        <f aca="false">IF(BQ779=BQ$2,1,0)</f>
        <v>1</v>
      </c>
      <c r="BR1821" s="34" t="n">
        <f aca="false">IF($K779="I_9","",IF(BR779=BR$2,1,0))</f>
        <v>1</v>
      </c>
      <c r="BS1821" s="34" t="n">
        <f aca="false">IF($K779="I_9","",IF(BS779=BS$2,1,0))</f>
        <v>1</v>
      </c>
      <c r="BT1821" s="34" t="n">
        <f aca="false">IF($K779="I_9","",IF(BT779=BT$2,1,0))</f>
        <v>1</v>
      </c>
      <c r="BU1821" s="34" t="n">
        <f aca="false">IF($K779="I_9","",IF(BU779=BU$2,1,0))</f>
        <v>1</v>
      </c>
      <c r="BV1821" s="34" t="n">
        <f aca="false">IF($K779="I_9","",IF(BV779=BV$2,1,0))</f>
        <v>0</v>
      </c>
      <c r="BW1821" s="35" t="n">
        <f aca="false">IF($K779="I_9","",IF(BW779=BW$2,1,0))</f>
        <v>1</v>
      </c>
      <c r="BX1821" s="35" t="n">
        <f aca="false">IF($K779="I_9","",IF(BX779=BX$2,2,0))</f>
        <v>2</v>
      </c>
      <c r="BY1821" s="35" t="n">
        <f aca="false">IF($K779="I_9","",IF(BY779=BY$2,3,0))</f>
        <v>3</v>
      </c>
      <c r="BZ1821" s="34" t="n">
        <f aca="false">IF($K779="I_9","",IF(BZ779=BZ$2,1,0))</f>
        <v>1</v>
      </c>
      <c r="CA1821" s="34" t="n">
        <f aca="false">IF($K779="I_9","",IF(CA779=CA$2,1,0))</f>
        <v>1</v>
      </c>
      <c r="CB1821" s="34" t="n">
        <f aca="false">IF($K779="I_9","",IF(CB779=CB$2,1,0))</f>
        <v>1</v>
      </c>
      <c r="CC1821" s="34" t="n">
        <f aca="false">IF($K779="I_9","",IF(CC779=CC$2,1,0))</f>
        <v>1</v>
      </c>
      <c r="CD1821" s="34" t="n">
        <f aca="false">IF($K779="I_9","",IF(CD779=CD$2,1,0))</f>
        <v>1</v>
      </c>
      <c r="CE1821" s="36" t="n">
        <f aca="false">IF($K779="III_11",IF(CE779=CE$2,1,0),"")</f>
        <v>1</v>
      </c>
      <c r="CF1821" s="36" t="n">
        <f aca="false">IF($K779="III_11",IF(CF779=CF$2,1,0),"")</f>
        <v>1</v>
      </c>
      <c r="CG1821" s="36" t="n">
        <f aca="false">IF($K779="III_11",IF(CG779=CG$2,1,0),"")</f>
        <v>1</v>
      </c>
      <c r="CH1821" s="36" t="n">
        <f aca="false">IF($K779="III_11",IF(CH779=CH$2,1,0),"")</f>
        <v>1</v>
      </c>
      <c r="CI1821" s="36" t="n">
        <f aca="false">IF($K779="III_11",IF(CI779=CI$2,1,0),"")</f>
        <v>1</v>
      </c>
      <c r="CJ1821" s="36" t="n">
        <f aca="false">IF($K779="III_11",IF(CJ779=CJ$2,1,0),"")</f>
        <v>1</v>
      </c>
      <c r="CK1821" s="36" t="n">
        <f aca="false">IF($K779="III_11",IF(CK779=CK$2,1,0),"")</f>
        <v>1</v>
      </c>
      <c r="CL1821" s="36" t="n">
        <f aca="false">IF($K779="III_11",IF(CL779=CL$2,1,0),"")</f>
        <v>0</v>
      </c>
      <c r="CM1821" s="36" t="n">
        <f aca="false">IF($K779="III_11",IF(CM779=CM$2,1,0),"")</f>
        <v>0</v>
      </c>
      <c r="CN1821" s="36" t="n">
        <f aca="false">IF($K779="III_11",IF(CN779=CN$2,1,0),"")</f>
        <v>1</v>
      </c>
    </row>
    <row r="1822" customFormat="false" ht="15.75" hidden="false" customHeight="true" outlineLevel="0" collapsed="false">
      <c r="A1822" s="4" t="str">
        <f aca="false">LEFT(A780,5)</f>
        <v>777</v>
      </c>
      <c r="B1822" s="3" t="str">
        <f aca="false">LEFT(B780,5)</f>
        <v>1</v>
      </c>
      <c r="C1822" s="2" t="n">
        <f aca="false">(IF(K1822="I_9",IF(F1822&gt;18,1,0),0)+IF(K1822="II_10",IF(F1822&gt;26,1,0),0)+IF(K1822="III_11",IF(F1822&gt;33,1,0),0))*B1822</f>
        <v>1</v>
      </c>
      <c r="D1822" s="2" t="str">
        <f aca="false">IF(C1822=1,"Запрошується до ІІ туру","Не бере участь у наступному турі")</f>
        <v>Запрошується до ІІ туру</v>
      </c>
      <c r="E1822" s="37" t="s">
        <v>288</v>
      </c>
      <c r="F1822" s="38" t="n">
        <f aca="false">SUM(R1822:CN1822)</f>
        <v>46</v>
      </c>
      <c r="G1822" s="2" t="str">
        <f aca="false">G780</f>
        <v>Мова</v>
      </c>
      <c r="H1822" s="2" t="str">
        <f aca="false">H780</f>
        <v>Ярослав</v>
      </c>
      <c r="J1822" s="3" t="n">
        <f aca="false">J780</f>
        <v>10</v>
      </c>
      <c r="K1822" s="3" t="str">
        <f aca="false">K780</f>
        <v>II_10</v>
      </c>
      <c r="M1822" s="2" t="str">
        <f aca="false">M780</f>
        <v>Сумська</v>
      </c>
      <c r="N1822" s="2" t="str">
        <f aca="false">N780</f>
        <v>Погоджуюсь</v>
      </c>
      <c r="O1822" s="2" t="str">
        <f aca="false">O780</f>
        <v>Підтверджую</v>
      </c>
      <c r="P1822" s="2" t="str">
        <f aca="false">P780</f>
        <v>Так</v>
      </c>
      <c r="Q1822" s="2" t="str">
        <f aca="false">Q780</f>
        <v>Погоджуюсь</v>
      </c>
      <c r="R1822" s="32" t="n">
        <f aca="false">IF(R780=R$2,1,0)</f>
        <v>0</v>
      </c>
      <c r="S1822" s="32" t="n">
        <f aca="false">IF(S780=S$2,1,0)</f>
        <v>1</v>
      </c>
      <c r="T1822" s="32" t="n">
        <f aca="false">IF(T780=T$2,1,0)</f>
        <v>0</v>
      </c>
      <c r="U1822" s="32" t="n">
        <f aca="false">IF(U780=U$2,1,0)</f>
        <v>1</v>
      </c>
      <c r="V1822" s="32" t="n">
        <f aca="false">IF(V780=V$2,1,0)</f>
        <v>1</v>
      </c>
      <c r="W1822" s="32" t="n">
        <f aca="false">IF(W780=W$2,1,0)</f>
        <v>1</v>
      </c>
      <c r="X1822" s="32" t="n">
        <f aca="false">IF(X780=X$2,1,0)</f>
        <v>1</v>
      </c>
      <c r="Y1822" s="32" t="n">
        <f aca="false">IF(Y780=Y$2,1,0)</f>
        <v>1</v>
      </c>
      <c r="Z1822" s="32" t="n">
        <f aca="false">IF(Z780=Z$2,1,0)</f>
        <v>1</v>
      </c>
      <c r="AA1822" s="33" t="n">
        <f aca="false">IF(AA780=AA$2,2,0)</f>
        <v>0</v>
      </c>
      <c r="AB1822" s="33" t="n">
        <f aca="false">0</f>
        <v>0</v>
      </c>
      <c r="AC1822" s="32" t="n">
        <f aca="false">IF(AC780=AC$2,1,0)</f>
        <v>0</v>
      </c>
      <c r="AD1822" s="32" t="n">
        <f aca="false">IF(AD780=AD$2,1,0)</f>
        <v>0</v>
      </c>
      <c r="AE1822" s="32" t="n">
        <f aca="false">IF(AE780=AE$2,1,0)</f>
        <v>0</v>
      </c>
      <c r="AF1822" s="32" t="n">
        <f aca="false">IF(AF780=AF$2,1,0)</f>
        <v>0</v>
      </c>
      <c r="AG1822" s="32" t="n">
        <f aca="false">IF(AG780=AG$2,1,0)</f>
        <v>1</v>
      </c>
      <c r="AH1822" s="32" t="n">
        <f aca="false">IF(AH780=AH$2,1,0)</f>
        <v>1</v>
      </c>
      <c r="AI1822" s="33" t="n">
        <f aca="false">0</f>
        <v>0</v>
      </c>
      <c r="AJ1822" s="33" t="n">
        <f aca="false">0</f>
        <v>0</v>
      </c>
      <c r="AK1822" s="32" t="n">
        <f aca="false">IF(AK780=AK$2,1,0)</f>
        <v>0</v>
      </c>
      <c r="AL1822" s="32" t="n">
        <f aca="false">IF(AL780=AL$2,1,0)</f>
        <v>0</v>
      </c>
      <c r="AM1822" s="32" t="n">
        <f aca="false">IF(AM780=AM$2,1,0)</f>
        <v>1</v>
      </c>
      <c r="AN1822" s="32" t="n">
        <f aca="false">IF(AN780=AN$2,1,0)</f>
        <v>1</v>
      </c>
      <c r="AO1822" s="32" t="n">
        <f aca="false">IF(AO780=AO$2,1,0)</f>
        <v>1</v>
      </c>
      <c r="AP1822" s="32" t="n">
        <f aca="false">IF(AP780=AP$2,1,0)</f>
        <v>1</v>
      </c>
      <c r="AQ1822" s="32" t="n">
        <f aca="false">IF(AQ780=AQ$2,1,0)</f>
        <v>1</v>
      </c>
      <c r="AR1822" s="32" t="n">
        <f aca="false">IF(AR780=AR$2,1,0)</f>
        <v>1</v>
      </c>
      <c r="AS1822" s="32" t="n">
        <f aca="false">IF(AS780=AS$2,1,0)</f>
        <v>1</v>
      </c>
      <c r="AT1822" s="33" t="n">
        <f aca="false">IF(AT780=AT$2,3,0)</f>
        <v>3</v>
      </c>
      <c r="AU1822" s="32" t="n">
        <f aca="false">IF(AU780=AU$2,1,0)</f>
        <v>0</v>
      </c>
      <c r="AV1822" s="32" t="n">
        <f aca="false">IF(AV780=AV$2,1,0)</f>
        <v>1</v>
      </c>
      <c r="AW1822" s="32" t="n">
        <f aca="false">IF(AW780=AW$2,1,0)</f>
        <v>0</v>
      </c>
      <c r="AX1822" s="32" t="n">
        <f aca="false">IF(AX780=AX$2,1,0)</f>
        <v>1</v>
      </c>
      <c r="AY1822" s="32" t="n">
        <f aca="false">IF(AY780=AY$2,1,0)</f>
        <v>1</v>
      </c>
      <c r="AZ1822" s="32" t="n">
        <f aca="false">IF(AZ780=AZ$2,1,0)</f>
        <v>1</v>
      </c>
      <c r="BA1822" s="32" t="n">
        <f aca="false">IF(BA780=BA$2,1,0)</f>
        <v>1</v>
      </c>
      <c r="BB1822" s="32" t="n">
        <f aca="false">IF(BB780=BB$2,1,0)</f>
        <v>0</v>
      </c>
      <c r="BC1822" s="32" t="n">
        <f aca="false">IF(BC780=BC$2,1,0)</f>
        <v>0</v>
      </c>
      <c r="BD1822" s="32" t="n">
        <f aca="false">IF(BD780=BD$2,1,0)</f>
        <v>1</v>
      </c>
      <c r="BE1822" s="32" t="n">
        <f aca="false">IF(BE780=BE$2,1,0)</f>
        <v>0</v>
      </c>
      <c r="BF1822" s="32" t="n">
        <f aca="false">IF(BF780=BF$2,1,0)</f>
        <v>0</v>
      </c>
      <c r="BG1822" s="32" t="n">
        <f aca="false">IF(BG780=BG$2,1,0)</f>
        <v>0</v>
      </c>
      <c r="BH1822" s="32" t="n">
        <f aca="false">IF(BH780=BH$2,1,0)</f>
        <v>1</v>
      </c>
      <c r="BI1822" s="32" t="n">
        <f aca="false">IF(BI780=BI$2,1,0)</f>
        <v>0</v>
      </c>
      <c r="BJ1822" s="32" t="n">
        <f aca="false">IF(BJ780=BJ$2,1,0)</f>
        <v>1</v>
      </c>
      <c r="BK1822" s="32" t="n">
        <f aca="false">IF(BK780=BK$2,1,0)</f>
        <v>1</v>
      </c>
      <c r="BL1822" s="32" t="n">
        <f aca="false">IF(BL780=BL$2,1,0)</f>
        <v>1</v>
      </c>
      <c r="BM1822" s="32" t="n">
        <f aca="false">IF(BM780=BM$2,1,0)</f>
        <v>1</v>
      </c>
      <c r="BN1822" s="32" t="n">
        <f aca="false">IF(BN780=BN$2,1,0)</f>
        <v>1</v>
      </c>
      <c r="BO1822" s="32" t="n">
        <f aca="false">IF(BO780=BO$2,1,0)</f>
        <v>1</v>
      </c>
      <c r="BP1822" s="32" t="n">
        <f aca="false">IF(BP780=BP$2,1,0)</f>
        <v>1</v>
      </c>
      <c r="BQ1822" s="32" t="n">
        <f aca="false">IF(BQ780=BQ$2,1,0)</f>
        <v>1</v>
      </c>
      <c r="BR1822" s="34" t="n">
        <f aca="false">IF($K780="I_9","",IF(BR780=BR$2,1,0))</f>
        <v>0</v>
      </c>
      <c r="BS1822" s="34" t="n">
        <f aca="false">IF($K780="I_9","",IF(BS780=BS$2,1,0))</f>
        <v>1</v>
      </c>
      <c r="BT1822" s="34" t="n">
        <f aca="false">IF($K780="I_9","",IF(BT780=BT$2,1,0))</f>
        <v>1</v>
      </c>
      <c r="BU1822" s="34" t="n">
        <f aca="false">IF($K780="I_9","",IF(BU780=BU$2,1,0))</f>
        <v>1</v>
      </c>
      <c r="BV1822" s="34" t="n">
        <f aca="false">IF($K780="I_9","",IF(BV780=BV$2,1,0))</f>
        <v>1</v>
      </c>
      <c r="BW1822" s="35" t="n">
        <f aca="false">IF($K780="I_9","",IF(BW780=BW$2,1,0))</f>
        <v>1</v>
      </c>
      <c r="BX1822" s="35" t="n">
        <f aca="false">IF($K780="I_9","",IF(BX780=BX$2,2,0))</f>
        <v>2</v>
      </c>
      <c r="BY1822" s="35" t="n">
        <f aca="false">IF($K780="I_9","",IF(BY780=BY$2,3,0))</f>
        <v>0</v>
      </c>
      <c r="BZ1822" s="34" t="n">
        <f aca="false">IF($K780="I_9","",IF(BZ780=BZ$2,1,0))</f>
        <v>1</v>
      </c>
      <c r="CA1822" s="34" t="n">
        <f aca="false">IF($K780="I_9","",IF(CA780=CA$2,1,0))</f>
        <v>1</v>
      </c>
      <c r="CB1822" s="34" t="n">
        <f aca="false">IF($K780="I_9","",IF(CB780=CB$2,1,0))</f>
        <v>1</v>
      </c>
      <c r="CC1822" s="34" t="n">
        <f aca="false">IF($K780="I_9","",IF(CC780=CC$2,1,0))</f>
        <v>1</v>
      </c>
      <c r="CD1822" s="34" t="n">
        <f aca="false">IF($K780="I_9","",IF(CD780=CD$2,1,0))</f>
        <v>1</v>
      </c>
      <c r="CE1822" s="36" t="str">
        <f aca="false">IF($K780="III_11",IF(CE780=CE$2,1,0),"")</f>
        <v/>
      </c>
      <c r="CF1822" s="36" t="str">
        <f aca="false">IF($K780="III_11",IF(CF780=CF$2,1,0),"")</f>
        <v/>
      </c>
      <c r="CG1822" s="36" t="str">
        <f aca="false">IF($K780="III_11",IF(CG780=CG$2,1,0),"")</f>
        <v/>
      </c>
      <c r="CH1822" s="36" t="str">
        <f aca="false">IF($K780="III_11",IF(CH780=CH$2,1,0),"")</f>
        <v/>
      </c>
      <c r="CI1822" s="36" t="str">
        <f aca="false">IF($K780="III_11",IF(CI780=CI$2,1,0),"")</f>
        <v/>
      </c>
      <c r="CJ1822" s="36" t="str">
        <f aca="false">IF($K780="III_11",IF(CJ780=CJ$2,1,0),"")</f>
        <v/>
      </c>
      <c r="CK1822" s="36" t="str">
        <f aca="false">IF($K780="III_11",IF(CK780=CK$2,1,0),"")</f>
        <v/>
      </c>
      <c r="CL1822" s="36" t="str">
        <f aca="false">IF($K780="III_11",IF(CL780=CL$2,1,0),"")</f>
        <v/>
      </c>
      <c r="CM1822" s="36" t="str">
        <f aca="false">IF($K780="III_11",IF(CM780=CM$2,1,0),"")</f>
        <v/>
      </c>
      <c r="CN1822" s="36" t="str">
        <f aca="false">IF($K780="III_11",IF(CN780=CN$2,1,0),"")</f>
        <v/>
      </c>
    </row>
    <row r="1823" customFormat="false" ht="15.75" hidden="false" customHeight="true" outlineLevel="0" collapsed="false">
      <c r="A1823" s="4" t="str">
        <f aca="false">LEFT(A781,5)</f>
        <v>778</v>
      </c>
      <c r="B1823" s="3" t="str">
        <f aca="false">LEFT(B781,5)</f>
        <v>0</v>
      </c>
      <c r="C1823" s="2" t="n">
        <f aca="false">(IF(K1823="I_9",IF(F1823&gt;18,1,0),0)+IF(K1823="II_10",IF(F1823&gt;26,1,0),0)+IF(K1823="III_11",IF(F1823&gt;33,1,0),0))*B1823</f>
        <v>0</v>
      </c>
      <c r="D1823" s="2" t="str">
        <f aca="false">IF(C1823=1,"Запрошується до ІІ туру","Не бере участь у наступному турі")</f>
        <v>Не бере участь у наступному турі</v>
      </c>
      <c r="E1823" s="37" t="s">
        <v>1926</v>
      </c>
      <c r="F1823" s="38" t="n">
        <f aca="false">SUM(R1823:CN1823)</f>
        <v>37</v>
      </c>
      <c r="G1823" s="2" t="str">
        <f aca="false">G781</f>
        <v>Наумчук</v>
      </c>
      <c r="H1823" s="2" t="str">
        <f aca="false">H781</f>
        <v>Валерія</v>
      </c>
      <c r="J1823" s="3" t="n">
        <f aca="false">J781</f>
        <v>11</v>
      </c>
      <c r="K1823" s="3" t="str">
        <f aca="false">K781</f>
        <v>III_11</v>
      </c>
      <c r="M1823" s="2" t="str">
        <f aca="false">M781</f>
        <v>Рівненська</v>
      </c>
      <c r="N1823" s="2" t="str">
        <f aca="false">N781</f>
        <v>Погоджуюсь</v>
      </c>
      <c r="O1823" s="2" t="str">
        <f aca="false">O781</f>
        <v>Підтверджую</v>
      </c>
      <c r="P1823" s="2" t="str">
        <f aca="false">P781</f>
        <v>Ні</v>
      </c>
      <c r="Q1823" s="2" t="str">
        <f aca="false">Q781</f>
        <v>Погоджуюсь</v>
      </c>
      <c r="R1823" s="32" t="n">
        <f aca="false">IF(R781=R$2,1,0)</f>
        <v>1</v>
      </c>
      <c r="S1823" s="32" t="n">
        <f aca="false">IF(S781=S$2,1,0)</f>
        <v>1</v>
      </c>
      <c r="T1823" s="32" t="n">
        <f aca="false">IF(T781=T$2,1,0)</f>
        <v>1</v>
      </c>
      <c r="U1823" s="32" t="n">
        <f aca="false">IF(U781=U$2,1,0)</f>
        <v>1</v>
      </c>
      <c r="V1823" s="32" t="n">
        <f aca="false">IF(V781=V$2,1,0)</f>
        <v>1</v>
      </c>
      <c r="W1823" s="32" t="n">
        <f aca="false">IF(W781=W$2,1,0)</f>
        <v>0</v>
      </c>
      <c r="X1823" s="32" t="n">
        <f aca="false">IF(X781=X$2,1,0)</f>
        <v>0</v>
      </c>
      <c r="Y1823" s="32" t="n">
        <f aca="false">IF(Y781=Y$2,1,0)</f>
        <v>1</v>
      </c>
      <c r="Z1823" s="32" t="n">
        <f aca="false">IF(Z781=Z$2,1,0)</f>
        <v>0</v>
      </c>
      <c r="AA1823" s="33" t="n">
        <f aca="false">IF(AA781=AA$2,2,0)</f>
        <v>0</v>
      </c>
      <c r="AB1823" s="33" t="n">
        <f aca="false">0</f>
        <v>0</v>
      </c>
      <c r="AC1823" s="32" t="n">
        <f aca="false">IF(AC781=AC$2,1,0)</f>
        <v>0</v>
      </c>
      <c r="AD1823" s="32" t="n">
        <f aca="false">IF(AD781=AD$2,1,0)</f>
        <v>1</v>
      </c>
      <c r="AE1823" s="32" t="n">
        <f aca="false">IF(AE781=AE$2,1,0)</f>
        <v>0</v>
      </c>
      <c r="AF1823" s="32" t="n">
        <f aca="false">IF(AF781=AF$2,1,0)</f>
        <v>0</v>
      </c>
      <c r="AG1823" s="32" t="n">
        <f aca="false">IF(AG781=AG$2,1,0)</f>
        <v>0</v>
      </c>
      <c r="AH1823" s="32" t="n">
        <f aca="false">IF(AH781=AH$2,1,0)</f>
        <v>0</v>
      </c>
      <c r="AI1823" s="33" t="n">
        <f aca="false">0</f>
        <v>0</v>
      </c>
      <c r="AJ1823" s="33" t="n">
        <f aca="false">0</f>
        <v>0</v>
      </c>
      <c r="AK1823" s="32" t="n">
        <f aca="false">IF(AK781=AK$2,1,0)</f>
        <v>0</v>
      </c>
      <c r="AL1823" s="32" t="n">
        <f aca="false">IF(AL781=AL$2,1,0)</f>
        <v>0</v>
      </c>
      <c r="AM1823" s="32" t="n">
        <f aca="false">IF(AM781=AM$2,1,0)</f>
        <v>1</v>
      </c>
      <c r="AN1823" s="32" t="n">
        <f aca="false">IF(AN781=AN$2,1,0)</f>
        <v>1</v>
      </c>
      <c r="AO1823" s="32" t="n">
        <f aca="false">IF(AO781=AO$2,1,0)</f>
        <v>1</v>
      </c>
      <c r="AP1823" s="32" t="n">
        <f aca="false">IF(AP781=AP$2,1,0)</f>
        <v>0</v>
      </c>
      <c r="AQ1823" s="32" t="n">
        <f aca="false">IF(AQ781=AQ$2,1,0)</f>
        <v>0</v>
      </c>
      <c r="AR1823" s="32" t="n">
        <f aca="false">IF(AR781=AR$2,1,0)</f>
        <v>1</v>
      </c>
      <c r="AS1823" s="32" t="n">
        <f aca="false">IF(AS781=AS$2,1,0)</f>
        <v>0</v>
      </c>
      <c r="AT1823" s="33" t="n">
        <f aca="false">IF(AT781=AT$2,3,0)</f>
        <v>0</v>
      </c>
      <c r="AU1823" s="32" t="n">
        <f aca="false">IF(AU781=AU$2,1,0)</f>
        <v>0</v>
      </c>
      <c r="AV1823" s="32" t="n">
        <f aca="false">IF(AV781=AV$2,1,0)</f>
        <v>1</v>
      </c>
      <c r="AW1823" s="32" t="n">
        <f aca="false">IF(AW781=AW$2,1,0)</f>
        <v>0</v>
      </c>
      <c r="AX1823" s="32" t="n">
        <f aca="false">IF(AX781=AX$2,1,0)</f>
        <v>1</v>
      </c>
      <c r="AY1823" s="32" t="n">
        <f aca="false">IF(AY781=AY$2,1,0)</f>
        <v>1</v>
      </c>
      <c r="AZ1823" s="32" t="n">
        <f aca="false">IF(AZ781=AZ$2,1,0)</f>
        <v>1</v>
      </c>
      <c r="BA1823" s="32" t="n">
        <f aca="false">IF(BA781=BA$2,1,0)</f>
        <v>1</v>
      </c>
      <c r="BB1823" s="32" t="n">
        <f aca="false">IF(BB781=BB$2,1,0)</f>
        <v>1</v>
      </c>
      <c r="BC1823" s="32" t="n">
        <f aca="false">IF(BC781=BC$2,1,0)</f>
        <v>0</v>
      </c>
      <c r="BD1823" s="32" t="n">
        <f aca="false">IF(BD781=BD$2,1,0)</f>
        <v>1</v>
      </c>
      <c r="BE1823" s="32" t="n">
        <f aca="false">IF(BE781=BE$2,1,0)</f>
        <v>0</v>
      </c>
      <c r="BF1823" s="32" t="n">
        <f aca="false">IF(BF781=BF$2,1,0)</f>
        <v>1</v>
      </c>
      <c r="BG1823" s="32" t="n">
        <f aca="false">IF(BG781=BG$2,1,0)</f>
        <v>0</v>
      </c>
      <c r="BH1823" s="32" t="n">
        <f aca="false">IF(BH781=BH$2,1,0)</f>
        <v>1</v>
      </c>
      <c r="BI1823" s="32" t="n">
        <f aca="false">IF(BI781=BI$2,1,0)</f>
        <v>0</v>
      </c>
      <c r="BJ1823" s="32" t="n">
        <f aca="false">IF(BJ781=BJ$2,1,0)</f>
        <v>0</v>
      </c>
      <c r="BK1823" s="32" t="n">
        <f aca="false">IF(BK781=BK$2,1,0)</f>
        <v>0</v>
      </c>
      <c r="BL1823" s="32" t="n">
        <f aca="false">IF(BL781=BL$2,1,0)</f>
        <v>0</v>
      </c>
      <c r="BM1823" s="32" t="n">
        <f aca="false">IF(BM781=BM$2,1,0)</f>
        <v>1</v>
      </c>
      <c r="BN1823" s="32" t="n">
        <f aca="false">IF(BN781=BN$2,1,0)</f>
        <v>1</v>
      </c>
      <c r="BO1823" s="32" t="n">
        <f aca="false">IF(BO781=BO$2,1,0)</f>
        <v>0</v>
      </c>
      <c r="BP1823" s="32" t="n">
        <f aca="false">IF(BP781=BP$2,1,0)</f>
        <v>0</v>
      </c>
      <c r="BQ1823" s="32" t="n">
        <f aca="false">IF(BQ781=BQ$2,1,0)</f>
        <v>1</v>
      </c>
      <c r="BR1823" s="34" t="n">
        <f aca="false">IF($K781="I_9","",IF(BR781=BR$2,1,0))</f>
        <v>1</v>
      </c>
      <c r="BS1823" s="34" t="n">
        <f aca="false">IF($K781="I_9","",IF(BS781=BS$2,1,0))</f>
        <v>1</v>
      </c>
      <c r="BT1823" s="34" t="n">
        <f aca="false">IF($K781="I_9","",IF(BT781=BT$2,1,0))</f>
        <v>1</v>
      </c>
      <c r="BU1823" s="34" t="n">
        <f aca="false">IF($K781="I_9","",IF(BU781=BU$2,1,0))</f>
        <v>1</v>
      </c>
      <c r="BV1823" s="34" t="n">
        <f aca="false">IF($K781="I_9","",IF(BV781=BV$2,1,0))</f>
        <v>1</v>
      </c>
      <c r="BW1823" s="35" t="n">
        <f aca="false">IF($K781="I_9","",IF(BW781=BW$2,1,0))</f>
        <v>1</v>
      </c>
      <c r="BX1823" s="35" t="n">
        <f aca="false">IF($K781="I_9","",IF(BX781=BX$2,2,0))</f>
        <v>2</v>
      </c>
      <c r="BY1823" s="35" t="n">
        <f aca="false">IF($K781="I_9","",IF(BY781=BY$2,3,0))</f>
        <v>0</v>
      </c>
      <c r="BZ1823" s="34" t="n">
        <f aca="false">IF($K781="I_9","",IF(BZ781=BZ$2,1,0))</f>
        <v>0</v>
      </c>
      <c r="CA1823" s="34" t="n">
        <f aca="false">IF($K781="I_9","",IF(CA781=CA$2,1,0))</f>
        <v>1</v>
      </c>
      <c r="CB1823" s="34" t="n">
        <f aca="false">IF($K781="I_9","",IF(CB781=CB$2,1,0))</f>
        <v>1</v>
      </c>
      <c r="CC1823" s="34" t="n">
        <f aca="false">IF($K781="I_9","",IF(CC781=CC$2,1,0))</f>
        <v>1</v>
      </c>
      <c r="CD1823" s="34" t="n">
        <f aca="false">IF($K781="I_9","",IF(CD781=CD$2,1,0))</f>
        <v>0</v>
      </c>
      <c r="CE1823" s="36" t="n">
        <f aca="false">IF($K781="III_11",IF(CE781=CE$2,1,0),"")</f>
        <v>1</v>
      </c>
      <c r="CF1823" s="36" t="n">
        <f aca="false">IF($K781="III_11",IF(CF781=CF$2,1,0),"")</f>
        <v>0</v>
      </c>
      <c r="CG1823" s="36" t="n">
        <f aca="false">IF($K781="III_11",IF(CG781=CG$2,1,0),"")</f>
        <v>0</v>
      </c>
      <c r="CH1823" s="36" t="n">
        <f aca="false">IF($K781="III_11",IF(CH781=CH$2,1,0),"")</f>
        <v>1</v>
      </c>
      <c r="CI1823" s="36" t="n">
        <f aca="false">IF($K781="III_11",IF(CI781=CI$2,1,0),"")</f>
        <v>0</v>
      </c>
      <c r="CJ1823" s="36" t="n">
        <f aca="false">IF($K781="III_11",IF(CJ781=CJ$2,1,0),"")</f>
        <v>0</v>
      </c>
      <c r="CK1823" s="36" t="n">
        <f aca="false">IF($K781="III_11",IF(CK781=CK$2,1,0),"")</f>
        <v>0</v>
      </c>
      <c r="CL1823" s="36" t="n">
        <f aca="false">IF($K781="III_11",IF(CL781=CL$2,1,0),"")</f>
        <v>0</v>
      </c>
      <c r="CM1823" s="36" t="n">
        <f aca="false">IF($K781="III_11",IF(CM781=CM$2,1,0),"")</f>
        <v>0</v>
      </c>
      <c r="CN1823" s="36" t="n">
        <f aca="false">IF($K781="III_11",IF(CN781=CN$2,1,0),"")</f>
        <v>1</v>
      </c>
    </row>
    <row r="1824" customFormat="false" ht="15.75" hidden="false" customHeight="true" outlineLevel="0" collapsed="false">
      <c r="A1824" s="4" t="str">
        <f aca="false">LEFT(A782,5)</f>
        <v>779</v>
      </c>
      <c r="B1824" s="3" t="str">
        <f aca="false">LEFT(B782,5)</f>
        <v>1</v>
      </c>
      <c r="C1824" s="2" t="n">
        <f aca="false">(IF(K1824="I_9",IF(F1824&gt;18,1,0),0)+IF(K1824="II_10",IF(F1824&gt;26,1,0),0)+IF(K1824="III_11",IF(F1824&gt;33,1,0),0))*B1824</f>
        <v>0</v>
      </c>
      <c r="D1824" s="2" t="str">
        <f aca="false">IF(C1824=1,"Запрошується до ІІ туру","Не бере участь у наступному турі")</f>
        <v>Не бере участь у наступному турі</v>
      </c>
      <c r="E1824" s="37" t="s">
        <v>1928</v>
      </c>
      <c r="F1824" s="38" t="n">
        <f aca="false">SUM(R1824:CN1824)</f>
        <v>16</v>
      </c>
      <c r="G1824" s="2" t="str">
        <f aca="false">G782</f>
        <v>Токарчук </v>
      </c>
      <c r="H1824" s="2" t="str">
        <f aca="false">H782</f>
        <v>Павло </v>
      </c>
      <c r="J1824" s="3" t="n">
        <f aca="false">J782</f>
        <v>9</v>
      </c>
      <c r="K1824" s="3" t="str">
        <f aca="false">K782</f>
        <v>I_9</v>
      </c>
      <c r="M1824" s="2" t="str">
        <f aca="false">M782</f>
        <v>Волинська</v>
      </c>
      <c r="N1824" s="2" t="str">
        <f aca="false">N782</f>
        <v>Погоджуюсь</v>
      </c>
      <c r="O1824" s="2" t="str">
        <f aca="false">O782</f>
        <v>Підтверджую</v>
      </c>
      <c r="P1824" s="2" t="str">
        <f aca="false">P782</f>
        <v>Так</v>
      </c>
      <c r="Q1824" s="2" t="str">
        <f aca="false">Q782</f>
        <v>Погоджуюсь</v>
      </c>
      <c r="R1824" s="32" t="n">
        <f aca="false">IF(R782=R$2,1,0)</f>
        <v>1</v>
      </c>
      <c r="S1824" s="32" t="n">
        <f aca="false">IF(S782=S$2,1,0)</f>
        <v>1</v>
      </c>
      <c r="T1824" s="32" t="n">
        <f aca="false">IF(T782=T$2,1,0)</f>
        <v>0</v>
      </c>
      <c r="U1824" s="32" t="n">
        <f aca="false">IF(U782=U$2,1,0)</f>
        <v>1</v>
      </c>
      <c r="V1824" s="32" t="n">
        <f aca="false">IF(V782=V$2,1,0)</f>
        <v>1</v>
      </c>
      <c r="W1824" s="32" t="n">
        <f aca="false">IF(W782=W$2,1,0)</f>
        <v>0</v>
      </c>
      <c r="X1824" s="32" t="n">
        <f aca="false">IF(X782=X$2,1,0)</f>
        <v>1</v>
      </c>
      <c r="Y1824" s="32" t="n">
        <f aca="false">IF(Y782=Y$2,1,0)</f>
        <v>0</v>
      </c>
      <c r="Z1824" s="32" t="n">
        <f aca="false">IF(Z782=Z$2,1,0)</f>
        <v>0</v>
      </c>
      <c r="AA1824" s="33" t="n">
        <f aca="false">IF(AA782=AA$2,2,0)</f>
        <v>2</v>
      </c>
      <c r="AB1824" s="33" t="n">
        <f aca="false">0</f>
        <v>0</v>
      </c>
      <c r="AC1824" s="32" t="n">
        <f aca="false">IF(AC782=AC$2,1,0)</f>
        <v>1</v>
      </c>
      <c r="AD1824" s="32" t="n">
        <f aca="false">IF(AD782=AD$2,1,0)</f>
        <v>0</v>
      </c>
      <c r="AE1824" s="32" t="n">
        <f aca="false">IF(AE782=AE$2,1,0)</f>
        <v>0</v>
      </c>
      <c r="AF1824" s="32" t="n">
        <f aca="false">IF(AF782=AF$2,1,0)</f>
        <v>0</v>
      </c>
      <c r="AG1824" s="32" t="n">
        <f aca="false">IF(AG782=AG$2,1,0)</f>
        <v>0</v>
      </c>
      <c r="AH1824" s="32" t="n">
        <f aca="false">IF(AH782=AH$2,1,0)</f>
        <v>0</v>
      </c>
      <c r="AI1824" s="33" t="n">
        <f aca="false">0</f>
        <v>0</v>
      </c>
      <c r="AJ1824" s="33" t="n">
        <f aca="false">0</f>
        <v>0</v>
      </c>
      <c r="AK1824" s="32" t="n">
        <f aca="false">IF(AK782=AK$2,1,0)</f>
        <v>0</v>
      </c>
      <c r="AL1824" s="32" t="n">
        <f aca="false">IF(AL782=AL$2,1,0)</f>
        <v>0</v>
      </c>
      <c r="AM1824" s="32" t="n">
        <f aca="false">IF(AM782=AM$2,1,0)</f>
        <v>1</v>
      </c>
      <c r="AN1824" s="32" t="n">
        <f aca="false">IF(AN782=AN$2,1,0)</f>
        <v>0</v>
      </c>
      <c r="AO1824" s="32" t="n">
        <f aca="false">IF(AO782=AO$2,1,0)</f>
        <v>1</v>
      </c>
      <c r="AP1824" s="32" t="n">
        <f aca="false">IF(AP782=AP$2,1,0)</f>
        <v>1</v>
      </c>
      <c r="AQ1824" s="32" t="n">
        <f aca="false">IF(AQ782=AQ$2,1,0)</f>
        <v>1</v>
      </c>
      <c r="AR1824" s="32" t="n">
        <f aca="false">IF(AR782=AR$2,1,0)</f>
        <v>0</v>
      </c>
      <c r="AS1824" s="32" t="n">
        <f aca="false">IF(AS782=AS$2,1,0)</f>
        <v>0</v>
      </c>
      <c r="AT1824" s="33" t="n">
        <f aca="false">IF(AT782=AT$2,3,0)</f>
        <v>0</v>
      </c>
      <c r="AU1824" s="32" t="n">
        <f aca="false">IF(AU782=AU$2,1,0)</f>
        <v>0</v>
      </c>
      <c r="AV1824" s="32" t="n">
        <f aca="false">IF(AV782=AV$2,1,0)</f>
        <v>0</v>
      </c>
      <c r="AW1824" s="32" t="n">
        <f aca="false">IF(AW782=AW$2,1,0)</f>
        <v>0</v>
      </c>
      <c r="AX1824" s="32" t="n">
        <f aca="false">IF(AX782=AX$2,1,0)</f>
        <v>0</v>
      </c>
      <c r="AY1824" s="32" t="n">
        <f aca="false">IF(AY782=AY$2,1,0)</f>
        <v>0</v>
      </c>
      <c r="AZ1824" s="32" t="n">
        <f aca="false">IF(AZ782=AZ$2,1,0)</f>
        <v>0</v>
      </c>
      <c r="BA1824" s="32" t="n">
        <f aca="false">IF(BA782=BA$2,1,0)</f>
        <v>0</v>
      </c>
      <c r="BB1824" s="32" t="n">
        <f aca="false">IF(BB782=BB$2,1,0)</f>
        <v>0</v>
      </c>
      <c r="BC1824" s="32" t="n">
        <f aca="false">IF(BC782=BC$2,1,0)</f>
        <v>0</v>
      </c>
      <c r="BD1824" s="32" t="n">
        <f aca="false">IF(BD782=BD$2,1,0)</f>
        <v>0</v>
      </c>
      <c r="BE1824" s="32" t="n">
        <f aca="false">IF(BE782=BE$2,1,0)</f>
        <v>0</v>
      </c>
      <c r="BF1824" s="32" t="n">
        <f aca="false">IF(BF782=BF$2,1,0)</f>
        <v>0</v>
      </c>
      <c r="BG1824" s="32" t="n">
        <f aca="false">IF(BG782=BG$2,1,0)</f>
        <v>0</v>
      </c>
      <c r="BH1824" s="32" t="n">
        <f aca="false">IF(BH782=BH$2,1,0)</f>
        <v>1</v>
      </c>
      <c r="BI1824" s="32" t="n">
        <f aca="false">IF(BI782=BI$2,1,0)</f>
        <v>1</v>
      </c>
      <c r="BJ1824" s="32" t="n">
        <f aca="false">IF(BJ782=BJ$2,1,0)</f>
        <v>0</v>
      </c>
      <c r="BK1824" s="32" t="n">
        <f aca="false">IF(BK782=BK$2,1,0)</f>
        <v>0</v>
      </c>
      <c r="BL1824" s="32" t="n">
        <f aca="false">IF(BL782=BL$2,1,0)</f>
        <v>1</v>
      </c>
      <c r="BM1824" s="32" t="n">
        <f aca="false">IF(BM782=BM$2,1,0)</f>
        <v>1</v>
      </c>
      <c r="BN1824" s="32" t="n">
        <f aca="false">IF(BN782=BN$2,1,0)</f>
        <v>0</v>
      </c>
      <c r="BO1824" s="32" t="n">
        <f aca="false">IF(BO782=BO$2,1,0)</f>
        <v>0</v>
      </c>
      <c r="BP1824" s="32" t="n">
        <f aca="false">IF(BP782=BP$2,1,0)</f>
        <v>0</v>
      </c>
      <c r="BQ1824" s="32" t="n">
        <f aca="false">IF(BQ782=BQ$2,1,0)</f>
        <v>0</v>
      </c>
      <c r="BR1824" s="34" t="str">
        <f aca="false">IF($K782="I_9","",IF(BR782=BR$2,1,0))</f>
        <v/>
      </c>
      <c r="BS1824" s="34" t="str">
        <f aca="false">IF($K782="I_9","",IF(BS782=BS$2,1,0))</f>
        <v/>
      </c>
      <c r="BT1824" s="34" t="str">
        <f aca="false">IF($K782="I_9","",IF(BT782=BT$2,1,0))</f>
        <v/>
      </c>
      <c r="BU1824" s="34" t="str">
        <f aca="false">IF($K782="I_9","",IF(BU782=BU$2,1,0))</f>
        <v/>
      </c>
      <c r="BV1824" s="34" t="str">
        <f aca="false">IF($K782="I_9","",IF(BV782=BV$2,1,0))</f>
        <v/>
      </c>
      <c r="BW1824" s="35" t="str">
        <f aca="false">IF($K782="I_9","",IF(BW782=BW$2,1,0))</f>
        <v/>
      </c>
      <c r="BX1824" s="35" t="str">
        <f aca="false">IF($K782="I_9","",IF(BX782=BX$2,2,0))</f>
        <v/>
      </c>
      <c r="BY1824" s="35" t="str">
        <f aca="false">IF($K782="I_9","",IF(BY782=BY$2,3,0))</f>
        <v/>
      </c>
      <c r="BZ1824" s="34" t="str">
        <f aca="false">IF($K782="I_9","",IF(BZ782=BZ$2,1,0))</f>
        <v/>
      </c>
      <c r="CA1824" s="34" t="str">
        <f aca="false">IF($K782="I_9","",IF(CA782=CA$2,1,0))</f>
        <v/>
      </c>
      <c r="CB1824" s="34" t="str">
        <f aca="false">IF($K782="I_9","",IF(CB782=CB$2,1,0))</f>
        <v/>
      </c>
      <c r="CC1824" s="34" t="str">
        <f aca="false">IF($K782="I_9","",IF(CC782=CC$2,1,0))</f>
        <v/>
      </c>
      <c r="CD1824" s="34" t="str">
        <f aca="false">IF($K782="I_9","",IF(CD782=CD$2,1,0))</f>
        <v/>
      </c>
      <c r="CE1824" s="36" t="str">
        <f aca="false">IF($K782="III_11",IF(CE782=CE$2,1,0),"")</f>
        <v/>
      </c>
      <c r="CF1824" s="36" t="str">
        <f aca="false">IF($K782="III_11",IF(CF782=CF$2,1,0),"")</f>
        <v/>
      </c>
      <c r="CG1824" s="36" t="str">
        <f aca="false">IF($K782="III_11",IF(CG782=CG$2,1,0),"")</f>
        <v/>
      </c>
      <c r="CH1824" s="36" t="str">
        <f aca="false">IF($K782="III_11",IF(CH782=CH$2,1,0),"")</f>
        <v/>
      </c>
      <c r="CI1824" s="36" t="str">
        <f aca="false">IF($K782="III_11",IF(CI782=CI$2,1,0),"")</f>
        <v/>
      </c>
      <c r="CJ1824" s="36" t="str">
        <f aca="false">IF($K782="III_11",IF(CJ782=CJ$2,1,0),"")</f>
        <v/>
      </c>
      <c r="CK1824" s="36" t="str">
        <f aca="false">IF($K782="III_11",IF(CK782=CK$2,1,0),"")</f>
        <v/>
      </c>
      <c r="CL1824" s="36" t="str">
        <f aca="false">IF($K782="III_11",IF(CL782=CL$2,1,0),"")</f>
        <v/>
      </c>
      <c r="CM1824" s="36" t="str">
        <f aca="false">IF($K782="III_11",IF(CM782=CM$2,1,0),"")</f>
        <v/>
      </c>
      <c r="CN1824" s="36" t="str">
        <f aca="false">IF($K782="III_11",IF(CN782=CN$2,1,0),"")</f>
        <v/>
      </c>
    </row>
    <row r="1825" customFormat="false" ht="15.75" hidden="false" customHeight="true" outlineLevel="0" collapsed="false">
      <c r="A1825" s="4" t="str">
        <f aca="false">LEFT(A783,5)</f>
        <v>780</v>
      </c>
      <c r="B1825" s="3" t="str">
        <f aca="false">LEFT(B783,5)</f>
        <v>1</v>
      </c>
      <c r="C1825" s="2" t="n">
        <f aca="false">(IF(K1825="I_9",IF(F1825&gt;18,1,0),0)+IF(K1825="II_10",IF(F1825&gt;26,1,0),0)+IF(K1825="III_11",IF(F1825&gt;33,1,0),0))*B1825</f>
        <v>1</v>
      </c>
      <c r="D1825" s="2" t="str">
        <f aca="false">IF(C1825=1,"Запрошується до ІІ туру","Не бере участь у наступному турі")</f>
        <v>Запрошується до ІІ туру</v>
      </c>
      <c r="E1825" s="37" t="s">
        <v>1931</v>
      </c>
      <c r="F1825" s="38" t="n">
        <f aca="false">SUM(R1825:CN1825)</f>
        <v>44</v>
      </c>
      <c r="G1825" s="2" t="str">
        <f aca="false">G783</f>
        <v>Королевська </v>
      </c>
      <c r="H1825" s="2" t="str">
        <f aca="false">H783</f>
        <v>Єлизавета </v>
      </c>
      <c r="J1825" s="3" t="n">
        <f aca="false">J783</f>
        <v>10</v>
      </c>
      <c r="K1825" s="3" t="str">
        <f aca="false">K783</f>
        <v>III_11</v>
      </c>
      <c r="M1825" s="2" t="str">
        <f aca="false">M783</f>
        <v>Хмельницька</v>
      </c>
      <c r="N1825" s="2" t="str">
        <f aca="false">N783</f>
        <v>Погоджуюсь</v>
      </c>
      <c r="O1825" s="2" t="str">
        <f aca="false">O783</f>
        <v>Підтверджую</v>
      </c>
      <c r="P1825" s="2" t="str">
        <f aca="false">P783</f>
        <v>Так</v>
      </c>
      <c r="Q1825" s="2" t="str">
        <f aca="false">Q783</f>
        <v>Погоджуюсь</v>
      </c>
      <c r="R1825" s="32" t="n">
        <f aca="false">IF(R783=R$2,1,0)</f>
        <v>1</v>
      </c>
      <c r="S1825" s="32" t="n">
        <f aca="false">IF(S783=S$2,1,0)</f>
        <v>1</v>
      </c>
      <c r="T1825" s="32" t="n">
        <f aca="false">IF(T783=T$2,1,0)</f>
        <v>0</v>
      </c>
      <c r="U1825" s="32" t="n">
        <f aca="false">IF(U783=U$2,1,0)</f>
        <v>1</v>
      </c>
      <c r="V1825" s="32" t="n">
        <f aca="false">IF(V783=V$2,1,0)</f>
        <v>1</v>
      </c>
      <c r="W1825" s="32" t="n">
        <f aca="false">IF(W783=W$2,1,0)</f>
        <v>1</v>
      </c>
      <c r="X1825" s="32" t="n">
        <f aca="false">IF(X783=X$2,1,0)</f>
        <v>1</v>
      </c>
      <c r="Y1825" s="32" t="n">
        <f aca="false">IF(Y783=Y$2,1,0)</f>
        <v>0</v>
      </c>
      <c r="Z1825" s="32" t="n">
        <f aca="false">IF(Z783=Z$2,1,0)</f>
        <v>1</v>
      </c>
      <c r="AA1825" s="33" t="n">
        <f aca="false">IF(AA783=AA$2,2,0)</f>
        <v>0</v>
      </c>
      <c r="AB1825" s="33" t="n">
        <f aca="false">0</f>
        <v>0</v>
      </c>
      <c r="AC1825" s="32" t="n">
        <f aca="false">IF(AC783=AC$2,1,0)</f>
        <v>0</v>
      </c>
      <c r="AD1825" s="32" t="n">
        <f aca="false">IF(AD783=AD$2,1,0)</f>
        <v>1</v>
      </c>
      <c r="AE1825" s="32" t="n">
        <f aca="false">IF(AE783=AE$2,1,0)</f>
        <v>0</v>
      </c>
      <c r="AF1825" s="32" t="n">
        <f aca="false">IF(AF783=AF$2,1,0)</f>
        <v>0</v>
      </c>
      <c r="AG1825" s="32" t="n">
        <f aca="false">IF(AG783=AG$2,1,0)</f>
        <v>0</v>
      </c>
      <c r="AH1825" s="32" t="n">
        <f aca="false">IF(AH783=AH$2,1,0)</f>
        <v>1</v>
      </c>
      <c r="AI1825" s="33" t="n">
        <f aca="false">0</f>
        <v>0</v>
      </c>
      <c r="AJ1825" s="33" t="n">
        <f aca="false">0</f>
        <v>0</v>
      </c>
      <c r="AK1825" s="32" t="n">
        <f aca="false">IF(AK783=AK$2,1,0)</f>
        <v>0</v>
      </c>
      <c r="AL1825" s="32" t="n">
        <f aca="false">IF(AL783=AL$2,1,0)</f>
        <v>1</v>
      </c>
      <c r="AM1825" s="32" t="n">
        <f aca="false">IF(AM783=AM$2,1,0)</f>
        <v>1</v>
      </c>
      <c r="AN1825" s="32" t="n">
        <f aca="false">IF(AN783=AN$2,1,0)</f>
        <v>1</v>
      </c>
      <c r="AO1825" s="32" t="n">
        <f aca="false">IF(AO783=AO$2,1,0)</f>
        <v>1</v>
      </c>
      <c r="AP1825" s="32" t="n">
        <f aca="false">IF(AP783=AP$2,1,0)</f>
        <v>1</v>
      </c>
      <c r="AQ1825" s="32" t="n">
        <f aca="false">IF(AQ783=AQ$2,1,0)</f>
        <v>1</v>
      </c>
      <c r="AR1825" s="32" t="n">
        <f aca="false">IF(AR783=AR$2,1,0)</f>
        <v>1</v>
      </c>
      <c r="AS1825" s="32" t="n">
        <f aca="false">IF(AS783=AS$2,1,0)</f>
        <v>1</v>
      </c>
      <c r="AT1825" s="33" t="n">
        <f aca="false">IF(AT783=AT$2,3,0)</f>
        <v>0</v>
      </c>
      <c r="AU1825" s="32" t="n">
        <f aca="false">IF(AU783=AU$2,1,0)</f>
        <v>0</v>
      </c>
      <c r="AV1825" s="32" t="n">
        <f aca="false">IF(AV783=AV$2,1,0)</f>
        <v>1</v>
      </c>
      <c r="AW1825" s="32" t="n">
        <f aca="false">IF(AW783=AW$2,1,0)</f>
        <v>0</v>
      </c>
      <c r="AX1825" s="32" t="n">
        <f aca="false">IF(AX783=AX$2,1,0)</f>
        <v>1</v>
      </c>
      <c r="AY1825" s="32" t="n">
        <f aca="false">IF(AY783=AY$2,1,0)</f>
        <v>1</v>
      </c>
      <c r="AZ1825" s="32" t="n">
        <f aca="false">IF(AZ783=AZ$2,1,0)</f>
        <v>1</v>
      </c>
      <c r="BA1825" s="32" t="n">
        <f aca="false">IF(BA783=BA$2,1,0)</f>
        <v>0</v>
      </c>
      <c r="BB1825" s="32" t="n">
        <f aca="false">IF(BB783=BB$2,1,0)</f>
        <v>0</v>
      </c>
      <c r="BC1825" s="32" t="n">
        <f aca="false">IF(BC783=BC$2,1,0)</f>
        <v>0</v>
      </c>
      <c r="BD1825" s="32" t="n">
        <f aca="false">IF(BD783=BD$2,1,0)</f>
        <v>1</v>
      </c>
      <c r="BE1825" s="32" t="n">
        <f aca="false">IF(BE783=BE$2,1,0)</f>
        <v>1</v>
      </c>
      <c r="BF1825" s="32" t="n">
        <f aca="false">IF(BF783=BF$2,1,0)</f>
        <v>0</v>
      </c>
      <c r="BG1825" s="32" t="n">
        <f aca="false">IF(BG783=BG$2,1,0)</f>
        <v>0</v>
      </c>
      <c r="BH1825" s="32" t="n">
        <f aca="false">IF(BH783=BH$2,1,0)</f>
        <v>1</v>
      </c>
      <c r="BI1825" s="32" t="n">
        <f aca="false">IF(BI783=BI$2,1,0)</f>
        <v>0</v>
      </c>
      <c r="BJ1825" s="32" t="n">
        <f aca="false">IF(BJ783=BJ$2,1,0)</f>
        <v>0</v>
      </c>
      <c r="BK1825" s="32" t="n">
        <f aca="false">IF(BK783=BK$2,1,0)</f>
        <v>0</v>
      </c>
      <c r="BL1825" s="32" t="n">
        <f aca="false">IF(BL783=BL$2,1,0)</f>
        <v>0</v>
      </c>
      <c r="BM1825" s="32" t="n">
        <f aca="false">IF(BM783=BM$2,1,0)</f>
        <v>1</v>
      </c>
      <c r="BN1825" s="32" t="n">
        <f aca="false">IF(BN783=BN$2,1,0)</f>
        <v>0</v>
      </c>
      <c r="BO1825" s="32" t="n">
        <f aca="false">IF(BO783=BO$2,1,0)</f>
        <v>1</v>
      </c>
      <c r="BP1825" s="32" t="n">
        <f aca="false">IF(BP783=BP$2,1,0)</f>
        <v>1</v>
      </c>
      <c r="BQ1825" s="32" t="n">
        <f aca="false">IF(BQ783=BQ$2,1,0)</f>
        <v>1</v>
      </c>
      <c r="BR1825" s="34" t="n">
        <f aca="false">IF($K783="I_9","",IF(BR783=BR$2,1,0))</f>
        <v>1</v>
      </c>
      <c r="BS1825" s="34" t="n">
        <f aca="false">IF($K783="I_9","",IF(BS783=BS$2,1,0))</f>
        <v>1</v>
      </c>
      <c r="BT1825" s="34" t="n">
        <f aca="false">IF($K783="I_9","",IF(BT783=BT$2,1,0))</f>
        <v>1</v>
      </c>
      <c r="BU1825" s="34" t="n">
        <f aca="false">IF($K783="I_9","",IF(BU783=BU$2,1,0))</f>
        <v>1</v>
      </c>
      <c r="BV1825" s="34" t="n">
        <f aca="false">IF($K783="I_9","",IF(BV783=BV$2,1,0))</f>
        <v>1</v>
      </c>
      <c r="BW1825" s="35" t="n">
        <f aca="false">IF($K783="I_9","",IF(BW783=BW$2,1,0))</f>
        <v>1</v>
      </c>
      <c r="BX1825" s="35" t="n">
        <f aca="false">IF($K783="I_9","",IF(BX783=BX$2,2,0))</f>
        <v>2</v>
      </c>
      <c r="BY1825" s="35" t="n">
        <f aca="false">IF($K783="I_9","",IF(BY783=BY$2,3,0))</f>
        <v>0</v>
      </c>
      <c r="BZ1825" s="34" t="n">
        <f aca="false">IF($K783="I_9","",IF(BZ783=BZ$2,1,0))</f>
        <v>1</v>
      </c>
      <c r="CA1825" s="34" t="n">
        <f aca="false">IF($K783="I_9","",IF(CA783=CA$2,1,0))</f>
        <v>1</v>
      </c>
      <c r="CB1825" s="34" t="n">
        <f aca="false">IF($K783="I_9","",IF(CB783=CB$2,1,0))</f>
        <v>1</v>
      </c>
      <c r="CC1825" s="34" t="n">
        <f aca="false">IF($K783="I_9","",IF(CC783=CC$2,1,0))</f>
        <v>1</v>
      </c>
      <c r="CD1825" s="34" t="n">
        <f aca="false">IF($K783="I_9","",IF(CD783=CD$2,1,0))</f>
        <v>0</v>
      </c>
      <c r="CE1825" s="36" t="n">
        <f aca="false">IF($K783="III_11",IF(CE783=CE$2,1,0),"")</f>
        <v>1</v>
      </c>
      <c r="CF1825" s="36" t="n">
        <f aca="false">IF($K783="III_11",IF(CF783=CF$2,1,0),"")</f>
        <v>1</v>
      </c>
      <c r="CG1825" s="36" t="n">
        <f aca="false">IF($K783="III_11",IF(CG783=CG$2,1,0),"")</f>
        <v>0</v>
      </c>
      <c r="CH1825" s="36" t="n">
        <f aca="false">IF($K783="III_11",IF(CH783=CH$2,1,0),"")</f>
        <v>1</v>
      </c>
      <c r="CI1825" s="36" t="n">
        <f aca="false">IF($K783="III_11",IF(CI783=CI$2,1,0),"")</f>
        <v>0</v>
      </c>
      <c r="CJ1825" s="36" t="n">
        <f aca="false">IF($K783="III_11",IF(CJ783=CJ$2,1,0),"")</f>
        <v>0</v>
      </c>
      <c r="CK1825" s="36" t="n">
        <f aca="false">IF($K783="III_11",IF(CK783=CK$2,1,0),"")</f>
        <v>0</v>
      </c>
      <c r="CL1825" s="36" t="n">
        <f aca="false">IF($K783="III_11",IF(CL783=CL$2,1,0),"")</f>
        <v>0</v>
      </c>
      <c r="CM1825" s="36" t="n">
        <f aca="false">IF($K783="III_11",IF(CM783=CM$2,1,0),"")</f>
        <v>0</v>
      </c>
      <c r="CN1825" s="36" t="n">
        <f aca="false">IF($K783="III_11",IF(CN783=CN$2,1,0),"")</f>
        <v>1</v>
      </c>
    </row>
    <row r="1826" customFormat="false" ht="15.75" hidden="false" customHeight="true" outlineLevel="0" collapsed="false">
      <c r="A1826" s="4" t="str">
        <f aca="false">LEFT(A784,5)</f>
        <v>781</v>
      </c>
      <c r="B1826" s="3" t="str">
        <f aca="false">LEFT(B784,5)</f>
        <v>0</v>
      </c>
      <c r="C1826" s="2" t="n">
        <f aca="false">(IF(K1826="I_9",IF(F1826&gt;18,1,0),0)+IF(K1826="II_10",IF(F1826&gt;26,1,0),0)+IF(K1826="III_11",IF(F1826&gt;33,1,0),0))*B1826</f>
        <v>0</v>
      </c>
      <c r="D1826" s="2" t="str">
        <f aca="false">IF(C1826=1,"Запрошується до ІІ туру","Не бере участь у наступному турі")</f>
        <v>Не бере участь у наступному турі</v>
      </c>
      <c r="E1826" s="37" t="s">
        <v>1933</v>
      </c>
      <c r="F1826" s="38" t="n">
        <f aca="false">SUM(R1826:CN1826)</f>
        <v>22</v>
      </c>
      <c r="G1826" s="2" t="str">
        <f aca="false">G784</f>
        <v>Мамиріна</v>
      </c>
      <c r="H1826" s="2" t="str">
        <f aca="false">H784</f>
        <v>Анастасія</v>
      </c>
      <c r="J1826" s="3" t="n">
        <f aca="false">J784</f>
        <v>9</v>
      </c>
      <c r="K1826" s="3" t="str">
        <f aca="false">K784</f>
        <v>I_9</v>
      </c>
      <c r="M1826" s="2" t="str">
        <f aca="false">M784</f>
        <v>Миколаївська</v>
      </c>
      <c r="N1826" s="2" t="str">
        <f aca="false">N784</f>
        <v>Погоджуюсь</v>
      </c>
      <c r="O1826" s="2" t="str">
        <f aca="false">O784</f>
        <v>Підтверджую</v>
      </c>
      <c r="P1826" s="2" t="str">
        <f aca="false">P784</f>
        <v>Ні</v>
      </c>
      <c r="Q1826" s="2" t="str">
        <f aca="false">Q784</f>
        <v>Погоджуюсь</v>
      </c>
      <c r="R1826" s="32" t="n">
        <f aca="false">IF(R784=R$2,1,0)</f>
        <v>0</v>
      </c>
      <c r="S1826" s="32" t="n">
        <f aca="false">IF(S784=S$2,1,0)</f>
        <v>0</v>
      </c>
      <c r="T1826" s="32" t="n">
        <f aca="false">IF(T784=T$2,1,0)</f>
        <v>0</v>
      </c>
      <c r="U1826" s="32" t="n">
        <f aca="false">IF(U784=U$2,1,0)</f>
        <v>0</v>
      </c>
      <c r="V1826" s="32" t="n">
        <f aca="false">IF(V784=V$2,1,0)</f>
        <v>0</v>
      </c>
      <c r="W1826" s="32" t="n">
        <f aca="false">IF(W784=W$2,1,0)</f>
        <v>1</v>
      </c>
      <c r="X1826" s="32" t="n">
        <f aca="false">IF(X784=X$2,1,0)</f>
        <v>0</v>
      </c>
      <c r="Y1826" s="32" t="n">
        <f aca="false">IF(Y784=Y$2,1,0)</f>
        <v>0</v>
      </c>
      <c r="Z1826" s="32" t="n">
        <f aca="false">IF(Z784=Z$2,1,0)</f>
        <v>0</v>
      </c>
      <c r="AA1826" s="33" t="n">
        <f aca="false">IF(AA784=AA$2,2,0)</f>
        <v>0</v>
      </c>
      <c r="AB1826" s="33" t="n">
        <f aca="false">0</f>
        <v>0</v>
      </c>
      <c r="AC1826" s="32" t="n">
        <f aca="false">IF(AC784=AC$2,1,0)</f>
        <v>0</v>
      </c>
      <c r="AD1826" s="32" t="n">
        <f aca="false">IF(AD784=AD$2,1,0)</f>
        <v>0</v>
      </c>
      <c r="AE1826" s="32" t="n">
        <f aca="false">IF(AE784=AE$2,1,0)</f>
        <v>0</v>
      </c>
      <c r="AF1826" s="32" t="n">
        <f aca="false">IF(AF784=AF$2,1,0)</f>
        <v>0</v>
      </c>
      <c r="AG1826" s="32" t="n">
        <f aca="false">IF(AG784=AG$2,1,0)</f>
        <v>0</v>
      </c>
      <c r="AH1826" s="32" t="n">
        <f aca="false">IF(AH784=AH$2,1,0)</f>
        <v>1</v>
      </c>
      <c r="AI1826" s="33" t="n">
        <f aca="false">0</f>
        <v>0</v>
      </c>
      <c r="AJ1826" s="33" t="n">
        <f aca="false">0</f>
        <v>0</v>
      </c>
      <c r="AK1826" s="32" t="n">
        <f aca="false">IF(AK784=AK$2,1,0)</f>
        <v>0</v>
      </c>
      <c r="AL1826" s="32" t="n">
        <f aca="false">IF(AL784=AL$2,1,0)</f>
        <v>0</v>
      </c>
      <c r="AM1826" s="32" t="n">
        <f aca="false">IF(AM784=AM$2,1,0)</f>
        <v>1</v>
      </c>
      <c r="AN1826" s="32" t="n">
        <f aca="false">IF(AN784=AN$2,1,0)</f>
        <v>1</v>
      </c>
      <c r="AO1826" s="32" t="n">
        <f aca="false">IF(AO784=AO$2,1,0)</f>
        <v>1</v>
      </c>
      <c r="AP1826" s="32" t="n">
        <f aca="false">IF(AP784=AP$2,1,0)</f>
        <v>1</v>
      </c>
      <c r="AQ1826" s="32" t="n">
        <f aca="false">IF(AQ784=AQ$2,1,0)</f>
        <v>1</v>
      </c>
      <c r="AR1826" s="32" t="n">
        <f aca="false">IF(AR784=AR$2,1,0)</f>
        <v>0</v>
      </c>
      <c r="AS1826" s="32" t="n">
        <f aca="false">IF(AS784=AS$2,1,0)</f>
        <v>1</v>
      </c>
      <c r="AT1826" s="33" t="n">
        <f aca="false">IF(AT784=AT$2,3,0)</f>
        <v>0</v>
      </c>
      <c r="AU1826" s="32" t="n">
        <f aca="false">IF(AU784=AU$2,1,0)</f>
        <v>0</v>
      </c>
      <c r="AV1826" s="32" t="n">
        <f aca="false">IF(AV784=AV$2,1,0)</f>
        <v>0</v>
      </c>
      <c r="AW1826" s="32" t="n">
        <f aca="false">IF(AW784=AW$2,1,0)</f>
        <v>0</v>
      </c>
      <c r="AX1826" s="32" t="n">
        <f aca="false">IF(AX784=AX$2,1,0)</f>
        <v>0</v>
      </c>
      <c r="AY1826" s="32" t="n">
        <f aca="false">IF(AY784=AY$2,1,0)</f>
        <v>0</v>
      </c>
      <c r="AZ1826" s="32" t="n">
        <f aca="false">IF(AZ784=AZ$2,1,0)</f>
        <v>1</v>
      </c>
      <c r="BA1826" s="32" t="n">
        <f aca="false">IF(BA784=BA$2,1,0)</f>
        <v>1</v>
      </c>
      <c r="BB1826" s="32" t="n">
        <f aca="false">IF(BB784=BB$2,1,0)</f>
        <v>1</v>
      </c>
      <c r="BC1826" s="32" t="n">
        <f aca="false">IF(BC784=BC$2,1,0)</f>
        <v>0</v>
      </c>
      <c r="BD1826" s="32" t="n">
        <f aca="false">IF(BD784=BD$2,1,0)</f>
        <v>1</v>
      </c>
      <c r="BE1826" s="32" t="n">
        <f aca="false">IF(BE784=BE$2,1,0)</f>
        <v>0</v>
      </c>
      <c r="BF1826" s="32" t="n">
        <f aca="false">IF(BF784=BF$2,1,0)</f>
        <v>0</v>
      </c>
      <c r="BG1826" s="32" t="n">
        <f aca="false">IF(BG784=BG$2,1,0)</f>
        <v>0</v>
      </c>
      <c r="BH1826" s="32" t="n">
        <f aca="false">IF(BH784=BH$2,1,0)</f>
        <v>1</v>
      </c>
      <c r="BI1826" s="32" t="n">
        <f aca="false">IF(BI784=BI$2,1,0)</f>
        <v>1</v>
      </c>
      <c r="BJ1826" s="32" t="n">
        <f aca="false">IF(BJ784=BJ$2,1,0)</f>
        <v>1</v>
      </c>
      <c r="BK1826" s="32" t="n">
        <f aca="false">IF(BK784=BK$2,1,0)</f>
        <v>1</v>
      </c>
      <c r="BL1826" s="32" t="n">
        <f aca="false">IF(BL784=BL$2,1,0)</f>
        <v>1</v>
      </c>
      <c r="BM1826" s="32" t="n">
        <f aca="false">IF(BM784=BM$2,1,0)</f>
        <v>1</v>
      </c>
      <c r="BN1826" s="32" t="n">
        <f aca="false">IF(BN784=BN$2,1,0)</f>
        <v>1</v>
      </c>
      <c r="BO1826" s="32" t="n">
        <f aca="false">IF(BO784=BO$2,1,0)</f>
        <v>1</v>
      </c>
      <c r="BP1826" s="32" t="n">
        <f aca="false">IF(BP784=BP$2,1,0)</f>
        <v>1</v>
      </c>
      <c r="BQ1826" s="32" t="n">
        <f aca="false">IF(BQ784=BQ$2,1,0)</f>
        <v>1</v>
      </c>
      <c r="BR1826" s="34" t="str">
        <f aca="false">IF($K784="I_9","",IF(BR784=BR$2,1,0))</f>
        <v/>
      </c>
      <c r="BS1826" s="34" t="str">
        <f aca="false">IF($K784="I_9","",IF(BS784=BS$2,1,0))</f>
        <v/>
      </c>
      <c r="BT1826" s="34" t="str">
        <f aca="false">IF($K784="I_9","",IF(BT784=BT$2,1,0))</f>
        <v/>
      </c>
      <c r="BU1826" s="34" t="str">
        <f aca="false">IF($K784="I_9","",IF(BU784=BU$2,1,0))</f>
        <v/>
      </c>
      <c r="BV1826" s="34" t="str">
        <f aca="false">IF($K784="I_9","",IF(BV784=BV$2,1,0))</f>
        <v/>
      </c>
      <c r="BW1826" s="35" t="str">
        <f aca="false">IF($K784="I_9","",IF(BW784=BW$2,1,0))</f>
        <v/>
      </c>
      <c r="BX1826" s="35" t="str">
        <f aca="false">IF($K784="I_9","",IF(BX784=BX$2,2,0))</f>
        <v/>
      </c>
      <c r="BY1826" s="35" t="str">
        <f aca="false">IF($K784="I_9","",IF(BY784=BY$2,3,0))</f>
        <v/>
      </c>
      <c r="BZ1826" s="34" t="str">
        <f aca="false">IF($K784="I_9","",IF(BZ784=BZ$2,1,0))</f>
        <v/>
      </c>
      <c r="CA1826" s="34" t="str">
        <f aca="false">IF($K784="I_9","",IF(CA784=CA$2,1,0))</f>
        <v/>
      </c>
      <c r="CB1826" s="34" t="str">
        <f aca="false">IF($K784="I_9","",IF(CB784=CB$2,1,0))</f>
        <v/>
      </c>
      <c r="CC1826" s="34" t="str">
        <f aca="false">IF($K784="I_9","",IF(CC784=CC$2,1,0))</f>
        <v/>
      </c>
      <c r="CD1826" s="34" t="str">
        <f aca="false">IF($K784="I_9","",IF(CD784=CD$2,1,0))</f>
        <v/>
      </c>
      <c r="CE1826" s="36" t="str">
        <f aca="false">IF($K784="III_11",IF(CE784=CE$2,1,0),"")</f>
        <v/>
      </c>
      <c r="CF1826" s="36" t="str">
        <f aca="false">IF($K784="III_11",IF(CF784=CF$2,1,0),"")</f>
        <v/>
      </c>
      <c r="CG1826" s="36" t="str">
        <f aca="false">IF($K784="III_11",IF(CG784=CG$2,1,0),"")</f>
        <v/>
      </c>
      <c r="CH1826" s="36" t="str">
        <f aca="false">IF($K784="III_11",IF(CH784=CH$2,1,0),"")</f>
        <v/>
      </c>
      <c r="CI1826" s="36" t="str">
        <f aca="false">IF($K784="III_11",IF(CI784=CI$2,1,0),"")</f>
        <v/>
      </c>
      <c r="CJ1826" s="36" t="str">
        <f aca="false">IF($K784="III_11",IF(CJ784=CJ$2,1,0),"")</f>
        <v/>
      </c>
      <c r="CK1826" s="36" t="str">
        <f aca="false">IF($K784="III_11",IF(CK784=CK$2,1,0),"")</f>
        <v/>
      </c>
      <c r="CL1826" s="36" t="str">
        <f aca="false">IF($K784="III_11",IF(CL784=CL$2,1,0),"")</f>
        <v/>
      </c>
      <c r="CM1826" s="36" t="str">
        <f aca="false">IF($K784="III_11",IF(CM784=CM$2,1,0),"")</f>
        <v/>
      </c>
      <c r="CN1826" s="36" t="str">
        <f aca="false">IF($K784="III_11",IF(CN784=CN$2,1,0),"")</f>
        <v/>
      </c>
    </row>
    <row r="1827" customFormat="false" ht="15.75" hidden="false" customHeight="true" outlineLevel="0" collapsed="false">
      <c r="A1827" s="4" t="str">
        <f aca="false">LEFT(A785,5)</f>
        <v>782</v>
      </c>
      <c r="B1827" s="3" t="str">
        <f aca="false">LEFT(B785,5)</f>
        <v>1</v>
      </c>
      <c r="C1827" s="2" t="n">
        <f aca="false">(IF(K1827="I_9",IF(F1827&gt;18,1,0),0)+IF(K1827="II_10",IF(F1827&gt;26,1,0),0)+IF(K1827="III_11",IF(F1827&gt;33,1,0),0))*B1827</f>
        <v>1</v>
      </c>
      <c r="D1827" s="2" t="str">
        <f aca="false">IF(C1827=1,"Запрошується до ІІ туру","Не бере участь у наступному турі")</f>
        <v>Запрошується до ІІ туру</v>
      </c>
      <c r="E1827" s="37" t="s">
        <v>1935</v>
      </c>
      <c r="F1827" s="38" t="n">
        <f aca="false">SUM(R1827:CN1827)</f>
        <v>52</v>
      </c>
      <c r="G1827" s="2" t="str">
        <f aca="false">G785</f>
        <v>Борисенко</v>
      </c>
      <c r="H1827" s="2" t="str">
        <f aca="false">H785</f>
        <v>Софія</v>
      </c>
      <c r="J1827" s="3" t="n">
        <f aca="false">J785</f>
        <v>11</v>
      </c>
      <c r="K1827" s="3" t="str">
        <f aca="false">K785</f>
        <v>III_11</v>
      </c>
      <c r="M1827" s="2" t="str">
        <f aca="false">M785</f>
        <v>Харківська</v>
      </c>
      <c r="N1827" s="2" t="str">
        <f aca="false">N785</f>
        <v>Погоджуюсь</v>
      </c>
      <c r="O1827" s="2" t="str">
        <f aca="false">O785</f>
        <v>Підтверджую</v>
      </c>
      <c r="P1827" s="2" t="str">
        <f aca="false">P785</f>
        <v>Так</v>
      </c>
      <c r="Q1827" s="2" t="str">
        <f aca="false">Q785</f>
        <v>Погоджуюсь</v>
      </c>
      <c r="R1827" s="32" t="n">
        <f aca="false">IF(R785=R$2,1,0)</f>
        <v>1</v>
      </c>
      <c r="S1827" s="32" t="n">
        <f aca="false">IF(S785=S$2,1,0)</f>
        <v>1</v>
      </c>
      <c r="T1827" s="32" t="n">
        <f aca="false">IF(T785=T$2,1,0)</f>
        <v>1</v>
      </c>
      <c r="U1827" s="32" t="n">
        <f aca="false">IF(U785=U$2,1,0)</f>
        <v>1</v>
      </c>
      <c r="V1827" s="32" t="n">
        <f aca="false">IF(V785=V$2,1,0)</f>
        <v>1</v>
      </c>
      <c r="W1827" s="32" t="n">
        <f aca="false">IF(W785=W$2,1,0)</f>
        <v>1</v>
      </c>
      <c r="X1827" s="32" t="n">
        <f aca="false">IF(X785=X$2,1,0)</f>
        <v>1</v>
      </c>
      <c r="Y1827" s="32" t="n">
        <f aca="false">IF(Y785=Y$2,1,0)</f>
        <v>0</v>
      </c>
      <c r="Z1827" s="32" t="n">
        <f aca="false">IF(Z785=Z$2,1,0)</f>
        <v>0</v>
      </c>
      <c r="AA1827" s="33" t="n">
        <f aca="false">IF(AA785=AA$2,2,0)</f>
        <v>0</v>
      </c>
      <c r="AB1827" s="33" t="n">
        <f aca="false">0</f>
        <v>0</v>
      </c>
      <c r="AC1827" s="32" t="n">
        <f aca="false">IF(AC785=AC$2,1,0)</f>
        <v>0</v>
      </c>
      <c r="AD1827" s="32" t="n">
        <f aca="false">IF(AD785=AD$2,1,0)</f>
        <v>1</v>
      </c>
      <c r="AE1827" s="32" t="n">
        <f aca="false">IF(AE785=AE$2,1,0)</f>
        <v>0</v>
      </c>
      <c r="AF1827" s="32" t="n">
        <f aca="false">IF(AF785=AF$2,1,0)</f>
        <v>0</v>
      </c>
      <c r="AG1827" s="32" t="n">
        <f aca="false">IF(AG785=AG$2,1,0)</f>
        <v>0</v>
      </c>
      <c r="AH1827" s="32" t="n">
        <f aca="false">IF(AH785=AH$2,1,0)</f>
        <v>1</v>
      </c>
      <c r="AI1827" s="33" t="n">
        <f aca="false">0</f>
        <v>0</v>
      </c>
      <c r="AJ1827" s="33" t="n">
        <f aca="false">0</f>
        <v>0</v>
      </c>
      <c r="AK1827" s="32" t="n">
        <f aca="false">IF(AK785=AK$2,1,0)</f>
        <v>0</v>
      </c>
      <c r="AL1827" s="32" t="n">
        <f aca="false">IF(AL785=AL$2,1,0)</f>
        <v>1</v>
      </c>
      <c r="AM1827" s="32" t="n">
        <f aca="false">IF(AM785=AM$2,1,0)</f>
        <v>1</v>
      </c>
      <c r="AN1827" s="32" t="n">
        <f aca="false">IF(AN785=AN$2,1,0)</f>
        <v>1</v>
      </c>
      <c r="AO1827" s="32" t="n">
        <f aca="false">IF(AO785=AO$2,1,0)</f>
        <v>1</v>
      </c>
      <c r="AP1827" s="32" t="n">
        <f aca="false">IF(AP785=AP$2,1,0)</f>
        <v>1</v>
      </c>
      <c r="AQ1827" s="32" t="n">
        <f aca="false">IF(AQ785=AQ$2,1,0)</f>
        <v>1</v>
      </c>
      <c r="AR1827" s="32" t="n">
        <f aca="false">IF(AR785=AR$2,1,0)</f>
        <v>1</v>
      </c>
      <c r="AS1827" s="32" t="n">
        <f aca="false">IF(AS785=AS$2,1,0)</f>
        <v>1</v>
      </c>
      <c r="AT1827" s="33" t="n">
        <f aca="false">IF(AT785=AT$2,3,0)</f>
        <v>0</v>
      </c>
      <c r="AU1827" s="32" t="n">
        <f aca="false">IF(AU785=AU$2,1,0)</f>
        <v>0</v>
      </c>
      <c r="AV1827" s="32" t="n">
        <f aca="false">IF(AV785=AV$2,1,0)</f>
        <v>1</v>
      </c>
      <c r="AW1827" s="32" t="n">
        <f aca="false">IF(AW785=AW$2,1,0)</f>
        <v>0</v>
      </c>
      <c r="AX1827" s="32" t="n">
        <f aca="false">IF(AX785=AX$2,1,0)</f>
        <v>1</v>
      </c>
      <c r="AY1827" s="32" t="n">
        <f aca="false">IF(AY785=AY$2,1,0)</f>
        <v>1</v>
      </c>
      <c r="AZ1827" s="32" t="n">
        <f aca="false">IF(AZ785=AZ$2,1,0)</f>
        <v>1</v>
      </c>
      <c r="BA1827" s="32" t="n">
        <f aca="false">IF(BA785=BA$2,1,0)</f>
        <v>1</v>
      </c>
      <c r="BB1827" s="32" t="n">
        <f aca="false">IF(BB785=BB$2,1,0)</f>
        <v>0</v>
      </c>
      <c r="BC1827" s="32" t="n">
        <f aca="false">IF(BC785=BC$2,1,0)</f>
        <v>0</v>
      </c>
      <c r="BD1827" s="32" t="n">
        <f aca="false">IF(BD785=BD$2,1,0)</f>
        <v>1</v>
      </c>
      <c r="BE1827" s="32" t="n">
        <f aca="false">IF(BE785=BE$2,1,0)</f>
        <v>0</v>
      </c>
      <c r="BF1827" s="32" t="n">
        <f aca="false">IF(BF785=BF$2,1,0)</f>
        <v>0</v>
      </c>
      <c r="BG1827" s="32" t="n">
        <f aca="false">IF(BG785=BG$2,1,0)</f>
        <v>0</v>
      </c>
      <c r="BH1827" s="32" t="n">
        <f aca="false">IF(BH785=BH$2,1,0)</f>
        <v>1</v>
      </c>
      <c r="BI1827" s="32" t="n">
        <f aca="false">IF(BI785=BI$2,1,0)</f>
        <v>1</v>
      </c>
      <c r="BJ1827" s="32" t="n">
        <f aca="false">IF(BJ785=BJ$2,1,0)</f>
        <v>0</v>
      </c>
      <c r="BK1827" s="32" t="n">
        <f aca="false">IF(BK785=BK$2,1,0)</f>
        <v>0</v>
      </c>
      <c r="BL1827" s="32" t="n">
        <f aca="false">IF(BL785=BL$2,1,0)</f>
        <v>1</v>
      </c>
      <c r="BM1827" s="32" t="n">
        <f aca="false">IF(BM785=BM$2,1,0)</f>
        <v>1</v>
      </c>
      <c r="BN1827" s="32" t="n">
        <f aca="false">IF(BN785=BN$2,1,0)</f>
        <v>1</v>
      </c>
      <c r="BO1827" s="32" t="n">
        <f aca="false">IF(BO785=BO$2,1,0)</f>
        <v>1</v>
      </c>
      <c r="BP1827" s="32" t="n">
        <f aca="false">IF(BP785=BP$2,1,0)</f>
        <v>1</v>
      </c>
      <c r="BQ1827" s="32" t="n">
        <f aca="false">IF(BQ785=BQ$2,1,0)</f>
        <v>1</v>
      </c>
      <c r="BR1827" s="34" t="n">
        <f aca="false">IF($K785="I_9","",IF(BR785=BR$2,1,0))</f>
        <v>1</v>
      </c>
      <c r="BS1827" s="34" t="n">
        <f aca="false">IF($K785="I_9","",IF(BS785=BS$2,1,0))</f>
        <v>1</v>
      </c>
      <c r="BT1827" s="34" t="n">
        <f aca="false">IF($K785="I_9","",IF(BT785=BT$2,1,0))</f>
        <v>1</v>
      </c>
      <c r="BU1827" s="34" t="n">
        <f aca="false">IF($K785="I_9","",IF(BU785=BU$2,1,0))</f>
        <v>1</v>
      </c>
      <c r="BV1827" s="34" t="n">
        <f aca="false">IF($K785="I_9","",IF(BV785=BV$2,1,0))</f>
        <v>1</v>
      </c>
      <c r="BW1827" s="35" t="n">
        <f aca="false">IF($K785="I_9","",IF(BW785=BW$2,1,0))</f>
        <v>1</v>
      </c>
      <c r="BX1827" s="35" t="n">
        <f aca="false">IF($K785="I_9","",IF(BX785=BX$2,2,0))</f>
        <v>2</v>
      </c>
      <c r="BY1827" s="35" t="n">
        <f aca="false">IF($K785="I_9","",IF(BY785=BY$2,3,0))</f>
        <v>3</v>
      </c>
      <c r="BZ1827" s="34" t="n">
        <f aca="false">IF($K785="I_9","",IF(BZ785=BZ$2,1,0))</f>
        <v>1</v>
      </c>
      <c r="CA1827" s="34" t="n">
        <f aca="false">IF($K785="I_9","",IF(CA785=CA$2,1,0))</f>
        <v>1</v>
      </c>
      <c r="CB1827" s="34" t="n">
        <f aca="false">IF($K785="I_9","",IF(CB785=CB$2,1,0))</f>
        <v>1</v>
      </c>
      <c r="CC1827" s="34" t="n">
        <f aca="false">IF($K785="I_9","",IF(CC785=CC$2,1,0))</f>
        <v>1</v>
      </c>
      <c r="CD1827" s="34" t="n">
        <f aca="false">IF($K785="I_9","",IF(CD785=CD$2,1,0))</f>
        <v>1</v>
      </c>
      <c r="CE1827" s="36" t="n">
        <f aca="false">IF($K785="III_11",IF(CE785=CE$2,1,0),"")</f>
        <v>1</v>
      </c>
      <c r="CF1827" s="36" t="n">
        <f aca="false">IF($K785="III_11",IF(CF785=CF$2,1,0),"")</f>
        <v>1</v>
      </c>
      <c r="CG1827" s="36" t="n">
        <f aca="false">IF($K785="III_11",IF(CG785=CG$2,1,0),"")</f>
        <v>1</v>
      </c>
      <c r="CH1827" s="36" t="n">
        <f aca="false">IF($K785="III_11",IF(CH785=CH$2,1,0),"")</f>
        <v>1</v>
      </c>
      <c r="CI1827" s="36" t="n">
        <f aca="false">IF($K785="III_11",IF(CI785=CI$2,1,0),"")</f>
        <v>0</v>
      </c>
      <c r="CJ1827" s="36" t="n">
        <f aca="false">IF($K785="III_11",IF(CJ785=CJ$2,1,0),"")</f>
        <v>0</v>
      </c>
      <c r="CK1827" s="36" t="n">
        <f aca="false">IF($K785="III_11",IF(CK785=CK$2,1,0),"")</f>
        <v>0</v>
      </c>
      <c r="CL1827" s="36" t="n">
        <f aca="false">IF($K785="III_11",IF(CL785=CL$2,1,0),"")</f>
        <v>0</v>
      </c>
      <c r="CM1827" s="36" t="n">
        <f aca="false">IF($K785="III_11",IF(CM785=CM$2,1,0),"")</f>
        <v>0</v>
      </c>
      <c r="CN1827" s="36" t="n">
        <f aca="false">IF($K785="III_11",IF(CN785=CN$2,1,0),"")</f>
        <v>1</v>
      </c>
    </row>
    <row r="1828" customFormat="false" ht="15.75" hidden="false" customHeight="true" outlineLevel="0" collapsed="false">
      <c r="A1828" s="4" t="str">
        <f aca="false">LEFT(A786,5)</f>
        <v>783</v>
      </c>
      <c r="B1828" s="3" t="str">
        <f aca="false">LEFT(B786,5)</f>
        <v>1</v>
      </c>
      <c r="C1828" s="2" t="n">
        <f aca="false">(IF(K1828="I_9",IF(F1828&gt;18,1,0),0)+IF(K1828="II_10",IF(F1828&gt;26,1,0),0)+IF(K1828="III_11",IF(F1828&gt;33,1,0),0))*B1828</f>
        <v>0</v>
      </c>
      <c r="D1828" s="2" t="str">
        <f aca="false">IF(C1828=1,"Запрошується до ІІ туру","Не бере участь у наступному турі")</f>
        <v>Не бере участь у наступному турі</v>
      </c>
      <c r="E1828" s="37" t="s">
        <v>1937</v>
      </c>
      <c r="F1828" s="38" t="n">
        <f aca="false">SUM(R1828:CN1828)</f>
        <v>26</v>
      </c>
      <c r="G1828" s="2" t="str">
        <f aca="false">G786</f>
        <v>Матюк </v>
      </c>
      <c r="H1828" s="2" t="str">
        <f aca="false">H786</f>
        <v>Борис</v>
      </c>
      <c r="J1828" s="3" t="n">
        <f aca="false">J786</f>
        <v>10</v>
      </c>
      <c r="K1828" s="3" t="str">
        <f aca="false">K786</f>
        <v>II_10</v>
      </c>
      <c r="M1828" s="2" t="str">
        <f aca="false">M786</f>
        <v>Кіровоградська</v>
      </c>
      <c r="N1828" s="2" t="str">
        <f aca="false">N786</f>
        <v>Погоджуюсь</v>
      </c>
      <c r="O1828" s="2" t="str">
        <f aca="false">O786</f>
        <v>Підтверджую</v>
      </c>
      <c r="P1828" s="2" t="str">
        <f aca="false">P786</f>
        <v>Так</v>
      </c>
      <c r="Q1828" s="2" t="str">
        <f aca="false">Q786</f>
        <v>Погоджуюсь</v>
      </c>
      <c r="R1828" s="32" t="n">
        <f aca="false">IF(R786=R$2,1,0)</f>
        <v>0</v>
      </c>
      <c r="S1828" s="32" t="n">
        <f aca="false">IF(S786=S$2,1,0)</f>
        <v>1</v>
      </c>
      <c r="T1828" s="32" t="n">
        <f aca="false">IF(T786=T$2,1,0)</f>
        <v>1</v>
      </c>
      <c r="U1828" s="32" t="n">
        <f aca="false">IF(U786=U$2,1,0)</f>
        <v>0</v>
      </c>
      <c r="V1828" s="32" t="n">
        <f aca="false">IF(V786=V$2,1,0)</f>
        <v>1</v>
      </c>
      <c r="W1828" s="32" t="n">
        <f aca="false">IF(W786=W$2,1,0)</f>
        <v>0</v>
      </c>
      <c r="X1828" s="32" t="n">
        <f aca="false">IF(X786=X$2,1,0)</f>
        <v>0</v>
      </c>
      <c r="Y1828" s="32" t="n">
        <f aca="false">IF(Y786=Y$2,1,0)</f>
        <v>0</v>
      </c>
      <c r="Z1828" s="32" t="n">
        <f aca="false">IF(Z786=Z$2,1,0)</f>
        <v>0</v>
      </c>
      <c r="AA1828" s="33" t="n">
        <f aca="false">IF(AA786=AA$2,2,0)</f>
        <v>0</v>
      </c>
      <c r="AB1828" s="33" t="n">
        <f aca="false">0</f>
        <v>0</v>
      </c>
      <c r="AC1828" s="32" t="n">
        <f aca="false">IF(AC786=AC$2,1,0)</f>
        <v>0</v>
      </c>
      <c r="AD1828" s="32" t="n">
        <f aca="false">IF(AD786=AD$2,1,0)</f>
        <v>0</v>
      </c>
      <c r="AE1828" s="32" t="n">
        <f aca="false">IF(AE786=AE$2,1,0)</f>
        <v>1</v>
      </c>
      <c r="AF1828" s="32" t="n">
        <f aca="false">IF(AF786=AF$2,1,0)</f>
        <v>1</v>
      </c>
      <c r="AG1828" s="32" t="n">
        <f aca="false">IF(AG786=AG$2,1,0)</f>
        <v>0</v>
      </c>
      <c r="AH1828" s="32" t="n">
        <f aca="false">IF(AH786=AH$2,1,0)</f>
        <v>0</v>
      </c>
      <c r="AI1828" s="33" t="n">
        <f aca="false">0</f>
        <v>0</v>
      </c>
      <c r="AJ1828" s="33" t="n">
        <f aca="false">0</f>
        <v>0</v>
      </c>
      <c r="AK1828" s="32" t="n">
        <f aca="false">IF(AK786=AK$2,1,0)</f>
        <v>0</v>
      </c>
      <c r="AL1828" s="32" t="n">
        <f aca="false">IF(AL786=AL$2,1,0)</f>
        <v>1</v>
      </c>
      <c r="AM1828" s="32" t="n">
        <f aca="false">IF(AM786=AM$2,1,0)</f>
        <v>1</v>
      </c>
      <c r="AN1828" s="32" t="n">
        <f aca="false">IF(AN786=AN$2,1,0)</f>
        <v>1</v>
      </c>
      <c r="AO1828" s="32" t="n">
        <f aca="false">IF(AO786=AO$2,1,0)</f>
        <v>1</v>
      </c>
      <c r="AP1828" s="32" t="n">
        <f aca="false">IF(AP786=AP$2,1,0)</f>
        <v>1</v>
      </c>
      <c r="AQ1828" s="32" t="n">
        <f aca="false">IF(AQ786=AQ$2,1,0)</f>
        <v>1</v>
      </c>
      <c r="AR1828" s="32" t="n">
        <f aca="false">IF(AR786=AR$2,1,0)</f>
        <v>1</v>
      </c>
      <c r="AS1828" s="32" t="n">
        <f aca="false">IF(AS786=AS$2,1,0)</f>
        <v>1</v>
      </c>
      <c r="AT1828" s="33" t="n">
        <f aca="false">IF(AT786=AT$2,3,0)</f>
        <v>0</v>
      </c>
      <c r="AU1828" s="32" t="n">
        <f aca="false">IF(AU786=AU$2,1,0)</f>
        <v>0</v>
      </c>
      <c r="AV1828" s="32" t="n">
        <f aca="false">IF(AV786=AV$2,1,0)</f>
        <v>1</v>
      </c>
      <c r="AW1828" s="32" t="n">
        <f aca="false">IF(AW786=AW$2,1,0)</f>
        <v>0</v>
      </c>
      <c r="AX1828" s="32" t="n">
        <f aca="false">IF(AX786=AX$2,1,0)</f>
        <v>1</v>
      </c>
      <c r="AY1828" s="32" t="n">
        <f aca="false">IF(AY786=AY$2,1,0)</f>
        <v>1</v>
      </c>
      <c r="AZ1828" s="32" t="n">
        <f aca="false">IF(AZ786=AZ$2,1,0)</f>
        <v>0</v>
      </c>
      <c r="BA1828" s="32" t="n">
        <f aca="false">IF(BA786=BA$2,1,0)</f>
        <v>0</v>
      </c>
      <c r="BB1828" s="32" t="n">
        <f aca="false">IF(BB786=BB$2,1,0)</f>
        <v>0</v>
      </c>
      <c r="BC1828" s="32" t="n">
        <f aca="false">IF(BC786=BC$2,1,0)</f>
        <v>0</v>
      </c>
      <c r="BD1828" s="32" t="n">
        <f aca="false">IF(BD786=BD$2,1,0)</f>
        <v>0</v>
      </c>
      <c r="BE1828" s="32" t="n">
        <f aca="false">IF(BE786=BE$2,1,0)</f>
        <v>0</v>
      </c>
      <c r="BF1828" s="32" t="n">
        <f aca="false">IF(BF786=BF$2,1,0)</f>
        <v>0</v>
      </c>
      <c r="BG1828" s="32" t="n">
        <f aca="false">IF(BG786=BG$2,1,0)</f>
        <v>0</v>
      </c>
      <c r="BH1828" s="32" t="n">
        <f aca="false">IF(BH786=BH$2,1,0)</f>
        <v>1</v>
      </c>
      <c r="BI1828" s="32" t="n">
        <f aca="false">IF(BI786=BI$2,1,0)</f>
        <v>0</v>
      </c>
      <c r="BJ1828" s="32" t="n">
        <f aca="false">IF(BJ786=BJ$2,1,0)</f>
        <v>1</v>
      </c>
      <c r="BK1828" s="32" t="n">
        <f aca="false">IF(BK786=BK$2,1,0)</f>
        <v>0</v>
      </c>
      <c r="BL1828" s="32" t="n">
        <f aca="false">IF(BL786=BL$2,1,0)</f>
        <v>0</v>
      </c>
      <c r="BM1828" s="32" t="n">
        <f aca="false">IF(BM786=BM$2,1,0)</f>
        <v>1</v>
      </c>
      <c r="BN1828" s="32" t="n">
        <f aca="false">IF(BN786=BN$2,1,0)</f>
        <v>1</v>
      </c>
      <c r="BO1828" s="32" t="n">
        <f aca="false">IF(BO786=BO$2,1,0)</f>
        <v>0</v>
      </c>
      <c r="BP1828" s="32" t="n">
        <f aca="false">IF(BP786=BP$2,1,0)</f>
        <v>0</v>
      </c>
      <c r="BQ1828" s="32" t="n">
        <f aca="false">IF(BQ786=BQ$2,1,0)</f>
        <v>1</v>
      </c>
      <c r="BR1828" s="34" t="n">
        <f aca="false">IF($K786="I_9","",IF(BR786=BR$2,1,0))</f>
        <v>1</v>
      </c>
      <c r="BS1828" s="34" t="n">
        <f aca="false">IF($K786="I_9","",IF(BS786=BS$2,1,0))</f>
        <v>0</v>
      </c>
      <c r="BT1828" s="34" t="n">
        <f aca="false">IF($K786="I_9","",IF(BT786=BT$2,1,0))</f>
        <v>1</v>
      </c>
      <c r="BU1828" s="34" t="n">
        <f aca="false">IF($K786="I_9","",IF(BU786=BU$2,1,0))</f>
        <v>1</v>
      </c>
      <c r="BV1828" s="34" t="n">
        <f aca="false">IF($K786="I_9","",IF(BV786=BV$2,1,0))</f>
        <v>1</v>
      </c>
      <c r="BW1828" s="35" t="n">
        <f aca="false">IF($K786="I_9","",IF(BW786=BW$2,1,0))</f>
        <v>0</v>
      </c>
      <c r="BX1828" s="35" t="n">
        <f aca="false">IF($K786="I_9","",IF(BX786=BX$2,2,0))</f>
        <v>0</v>
      </c>
      <c r="BY1828" s="35" t="n">
        <f aca="false">IF($K786="I_9","",IF(BY786=BY$2,3,0))</f>
        <v>0</v>
      </c>
      <c r="BZ1828" s="34" t="n">
        <f aca="false">IF($K786="I_9","",IF(BZ786=BZ$2,1,0))</f>
        <v>0</v>
      </c>
      <c r="CA1828" s="34" t="n">
        <f aca="false">IF($K786="I_9","",IF(CA786=CA$2,1,0))</f>
        <v>0</v>
      </c>
      <c r="CB1828" s="34" t="n">
        <f aca="false">IF($K786="I_9","",IF(CB786=CB$2,1,0))</f>
        <v>1</v>
      </c>
      <c r="CC1828" s="34" t="n">
        <f aca="false">IF($K786="I_9","",IF(CC786=CC$2,1,0))</f>
        <v>0</v>
      </c>
      <c r="CD1828" s="34" t="n">
        <f aca="false">IF($K786="I_9","",IF(CD786=CD$2,1,0))</f>
        <v>0</v>
      </c>
      <c r="CE1828" s="36" t="str">
        <f aca="false">IF($K786="III_11",IF(CE786=CE$2,1,0),"")</f>
        <v/>
      </c>
      <c r="CF1828" s="36" t="str">
        <f aca="false">IF($K786="III_11",IF(CF786=CF$2,1,0),"")</f>
        <v/>
      </c>
      <c r="CG1828" s="36" t="str">
        <f aca="false">IF($K786="III_11",IF(CG786=CG$2,1,0),"")</f>
        <v/>
      </c>
      <c r="CH1828" s="36" t="str">
        <f aca="false">IF($K786="III_11",IF(CH786=CH$2,1,0),"")</f>
        <v/>
      </c>
      <c r="CI1828" s="36" t="str">
        <f aca="false">IF($K786="III_11",IF(CI786=CI$2,1,0),"")</f>
        <v/>
      </c>
      <c r="CJ1828" s="36" t="str">
        <f aca="false">IF($K786="III_11",IF(CJ786=CJ$2,1,0),"")</f>
        <v/>
      </c>
      <c r="CK1828" s="36" t="str">
        <f aca="false">IF($K786="III_11",IF(CK786=CK$2,1,0),"")</f>
        <v/>
      </c>
      <c r="CL1828" s="36" t="str">
        <f aca="false">IF($K786="III_11",IF(CL786=CL$2,1,0),"")</f>
        <v/>
      </c>
      <c r="CM1828" s="36" t="str">
        <f aca="false">IF($K786="III_11",IF(CM786=CM$2,1,0),"")</f>
        <v/>
      </c>
      <c r="CN1828" s="36" t="str">
        <f aca="false">IF($K786="III_11",IF(CN786=CN$2,1,0),"")</f>
        <v/>
      </c>
    </row>
    <row r="1829" customFormat="false" ht="15.75" hidden="false" customHeight="true" outlineLevel="0" collapsed="false">
      <c r="A1829" s="4" t="str">
        <f aca="false">LEFT(A787,5)</f>
        <v>784</v>
      </c>
      <c r="B1829" s="3" t="str">
        <f aca="false">LEFT(B787,5)</f>
        <v>1</v>
      </c>
      <c r="C1829" s="2" t="n">
        <f aca="false">(IF(K1829="I_9",IF(F1829&gt;18,1,0),0)+IF(K1829="II_10",IF(F1829&gt;26,1,0),0)+IF(K1829="III_11",IF(F1829&gt;33,1,0),0))*B1829</f>
        <v>1</v>
      </c>
      <c r="D1829" s="2" t="str">
        <f aca="false">IF(C1829=1,"Запрошується до ІІ туру","Не бере участь у наступному турі")</f>
        <v>Запрошується до ІІ туру</v>
      </c>
      <c r="E1829" s="37" t="s">
        <v>1939</v>
      </c>
      <c r="F1829" s="38" t="n">
        <f aca="false">SUM(R1829:CN1829)</f>
        <v>38</v>
      </c>
      <c r="G1829" s="2" t="str">
        <f aca="false">G787</f>
        <v>Дегтярьова</v>
      </c>
      <c r="H1829" s="2" t="str">
        <f aca="false">H787</f>
        <v>Ольга</v>
      </c>
      <c r="J1829" s="3" t="n">
        <f aca="false">J787</f>
        <v>10</v>
      </c>
      <c r="K1829" s="3" t="str">
        <f aca="false">K787</f>
        <v>II_10</v>
      </c>
      <c r="M1829" s="2" t="str">
        <f aca="false">M787</f>
        <v>Харківська</v>
      </c>
      <c r="N1829" s="2" t="str">
        <f aca="false">N787</f>
        <v>Погоджуюсь</v>
      </c>
      <c r="O1829" s="2" t="str">
        <f aca="false">O787</f>
        <v>Підтверджую</v>
      </c>
      <c r="P1829" s="2" t="str">
        <f aca="false">P787</f>
        <v>Так</v>
      </c>
      <c r="Q1829" s="2" t="str">
        <f aca="false">Q787</f>
        <v>Погоджуюсь</v>
      </c>
      <c r="R1829" s="32" t="n">
        <f aca="false">IF(R787=R$2,1,0)</f>
        <v>1</v>
      </c>
      <c r="S1829" s="32" t="n">
        <f aca="false">IF(S787=S$2,1,0)</f>
        <v>0</v>
      </c>
      <c r="T1829" s="32" t="n">
        <f aca="false">IF(T787=T$2,1,0)</f>
        <v>1</v>
      </c>
      <c r="U1829" s="32" t="n">
        <f aca="false">IF(U787=U$2,1,0)</f>
        <v>1</v>
      </c>
      <c r="V1829" s="32" t="n">
        <f aca="false">IF(V787=V$2,1,0)</f>
        <v>1</v>
      </c>
      <c r="W1829" s="32" t="n">
        <f aca="false">IF(W787=W$2,1,0)</f>
        <v>1</v>
      </c>
      <c r="X1829" s="32" t="n">
        <f aca="false">IF(X787=X$2,1,0)</f>
        <v>0</v>
      </c>
      <c r="Y1829" s="32" t="n">
        <f aca="false">IF(Y787=Y$2,1,0)</f>
        <v>0</v>
      </c>
      <c r="Z1829" s="32" t="n">
        <f aca="false">IF(Z787=Z$2,1,0)</f>
        <v>0</v>
      </c>
      <c r="AA1829" s="33" t="n">
        <f aca="false">IF(AA787=AA$2,2,0)</f>
        <v>0</v>
      </c>
      <c r="AB1829" s="33" t="n">
        <f aca="false">0</f>
        <v>0</v>
      </c>
      <c r="AC1829" s="32" t="n">
        <f aca="false">IF(AC787=AC$2,1,0)</f>
        <v>0</v>
      </c>
      <c r="AD1829" s="32" t="n">
        <f aca="false">IF(AD787=AD$2,1,0)</f>
        <v>1</v>
      </c>
      <c r="AE1829" s="32" t="n">
        <f aca="false">IF(AE787=AE$2,1,0)</f>
        <v>0</v>
      </c>
      <c r="AF1829" s="32" t="n">
        <f aca="false">IF(AF787=AF$2,1,0)</f>
        <v>0</v>
      </c>
      <c r="AG1829" s="32" t="n">
        <f aca="false">IF(AG787=AG$2,1,0)</f>
        <v>0</v>
      </c>
      <c r="AH1829" s="32" t="n">
        <f aca="false">IF(AH787=AH$2,1,0)</f>
        <v>1</v>
      </c>
      <c r="AI1829" s="33" t="n">
        <f aca="false">0</f>
        <v>0</v>
      </c>
      <c r="AJ1829" s="33" t="n">
        <f aca="false">0</f>
        <v>0</v>
      </c>
      <c r="AK1829" s="32" t="n">
        <f aca="false">IF(AK787=AK$2,1,0)</f>
        <v>0</v>
      </c>
      <c r="AL1829" s="32" t="n">
        <f aca="false">IF(AL787=AL$2,1,0)</f>
        <v>1</v>
      </c>
      <c r="AM1829" s="32" t="n">
        <f aca="false">IF(AM787=AM$2,1,0)</f>
        <v>1</v>
      </c>
      <c r="AN1829" s="32" t="n">
        <f aca="false">IF(AN787=AN$2,1,0)</f>
        <v>1</v>
      </c>
      <c r="AO1829" s="32" t="n">
        <f aca="false">IF(AO787=AO$2,1,0)</f>
        <v>1</v>
      </c>
      <c r="AP1829" s="32" t="n">
        <f aca="false">IF(AP787=AP$2,1,0)</f>
        <v>1</v>
      </c>
      <c r="AQ1829" s="32" t="n">
        <f aca="false">IF(AQ787=AQ$2,1,0)</f>
        <v>1</v>
      </c>
      <c r="AR1829" s="32" t="n">
        <f aca="false">IF(AR787=AR$2,1,0)</f>
        <v>1</v>
      </c>
      <c r="AS1829" s="32" t="n">
        <f aca="false">IF(AS787=AS$2,1,0)</f>
        <v>1</v>
      </c>
      <c r="AT1829" s="33" t="n">
        <f aca="false">IF(AT787=AT$2,3,0)</f>
        <v>0</v>
      </c>
      <c r="AU1829" s="32" t="n">
        <f aca="false">IF(AU787=AU$2,1,0)</f>
        <v>1</v>
      </c>
      <c r="AV1829" s="32" t="n">
        <f aca="false">IF(AV787=AV$2,1,0)</f>
        <v>0</v>
      </c>
      <c r="AW1829" s="32" t="n">
        <f aca="false">IF(AW787=AW$2,1,0)</f>
        <v>1</v>
      </c>
      <c r="AX1829" s="32" t="n">
        <f aca="false">IF(AX787=AX$2,1,0)</f>
        <v>1</v>
      </c>
      <c r="AY1829" s="32" t="n">
        <f aca="false">IF(AY787=AY$2,1,0)</f>
        <v>0</v>
      </c>
      <c r="AZ1829" s="32" t="n">
        <f aca="false">IF(AZ787=AZ$2,1,0)</f>
        <v>1</v>
      </c>
      <c r="BA1829" s="32" t="n">
        <f aca="false">IF(BA787=BA$2,1,0)</f>
        <v>1</v>
      </c>
      <c r="BB1829" s="32" t="n">
        <f aca="false">IF(BB787=BB$2,1,0)</f>
        <v>0</v>
      </c>
      <c r="BC1829" s="32" t="n">
        <f aca="false">IF(BC787=BC$2,1,0)</f>
        <v>0</v>
      </c>
      <c r="BD1829" s="32" t="n">
        <f aca="false">IF(BD787=BD$2,1,0)</f>
        <v>1</v>
      </c>
      <c r="BE1829" s="32" t="n">
        <f aca="false">IF(BE787=BE$2,1,0)</f>
        <v>0</v>
      </c>
      <c r="BF1829" s="32" t="n">
        <f aca="false">IF(BF787=BF$2,1,0)</f>
        <v>0</v>
      </c>
      <c r="BG1829" s="32" t="n">
        <f aca="false">IF(BG787=BG$2,1,0)</f>
        <v>0</v>
      </c>
      <c r="BH1829" s="32" t="n">
        <f aca="false">IF(BH787=BH$2,1,0)</f>
        <v>1</v>
      </c>
      <c r="BI1829" s="32" t="n">
        <f aca="false">IF(BI787=BI$2,1,0)</f>
        <v>0</v>
      </c>
      <c r="BJ1829" s="32" t="n">
        <f aca="false">IF(BJ787=BJ$2,1,0)</f>
        <v>0</v>
      </c>
      <c r="BK1829" s="32" t="n">
        <f aca="false">IF(BK787=BK$2,1,0)</f>
        <v>0</v>
      </c>
      <c r="BL1829" s="32" t="n">
        <f aca="false">IF(BL787=BL$2,1,0)</f>
        <v>1</v>
      </c>
      <c r="BM1829" s="32" t="n">
        <f aca="false">IF(BM787=BM$2,1,0)</f>
        <v>1</v>
      </c>
      <c r="BN1829" s="32" t="n">
        <f aca="false">IF(BN787=BN$2,1,0)</f>
        <v>1</v>
      </c>
      <c r="BO1829" s="32" t="n">
        <f aca="false">IF(BO787=BO$2,1,0)</f>
        <v>1</v>
      </c>
      <c r="BP1829" s="32" t="n">
        <f aca="false">IF(BP787=BP$2,1,0)</f>
        <v>1</v>
      </c>
      <c r="BQ1829" s="32" t="n">
        <f aca="false">IF(BQ787=BQ$2,1,0)</f>
        <v>1</v>
      </c>
      <c r="BR1829" s="34" t="n">
        <f aca="false">IF($K787="I_9","",IF(BR787=BR$2,1,0))</f>
        <v>0</v>
      </c>
      <c r="BS1829" s="34" t="n">
        <f aca="false">IF($K787="I_9","",IF(BS787=BS$2,1,0))</f>
        <v>1</v>
      </c>
      <c r="BT1829" s="34" t="n">
        <f aca="false">IF($K787="I_9","",IF(BT787=BT$2,1,0))</f>
        <v>1</v>
      </c>
      <c r="BU1829" s="34" t="n">
        <f aca="false">IF($K787="I_9","",IF(BU787=BU$2,1,0))</f>
        <v>1</v>
      </c>
      <c r="BV1829" s="34" t="n">
        <f aca="false">IF($K787="I_9","",IF(BV787=BV$2,1,0))</f>
        <v>1</v>
      </c>
      <c r="BW1829" s="35" t="n">
        <f aca="false">IF($K787="I_9","",IF(BW787=BW$2,1,0))</f>
        <v>0</v>
      </c>
      <c r="BX1829" s="35" t="n">
        <f aca="false">IF($K787="I_9","",IF(BX787=BX$2,2,0))</f>
        <v>2</v>
      </c>
      <c r="BY1829" s="35" t="n">
        <f aca="false">IF($K787="I_9","",IF(BY787=BY$2,3,0))</f>
        <v>0</v>
      </c>
      <c r="BZ1829" s="34" t="n">
        <f aca="false">IF($K787="I_9","",IF(BZ787=BZ$2,1,0))</f>
        <v>1</v>
      </c>
      <c r="CA1829" s="34" t="n">
        <f aca="false">IF($K787="I_9","",IF(CA787=CA$2,1,0))</f>
        <v>1</v>
      </c>
      <c r="CB1829" s="34" t="n">
        <f aca="false">IF($K787="I_9","",IF(CB787=CB$2,1,0))</f>
        <v>1</v>
      </c>
      <c r="CC1829" s="34" t="n">
        <f aca="false">IF($K787="I_9","",IF(CC787=CC$2,1,0))</f>
        <v>1</v>
      </c>
      <c r="CD1829" s="34" t="n">
        <f aca="false">IF($K787="I_9","",IF(CD787=CD$2,1,0))</f>
        <v>0</v>
      </c>
      <c r="CE1829" s="36" t="str">
        <f aca="false">IF($K787="III_11",IF(CE787=CE$2,1,0),"")</f>
        <v/>
      </c>
      <c r="CF1829" s="36" t="str">
        <f aca="false">IF($K787="III_11",IF(CF787=CF$2,1,0),"")</f>
        <v/>
      </c>
      <c r="CG1829" s="36" t="str">
        <f aca="false">IF($K787="III_11",IF(CG787=CG$2,1,0),"")</f>
        <v/>
      </c>
      <c r="CH1829" s="36" t="str">
        <f aca="false">IF($K787="III_11",IF(CH787=CH$2,1,0),"")</f>
        <v/>
      </c>
      <c r="CI1829" s="36" t="str">
        <f aca="false">IF($K787="III_11",IF(CI787=CI$2,1,0),"")</f>
        <v/>
      </c>
      <c r="CJ1829" s="36" t="str">
        <f aca="false">IF($K787="III_11",IF(CJ787=CJ$2,1,0),"")</f>
        <v/>
      </c>
      <c r="CK1829" s="36" t="str">
        <f aca="false">IF($K787="III_11",IF(CK787=CK$2,1,0),"")</f>
        <v/>
      </c>
      <c r="CL1829" s="36" t="str">
        <f aca="false">IF($K787="III_11",IF(CL787=CL$2,1,0),"")</f>
        <v/>
      </c>
      <c r="CM1829" s="36" t="str">
        <f aca="false">IF($K787="III_11",IF(CM787=CM$2,1,0),"")</f>
        <v/>
      </c>
      <c r="CN1829" s="36" t="str">
        <f aca="false">IF($K787="III_11",IF(CN787=CN$2,1,0),"")</f>
        <v/>
      </c>
    </row>
    <row r="1830" customFormat="false" ht="15.75" hidden="false" customHeight="true" outlineLevel="0" collapsed="false">
      <c r="A1830" s="4" t="str">
        <f aca="false">LEFT(A788,5)</f>
        <v>785</v>
      </c>
      <c r="B1830" s="3" t="str">
        <f aca="false">LEFT(B788,5)</f>
        <v>1</v>
      </c>
      <c r="C1830" s="2" t="n">
        <f aca="false">(IF(K1830="I_9",IF(F1830&gt;18,1,0),0)+IF(K1830="II_10",IF(F1830&gt;26,1,0),0)+IF(K1830="III_11",IF(F1830&gt;33,1,0),0))*B1830</f>
        <v>1</v>
      </c>
      <c r="D1830" s="2" t="str">
        <f aca="false">IF(C1830=1,"Запрошується до ІІ туру","Не бере участь у наступному турі")</f>
        <v>Запрошується до ІІ туру</v>
      </c>
      <c r="E1830" s="37" t="s">
        <v>1942</v>
      </c>
      <c r="F1830" s="38" t="n">
        <f aca="false">SUM(R1830:CN1830)</f>
        <v>56</v>
      </c>
      <c r="G1830" s="2" t="str">
        <f aca="false">G788</f>
        <v>Волошина</v>
      </c>
      <c r="H1830" s="2" t="str">
        <f aca="false">H788</f>
        <v>Ілона</v>
      </c>
      <c r="J1830" s="3" t="n">
        <f aca="false">J788</f>
        <v>11</v>
      </c>
      <c r="K1830" s="3" t="str">
        <f aca="false">K788</f>
        <v>III_11</v>
      </c>
      <c r="M1830" s="2" t="str">
        <f aca="false">M788</f>
        <v>Рівненська</v>
      </c>
      <c r="N1830" s="2" t="str">
        <f aca="false">N788</f>
        <v>Погоджуюсь</v>
      </c>
      <c r="O1830" s="2" t="str">
        <f aca="false">O788</f>
        <v>Підтверджую</v>
      </c>
      <c r="P1830" s="2" t="str">
        <f aca="false">P788</f>
        <v>Так</v>
      </c>
      <c r="Q1830" s="2" t="str">
        <f aca="false">Q788</f>
        <v>Погоджуюсь</v>
      </c>
      <c r="R1830" s="32" t="n">
        <f aca="false">IF(R788=R$2,1,0)</f>
        <v>1</v>
      </c>
      <c r="S1830" s="32" t="n">
        <f aca="false">IF(S788=S$2,1,0)</f>
        <v>1</v>
      </c>
      <c r="T1830" s="32" t="n">
        <f aca="false">IF(T788=T$2,1,0)</f>
        <v>1</v>
      </c>
      <c r="U1830" s="32" t="n">
        <f aca="false">IF(U788=U$2,1,0)</f>
        <v>1</v>
      </c>
      <c r="V1830" s="32" t="n">
        <f aca="false">IF(V788=V$2,1,0)</f>
        <v>1</v>
      </c>
      <c r="W1830" s="32" t="n">
        <f aca="false">IF(W788=W$2,1,0)</f>
        <v>1</v>
      </c>
      <c r="X1830" s="32" t="n">
        <f aca="false">IF(X788=X$2,1,0)</f>
        <v>1</v>
      </c>
      <c r="Y1830" s="32" t="n">
        <f aca="false">IF(Y788=Y$2,1,0)</f>
        <v>1</v>
      </c>
      <c r="Z1830" s="32" t="n">
        <f aca="false">IF(Z788=Z$2,1,0)</f>
        <v>1</v>
      </c>
      <c r="AA1830" s="33" t="n">
        <f aca="false">IF(AA788=AA$2,2,0)</f>
        <v>2</v>
      </c>
      <c r="AB1830" s="33" t="n">
        <f aca="false">0</f>
        <v>0</v>
      </c>
      <c r="AC1830" s="32" t="n">
        <f aca="false">IF(AC788=AC$2,1,0)</f>
        <v>1</v>
      </c>
      <c r="AD1830" s="32" t="n">
        <f aca="false">IF(AD788=AD$2,1,0)</f>
        <v>1</v>
      </c>
      <c r="AE1830" s="32" t="n">
        <f aca="false">IF(AE788=AE$2,1,0)</f>
        <v>1</v>
      </c>
      <c r="AF1830" s="32" t="n">
        <f aca="false">IF(AF788=AF$2,1,0)</f>
        <v>1</v>
      </c>
      <c r="AG1830" s="32" t="n">
        <f aca="false">IF(AG788=AG$2,1,0)</f>
        <v>1</v>
      </c>
      <c r="AH1830" s="32" t="n">
        <f aca="false">IF(AH788=AH$2,1,0)</f>
        <v>1</v>
      </c>
      <c r="AI1830" s="33" t="n">
        <f aca="false">0</f>
        <v>0</v>
      </c>
      <c r="AJ1830" s="33" t="n">
        <f aca="false">0</f>
        <v>0</v>
      </c>
      <c r="AK1830" s="32" t="n">
        <f aca="false">IF(AK788=AK$2,1,0)</f>
        <v>1</v>
      </c>
      <c r="AL1830" s="32" t="n">
        <f aca="false">IF(AL788=AL$2,1,0)</f>
        <v>1</v>
      </c>
      <c r="AM1830" s="32" t="n">
        <f aca="false">IF(AM788=AM$2,1,0)</f>
        <v>1</v>
      </c>
      <c r="AN1830" s="32" t="n">
        <f aca="false">IF(AN788=AN$2,1,0)</f>
        <v>1</v>
      </c>
      <c r="AO1830" s="32" t="n">
        <f aca="false">IF(AO788=AO$2,1,0)</f>
        <v>1</v>
      </c>
      <c r="AP1830" s="32" t="n">
        <f aca="false">IF(AP788=AP$2,1,0)</f>
        <v>1</v>
      </c>
      <c r="AQ1830" s="32" t="n">
        <f aca="false">IF(AQ788=AQ$2,1,0)</f>
        <v>1</v>
      </c>
      <c r="AR1830" s="32" t="n">
        <f aca="false">IF(AR788=AR$2,1,0)</f>
        <v>1</v>
      </c>
      <c r="AS1830" s="32" t="n">
        <f aca="false">IF(AS788=AS$2,1,0)</f>
        <v>1</v>
      </c>
      <c r="AT1830" s="33" t="n">
        <f aca="false">IF(AT788=AT$2,3,0)</f>
        <v>0</v>
      </c>
      <c r="AU1830" s="32" t="n">
        <f aca="false">IF(AU788=AU$2,1,0)</f>
        <v>0</v>
      </c>
      <c r="AV1830" s="32" t="n">
        <f aca="false">IF(AV788=AV$2,1,0)</f>
        <v>1</v>
      </c>
      <c r="AW1830" s="32" t="n">
        <f aca="false">IF(AW788=AW$2,1,0)</f>
        <v>0</v>
      </c>
      <c r="AX1830" s="32" t="n">
        <f aca="false">IF(AX788=AX$2,1,0)</f>
        <v>1</v>
      </c>
      <c r="AY1830" s="32" t="n">
        <f aca="false">IF(AY788=AY$2,1,0)</f>
        <v>1</v>
      </c>
      <c r="AZ1830" s="32" t="n">
        <f aca="false">IF(AZ788=AZ$2,1,0)</f>
        <v>1</v>
      </c>
      <c r="BA1830" s="32" t="n">
        <f aca="false">IF(BA788=BA$2,1,0)</f>
        <v>0</v>
      </c>
      <c r="BB1830" s="32" t="n">
        <f aca="false">IF(BB788=BB$2,1,0)</f>
        <v>1</v>
      </c>
      <c r="BC1830" s="32" t="n">
        <f aca="false">IF(BC788=BC$2,1,0)</f>
        <v>0</v>
      </c>
      <c r="BD1830" s="32" t="n">
        <f aca="false">IF(BD788=BD$2,1,0)</f>
        <v>1</v>
      </c>
      <c r="BE1830" s="32" t="n">
        <f aca="false">IF(BE788=BE$2,1,0)</f>
        <v>0</v>
      </c>
      <c r="BF1830" s="32" t="n">
        <f aca="false">IF(BF788=BF$2,1,0)</f>
        <v>1</v>
      </c>
      <c r="BG1830" s="32" t="n">
        <f aca="false">IF(BG788=BG$2,1,0)</f>
        <v>0</v>
      </c>
      <c r="BH1830" s="32" t="n">
        <f aca="false">IF(BH788=BH$2,1,0)</f>
        <v>1</v>
      </c>
      <c r="BI1830" s="32" t="n">
        <f aca="false">IF(BI788=BI$2,1,0)</f>
        <v>0</v>
      </c>
      <c r="BJ1830" s="32" t="n">
        <f aca="false">IF(BJ788=BJ$2,1,0)</f>
        <v>1</v>
      </c>
      <c r="BK1830" s="32" t="n">
        <f aca="false">IF(BK788=BK$2,1,0)</f>
        <v>1</v>
      </c>
      <c r="BL1830" s="32" t="n">
        <f aca="false">IF(BL788=BL$2,1,0)</f>
        <v>1</v>
      </c>
      <c r="BM1830" s="32" t="n">
        <f aca="false">IF(BM788=BM$2,1,0)</f>
        <v>1</v>
      </c>
      <c r="BN1830" s="32" t="n">
        <f aca="false">IF(BN788=BN$2,1,0)</f>
        <v>0</v>
      </c>
      <c r="BO1830" s="32" t="n">
        <f aca="false">IF(BO788=BO$2,1,0)</f>
        <v>0</v>
      </c>
      <c r="BP1830" s="32" t="n">
        <f aca="false">IF(BP788=BP$2,1,0)</f>
        <v>0</v>
      </c>
      <c r="BQ1830" s="32" t="n">
        <f aca="false">IF(BQ788=BQ$2,1,0)</f>
        <v>0</v>
      </c>
      <c r="BR1830" s="34" t="n">
        <f aca="false">IF($K788="I_9","",IF(BR788=BR$2,1,0))</f>
        <v>1</v>
      </c>
      <c r="BS1830" s="34" t="n">
        <f aca="false">IF($K788="I_9","",IF(BS788=BS$2,1,0))</f>
        <v>1</v>
      </c>
      <c r="BT1830" s="34" t="n">
        <f aca="false">IF($K788="I_9","",IF(BT788=BT$2,1,0))</f>
        <v>1</v>
      </c>
      <c r="BU1830" s="34" t="n">
        <f aca="false">IF($K788="I_9","",IF(BU788=BU$2,1,0))</f>
        <v>1</v>
      </c>
      <c r="BV1830" s="34" t="n">
        <f aca="false">IF($K788="I_9","",IF(BV788=BV$2,1,0))</f>
        <v>0</v>
      </c>
      <c r="BW1830" s="35" t="n">
        <f aca="false">IF($K788="I_9","",IF(BW788=BW$2,1,0))</f>
        <v>0</v>
      </c>
      <c r="BX1830" s="35" t="n">
        <f aca="false">IF($K788="I_9","",IF(BX788=BX$2,2,0))</f>
        <v>2</v>
      </c>
      <c r="BY1830" s="35" t="n">
        <f aca="false">IF($K788="I_9","",IF(BY788=BY$2,3,0))</f>
        <v>0</v>
      </c>
      <c r="BZ1830" s="34" t="n">
        <f aca="false">IF($K788="I_9","",IF(BZ788=BZ$2,1,0))</f>
        <v>1</v>
      </c>
      <c r="CA1830" s="34" t="n">
        <f aca="false">IF($K788="I_9","",IF(CA788=CA$2,1,0))</f>
        <v>1</v>
      </c>
      <c r="CB1830" s="34" t="n">
        <f aca="false">IF($K788="I_9","",IF(CB788=CB$2,1,0))</f>
        <v>1</v>
      </c>
      <c r="CC1830" s="34" t="n">
        <f aca="false">IF($K788="I_9","",IF(CC788=CC$2,1,0))</f>
        <v>1</v>
      </c>
      <c r="CD1830" s="34" t="n">
        <f aca="false">IF($K788="I_9","",IF(CD788=CD$2,1,0))</f>
        <v>1</v>
      </c>
      <c r="CE1830" s="36" t="n">
        <f aca="false">IF($K788="III_11",IF(CE788=CE$2,1,0),"")</f>
        <v>1</v>
      </c>
      <c r="CF1830" s="36" t="n">
        <f aca="false">IF($K788="III_11",IF(CF788=CF$2,1,0),"")</f>
        <v>1</v>
      </c>
      <c r="CG1830" s="36" t="n">
        <f aca="false">IF($K788="III_11",IF(CG788=CG$2,1,0),"")</f>
        <v>0</v>
      </c>
      <c r="CH1830" s="36" t="n">
        <f aca="false">IF($K788="III_11",IF(CH788=CH$2,1,0),"")</f>
        <v>1</v>
      </c>
      <c r="CI1830" s="36" t="n">
        <f aca="false">IF($K788="III_11",IF(CI788=CI$2,1,0),"")</f>
        <v>1</v>
      </c>
      <c r="CJ1830" s="36" t="n">
        <f aca="false">IF($K788="III_11",IF(CJ788=CJ$2,1,0),"")</f>
        <v>1</v>
      </c>
      <c r="CK1830" s="36" t="n">
        <f aca="false">IF($K788="III_11",IF(CK788=CK$2,1,0),"")</f>
        <v>1</v>
      </c>
      <c r="CL1830" s="36" t="n">
        <f aca="false">IF($K788="III_11",IF(CL788=CL$2,1,0),"")</f>
        <v>0</v>
      </c>
      <c r="CM1830" s="36" t="n">
        <f aca="false">IF($K788="III_11",IF(CM788=CM$2,1,0),"")</f>
        <v>0</v>
      </c>
      <c r="CN1830" s="36" t="n">
        <f aca="false">IF($K788="III_11",IF(CN788=CN$2,1,0),"")</f>
        <v>1</v>
      </c>
    </row>
    <row r="1831" customFormat="false" ht="15.75" hidden="false" customHeight="true" outlineLevel="0" collapsed="false">
      <c r="A1831" s="4" t="str">
        <f aca="false">LEFT(A789,5)</f>
        <v>786</v>
      </c>
      <c r="B1831" s="3" t="str">
        <f aca="false">LEFT(B789,5)</f>
        <v>1</v>
      </c>
      <c r="C1831" s="2" t="n">
        <f aca="false">(IF(K1831="I_9",IF(F1831&gt;18,1,0),0)+IF(K1831="II_10",IF(F1831&gt;26,1,0),0)+IF(K1831="III_11",IF(F1831&gt;33,1,0),0))*B1831</f>
        <v>1</v>
      </c>
      <c r="D1831" s="2" t="str">
        <f aca="false">IF(C1831=1,"Запрошується до ІІ туру","Не бере участь у наступному турі")</f>
        <v>Запрошується до ІІ туру</v>
      </c>
      <c r="E1831" s="37" t="s">
        <v>1945</v>
      </c>
      <c r="F1831" s="38" t="n">
        <f aca="false">SUM(R1831:CN1831)</f>
        <v>23</v>
      </c>
      <c r="G1831" s="2" t="str">
        <f aca="false">G789</f>
        <v>Свірська</v>
      </c>
      <c r="H1831" s="2" t="str">
        <f aca="false">H789</f>
        <v>Дар'я </v>
      </c>
      <c r="J1831" s="3" t="n">
        <f aca="false">J789</f>
        <v>9</v>
      </c>
      <c r="K1831" s="3" t="str">
        <f aca="false">K789</f>
        <v>I_9</v>
      </c>
      <c r="M1831" s="2" t="str">
        <f aca="false">M789</f>
        <v>Черкаська</v>
      </c>
      <c r="N1831" s="2" t="str">
        <f aca="false">N789</f>
        <v>Погоджуюсь</v>
      </c>
      <c r="O1831" s="2" t="str">
        <f aca="false">O789</f>
        <v>Підтверджую</v>
      </c>
      <c r="P1831" s="2" t="str">
        <f aca="false">P789</f>
        <v>Так</v>
      </c>
      <c r="Q1831" s="2" t="str">
        <f aca="false">Q789</f>
        <v>Погоджуюсь</v>
      </c>
      <c r="R1831" s="32" t="n">
        <f aca="false">IF(R789=R$2,1,0)</f>
        <v>1</v>
      </c>
      <c r="S1831" s="32" t="n">
        <f aca="false">IF(S789=S$2,1,0)</f>
        <v>1</v>
      </c>
      <c r="T1831" s="32" t="n">
        <f aca="false">IF(T789=T$2,1,0)</f>
        <v>1</v>
      </c>
      <c r="U1831" s="32" t="n">
        <f aca="false">IF(U789=U$2,1,0)</f>
        <v>1</v>
      </c>
      <c r="V1831" s="32" t="n">
        <f aca="false">IF(V789=V$2,1,0)</f>
        <v>1</v>
      </c>
      <c r="W1831" s="32" t="n">
        <f aca="false">IF(W789=W$2,1,0)</f>
        <v>1</v>
      </c>
      <c r="X1831" s="32" t="n">
        <f aca="false">IF(X789=X$2,1,0)</f>
        <v>0</v>
      </c>
      <c r="Y1831" s="32" t="n">
        <f aca="false">IF(Y789=Y$2,1,0)</f>
        <v>0</v>
      </c>
      <c r="Z1831" s="32" t="n">
        <f aca="false">IF(Z789=Z$2,1,0)</f>
        <v>0</v>
      </c>
      <c r="AA1831" s="33" t="n">
        <f aca="false">IF(AA789=AA$2,2,0)</f>
        <v>0</v>
      </c>
      <c r="AB1831" s="33" t="n">
        <f aca="false">0</f>
        <v>0</v>
      </c>
      <c r="AC1831" s="32" t="n">
        <f aca="false">IF(AC789=AC$2,1,0)</f>
        <v>0</v>
      </c>
      <c r="AD1831" s="32" t="n">
        <f aca="false">IF(AD789=AD$2,1,0)</f>
        <v>1</v>
      </c>
      <c r="AE1831" s="32" t="n">
        <f aca="false">IF(AE789=AE$2,1,0)</f>
        <v>0</v>
      </c>
      <c r="AF1831" s="32" t="n">
        <f aca="false">IF(AF789=AF$2,1,0)</f>
        <v>1</v>
      </c>
      <c r="AG1831" s="32" t="n">
        <f aca="false">IF(AG789=AG$2,1,0)</f>
        <v>1</v>
      </c>
      <c r="AH1831" s="32" t="n">
        <f aca="false">IF(AH789=AH$2,1,0)</f>
        <v>0</v>
      </c>
      <c r="AI1831" s="33" t="n">
        <f aca="false">0</f>
        <v>0</v>
      </c>
      <c r="AJ1831" s="33" t="n">
        <f aca="false">0</f>
        <v>0</v>
      </c>
      <c r="AK1831" s="32" t="n">
        <f aca="false">IF(AK789=AK$2,1,0)</f>
        <v>0</v>
      </c>
      <c r="AL1831" s="32" t="n">
        <f aca="false">IF(AL789=AL$2,1,0)</f>
        <v>1</v>
      </c>
      <c r="AM1831" s="32" t="n">
        <f aca="false">IF(AM789=AM$2,1,0)</f>
        <v>1</v>
      </c>
      <c r="AN1831" s="32" t="n">
        <f aca="false">IF(AN789=AN$2,1,0)</f>
        <v>1</v>
      </c>
      <c r="AO1831" s="32" t="n">
        <f aca="false">IF(AO789=AO$2,1,0)</f>
        <v>1</v>
      </c>
      <c r="AP1831" s="32" t="n">
        <f aca="false">IF(AP789=AP$2,1,0)</f>
        <v>1</v>
      </c>
      <c r="AQ1831" s="32" t="n">
        <f aca="false">IF(AQ789=AQ$2,1,0)</f>
        <v>1</v>
      </c>
      <c r="AR1831" s="32" t="n">
        <f aca="false">IF(AR789=AR$2,1,0)</f>
        <v>1</v>
      </c>
      <c r="AS1831" s="32" t="n">
        <f aca="false">IF(AS789=AS$2,1,0)</f>
        <v>0</v>
      </c>
      <c r="AT1831" s="33" t="n">
        <f aca="false">IF(AT789=AT$2,3,0)</f>
        <v>0</v>
      </c>
      <c r="AU1831" s="32" t="n">
        <f aca="false">IF(AU789=AU$2,1,0)</f>
        <v>1</v>
      </c>
      <c r="AV1831" s="32" t="n">
        <f aca="false">IF(AV789=AV$2,1,0)</f>
        <v>0</v>
      </c>
      <c r="AW1831" s="32" t="n">
        <f aca="false">IF(AW789=AW$2,1,0)</f>
        <v>1</v>
      </c>
      <c r="AX1831" s="32" t="n">
        <f aca="false">IF(AX789=AX$2,1,0)</f>
        <v>1</v>
      </c>
      <c r="AY1831" s="32" t="n">
        <f aca="false">IF(AY789=AY$2,1,0)</f>
        <v>0</v>
      </c>
      <c r="AZ1831" s="32" t="n">
        <f aca="false">IF(AZ789=AZ$2,1,0)</f>
        <v>1</v>
      </c>
      <c r="BA1831" s="32" t="n">
        <f aca="false">IF(BA789=BA$2,1,0)</f>
        <v>0</v>
      </c>
      <c r="BB1831" s="32" t="n">
        <f aca="false">IF(BB789=BB$2,1,0)</f>
        <v>0</v>
      </c>
      <c r="BC1831" s="32" t="n">
        <f aca="false">IF(BC789=BC$2,1,0)</f>
        <v>0</v>
      </c>
      <c r="BD1831" s="32" t="n">
        <f aca="false">IF(BD789=BD$2,1,0)</f>
        <v>1</v>
      </c>
      <c r="BE1831" s="32" t="n">
        <f aca="false">IF(BE789=BE$2,1,0)</f>
        <v>0</v>
      </c>
      <c r="BF1831" s="32" t="n">
        <f aca="false">IF(BF789=BF$2,1,0)</f>
        <v>0</v>
      </c>
      <c r="BG1831" s="32" t="n">
        <f aca="false">IF(BG789=BG$2,1,0)</f>
        <v>0</v>
      </c>
      <c r="BH1831" s="32" t="n">
        <f aca="false">IF(BH789=BH$2,1,0)</f>
        <v>0</v>
      </c>
      <c r="BI1831" s="32" t="n">
        <f aca="false">IF(BI789=BI$2,1,0)</f>
        <v>0</v>
      </c>
      <c r="BJ1831" s="32" t="n">
        <f aca="false">IF(BJ789=BJ$2,1,0)</f>
        <v>0</v>
      </c>
      <c r="BK1831" s="32" t="n">
        <f aca="false">IF(BK789=BK$2,1,0)</f>
        <v>0</v>
      </c>
      <c r="BL1831" s="32" t="n">
        <f aca="false">IF(BL789=BL$2,1,0)</f>
        <v>0</v>
      </c>
      <c r="BM1831" s="32" t="n">
        <f aca="false">IF(BM789=BM$2,1,0)</f>
        <v>1</v>
      </c>
      <c r="BN1831" s="32" t="n">
        <f aca="false">IF(BN789=BN$2,1,0)</f>
        <v>0</v>
      </c>
      <c r="BO1831" s="32" t="n">
        <f aca="false">IF(BO789=BO$2,1,0)</f>
        <v>0</v>
      </c>
      <c r="BP1831" s="32" t="n">
        <f aca="false">IF(BP789=BP$2,1,0)</f>
        <v>0</v>
      </c>
      <c r="BQ1831" s="32" t="n">
        <f aca="false">IF(BQ789=BQ$2,1,0)</f>
        <v>1</v>
      </c>
      <c r="BR1831" s="34" t="str">
        <f aca="false">IF($K789="I_9","",IF(BR789=BR$2,1,0))</f>
        <v/>
      </c>
      <c r="BS1831" s="34" t="str">
        <f aca="false">IF($K789="I_9","",IF(BS789=BS$2,1,0))</f>
        <v/>
      </c>
      <c r="BT1831" s="34" t="str">
        <f aca="false">IF($K789="I_9","",IF(BT789=BT$2,1,0))</f>
        <v/>
      </c>
      <c r="BU1831" s="34" t="str">
        <f aca="false">IF($K789="I_9","",IF(BU789=BU$2,1,0))</f>
        <v/>
      </c>
      <c r="BV1831" s="34" t="str">
        <f aca="false">IF($K789="I_9","",IF(BV789=BV$2,1,0))</f>
        <v/>
      </c>
      <c r="BW1831" s="35" t="str">
        <f aca="false">IF($K789="I_9","",IF(BW789=BW$2,1,0))</f>
        <v/>
      </c>
      <c r="BX1831" s="35" t="str">
        <f aca="false">IF($K789="I_9","",IF(BX789=BX$2,2,0))</f>
        <v/>
      </c>
      <c r="BY1831" s="35" t="str">
        <f aca="false">IF($K789="I_9","",IF(BY789=BY$2,3,0))</f>
        <v/>
      </c>
      <c r="BZ1831" s="34" t="str">
        <f aca="false">IF($K789="I_9","",IF(BZ789=BZ$2,1,0))</f>
        <v/>
      </c>
      <c r="CA1831" s="34" t="str">
        <f aca="false">IF($K789="I_9","",IF(CA789=CA$2,1,0))</f>
        <v/>
      </c>
      <c r="CB1831" s="34" t="str">
        <f aca="false">IF($K789="I_9","",IF(CB789=CB$2,1,0))</f>
        <v/>
      </c>
      <c r="CC1831" s="34" t="str">
        <f aca="false">IF($K789="I_9","",IF(CC789=CC$2,1,0))</f>
        <v/>
      </c>
      <c r="CD1831" s="34" t="str">
        <f aca="false">IF($K789="I_9","",IF(CD789=CD$2,1,0))</f>
        <v/>
      </c>
      <c r="CE1831" s="36" t="str">
        <f aca="false">IF($K789="III_11",IF(CE789=CE$2,1,0),"")</f>
        <v/>
      </c>
      <c r="CF1831" s="36" t="str">
        <f aca="false">IF($K789="III_11",IF(CF789=CF$2,1,0),"")</f>
        <v/>
      </c>
      <c r="CG1831" s="36" t="str">
        <f aca="false">IF($K789="III_11",IF(CG789=CG$2,1,0),"")</f>
        <v/>
      </c>
      <c r="CH1831" s="36" t="str">
        <f aca="false">IF($K789="III_11",IF(CH789=CH$2,1,0),"")</f>
        <v/>
      </c>
      <c r="CI1831" s="36" t="str">
        <f aca="false">IF($K789="III_11",IF(CI789=CI$2,1,0),"")</f>
        <v/>
      </c>
      <c r="CJ1831" s="36" t="str">
        <f aca="false">IF($K789="III_11",IF(CJ789=CJ$2,1,0),"")</f>
        <v/>
      </c>
      <c r="CK1831" s="36" t="str">
        <f aca="false">IF($K789="III_11",IF(CK789=CK$2,1,0),"")</f>
        <v/>
      </c>
      <c r="CL1831" s="36" t="str">
        <f aca="false">IF($K789="III_11",IF(CL789=CL$2,1,0),"")</f>
        <v/>
      </c>
      <c r="CM1831" s="36" t="str">
        <f aca="false">IF($K789="III_11",IF(CM789=CM$2,1,0),"")</f>
        <v/>
      </c>
      <c r="CN1831" s="36" t="str">
        <f aca="false">IF($K789="III_11",IF(CN789=CN$2,1,0),"")</f>
        <v/>
      </c>
    </row>
    <row r="1832" customFormat="false" ht="15.75" hidden="false" customHeight="true" outlineLevel="0" collapsed="false">
      <c r="A1832" s="4" t="str">
        <f aca="false">LEFT(A790,5)</f>
        <v>787</v>
      </c>
      <c r="B1832" s="3" t="str">
        <f aca="false">LEFT(B790,5)</f>
        <v>1</v>
      </c>
      <c r="C1832" s="2" t="n">
        <f aca="false">(IF(K1832="I_9",IF(F1832&gt;18,1,0),0)+IF(K1832="II_10",IF(F1832&gt;26,1,0),0)+IF(K1832="III_11",IF(F1832&gt;33,1,0),0))*B1832</f>
        <v>1</v>
      </c>
      <c r="D1832" s="2" t="str">
        <f aca="false">IF(C1832=1,"Запрошується до ІІ туру","Не бере участь у наступному турі")</f>
        <v>Запрошується до ІІ туру</v>
      </c>
      <c r="E1832" s="37" t="s">
        <v>1947</v>
      </c>
      <c r="F1832" s="38" t="n">
        <f aca="false">SUM(R1832:CN1832)</f>
        <v>57</v>
      </c>
      <c r="G1832" s="2" t="str">
        <f aca="false">G790</f>
        <v>Голяка</v>
      </c>
      <c r="H1832" s="2" t="str">
        <f aca="false">H790</f>
        <v>Леся </v>
      </c>
      <c r="J1832" s="3" t="n">
        <f aca="false">J790</f>
        <v>11</v>
      </c>
      <c r="K1832" s="3" t="str">
        <f aca="false">K790</f>
        <v>III_11</v>
      </c>
      <c r="M1832" s="2" t="str">
        <f aca="false">M790</f>
        <v>Рівненська</v>
      </c>
      <c r="N1832" s="2" t="str">
        <f aca="false">N790</f>
        <v>Погоджуюсь</v>
      </c>
      <c r="O1832" s="2" t="str">
        <f aca="false">O790</f>
        <v>Підтверджую</v>
      </c>
      <c r="P1832" s="2" t="str">
        <f aca="false">P790</f>
        <v>Так</v>
      </c>
      <c r="Q1832" s="2" t="str">
        <f aca="false">Q790</f>
        <v>Погоджуюсь</v>
      </c>
      <c r="R1832" s="32" t="n">
        <f aca="false">IF(R790=R$2,1,0)</f>
        <v>1</v>
      </c>
      <c r="S1832" s="32" t="n">
        <f aca="false">IF(S790=S$2,1,0)</f>
        <v>1</v>
      </c>
      <c r="T1832" s="32" t="n">
        <f aca="false">IF(T790=T$2,1,0)</f>
        <v>1</v>
      </c>
      <c r="U1832" s="32" t="n">
        <f aca="false">IF(U790=U$2,1,0)</f>
        <v>1</v>
      </c>
      <c r="V1832" s="32" t="n">
        <f aca="false">IF(V790=V$2,1,0)</f>
        <v>1</v>
      </c>
      <c r="W1832" s="32" t="n">
        <f aca="false">IF(W790=W$2,1,0)</f>
        <v>1</v>
      </c>
      <c r="X1832" s="32" t="n">
        <f aca="false">IF(X790=X$2,1,0)</f>
        <v>1</v>
      </c>
      <c r="Y1832" s="32" t="n">
        <f aca="false">IF(Y790=Y$2,1,0)</f>
        <v>1</v>
      </c>
      <c r="Z1832" s="32" t="n">
        <f aca="false">IF(Z790=Z$2,1,0)</f>
        <v>1</v>
      </c>
      <c r="AA1832" s="33" t="n">
        <f aca="false">IF(AA790=AA$2,2,0)</f>
        <v>2</v>
      </c>
      <c r="AB1832" s="33" t="n">
        <f aca="false">0</f>
        <v>0</v>
      </c>
      <c r="AC1832" s="32" t="n">
        <f aca="false">IF(AC790=AC$2,1,0)</f>
        <v>1</v>
      </c>
      <c r="AD1832" s="32" t="n">
        <f aca="false">IF(AD790=AD$2,1,0)</f>
        <v>1</v>
      </c>
      <c r="AE1832" s="32" t="n">
        <f aca="false">IF(AE790=AE$2,1,0)</f>
        <v>1</v>
      </c>
      <c r="AF1832" s="32" t="n">
        <f aca="false">IF(AF790=AF$2,1,0)</f>
        <v>1</v>
      </c>
      <c r="AG1832" s="32" t="n">
        <f aca="false">IF(AG790=AG$2,1,0)</f>
        <v>0</v>
      </c>
      <c r="AH1832" s="32" t="n">
        <f aca="false">IF(AH790=AH$2,1,0)</f>
        <v>1</v>
      </c>
      <c r="AI1832" s="33" t="n">
        <f aca="false">0</f>
        <v>0</v>
      </c>
      <c r="AJ1832" s="33" t="n">
        <f aca="false">0</f>
        <v>0</v>
      </c>
      <c r="AK1832" s="32" t="n">
        <f aca="false">IF(AK790=AK$2,1,0)</f>
        <v>1</v>
      </c>
      <c r="AL1832" s="32" t="n">
        <f aca="false">IF(AL790=AL$2,1,0)</f>
        <v>1</v>
      </c>
      <c r="AM1832" s="32" t="n">
        <f aca="false">IF(AM790=AM$2,1,0)</f>
        <v>1</v>
      </c>
      <c r="AN1832" s="32" t="n">
        <f aca="false">IF(AN790=AN$2,1,0)</f>
        <v>1</v>
      </c>
      <c r="AO1832" s="32" t="n">
        <f aca="false">IF(AO790=AO$2,1,0)</f>
        <v>1</v>
      </c>
      <c r="AP1832" s="32" t="n">
        <f aca="false">IF(AP790=AP$2,1,0)</f>
        <v>1</v>
      </c>
      <c r="AQ1832" s="32" t="n">
        <f aca="false">IF(AQ790=AQ$2,1,0)</f>
        <v>1</v>
      </c>
      <c r="AR1832" s="32" t="n">
        <f aca="false">IF(AR790=AR$2,1,0)</f>
        <v>1</v>
      </c>
      <c r="AS1832" s="32" t="n">
        <f aca="false">IF(AS790=AS$2,1,0)</f>
        <v>1</v>
      </c>
      <c r="AT1832" s="33" t="n">
        <f aca="false">IF(AT790=AT$2,3,0)</f>
        <v>0</v>
      </c>
      <c r="AU1832" s="32" t="n">
        <f aca="false">IF(AU790=AU$2,1,0)</f>
        <v>0</v>
      </c>
      <c r="AV1832" s="32" t="n">
        <f aca="false">IF(AV790=AV$2,1,0)</f>
        <v>1</v>
      </c>
      <c r="AW1832" s="32" t="n">
        <f aca="false">IF(AW790=AW$2,1,0)</f>
        <v>0</v>
      </c>
      <c r="AX1832" s="32" t="n">
        <f aca="false">IF(AX790=AX$2,1,0)</f>
        <v>1</v>
      </c>
      <c r="AY1832" s="32" t="n">
        <f aca="false">IF(AY790=AY$2,1,0)</f>
        <v>1</v>
      </c>
      <c r="AZ1832" s="32" t="n">
        <f aca="false">IF(AZ790=AZ$2,1,0)</f>
        <v>1</v>
      </c>
      <c r="BA1832" s="32" t="n">
        <f aca="false">IF(BA790=BA$2,1,0)</f>
        <v>0</v>
      </c>
      <c r="BB1832" s="32" t="n">
        <f aca="false">IF(BB790=BB$2,1,0)</f>
        <v>1</v>
      </c>
      <c r="BC1832" s="32" t="n">
        <f aca="false">IF(BC790=BC$2,1,0)</f>
        <v>0</v>
      </c>
      <c r="BD1832" s="32" t="n">
        <f aca="false">IF(BD790=BD$2,1,0)</f>
        <v>1</v>
      </c>
      <c r="BE1832" s="32" t="n">
        <f aca="false">IF(BE790=BE$2,1,0)</f>
        <v>0</v>
      </c>
      <c r="BF1832" s="32" t="n">
        <f aca="false">IF(BF790=BF$2,1,0)</f>
        <v>1</v>
      </c>
      <c r="BG1832" s="32" t="n">
        <f aca="false">IF(BG790=BG$2,1,0)</f>
        <v>0</v>
      </c>
      <c r="BH1832" s="32" t="n">
        <f aca="false">IF(BH790=BH$2,1,0)</f>
        <v>1</v>
      </c>
      <c r="BI1832" s="32" t="n">
        <f aca="false">IF(BI790=BI$2,1,0)</f>
        <v>0</v>
      </c>
      <c r="BJ1832" s="32" t="n">
        <f aca="false">IF(BJ790=BJ$2,1,0)</f>
        <v>1</v>
      </c>
      <c r="BK1832" s="32" t="n">
        <f aca="false">IF(BK790=BK$2,1,0)</f>
        <v>1</v>
      </c>
      <c r="BL1832" s="32" t="n">
        <f aca="false">IF(BL790=BL$2,1,0)</f>
        <v>1</v>
      </c>
      <c r="BM1832" s="32" t="n">
        <f aca="false">IF(BM790=BM$2,1,0)</f>
        <v>1</v>
      </c>
      <c r="BN1832" s="32" t="n">
        <f aca="false">IF(BN790=BN$2,1,0)</f>
        <v>0</v>
      </c>
      <c r="BO1832" s="32" t="n">
        <f aca="false">IF(BO790=BO$2,1,0)</f>
        <v>1</v>
      </c>
      <c r="BP1832" s="32" t="n">
        <f aca="false">IF(BP790=BP$2,1,0)</f>
        <v>0</v>
      </c>
      <c r="BQ1832" s="32" t="n">
        <f aca="false">IF(BQ790=BQ$2,1,0)</f>
        <v>1</v>
      </c>
      <c r="BR1832" s="34" t="n">
        <f aca="false">IF($K790="I_9","",IF(BR790=BR$2,1,0))</f>
        <v>1</v>
      </c>
      <c r="BS1832" s="34" t="n">
        <f aca="false">IF($K790="I_9","",IF(BS790=BS$2,1,0))</f>
        <v>1</v>
      </c>
      <c r="BT1832" s="34" t="n">
        <f aca="false">IF($K790="I_9","",IF(BT790=BT$2,1,0))</f>
        <v>1</v>
      </c>
      <c r="BU1832" s="34" t="n">
        <f aca="false">IF($K790="I_9","",IF(BU790=BU$2,1,0))</f>
        <v>1</v>
      </c>
      <c r="BV1832" s="34" t="n">
        <f aca="false">IF($K790="I_9","",IF(BV790=BV$2,1,0))</f>
        <v>0</v>
      </c>
      <c r="BW1832" s="35" t="n">
        <f aca="false">IF($K790="I_9","",IF(BW790=BW$2,1,0))</f>
        <v>0</v>
      </c>
      <c r="BX1832" s="35" t="n">
        <f aca="false">IF($K790="I_9","",IF(BX790=BX$2,2,0))</f>
        <v>2</v>
      </c>
      <c r="BY1832" s="35" t="n">
        <f aca="false">IF($K790="I_9","",IF(BY790=BY$2,3,0))</f>
        <v>0</v>
      </c>
      <c r="BZ1832" s="34" t="n">
        <f aca="false">IF($K790="I_9","",IF(BZ790=BZ$2,1,0))</f>
        <v>1</v>
      </c>
      <c r="CA1832" s="34" t="n">
        <f aca="false">IF($K790="I_9","",IF(CA790=CA$2,1,0))</f>
        <v>1</v>
      </c>
      <c r="CB1832" s="34" t="n">
        <f aca="false">IF($K790="I_9","",IF(CB790=CB$2,1,0))</f>
        <v>1</v>
      </c>
      <c r="CC1832" s="34" t="n">
        <f aca="false">IF($K790="I_9","",IF(CC790=CC$2,1,0))</f>
        <v>1</v>
      </c>
      <c r="CD1832" s="34" t="n">
        <f aca="false">IF($K790="I_9","",IF(CD790=CD$2,1,0))</f>
        <v>1</v>
      </c>
      <c r="CE1832" s="36" t="n">
        <f aca="false">IF($K790="III_11",IF(CE790=CE$2,1,0),"")</f>
        <v>1</v>
      </c>
      <c r="CF1832" s="36" t="n">
        <f aca="false">IF($K790="III_11",IF(CF790=CF$2,1,0),"")</f>
        <v>1</v>
      </c>
      <c r="CG1832" s="36" t="n">
        <f aca="false">IF($K790="III_11",IF(CG790=CG$2,1,0),"")</f>
        <v>0</v>
      </c>
      <c r="CH1832" s="36" t="n">
        <f aca="false">IF($K790="III_11",IF(CH790=CH$2,1,0),"")</f>
        <v>1</v>
      </c>
      <c r="CI1832" s="36" t="n">
        <f aca="false">IF($K790="III_11",IF(CI790=CI$2,1,0),"")</f>
        <v>1</v>
      </c>
      <c r="CJ1832" s="36" t="n">
        <f aca="false">IF($K790="III_11",IF(CJ790=CJ$2,1,0),"")</f>
        <v>1</v>
      </c>
      <c r="CK1832" s="36" t="n">
        <f aca="false">IF($K790="III_11",IF(CK790=CK$2,1,0),"")</f>
        <v>1</v>
      </c>
      <c r="CL1832" s="36" t="n">
        <f aca="false">IF($K790="III_11",IF(CL790=CL$2,1,0),"")</f>
        <v>0</v>
      </c>
      <c r="CM1832" s="36" t="n">
        <f aca="false">IF($K790="III_11",IF(CM790=CM$2,1,0),"")</f>
        <v>0</v>
      </c>
      <c r="CN1832" s="36" t="n">
        <f aca="false">IF($K790="III_11",IF(CN790=CN$2,1,0),"")</f>
        <v>1</v>
      </c>
    </row>
    <row r="1833" customFormat="false" ht="15.75" hidden="false" customHeight="true" outlineLevel="0" collapsed="false">
      <c r="A1833" s="4" t="str">
        <f aca="false">LEFT(A791,5)</f>
        <v>788</v>
      </c>
      <c r="B1833" s="3" t="str">
        <f aca="false">LEFT(B791,5)</f>
        <v>1</v>
      </c>
      <c r="C1833" s="2" t="n">
        <f aca="false">(IF(K1833="I_9",IF(F1833&gt;18,1,0),0)+IF(K1833="II_10",IF(F1833&gt;26,1,0),0)+IF(K1833="III_11",IF(F1833&gt;33,1,0),0))*B1833</f>
        <v>1</v>
      </c>
      <c r="D1833" s="2" t="str">
        <f aca="false">IF(C1833=1,"Запрошується до ІІ туру","Не бере участь у наступному турі")</f>
        <v>Запрошується до ІІ туру</v>
      </c>
      <c r="E1833" s="37" t="s">
        <v>1153</v>
      </c>
      <c r="F1833" s="38" t="n">
        <f aca="false">SUM(R1833:CN1833)</f>
        <v>48</v>
      </c>
      <c r="G1833" s="2" t="str">
        <f aca="false">G791</f>
        <v>Марценкя</v>
      </c>
      <c r="H1833" s="2" t="str">
        <f aca="false">H791</f>
        <v>Єлізаіета</v>
      </c>
      <c r="J1833" s="3" t="n">
        <f aca="false">J791</f>
        <v>10</v>
      </c>
      <c r="K1833" s="3" t="str">
        <f aca="false">K791</f>
        <v>II_10</v>
      </c>
      <c r="M1833" s="2" t="str">
        <f aca="false">M791</f>
        <v>Харківська</v>
      </c>
      <c r="N1833" s="2" t="str">
        <f aca="false">N791</f>
        <v>Погоджуюсь</v>
      </c>
      <c r="O1833" s="2" t="str">
        <f aca="false">O791</f>
        <v>Підтверджую</v>
      </c>
      <c r="P1833" s="2" t="str">
        <f aca="false">P791</f>
        <v>Так</v>
      </c>
      <c r="Q1833" s="2" t="str">
        <f aca="false">Q791</f>
        <v>Погоджуюсь</v>
      </c>
      <c r="R1833" s="32" t="n">
        <f aca="false">IF(R791=R$2,1,0)</f>
        <v>1</v>
      </c>
      <c r="S1833" s="32" t="n">
        <f aca="false">IF(S791=S$2,1,0)</f>
        <v>1</v>
      </c>
      <c r="T1833" s="32" t="n">
        <f aca="false">IF(T791=T$2,1,0)</f>
        <v>1</v>
      </c>
      <c r="U1833" s="32" t="n">
        <f aca="false">IF(U791=U$2,1,0)</f>
        <v>1</v>
      </c>
      <c r="V1833" s="32" t="n">
        <f aca="false">IF(V791=V$2,1,0)</f>
        <v>1</v>
      </c>
      <c r="W1833" s="32" t="n">
        <f aca="false">IF(W791=W$2,1,0)</f>
        <v>1</v>
      </c>
      <c r="X1833" s="32" t="n">
        <f aca="false">IF(X791=X$2,1,0)</f>
        <v>1</v>
      </c>
      <c r="Y1833" s="32" t="n">
        <f aca="false">IF(Y791=Y$2,1,0)</f>
        <v>1</v>
      </c>
      <c r="Z1833" s="32" t="n">
        <f aca="false">IF(Z791=Z$2,1,0)</f>
        <v>1</v>
      </c>
      <c r="AA1833" s="33" t="n">
        <f aca="false">IF(AA791=AA$2,2,0)</f>
        <v>2</v>
      </c>
      <c r="AB1833" s="33" t="n">
        <f aca="false">0</f>
        <v>0</v>
      </c>
      <c r="AC1833" s="32" t="n">
        <f aca="false">IF(AC791=AC$2,1,0)</f>
        <v>1</v>
      </c>
      <c r="AD1833" s="32" t="n">
        <f aca="false">IF(AD791=AD$2,1,0)</f>
        <v>0</v>
      </c>
      <c r="AE1833" s="32" t="n">
        <f aca="false">IF(AE791=AE$2,1,0)</f>
        <v>1</v>
      </c>
      <c r="AF1833" s="32" t="n">
        <f aca="false">IF(AF791=AF$2,1,0)</f>
        <v>1</v>
      </c>
      <c r="AG1833" s="32" t="n">
        <f aca="false">IF(AG791=AG$2,1,0)</f>
        <v>0</v>
      </c>
      <c r="AH1833" s="32" t="n">
        <f aca="false">IF(AH791=AH$2,1,0)</f>
        <v>0</v>
      </c>
      <c r="AI1833" s="33" t="n">
        <f aca="false">0</f>
        <v>0</v>
      </c>
      <c r="AJ1833" s="33" t="n">
        <f aca="false">0</f>
        <v>0</v>
      </c>
      <c r="AK1833" s="32" t="n">
        <f aca="false">IF(AK791=AK$2,1,0)</f>
        <v>1</v>
      </c>
      <c r="AL1833" s="32" t="n">
        <f aca="false">IF(AL791=AL$2,1,0)</f>
        <v>0</v>
      </c>
      <c r="AM1833" s="32" t="n">
        <f aca="false">IF(AM791=AM$2,1,0)</f>
        <v>1</v>
      </c>
      <c r="AN1833" s="32" t="n">
        <f aca="false">IF(AN791=AN$2,1,0)</f>
        <v>1</v>
      </c>
      <c r="AO1833" s="32" t="n">
        <f aca="false">IF(AO791=AO$2,1,0)</f>
        <v>1</v>
      </c>
      <c r="AP1833" s="32" t="n">
        <f aca="false">IF(AP791=AP$2,1,0)</f>
        <v>1</v>
      </c>
      <c r="AQ1833" s="32" t="n">
        <f aca="false">IF(AQ791=AQ$2,1,0)</f>
        <v>1</v>
      </c>
      <c r="AR1833" s="32" t="n">
        <f aca="false">IF(AR791=AR$2,1,0)</f>
        <v>1</v>
      </c>
      <c r="AS1833" s="32" t="n">
        <f aca="false">IF(AS791=AS$2,1,0)</f>
        <v>1</v>
      </c>
      <c r="AT1833" s="33" t="n">
        <f aca="false">IF(AT791=AT$2,3,0)</f>
        <v>0</v>
      </c>
      <c r="AU1833" s="32" t="n">
        <f aca="false">IF(AU791=AU$2,1,0)</f>
        <v>0</v>
      </c>
      <c r="AV1833" s="32" t="n">
        <f aca="false">IF(AV791=AV$2,1,0)</f>
        <v>1</v>
      </c>
      <c r="AW1833" s="32" t="n">
        <f aca="false">IF(AW791=AW$2,1,0)</f>
        <v>0</v>
      </c>
      <c r="AX1833" s="32" t="n">
        <f aca="false">IF(AX791=AX$2,1,0)</f>
        <v>1</v>
      </c>
      <c r="AY1833" s="32" t="n">
        <f aca="false">IF(AY791=AY$2,1,0)</f>
        <v>1</v>
      </c>
      <c r="AZ1833" s="32" t="n">
        <f aca="false">IF(AZ791=AZ$2,1,0)</f>
        <v>1</v>
      </c>
      <c r="BA1833" s="32" t="n">
        <f aca="false">IF(BA791=BA$2,1,0)</f>
        <v>0</v>
      </c>
      <c r="BB1833" s="32" t="n">
        <f aca="false">IF(BB791=BB$2,1,0)</f>
        <v>0</v>
      </c>
      <c r="BC1833" s="32" t="n">
        <f aca="false">IF(BC791=BC$2,1,0)</f>
        <v>0</v>
      </c>
      <c r="BD1833" s="32" t="n">
        <f aca="false">IF(BD791=BD$2,1,0)</f>
        <v>1</v>
      </c>
      <c r="BE1833" s="32" t="n">
        <f aca="false">IF(BE791=BE$2,1,0)</f>
        <v>0</v>
      </c>
      <c r="BF1833" s="32" t="n">
        <f aca="false">IF(BF791=BF$2,1,0)</f>
        <v>0</v>
      </c>
      <c r="BG1833" s="32" t="n">
        <f aca="false">IF(BG791=BG$2,1,0)</f>
        <v>0</v>
      </c>
      <c r="BH1833" s="32" t="n">
        <f aca="false">IF(BH791=BH$2,1,0)</f>
        <v>1</v>
      </c>
      <c r="BI1833" s="32" t="n">
        <f aca="false">IF(BI791=BI$2,1,0)</f>
        <v>0</v>
      </c>
      <c r="BJ1833" s="32" t="n">
        <f aca="false">IF(BJ791=BJ$2,1,0)</f>
        <v>1</v>
      </c>
      <c r="BK1833" s="32" t="n">
        <f aca="false">IF(BK791=BK$2,1,0)</f>
        <v>0</v>
      </c>
      <c r="BL1833" s="32" t="n">
        <f aca="false">IF(BL791=BL$2,1,0)</f>
        <v>0</v>
      </c>
      <c r="BM1833" s="32" t="n">
        <f aca="false">IF(BM791=BM$2,1,0)</f>
        <v>1</v>
      </c>
      <c r="BN1833" s="32" t="n">
        <f aca="false">IF(BN791=BN$2,1,0)</f>
        <v>1</v>
      </c>
      <c r="BO1833" s="32" t="n">
        <f aca="false">IF(BO791=BO$2,1,0)</f>
        <v>1</v>
      </c>
      <c r="BP1833" s="32" t="n">
        <f aca="false">IF(BP791=BP$2,1,0)</f>
        <v>0</v>
      </c>
      <c r="BQ1833" s="32" t="n">
        <f aca="false">IF(BQ791=BQ$2,1,0)</f>
        <v>1</v>
      </c>
      <c r="BR1833" s="34" t="n">
        <f aca="false">IF($K791="I_9","",IF(BR791=BR$2,1,0))</f>
        <v>0</v>
      </c>
      <c r="BS1833" s="34" t="n">
        <f aca="false">IF($K791="I_9","",IF(BS791=BS$2,1,0))</f>
        <v>1</v>
      </c>
      <c r="BT1833" s="34" t="n">
        <f aca="false">IF($K791="I_9","",IF(BT791=BT$2,1,0))</f>
        <v>1</v>
      </c>
      <c r="BU1833" s="34" t="n">
        <f aca="false">IF($K791="I_9","",IF(BU791=BU$2,1,0))</f>
        <v>1</v>
      </c>
      <c r="BV1833" s="34" t="n">
        <f aca="false">IF($K791="I_9","",IF(BV791=BV$2,1,0))</f>
        <v>1</v>
      </c>
      <c r="BW1833" s="35" t="n">
        <f aca="false">IF($K791="I_9","",IF(BW791=BW$2,1,0))</f>
        <v>1</v>
      </c>
      <c r="BX1833" s="35" t="n">
        <f aca="false">IF($K791="I_9","",IF(BX791=BX$2,2,0))</f>
        <v>2</v>
      </c>
      <c r="BY1833" s="35" t="n">
        <f aca="false">IF($K791="I_9","",IF(BY791=BY$2,3,0))</f>
        <v>3</v>
      </c>
      <c r="BZ1833" s="34" t="n">
        <f aca="false">IF($K791="I_9","",IF(BZ791=BZ$2,1,0))</f>
        <v>1</v>
      </c>
      <c r="CA1833" s="34" t="n">
        <f aca="false">IF($K791="I_9","",IF(CA791=CA$2,1,0))</f>
        <v>1</v>
      </c>
      <c r="CB1833" s="34" t="n">
        <f aca="false">IF($K791="I_9","",IF(CB791=CB$2,1,0))</f>
        <v>1</v>
      </c>
      <c r="CC1833" s="34" t="n">
        <f aca="false">IF($K791="I_9","",IF(CC791=CC$2,1,0))</f>
        <v>1</v>
      </c>
      <c r="CD1833" s="34" t="n">
        <f aca="false">IF($K791="I_9","",IF(CD791=CD$2,1,0))</f>
        <v>1</v>
      </c>
      <c r="CE1833" s="36" t="str">
        <f aca="false">IF($K791="III_11",IF(CE791=CE$2,1,0),"")</f>
        <v/>
      </c>
      <c r="CF1833" s="36" t="str">
        <f aca="false">IF($K791="III_11",IF(CF791=CF$2,1,0),"")</f>
        <v/>
      </c>
      <c r="CG1833" s="36" t="str">
        <f aca="false">IF($K791="III_11",IF(CG791=CG$2,1,0),"")</f>
        <v/>
      </c>
      <c r="CH1833" s="36" t="str">
        <f aca="false">IF($K791="III_11",IF(CH791=CH$2,1,0),"")</f>
        <v/>
      </c>
      <c r="CI1833" s="36" t="str">
        <f aca="false">IF($K791="III_11",IF(CI791=CI$2,1,0),"")</f>
        <v/>
      </c>
      <c r="CJ1833" s="36" t="str">
        <f aca="false">IF($K791="III_11",IF(CJ791=CJ$2,1,0),"")</f>
        <v/>
      </c>
      <c r="CK1833" s="36" t="str">
        <f aca="false">IF($K791="III_11",IF(CK791=CK$2,1,0),"")</f>
        <v/>
      </c>
      <c r="CL1833" s="36" t="str">
        <f aca="false">IF($K791="III_11",IF(CL791=CL$2,1,0),"")</f>
        <v/>
      </c>
      <c r="CM1833" s="36" t="str">
        <f aca="false">IF($K791="III_11",IF(CM791=CM$2,1,0),"")</f>
        <v/>
      </c>
      <c r="CN1833" s="36" t="str">
        <f aca="false">IF($K791="III_11",IF(CN791=CN$2,1,0),"")</f>
        <v/>
      </c>
    </row>
    <row r="1834" customFormat="false" ht="15.75" hidden="false" customHeight="true" outlineLevel="0" collapsed="false">
      <c r="A1834" s="4" t="str">
        <f aca="false">LEFT(A792,5)</f>
        <v>789</v>
      </c>
      <c r="B1834" s="3" t="str">
        <f aca="false">LEFT(B792,5)</f>
        <v>1</v>
      </c>
      <c r="C1834" s="2" t="n">
        <f aca="false">(IF(K1834="I_9",IF(F1834&gt;18,1,0),0)+IF(K1834="II_10",IF(F1834&gt;26,1,0),0)+IF(K1834="III_11",IF(F1834&gt;33,1,0),0))*B1834</f>
        <v>1</v>
      </c>
      <c r="D1834" s="2" t="str">
        <f aca="false">IF(C1834=1,"Запрошується до ІІ туру","Не бере участь у наступному турі")</f>
        <v>Запрошується до ІІ туру</v>
      </c>
      <c r="E1834" s="37" t="s">
        <v>1953</v>
      </c>
      <c r="F1834" s="38" t="n">
        <f aca="false">SUM(R1834:CN1834)</f>
        <v>39</v>
      </c>
      <c r="G1834" s="2" t="str">
        <f aca="false">G792</f>
        <v>Філатова</v>
      </c>
      <c r="H1834" s="2" t="str">
        <f aca="false">H792</f>
        <v>Аріна</v>
      </c>
      <c r="J1834" s="3" t="n">
        <f aca="false">J792</f>
        <v>10</v>
      </c>
      <c r="K1834" s="3" t="str">
        <f aca="false">K792</f>
        <v>II_10</v>
      </c>
      <c r="M1834" s="2" t="str">
        <f aca="false">M792</f>
        <v>Харківська</v>
      </c>
      <c r="N1834" s="2" t="str">
        <f aca="false">N792</f>
        <v>Погоджуюсь</v>
      </c>
      <c r="O1834" s="2" t="str">
        <f aca="false">O792</f>
        <v>Підтверджую</v>
      </c>
      <c r="P1834" s="2" t="str">
        <f aca="false">P792</f>
        <v>Так</v>
      </c>
      <c r="Q1834" s="2" t="str">
        <f aca="false">Q792</f>
        <v>Погоджуюсь</v>
      </c>
      <c r="R1834" s="32" t="n">
        <f aca="false">IF(R792=R$2,1,0)</f>
        <v>1</v>
      </c>
      <c r="S1834" s="32" t="n">
        <f aca="false">IF(S792=S$2,1,0)</f>
        <v>0</v>
      </c>
      <c r="T1834" s="32" t="n">
        <f aca="false">IF(T792=T$2,1,0)</f>
        <v>1</v>
      </c>
      <c r="U1834" s="32" t="n">
        <f aca="false">IF(U792=U$2,1,0)</f>
        <v>1</v>
      </c>
      <c r="V1834" s="32" t="n">
        <f aca="false">IF(V792=V$2,1,0)</f>
        <v>1</v>
      </c>
      <c r="W1834" s="32" t="n">
        <f aca="false">IF(W792=W$2,1,0)</f>
        <v>1</v>
      </c>
      <c r="X1834" s="32" t="n">
        <f aca="false">IF(X792=X$2,1,0)</f>
        <v>0</v>
      </c>
      <c r="Y1834" s="32" t="n">
        <f aca="false">IF(Y792=Y$2,1,0)</f>
        <v>0</v>
      </c>
      <c r="Z1834" s="32" t="n">
        <f aca="false">IF(Z792=Z$2,1,0)</f>
        <v>1</v>
      </c>
      <c r="AA1834" s="33" t="n">
        <f aca="false">IF(AA792=AA$2,2,0)</f>
        <v>0</v>
      </c>
      <c r="AB1834" s="33" t="n">
        <f aca="false">0</f>
        <v>0</v>
      </c>
      <c r="AC1834" s="32" t="n">
        <f aca="false">IF(AC792=AC$2,1,0)</f>
        <v>0</v>
      </c>
      <c r="AD1834" s="32" t="n">
        <f aca="false">IF(AD792=AD$2,1,0)</f>
        <v>0</v>
      </c>
      <c r="AE1834" s="32" t="n">
        <f aca="false">IF(AE792=AE$2,1,0)</f>
        <v>0</v>
      </c>
      <c r="AF1834" s="32" t="n">
        <f aca="false">IF(AF792=AF$2,1,0)</f>
        <v>0</v>
      </c>
      <c r="AG1834" s="32" t="n">
        <f aca="false">IF(AG792=AG$2,1,0)</f>
        <v>0</v>
      </c>
      <c r="AH1834" s="32" t="n">
        <f aca="false">IF(AH792=AH$2,1,0)</f>
        <v>1</v>
      </c>
      <c r="AI1834" s="33" t="n">
        <f aca="false">0</f>
        <v>0</v>
      </c>
      <c r="AJ1834" s="33" t="n">
        <f aca="false">0</f>
        <v>0</v>
      </c>
      <c r="AK1834" s="32" t="n">
        <f aca="false">IF(AK792=AK$2,1,0)</f>
        <v>0</v>
      </c>
      <c r="AL1834" s="32" t="n">
        <f aca="false">IF(AL792=AL$2,1,0)</f>
        <v>0</v>
      </c>
      <c r="AM1834" s="32" t="n">
        <f aca="false">IF(AM792=AM$2,1,0)</f>
        <v>1</v>
      </c>
      <c r="AN1834" s="32" t="n">
        <f aca="false">IF(AN792=AN$2,1,0)</f>
        <v>1</v>
      </c>
      <c r="AO1834" s="32" t="n">
        <f aca="false">IF(AO792=AO$2,1,0)</f>
        <v>1</v>
      </c>
      <c r="AP1834" s="32" t="n">
        <f aca="false">IF(AP792=AP$2,1,0)</f>
        <v>1</v>
      </c>
      <c r="AQ1834" s="32" t="n">
        <f aca="false">IF(AQ792=AQ$2,1,0)</f>
        <v>1</v>
      </c>
      <c r="AR1834" s="32" t="n">
        <f aca="false">IF(AR792=AR$2,1,0)</f>
        <v>1</v>
      </c>
      <c r="AS1834" s="32" t="n">
        <f aca="false">IF(AS792=AS$2,1,0)</f>
        <v>1</v>
      </c>
      <c r="AT1834" s="33" t="n">
        <f aca="false">IF(AT792=AT$2,3,0)</f>
        <v>0</v>
      </c>
      <c r="AU1834" s="32" t="n">
        <f aca="false">IF(AU792=AU$2,1,0)</f>
        <v>1</v>
      </c>
      <c r="AV1834" s="32" t="n">
        <f aca="false">IF(AV792=AV$2,1,0)</f>
        <v>1</v>
      </c>
      <c r="AW1834" s="32" t="n">
        <f aca="false">IF(AW792=AW$2,1,0)</f>
        <v>0</v>
      </c>
      <c r="AX1834" s="32" t="n">
        <f aca="false">IF(AX792=AX$2,1,0)</f>
        <v>1</v>
      </c>
      <c r="AY1834" s="32" t="n">
        <f aca="false">IF(AY792=AY$2,1,0)</f>
        <v>1</v>
      </c>
      <c r="AZ1834" s="32" t="n">
        <f aca="false">IF(AZ792=AZ$2,1,0)</f>
        <v>1</v>
      </c>
      <c r="BA1834" s="32" t="n">
        <f aca="false">IF(BA792=BA$2,1,0)</f>
        <v>1</v>
      </c>
      <c r="BB1834" s="32" t="n">
        <f aca="false">IF(BB792=BB$2,1,0)</f>
        <v>1</v>
      </c>
      <c r="BC1834" s="32" t="n">
        <f aca="false">IF(BC792=BC$2,1,0)</f>
        <v>0</v>
      </c>
      <c r="BD1834" s="32" t="n">
        <f aca="false">IF(BD792=BD$2,1,0)</f>
        <v>1</v>
      </c>
      <c r="BE1834" s="32" t="n">
        <f aca="false">IF(BE792=BE$2,1,0)</f>
        <v>0</v>
      </c>
      <c r="BF1834" s="32" t="n">
        <f aca="false">IF(BF792=BF$2,1,0)</f>
        <v>0</v>
      </c>
      <c r="BG1834" s="32" t="n">
        <f aca="false">IF(BG792=BG$2,1,0)</f>
        <v>0</v>
      </c>
      <c r="BH1834" s="32" t="n">
        <f aca="false">IF(BH792=BH$2,1,0)</f>
        <v>1</v>
      </c>
      <c r="BI1834" s="32" t="n">
        <f aca="false">IF(BI792=BI$2,1,0)</f>
        <v>1</v>
      </c>
      <c r="BJ1834" s="32" t="n">
        <f aca="false">IF(BJ792=BJ$2,1,0)</f>
        <v>1</v>
      </c>
      <c r="BK1834" s="32" t="n">
        <f aca="false">IF(BK792=BK$2,1,0)</f>
        <v>1</v>
      </c>
      <c r="BL1834" s="32" t="n">
        <f aca="false">IF(BL792=BL$2,1,0)</f>
        <v>1</v>
      </c>
      <c r="BM1834" s="32" t="n">
        <f aca="false">IF(BM792=BM$2,1,0)</f>
        <v>1</v>
      </c>
      <c r="BN1834" s="32" t="n">
        <f aca="false">IF(BN792=BN$2,1,0)</f>
        <v>1</v>
      </c>
      <c r="BO1834" s="32" t="n">
        <f aca="false">IF(BO792=BO$2,1,0)</f>
        <v>1</v>
      </c>
      <c r="BP1834" s="32" t="n">
        <f aca="false">IF(BP792=BP$2,1,0)</f>
        <v>1</v>
      </c>
      <c r="BQ1834" s="32" t="n">
        <f aca="false">IF(BQ792=BQ$2,1,0)</f>
        <v>1</v>
      </c>
      <c r="BR1834" s="34" t="n">
        <f aca="false">IF($K792="I_9","",IF(BR792=BR$2,1,0))</f>
        <v>0</v>
      </c>
      <c r="BS1834" s="34" t="n">
        <f aca="false">IF($K792="I_9","",IF(BS792=BS$2,1,0))</f>
        <v>1</v>
      </c>
      <c r="BT1834" s="34" t="n">
        <f aca="false">IF($K792="I_9","",IF(BT792=BT$2,1,0))</f>
        <v>1</v>
      </c>
      <c r="BU1834" s="34" t="n">
        <f aca="false">IF($K792="I_9","",IF(BU792=BU$2,1,0))</f>
        <v>1</v>
      </c>
      <c r="BV1834" s="34" t="n">
        <f aca="false">IF($K792="I_9","",IF(BV792=BV$2,1,0))</f>
        <v>1</v>
      </c>
      <c r="BW1834" s="35" t="n">
        <f aca="false">IF($K792="I_9","",IF(BW792=BW$2,1,0))</f>
        <v>0</v>
      </c>
      <c r="BX1834" s="35" t="n">
        <f aca="false">IF($K792="I_9","",IF(BX792=BX$2,2,0))</f>
        <v>2</v>
      </c>
      <c r="BY1834" s="35" t="n">
        <f aca="false">IF($K792="I_9","",IF(BY792=BY$2,3,0))</f>
        <v>0</v>
      </c>
      <c r="BZ1834" s="34" t="n">
        <f aca="false">IF($K792="I_9","",IF(BZ792=BZ$2,1,0))</f>
        <v>0</v>
      </c>
      <c r="CA1834" s="34" t="n">
        <f aca="false">IF($K792="I_9","",IF(CA792=CA$2,1,0))</f>
        <v>0</v>
      </c>
      <c r="CB1834" s="34" t="n">
        <f aca="false">IF($K792="I_9","",IF(CB792=CB$2,1,0))</f>
        <v>1</v>
      </c>
      <c r="CC1834" s="34" t="n">
        <f aca="false">IF($K792="I_9","",IF(CC792=CC$2,1,0))</f>
        <v>0</v>
      </c>
      <c r="CD1834" s="34" t="n">
        <f aca="false">IF($K792="I_9","",IF(CD792=CD$2,1,0))</f>
        <v>0</v>
      </c>
      <c r="CE1834" s="36" t="str">
        <f aca="false">IF($K792="III_11",IF(CE792=CE$2,1,0),"")</f>
        <v/>
      </c>
      <c r="CF1834" s="36" t="str">
        <f aca="false">IF($K792="III_11",IF(CF792=CF$2,1,0),"")</f>
        <v/>
      </c>
      <c r="CG1834" s="36" t="str">
        <f aca="false">IF($K792="III_11",IF(CG792=CG$2,1,0),"")</f>
        <v/>
      </c>
      <c r="CH1834" s="36" t="str">
        <f aca="false">IF($K792="III_11",IF(CH792=CH$2,1,0),"")</f>
        <v/>
      </c>
      <c r="CI1834" s="36" t="str">
        <f aca="false">IF($K792="III_11",IF(CI792=CI$2,1,0),"")</f>
        <v/>
      </c>
      <c r="CJ1834" s="36" t="str">
        <f aca="false">IF($K792="III_11",IF(CJ792=CJ$2,1,0),"")</f>
        <v/>
      </c>
      <c r="CK1834" s="36" t="str">
        <f aca="false">IF($K792="III_11",IF(CK792=CK$2,1,0),"")</f>
        <v/>
      </c>
      <c r="CL1834" s="36" t="str">
        <f aca="false">IF($K792="III_11",IF(CL792=CL$2,1,0),"")</f>
        <v/>
      </c>
      <c r="CM1834" s="36" t="str">
        <f aca="false">IF($K792="III_11",IF(CM792=CM$2,1,0),"")</f>
        <v/>
      </c>
      <c r="CN1834" s="36" t="str">
        <f aca="false">IF($K792="III_11",IF(CN792=CN$2,1,0),"")</f>
        <v/>
      </c>
    </row>
    <row r="1835" customFormat="false" ht="15.75" hidden="false" customHeight="true" outlineLevel="0" collapsed="false">
      <c r="A1835" s="4" t="str">
        <f aca="false">LEFT(A793,5)</f>
        <v>790</v>
      </c>
      <c r="B1835" s="3" t="str">
        <f aca="false">LEFT(B793,5)</f>
        <v>1</v>
      </c>
      <c r="C1835" s="2" t="n">
        <f aca="false">(IF(K1835="I_9",IF(F1835&gt;18,1,0),0)+IF(K1835="II_10",IF(F1835&gt;26,1,0),0)+IF(K1835="III_11",IF(F1835&gt;33,1,0),0))*B1835</f>
        <v>1</v>
      </c>
      <c r="D1835" s="2" t="str">
        <f aca="false">IF(C1835=1,"Запрошується до ІІ туру","Не бере участь у наступному турі")</f>
        <v>Запрошується до ІІ туру</v>
      </c>
      <c r="E1835" s="37" t="s">
        <v>1956</v>
      </c>
      <c r="F1835" s="38" t="n">
        <f aca="false">SUM(R1835:CN1835)</f>
        <v>45</v>
      </c>
      <c r="G1835" s="2" t="str">
        <f aca="false">G793</f>
        <v>Гордієнко</v>
      </c>
      <c r="H1835" s="2" t="str">
        <f aca="false">H793</f>
        <v>Єлизавета</v>
      </c>
      <c r="J1835" s="3" t="n">
        <f aca="false">J793</f>
        <v>10</v>
      </c>
      <c r="K1835" s="3" t="str">
        <f aca="false">K793</f>
        <v>II_10</v>
      </c>
      <c r="M1835" s="2" t="str">
        <f aca="false">M793</f>
        <v>Запорізька</v>
      </c>
      <c r="N1835" s="2" t="str">
        <f aca="false">N793</f>
        <v>Погоджуюсь</v>
      </c>
      <c r="O1835" s="2" t="str">
        <f aca="false">O793</f>
        <v>Підтверджую</v>
      </c>
      <c r="P1835" s="2" t="str">
        <f aca="false">P793</f>
        <v>Так</v>
      </c>
      <c r="Q1835" s="2" t="str">
        <f aca="false">Q793</f>
        <v>Погоджуюсь</v>
      </c>
      <c r="R1835" s="32" t="n">
        <f aca="false">IF(R793=R$2,1,0)</f>
        <v>0</v>
      </c>
      <c r="S1835" s="32" t="n">
        <f aca="false">IF(S793=S$2,1,0)</f>
        <v>0</v>
      </c>
      <c r="T1835" s="32" t="n">
        <f aca="false">IF(T793=T$2,1,0)</f>
        <v>1</v>
      </c>
      <c r="U1835" s="32" t="n">
        <f aca="false">IF(U793=U$2,1,0)</f>
        <v>0</v>
      </c>
      <c r="V1835" s="32" t="n">
        <f aca="false">IF(V793=V$2,1,0)</f>
        <v>1</v>
      </c>
      <c r="W1835" s="32" t="n">
        <f aca="false">IF(W793=W$2,1,0)</f>
        <v>1</v>
      </c>
      <c r="X1835" s="32" t="n">
        <f aca="false">IF(X793=X$2,1,0)</f>
        <v>0</v>
      </c>
      <c r="Y1835" s="32" t="n">
        <f aca="false">IF(Y793=Y$2,1,0)</f>
        <v>1</v>
      </c>
      <c r="Z1835" s="32" t="n">
        <f aca="false">IF(Z793=Z$2,1,0)</f>
        <v>0</v>
      </c>
      <c r="AA1835" s="33" t="n">
        <f aca="false">IF(AA793=AA$2,2,0)</f>
        <v>0</v>
      </c>
      <c r="AB1835" s="33" t="n">
        <f aca="false">0</f>
        <v>0</v>
      </c>
      <c r="AC1835" s="32" t="n">
        <f aca="false">IF(AC793=AC$2,1,0)</f>
        <v>1</v>
      </c>
      <c r="AD1835" s="32" t="n">
        <f aca="false">IF(AD793=AD$2,1,0)</f>
        <v>0</v>
      </c>
      <c r="AE1835" s="32" t="n">
        <f aca="false">IF(AE793=AE$2,1,0)</f>
        <v>1</v>
      </c>
      <c r="AF1835" s="32" t="n">
        <f aca="false">IF(AF793=AF$2,1,0)</f>
        <v>1</v>
      </c>
      <c r="AG1835" s="32" t="n">
        <f aca="false">IF(AG793=AG$2,1,0)</f>
        <v>0</v>
      </c>
      <c r="AH1835" s="32" t="n">
        <f aca="false">IF(AH793=AH$2,1,0)</f>
        <v>0</v>
      </c>
      <c r="AI1835" s="33" t="n">
        <f aca="false">0</f>
        <v>0</v>
      </c>
      <c r="AJ1835" s="33" t="n">
        <f aca="false">0</f>
        <v>0</v>
      </c>
      <c r="AK1835" s="32" t="n">
        <f aca="false">IF(AK793=AK$2,1,0)</f>
        <v>1</v>
      </c>
      <c r="AL1835" s="32" t="n">
        <f aca="false">IF(AL793=AL$2,1,0)</f>
        <v>0</v>
      </c>
      <c r="AM1835" s="32" t="n">
        <f aca="false">IF(AM793=AM$2,1,0)</f>
        <v>1</v>
      </c>
      <c r="AN1835" s="32" t="n">
        <f aca="false">IF(AN793=AN$2,1,0)</f>
        <v>1</v>
      </c>
      <c r="AO1835" s="32" t="n">
        <f aca="false">IF(AO793=AO$2,1,0)</f>
        <v>1</v>
      </c>
      <c r="AP1835" s="32" t="n">
        <f aca="false">IF(AP793=AP$2,1,0)</f>
        <v>1</v>
      </c>
      <c r="AQ1835" s="32" t="n">
        <f aca="false">IF(AQ793=AQ$2,1,0)</f>
        <v>1</v>
      </c>
      <c r="AR1835" s="32" t="n">
        <f aca="false">IF(AR793=AR$2,1,0)</f>
        <v>1</v>
      </c>
      <c r="AS1835" s="32" t="n">
        <f aca="false">IF(AS793=AS$2,1,0)</f>
        <v>1</v>
      </c>
      <c r="AT1835" s="33" t="n">
        <f aca="false">IF(AT793=AT$2,3,0)</f>
        <v>0</v>
      </c>
      <c r="AU1835" s="32" t="n">
        <f aca="false">IF(AU793=AU$2,1,0)</f>
        <v>0</v>
      </c>
      <c r="AV1835" s="32" t="n">
        <f aca="false">IF(AV793=AV$2,1,0)</f>
        <v>1</v>
      </c>
      <c r="AW1835" s="32" t="n">
        <f aca="false">IF(AW793=AW$2,1,0)</f>
        <v>0</v>
      </c>
      <c r="AX1835" s="32" t="n">
        <f aca="false">IF(AX793=AX$2,1,0)</f>
        <v>1</v>
      </c>
      <c r="AY1835" s="32" t="n">
        <f aca="false">IF(AY793=AY$2,1,0)</f>
        <v>1</v>
      </c>
      <c r="AZ1835" s="32" t="n">
        <f aca="false">IF(AZ793=AZ$2,1,0)</f>
        <v>1</v>
      </c>
      <c r="BA1835" s="32" t="n">
        <f aca="false">IF(BA793=BA$2,1,0)</f>
        <v>1</v>
      </c>
      <c r="BB1835" s="32" t="n">
        <f aca="false">IF(BB793=BB$2,1,0)</f>
        <v>1</v>
      </c>
      <c r="BC1835" s="32" t="n">
        <f aca="false">IF(BC793=BC$2,1,0)</f>
        <v>0</v>
      </c>
      <c r="BD1835" s="32" t="n">
        <f aca="false">IF(BD793=BD$2,1,0)</f>
        <v>1</v>
      </c>
      <c r="BE1835" s="32" t="n">
        <f aca="false">IF(BE793=BE$2,1,0)</f>
        <v>0</v>
      </c>
      <c r="BF1835" s="32" t="n">
        <f aca="false">IF(BF793=BF$2,1,0)</f>
        <v>0</v>
      </c>
      <c r="BG1835" s="32" t="n">
        <f aca="false">IF(BG793=BG$2,1,0)</f>
        <v>0</v>
      </c>
      <c r="BH1835" s="32" t="n">
        <f aca="false">IF(BH793=BH$2,1,0)</f>
        <v>1</v>
      </c>
      <c r="BI1835" s="32" t="n">
        <f aca="false">IF(BI793=BI$2,1,0)</f>
        <v>0</v>
      </c>
      <c r="BJ1835" s="32" t="n">
        <f aca="false">IF(BJ793=BJ$2,1,0)</f>
        <v>0</v>
      </c>
      <c r="BK1835" s="32" t="n">
        <f aca="false">IF(BK793=BK$2,1,0)</f>
        <v>0</v>
      </c>
      <c r="BL1835" s="32" t="n">
        <f aca="false">IF(BL793=BL$2,1,0)</f>
        <v>1</v>
      </c>
      <c r="BM1835" s="32" t="n">
        <f aca="false">IF(BM793=BM$2,1,0)</f>
        <v>1</v>
      </c>
      <c r="BN1835" s="32" t="n">
        <f aca="false">IF(BN793=BN$2,1,0)</f>
        <v>1</v>
      </c>
      <c r="BO1835" s="32" t="n">
        <f aca="false">IF(BO793=BO$2,1,0)</f>
        <v>1</v>
      </c>
      <c r="BP1835" s="32" t="n">
        <f aca="false">IF(BP793=BP$2,1,0)</f>
        <v>1</v>
      </c>
      <c r="BQ1835" s="32" t="n">
        <f aca="false">IF(BQ793=BQ$2,1,0)</f>
        <v>1</v>
      </c>
      <c r="BR1835" s="34" t="n">
        <f aca="false">IF($K793="I_9","",IF(BR793=BR$2,1,0))</f>
        <v>1</v>
      </c>
      <c r="BS1835" s="34" t="n">
        <f aca="false">IF($K793="I_9","",IF(BS793=BS$2,1,0))</f>
        <v>1</v>
      </c>
      <c r="BT1835" s="34" t="n">
        <f aca="false">IF($K793="I_9","",IF(BT793=BT$2,1,0))</f>
        <v>1</v>
      </c>
      <c r="BU1835" s="34" t="n">
        <f aca="false">IF($K793="I_9","",IF(BU793=BU$2,1,0))</f>
        <v>1</v>
      </c>
      <c r="BV1835" s="34" t="n">
        <f aca="false">IF($K793="I_9","",IF(BV793=BV$2,1,0))</f>
        <v>1</v>
      </c>
      <c r="BW1835" s="35" t="n">
        <f aca="false">IF($K793="I_9","",IF(BW793=BW$2,1,0))</f>
        <v>1</v>
      </c>
      <c r="BX1835" s="35" t="n">
        <f aca="false">IF($K793="I_9","",IF(BX793=BX$2,2,0))</f>
        <v>2</v>
      </c>
      <c r="BY1835" s="35" t="n">
        <f aca="false">IF($K793="I_9","",IF(BY793=BY$2,3,0))</f>
        <v>3</v>
      </c>
      <c r="BZ1835" s="34" t="n">
        <f aca="false">IF($K793="I_9","",IF(BZ793=BZ$2,1,0))</f>
        <v>1</v>
      </c>
      <c r="CA1835" s="34" t="n">
        <f aca="false">IF($K793="I_9","",IF(CA793=CA$2,1,0))</f>
        <v>1</v>
      </c>
      <c r="CB1835" s="34" t="n">
        <f aca="false">IF($K793="I_9","",IF(CB793=CB$2,1,0))</f>
        <v>1</v>
      </c>
      <c r="CC1835" s="34" t="n">
        <f aca="false">IF($K793="I_9","",IF(CC793=CC$2,1,0))</f>
        <v>1</v>
      </c>
      <c r="CD1835" s="34" t="n">
        <f aca="false">IF($K793="I_9","",IF(CD793=CD$2,1,0))</f>
        <v>1</v>
      </c>
      <c r="CE1835" s="36" t="str">
        <f aca="false">IF($K793="III_11",IF(CE793=CE$2,1,0),"")</f>
        <v/>
      </c>
      <c r="CF1835" s="36" t="str">
        <f aca="false">IF($K793="III_11",IF(CF793=CF$2,1,0),"")</f>
        <v/>
      </c>
      <c r="CG1835" s="36" t="str">
        <f aca="false">IF($K793="III_11",IF(CG793=CG$2,1,0),"")</f>
        <v/>
      </c>
      <c r="CH1835" s="36" t="str">
        <f aca="false">IF($K793="III_11",IF(CH793=CH$2,1,0),"")</f>
        <v/>
      </c>
      <c r="CI1835" s="36" t="str">
        <f aca="false">IF($K793="III_11",IF(CI793=CI$2,1,0),"")</f>
        <v/>
      </c>
      <c r="CJ1835" s="36" t="str">
        <f aca="false">IF($K793="III_11",IF(CJ793=CJ$2,1,0),"")</f>
        <v/>
      </c>
      <c r="CK1835" s="36" t="str">
        <f aca="false">IF($K793="III_11",IF(CK793=CK$2,1,0),"")</f>
        <v/>
      </c>
      <c r="CL1835" s="36" t="str">
        <f aca="false">IF($K793="III_11",IF(CL793=CL$2,1,0),"")</f>
        <v/>
      </c>
      <c r="CM1835" s="36" t="str">
        <f aca="false">IF($K793="III_11",IF(CM793=CM$2,1,0),"")</f>
        <v/>
      </c>
      <c r="CN1835" s="36" t="str">
        <f aca="false">IF($K793="III_11",IF(CN793=CN$2,1,0),"")</f>
        <v/>
      </c>
    </row>
    <row r="1836" customFormat="false" ht="15.75" hidden="false" customHeight="true" outlineLevel="0" collapsed="false">
      <c r="A1836" s="4" t="str">
        <f aca="false">LEFT(A794,5)</f>
        <v>791</v>
      </c>
      <c r="B1836" s="3" t="str">
        <f aca="false">LEFT(B794,5)</f>
        <v>1</v>
      </c>
      <c r="C1836" s="2" t="n">
        <f aca="false">(IF(K1836="I_9",IF(F1836&gt;18,1,0),0)+IF(K1836="II_10",IF(F1836&gt;26,1,0),0)+IF(K1836="III_11",IF(F1836&gt;33,1,0),0))*B1836</f>
        <v>1</v>
      </c>
      <c r="D1836" s="2" t="str">
        <f aca="false">IF(C1836=1,"Запрошується до ІІ туру","Не бере участь у наступному турі")</f>
        <v>Запрошується до ІІ туру</v>
      </c>
      <c r="E1836" s="37" t="s">
        <v>417</v>
      </c>
      <c r="F1836" s="38" t="n">
        <f aca="false">SUM(R1836:CN1836)</f>
        <v>27</v>
      </c>
      <c r="G1836" s="2" t="str">
        <f aca="false">G794</f>
        <v>Самсоненко </v>
      </c>
      <c r="H1836" s="2" t="str">
        <f aca="false">H794</f>
        <v>Емілія </v>
      </c>
      <c r="J1836" s="3" t="n">
        <f aca="false">J794</f>
        <v>9</v>
      </c>
      <c r="K1836" s="3" t="str">
        <f aca="false">K794</f>
        <v>I_9</v>
      </c>
      <c r="M1836" s="2" t="str">
        <f aca="false">M794</f>
        <v>Дніпропетровська</v>
      </c>
      <c r="N1836" s="2" t="str">
        <f aca="false">N794</f>
        <v>Погоджуюсь</v>
      </c>
      <c r="O1836" s="2" t="str">
        <f aca="false">O794</f>
        <v>Підтверджую</v>
      </c>
      <c r="P1836" s="2" t="str">
        <f aca="false">P794</f>
        <v>Так</v>
      </c>
      <c r="Q1836" s="2" t="str">
        <f aca="false">Q794</f>
        <v>Погоджуюсь</v>
      </c>
      <c r="R1836" s="32" t="n">
        <f aca="false">IF(R794=R$2,1,0)</f>
        <v>1</v>
      </c>
      <c r="S1836" s="32" t="n">
        <f aca="false">IF(S794=S$2,1,0)</f>
        <v>1</v>
      </c>
      <c r="T1836" s="32" t="n">
        <f aca="false">IF(T794=T$2,1,0)</f>
        <v>1</v>
      </c>
      <c r="U1836" s="32" t="n">
        <f aca="false">IF(U794=U$2,1,0)</f>
        <v>1</v>
      </c>
      <c r="V1836" s="32" t="n">
        <f aca="false">IF(V794=V$2,1,0)</f>
        <v>1</v>
      </c>
      <c r="W1836" s="32" t="n">
        <f aca="false">IF(W794=W$2,1,0)</f>
        <v>1</v>
      </c>
      <c r="X1836" s="32" t="n">
        <f aca="false">IF(X794=X$2,1,0)</f>
        <v>0</v>
      </c>
      <c r="Y1836" s="32" t="n">
        <f aca="false">IF(Y794=Y$2,1,0)</f>
        <v>0</v>
      </c>
      <c r="Z1836" s="32" t="n">
        <f aca="false">IF(Z794=Z$2,1,0)</f>
        <v>0</v>
      </c>
      <c r="AA1836" s="33" t="n">
        <f aca="false">IF(AA794=AA$2,2,0)</f>
        <v>0</v>
      </c>
      <c r="AB1836" s="33" t="n">
        <f aca="false">0</f>
        <v>0</v>
      </c>
      <c r="AC1836" s="32" t="n">
        <f aca="false">IF(AC794=AC$2,1,0)</f>
        <v>0</v>
      </c>
      <c r="AD1836" s="32" t="n">
        <f aca="false">IF(AD794=AD$2,1,0)</f>
        <v>1</v>
      </c>
      <c r="AE1836" s="32" t="n">
        <f aca="false">IF(AE794=AE$2,1,0)</f>
        <v>0</v>
      </c>
      <c r="AF1836" s="32" t="n">
        <f aca="false">IF(AF794=AF$2,1,0)</f>
        <v>0</v>
      </c>
      <c r="AG1836" s="32" t="n">
        <f aca="false">IF(AG794=AG$2,1,0)</f>
        <v>0</v>
      </c>
      <c r="AH1836" s="32" t="n">
        <f aca="false">IF(AH794=AH$2,1,0)</f>
        <v>0</v>
      </c>
      <c r="AI1836" s="33" t="n">
        <f aca="false">0</f>
        <v>0</v>
      </c>
      <c r="AJ1836" s="33" t="n">
        <f aca="false">0</f>
        <v>0</v>
      </c>
      <c r="AK1836" s="32" t="n">
        <f aca="false">IF(AK794=AK$2,1,0)</f>
        <v>1</v>
      </c>
      <c r="AL1836" s="32" t="n">
        <f aca="false">IF(AL794=AL$2,1,0)</f>
        <v>1</v>
      </c>
      <c r="AM1836" s="32" t="n">
        <f aca="false">IF(AM794=AM$2,1,0)</f>
        <v>1</v>
      </c>
      <c r="AN1836" s="32" t="n">
        <f aca="false">IF(AN794=AN$2,1,0)</f>
        <v>1</v>
      </c>
      <c r="AO1836" s="32" t="n">
        <f aca="false">IF(AO794=AO$2,1,0)</f>
        <v>1</v>
      </c>
      <c r="AP1836" s="32" t="n">
        <f aca="false">IF(AP794=AP$2,1,0)</f>
        <v>1</v>
      </c>
      <c r="AQ1836" s="32" t="n">
        <f aca="false">IF(AQ794=AQ$2,1,0)</f>
        <v>1</v>
      </c>
      <c r="AR1836" s="32" t="n">
        <f aca="false">IF(AR794=AR$2,1,0)</f>
        <v>1</v>
      </c>
      <c r="AS1836" s="32" t="n">
        <f aca="false">IF(AS794=AS$2,1,0)</f>
        <v>1</v>
      </c>
      <c r="AT1836" s="33" t="n">
        <f aca="false">IF(AT794=AT$2,3,0)</f>
        <v>3</v>
      </c>
      <c r="AU1836" s="32" t="n">
        <f aca="false">IF(AU794=AU$2,1,0)</f>
        <v>0</v>
      </c>
      <c r="AV1836" s="32" t="n">
        <f aca="false">IF(AV794=AV$2,1,0)</f>
        <v>1</v>
      </c>
      <c r="AW1836" s="32" t="n">
        <f aca="false">IF(AW794=AW$2,1,0)</f>
        <v>0</v>
      </c>
      <c r="AX1836" s="32" t="n">
        <f aca="false">IF(AX794=AX$2,1,0)</f>
        <v>1</v>
      </c>
      <c r="AY1836" s="32" t="n">
        <f aca="false">IF(AY794=AY$2,1,0)</f>
        <v>1</v>
      </c>
      <c r="AZ1836" s="32" t="n">
        <f aca="false">IF(AZ794=AZ$2,1,0)</f>
        <v>1</v>
      </c>
      <c r="BA1836" s="32" t="n">
        <f aca="false">IF(BA794=BA$2,1,0)</f>
        <v>0</v>
      </c>
      <c r="BB1836" s="32" t="n">
        <f aca="false">IF(BB794=BB$2,1,0)</f>
        <v>0</v>
      </c>
      <c r="BC1836" s="32" t="n">
        <f aca="false">IF(BC794=BC$2,1,0)</f>
        <v>0</v>
      </c>
      <c r="BD1836" s="32" t="n">
        <f aca="false">IF(BD794=BD$2,1,0)</f>
        <v>0</v>
      </c>
      <c r="BE1836" s="32" t="n">
        <f aca="false">IF(BE794=BE$2,1,0)</f>
        <v>0</v>
      </c>
      <c r="BF1836" s="32" t="n">
        <f aca="false">IF(BF794=BF$2,1,0)</f>
        <v>0</v>
      </c>
      <c r="BG1836" s="32" t="n">
        <f aca="false">IF(BG794=BG$2,1,0)</f>
        <v>0</v>
      </c>
      <c r="BH1836" s="32" t="n">
        <f aca="false">IF(BH794=BH$2,1,0)</f>
        <v>1</v>
      </c>
      <c r="BI1836" s="32" t="n">
        <f aca="false">IF(BI794=BI$2,1,0)</f>
        <v>1</v>
      </c>
      <c r="BJ1836" s="32" t="n">
        <f aca="false">IF(BJ794=BJ$2,1,0)</f>
        <v>0</v>
      </c>
      <c r="BK1836" s="32" t="n">
        <f aca="false">IF(BK794=BK$2,1,0)</f>
        <v>0</v>
      </c>
      <c r="BL1836" s="32" t="n">
        <f aca="false">IF(BL794=BL$2,1,0)</f>
        <v>0</v>
      </c>
      <c r="BM1836" s="32" t="n">
        <f aca="false">IF(BM794=BM$2,1,0)</f>
        <v>1</v>
      </c>
      <c r="BN1836" s="32" t="n">
        <f aca="false">IF(BN794=BN$2,1,0)</f>
        <v>0</v>
      </c>
      <c r="BO1836" s="32" t="n">
        <f aca="false">IF(BO794=BO$2,1,0)</f>
        <v>0</v>
      </c>
      <c r="BP1836" s="32" t="n">
        <f aca="false">IF(BP794=BP$2,1,0)</f>
        <v>0</v>
      </c>
      <c r="BQ1836" s="32" t="n">
        <f aca="false">IF(BQ794=BQ$2,1,0)</f>
        <v>1</v>
      </c>
      <c r="BR1836" s="34" t="str">
        <f aca="false">IF($K794="I_9","",IF(BR794=BR$2,1,0))</f>
        <v/>
      </c>
      <c r="BS1836" s="34" t="str">
        <f aca="false">IF($K794="I_9","",IF(BS794=BS$2,1,0))</f>
        <v/>
      </c>
      <c r="BT1836" s="34" t="str">
        <f aca="false">IF($K794="I_9","",IF(BT794=BT$2,1,0))</f>
        <v/>
      </c>
      <c r="BU1836" s="34" t="str">
        <f aca="false">IF($K794="I_9","",IF(BU794=BU$2,1,0))</f>
        <v/>
      </c>
      <c r="BV1836" s="34" t="str">
        <f aca="false">IF($K794="I_9","",IF(BV794=BV$2,1,0))</f>
        <v/>
      </c>
      <c r="BW1836" s="35" t="str">
        <f aca="false">IF($K794="I_9","",IF(BW794=BW$2,1,0))</f>
        <v/>
      </c>
      <c r="BX1836" s="35" t="str">
        <f aca="false">IF($K794="I_9","",IF(BX794=BX$2,2,0))</f>
        <v/>
      </c>
      <c r="BY1836" s="35" t="str">
        <f aca="false">IF($K794="I_9","",IF(BY794=BY$2,3,0))</f>
        <v/>
      </c>
      <c r="BZ1836" s="34" t="str">
        <f aca="false">IF($K794="I_9","",IF(BZ794=BZ$2,1,0))</f>
        <v/>
      </c>
      <c r="CA1836" s="34" t="str">
        <f aca="false">IF($K794="I_9","",IF(CA794=CA$2,1,0))</f>
        <v/>
      </c>
      <c r="CB1836" s="34" t="str">
        <f aca="false">IF($K794="I_9","",IF(CB794=CB$2,1,0))</f>
        <v/>
      </c>
      <c r="CC1836" s="34" t="str">
        <f aca="false">IF($K794="I_9","",IF(CC794=CC$2,1,0))</f>
        <v/>
      </c>
      <c r="CD1836" s="34" t="str">
        <f aca="false">IF($K794="I_9","",IF(CD794=CD$2,1,0))</f>
        <v/>
      </c>
      <c r="CE1836" s="36" t="str">
        <f aca="false">IF($K794="III_11",IF(CE794=CE$2,1,0),"")</f>
        <v/>
      </c>
      <c r="CF1836" s="36" t="str">
        <f aca="false">IF($K794="III_11",IF(CF794=CF$2,1,0),"")</f>
        <v/>
      </c>
      <c r="CG1836" s="36" t="str">
        <f aca="false">IF($K794="III_11",IF(CG794=CG$2,1,0),"")</f>
        <v/>
      </c>
      <c r="CH1836" s="36" t="str">
        <f aca="false">IF($K794="III_11",IF(CH794=CH$2,1,0),"")</f>
        <v/>
      </c>
      <c r="CI1836" s="36" t="str">
        <f aca="false">IF($K794="III_11",IF(CI794=CI$2,1,0),"")</f>
        <v/>
      </c>
      <c r="CJ1836" s="36" t="str">
        <f aca="false">IF($K794="III_11",IF(CJ794=CJ$2,1,0),"")</f>
        <v/>
      </c>
      <c r="CK1836" s="36" t="str">
        <f aca="false">IF($K794="III_11",IF(CK794=CK$2,1,0),"")</f>
        <v/>
      </c>
      <c r="CL1836" s="36" t="str">
        <f aca="false">IF($K794="III_11",IF(CL794=CL$2,1,0),"")</f>
        <v/>
      </c>
      <c r="CM1836" s="36" t="str">
        <f aca="false">IF($K794="III_11",IF(CM794=CM$2,1,0),"")</f>
        <v/>
      </c>
      <c r="CN1836" s="36" t="str">
        <f aca="false">IF($K794="III_11",IF(CN794=CN$2,1,0),"")</f>
        <v/>
      </c>
    </row>
    <row r="1837" customFormat="false" ht="15.75" hidden="false" customHeight="true" outlineLevel="0" collapsed="false">
      <c r="A1837" s="4" t="str">
        <f aca="false">LEFT(A795,5)</f>
        <v>792</v>
      </c>
      <c r="B1837" s="3" t="str">
        <f aca="false">LEFT(B795,5)</f>
        <v>1</v>
      </c>
      <c r="C1837" s="2" t="n">
        <f aca="false">(IF(K1837="I_9",IF(F1837&gt;18,1,0),0)+IF(K1837="II_10",IF(F1837&gt;26,1,0),0)+IF(K1837="III_11",IF(F1837&gt;33,1,0),0))*B1837</f>
        <v>1</v>
      </c>
      <c r="D1837" s="2" t="str">
        <f aca="false">IF(C1837=1,"Запрошується до ІІ туру","Не бере участь у наступному турі")</f>
        <v>Запрошується до ІІ туру</v>
      </c>
      <c r="E1837" s="37" t="s">
        <v>1960</v>
      </c>
      <c r="F1837" s="38" t="n">
        <f aca="false">SUM(R1837:CN1837)</f>
        <v>45</v>
      </c>
      <c r="G1837" s="2" t="str">
        <f aca="false">G795</f>
        <v>Скляренко</v>
      </c>
      <c r="H1837" s="2" t="str">
        <f aca="false">H795</f>
        <v>Юлія</v>
      </c>
      <c r="J1837" s="3" t="n">
        <f aca="false">J795</f>
        <v>10</v>
      </c>
      <c r="K1837" s="3" t="str">
        <f aca="false">K795</f>
        <v>II_10</v>
      </c>
      <c r="M1837" s="2" t="str">
        <f aca="false">M795</f>
        <v>Сумська</v>
      </c>
      <c r="N1837" s="2" t="str">
        <f aca="false">N795</f>
        <v>Погоджуюсь</v>
      </c>
      <c r="O1837" s="2" t="str">
        <f aca="false">O795</f>
        <v>Підтверджую</v>
      </c>
      <c r="P1837" s="2" t="str">
        <f aca="false">P795</f>
        <v>Так</v>
      </c>
      <c r="Q1837" s="2" t="str">
        <f aca="false">Q795</f>
        <v>Погоджуюсь</v>
      </c>
      <c r="R1837" s="32" t="n">
        <f aca="false">IF(R795=R$2,1,0)</f>
        <v>1</v>
      </c>
      <c r="S1837" s="32" t="n">
        <f aca="false">IF(S795=S$2,1,0)</f>
        <v>1</v>
      </c>
      <c r="T1837" s="32" t="n">
        <f aca="false">IF(T795=T$2,1,0)</f>
        <v>1</v>
      </c>
      <c r="U1837" s="32" t="n">
        <f aca="false">IF(U795=U$2,1,0)</f>
        <v>1</v>
      </c>
      <c r="V1837" s="32" t="n">
        <f aca="false">IF(V795=V$2,1,0)</f>
        <v>1</v>
      </c>
      <c r="W1837" s="32" t="n">
        <f aca="false">IF(W795=W$2,1,0)</f>
        <v>1</v>
      </c>
      <c r="X1837" s="32" t="n">
        <f aca="false">IF(X795=X$2,1,0)</f>
        <v>1</v>
      </c>
      <c r="Y1837" s="32" t="n">
        <f aca="false">IF(Y795=Y$2,1,0)</f>
        <v>1</v>
      </c>
      <c r="Z1837" s="32" t="n">
        <f aca="false">IF(Z795=Z$2,1,0)</f>
        <v>1</v>
      </c>
      <c r="AA1837" s="33" t="n">
        <f aca="false">IF(AA795=AA$2,2,0)</f>
        <v>0</v>
      </c>
      <c r="AB1837" s="33" t="n">
        <f aca="false">0</f>
        <v>0</v>
      </c>
      <c r="AC1837" s="32" t="n">
        <f aca="false">IF(AC795=AC$2,1,0)</f>
        <v>0</v>
      </c>
      <c r="AD1837" s="32" t="n">
        <f aca="false">IF(AD795=AD$2,1,0)</f>
        <v>0</v>
      </c>
      <c r="AE1837" s="32" t="n">
        <f aca="false">IF(AE795=AE$2,1,0)</f>
        <v>0</v>
      </c>
      <c r="AF1837" s="32" t="n">
        <f aca="false">IF(AF795=AF$2,1,0)</f>
        <v>0</v>
      </c>
      <c r="AG1837" s="32" t="n">
        <f aca="false">IF(AG795=AG$2,1,0)</f>
        <v>1</v>
      </c>
      <c r="AH1837" s="32" t="n">
        <f aca="false">IF(AH795=AH$2,1,0)</f>
        <v>0</v>
      </c>
      <c r="AI1837" s="33" t="n">
        <f aca="false">0</f>
        <v>0</v>
      </c>
      <c r="AJ1837" s="33" t="n">
        <f aca="false">0</f>
        <v>0</v>
      </c>
      <c r="AK1837" s="32" t="n">
        <f aca="false">IF(AK795=AK$2,1,0)</f>
        <v>0</v>
      </c>
      <c r="AL1837" s="32" t="n">
        <f aca="false">IF(AL795=AL$2,1,0)</f>
        <v>0</v>
      </c>
      <c r="AM1837" s="32" t="n">
        <f aca="false">IF(AM795=AM$2,1,0)</f>
        <v>1</v>
      </c>
      <c r="AN1837" s="32" t="n">
        <f aca="false">IF(AN795=AN$2,1,0)</f>
        <v>1</v>
      </c>
      <c r="AO1837" s="32" t="n">
        <f aca="false">IF(AO795=AO$2,1,0)</f>
        <v>1</v>
      </c>
      <c r="AP1837" s="32" t="n">
        <f aca="false">IF(AP795=AP$2,1,0)</f>
        <v>1</v>
      </c>
      <c r="AQ1837" s="32" t="n">
        <f aca="false">IF(AQ795=AQ$2,1,0)</f>
        <v>1</v>
      </c>
      <c r="AR1837" s="32" t="n">
        <f aca="false">IF(AR795=AR$2,1,0)</f>
        <v>1</v>
      </c>
      <c r="AS1837" s="32" t="n">
        <f aca="false">IF(AS795=AS$2,1,0)</f>
        <v>1</v>
      </c>
      <c r="AT1837" s="33" t="n">
        <f aca="false">IF(AT795=AT$2,3,0)</f>
        <v>0</v>
      </c>
      <c r="AU1837" s="32" t="n">
        <f aca="false">IF(AU795=AU$2,1,0)</f>
        <v>0</v>
      </c>
      <c r="AV1837" s="32" t="n">
        <f aca="false">IF(AV795=AV$2,1,0)</f>
        <v>1</v>
      </c>
      <c r="AW1837" s="32" t="n">
        <f aca="false">IF(AW795=AW$2,1,0)</f>
        <v>0</v>
      </c>
      <c r="AX1837" s="32" t="n">
        <f aca="false">IF(AX795=AX$2,1,0)</f>
        <v>1</v>
      </c>
      <c r="AY1837" s="32" t="n">
        <f aca="false">IF(AY795=AY$2,1,0)</f>
        <v>1</v>
      </c>
      <c r="AZ1837" s="32" t="n">
        <f aca="false">IF(AZ795=AZ$2,1,0)</f>
        <v>1</v>
      </c>
      <c r="BA1837" s="32" t="n">
        <f aca="false">IF(BA795=BA$2,1,0)</f>
        <v>1</v>
      </c>
      <c r="BB1837" s="32" t="n">
        <f aca="false">IF(BB795=BB$2,1,0)</f>
        <v>1</v>
      </c>
      <c r="BC1837" s="32" t="n">
        <f aca="false">IF(BC795=BC$2,1,0)</f>
        <v>0</v>
      </c>
      <c r="BD1837" s="32" t="n">
        <f aca="false">IF(BD795=BD$2,1,0)</f>
        <v>1</v>
      </c>
      <c r="BE1837" s="32" t="n">
        <f aca="false">IF(BE795=BE$2,1,0)</f>
        <v>0</v>
      </c>
      <c r="BF1837" s="32" t="n">
        <f aca="false">IF(BF795=BF$2,1,0)</f>
        <v>1</v>
      </c>
      <c r="BG1837" s="32" t="n">
        <f aca="false">IF(BG795=BG$2,1,0)</f>
        <v>0</v>
      </c>
      <c r="BH1837" s="32" t="n">
        <f aca="false">IF(BH795=BH$2,1,0)</f>
        <v>1</v>
      </c>
      <c r="BI1837" s="32" t="n">
        <f aca="false">IF(BI795=BI$2,1,0)</f>
        <v>0</v>
      </c>
      <c r="BJ1837" s="32" t="n">
        <f aca="false">IF(BJ795=BJ$2,1,0)</f>
        <v>1</v>
      </c>
      <c r="BK1837" s="32" t="n">
        <f aca="false">IF(BK795=BK$2,1,0)</f>
        <v>1</v>
      </c>
      <c r="BL1837" s="32" t="n">
        <f aca="false">IF(BL795=BL$2,1,0)</f>
        <v>1</v>
      </c>
      <c r="BM1837" s="32" t="n">
        <f aca="false">IF(BM795=BM$2,1,0)</f>
        <v>1</v>
      </c>
      <c r="BN1837" s="32" t="n">
        <f aca="false">IF(BN795=BN$2,1,0)</f>
        <v>1</v>
      </c>
      <c r="BO1837" s="32" t="n">
        <f aca="false">IF(BO795=BO$2,1,0)</f>
        <v>1</v>
      </c>
      <c r="BP1837" s="32" t="n">
        <f aca="false">IF(BP795=BP$2,1,0)</f>
        <v>1</v>
      </c>
      <c r="BQ1837" s="32" t="n">
        <f aca="false">IF(BQ795=BQ$2,1,0)</f>
        <v>1</v>
      </c>
      <c r="BR1837" s="34" t="n">
        <f aca="false">IF($K795="I_9","",IF(BR795=BR$2,1,0))</f>
        <v>1</v>
      </c>
      <c r="BS1837" s="34" t="n">
        <f aca="false">IF($K795="I_9","",IF(BS795=BS$2,1,0))</f>
        <v>0</v>
      </c>
      <c r="BT1837" s="34" t="n">
        <f aca="false">IF($K795="I_9","",IF(BT795=BT$2,1,0))</f>
        <v>1</v>
      </c>
      <c r="BU1837" s="34" t="n">
        <f aca="false">IF($K795="I_9","",IF(BU795=BU$2,1,0))</f>
        <v>1</v>
      </c>
      <c r="BV1837" s="34" t="n">
        <f aca="false">IF($K795="I_9","",IF(BV795=BV$2,1,0))</f>
        <v>1</v>
      </c>
      <c r="BW1837" s="35" t="n">
        <f aca="false">IF($K795="I_9","",IF(BW795=BW$2,1,0))</f>
        <v>1</v>
      </c>
      <c r="BX1837" s="35" t="n">
        <f aca="false">IF($K795="I_9","",IF(BX795=BX$2,2,0))</f>
        <v>2</v>
      </c>
      <c r="BY1837" s="35" t="n">
        <f aca="false">IF($K795="I_9","",IF(BY795=BY$2,3,0))</f>
        <v>0</v>
      </c>
      <c r="BZ1837" s="34" t="n">
        <f aca="false">IF($K795="I_9","",IF(BZ795=BZ$2,1,0))</f>
        <v>1</v>
      </c>
      <c r="CA1837" s="34" t="n">
        <f aca="false">IF($K795="I_9","",IF(CA795=CA$2,1,0))</f>
        <v>0</v>
      </c>
      <c r="CB1837" s="34" t="n">
        <f aca="false">IF($K795="I_9","",IF(CB795=CB$2,1,0))</f>
        <v>1</v>
      </c>
      <c r="CC1837" s="34" t="n">
        <f aca="false">IF($K795="I_9","",IF(CC795=CC$2,1,0))</f>
        <v>1</v>
      </c>
      <c r="CD1837" s="34" t="n">
        <f aca="false">IF($K795="I_9","",IF(CD795=CD$2,1,0))</f>
        <v>1</v>
      </c>
      <c r="CE1837" s="36" t="str">
        <f aca="false">IF($K795="III_11",IF(CE795=CE$2,1,0),"")</f>
        <v/>
      </c>
      <c r="CF1837" s="36" t="str">
        <f aca="false">IF($K795="III_11",IF(CF795=CF$2,1,0),"")</f>
        <v/>
      </c>
      <c r="CG1837" s="36" t="str">
        <f aca="false">IF($K795="III_11",IF(CG795=CG$2,1,0),"")</f>
        <v/>
      </c>
      <c r="CH1837" s="36" t="str">
        <f aca="false">IF($K795="III_11",IF(CH795=CH$2,1,0),"")</f>
        <v/>
      </c>
      <c r="CI1837" s="36" t="str">
        <f aca="false">IF($K795="III_11",IF(CI795=CI$2,1,0),"")</f>
        <v/>
      </c>
      <c r="CJ1837" s="36" t="str">
        <f aca="false">IF($K795="III_11",IF(CJ795=CJ$2,1,0),"")</f>
        <v/>
      </c>
      <c r="CK1837" s="36" t="str">
        <f aca="false">IF($K795="III_11",IF(CK795=CK$2,1,0),"")</f>
        <v/>
      </c>
      <c r="CL1837" s="36" t="str">
        <f aca="false">IF($K795="III_11",IF(CL795=CL$2,1,0),"")</f>
        <v/>
      </c>
      <c r="CM1837" s="36" t="str">
        <f aca="false">IF($K795="III_11",IF(CM795=CM$2,1,0),"")</f>
        <v/>
      </c>
      <c r="CN1837" s="36" t="str">
        <f aca="false">IF($K795="III_11",IF(CN795=CN$2,1,0),"")</f>
        <v/>
      </c>
    </row>
    <row r="1838" customFormat="false" ht="15.75" hidden="false" customHeight="true" outlineLevel="0" collapsed="false">
      <c r="A1838" s="4" t="str">
        <f aca="false">LEFT(A796,5)</f>
        <v>793</v>
      </c>
      <c r="B1838" s="3" t="str">
        <f aca="false">LEFT(B796,5)</f>
        <v>1</v>
      </c>
      <c r="C1838" s="2" t="n">
        <f aca="false">(IF(K1838="I_9",IF(F1838&gt;18,1,0),0)+IF(K1838="II_10",IF(F1838&gt;26,1,0),0)+IF(K1838="III_11",IF(F1838&gt;33,1,0),0))*B1838</f>
        <v>0</v>
      </c>
      <c r="D1838" s="2" t="str">
        <f aca="false">IF(C1838=1,"Запрошується до ІІ туру","Не бере участь у наступному турі")</f>
        <v>Не бере участь у наступному турі</v>
      </c>
      <c r="E1838" s="37" t="s">
        <v>298</v>
      </c>
      <c r="F1838" s="38" t="n">
        <f aca="false">SUM(R1838:CN1838)</f>
        <v>22</v>
      </c>
      <c r="G1838" s="2" t="str">
        <f aca="false">G796</f>
        <v>Мінюшкіна </v>
      </c>
      <c r="H1838" s="2" t="str">
        <f aca="false">H796</f>
        <v>Мілана </v>
      </c>
      <c r="J1838" s="3" t="n">
        <f aca="false">J796</f>
        <v>11</v>
      </c>
      <c r="K1838" s="3" t="str">
        <f aca="false">K796</f>
        <v>III_11</v>
      </c>
      <c r="M1838" s="2" t="str">
        <f aca="false">M796</f>
        <v>Дніпропетровська</v>
      </c>
      <c r="N1838" s="2" t="str">
        <f aca="false">N796</f>
        <v>Погоджуюсь</v>
      </c>
      <c r="O1838" s="2" t="str">
        <f aca="false">O796</f>
        <v>Підтверджую</v>
      </c>
      <c r="P1838" s="2" t="str">
        <f aca="false">P796</f>
        <v>Так</v>
      </c>
      <c r="Q1838" s="2" t="str">
        <f aca="false">Q796</f>
        <v>Погоджуюсь</v>
      </c>
      <c r="R1838" s="32" t="n">
        <f aca="false">IF(R796=R$2,1,0)</f>
        <v>0</v>
      </c>
      <c r="S1838" s="32" t="n">
        <f aca="false">IF(S796=S$2,1,0)</f>
        <v>0</v>
      </c>
      <c r="T1838" s="32" t="n">
        <f aca="false">IF(T796=T$2,1,0)</f>
        <v>0</v>
      </c>
      <c r="U1838" s="32" t="n">
        <f aca="false">IF(U796=U$2,1,0)</f>
        <v>0</v>
      </c>
      <c r="V1838" s="32" t="n">
        <f aca="false">IF(V796=V$2,1,0)</f>
        <v>1</v>
      </c>
      <c r="W1838" s="32" t="n">
        <f aca="false">IF(W796=W$2,1,0)</f>
        <v>0</v>
      </c>
      <c r="X1838" s="32" t="n">
        <f aca="false">IF(X796=X$2,1,0)</f>
        <v>0</v>
      </c>
      <c r="Y1838" s="32" t="n">
        <f aca="false">IF(Y796=Y$2,1,0)</f>
        <v>0</v>
      </c>
      <c r="Z1838" s="32" t="n">
        <f aca="false">IF(Z796=Z$2,1,0)</f>
        <v>0</v>
      </c>
      <c r="AA1838" s="33" t="n">
        <f aca="false">IF(AA796=AA$2,2,0)</f>
        <v>0</v>
      </c>
      <c r="AB1838" s="33" t="n">
        <f aca="false">0</f>
        <v>0</v>
      </c>
      <c r="AC1838" s="32" t="n">
        <f aca="false">IF(AC796=AC$2,1,0)</f>
        <v>0</v>
      </c>
      <c r="AD1838" s="32" t="n">
        <f aca="false">IF(AD796=AD$2,1,0)</f>
        <v>1</v>
      </c>
      <c r="AE1838" s="32" t="n">
        <f aca="false">IF(AE796=AE$2,1,0)</f>
        <v>1</v>
      </c>
      <c r="AF1838" s="32" t="n">
        <f aca="false">IF(AF796=AF$2,1,0)</f>
        <v>0</v>
      </c>
      <c r="AG1838" s="32" t="n">
        <f aca="false">IF(AG796=AG$2,1,0)</f>
        <v>0</v>
      </c>
      <c r="AH1838" s="32" t="n">
        <f aca="false">IF(AH796=AH$2,1,0)</f>
        <v>0</v>
      </c>
      <c r="AI1838" s="33" t="n">
        <f aca="false">0</f>
        <v>0</v>
      </c>
      <c r="AJ1838" s="33" t="n">
        <f aca="false">0</f>
        <v>0</v>
      </c>
      <c r="AK1838" s="32" t="n">
        <f aca="false">IF(AK796=AK$2,1,0)</f>
        <v>0</v>
      </c>
      <c r="AL1838" s="32" t="n">
        <f aca="false">IF(AL796=AL$2,1,0)</f>
        <v>0</v>
      </c>
      <c r="AM1838" s="32" t="n">
        <f aca="false">IF(AM796=AM$2,1,0)</f>
        <v>0</v>
      </c>
      <c r="AN1838" s="32" t="n">
        <f aca="false">IF(AN796=AN$2,1,0)</f>
        <v>1</v>
      </c>
      <c r="AO1838" s="32" t="n">
        <f aca="false">IF(AO796=AO$2,1,0)</f>
        <v>0</v>
      </c>
      <c r="AP1838" s="32" t="n">
        <f aca="false">IF(AP796=AP$2,1,0)</f>
        <v>1</v>
      </c>
      <c r="AQ1838" s="32" t="n">
        <f aca="false">IF(AQ796=AQ$2,1,0)</f>
        <v>0</v>
      </c>
      <c r="AR1838" s="32" t="n">
        <f aca="false">IF(AR796=AR$2,1,0)</f>
        <v>0</v>
      </c>
      <c r="AS1838" s="32" t="n">
        <f aca="false">IF(AS796=AS$2,1,0)</f>
        <v>0</v>
      </c>
      <c r="AT1838" s="33" t="n">
        <f aca="false">IF(AT796=AT$2,3,0)</f>
        <v>0</v>
      </c>
      <c r="AU1838" s="32" t="n">
        <f aca="false">IF(AU796=AU$2,1,0)</f>
        <v>0</v>
      </c>
      <c r="AV1838" s="32" t="n">
        <f aca="false">IF(AV796=AV$2,1,0)</f>
        <v>0</v>
      </c>
      <c r="AW1838" s="32" t="n">
        <f aca="false">IF(AW796=AW$2,1,0)</f>
        <v>0</v>
      </c>
      <c r="AX1838" s="32" t="n">
        <f aca="false">IF(AX796=AX$2,1,0)</f>
        <v>0</v>
      </c>
      <c r="AY1838" s="32" t="n">
        <f aca="false">IF(AY796=AY$2,1,0)</f>
        <v>0</v>
      </c>
      <c r="AZ1838" s="32" t="n">
        <f aca="false">IF(AZ796=AZ$2,1,0)</f>
        <v>1</v>
      </c>
      <c r="BA1838" s="32" t="n">
        <f aca="false">IF(BA796=BA$2,1,0)</f>
        <v>0</v>
      </c>
      <c r="BB1838" s="32" t="n">
        <f aca="false">IF(BB796=BB$2,1,0)</f>
        <v>0</v>
      </c>
      <c r="BC1838" s="32" t="n">
        <f aca="false">IF(BC796=BC$2,1,0)</f>
        <v>0</v>
      </c>
      <c r="BD1838" s="32" t="n">
        <f aca="false">IF(BD796=BD$2,1,0)</f>
        <v>0</v>
      </c>
      <c r="BE1838" s="32" t="n">
        <f aca="false">IF(BE796=BE$2,1,0)</f>
        <v>1</v>
      </c>
      <c r="BF1838" s="32" t="n">
        <f aca="false">IF(BF796=BF$2,1,0)</f>
        <v>0</v>
      </c>
      <c r="BG1838" s="32" t="n">
        <f aca="false">IF(BG796=BG$2,1,0)</f>
        <v>1</v>
      </c>
      <c r="BH1838" s="32" t="n">
        <f aca="false">IF(BH796=BH$2,1,0)</f>
        <v>1</v>
      </c>
      <c r="BI1838" s="32" t="n">
        <f aca="false">IF(BI796=BI$2,1,0)</f>
        <v>1</v>
      </c>
      <c r="BJ1838" s="32" t="n">
        <f aca="false">IF(BJ796=BJ$2,1,0)</f>
        <v>0</v>
      </c>
      <c r="BK1838" s="32" t="n">
        <f aca="false">IF(BK796=BK$2,1,0)</f>
        <v>1</v>
      </c>
      <c r="BL1838" s="32" t="n">
        <f aca="false">IF(BL796=BL$2,1,0)</f>
        <v>0</v>
      </c>
      <c r="BM1838" s="32" t="n">
        <f aca="false">IF(BM796=BM$2,1,0)</f>
        <v>0</v>
      </c>
      <c r="BN1838" s="32" t="n">
        <f aca="false">IF(BN796=BN$2,1,0)</f>
        <v>0</v>
      </c>
      <c r="BO1838" s="32" t="n">
        <f aca="false">IF(BO796=BO$2,1,0)</f>
        <v>0</v>
      </c>
      <c r="BP1838" s="32" t="n">
        <f aca="false">IF(BP796=BP$2,1,0)</f>
        <v>0</v>
      </c>
      <c r="BQ1838" s="32" t="n">
        <f aca="false">IF(BQ796=BQ$2,1,0)</f>
        <v>0</v>
      </c>
      <c r="BR1838" s="34" t="n">
        <f aca="false">IF($K796="I_9","",IF(BR796=BR$2,1,0))</f>
        <v>0</v>
      </c>
      <c r="BS1838" s="34" t="n">
        <f aca="false">IF($K796="I_9","",IF(BS796=BS$2,1,0))</f>
        <v>0</v>
      </c>
      <c r="BT1838" s="34" t="n">
        <f aca="false">IF($K796="I_9","",IF(BT796=BT$2,1,0))</f>
        <v>1</v>
      </c>
      <c r="BU1838" s="34" t="n">
        <f aca="false">IF($K796="I_9","",IF(BU796=BU$2,1,0))</f>
        <v>0</v>
      </c>
      <c r="BV1838" s="34" t="n">
        <f aca="false">IF($K796="I_9","",IF(BV796=BV$2,1,0))</f>
        <v>0</v>
      </c>
      <c r="BW1838" s="35" t="n">
        <f aca="false">IF($K796="I_9","",IF(BW796=BW$2,1,0))</f>
        <v>0</v>
      </c>
      <c r="BX1838" s="35" t="n">
        <f aca="false">IF($K796="I_9","",IF(BX796=BX$2,2,0))</f>
        <v>0</v>
      </c>
      <c r="BY1838" s="35" t="n">
        <f aca="false">IF($K796="I_9","",IF(BY796=BY$2,3,0))</f>
        <v>0</v>
      </c>
      <c r="BZ1838" s="34" t="n">
        <f aca="false">IF($K796="I_9","",IF(BZ796=BZ$2,1,0))</f>
        <v>1</v>
      </c>
      <c r="CA1838" s="34" t="n">
        <f aca="false">IF($K796="I_9","",IF(CA796=CA$2,1,0))</f>
        <v>1</v>
      </c>
      <c r="CB1838" s="34" t="n">
        <f aca="false">IF($K796="I_9","",IF(CB796=CB$2,1,0))</f>
        <v>0</v>
      </c>
      <c r="CC1838" s="34" t="n">
        <f aca="false">IF($K796="I_9","",IF(CC796=CC$2,1,0))</f>
        <v>1</v>
      </c>
      <c r="CD1838" s="34" t="n">
        <f aca="false">IF($K796="I_9","",IF(CD796=CD$2,1,0))</f>
        <v>0</v>
      </c>
      <c r="CE1838" s="36" t="n">
        <f aca="false">IF($K796="III_11",IF(CE796=CE$2,1,0),"")</f>
        <v>1</v>
      </c>
      <c r="CF1838" s="36" t="n">
        <f aca="false">IF($K796="III_11",IF(CF796=CF$2,1,0),"")</f>
        <v>1</v>
      </c>
      <c r="CG1838" s="36" t="n">
        <f aca="false">IF($K796="III_11",IF(CG796=CG$2,1,0),"")</f>
        <v>1</v>
      </c>
      <c r="CH1838" s="36" t="n">
        <f aca="false">IF($K796="III_11",IF(CH796=CH$2,1,0),"")</f>
        <v>0</v>
      </c>
      <c r="CI1838" s="36" t="n">
        <f aca="false">IF($K796="III_11",IF(CI796=CI$2,1,0),"")</f>
        <v>1</v>
      </c>
      <c r="CJ1838" s="36" t="n">
        <f aca="false">IF($K796="III_11",IF(CJ796=CJ$2,1,0),"")</f>
        <v>0</v>
      </c>
      <c r="CK1838" s="36" t="n">
        <f aca="false">IF($K796="III_11",IF(CK796=CK$2,1,0),"")</f>
        <v>1</v>
      </c>
      <c r="CL1838" s="36" t="n">
        <f aca="false">IF($K796="III_11",IF(CL796=CL$2,1,0),"")</f>
        <v>0</v>
      </c>
      <c r="CM1838" s="36" t="n">
        <f aca="false">IF($K796="III_11",IF(CM796=CM$2,1,0),"")</f>
        <v>1</v>
      </c>
      <c r="CN1838" s="36" t="n">
        <f aca="false">IF($K796="III_11",IF(CN796=CN$2,1,0),"")</f>
        <v>1</v>
      </c>
    </row>
    <row r="1839" customFormat="false" ht="15.75" hidden="false" customHeight="true" outlineLevel="0" collapsed="false">
      <c r="A1839" s="4" t="str">
        <f aca="false">LEFT(A797,5)</f>
        <v>794</v>
      </c>
      <c r="B1839" s="3" t="str">
        <f aca="false">LEFT(B797,5)</f>
        <v>1</v>
      </c>
      <c r="C1839" s="2" t="n">
        <f aca="false">(IF(K1839="I_9",IF(F1839&gt;18,1,0),0)+IF(K1839="II_10",IF(F1839&gt;26,1,0),0)+IF(K1839="III_11",IF(F1839&gt;33,1,0),0))*B1839</f>
        <v>1</v>
      </c>
      <c r="D1839" s="2" t="str">
        <f aca="false">IF(C1839=1,"Запрошується до ІІ туру","Не бере участь у наступному турі")</f>
        <v>Запрошується до ІІ туру</v>
      </c>
      <c r="E1839" s="37" t="s">
        <v>1433</v>
      </c>
      <c r="F1839" s="38" t="n">
        <f aca="false">SUM(R1839:CN1839)</f>
        <v>33</v>
      </c>
      <c r="G1839" s="2" t="str">
        <f aca="false">G797</f>
        <v>Гончаренко</v>
      </c>
      <c r="H1839" s="2" t="str">
        <f aca="false">H797</f>
        <v>Олександра</v>
      </c>
      <c r="J1839" s="3" t="n">
        <f aca="false">J797</f>
        <v>9</v>
      </c>
      <c r="K1839" s="3" t="str">
        <f aca="false">K797</f>
        <v>I_9</v>
      </c>
      <c r="M1839" s="2" t="str">
        <f aca="false">M797</f>
        <v>Харківська</v>
      </c>
      <c r="N1839" s="2" t="str">
        <f aca="false">N797</f>
        <v>Погоджуюсь</v>
      </c>
      <c r="O1839" s="2" t="str">
        <f aca="false">O797</f>
        <v>Підтверджую</v>
      </c>
      <c r="P1839" s="2" t="str">
        <f aca="false">P797</f>
        <v>Так</v>
      </c>
      <c r="Q1839" s="2" t="str">
        <f aca="false">Q797</f>
        <v>Погоджуюсь</v>
      </c>
      <c r="R1839" s="32" t="n">
        <f aca="false">IF(R797=R$2,1,0)</f>
        <v>1</v>
      </c>
      <c r="S1839" s="32" t="n">
        <f aca="false">IF(S797=S$2,1,0)</f>
        <v>1</v>
      </c>
      <c r="T1839" s="32" t="n">
        <f aca="false">IF(T797=T$2,1,0)</f>
        <v>1</v>
      </c>
      <c r="U1839" s="32" t="n">
        <f aca="false">IF(U797=U$2,1,0)</f>
        <v>1</v>
      </c>
      <c r="V1839" s="32" t="n">
        <f aca="false">IF(V797=V$2,1,0)</f>
        <v>1</v>
      </c>
      <c r="W1839" s="32" t="n">
        <f aca="false">IF(W797=W$2,1,0)</f>
        <v>1</v>
      </c>
      <c r="X1839" s="32" t="n">
        <f aca="false">IF(X797=X$2,1,0)</f>
        <v>1</v>
      </c>
      <c r="Y1839" s="32" t="n">
        <f aca="false">IF(Y797=Y$2,1,0)</f>
        <v>1</v>
      </c>
      <c r="Z1839" s="32" t="n">
        <f aca="false">IF(Z797=Z$2,1,0)</f>
        <v>1</v>
      </c>
      <c r="AA1839" s="33" t="n">
        <f aca="false">IF(AA797=AA$2,2,0)</f>
        <v>2</v>
      </c>
      <c r="AB1839" s="33" t="n">
        <f aca="false">0</f>
        <v>0</v>
      </c>
      <c r="AC1839" s="32" t="n">
        <f aca="false">IF(AC797=AC$2,1,0)</f>
        <v>0</v>
      </c>
      <c r="AD1839" s="32" t="n">
        <f aca="false">IF(AD797=AD$2,1,0)</f>
        <v>1</v>
      </c>
      <c r="AE1839" s="32" t="n">
        <f aca="false">IF(AE797=AE$2,1,0)</f>
        <v>0</v>
      </c>
      <c r="AF1839" s="32" t="n">
        <f aca="false">IF(AF797=AF$2,1,0)</f>
        <v>0</v>
      </c>
      <c r="AG1839" s="32" t="n">
        <f aca="false">IF(AG797=AG$2,1,0)</f>
        <v>1</v>
      </c>
      <c r="AH1839" s="32" t="n">
        <f aca="false">IF(AH797=AH$2,1,0)</f>
        <v>0</v>
      </c>
      <c r="AI1839" s="33" t="n">
        <f aca="false">0</f>
        <v>0</v>
      </c>
      <c r="AJ1839" s="33" t="n">
        <f aca="false">0</f>
        <v>0</v>
      </c>
      <c r="AK1839" s="32" t="n">
        <f aca="false">IF(AK797=AK$2,1,0)</f>
        <v>0</v>
      </c>
      <c r="AL1839" s="32" t="n">
        <f aca="false">IF(AL797=AL$2,1,0)</f>
        <v>1</v>
      </c>
      <c r="AM1839" s="32" t="n">
        <f aca="false">IF(AM797=AM$2,1,0)</f>
        <v>1</v>
      </c>
      <c r="AN1839" s="32" t="n">
        <f aca="false">IF(AN797=AN$2,1,0)</f>
        <v>1</v>
      </c>
      <c r="AO1839" s="32" t="n">
        <f aca="false">IF(AO797=AO$2,1,0)</f>
        <v>1</v>
      </c>
      <c r="AP1839" s="32" t="n">
        <f aca="false">IF(AP797=AP$2,1,0)</f>
        <v>1</v>
      </c>
      <c r="AQ1839" s="32" t="n">
        <f aca="false">IF(AQ797=AQ$2,1,0)</f>
        <v>1</v>
      </c>
      <c r="AR1839" s="32" t="n">
        <f aca="false">IF(AR797=AR$2,1,0)</f>
        <v>1</v>
      </c>
      <c r="AS1839" s="32" t="n">
        <f aca="false">IF(AS797=AS$2,1,0)</f>
        <v>1</v>
      </c>
      <c r="AT1839" s="33" t="n">
        <f aca="false">IF(AT797=AT$2,3,0)</f>
        <v>0</v>
      </c>
      <c r="AU1839" s="32" t="n">
        <f aca="false">IF(AU797=AU$2,1,0)</f>
        <v>1</v>
      </c>
      <c r="AV1839" s="32" t="n">
        <f aca="false">IF(AV797=AV$2,1,0)</f>
        <v>1</v>
      </c>
      <c r="AW1839" s="32" t="n">
        <f aca="false">IF(AW797=AW$2,1,0)</f>
        <v>0</v>
      </c>
      <c r="AX1839" s="32" t="n">
        <f aca="false">IF(AX797=AX$2,1,0)</f>
        <v>1</v>
      </c>
      <c r="AY1839" s="32" t="n">
        <f aca="false">IF(AY797=AY$2,1,0)</f>
        <v>1</v>
      </c>
      <c r="AZ1839" s="32" t="n">
        <f aca="false">IF(AZ797=AZ$2,1,0)</f>
        <v>1</v>
      </c>
      <c r="BA1839" s="32" t="n">
        <f aca="false">IF(BA797=BA$2,1,0)</f>
        <v>0</v>
      </c>
      <c r="BB1839" s="32" t="n">
        <f aca="false">IF(BB797=BB$2,1,0)</f>
        <v>0</v>
      </c>
      <c r="BC1839" s="32" t="n">
        <f aca="false">IF(BC797=BC$2,1,0)</f>
        <v>1</v>
      </c>
      <c r="BD1839" s="32" t="n">
        <f aca="false">IF(BD797=BD$2,1,0)</f>
        <v>1</v>
      </c>
      <c r="BE1839" s="32" t="n">
        <f aca="false">IF(BE797=BE$2,1,0)</f>
        <v>0</v>
      </c>
      <c r="BF1839" s="32" t="n">
        <f aca="false">IF(BF797=BF$2,1,0)</f>
        <v>0</v>
      </c>
      <c r="BG1839" s="32" t="n">
        <f aca="false">IF(BG797=BG$2,1,0)</f>
        <v>0</v>
      </c>
      <c r="BH1839" s="32" t="n">
        <f aca="false">IF(BH797=BH$2,1,0)</f>
        <v>1</v>
      </c>
      <c r="BI1839" s="32" t="n">
        <f aca="false">IF(BI797=BI$2,1,0)</f>
        <v>0</v>
      </c>
      <c r="BJ1839" s="32" t="n">
        <f aca="false">IF(BJ797=BJ$2,1,0)</f>
        <v>0</v>
      </c>
      <c r="BK1839" s="32" t="n">
        <f aca="false">IF(BK797=BK$2,1,0)</f>
        <v>0</v>
      </c>
      <c r="BL1839" s="32" t="n">
        <f aca="false">IF(BL797=BL$2,1,0)</f>
        <v>1</v>
      </c>
      <c r="BM1839" s="32" t="n">
        <f aca="false">IF(BM797=BM$2,1,0)</f>
        <v>1</v>
      </c>
      <c r="BN1839" s="32" t="n">
        <f aca="false">IF(BN797=BN$2,1,0)</f>
        <v>0</v>
      </c>
      <c r="BO1839" s="32" t="n">
        <f aca="false">IF(BO797=BO$2,1,0)</f>
        <v>1</v>
      </c>
      <c r="BP1839" s="32" t="n">
        <f aca="false">IF(BP797=BP$2,1,0)</f>
        <v>0</v>
      </c>
      <c r="BQ1839" s="32" t="n">
        <f aca="false">IF(BQ797=BQ$2,1,0)</f>
        <v>1</v>
      </c>
      <c r="BR1839" s="34" t="str">
        <f aca="false">IF($K797="I_9","",IF(BR797=BR$2,1,0))</f>
        <v/>
      </c>
      <c r="BS1839" s="34" t="str">
        <f aca="false">IF($K797="I_9","",IF(BS797=BS$2,1,0))</f>
        <v/>
      </c>
      <c r="BT1839" s="34" t="str">
        <f aca="false">IF($K797="I_9","",IF(BT797=BT$2,1,0))</f>
        <v/>
      </c>
      <c r="BU1839" s="34" t="str">
        <f aca="false">IF($K797="I_9","",IF(BU797=BU$2,1,0))</f>
        <v/>
      </c>
      <c r="BV1839" s="34" t="str">
        <f aca="false">IF($K797="I_9","",IF(BV797=BV$2,1,0))</f>
        <v/>
      </c>
      <c r="BW1839" s="35" t="str">
        <f aca="false">IF($K797="I_9","",IF(BW797=BW$2,1,0))</f>
        <v/>
      </c>
      <c r="BX1839" s="35" t="str">
        <f aca="false">IF($K797="I_9","",IF(BX797=BX$2,2,0))</f>
        <v/>
      </c>
      <c r="BY1839" s="35" t="str">
        <f aca="false">IF($K797="I_9","",IF(BY797=BY$2,3,0))</f>
        <v/>
      </c>
      <c r="BZ1839" s="34" t="str">
        <f aca="false">IF($K797="I_9","",IF(BZ797=BZ$2,1,0))</f>
        <v/>
      </c>
      <c r="CA1839" s="34" t="str">
        <f aca="false">IF($K797="I_9","",IF(CA797=CA$2,1,0))</f>
        <v/>
      </c>
      <c r="CB1839" s="34" t="str">
        <f aca="false">IF($K797="I_9","",IF(CB797=CB$2,1,0))</f>
        <v/>
      </c>
      <c r="CC1839" s="34" t="str">
        <f aca="false">IF($K797="I_9","",IF(CC797=CC$2,1,0))</f>
        <v/>
      </c>
      <c r="CD1839" s="34" t="str">
        <f aca="false">IF($K797="I_9","",IF(CD797=CD$2,1,0))</f>
        <v/>
      </c>
      <c r="CE1839" s="36" t="str">
        <f aca="false">IF($K797="III_11",IF(CE797=CE$2,1,0),"")</f>
        <v/>
      </c>
      <c r="CF1839" s="36" t="str">
        <f aca="false">IF($K797="III_11",IF(CF797=CF$2,1,0),"")</f>
        <v/>
      </c>
      <c r="CG1839" s="36" t="str">
        <f aca="false">IF($K797="III_11",IF(CG797=CG$2,1,0),"")</f>
        <v/>
      </c>
      <c r="CH1839" s="36" t="str">
        <f aca="false">IF($K797="III_11",IF(CH797=CH$2,1,0),"")</f>
        <v/>
      </c>
      <c r="CI1839" s="36" t="str">
        <f aca="false">IF($K797="III_11",IF(CI797=CI$2,1,0),"")</f>
        <v/>
      </c>
      <c r="CJ1839" s="36" t="str">
        <f aca="false">IF($K797="III_11",IF(CJ797=CJ$2,1,0),"")</f>
        <v/>
      </c>
      <c r="CK1839" s="36" t="str">
        <f aca="false">IF($K797="III_11",IF(CK797=CK$2,1,0),"")</f>
        <v/>
      </c>
      <c r="CL1839" s="36" t="str">
        <f aca="false">IF($K797="III_11",IF(CL797=CL$2,1,0),"")</f>
        <v/>
      </c>
      <c r="CM1839" s="36" t="str">
        <f aca="false">IF($K797="III_11",IF(CM797=CM$2,1,0),"")</f>
        <v/>
      </c>
      <c r="CN1839" s="36" t="str">
        <f aca="false">IF($K797="III_11",IF(CN797=CN$2,1,0),"")</f>
        <v/>
      </c>
    </row>
    <row r="1840" customFormat="false" ht="15.75" hidden="false" customHeight="true" outlineLevel="0" collapsed="false">
      <c r="A1840" s="4" t="str">
        <f aca="false">LEFT(A798,5)</f>
        <v>795</v>
      </c>
      <c r="B1840" s="3" t="str">
        <f aca="false">LEFT(B798,5)</f>
        <v>1</v>
      </c>
      <c r="C1840" s="2" t="n">
        <f aca="false">(IF(K1840="I_9",IF(F1840&gt;18,1,0),0)+IF(K1840="II_10",IF(F1840&gt;26,1,0),0)+IF(K1840="III_11",IF(F1840&gt;33,1,0),0))*B1840</f>
        <v>1</v>
      </c>
      <c r="D1840" s="2" t="str">
        <f aca="false">IF(C1840=1,"Запрошується до ІІ туру","Не бере участь у наступному турі")</f>
        <v>Запрошується до ІІ туру</v>
      </c>
      <c r="E1840" s="37" t="s">
        <v>658</v>
      </c>
      <c r="F1840" s="38" t="n">
        <f aca="false">SUM(R1840:CN1840)</f>
        <v>47</v>
      </c>
      <c r="G1840" s="2" t="str">
        <f aca="false">G798</f>
        <v>Рябко</v>
      </c>
      <c r="H1840" s="2" t="str">
        <f aca="false">H798</f>
        <v>Настя</v>
      </c>
      <c r="J1840" s="3" t="n">
        <f aca="false">J798</f>
        <v>11</v>
      </c>
      <c r="K1840" s="3" t="str">
        <f aca="false">K798</f>
        <v>III_11</v>
      </c>
      <c r="M1840" s="2" t="str">
        <f aca="false">M798</f>
        <v>Полтавська</v>
      </c>
      <c r="N1840" s="2" t="str">
        <f aca="false">N798</f>
        <v>Погоджуюсь</v>
      </c>
      <c r="O1840" s="2" t="str">
        <f aca="false">O798</f>
        <v>Підтверджую</v>
      </c>
      <c r="P1840" s="2" t="str">
        <f aca="false">P798</f>
        <v>Так</v>
      </c>
      <c r="Q1840" s="2" t="str">
        <f aca="false">Q798</f>
        <v>Погоджуюсь</v>
      </c>
      <c r="R1840" s="32" t="n">
        <f aca="false">IF(R798=R$2,1,0)</f>
        <v>1</v>
      </c>
      <c r="S1840" s="32" t="n">
        <f aca="false">IF(S798=S$2,1,0)</f>
        <v>0</v>
      </c>
      <c r="T1840" s="32" t="n">
        <f aca="false">IF(T798=T$2,1,0)</f>
        <v>1</v>
      </c>
      <c r="U1840" s="32" t="n">
        <f aca="false">IF(U798=U$2,1,0)</f>
        <v>0</v>
      </c>
      <c r="V1840" s="32" t="n">
        <f aca="false">IF(V798=V$2,1,0)</f>
        <v>0</v>
      </c>
      <c r="W1840" s="32" t="n">
        <f aca="false">IF(W798=W$2,1,0)</f>
        <v>0</v>
      </c>
      <c r="X1840" s="32" t="n">
        <f aca="false">IF(X798=X$2,1,0)</f>
        <v>0</v>
      </c>
      <c r="Y1840" s="32" t="n">
        <f aca="false">IF(Y798=Y$2,1,0)</f>
        <v>0</v>
      </c>
      <c r="Z1840" s="32" t="n">
        <f aca="false">IF(Z798=Z$2,1,0)</f>
        <v>0</v>
      </c>
      <c r="AA1840" s="33" t="n">
        <f aca="false">IF(AA798=AA$2,2,0)</f>
        <v>0</v>
      </c>
      <c r="AB1840" s="33" t="n">
        <f aca="false">0</f>
        <v>0</v>
      </c>
      <c r="AC1840" s="32" t="n">
        <f aca="false">IF(AC798=AC$2,1,0)</f>
        <v>1</v>
      </c>
      <c r="AD1840" s="32" t="n">
        <f aca="false">IF(AD798=AD$2,1,0)</f>
        <v>0</v>
      </c>
      <c r="AE1840" s="32" t="n">
        <f aca="false">IF(AE798=AE$2,1,0)</f>
        <v>1</v>
      </c>
      <c r="AF1840" s="32" t="n">
        <f aca="false">IF(AF798=AF$2,1,0)</f>
        <v>1</v>
      </c>
      <c r="AG1840" s="32" t="n">
        <f aca="false">IF(AG798=AG$2,1,0)</f>
        <v>1</v>
      </c>
      <c r="AH1840" s="32" t="n">
        <f aca="false">IF(AH798=AH$2,1,0)</f>
        <v>0</v>
      </c>
      <c r="AI1840" s="33" t="n">
        <f aca="false">0</f>
        <v>0</v>
      </c>
      <c r="AJ1840" s="33" t="n">
        <f aca="false">0</f>
        <v>0</v>
      </c>
      <c r="AK1840" s="32" t="n">
        <f aca="false">IF(AK798=AK$2,1,0)</f>
        <v>1</v>
      </c>
      <c r="AL1840" s="32" t="n">
        <f aca="false">IF(AL798=AL$2,1,0)</f>
        <v>0</v>
      </c>
      <c r="AM1840" s="32" t="n">
        <f aca="false">IF(AM798=AM$2,1,0)</f>
        <v>1</v>
      </c>
      <c r="AN1840" s="32" t="n">
        <f aca="false">IF(AN798=AN$2,1,0)</f>
        <v>1</v>
      </c>
      <c r="AO1840" s="32" t="n">
        <f aca="false">IF(AO798=AO$2,1,0)</f>
        <v>1</v>
      </c>
      <c r="AP1840" s="32" t="n">
        <f aca="false">IF(AP798=AP$2,1,0)</f>
        <v>1</v>
      </c>
      <c r="AQ1840" s="32" t="n">
        <f aca="false">IF(AQ798=AQ$2,1,0)</f>
        <v>1</v>
      </c>
      <c r="AR1840" s="32" t="n">
        <f aca="false">IF(AR798=AR$2,1,0)</f>
        <v>1</v>
      </c>
      <c r="AS1840" s="32" t="n">
        <f aca="false">IF(AS798=AS$2,1,0)</f>
        <v>1</v>
      </c>
      <c r="AT1840" s="33" t="n">
        <f aca="false">IF(AT798=AT$2,3,0)</f>
        <v>3</v>
      </c>
      <c r="AU1840" s="32" t="n">
        <f aca="false">IF(AU798=AU$2,1,0)</f>
        <v>0</v>
      </c>
      <c r="AV1840" s="32" t="n">
        <f aca="false">IF(AV798=AV$2,1,0)</f>
        <v>1</v>
      </c>
      <c r="AW1840" s="32" t="n">
        <f aca="false">IF(AW798=AW$2,1,0)</f>
        <v>0</v>
      </c>
      <c r="AX1840" s="32" t="n">
        <f aca="false">IF(AX798=AX$2,1,0)</f>
        <v>1</v>
      </c>
      <c r="AY1840" s="32" t="n">
        <f aca="false">IF(AY798=AY$2,1,0)</f>
        <v>1</v>
      </c>
      <c r="AZ1840" s="32" t="n">
        <f aca="false">IF(AZ798=AZ$2,1,0)</f>
        <v>1</v>
      </c>
      <c r="BA1840" s="32" t="n">
        <f aca="false">IF(BA798=BA$2,1,0)</f>
        <v>0</v>
      </c>
      <c r="BB1840" s="32" t="n">
        <f aca="false">IF(BB798=BB$2,1,0)</f>
        <v>1</v>
      </c>
      <c r="BC1840" s="32" t="n">
        <f aca="false">IF(BC798=BC$2,1,0)</f>
        <v>0</v>
      </c>
      <c r="BD1840" s="32" t="n">
        <f aca="false">IF(BD798=BD$2,1,0)</f>
        <v>1</v>
      </c>
      <c r="BE1840" s="32" t="n">
        <f aca="false">IF(BE798=BE$2,1,0)</f>
        <v>0</v>
      </c>
      <c r="BF1840" s="32" t="n">
        <f aca="false">IF(BF798=BF$2,1,0)</f>
        <v>0</v>
      </c>
      <c r="BG1840" s="32" t="n">
        <f aca="false">IF(BG798=BG$2,1,0)</f>
        <v>0</v>
      </c>
      <c r="BH1840" s="32" t="n">
        <f aca="false">IF(BH798=BH$2,1,0)</f>
        <v>1</v>
      </c>
      <c r="BI1840" s="32" t="n">
        <f aca="false">IF(BI798=BI$2,1,0)</f>
        <v>0</v>
      </c>
      <c r="BJ1840" s="32" t="n">
        <f aca="false">IF(BJ798=BJ$2,1,0)</f>
        <v>1</v>
      </c>
      <c r="BK1840" s="32" t="n">
        <f aca="false">IF(BK798=BK$2,1,0)</f>
        <v>1</v>
      </c>
      <c r="BL1840" s="32" t="n">
        <f aca="false">IF(BL798=BL$2,1,0)</f>
        <v>0</v>
      </c>
      <c r="BM1840" s="32" t="n">
        <f aca="false">IF(BM798=BM$2,1,0)</f>
        <v>1</v>
      </c>
      <c r="BN1840" s="32" t="n">
        <f aca="false">IF(BN798=BN$2,1,0)</f>
        <v>1</v>
      </c>
      <c r="BO1840" s="32" t="n">
        <f aca="false">IF(BO798=BO$2,1,0)</f>
        <v>0</v>
      </c>
      <c r="BP1840" s="32" t="n">
        <f aca="false">IF(BP798=BP$2,1,0)</f>
        <v>0</v>
      </c>
      <c r="BQ1840" s="32" t="n">
        <f aca="false">IF(BQ798=BQ$2,1,0)</f>
        <v>1</v>
      </c>
      <c r="BR1840" s="34" t="n">
        <f aca="false">IF($K798="I_9","",IF(BR798=BR$2,1,0))</f>
        <v>1</v>
      </c>
      <c r="BS1840" s="34" t="n">
        <f aca="false">IF($K798="I_9","",IF(BS798=BS$2,1,0))</f>
        <v>1</v>
      </c>
      <c r="BT1840" s="34" t="n">
        <f aca="false">IF($K798="I_9","",IF(BT798=BT$2,1,0))</f>
        <v>1</v>
      </c>
      <c r="BU1840" s="34" t="n">
        <f aca="false">IF($K798="I_9","",IF(BU798=BU$2,1,0))</f>
        <v>1</v>
      </c>
      <c r="BV1840" s="34" t="n">
        <f aca="false">IF($K798="I_9","",IF(BV798=BV$2,1,0))</f>
        <v>1</v>
      </c>
      <c r="BW1840" s="35" t="n">
        <f aca="false">IF($K798="I_9","",IF(BW798=BW$2,1,0))</f>
        <v>1</v>
      </c>
      <c r="BX1840" s="35" t="n">
        <f aca="false">IF($K798="I_9","",IF(BX798=BX$2,2,0))</f>
        <v>2</v>
      </c>
      <c r="BY1840" s="35" t="n">
        <f aca="false">IF($K798="I_9","",IF(BY798=BY$2,3,0))</f>
        <v>0</v>
      </c>
      <c r="BZ1840" s="34" t="n">
        <f aca="false">IF($K798="I_9","",IF(BZ798=BZ$2,1,0))</f>
        <v>1</v>
      </c>
      <c r="CA1840" s="34" t="n">
        <f aca="false">IF($K798="I_9","",IF(CA798=CA$2,1,0))</f>
        <v>1</v>
      </c>
      <c r="CB1840" s="34" t="n">
        <f aca="false">IF($K798="I_9","",IF(CB798=CB$2,1,0))</f>
        <v>1</v>
      </c>
      <c r="CC1840" s="34" t="n">
        <f aca="false">IF($K798="I_9","",IF(CC798=CC$2,1,0))</f>
        <v>1</v>
      </c>
      <c r="CD1840" s="34" t="n">
        <f aca="false">IF($K798="I_9","",IF(CD798=CD$2,1,0))</f>
        <v>1</v>
      </c>
      <c r="CE1840" s="36" t="n">
        <f aca="false">IF($K798="III_11",IF(CE798=CE$2,1,0),"")</f>
        <v>1</v>
      </c>
      <c r="CF1840" s="36" t="n">
        <f aca="false">IF($K798="III_11",IF(CF798=CF$2,1,0),"")</f>
        <v>1</v>
      </c>
      <c r="CG1840" s="36" t="n">
        <f aca="false">IF($K798="III_11",IF(CG798=CG$2,1,0),"")</f>
        <v>1</v>
      </c>
      <c r="CH1840" s="36" t="n">
        <f aca="false">IF($K798="III_11",IF(CH798=CH$2,1,0),"")</f>
        <v>0</v>
      </c>
      <c r="CI1840" s="36" t="n">
        <f aca="false">IF($K798="III_11",IF(CI798=CI$2,1,0),"")</f>
        <v>0</v>
      </c>
      <c r="CJ1840" s="36" t="n">
        <f aca="false">IF($K798="III_11",IF(CJ798=CJ$2,1,0),"")</f>
        <v>1</v>
      </c>
      <c r="CK1840" s="36" t="n">
        <f aca="false">IF($K798="III_11",IF(CK798=CK$2,1,0),"")</f>
        <v>0</v>
      </c>
      <c r="CL1840" s="36" t="n">
        <f aca="false">IF($K798="III_11",IF(CL798=CL$2,1,0),"")</f>
        <v>0</v>
      </c>
      <c r="CM1840" s="36" t="n">
        <f aca="false">IF($K798="III_11",IF(CM798=CM$2,1,0),"")</f>
        <v>0</v>
      </c>
      <c r="CN1840" s="36" t="n">
        <f aca="false">IF($K798="III_11",IF(CN798=CN$2,1,0),"")</f>
        <v>1</v>
      </c>
    </row>
    <row r="1841" customFormat="false" ht="15.75" hidden="false" customHeight="true" outlineLevel="0" collapsed="false">
      <c r="A1841" s="4" t="str">
        <f aca="false">LEFT(A799,5)</f>
        <v>796</v>
      </c>
      <c r="B1841" s="3" t="str">
        <f aca="false">LEFT(B799,5)</f>
        <v>1</v>
      </c>
      <c r="C1841" s="2" t="n">
        <f aca="false">(IF(K1841="I_9",IF(F1841&gt;18,1,0),0)+IF(K1841="II_10",IF(F1841&gt;26,1,0),0)+IF(K1841="III_11",IF(F1841&gt;33,1,0),0))*B1841</f>
        <v>1</v>
      </c>
      <c r="D1841" s="2" t="str">
        <f aca="false">IF(C1841=1,"Запрошується до ІІ туру","Не бере участь у наступному турі")</f>
        <v>Запрошується до ІІ туру</v>
      </c>
      <c r="E1841" s="37" t="s">
        <v>398</v>
      </c>
      <c r="F1841" s="38" t="n">
        <f aca="false">SUM(R1841:CN1841)</f>
        <v>35</v>
      </c>
      <c r="G1841" s="2" t="str">
        <f aca="false">G799</f>
        <v>Бородіна</v>
      </c>
      <c r="H1841" s="2" t="str">
        <f aca="false">H799</f>
        <v>Софія</v>
      </c>
      <c r="J1841" s="3" t="n">
        <f aca="false">J799</f>
        <v>8</v>
      </c>
      <c r="K1841" s="3" t="str">
        <f aca="false">K799</f>
        <v>I_9</v>
      </c>
      <c r="M1841" s="2" t="str">
        <f aca="false">M799</f>
        <v>Полтавська</v>
      </c>
      <c r="N1841" s="2" t="str">
        <f aca="false">N799</f>
        <v>Погоджуюсь</v>
      </c>
      <c r="O1841" s="2" t="str">
        <f aca="false">O799</f>
        <v>Підтверджую</v>
      </c>
      <c r="P1841" s="2" t="str">
        <f aca="false">P799</f>
        <v>Так</v>
      </c>
      <c r="Q1841" s="2" t="str">
        <f aca="false">Q799</f>
        <v>Погоджуюсь</v>
      </c>
      <c r="R1841" s="32" t="n">
        <f aca="false">IF(R799=R$2,1,0)</f>
        <v>1</v>
      </c>
      <c r="S1841" s="32" t="n">
        <f aca="false">IF(S799=S$2,1,0)</f>
        <v>1</v>
      </c>
      <c r="T1841" s="32" t="n">
        <f aca="false">IF(T799=T$2,1,0)</f>
        <v>0</v>
      </c>
      <c r="U1841" s="32" t="n">
        <f aca="false">IF(U799=U$2,1,0)</f>
        <v>1</v>
      </c>
      <c r="V1841" s="32" t="n">
        <f aca="false">IF(V799=V$2,1,0)</f>
        <v>1</v>
      </c>
      <c r="W1841" s="32" t="n">
        <f aca="false">IF(W799=W$2,1,0)</f>
        <v>1</v>
      </c>
      <c r="X1841" s="32" t="n">
        <f aca="false">IF(X799=X$2,1,0)</f>
        <v>0</v>
      </c>
      <c r="Y1841" s="32" t="n">
        <f aca="false">IF(Y799=Y$2,1,0)</f>
        <v>1</v>
      </c>
      <c r="Z1841" s="32" t="n">
        <f aca="false">IF(Z799=Z$2,1,0)</f>
        <v>0</v>
      </c>
      <c r="AA1841" s="33" t="n">
        <f aca="false">IF(AA799=AA$2,2,0)</f>
        <v>2</v>
      </c>
      <c r="AB1841" s="33" t="n">
        <f aca="false">0</f>
        <v>0</v>
      </c>
      <c r="AC1841" s="32" t="n">
        <f aca="false">IF(AC799=AC$2,1,0)</f>
        <v>1</v>
      </c>
      <c r="AD1841" s="32" t="n">
        <f aca="false">IF(AD799=AD$2,1,0)</f>
        <v>1</v>
      </c>
      <c r="AE1841" s="32" t="n">
        <f aca="false">IF(AE799=AE$2,1,0)</f>
        <v>1</v>
      </c>
      <c r="AF1841" s="32" t="n">
        <f aca="false">IF(AF799=AF$2,1,0)</f>
        <v>1</v>
      </c>
      <c r="AG1841" s="32" t="n">
        <f aca="false">IF(AG799=AG$2,1,0)</f>
        <v>1</v>
      </c>
      <c r="AH1841" s="32" t="n">
        <f aca="false">IF(AH799=AH$2,1,0)</f>
        <v>0</v>
      </c>
      <c r="AI1841" s="33" t="n">
        <f aca="false">0</f>
        <v>0</v>
      </c>
      <c r="AJ1841" s="33" t="n">
        <f aca="false">0</f>
        <v>0</v>
      </c>
      <c r="AK1841" s="32" t="n">
        <f aca="false">IF(AK799=AK$2,1,0)</f>
        <v>1</v>
      </c>
      <c r="AL1841" s="32" t="n">
        <f aca="false">IF(AL799=AL$2,1,0)</f>
        <v>0</v>
      </c>
      <c r="AM1841" s="32" t="n">
        <f aca="false">IF(AM799=AM$2,1,0)</f>
        <v>1</v>
      </c>
      <c r="AN1841" s="32" t="n">
        <f aca="false">IF(AN799=AN$2,1,0)</f>
        <v>1</v>
      </c>
      <c r="AO1841" s="32" t="n">
        <f aca="false">IF(AO799=AO$2,1,0)</f>
        <v>1</v>
      </c>
      <c r="AP1841" s="32" t="n">
        <f aca="false">IF(AP799=AP$2,1,0)</f>
        <v>1</v>
      </c>
      <c r="AQ1841" s="32" t="n">
        <f aca="false">IF(AQ799=AQ$2,1,0)</f>
        <v>1</v>
      </c>
      <c r="AR1841" s="32" t="n">
        <f aca="false">IF(AR799=AR$2,1,0)</f>
        <v>1</v>
      </c>
      <c r="AS1841" s="32" t="n">
        <f aca="false">IF(AS799=AS$2,1,0)</f>
        <v>1</v>
      </c>
      <c r="AT1841" s="33" t="n">
        <f aca="false">IF(AT799=AT$2,3,0)</f>
        <v>0</v>
      </c>
      <c r="AU1841" s="32" t="n">
        <f aca="false">IF(AU799=AU$2,1,0)</f>
        <v>0</v>
      </c>
      <c r="AV1841" s="32" t="n">
        <f aca="false">IF(AV799=AV$2,1,0)</f>
        <v>0</v>
      </c>
      <c r="AW1841" s="32" t="n">
        <f aca="false">IF(AW799=AW$2,1,0)</f>
        <v>0</v>
      </c>
      <c r="AX1841" s="32" t="n">
        <f aca="false">IF(AX799=AX$2,1,0)</f>
        <v>1</v>
      </c>
      <c r="AY1841" s="32" t="n">
        <f aca="false">IF(AY799=AY$2,1,0)</f>
        <v>1</v>
      </c>
      <c r="AZ1841" s="32" t="n">
        <f aca="false">IF(AZ799=AZ$2,1,0)</f>
        <v>1</v>
      </c>
      <c r="BA1841" s="32" t="n">
        <f aca="false">IF(BA799=BA$2,1,0)</f>
        <v>0</v>
      </c>
      <c r="BB1841" s="32" t="n">
        <f aca="false">IF(BB799=BB$2,1,0)</f>
        <v>1</v>
      </c>
      <c r="BC1841" s="32" t="n">
        <f aca="false">IF(BC799=BC$2,1,0)</f>
        <v>0</v>
      </c>
      <c r="BD1841" s="32" t="n">
        <f aca="false">IF(BD799=BD$2,1,0)</f>
        <v>1</v>
      </c>
      <c r="BE1841" s="32" t="n">
        <f aca="false">IF(BE799=BE$2,1,0)</f>
        <v>0</v>
      </c>
      <c r="BF1841" s="32" t="n">
        <f aca="false">IF(BF799=BF$2,1,0)</f>
        <v>0</v>
      </c>
      <c r="BG1841" s="32" t="n">
        <f aca="false">IF(BG799=BG$2,1,0)</f>
        <v>0</v>
      </c>
      <c r="BH1841" s="32" t="n">
        <f aca="false">IF(BH799=BH$2,1,0)</f>
        <v>1</v>
      </c>
      <c r="BI1841" s="32" t="n">
        <f aca="false">IF(BI799=BI$2,1,0)</f>
        <v>0</v>
      </c>
      <c r="BJ1841" s="32" t="n">
        <f aca="false">IF(BJ799=BJ$2,1,0)</f>
        <v>1</v>
      </c>
      <c r="BK1841" s="32" t="n">
        <f aca="false">IF(BK799=BK$2,1,0)</f>
        <v>1</v>
      </c>
      <c r="BL1841" s="32" t="n">
        <f aca="false">IF(BL799=BL$2,1,0)</f>
        <v>1</v>
      </c>
      <c r="BM1841" s="32" t="n">
        <f aca="false">IF(BM799=BM$2,1,0)</f>
        <v>1</v>
      </c>
      <c r="BN1841" s="32" t="n">
        <f aca="false">IF(BN799=BN$2,1,0)</f>
        <v>1</v>
      </c>
      <c r="BO1841" s="32" t="n">
        <f aca="false">IF(BO799=BO$2,1,0)</f>
        <v>1</v>
      </c>
      <c r="BP1841" s="32" t="n">
        <f aca="false">IF(BP799=BP$2,1,0)</f>
        <v>1</v>
      </c>
      <c r="BQ1841" s="32" t="n">
        <f aca="false">IF(BQ799=BQ$2,1,0)</f>
        <v>1</v>
      </c>
      <c r="BR1841" s="34" t="str">
        <f aca="false">IF($K799="I_9","",IF(BR799=BR$2,1,0))</f>
        <v/>
      </c>
      <c r="BS1841" s="34" t="str">
        <f aca="false">IF($K799="I_9","",IF(BS799=BS$2,1,0))</f>
        <v/>
      </c>
      <c r="BT1841" s="34" t="str">
        <f aca="false">IF($K799="I_9","",IF(BT799=BT$2,1,0))</f>
        <v/>
      </c>
      <c r="BU1841" s="34" t="str">
        <f aca="false">IF($K799="I_9","",IF(BU799=BU$2,1,0))</f>
        <v/>
      </c>
      <c r="BV1841" s="34" t="str">
        <f aca="false">IF($K799="I_9","",IF(BV799=BV$2,1,0))</f>
        <v/>
      </c>
      <c r="BW1841" s="35" t="str">
        <f aca="false">IF($K799="I_9","",IF(BW799=BW$2,1,0))</f>
        <v/>
      </c>
      <c r="BX1841" s="35" t="str">
        <f aca="false">IF($K799="I_9","",IF(BX799=BX$2,2,0))</f>
        <v/>
      </c>
      <c r="BY1841" s="35" t="str">
        <f aca="false">IF($K799="I_9","",IF(BY799=BY$2,3,0))</f>
        <v/>
      </c>
      <c r="BZ1841" s="34" t="str">
        <f aca="false">IF($K799="I_9","",IF(BZ799=BZ$2,1,0))</f>
        <v/>
      </c>
      <c r="CA1841" s="34" t="str">
        <f aca="false">IF($K799="I_9","",IF(CA799=CA$2,1,0))</f>
        <v/>
      </c>
      <c r="CB1841" s="34" t="str">
        <f aca="false">IF($K799="I_9","",IF(CB799=CB$2,1,0))</f>
        <v/>
      </c>
      <c r="CC1841" s="34" t="str">
        <f aca="false">IF($K799="I_9","",IF(CC799=CC$2,1,0))</f>
        <v/>
      </c>
      <c r="CD1841" s="34" t="str">
        <f aca="false">IF($K799="I_9","",IF(CD799=CD$2,1,0))</f>
        <v/>
      </c>
      <c r="CE1841" s="36" t="str">
        <f aca="false">IF($K799="III_11",IF(CE799=CE$2,1,0),"")</f>
        <v/>
      </c>
      <c r="CF1841" s="36" t="str">
        <f aca="false">IF($K799="III_11",IF(CF799=CF$2,1,0),"")</f>
        <v/>
      </c>
      <c r="CG1841" s="36" t="str">
        <f aca="false">IF($K799="III_11",IF(CG799=CG$2,1,0),"")</f>
        <v/>
      </c>
      <c r="CH1841" s="36" t="str">
        <f aca="false">IF($K799="III_11",IF(CH799=CH$2,1,0),"")</f>
        <v/>
      </c>
      <c r="CI1841" s="36" t="str">
        <f aca="false">IF($K799="III_11",IF(CI799=CI$2,1,0),"")</f>
        <v/>
      </c>
      <c r="CJ1841" s="36" t="str">
        <f aca="false">IF($K799="III_11",IF(CJ799=CJ$2,1,0),"")</f>
        <v/>
      </c>
      <c r="CK1841" s="36" t="str">
        <f aca="false">IF($K799="III_11",IF(CK799=CK$2,1,0),"")</f>
        <v/>
      </c>
      <c r="CL1841" s="36" t="str">
        <f aca="false">IF($K799="III_11",IF(CL799=CL$2,1,0),"")</f>
        <v/>
      </c>
      <c r="CM1841" s="36" t="str">
        <f aca="false">IF($K799="III_11",IF(CM799=CM$2,1,0),"")</f>
        <v/>
      </c>
      <c r="CN1841" s="36" t="str">
        <f aca="false">IF($K799="III_11",IF(CN799=CN$2,1,0),"")</f>
        <v/>
      </c>
    </row>
    <row r="1842" customFormat="false" ht="15.75" hidden="false" customHeight="true" outlineLevel="0" collapsed="false">
      <c r="A1842" s="4" t="str">
        <f aca="false">LEFT(A800,5)</f>
        <v>797</v>
      </c>
      <c r="B1842" s="3" t="str">
        <f aca="false">LEFT(B800,5)</f>
        <v>1</v>
      </c>
      <c r="C1842" s="2" t="n">
        <f aca="false">(IF(K1842="I_9",IF(F1842&gt;18,1,0),0)+IF(K1842="II_10",IF(F1842&gt;26,1,0),0)+IF(K1842="III_11",IF(F1842&gt;33,1,0),0))*B1842</f>
        <v>1</v>
      </c>
      <c r="D1842" s="2" t="str">
        <f aca="false">IF(C1842=1,"Запрошується до ІІ туру","Не бере участь у наступному турі")</f>
        <v>Запрошується до ІІ туру</v>
      </c>
      <c r="E1842" s="37" t="s">
        <v>1605</v>
      </c>
      <c r="F1842" s="38" t="n">
        <f aca="false">SUM(R1842:CN1842)</f>
        <v>25</v>
      </c>
      <c r="G1842" s="2" t="str">
        <f aca="false">G800</f>
        <v>Борщева </v>
      </c>
      <c r="H1842" s="2" t="str">
        <f aca="false">H800</f>
        <v>Вікторія </v>
      </c>
      <c r="J1842" s="3" t="n">
        <f aca="false">J800</f>
        <v>9</v>
      </c>
      <c r="K1842" s="3" t="str">
        <f aca="false">K800</f>
        <v>I_9</v>
      </c>
      <c r="M1842" s="2" t="str">
        <f aca="false">M800</f>
        <v>Харківська</v>
      </c>
      <c r="N1842" s="2" t="str">
        <f aca="false">N800</f>
        <v>Погоджуюсь</v>
      </c>
      <c r="O1842" s="2" t="str">
        <f aca="false">O800</f>
        <v>Підтверджую</v>
      </c>
      <c r="P1842" s="2" t="str">
        <f aca="false">P800</f>
        <v>Так</v>
      </c>
      <c r="Q1842" s="2" t="str">
        <f aca="false">Q800</f>
        <v>Погоджуюсь</v>
      </c>
      <c r="R1842" s="32" t="n">
        <f aca="false">IF(R800=R$2,1,0)</f>
        <v>1</v>
      </c>
      <c r="S1842" s="32" t="n">
        <f aca="false">IF(S800=S$2,1,0)</f>
        <v>1</v>
      </c>
      <c r="T1842" s="32" t="n">
        <f aca="false">IF(T800=T$2,1,0)</f>
        <v>1</v>
      </c>
      <c r="U1842" s="32" t="n">
        <f aca="false">IF(U800=U$2,1,0)</f>
        <v>1</v>
      </c>
      <c r="V1842" s="32" t="n">
        <f aca="false">IF(V800=V$2,1,0)</f>
        <v>0</v>
      </c>
      <c r="W1842" s="32" t="n">
        <f aca="false">IF(W800=W$2,1,0)</f>
        <v>0</v>
      </c>
      <c r="X1842" s="32" t="n">
        <f aca="false">IF(X800=X$2,1,0)</f>
        <v>1</v>
      </c>
      <c r="Y1842" s="32" t="n">
        <f aca="false">IF(Y800=Y$2,1,0)</f>
        <v>0</v>
      </c>
      <c r="Z1842" s="32" t="n">
        <f aca="false">IF(Z800=Z$2,1,0)</f>
        <v>0</v>
      </c>
      <c r="AA1842" s="33" t="n">
        <f aca="false">IF(AA800=AA$2,2,0)</f>
        <v>0</v>
      </c>
      <c r="AB1842" s="33" t="n">
        <f aca="false">0</f>
        <v>0</v>
      </c>
      <c r="AC1842" s="32" t="n">
        <f aca="false">IF(AC800=AC$2,1,0)</f>
        <v>1</v>
      </c>
      <c r="AD1842" s="32" t="n">
        <f aca="false">IF(AD800=AD$2,1,0)</f>
        <v>0</v>
      </c>
      <c r="AE1842" s="32" t="n">
        <f aca="false">IF(AE800=AE$2,1,0)</f>
        <v>0</v>
      </c>
      <c r="AF1842" s="32" t="n">
        <f aca="false">IF(AF800=AF$2,1,0)</f>
        <v>0</v>
      </c>
      <c r="AG1842" s="32" t="n">
        <f aca="false">IF(AG800=AG$2,1,0)</f>
        <v>1</v>
      </c>
      <c r="AH1842" s="32" t="n">
        <f aca="false">IF(AH800=AH$2,1,0)</f>
        <v>0</v>
      </c>
      <c r="AI1842" s="33" t="n">
        <f aca="false">0</f>
        <v>0</v>
      </c>
      <c r="AJ1842" s="33" t="n">
        <f aca="false">0</f>
        <v>0</v>
      </c>
      <c r="AK1842" s="32" t="n">
        <f aca="false">IF(AK800=AK$2,1,0)</f>
        <v>0</v>
      </c>
      <c r="AL1842" s="32" t="n">
        <f aca="false">IF(AL800=AL$2,1,0)</f>
        <v>0</v>
      </c>
      <c r="AM1842" s="32" t="n">
        <f aca="false">IF(AM800=AM$2,1,0)</f>
        <v>1</v>
      </c>
      <c r="AN1842" s="32" t="n">
        <f aca="false">IF(AN800=AN$2,1,0)</f>
        <v>1</v>
      </c>
      <c r="AO1842" s="32" t="n">
        <f aca="false">IF(AO800=AO$2,1,0)</f>
        <v>1</v>
      </c>
      <c r="AP1842" s="32" t="n">
        <f aca="false">IF(AP800=AP$2,1,0)</f>
        <v>1</v>
      </c>
      <c r="AQ1842" s="32" t="n">
        <f aca="false">IF(AQ800=AQ$2,1,0)</f>
        <v>1</v>
      </c>
      <c r="AR1842" s="32" t="n">
        <f aca="false">IF(AR800=AR$2,1,0)</f>
        <v>1</v>
      </c>
      <c r="AS1842" s="32" t="n">
        <f aca="false">IF(AS800=AS$2,1,0)</f>
        <v>1</v>
      </c>
      <c r="AT1842" s="33" t="n">
        <f aca="false">IF(AT800=AT$2,3,0)</f>
        <v>0</v>
      </c>
      <c r="AU1842" s="32" t="n">
        <f aca="false">IF(AU800=AU$2,1,0)</f>
        <v>0</v>
      </c>
      <c r="AV1842" s="32" t="n">
        <f aca="false">IF(AV800=AV$2,1,0)</f>
        <v>0</v>
      </c>
      <c r="AW1842" s="32" t="n">
        <f aca="false">IF(AW800=AW$2,1,0)</f>
        <v>0</v>
      </c>
      <c r="AX1842" s="32" t="n">
        <f aca="false">IF(AX800=AX$2,1,0)</f>
        <v>1</v>
      </c>
      <c r="AY1842" s="32" t="n">
        <f aca="false">IF(AY800=AY$2,1,0)</f>
        <v>1</v>
      </c>
      <c r="AZ1842" s="32" t="n">
        <f aca="false">IF(AZ800=AZ$2,1,0)</f>
        <v>0</v>
      </c>
      <c r="BA1842" s="32" t="n">
        <f aca="false">IF(BA800=BA$2,1,0)</f>
        <v>0</v>
      </c>
      <c r="BB1842" s="32" t="n">
        <f aca="false">IF(BB800=BB$2,1,0)</f>
        <v>0</v>
      </c>
      <c r="BC1842" s="32" t="n">
        <f aca="false">IF(BC800=BC$2,1,0)</f>
        <v>0</v>
      </c>
      <c r="BD1842" s="32" t="n">
        <f aca="false">IF(BD800=BD$2,1,0)</f>
        <v>1</v>
      </c>
      <c r="BE1842" s="32" t="n">
        <f aca="false">IF(BE800=BE$2,1,0)</f>
        <v>0</v>
      </c>
      <c r="BF1842" s="32" t="n">
        <f aca="false">IF(BF800=BF$2,1,0)</f>
        <v>0</v>
      </c>
      <c r="BG1842" s="32" t="n">
        <f aca="false">IF(BG800=BG$2,1,0)</f>
        <v>0</v>
      </c>
      <c r="BH1842" s="32" t="n">
        <f aca="false">IF(BH800=BH$2,1,0)</f>
        <v>1</v>
      </c>
      <c r="BI1842" s="32" t="n">
        <f aca="false">IF(BI800=BI$2,1,0)</f>
        <v>1</v>
      </c>
      <c r="BJ1842" s="32" t="n">
        <f aca="false">IF(BJ800=BJ$2,1,0)</f>
        <v>1</v>
      </c>
      <c r="BK1842" s="32" t="n">
        <f aca="false">IF(BK800=BK$2,1,0)</f>
        <v>1</v>
      </c>
      <c r="BL1842" s="32" t="n">
        <f aca="false">IF(BL800=BL$2,1,0)</f>
        <v>1</v>
      </c>
      <c r="BM1842" s="32" t="n">
        <f aca="false">IF(BM800=BM$2,1,0)</f>
        <v>1</v>
      </c>
      <c r="BN1842" s="32" t="n">
        <f aca="false">IF(BN800=BN$2,1,0)</f>
        <v>0</v>
      </c>
      <c r="BO1842" s="32" t="n">
        <f aca="false">IF(BO800=BO$2,1,0)</f>
        <v>1</v>
      </c>
      <c r="BP1842" s="32" t="n">
        <f aca="false">IF(BP800=BP$2,1,0)</f>
        <v>0</v>
      </c>
      <c r="BQ1842" s="32" t="n">
        <f aca="false">IF(BQ800=BQ$2,1,0)</f>
        <v>1</v>
      </c>
      <c r="BR1842" s="34" t="str">
        <f aca="false">IF($K800="I_9","",IF(BR800=BR$2,1,0))</f>
        <v/>
      </c>
      <c r="BS1842" s="34" t="str">
        <f aca="false">IF($K800="I_9","",IF(BS800=BS$2,1,0))</f>
        <v/>
      </c>
      <c r="BT1842" s="34" t="str">
        <f aca="false">IF($K800="I_9","",IF(BT800=BT$2,1,0))</f>
        <v/>
      </c>
      <c r="BU1842" s="34" t="str">
        <f aca="false">IF($K800="I_9","",IF(BU800=BU$2,1,0))</f>
        <v/>
      </c>
      <c r="BV1842" s="34" t="str">
        <f aca="false">IF($K800="I_9","",IF(BV800=BV$2,1,0))</f>
        <v/>
      </c>
      <c r="BW1842" s="35" t="str">
        <f aca="false">IF($K800="I_9","",IF(BW800=BW$2,1,0))</f>
        <v/>
      </c>
      <c r="BX1842" s="35" t="str">
        <f aca="false">IF($K800="I_9","",IF(BX800=BX$2,2,0))</f>
        <v/>
      </c>
      <c r="BY1842" s="35" t="str">
        <f aca="false">IF($K800="I_9","",IF(BY800=BY$2,3,0))</f>
        <v/>
      </c>
      <c r="BZ1842" s="34" t="str">
        <f aca="false">IF($K800="I_9","",IF(BZ800=BZ$2,1,0))</f>
        <v/>
      </c>
      <c r="CA1842" s="34" t="str">
        <f aca="false">IF($K800="I_9","",IF(CA800=CA$2,1,0))</f>
        <v/>
      </c>
      <c r="CB1842" s="34" t="str">
        <f aca="false">IF($K800="I_9","",IF(CB800=CB$2,1,0))</f>
        <v/>
      </c>
      <c r="CC1842" s="34" t="str">
        <f aca="false">IF($K800="I_9","",IF(CC800=CC$2,1,0))</f>
        <v/>
      </c>
      <c r="CD1842" s="34" t="str">
        <f aca="false">IF($K800="I_9","",IF(CD800=CD$2,1,0))</f>
        <v/>
      </c>
      <c r="CE1842" s="36" t="str">
        <f aca="false">IF($K800="III_11",IF(CE800=CE$2,1,0),"")</f>
        <v/>
      </c>
      <c r="CF1842" s="36" t="str">
        <f aca="false">IF($K800="III_11",IF(CF800=CF$2,1,0),"")</f>
        <v/>
      </c>
      <c r="CG1842" s="36" t="str">
        <f aca="false">IF($K800="III_11",IF(CG800=CG$2,1,0),"")</f>
        <v/>
      </c>
      <c r="CH1842" s="36" t="str">
        <f aca="false">IF($K800="III_11",IF(CH800=CH$2,1,0),"")</f>
        <v/>
      </c>
      <c r="CI1842" s="36" t="str">
        <f aca="false">IF($K800="III_11",IF(CI800=CI$2,1,0),"")</f>
        <v/>
      </c>
      <c r="CJ1842" s="36" t="str">
        <f aca="false">IF($K800="III_11",IF(CJ800=CJ$2,1,0),"")</f>
        <v/>
      </c>
      <c r="CK1842" s="36" t="str">
        <f aca="false">IF($K800="III_11",IF(CK800=CK$2,1,0),"")</f>
        <v/>
      </c>
      <c r="CL1842" s="36" t="str">
        <f aca="false">IF($K800="III_11",IF(CL800=CL$2,1,0),"")</f>
        <v/>
      </c>
      <c r="CM1842" s="36" t="str">
        <f aca="false">IF($K800="III_11",IF(CM800=CM$2,1,0),"")</f>
        <v/>
      </c>
      <c r="CN1842" s="36" t="str">
        <f aca="false">IF($K800="III_11",IF(CN800=CN$2,1,0),"")</f>
        <v/>
      </c>
    </row>
    <row r="1843" customFormat="false" ht="15.75" hidden="false" customHeight="true" outlineLevel="0" collapsed="false">
      <c r="A1843" s="4" t="str">
        <f aca="false">LEFT(A801,5)</f>
        <v>798</v>
      </c>
      <c r="B1843" s="3" t="str">
        <f aca="false">LEFT(B801,5)</f>
        <v>1</v>
      </c>
      <c r="C1843" s="2" t="n">
        <f aca="false">(IF(K1843="I_9",IF(F1843&gt;18,1,0),0)+IF(K1843="II_10",IF(F1843&gt;26,1,0),0)+IF(K1843="III_11",IF(F1843&gt;33,1,0),0))*B1843</f>
        <v>1</v>
      </c>
      <c r="D1843" s="2" t="str">
        <f aca="false">IF(C1843=1,"Запрошується до ІІ туру","Не бере участь у наступному турі")</f>
        <v>Запрошується до ІІ туру</v>
      </c>
      <c r="E1843" s="37" t="s">
        <v>1969</v>
      </c>
      <c r="F1843" s="38" t="n">
        <f aca="false">SUM(R1843:CN1843)</f>
        <v>46</v>
      </c>
      <c r="G1843" s="2" t="str">
        <f aca="false">G801</f>
        <v>Безносюк </v>
      </c>
      <c r="H1843" s="2" t="str">
        <f aca="false">H801</f>
        <v>Аліна</v>
      </c>
      <c r="J1843" s="3" t="n">
        <f aca="false">J801</f>
        <v>11</v>
      </c>
      <c r="K1843" s="3" t="str">
        <f aca="false">K801</f>
        <v>III_11</v>
      </c>
      <c r="M1843" s="2" t="str">
        <f aca="false">M801</f>
        <v>Полтавська</v>
      </c>
      <c r="N1843" s="2" t="str">
        <f aca="false">N801</f>
        <v>Погоджуюсь</v>
      </c>
      <c r="O1843" s="2" t="str">
        <f aca="false">O801</f>
        <v>Підтверджую</v>
      </c>
      <c r="P1843" s="2" t="str">
        <f aca="false">P801</f>
        <v>Так</v>
      </c>
      <c r="Q1843" s="2" t="str">
        <f aca="false">Q801</f>
        <v>Погоджуюсь</v>
      </c>
      <c r="R1843" s="32" t="n">
        <f aca="false">IF(R801=R$2,1,0)</f>
        <v>0</v>
      </c>
      <c r="S1843" s="32" t="n">
        <f aca="false">IF(S801=S$2,1,0)</f>
        <v>0</v>
      </c>
      <c r="T1843" s="32" t="n">
        <f aca="false">IF(T801=T$2,1,0)</f>
        <v>1</v>
      </c>
      <c r="U1843" s="32" t="n">
        <f aca="false">IF(U801=U$2,1,0)</f>
        <v>0</v>
      </c>
      <c r="V1843" s="32" t="n">
        <f aca="false">IF(V801=V$2,1,0)</f>
        <v>0</v>
      </c>
      <c r="W1843" s="32" t="n">
        <f aca="false">IF(W801=W$2,1,0)</f>
        <v>0</v>
      </c>
      <c r="X1843" s="32" t="n">
        <f aca="false">IF(X801=X$2,1,0)</f>
        <v>0</v>
      </c>
      <c r="Y1843" s="32" t="n">
        <f aca="false">IF(Y801=Y$2,1,0)</f>
        <v>0</v>
      </c>
      <c r="Z1843" s="32" t="n">
        <f aca="false">IF(Z801=Z$2,1,0)</f>
        <v>0</v>
      </c>
      <c r="AA1843" s="33" t="n">
        <f aca="false">IF(AA801=AA$2,2,0)</f>
        <v>0</v>
      </c>
      <c r="AB1843" s="33" t="n">
        <f aca="false">0</f>
        <v>0</v>
      </c>
      <c r="AC1843" s="32" t="n">
        <f aca="false">IF(AC801=AC$2,1,0)</f>
        <v>0</v>
      </c>
      <c r="AD1843" s="32" t="n">
        <f aca="false">IF(AD801=AD$2,1,0)</f>
        <v>0</v>
      </c>
      <c r="AE1843" s="32" t="n">
        <f aca="false">IF(AE801=AE$2,1,0)</f>
        <v>1</v>
      </c>
      <c r="AF1843" s="32" t="n">
        <f aca="false">IF(AF801=AF$2,1,0)</f>
        <v>1</v>
      </c>
      <c r="AG1843" s="32" t="n">
        <f aca="false">IF(AG801=AG$2,1,0)</f>
        <v>1</v>
      </c>
      <c r="AH1843" s="32" t="n">
        <f aca="false">IF(AH801=AH$2,1,0)</f>
        <v>0</v>
      </c>
      <c r="AI1843" s="33" t="n">
        <f aca="false">0</f>
        <v>0</v>
      </c>
      <c r="AJ1843" s="33" t="n">
        <f aca="false">0</f>
        <v>0</v>
      </c>
      <c r="AK1843" s="32" t="n">
        <f aca="false">IF(AK801=AK$2,1,0)</f>
        <v>1</v>
      </c>
      <c r="AL1843" s="32" t="n">
        <f aca="false">IF(AL801=AL$2,1,0)</f>
        <v>0</v>
      </c>
      <c r="AM1843" s="32" t="n">
        <f aca="false">IF(AM801=AM$2,1,0)</f>
        <v>1</v>
      </c>
      <c r="AN1843" s="32" t="n">
        <f aca="false">IF(AN801=AN$2,1,0)</f>
        <v>1</v>
      </c>
      <c r="AO1843" s="32" t="n">
        <f aca="false">IF(AO801=AO$2,1,0)</f>
        <v>1</v>
      </c>
      <c r="AP1843" s="32" t="n">
        <f aca="false">IF(AP801=AP$2,1,0)</f>
        <v>1</v>
      </c>
      <c r="AQ1843" s="32" t="n">
        <f aca="false">IF(AQ801=AQ$2,1,0)</f>
        <v>1</v>
      </c>
      <c r="AR1843" s="32" t="n">
        <f aca="false">IF(AR801=AR$2,1,0)</f>
        <v>1</v>
      </c>
      <c r="AS1843" s="32" t="n">
        <f aca="false">IF(AS801=AS$2,1,0)</f>
        <v>1</v>
      </c>
      <c r="AT1843" s="33" t="n">
        <f aca="false">IF(AT801=AT$2,3,0)</f>
        <v>3</v>
      </c>
      <c r="AU1843" s="32" t="n">
        <f aca="false">IF(AU801=AU$2,1,0)</f>
        <v>1</v>
      </c>
      <c r="AV1843" s="32" t="n">
        <f aca="false">IF(AV801=AV$2,1,0)</f>
        <v>1</v>
      </c>
      <c r="AW1843" s="32" t="n">
        <f aca="false">IF(AW801=AW$2,1,0)</f>
        <v>0</v>
      </c>
      <c r="AX1843" s="32" t="n">
        <f aca="false">IF(AX801=AX$2,1,0)</f>
        <v>1</v>
      </c>
      <c r="AY1843" s="32" t="n">
        <f aca="false">IF(AY801=AY$2,1,0)</f>
        <v>1</v>
      </c>
      <c r="AZ1843" s="32" t="n">
        <f aca="false">IF(AZ801=AZ$2,1,0)</f>
        <v>1</v>
      </c>
      <c r="BA1843" s="32" t="n">
        <f aca="false">IF(BA801=BA$2,1,0)</f>
        <v>0</v>
      </c>
      <c r="BB1843" s="32" t="n">
        <f aca="false">IF(BB801=BB$2,1,0)</f>
        <v>1</v>
      </c>
      <c r="BC1843" s="32" t="n">
        <f aca="false">IF(BC801=BC$2,1,0)</f>
        <v>0</v>
      </c>
      <c r="BD1843" s="32" t="n">
        <f aca="false">IF(BD801=BD$2,1,0)</f>
        <v>1</v>
      </c>
      <c r="BE1843" s="32" t="n">
        <f aca="false">IF(BE801=BE$2,1,0)</f>
        <v>0</v>
      </c>
      <c r="BF1843" s="32" t="n">
        <f aca="false">IF(BF801=BF$2,1,0)</f>
        <v>0</v>
      </c>
      <c r="BG1843" s="32" t="n">
        <f aca="false">IF(BG801=BG$2,1,0)</f>
        <v>0</v>
      </c>
      <c r="BH1843" s="32" t="n">
        <f aca="false">IF(BH801=BH$2,1,0)</f>
        <v>1</v>
      </c>
      <c r="BI1843" s="32" t="n">
        <f aca="false">IF(BI801=BI$2,1,0)</f>
        <v>0</v>
      </c>
      <c r="BJ1843" s="32" t="n">
        <f aca="false">IF(BJ801=BJ$2,1,0)</f>
        <v>1</v>
      </c>
      <c r="BK1843" s="32" t="n">
        <f aca="false">IF(BK801=BK$2,1,0)</f>
        <v>1</v>
      </c>
      <c r="BL1843" s="32" t="n">
        <f aca="false">IF(BL801=BL$2,1,0)</f>
        <v>0</v>
      </c>
      <c r="BM1843" s="32" t="n">
        <f aca="false">IF(BM801=BM$2,1,0)</f>
        <v>1</v>
      </c>
      <c r="BN1843" s="32" t="n">
        <f aca="false">IF(BN801=BN$2,1,0)</f>
        <v>1</v>
      </c>
      <c r="BO1843" s="32" t="n">
        <f aca="false">IF(BO801=BO$2,1,0)</f>
        <v>0</v>
      </c>
      <c r="BP1843" s="32" t="n">
        <f aca="false">IF(BP801=BP$2,1,0)</f>
        <v>0</v>
      </c>
      <c r="BQ1843" s="32" t="n">
        <f aca="false">IF(BQ801=BQ$2,1,0)</f>
        <v>1</v>
      </c>
      <c r="BR1843" s="34" t="n">
        <f aca="false">IF($K801="I_9","",IF(BR801=BR$2,1,0))</f>
        <v>1</v>
      </c>
      <c r="BS1843" s="34" t="n">
        <f aca="false">IF($K801="I_9","",IF(BS801=BS$2,1,0))</f>
        <v>1</v>
      </c>
      <c r="BT1843" s="34" t="n">
        <f aca="false">IF($K801="I_9","",IF(BT801=BT$2,1,0))</f>
        <v>1</v>
      </c>
      <c r="BU1843" s="34" t="n">
        <f aca="false">IF($K801="I_9","",IF(BU801=BU$2,1,0))</f>
        <v>1</v>
      </c>
      <c r="BV1843" s="34" t="n">
        <f aca="false">IF($K801="I_9","",IF(BV801=BV$2,1,0))</f>
        <v>1</v>
      </c>
      <c r="BW1843" s="35" t="n">
        <f aca="false">IF($K801="I_9","",IF(BW801=BW$2,1,0))</f>
        <v>1</v>
      </c>
      <c r="BX1843" s="35" t="n">
        <f aca="false">IF($K801="I_9","",IF(BX801=BX$2,2,0))</f>
        <v>2</v>
      </c>
      <c r="BY1843" s="35" t="n">
        <f aca="false">IF($K801="I_9","",IF(BY801=BY$2,3,0))</f>
        <v>0</v>
      </c>
      <c r="BZ1843" s="34" t="n">
        <f aca="false">IF($K801="I_9","",IF(BZ801=BZ$2,1,0))</f>
        <v>1</v>
      </c>
      <c r="CA1843" s="34" t="n">
        <f aca="false">IF($K801="I_9","",IF(CA801=CA$2,1,0))</f>
        <v>1</v>
      </c>
      <c r="CB1843" s="34" t="n">
        <f aca="false">IF($K801="I_9","",IF(CB801=CB$2,1,0))</f>
        <v>1</v>
      </c>
      <c r="CC1843" s="34" t="n">
        <f aca="false">IF($K801="I_9","",IF(CC801=CC$2,1,0))</f>
        <v>1</v>
      </c>
      <c r="CD1843" s="34" t="n">
        <f aca="false">IF($K801="I_9","",IF(CD801=CD$2,1,0))</f>
        <v>1</v>
      </c>
      <c r="CE1843" s="36" t="n">
        <f aca="false">IF($K801="III_11",IF(CE801=CE$2,1,0),"")</f>
        <v>1</v>
      </c>
      <c r="CF1843" s="36" t="n">
        <f aca="false">IF($K801="III_11",IF(CF801=CF$2,1,0),"")</f>
        <v>1</v>
      </c>
      <c r="CG1843" s="36" t="n">
        <f aca="false">IF($K801="III_11",IF(CG801=CG$2,1,0),"")</f>
        <v>1</v>
      </c>
      <c r="CH1843" s="36" t="n">
        <f aca="false">IF($K801="III_11",IF(CH801=CH$2,1,0),"")</f>
        <v>0</v>
      </c>
      <c r="CI1843" s="36" t="n">
        <f aca="false">IF($K801="III_11",IF(CI801=CI$2,1,0),"")</f>
        <v>0</v>
      </c>
      <c r="CJ1843" s="36" t="n">
        <f aca="false">IF($K801="III_11",IF(CJ801=CJ$2,1,0),"")</f>
        <v>1</v>
      </c>
      <c r="CK1843" s="36" t="n">
        <f aca="false">IF($K801="III_11",IF(CK801=CK$2,1,0),"")</f>
        <v>0</v>
      </c>
      <c r="CL1843" s="36" t="n">
        <f aca="false">IF($K801="III_11",IF(CL801=CL$2,1,0),"")</f>
        <v>0</v>
      </c>
      <c r="CM1843" s="36" t="n">
        <f aca="false">IF($K801="III_11",IF(CM801=CM$2,1,0),"")</f>
        <v>0</v>
      </c>
      <c r="CN1843" s="36" t="n">
        <f aca="false">IF($K801="III_11",IF(CN801=CN$2,1,0),"")</f>
        <v>1</v>
      </c>
    </row>
    <row r="1844" customFormat="false" ht="15.75" hidden="false" customHeight="true" outlineLevel="0" collapsed="false">
      <c r="A1844" s="4" t="str">
        <f aca="false">LEFT(A802,5)</f>
        <v>799</v>
      </c>
      <c r="B1844" s="3" t="str">
        <f aca="false">LEFT(B802,5)</f>
        <v>1</v>
      </c>
      <c r="C1844" s="2" t="n">
        <f aca="false">(IF(K1844="I_9",IF(F1844&gt;18,1,0),0)+IF(K1844="II_10",IF(F1844&gt;26,1,0),0)+IF(K1844="III_11",IF(F1844&gt;33,1,0),0))*B1844</f>
        <v>1</v>
      </c>
      <c r="D1844" s="2" t="str">
        <f aca="false">IF(C1844=1,"Запрошується до ІІ туру","Не бере участь у наступному турі")</f>
        <v>Запрошується до ІІ туру</v>
      </c>
      <c r="E1844" s="37" t="s">
        <v>1908</v>
      </c>
      <c r="F1844" s="38" t="n">
        <f aca="false">SUM(R1844:CN1844)</f>
        <v>22</v>
      </c>
      <c r="G1844" s="2" t="str">
        <f aca="false">G802</f>
        <v>Петриченко</v>
      </c>
      <c r="H1844" s="2" t="str">
        <f aca="false">H802</f>
        <v>Софія </v>
      </c>
      <c r="J1844" s="3" t="n">
        <f aca="false">J802</f>
        <v>8</v>
      </c>
      <c r="K1844" s="3" t="str">
        <f aca="false">K802</f>
        <v>I_9</v>
      </c>
      <c r="M1844" s="2" t="str">
        <f aca="false">M802</f>
        <v>Київська</v>
      </c>
      <c r="N1844" s="2" t="str">
        <f aca="false">N802</f>
        <v>Погоджуюсь</v>
      </c>
      <c r="O1844" s="2" t="str">
        <f aca="false">O802</f>
        <v>Підтверджую</v>
      </c>
      <c r="P1844" s="2" t="str">
        <f aca="false">P802</f>
        <v>Так</v>
      </c>
      <c r="Q1844" s="2" t="str">
        <f aca="false">Q802</f>
        <v>Погоджуюсь</v>
      </c>
      <c r="R1844" s="32" t="n">
        <f aca="false">IF(R802=R$2,1,0)</f>
        <v>1</v>
      </c>
      <c r="S1844" s="32" t="n">
        <f aca="false">IF(S802=S$2,1,0)</f>
        <v>1</v>
      </c>
      <c r="T1844" s="32" t="n">
        <f aca="false">IF(T802=T$2,1,0)</f>
        <v>1</v>
      </c>
      <c r="U1844" s="32" t="n">
        <f aca="false">IF(U802=U$2,1,0)</f>
        <v>1</v>
      </c>
      <c r="V1844" s="32" t="n">
        <f aca="false">IF(V802=V$2,1,0)</f>
        <v>1</v>
      </c>
      <c r="W1844" s="32" t="n">
        <f aca="false">IF(W802=W$2,1,0)</f>
        <v>1</v>
      </c>
      <c r="X1844" s="32" t="n">
        <f aca="false">IF(X802=X$2,1,0)</f>
        <v>0</v>
      </c>
      <c r="Y1844" s="32" t="n">
        <f aca="false">IF(Y802=Y$2,1,0)</f>
        <v>0</v>
      </c>
      <c r="Z1844" s="32" t="n">
        <f aca="false">IF(Z802=Z$2,1,0)</f>
        <v>0</v>
      </c>
      <c r="AA1844" s="33" t="n">
        <f aca="false">IF(AA802=AA$2,2,0)</f>
        <v>0</v>
      </c>
      <c r="AB1844" s="33" t="n">
        <f aca="false">0</f>
        <v>0</v>
      </c>
      <c r="AC1844" s="32" t="n">
        <f aca="false">IF(AC802=AC$2,1,0)</f>
        <v>1</v>
      </c>
      <c r="AD1844" s="32" t="n">
        <f aca="false">IF(AD802=AD$2,1,0)</f>
        <v>1</v>
      </c>
      <c r="AE1844" s="32" t="n">
        <f aca="false">IF(AE802=AE$2,1,0)</f>
        <v>0</v>
      </c>
      <c r="AF1844" s="32" t="n">
        <f aca="false">IF(AF802=AF$2,1,0)</f>
        <v>0</v>
      </c>
      <c r="AG1844" s="32" t="n">
        <f aca="false">IF(AG802=AG$2,1,0)</f>
        <v>0</v>
      </c>
      <c r="AH1844" s="32" t="n">
        <f aca="false">IF(AH802=AH$2,1,0)</f>
        <v>0</v>
      </c>
      <c r="AI1844" s="33" t="n">
        <f aca="false">0</f>
        <v>0</v>
      </c>
      <c r="AJ1844" s="33" t="n">
        <f aca="false">0</f>
        <v>0</v>
      </c>
      <c r="AK1844" s="32" t="n">
        <f aca="false">IF(AK802=AK$2,1,0)</f>
        <v>0</v>
      </c>
      <c r="AL1844" s="32" t="n">
        <f aca="false">IF(AL802=AL$2,1,0)</f>
        <v>0</v>
      </c>
      <c r="AM1844" s="32" t="n">
        <f aca="false">IF(AM802=AM$2,1,0)</f>
        <v>1</v>
      </c>
      <c r="AN1844" s="32" t="n">
        <f aca="false">IF(AN802=AN$2,1,0)</f>
        <v>1</v>
      </c>
      <c r="AO1844" s="32" t="n">
        <f aca="false">IF(AO802=AO$2,1,0)</f>
        <v>0</v>
      </c>
      <c r="AP1844" s="32" t="n">
        <f aca="false">IF(AP802=AP$2,1,0)</f>
        <v>1</v>
      </c>
      <c r="AQ1844" s="32" t="n">
        <f aca="false">IF(AQ802=AQ$2,1,0)</f>
        <v>1</v>
      </c>
      <c r="AR1844" s="32" t="n">
        <f aca="false">IF(AR802=AR$2,1,0)</f>
        <v>0</v>
      </c>
      <c r="AS1844" s="32" t="n">
        <f aca="false">IF(AS802=AS$2,1,0)</f>
        <v>0</v>
      </c>
      <c r="AT1844" s="33" t="n">
        <f aca="false">IF(AT802=AT$2,3,0)</f>
        <v>0</v>
      </c>
      <c r="AU1844" s="32" t="n">
        <f aca="false">IF(AU802=AU$2,1,0)</f>
        <v>1</v>
      </c>
      <c r="AV1844" s="32" t="n">
        <f aca="false">IF(AV802=AV$2,1,0)</f>
        <v>1</v>
      </c>
      <c r="AW1844" s="32" t="n">
        <f aca="false">IF(AW802=AW$2,1,0)</f>
        <v>0</v>
      </c>
      <c r="AX1844" s="32" t="n">
        <f aca="false">IF(AX802=AX$2,1,0)</f>
        <v>1</v>
      </c>
      <c r="AY1844" s="32" t="n">
        <f aca="false">IF(AY802=AY$2,1,0)</f>
        <v>0</v>
      </c>
      <c r="AZ1844" s="32" t="n">
        <f aca="false">IF(AZ802=AZ$2,1,0)</f>
        <v>0</v>
      </c>
      <c r="BA1844" s="32" t="n">
        <f aca="false">IF(BA802=BA$2,1,0)</f>
        <v>1</v>
      </c>
      <c r="BB1844" s="32" t="n">
        <f aca="false">IF(BB802=BB$2,1,0)</f>
        <v>1</v>
      </c>
      <c r="BC1844" s="32" t="n">
        <f aca="false">IF(BC802=BC$2,1,0)</f>
        <v>0</v>
      </c>
      <c r="BD1844" s="32" t="n">
        <f aca="false">IF(BD802=BD$2,1,0)</f>
        <v>1</v>
      </c>
      <c r="BE1844" s="32" t="n">
        <f aca="false">IF(BE802=BE$2,1,0)</f>
        <v>0</v>
      </c>
      <c r="BF1844" s="32" t="n">
        <f aca="false">IF(BF802=BF$2,1,0)</f>
        <v>1</v>
      </c>
      <c r="BG1844" s="32" t="n">
        <f aca="false">IF(BG802=BG$2,1,0)</f>
        <v>0</v>
      </c>
      <c r="BH1844" s="32" t="n">
        <f aca="false">IF(BH802=BH$2,1,0)</f>
        <v>1</v>
      </c>
      <c r="BI1844" s="32" t="n">
        <f aca="false">IF(BI802=BI$2,1,0)</f>
        <v>0</v>
      </c>
      <c r="BJ1844" s="32" t="n">
        <f aca="false">IF(BJ802=BJ$2,1,0)</f>
        <v>0</v>
      </c>
      <c r="BK1844" s="32" t="n">
        <f aca="false">IF(BK802=BK$2,1,0)</f>
        <v>0</v>
      </c>
      <c r="BL1844" s="32" t="n">
        <f aca="false">IF(BL802=BL$2,1,0)</f>
        <v>0</v>
      </c>
      <c r="BM1844" s="32" t="n">
        <f aca="false">IF(BM802=BM$2,1,0)</f>
        <v>1</v>
      </c>
      <c r="BN1844" s="32" t="n">
        <f aca="false">IF(BN802=BN$2,1,0)</f>
        <v>0</v>
      </c>
      <c r="BO1844" s="32" t="n">
        <f aca="false">IF(BO802=BO$2,1,0)</f>
        <v>0</v>
      </c>
      <c r="BP1844" s="32" t="n">
        <f aca="false">IF(BP802=BP$2,1,0)</f>
        <v>0</v>
      </c>
      <c r="BQ1844" s="32" t="n">
        <f aca="false">IF(BQ802=BQ$2,1,0)</f>
        <v>1</v>
      </c>
      <c r="BR1844" s="34" t="str">
        <f aca="false">IF($K802="I_9","",IF(BR802=BR$2,1,0))</f>
        <v/>
      </c>
      <c r="BS1844" s="34" t="str">
        <f aca="false">IF($K802="I_9","",IF(BS802=BS$2,1,0))</f>
        <v/>
      </c>
      <c r="BT1844" s="34" t="str">
        <f aca="false">IF($K802="I_9","",IF(BT802=BT$2,1,0))</f>
        <v/>
      </c>
      <c r="BU1844" s="34" t="str">
        <f aca="false">IF($K802="I_9","",IF(BU802=BU$2,1,0))</f>
        <v/>
      </c>
      <c r="BV1844" s="34" t="str">
        <f aca="false">IF($K802="I_9","",IF(BV802=BV$2,1,0))</f>
        <v/>
      </c>
      <c r="BW1844" s="35" t="str">
        <f aca="false">IF($K802="I_9","",IF(BW802=BW$2,1,0))</f>
        <v/>
      </c>
      <c r="BX1844" s="35" t="str">
        <f aca="false">IF($K802="I_9","",IF(BX802=BX$2,2,0))</f>
        <v/>
      </c>
      <c r="BY1844" s="35" t="str">
        <f aca="false">IF($K802="I_9","",IF(BY802=BY$2,3,0))</f>
        <v/>
      </c>
      <c r="BZ1844" s="34" t="str">
        <f aca="false">IF($K802="I_9","",IF(BZ802=BZ$2,1,0))</f>
        <v/>
      </c>
      <c r="CA1844" s="34" t="str">
        <f aca="false">IF($K802="I_9","",IF(CA802=CA$2,1,0))</f>
        <v/>
      </c>
      <c r="CB1844" s="34" t="str">
        <f aca="false">IF($K802="I_9","",IF(CB802=CB$2,1,0))</f>
        <v/>
      </c>
      <c r="CC1844" s="34" t="str">
        <f aca="false">IF($K802="I_9","",IF(CC802=CC$2,1,0))</f>
        <v/>
      </c>
      <c r="CD1844" s="34" t="str">
        <f aca="false">IF($K802="I_9","",IF(CD802=CD$2,1,0))</f>
        <v/>
      </c>
      <c r="CE1844" s="36" t="str">
        <f aca="false">IF($K802="III_11",IF(CE802=CE$2,1,0),"")</f>
        <v/>
      </c>
      <c r="CF1844" s="36" t="str">
        <f aca="false">IF($K802="III_11",IF(CF802=CF$2,1,0),"")</f>
        <v/>
      </c>
      <c r="CG1844" s="36" t="str">
        <f aca="false">IF($K802="III_11",IF(CG802=CG$2,1,0),"")</f>
        <v/>
      </c>
      <c r="CH1844" s="36" t="str">
        <f aca="false">IF($K802="III_11",IF(CH802=CH$2,1,0),"")</f>
        <v/>
      </c>
      <c r="CI1844" s="36" t="str">
        <f aca="false">IF($K802="III_11",IF(CI802=CI$2,1,0),"")</f>
        <v/>
      </c>
      <c r="CJ1844" s="36" t="str">
        <f aca="false">IF($K802="III_11",IF(CJ802=CJ$2,1,0),"")</f>
        <v/>
      </c>
      <c r="CK1844" s="36" t="str">
        <f aca="false">IF($K802="III_11",IF(CK802=CK$2,1,0),"")</f>
        <v/>
      </c>
      <c r="CL1844" s="36" t="str">
        <f aca="false">IF($K802="III_11",IF(CL802=CL$2,1,0),"")</f>
        <v/>
      </c>
      <c r="CM1844" s="36" t="str">
        <f aca="false">IF($K802="III_11",IF(CM802=CM$2,1,0),"")</f>
        <v/>
      </c>
      <c r="CN1844" s="36" t="str">
        <f aca="false">IF($K802="III_11",IF(CN802=CN$2,1,0),"")</f>
        <v/>
      </c>
    </row>
    <row r="1845" customFormat="false" ht="15.75" hidden="false" customHeight="true" outlineLevel="0" collapsed="false">
      <c r="A1845" s="4" t="str">
        <f aca="false">LEFT(A803,5)</f>
        <v>800</v>
      </c>
      <c r="B1845" s="3" t="str">
        <f aca="false">LEFT(B803,5)</f>
        <v>0</v>
      </c>
      <c r="C1845" s="2" t="n">
        <f aca="false">(IF(K1845="I_9",IF(F1845&gt;18,1,0),0)+IF(K1845="II_10",IF(F1845&gt;26,1,0),0)+IF(K1845="III_11",IF(F1845&gt;33,1,0),0))*B1845</f>
        <v>0</v>
      </c>
      <c r="D1845" s="2" t="str">
        <f aca="false">IF(C1845=1,"Запрошується до ІІ туру","Не бере участь у наступному турі")</f>
        <v>Не бере участь у наступному турі</v>
      </c>
      <c r="E1845" s="37" t="s">
        <v>1478</v>
      </c>
      <c r="F1845" s="38" t="n">
        <f aca="false">SUM(R1845:CN1845)</f>
        <v>35</v>
      </c>
      <c r="G1845" s="2" t="str">
        <f aca="false">G803</f>
        <v>Вакарюк</v>
      </c>
      <c r="H1845" s="2" t="str">
        <f aca="false">H803</f>
        <v>Анна</v>
      </c>
      <c r="J1845" s="3" t="n">
        <f aca="false">J803</f>
        <v>11</v>
      </c>
      <c r="K1845" s="3" t="str">
        <f aca="false">K803</f>
        <v>III_11</v>
      </c>
      <c r="M1845" s="2" t="str">
        <f aca="false">M803</f>
        <v>Чернівецька</v>
      </c>
      <c r="N1845" s="2" t="str">
        <f aca="false">N803</f>
        <v>Погоджуюсь</v>
      </c>
      <c r="O1845" s="2" t="str">
        <f aca="false">O803</f>
        <v>Підтверджую</v>
      </c>
      <c r="P1845" s="2" t="str">
        <f aca="false">P803</f>
        <v>Ні</v>
      </c>
      <c r="Q1845" s="2" t="str">
        <f aca="false">Q803</f>
        <v>Погоджуюсь</v>
      </c>
      <c r="R1845" s="32" t="n">
        <f aca="false">IF(R803=R$2,1,0)</f>
        <v>0</v>
      </c>
      <c r="S1845" s="32" t="n">
        <f aca="false">IF(S803=S$2,1,0)</f>
        <v>1</v>
      </c>
      <c r="T1845" s="32" t="n">
        <f aca="false">IF(T803=T$2,1,0)</f>
        <v>1</v>
      </c>
      <c r="U1845" s="32" t="n">
        <f aca="false">IF(U803=U$2,1,0)</f>
        <v>0</v>
      </c>
      <c r="V1845" s="32" t="n">
        <f aca="false">IF(V803=V$2,1,0)</f>
        <v>0</v>
      </c>
      <c r="W1845" s="32" t="n">
        <f aca="false">IF(W803=W$2,1,0)</f>
        <v>1</v>
      </c>
      <c r="X1845" s="32" t="n">
        <f aca="false">IF(X803=X$2,1,0)</f>
        <v>0</v>
      </c>
      <c r="Y1845" s="32" t="n">
        <f aca="false">IF(Y803=Y$2,1,0)</f>
        <v>1</v>
      </c>
      <c r="Z1845" s="32" t="n">
        <f aca="false">IF(Z803=Z$2,1,0)</f>
        <v>0</v>
      </c>
      <c r="AA1845" s="33" t="n">
        <f aca="false">IF(AA803=AA$2,2,0)</f>
        <v>0</v>
      </c>
      <c r="AB1845" s="33" t="n">
        <f aca="false">0</f>
        <v>0</v>
      </c>
      <c r="AC1845" s="32" t="n">
        <f aca="false">IF(AC803=AC$2,1,0)</f>
        <v>0</v>
      </c>
      <c r="AD1845" s="32" t="n">
        <f aca="false">IF(AD803=AD$2,1,0)</f>
        <v>0</v>
      </c>
      <c r="AE1845" s="32" t="n">
        <f aca="false">IF(AE803=AE$2,1,0)</f>
        <v>0</v>
      </c>
      <c r="AF1845" s="32" t="n">
        <f aca="false">IF(AF803=AF$2,1,0)</f>
        <v>0</v>
      </c>
      <c r="AG1845" s="32" t="n">
        <f aca="false">IF(AG803=AG$2,1,0)</f>
        <v>1</v>
      </c>
      <c r="AH1845" s="32" t="n">
        <f aca="false">IF(AH803=AH$2,1,0)</f>
        <v>1</v>
      </c>
      <c r="AI1845" s="33" t="n">
        <f aca="false">0</f>
        <v>0</v>
      </c>
      <c r="AJ1845" s="33" t="n">
        <f aca="false">0</f>
        <v>0</v>
      </c>
      <c r="AK1845" s="32" t="n">
        <f aca="false">IF(AK803=AK$2,1,0)</f>
        <v>0</v>
      </c>
      <c r="AL1845" s="32" t="n">
        <f aca="false">IF(AL803=AL$2,1,0)</f>
        <v>1</v>
      </c>
      <c r="AM1845" s="32" t="n">
        <f aca="false">IF(AM803=AM$2,1,0)</f>
        <v>1</v>
      </c>
      <c r="AN1845" s="32" t="n">
        <f aca="false">IF(AN803=AN$2,1,0)</f>
        <v>1</v>
      </c>
      <c r="AO1845" s="32" t="n">
        <f aca="false">IF(AO803=AO$2,1,0)</f>
        <v>1</v>
      </c>
      <c r="AP1845" s="32" t="n">
        <f aca="false">IF(AP803=AP$2,1,0)</f>
        <v>1</v>
      </c>
      <c r="AQ1845" s="32" t="n">
        <f aca="false">IF(AQ803=AQ$2,1,0)</f>
        <v>1</v>
      </c>
      <c r="AR1845" s="32" t="n">
        <f aca="false">IF(AR803=AR$2,1,0)</f>
        <v>1</v>
      </c>
      <c r="AS1845" s="32" t="n">
        <f aca="false">IF(AS803=AS$2,1,0)</f>
        <v>1</v>
      </c>
      <c r="AT1845" s="33" t="n">
        <f aca="false">IF(AT803=AT$2,3,0)</f>
        <v>0</v>
      </c>
      <c r="AU1845" s="32" t="n">
        <f aca="false">IF(AU803=AU$2,1,0)</f>
        <v>1</v>
      </c>
      <c r="AV1845" s="32" t="n">
        <f aca="false">IF(AV803=AV$2,1,0)</f>
        <v>1</v>
      </c>
      <c r="AW1845" s="32" t="n">
        <f aca="false">IF(AW803=AW$2,1,0)</f>
        <v>0</v>
      </c>
      <c r="AX1845" s="32" t="n">
        <f aca="false">IF(AX803=AX$2,1,0)</f>
        <v>1</v>
      </c>
      <c r="AY1845" s="32" t="n">
        <f aca="false">IF(AY803=AY$2,1,0)</f>
        <v>1</v>
      </c>
      <c r="AZ1845" s="32" t="n">
        <f aca="false">IF(AZ803=AZ$2,1,0)</f>
        <v>1</v>
      </c>
      <c r="BA1845" s="32" t="n">
        <f aca="false">IF(BA803=BA$2,1,0)</f>
        <v>0</v>
      </c>
      <c r="BB1845" s="32" t="n">
        <f aca="false">IF(BB803=BB$2,1,0)</f>
        <v>0</v>
      </c>
      <c r="BC1845" s="32" t="n">
        <f aca="false">IF(BC803=BC$2,1,0)</f>
        <v>0</v>
      </c>
      <c r="BD1845" s="32" t="n">
        <f aca="false">IF(BD803=BD$2,1,0)</f>
        <v>0</v>
      </c>
      <c r="BE1845" s="32" t="n">
        <f aca="false">IF(BE803=BE$2,1,0)</f>
        <v>0</v>
      </c>
      <c r="BF1845" s="32" t="n">
        <f aca="false">IF(BF803=BF$2,1,0)</f>
        <v>0</v>
      </c>
      <c r="BG1845" s="32" t="n">
        <f aca="false">IF(BG803=BG$2,1,0)</f>
        <v>0</v>
      </c>
      <c r="BH1845" s="32" t="n">
        <f aca="false">IF(BH803=BH$2,1,0)</f>
        <v>1</v>
      </c>
      <c r="BI1845" s="32" t="n">
        <f aca="false">IF(BI803=BI$2,1,0)</f>
        <v>0</v>
      </c>
      <c r="BJ1845" s="32" t="n">
        <f aca="false">IF(BJ803=BJ$2,1,0)</f>
        <v>1</v>
      </c>
      <c r="BK1845" s="32" t="n">
        <f aca="false">IF(BK803=BK$2,1,0)</f>
        <v>0</v>
      </c>
      <c r="BL1845" s="32" t="n">
        <f aca="false">IF(BL803=BL$2,1,0)</f>
        <v>1</v>
      </c>
      <c r="BM1845" s="32" t="n">
        <f aca="false">IF(BM803=BM$2,1,0)</f>
        <v>1</v>
      </c>
      <c r="BN1845" s="32" t="n">
        <f aca="false">IF(BN803=BN$2,1,0)</f>
        <v>1</v>
      </c>
      <c r="BO1845" s="32" t="n">
        <f aca="false">IF(BO803=BO$2,1,0)</f>
        <v>1</v>
      </c>
      <c r="BP1845" s="32" t="n">
        <f aca="false">IF(BP803=BP$2,1,0)</f>
        <v>1</v>
      </c>
      <c r="BQ1845" s="32" t="n">
        <f aca="false">IF(BQ803=BQ$2,1,0)</f>
        <v>1</v>
      </c>
      <c r="BR1845" s="34" t="n">
        <f aca="false">IF($K803="I_9","",IF(BR803=BR$2,1,0))</f>
        <v>0</v>
      </c>
      <c r="BS1845" s="34" t="n">
        <f aca="false">IF($K803="I_9","",IF(BS803=BS$2,1,0))</f>
        <v>0</v>
      </c>
      <c r="BT1845" s="34" t="n">
        <f aca="false">IF($K803="I_9","",IF(BT803=BT$2,1,0))</f>
        <v>0</v>
      </c>
      <c r="BU1845" s="34" t="n">
        <f aca="false">IF($K803="I_9","",IF(BU803=BU$2,1,0))</f>
        <v>0</v>
      </c>
      <c r="BV1845" s="34" t="n">
        <f aca="false">IF($K803="I_9","",IF(BV803=BV$2,1,0))</f>
        <v>0</v>
      </c>
      <c r="BW1845" s="35" t="n">
        <f aca="false">IF($K803="I_9","",IF(BW803=BW$2,1,0))</f>
        <v>1</v>
      </c>
      <c r="BX1845" s="35" t="n">
        <f aca="false">IF($K803="I_9","",IF(BX803=BX$2,2,0))</f>
        <v>0</v>
      </c>
      <c r="BY1845" s="35" t="n">
        <f aca="false">IF($K803="I_9","",IF(BY803=BY$2,3,0))</f>
        <v>0</v>
      </c>
      <c r="BZ1845" s="34" t="n">
        <f aca="false">IF($K803="I_9","",IF(BZ803=BZ$2,1,0))</f>
        <v>0</v>
      </c>
      <c r="CA1845" s="34" t="n">
        <f aca="false">IF($K803="I_9","",IF(CA803=CA$2,1,0))</f>
        <v>0</v>
      </c>
      <c r="CB1845" s="34" t="n">
        <f aca="false">IF($K803="I_9","",IF(CB803=CB$2,1,0))</f>
        <v>1</v>
      </c>
      <c r="CC1845" s="34" t="n">
        <f aca="false">IF($K803="I_9","",IF(CC803=CC$2,1,0))</f>
        <v>0</v>
      </c>
      <c r="CD1845" s="34" t="n">
        <f aca="false">IF($K803="I_9","",IF(CD803=CD$2,1,0))</f>
        <v>1</v>
      </c>
      <c r="CE1845" s="36" t="n">
        <f aca="false">IF($K803="III_11",IF(CE803=CE$2,1,0),"")</f>
        <v>0</v>
      </c>
      <c r="CF1845" s="36" t="n">
        <f aca="false">IF($K803="III_11",IF(CF803=CF$2,1,0),"")</f>
        <v>0</v>
      </c>
      <c r="CG1845" s="36" t="n">
        <f aca="false">IF($K803="III_11",IF(CG803=CG$2,1,0),"")</f>
        <v>0</v>
      </c>
      <c r="CH1845" s="36" t="n">
        <f aca="false">IF($K803="III_11",IF(CH803=CH$2,1,0),"")</f>
        <v>0</v>
      </c>
      <c r="CI1845" s="36" t="n">
        <f aca="false">IF($K803="III_11",IF(CI803=CI$2,1,0),"")</f>
        <v>1</v>
      </c>
      <c r="CJ1845" s="36" t="n">
        <f aca="false">IF($K803="III_11",IF(CJ803=CJ$2,1,0),"")</f>
        <v>1</v>
      </c>
      <c r="CK1845" s="36" t="n">
        <f aca="false">IF($K803="III_11",IF(CK803=CK$2,1,0),"")</f>
        <v>1</v>
      </c>
      <c r="CL1845" s="36" t="n">
        <f aca="false">IF($K803="III_11",IF(CL803=CL$2,1,0),"")</f>
        <v>1</v>
      </c>
      <c r="CM1845" s="36" t="n">
        <f aca="false">IF($K803="III_11",IF(CM803=CM$2,1,0),"")</f>
        <v>0</v>
      </c>
      <c r="CN1845" s="36" t="n">
        <f aca="false">IF($K803="III_11",IF(CN803=CN$2,1,0),"")</f>
        <v>1</v>
      </c>
    </row>
    <row r="1846" customFormat="false" ht="15.75" hidden="false" customHeight="true" outlineLevel="0" collapsed="false">
      <c r="A1846" s="4" t="str">
        <f aca="false">LEFT(A804,5)</f>
        <v>801</v>
      </c>
      <c r="B1846" s="3" t="str">
        <f aca="false">LEFT(B804,5)</f>
        <v>1</v>
      </c>
      <c r="C1846" s="2" t="n">
        <f aca="false">(IF(K1846="I_9",IF(F1846&gt;18,1,0),0)+IF(K1846="II_10",IF(F1846&gt;26,1,0),0)+IF(K1846="III_11",IF(F1846&gt;33,1,0),0))*B1846</f>
        <v>1</v>
      </c>
      <c r="D1846" s="2" t="str">
        <f aca="false">IF(C1846=1,"Запрошується до ІІ туру","Не бере участь у наступному турі")</f>
        <v>Запрошується до ІІ туру</v>
      </c>
      <c r="E1846" s="37" t="s">
        <v>1973</v>
      </c>
      <c r="F1846" s="38" t="n">
        <f aca="false">SUM(R1846:CN1846)</f>
        <v>40</v>
      </c>
      <c r="G1846" s="2" t="str">
        <f aca="false">G804</f>
        <v>Каштан</v>
      </c>
      <c r="H1846" s="2" t="str">
        <f aca="false">H804</f>
        <v>Злата</v>
      </c>
      <c r="J1846" s="3" t="n">
        <f aca="false">J804</f>
        <v>11</v>
      </c>
      <c r="K1846" s="3" t="str">
        <f aca="false">K804</f>
        <v>III_11</v>
      </c>
      <c r="M1846" s="2" t="str">
        <f aca="false">M804</f>
        <v>Рівненська</v>
      </c>
      <c r="N1846" s="2" t="str">
        <f aca="false">N804</f>
        <v>Погоджуюсь</v>
      </c>
      <c r="O1846" s="2" t="str">
        <f aca="false">O804</f>
        <v>Підтверджую</v>
      </c>
      <c r="P1846" s="2" t="str">
        <f aca="false">P804</f>
        <v>Так</v>
      </c>
      <c r="Q1846" s="2" t="str">
        <f aca="false">Q804</f>
        <v>Погоджуюсь</v>
      </c>
      <c r="R1846" s="32" t="n">
        <f aca="false">IF(R804=R$2,1,0)</f>
        <v>1</v>
      </c>
      <c r="S1846" s="32" t="n">
        <f aca="false">IF(S804=S$2,1,0)</f>
        <v>0</v>
      </c>
      <c r="T1846" s="32" t="n">
        <f aca="false">IF(T804=T$2,1,0)</f>
        <v>1</v>
      </c>
      <c r="U1846" s="32" t="n">
        <f aca="false">IF(U804=U$2,1,0)</f>
        <v>1</v>
      </c>
      <c r="V1846" s="32" t="n">
        <f aca="false">IF(V804=V$2,1,0)</f>
        <v>1</v>
      </c>
      <c r="W1846" s="32" t="n">
        <f aca="false">IF(W804=W$2,1,0)</f>
        <v>0</v>
      </c>
      <c r="X1846" s="32" t="n">
        <f aca="false">IF(X804=X$2,1,0)</f>
        <v>0</v>
      </c>
      <c r="Y1846" s="32" t="n">
        <f aca="false">IF(Y804=Y$2,1,0)</f>
        <v>0</v>
      </c>
      <c r="Z1846" s="32" t="n">
        <f aca="false">IF(Z804=Z$2,1,0)</f>
        <v>0</v>
      </c>
      <c r="AA1846" s="33" t="n">
        <f aca="false">IF(AA804=AA$2,2,0)</f>
        <v>0</v>
      </c>
      <c r="AB1846" s="33" t="n">
        <f aca="false">0</f>
        <v>0</v>
      </c>
      <c r="AC1846" s="32" t="n">
        <f aca="false">IF(AC804=AC$2,1,0)</f>
        <v>0</v>
      </c>
      <c r="AD1846" s="32" t="n">
        <f aca="false">IF(AD804=AD$2,1,0)</f>
        <v>1</v>
      </c>
      <c r="AE1846" s="32" t="n">
        <f aca="false">IF(AE804=AE$2,1,0)</f>
        <v>0</v>
      </c>
      <c r="AF1846" s="32" t="n">
        <f aca="false">IF(AF804=AF$2,1,0)</f>
        <v>0</v>
      </c>
      <c r="AG1846" s="32" t="n">
        <f aca="false">IF(AG804=AG$2,1,0)</f>
        <v>0</v>
      </c>
      <c r="AH1846" s="32" t="n">
        <f aca="false">IF(AH804=AH$2,1,0)</f>
        <v>1</v>
      </c>
      <c r="AI1846" s="33" t="n">
        <f aca="false">0</f>
        <v>0</v>
      </c>
      <c r="AJ1846" s="33" t="n">
        <f aca="false">0</f>
        <v>0</v>
      </c>
      <c r="AK1846" s="32" t="n">
        <f aca="false">IF(AK804=AK$2,1,0)</f>
        <v>0</v>
      </c>
      <c r="AL1846" s="32" t="n">
        <f aca="false">IF(AL804=AL$2,1,0)</f>
        <v>0</v>
      </c>
      <c r="AM1846" s="32" t="n">
        <f aca="false">IF(AM804=AM$2,1,0)</f>
        <v>1</v>
      </c>
      <c r="AN1846" s="32" t="n">
        <f aca="false">IF(AN804=AN$2,1,0)</f>
        <v>1</v>
      </c>
      <c r="AO1846" s="32" t="n">
        <f aca="false">IF(AO804=AO$2,1,0)</f>
        <v>1</v>
      </c>
      <c r="AP1846" s="32" t="n">
        <f aca="false">IF(AP804=AP$2,1,0)</f>
        <v>1</v>
      </c>
      <c r="AQ1846" s="32" t="n">
        <f aca="false">IF(AQ804=AQ$2,1,0)</f>
        <v>0</v>
      </c>
      <c r="AR1846" s="32" t="n">
        <f aca="false">IF(AR804=AR$2,1,0)</f>
        <v>0</v>
      </c>
      <c r="AS1846" s="32" t="n">
        <f aca="false">IF(AS804=AS$2,1,0)</f>
        <v>1</v>
      </c>
      <c r="AT1846" s="33" t="n">
        <f aca="false">IF(AT804=AT$2,3,0)</f>
        <v>0</v>
      </c>
      <c r="AU1846" s="32" t="n">
        <f aca="false">IF(AU804=AU$2,1,0)</f>
        <v>1</v>
      </c>
      <c r="AV1846" s="32" t="n">
        <f aca="false">IF(AV804=AV$2,1,0)</f>
        <v>0</v>
      </c>
      <c r="AW1846" s="32" t="n">
        <f aca="false">IF(AW804=AW$2,1,0)</f>
        <v>0</v>
      </c>
      <c r="AX1846" s="32" t="n">
        <f aca="false">IF(AX804=AX$2,1,0)</f>
        <v>1</v>
      </c>
      <c r="AY1846" s="32" t="n">
        <f aca="false">IF(AY804=AY$2,1,0)</f>
        <v>1</v>
      </c>
      <c r="AZ1846" s="32" t="n">
        <f aca="false">IF(AZ804=AZ$2,1,0)</f>
        <v>1</v>
      </c>
      <c r="BA1846" s="32" t="n">
        <f aca="false">IF(BA804=BA$2,1,0)</f>
        <v>1</v>
      </c>
      <c r="BB1846" s="32" t="n">
        <f aca="false">IF(BB804=BB$2,1,0)</f>
        <v>0</v>
      </c>
      <c r="BC1846" s="32" t="n">
        <f aca="false">IF(BC804=BC$2,1,0)</f>
        <v>0</v>
      </c>
      <c r="BD1846" s="32" t="n">
        <f aca="false">IF(BD804=BD$2,1,0)</f>
        <v>1</v>
      </c>
      <c r="BE1846" s="32" t="n">
        <f aca="false">IF(BE804=BE$2,1,0)</f>
        <v>0</v>
      </c>
      <c r="BF1846" s="32" t="n">
        <f aca="false">IF(BF804=BF$2,1,0)</f>
        <v>0</v>
      </c>
      <c r="BG1846" s="32" t="n">
        <f aca="false">IF(BG804=BG$2,1,0)</f>
        <v>0</v>
      </c>
      <c r="BH1846" s="32" t="n">
        <f aca="false">IF(BH804=BH$2,1,0)</f>
        <v>1</v>
      </c>
      <c r="BI1846" s="32" t="n">
        <f aca="false">IF(BI804=BI$2,1,0)</f>
        <v>0</v>
      </c>
      <c r="BJ1846" s="32" t="n">
        <f aca="false">IF(BJ804=BJ$2,1,0)</f>
        <v>1</v>
      </c>
      <c r="BK1846" s="32" t="n">
        <f aca="false">IF(BK804=BK$2,1,0)</f>
        <v>1</v>
      </c>
      <c r="BL1846" s="32" t="n">
        <f aca="false">IF(BL804=BL$2,1,0)</f>
        <v>0</v>
      </c>
      <c r="BM1846" s="32" t="n">
        <f aca="false">IF(BM804=BM$2,1,0)</f>
        <v>1</v>
      </c>
      <c r="BN1846" s="32" t="n">
        <f aca="false">IF(BN804=BN$2,1,0)</f>
        <v>1</v>
      </c>
      <c r="BO1846" s="32" t="n">
        <f aca="false">IF(BO804=BO$2,1,0)</f>
        <v>0</v>
      </c>
      <c r="BP1846" s="32" t="n">
        <f aca="false">IF(BP804=BP$2,1,0)</f>
        <v>0</v>
      </c>
      <c r="BQ1846" s="32" t="n">
        <f aca="false">IF(BQ804=BQ$2,1,0)</f>
        <v>1</v>
      </c>
      <c r="BR1846" s="34" t="n">
        <f aca="false">IF($K804="I_9","",IF(BR804=BR$2,1,0))</f>
        <v>0</v>
      </c>
      <c r="BS1846" s="34" t="n">
        <f aca="false">IF($K804="I_9","",IF(BS804=BS$2,1,0))</f>
        <v>0</v>
      </c>
      <c r="BT1846" s="34" t="n">
        <f aca="false">IF($K804="I_9","",IF(BT804=BT$2,1,0))</f>
        <v>1</v>
      </c>
      <c r="BU1846" s="34" t="n">
        <f aca="false">IF($K804="I_9","",IF(BU804=BU$2,1,0))</f>
        <v>1</v>
      </c>
      <c r="BV1846" s="34" t="n">
        <f aca="false">IF($K804="I_9","",IF(BV804=BV$2,1,0))</f>
        <v>1</v>
      </c>
      <c r="BW1846" s="35" t="n">
        <f aca="false">IF($K804="I_9","",IF(BW804=BW$2,1,0))</f>
        <v>0</v>
      </c>
      <c r="BX1846" s="35" t="n">
        <f aca="false">IF($K804="I_9","",IF(BX804=BX$2,2,0))</f>
        <v>2</v>
      </c>
      <c r="BY1846" s="35" t="n">
        <f aca="false">IF($K804="I_9","",IF(BY804=BY$2,3,0))</f>
        <v>0</v>
      </c>
      <c r="BZ1846" s="34" t="n">
        <f aca="false">IF($K804="I_9","",IF(BZ804=BZ$2,1,0))</f>
        <v>1</v>
      </c>
      <c r="CA1846" s="34" t="n">
        <f aca="false">IF($K804="I_9","",IF(CA804=CA$2,1,0))</f>
        <v>1</v>
      </c>
      <c r="CB1846" s="34" t="n">
        <f aca="false">IF($K804="I_9","",IF(CB804=CB$2,1,0))</f>
        <v>1</v>
      </c>
      <c r="CC1846" s="34" t="n">
        <f aca="false">IF($K804="I_9","",IF(CC804=CC$2,1,0))</f>
        <v>1</v>
      </c>
      <c r="CD1846" s="34" t="n">
        <f aca="false">IF($K804="I_9","",IF(CD804=CD$2,1,0))</f>
        <v>1</v>
      </c>
      <c r="CE1846" s="36" t="n">
        <f aca="false">IF($K804="III_11",IF(CE804=CE$2,1,0),"")</f>
        <v>1</v>
      </c>
      <c r="CF1846" s="36" t="n">
        <f aca="false">IF($K804="III_11",IF(CF804=CF$2,1,0),"")</f>
        <v>0</v>
      </c>
      <c r="CG1846" s="36" t="n">
        <f aca="false">IF($K804="III_11",IF(CG804=CG$2,1,0),"")</f>
        <v>1</v>
      </c>
      <c r="CH1846" s="36" t="n">
        <f aca="false">IF($K804="III_11",IF(CH804=CH$2,1,0),"")</f>
        <v>0</v>
      </c>
      <c r="CI1846" s="36" t="n">
        <f aca="false">IF($K804="III_11",IF(CI804=CI$2,1,0),"")</f>
        <v>1</v>
      </c>
      <c r="CJ1846" s="36" t="n">
        <f aca="false">IF($K804="III_11",IF(CJ804=CJ$2,1,0),"")</f>
        <v>0</v>
      </c>
      <c r="CK1846" s="36" t="n">
        <f aca="false">IF($K804="III_11",IF(CK804=CK$2,1,0),"")</f>
        <v>1</v>
      </c>
      <c r="CL1846" s="36" t="n">
        <f aca="false">IF($K804="III_11",IF(CL804=CL$2,1,0),"")</f>
        <v>1</v>
      </c>
      <c r="CM1846" s="36" t="n">
        <f aca="false">IF($K804="III_11",IF(CM804=CM$2,1,0),"")</f>
        <v>1</v>
      </c>
      <c r="CN1846" s="36" t="n">
        <f aca="false">IF($K804="III_11",IF(CN804=CN$2,1,0),"")</f>
        <v>1</v>
      </c>
    </row>
    <row r="1847" customFormat="false" ht="15.75" hidden="false" customHeight="true" outlineLevel="0" collapsed="false">
      <c r="A1847" s="4" t="str">
        <f aca="false">LEFT(A805,5)</f>
        <v>802</v>
      </c>
      <c r="B1847" s="3" t="str">
        <f aca="false">LEFT(B805,5)</f>
        <v>1</v>
      </c>
      <c r="C1847" s="2" t="n">
        <f aca="false">(IF(K1847="I_9",IF(F1847&gt;18,1,0),0)+IF(K1847="II_10",IF(F1847&gt;26,1,0),0)+IF(K1847="III_11",IF(F1847&gt;33,1,0),0))*B1847</f>
        <v>1</v>
      </c>
      <c r="D1847" s="2" t="str">
        <f aca="false">IF(C1847=1,"Запрошується до ІІ туру","Не бере участь у наступному турі")</f>
        <v>Запрошується до ІІ туру</v>
      </c>
      <c r="E1847" s="37" t="s">
        <v>1976</v>
      </c>
      <c r="F1847" s="38" t="n">
        <f aca="false">SUM(R1847:CN1847)</f>
        <v>34</v>
      </c>
      <c r="G1847" s="2" t="str">
        <f aca="false">G805</f>
        <v>Помогайбо</v>
      </c>
      <c r="H1847" s="2" t="str">
        <f aca="false">H805</f>
        <v>Аріна</v>
      </c>
      <c r="J1847" s="3" t="n">
        <f aca="false">J805</f>
        <v>9</v>
      </c>
      <c r="K1847" s="3" t="str">
        <f aca="false">K805</f>
        <v>I_9</v>
      </c>
      <c r="M1847" s="2" t="str">
        <f aca="false">M805</f>
        <v>Харківська</v>
      </c>
      <c r="N1847" s="2" t="str">
        <f aca="false">N805</f>
        <v>Погоджуюсь</v>
      </c>
      <c r="O1847" s="2" t="str">
        <f aca="false">O805</f>
        <v>Підтверджую</v>
      </c>
      <c r="P1847" s="2" t="str">
        <f aca="false">P805</f>
        <v>Так</v>
      </c>
      <c r="Q1847" s="2" t="str">
        <f aca="false">Q805</f>
        <v>Погоджуюсь</v>
      </c>
      <c r="R1847" s="32" t="n">
        <f aca="false">IF(R805=R$2,1,0)</f>
        <v>1</v>
      </c>
      <c r="S1847" s="32" t="n">
        <f aca="false">IF(S805=S$2,1,0)</f>
        <v>1</v>
      </c>
      <c r="T1847" s="32" t="n">
        <f aca="false">IF(T805=T$2,1,0)</f>
        <v>1</v>
      </c>
      <c r="U1847" s="32" t="n">
        <f aca="false">IF(U805=U$2,1,0)</f>
        <v>1</v>
      </c>
      <c r="V1847" s="32" t="n">
        <f aca="false">IF(V805=V$2,1,0)</f>
        <v>1</v>
      </c>
      <c r="W1847" s="32" t="n">
        <f aca="false">IF(W805=W$2,1,0)</f>
        <v>1</v>
      </c>
      <c r="X1847" s="32" t="n">
        <f aca="false">IF(X805=X$2,1,0)</f>
        <v>1</v>
      </c>
      <c r="Y1847" s="32" t="n">
        <f aca="false">IF(Y805=Y$2,1,0)</f>
        <v>1</v>
      </c>
      <c r="Z1847" s="32" t="n">
        <f aca="false">IF(Z805=Z$2,1,0)</f>
        <v>1</v>
      </c>
      <c r="AA1847" s="33" t="n">
        <f aca="false">IF(AA805=AA$2,2,0)</f>
        <v>0</v>
      </c>
      <c r="AB1847" s="33" t="n">
        <f aca="false">0</f>
        <v>0</v>
      </c>
      <c r="AC1847" s="32" t="n">
        <f aca="false">IF(AC805=AC$2,1,0)</f>
        <v>0</v>
      </c>
      <c r="AD1847" s="32" t="n">
        <f aca="false">IF(AD805=AD$2,1,0)</f>
        <v>0</v>
      </c>
      <c r="AE1847" s="32" t="n">
        <f aca="false">IF(AE805=AE$2,1,0)</f>
        <v>0</v>
      </c>
      <c r="AF1847" s="32" t="n">
        <f aca="false">IF(AF805=AF$2,1,0)</f>
        <v>1</v>
      </c>
      <c r="AG1847" s="32" t="n">
        <f aca="false">IF(AG805=AG$2,1,0)</f>
        <v>1</v>
      </c>
      <c r="AH1847" s="32" t="n">
        <f aca="false">IF(AH805=AH$2,1,0)</f>
        <v>0</v>
      </c>
      <c r="AI1847" s="33" t="n">
        <f aca="false">0</f>
        <v>0</v>
      </c>
      <c r="AJ1847" s="33" t="n">
        <f aca="false">0</f>
        <v>0</v>
      </c>
      <c r="AK1847" s="32" t="n">
        <f aca="false">IF(AK805=AK$2,1,0)</f>
        <v>0</v>
      </c>
      <c r="AL1847" s="32" t="n">
        <f aca="false">IF(AL805=AL$2,1,0)</f>
        <v>0</v>
      </c>
      <c r="AM1847" s="32" t="n">
        <f aca="false">IF(AM805=AM$2,1,0)</f>
        <v>0</v>
      </c>
      <c r="AN1847" s="32" t="n">
        <f aca="false">IF(AN805=AN$2,1,0)</f>
        <v>0</v>
      </c>
      <c r="AO1847" s="32" t="n">
        <f aca="false">IF(AO805=AO$2,1,0)</f>
        <v>0</v>
      </c>
      <c r="AP1847" s="32" t="n">
        <f aca="false">IF(AP805=AP$2,1,0)</f>
        <v>1</v>
      </c>
      <c r="AQ1847" s="32" t="n">
        <f aca="false">IF(AQ805=AQ$2,1,0)</f>
        <v>1</v>
      </c>
      <c r="AR1847" s="32" t="n">
        <f aca="false">IF(AR805=AR$2,1,0)</f>
        <v>0</v>
      </c>
      <c r="AS1847" s="32" t="n">
        <f aca="false">IF(AS805=AS$2,1,0)</f>
        <v>1</v>
      </c>
      <c r="AT1847" s="33" t="n">
        <f aca="false">IF(AT805=AT$2,3,0)</f>
        <v>3</v>
      </c>
      <c r="AU1847" s="32" t="n">
        <f aca="false">IF(AU805=AU$2,1,0)</f>
        <v>1</v>
      </c>
      <c r="AV1847" s="32" t="n">
        <f aca="false">IF(AV805=AV$2,1,0)</f>
        <v>1</v>
      </c>
      <c r="AW1847" s="32" t="n">
        <f aca="false">IF(AW805=AW$2,1,0)</f>
        <v>1</v>
      </c>
      <c r="AX1847" s="32" t="n">
        <f aca="false">IF(AX805=AX$2,1,0)</f>
        <v>1</v>
      </c>
      <c r="AY1847" s="32" t="n">
        <f aca="false">IF(AY805=AY$2,1,0)</f>
        <v>1</v>
      </c>
      <c r="AZ1847" s="32" t="n">
        <f aca="false">IF(AZ805=AZ$2,1,0)</f>
        <v>1</v>
      </c>
      <c r="BA1847" s="32" t="n">
        <f aca="false">IF(BA805=BA$2,1,0)</f>
        <v>0</v>
      </c>
      <c r="BB1847" s="32" t="n">
        <f aca="false">IF(BB805=BB$2,1,0)</f>
        <v>1</v>
      </c>
      <c r="BC1847" s="32" t="n">
        <f aca="false">IF(BC805=BC$2,1,0)</f>
        <v>0</v>
      </c>
      <c r="BD1847" s="32" t="n">
        <f aca="false">IF(BD805=BD$2,1,0)</f>
        <v>1</v>
      </c>
      <c r="BE1847" s="32" t="n">
        <f aca="false">IF(BE805=BE$2,1,0)</f>
        <v>0</v>
      </c>
      <c r="BF1847" s="32" t="n">
        <f aca="false">IF(BF805=BF$2,1,0)</f>
        <v>0</v>
      </c>
      <c r="BG1847" s="32" t="n">
        <f aca="false">IF(BG805=BG$2,1,0)</f>
        <v>0</v>
      </c>
      <c r="BH1847" s="32" t="n">
        <f aca="false">IF(BH805=BH$2,1,0)</f>
        <v>1</v>
      </c>
      <c r="BI1847" s="32" t="n">
        <f aca="false">IF(BI805=BI$2,1,0)</f>
        <v>0</v>
      </c>
      <c r="BJ1847" s="32" t="n">
        <f aca="false">IF(BJ805=BJ$2,1,0)</f>
        <v>1</v>
      </c>
      <c r="BK1847" s="32" t="n">
        <f aca="false">IF(BK805=BK$2,1,0)</f>
        <v>1</v>
      </c>
      <c r="BL1847" s="32" t="n">
        <f aca="false">IF(BL805=BL$2,1,0)</f>
        <v>1</v>
      </c>
      <c r="BM1847" s="32" t="n">
        <f aca="false">IF(BM805=BM$2,1,0)</f>
        <v>1</v>
      </c>
      <c r="BN1847" s="32" t="n">
        <f aca="false">IF(BN805=BN$2,1,0)</f>
        <v>1</v>
      </c>
      <c r="BO1847" s="32" t="n">
        <f aca="false">IF(BO805=BO$2,1,0)</f>
        <v>1</v>
      </c>
      <c r="BP1847" s="32" t="n">
        <f aca="false">IF(BP805=BP$2,1,0)</f>
        <v>1</v>
      </c>
      <c r="BQ1847" s="32" t="n">
        <f aca="false">IF(BQ805=BQ$2,1,0)</f>
        <v>1</v>
      </c>
      <c r="BR1847" s="34" t="str">
        <f aca="false">IF($K805="I_9","",IF(BR805=BR$2,1,0))</f>
        <v/>
      </c>
      <c r="BS1847" s="34" t="str">
        <f aca="false">IF($K805="I_9","",IF(BS805=BS$2,1,0))</f>
        <v/>
      </c>
      <c r="BT1847" s="34" t="str">
        <f aca="false">IF($K805="I_9","",IF(BT805=BT$2,1,0))</f>
        <v/>
      </c>
      <c r="BU1847" s="34" t="str">
        <f aca="false">IF($K805="I_9","",IF(BU805=BU$2,1,0))</f>
        <v/>
      </c>
      <c r="BV1847" s="34" t="str">
        <f aca="false">IF($K805="I_9","",IF(BV805=BV$2,1,0))</f>
        <v/>
      </c>
      <c r="BW1847" s="35" t="str">
        <f aca="false">IF($K805="I_9","",IF(BW805=BW$2,1,0))</f>
        <v/>
      </c>
      <c r="BX1847" s="35" t="str">
        <f aca="false">IF($K805="I_9","",IF(BX805=BX$2,2,0))</f>
        <v/>
      </c>
      <c r="BY1847" s="35" t="str">
        <f aca="false">IF($K805="I_9","",IF(BY805=BY$2,3,0))</f>
        <v/>
      </c>
      <c r="BZ1847" s="34" t="str">
        <f aca="false">IF($K805="I_9","",IF(BZ805=BZ$2,1,0))</f>
        <v/>
      </c>
      <c r="CA1847" s="34" t="str">
        <f aca="false">IF($K805="I_9","",IF(CA805=CA$2,1,0))</f>
        <v/>
      </c>
      <c r="CB1847" s="34" t="str">
        <f aca="false">IF($K805="I_9","",IF(CB805=CB$2,1,0))</f>
        <v/>
      </c>
      <c r="CC1847" s="34" t="str">
        <f aca="false">IF($K805="I_9","",IF(CC805=CC$2,1,0))</f>
        <v/>
      </c>
      <c r="CD1847" s="34" t="str">
        <f aca="false">IF($K805="I_9","",IF(CD805=CD$2,1,0))</f>
        <v/>
      </c>
      <c r="CE1847" s="36" t="str">
        <f aca="false">IF($K805="III_11",IF(CE805=CE$2,1,0),"")</f>
        <v/>
      </c>
      <c r="CF1847" s="36" t="str">
        <f aca="false">IF($K805="III_11",IF(CF805=CF$2,1,0),"")</f>
        <v/>
      </c>
      <c r="CG1847" s="36" t="str">
        <f aca="false">IF($K805="III_11",IF(CG805=CG$2,1,0),"")</f>
        <v/>
      </c>
      <c r="CH1847" s="36" t="str">
        <f aca="false">IF($K805="III_11",IF(CH805=CH$2,1,0),"")</f>
        <v/>
      </c>
      <c r="CI1847" s="36" t="str">
        <f aca="false">IF($K805="III_11",IF(CI805=CI$2,1,0),"")</f>
        <v/>
      </c>
      <c r="CJ1847" s="36" t="str">
        <f aca="false">IF($K805="III_11",IF(CJ805=CJ$2,1,0),"")</f>
        <v/>
      </c>
      <c r="CK1847" s="36" t="str">
        <f aca="false">IF($K805="III_11",IF(CK805=CK$2,1,0),"")</f>
        <v/>
      </c>
      <c r="CL1847" s="36" t="str">
        <f aca="false">IF($K805="III_11",IF(CL805=CL$2,1,0),"")</f>
        <v/>
      </c>
      <c r="CM1847" s="36" t="str">
        <f aca="false">IF($K805="III_11",IF(CM805=CM$2,1,0),"")</f>
        <v/>
      </c>
      <c r="CN1847" s="36" t="str">
        <f aca="false">IF($K805="III_11",IF(CN805=CN$2,1,0),"")</f>
        <v/>
      </c>
    </row>
    <row r="1848" customFormat="false" ht="15.75" hidden="false" customHeight="true" outlineLevel="0" collapsed="false">
      <c r="A1848" s="4" t="str">
        <f aca="false">LEFT(A806,5)</f>
        <v>803</v>
      </c>
      <c r="B1848" s="3" t="str">
        <f aca="false">LEFT(B806,5)</f>
        <v>1</v>
      </c>
      <c r="C1848" s="2" t="n">
        <f aca="false">(IF(K1848="I_9",IF(F1848&gt;18,1,0),0)+IF(K1848="II_10",IF(F1848&gt;26,1,0),0)+IF(K1848="III_11",IF(F1848&gt;33,1,0),0))*B1848</f>
        <v>1</v>
      </c>
      <c r="D1848" s="2" t="str">
        <f aca="false">IF(C1848=1,"Запрошується до ІІ туру","Не бере участь у наступному турі")</f>
        <v>Запрошується до ІІ туру</v>
      </c>
      <c r="E1848" s="37" t="s">
        <v>462</v>
      </c>
      <c r="F1848" s="38" t="n">
        <f aca="false">SUM(R1848:CN1848)</f>
        <v>45</v>
      </c>
      <c r="G1848" s="2" t="str">
        <f aca="false">G806</f>
        <v>Тетянченко</v>
      </c>
      <c r="H1848" s="2" t="str">
        <f aca="false">H806</f>
        <v>Дар`я</v>
      </c>
      <c r="J1848" s="3" t="n">
        <f aca="false">J806</f>
        <v>11</v>
      </c>
      <c r="K1848" s="3" t="str">
        <f aca="false">K806</f>
        <v>III_11</v>
      </c>
      <c r="M1848" s="2" t="str">
        <f aca="false">M806</f>
        <v>Харківська</v>
      </c>
      <c r="N1848" s="2" t="str">
        <f aca="false">N806</f>
        <v>Погоджуюсь</v>
      </c>
      <c r="O1848" s="2" t="str">
        <f aca="false">O806</f>
        <v>Підтверджую</v>
      </c>
      <c r="P1848" s="2" t="str">
        <f aca="false">P806</f>
        <v>Так</v>
      </c>
      <c r="Q1848" s="2" t="str">
        <f aca="false">Q806</f>
        <v>Погоджуюсь</v>
      </c>
      <c r="R1848" s="32" t="n">
        <f aca="false">IF(R806=R$2,1,0)</f>
        <v>1</v>
      </c>
      <c r="S1848" s="32" t="n">
        <f aca="false">IF(S806=S$2,1,0)</f>
        <v>1</v>
      </c>
      <c r="T1848" s="32" t="n">
        <f aca="false">IF(T806=T$2,1,0)</f>
        <v>1</v>
      </c>
      <c r="U1848" s="32" t="n">
        <f aca="false">IF(U806=U$2,1,0)</f>
        <v>1</v>
      </c>
      <c r="V1848" s="32" t="n">
        <f aca="false">IF(V806=V$2,1,0)</f>
        <v>1</v>
      </c>
      <c r="W1848" s="32" t="n">
        <f aca="false">IF(W806=W$2,1,0)</f>
        <v>1</v>
      </c>
      <c r="X1848" s="32" t="n">
        <f aca="false">IF(X806=X$2,1,0)</f>
        <v>0</v>
      </c>
      <c r="Y1848" s="32" t="n">
        <f aca="false">IF(Y806=Y$2,1,0)</f>
        <v>0</v>
      </c>
      <c r="Z1848" s="32" t="n">
        <f aca="false">IF(Z806=Z$2,1,0)</f>
        <v>1</v>
      </c>
      <c r="AA1848" s="33" t="n">
        <f aca="false">IF(AA806=AA$2,2,0)</f>
        <v>0</v>
      </c>
      <c r="AB1848" s="33" t="n">
        <f aca="false">0</f>
        <v>0</v>
      </c>
      <c r="AC1848" s="32" t="n">
        <f aca="false">IF(AC806=AC$2,1,0)</f>
        <v>0</v>
      </c>
      <c r="AD1848" s="32" t="n">
        <f aca="false">IF(AD806=AD$2,1,0)</f>
        <v>1</v>
      </c>
      <c r="AE1848" s="32" t="n">
        <f aca="false">IF(AE806=AE$2,1,0)</f>
        <v>0</v>
      </c>
      <c r="AF1848" s="32" t="n">
        <f aca="false">IF(AF806=AF$2,1,0)</f>
        <v>0</v>
      </c>
      <c r="AG1848" s="32" t="n">
        <f aca="false">IF(AG806=AG$2,1,0)</f>
        <v>1</v>
      </c>
      <c r="AH1848" s="32" t="n">
        <f aca="false">IF(AH806=AH$2,1,0)</f>
        <v>0</v>
      </c>
      <c r="AI1848" s="33" t="n">
        <f aca="false">0</f>
        <v>0</v>
      </c>
      <c r="AJ1848" s="33" t="n">
        <f aca="false">0</f>
        <v>0</v>
      </c>
      <c r="AK1848" s="32" t="n">
        <f aca="false">IF(AK806=AK$2,1,0)</f>
        <v>0</v>
      </c>
      <c r="AL1848" s="32" t="n">
        <f aca="false">IF(AL806=AL$2,1,0)</f>
        <v>0</v>
      </c>
      <c r="AM1848" s="32" t="n">
        <f aca="false">IF(AM806=AM$2,1,0)</f>
        <v>1</v>
      </c>
      <c r="AN1848" s="32" t="n">
        <f aca="false">IF(AN806=AN$2,1,0)</f>
        <v>1</v>
      </c>
      <c r="AO1848" s="32" t="n">
        <f aca="false">IF(AO806=AO$2,1,0)</f>
        <v>1</v>
      </c>
      <c r="AP1848" s="32" t="n">
        <f aca="false">IF(AP806=AP$2,1,0)</f>
        <v>1</v>
      </c>
      <c r="AQ1848" s="32" t="n">
        <f aca="false">IF(AQ806=AQ$2,1,0)</f>
        <v>0</v>
      </c>
      <c r="AR1848" s="32" t="n">
        <f aca="false">IF(AR806=AR$2,1,0)</f>
        <v>0</v>
      </c>
      <c r="AS1848" s="32" t="n">
        <f aca="false">IF(AS806=AS$2,1,0)</f>
        <v>1</v>
      </c>
      <c r="AT1848" s="33" t="n">
        <f aca="false">IF(AT806=AT$2,3,0)</f>
        <v>0</v>
      </c>
      <c r="AU1848" s="32" t="n">
        <f aca="false">IF(AU806=AU$2,1,0)</f>
        <v>1</v>
      </c>
      <c r="AV1848" s="32" t="n">
        <f aca="false">IF(AV806=AV$2,1,0)</f>
        <v>1</v>
      </c>
      <c r="AW1848" s="32" t="n">
        <f aca="false">IF(AW806=AW$2,1,0)</f>
        <v>0</v>
      </c>
      <c r="AX1848" s="32" t="n">
        <f aca="false">IF(AX806=AX$2,1,0)</f>
        <v>1</v>
      </c>
      <c r="AY1848" s="32" t="n">
        <f aca="false">IF(AY806=AY$2,1,0)</f>
        <v>1</v>
      </c>
      <c r="AZ1848" s="32" t="n">
        <f aca="false">IF(AZ806=AZ$2,1,0)</f>
        <v>1</v>
      </c>
      <c r="BA1848" s="32" t="n">
        <f aca="false">IF(BA806=BA$2,1,0)</f>
        <v>0</v>
      </c>
      <c r="BB1848" s="32" t="n">
        <f aca="false">IF(BB806=BB$2,1,0)</f>
        <v>0</v>
      </c>
      <c r="BC1848" s="32" t="n">
        <f aca="false">IF(BC806=BC$2,1,0)</f>
        <v>0</v>
      </c>
      <c r="BD1848" s="32" t="n">
        <f aca="false">IF(BD806=BD$2,1,0)</f>
        <v>1</v>
      </c>
      <c r="BE1848" s="32" t="n">
        <f aca="false">IF(BE806=BE$2,1,0)</f>
        <v>0</v>
      </c>
      <c r="BF1848" s="32" t="n">
        <f aca="false">IF(BF806=BF$2,1,0)</f>
        <v>0</v>
      </c>
      <c r="BG1848" s="32" t="n">
        <f aca="false">IF(BG806=BG$2,1,0)</f>
        <v>0</v>
      </c>
      <c r="BH1848" s="32" t="n">
        <f aca="false">IF(BH806=BH$2,1,0)</f>
        <v>1</v>
      </c>
      <c r="BI1848" s="32" t="n">
        <f aca="false">IF(BI806=BI$2,1,0)</f>
        <v>0</v>
      </c>
      <c r="BJ1848" s="32" t="n">
        <f aca="false">IF(BJ806=BJ$2,1,0)</f>
        <v>1</v>
      </c>
      <c r="BK1848" s="32" t="n">
        <f aca="false">IF(BK806=BK$2,1,0)</f>
        <v>1</v>
      </c>
      <c r="BL1848" s="32" t="n">
        <f aca="false">IF(BL806=BL$2,1,0)</f>
        <v>1</v>
      </c>
      <c r="BM1848" s="32" t="n">
        <f aca="false">IF(BM806=BM$2,1,0)</f>
        <v>1</v>
      </c>
      <c r="BN1848" s="32" t="n">
        <f aca="false">IF(BN806=BN$2,1,0)</f>
        <v>1</v>
      </c>
      <c r="BO1848" s="32" t="n">
        <f aca="false">IF(BO806=BO$2,1,0)</f>
        <v>1</v>
      </c>
      <c r="BP1848" s="32" t="n">
        <f aca="false">IF(BP806=BP$2,1,0)</f>
        <v>1</v>
      </c>
      <c r="BQ1848" s="32" t="n">
        <f aca="false">IF(BQ806=BQ$2,1,0)</f>
        <v>1</v>
      </c>
      <c r="BR1848" s="34" t="n">
        <f aca="false">IF($K806="I_9","",IF(BR806=BR$2,1,0))</f>
        <v>1</v>
      </c>
      <c r="BS1848" s="34" t="n">
        <f aca="false">IF($K806="I_9","",IF(BS806=BS$2,1,0))</f>
        <v>1</v>
      </c>
      <c r="BT1848" s="34" t="n">
        <f aca="false">IF($K806="I_9","",IF(BT806=BT$2,1,0))</f>
        <v>0</v>
      </c>
      <c r="BU1848" s="34" t="n">
        <f aca="false">IF($K806="I_9","",IF(BU806=BU$2,1,0))</f>
        <v>1</v>
      </c>
      <c r="BV1848" s="34" t="n">
        <f aca="false">IF($K806="I_9","",IF(BV806=BV$2,1,0))</f>
        <v>1</v>
      </c>
      <c r="BW1848" s="35" t="n">
        <f aca="false">IF($K806="I_9","",IF(BW806=BW$2,1,0))</f>
        <v>0</v>
      </c>
      <c r="BX1848" s="35" t="n">
        <f aca="false">IF($K806="I_9","",IF(BX806=BX$2,2,0))</f>
        <v>2</v>
      </c>
      <c r="BY1848" s="35" t="n">
        <f aca="false">IF($K806="I_9","",IF(BY806=BY$2,3,0))</f>
        <v>0</v>
      </c>
      <c r="BZ1848" s="34" t="n">
        <f aca="false">IF($K806="I_9","",IF(BZ806=BZ$2,1,0))</f>
        <v>1</v>
      </c>
      <c r="CA1848" s="34" t="n">
        <f aca="false">IF($K806="I_9","",IF(CA806=CA$2,1,0))</f>
        <v>1</v>
      </c>
      <c r="CB1848" s="34" t="n">
        <f aca="false">IF($K806="I_9","",IF(CB806=CB$2,1,0))</f>
        <v>1</v>
      </c>
      <c r="CC1848" s="34" t="n">
        <f aca="false">IF($K806="I_9","",IF(CC806=CC$2,1,0))</f>
        <v>1</v>
      </c>
      <c r="CD1848" s="34" t="n">
        <f aca="false">IF($K806="I_9","",IF(CD806=CD$2,1,0))</f>
        <v>0</v>
      </c>
      <c r="CE1848" s="36" t="n">
        <f aca="false">IF($K806="III_11",IF(CE806=CE$2,1,0),"")</f>
        <v>1</v>
      </c>
      <c r="CF1848" s="36" t="n">
        <f aca="false">IF($K806="III_11",IF(CF806=CF$2,1,0),"")</f>
        <v>0</v>
      </c>
      <c r="CG1848" s="36" t="n">
        <f aca="false">IF($K806="III_11",IF(CG806=CG$2,1,0),"")</f>
        <v>0</v>
      </c>
      <c r="CH1848" s="36" t="n">
        <f aca="false">IF($K806="III_11",IF(CH806=CH$2,1,0),"")</f>
        <v>1</v>
      </c>
      <c r="CI1848" s="36" t="n">
        <f aca="false">IF($K806="III_11",IF(CI806=CI$2,1,0),"")</f>
        <v>0</v>
      </c>
      <c r="CJ1848" s="36" t="n">
        <f aca="false">IF($K806="III_11",IF(CJ806=CJ$2,1,0),"")</f>
        <v>1</v>
      </c>
      <c r="CK1848" s="36" t="n">
        <f aca="false">IF($K806="III_11",IF(CK806=CK$2,1,0),"")</f>
        <v>0</v>
      </c>
      <c r="CL1848" s="36" t="n">
        <f aca="false">IF($K806="III_11",IF(CL806=CL$2,1,0),"")</f>
        <v>1</v>
      </c>
      <c r="CM1848" s="36" t="n">
        <f aca="false">IF($K806="III_11",IF(CM806=CM$2,1,0),"")</f>
        <v>1</v>
      </c>
      <c r="CN1848" s="36" t="n">
        <f aca="false">IF($K806="III_11",IF(CN806=CN$2,1,0),"")</f>
        <v>1</v>
      </c>
    </row>
    <row r="1849" customFormat="false" ht="15.75" hidden="false" customHeight="true" outlineLevel="0" collapsed="false">
      <c r="A1849" s="4" t="str">
        <f aca="false">LEFT(A807,5)</f>
        <v>804</v>
      </c>
      <c r="B1849" s="3" t="str">
        <f aca="false">LEFT(B807,5)</f>
        <v>1</v>
      </c>
      <c r="C1849" s="2" t="n">
        <f aca="false">(IF(K1849="I_9",IF(F1849&gt;18,1,0),0)+IF(K1849="II_10",IF(F1849&gt;26,1,0),0)+IF(K1849="III_11",IF(F1849&gt;33,1,0),0))*B1849</f>
        <v>0</v>
      </c>
      <c r="D1849" s="2" t="str">
        <f aca="false">IF(C1849=1,"Запрошується до ІІ туру","Не бере участь у наступному турі")</f>
        <v>Не бере участь у наступному турі</v>
      </c>
      <c r="E1849" s="37" t="s">
        <v>1980</v>
      </c>
      <c r="F1849" s="38" t="n">
        <f aca="false">SUM(R1849:CN1849)</f>
        <v>32</v>
      </c>
      <c r="G1849" s="2" t="str">
        <f aca="false">G807</f>
        <v>Білека</v>
      </c>
      <c r="H1849" s="2" t="str">
        <f aca="false">H807</f>
        <v>Катерина</v>
      </c>
      <c r="J1849" s="3" t="n">
        <f aca="false">J807</f>
        <v>11</v>
      </c>
      <c r="K1849" s="3" t="str">
        <f aca="false">K807</f>
        <v>III_11</v>
      </c>
      <c r="M1849" s="2" t="str">
        <f aca="false">M807</f>
        <v>Миколаївська</v>
      </c>
      <c r="N1849" s="2" t="str">
        <f aca="false">N807</f>
        <v>Погоджуюсь</v>
      </c>
      <c r="O1849" s="2" t="str">
        <f aca="false">O807</f>
        <v>Підтверджую</v>
      </c>
      <c r="P1849" s="2" t="str">
        <f aca="false">P807</f>
        <v>Так</v>
      </c>
      <c r="Q1849" s="2" t="str">
        <f aca="false">Q807</f>
        <v>Погоджуюсь</v>
      </c>
      <c r="R1849" s="32" t="n">
        <f aca="false">IF(R807=R$2,1,0)</f>
        <v>1</v>
      </c>
      <c r="S1849" s="32" t="n">
        <f aca="false">IF(S807=S$2,1,0)</f>
        <v>0</v>
      </c>
      <c r="T1849" s="32" t="n">
        <f aca="false">IF(T807=T$2,1,0)</f>
        <v>0</v>
      </c>
      <c r="U1849" s="32" t="n">
        <f aca="false">IF(U807=U$2,1,0)</f>
        <v>1</v>
      </c>
      <c r="V1849" s="32" t="n">
        <f aca="false">IF(V807=V$2,1,0)</f>
        <v>0</v>
      </c>
      <c r="W1849" s="32" t="n">
        <f aca="false">IF(W807=W$2,1,0)</f>
        <v>0</v>
      </c>
      <c r="X1849" s="32" t="n">
        <f aca="false">IF(X807=X$2,1,0)</f>
        <v>0</v>
      </c>
      <c r="Y1849" s="32" t="n">
        <f aca="false">IF(Y807=Y$2,1,0)</f>
        <v>0</v>
      </c>
      <c r="Z1849" s="32" t="n">
        <f aca="false">IF(Z807=Z$2,1,0)</f>
        <v>1</v>
      </c>
      <c r="AA1849" s="33" t="n">
        <f aca="false">IF(AA807=AA$2,2,0)</f>
        <v>0</v>
      </c>
      <c r="AB1849" s="33" t="n">
        <f aca="false">0</f>
        <v>0</v>
      </c>
      <c r="AC1849" s="32" t="n">
        <f aca="false">IF(AC807=AC$2,1,0)</f>
        <v>0</v>
      </c>
      <c r="AD1849" s="32" t="n">
        <f aca="false">IF(AD807=AD$2,1,0)</f>
        <v>0</v>
      </c>
      <c r="AE1849" s="32" t="n">
        <f aca="false">IF(AE807=AE$2,1,0)</f>
        <v>0</v>
      </c>
      <c r="AF1849" s="32" t="n">
        <f aca="false">IF(AF807=AF$2,1,0)</f>
        <v>0</v>
      </c>
      <c r="AG1849" s="32" t="n">
        <f aca="false">IF(AG807=AG$2,1,0)</f>
        <v>0</v>
      </c>
      <c r="AH1849" s="32" t="n">
        <f aca="false">IF(AH807=AH$2,1,0)</f>
        <v>0</v>
      </c>
      <c r="AI1849" s="33" t="n">
        <f aca="false">0</f>
        <v>0</v>
      </c>
      <c r="AJ1849" s="33" t="n">
        <f aca="false">0</f>
        <v>0</v>
      </c>
      <c r="AK1849" s="32" t="n">
        <f aca="false">IF(AK807=AK$2,1,0)</f>
        <v>1</v>
      </c>
      <c r="AL1849" s="32" t="n">
        <f aca="false">IF(AL807=AL$2,1,0)</f>
        <v>0</v>
      </c>
      <c r="AM1849" s="32" t="n">
        <f aca="false">IF(AM807=AM$2,1,0)</f>
        <v>1</v>
      </c>
      <c r="AN1849" s="32" t="n">
        <f aca="false">IF(AN807=AN$2,1,0)</f>
        <v>1</v>
      </c>
      <c r="AO1849" s="32" t="n">
        <f aca="false">IF(AO807=AO$2,1,0)</f>
        <v>1</v>
      </c>
      <c r="AP1849" s="32" t="n">
        <f aca="false">IF(AP807=AP$2,1,0)</f>
        <v>1</v>
      </c>
      <c r="AQ1849" s="32" t="n">
        <f aca="false">IF(AQ807=AQ$2,1,0)</f>
        <v>1</v>
      </c>
      <c r="AR1849" s="32" t="n">
        <f aca="false">IF(AR807=AR$2,1,0)</f>
        <v>1</v>
      </c>
      <c r="AS1849" s="32" t="n">
        <f aca="false">IF(AS807=AS$2,1,0)</f>
        <v>1</v>
      </c>
      <c r="AT1849" s="33" t="n">
        <f aca="false">IF(AT807=AT$2,3,0)</f>
        <v>0</v>
      </c>
      <c r="AU1849" s="32" t="n">
        <f aca="false">IF(AU807=AU$2,1,0)</f>
        <v>0</v>
      </c>
      <c r="AV1849" s="32" t="n">
        <f aca="false">IF(AV807=AV$2,1,0)</f>
        <v>0</v>
      </c>
      <c r="AW1849" s="32" t="n">
        <f aca="false">IF(AW807=AW$2,1,0)</f>
        <v>0</v>
      </c>
      <c r="AX1849" s="32" t="n">
        <f aca="false">IF(AX807=AX$2,1,0)</f>
        <v>1</v>
      </c>
      <c r="AY1849" s="32" t="n">
        <f aca="false">IF(AY807=AY$2,1,0)</f>
        <v>1</v>
      </c>
      <c r="AZ1849" s="32" t="n">
        <f aca="false">IF(AZ807=AZ$2,1,0)</f>
        <v>1</v>
      </c>
      <c r="BA1849" s="32" t="n">
        <f aca="false">IF(BA807=BA$2,1,0)</f>
        <v>0</v>
      </c>
      <c r="BB1849" s="32" t="n">
        <f aca="false">IF(BB807=BB$2,1,0)</f>
        <v>0</v>
      </c>
      <c r="BC1849" s="32" t="n">
        <f aca="false">IF(BC807=BC$2,1,0)</f>
        <v>0</v>
      </c>
      <c r="BD1849" s="32" t="n">
        <f aca="false">IF(BD807=BD$2,1,0)</f>
        <v>0</v>
      </c>
      <c r="BE1849" s="32" t="n">
        <f aca="false">IF(BE807=BE$2,1,0)</f>
        <v>0</v>
      </c>
      <c r="BF1849" s="32" t="n">
        <f aca="false">IF(BF807=BF$2,1,0)</f>
        <v>0</v>
      </c>
      <c r="BG1849" s="32" t="n">
        <f aca="false">IF(BG807=BG$2,1,0)</f>
        <v>1</v>
      </c>
      <c r="BH1849" s="32" t="n">
        <f aca="false">IF(BH807=BH$2,1,0)</f>
        <v>1</v>
      </c>
      <c r="BI1849" s="32" t="n">
        <f aca="false">IF(BI807=BI$2,1,0)</f>
        <v>0</v>
      </c>
      <c r="BJ1849" s="32" t="n">
        <f aca="false">IF(BJ807=BJ$2,1,0)</f>
        <v>0</v>
      </c>
      <c r="BK1849" s="32" t="n">
        <f aca="false">IF(BK807=BK$2,1,0)</f>
        <v>0</v>
      </c>
      <c r="BL1849" s="32" t="n">
        <f aca="false">IF(BL807=BL$2,1,0)</f>
        <v>0</v>
      </c>
      <c r="BM1849" s="32" t="n">
        <f aca="false">IF(BM807=BM$2,1,0)</f>
        <v>1</v>
      </c>
      <c r="BN1849" s="32" t="n">
        <f aca="false">IF(BN807=BN$2,1,0)</f>
        <v>1</v>
      </c>
      <c r="BO1849" s="32" t="n">
        <f aca="false">IF(BO807=BO$2,1,0)</f>
        <v>0</v>
      </c>
      <c r="BP1849" s="32" t="n">
        <f aca="false">IF(BP807=BP$2,1,0)</f>
        <v>1</v>
      </c>
      <c r="BQ1849" s="32" t="n">
        <f aca="false">IF(BQ807=BQ$2,1,0)</f>
        <v>1</v>
      </c>
      <c r="BR1849" s="34" t="n">
        <f aca="false">IF($K807="I_9","",IF(BR807=BR$2,1,0))</f>
        <v>0</v>
      </c>
      <c r="BS1849" s="34" t="n">
        <f aca="false">IF($K807="I_9","",IF(BS807=BS$2,1,0))</f>
        <v>1</v>
      </c>
      <c r="BT1849" s="34" t="n">
        <f aca="false">IF($K807="I_9","",IF(BT807=BT$2,1,0))</f>
        <v>1</v>
      </c>
      <c r="BU1849" s="34" t="n">
        <f aca="false">IF($K807="I_9","",IF(BU807=BU$2,1,0))</f>
        <v>1</v>
      </c>
      <c r="BV1849" s="34" t="n">
        <f aca="false">IF($K807="I_9","",IF(BV807=BV$2,1,0))</f>
        <v>1</v>
      </c>
      <c r="BW1849" s="35" t="n">
        <f aca="false">IF($K807="I_9","",IF(BW807=BW$2,1,0))</f>
        <v>0</v>
      </c>
      <c r="BX1849" s="35" t="n">
        <f aca="false">IF($K807="I_9","",IF(BX807=BX$2,2,0))</f>
        <v>0</v>
      </c>
      <c r="BY1849" s="35" t="n">
        <f aca="false">IF($K807="I_9","",IF(BY807=BY$2,3,0))</f>
        <v>0</v>
      </c>
      <c r="BZ1849" s="34" t="n">
        <f aca="false">IF($K807="I_9","",IF(BZ807=BZ$2,1,0))</f>
        <v>1</v>
      </c>
      <c r="CA1849" s="34" t="n">
        <f aca="false">IF($K807="I_9","",IF(CA807=CA$2,1,0))</f>
        <v>1</v>
      </c>
      <c r="CB1849" s="34" t="n">
        <f aca="false">IF($K807="I_9","",IF(CB807=CB$2,1,0))</f>
        <v>1</v>
      </c>
      <c r="CC1849" s="34" t="n">
        <f aca="false">IF($K807="I_9","",IF(CC807=CC$2,1,0))</f>
        <v>1</v>
      </c>
      <c r="CD1849" s="34" t="n">
        <f aca="false">IF($K807="I_9","",IF(CD807=CD$2,1,0))</f>
        <v>1</v>
      </c>
      <c r="CE1849" s="36" t="n">
        <f aca="false">IF($K807="III_11",IF(CE807=CE$2,1,0),"")</f>
        <v>1</v>
      </c>
      <c r="CF1849" s="36" t="n">
        <f aca="false">IF($K807="III_11",IF(CF807=CF$2,1,0),"")</f>
        <v>0</v>
      </c>
      <c r="CG1849" s="36" t="n">
        <f aca="false">IF($K807="III_11",IF(CG807=CG$2,1,0),"")</f>
        <v>0</v>
      </c>
      <c r="CH1849" s="36" t="n">
        <f aca="false">IF($K807="III_11",IF(CH807=CH$2,1,0),"")</f>
        <v>1</v>
      </c>
      <c r="CI1849" s="36" t="n">
        <f aca="false">IF($K807="III_11",IF(CI807=CI$2,1,0),"")</f>
        <v>0</v>
      </c>
      <c r="CJ1849" s="36" t="n">
        <f aca="false">IF($K807="III_11",IF(CJ807=CJ$2,1,0),"")</f>
        <v>0</v>
      </c>
      <c r="CK1849" s="36" t="n">
        <f aca="false">IF($K807="III_11",IF(CK807=CK$2,1,0),"")</f>
        <v>0</v>
      </c>
      <c r="CL1849" s="36" t="n">
        <f aca="false">IF($K807="III_11",IF(CL807=CL$2,1,0),"")</f>
        <v>0</v>
      </c>
      <c r="CM1849" s="36" t="n">
        <f aca="false">IF($K807="III_11",IF(CM807=CM$2,1,0),"")</f>
        <v>0</v>
      </c>
      <c r="CN1849" s="36" t="n">
        <f aca="false">IF($K807="III_11",IF(CN807=CN$2,1,0),"")</f>
        <v>1</v>
      </c>
    </row>
    <row r="1850" customFormat="false" ht="15.75" hidden="false" customHeight="true" outlineLevel="0" collapsed="false">
      <c r="A1850" s="4" t="str">
        <f aca="false">LEFT(A808,5)</f>
        <v>805</v>
      </c>
      <c r="B1850" s="3" t="str">
        <f aca="false">LEFT(B808,5)</f>
        <v>1</v>
      </c>
      <c r="C1850" s="2" t="n">
        <f aca="false">(IF(K1850="I_9",IF(F1850&gt;18,1,0),0)+IF(K1850="II_10",IF(F1850&gt;26,1,0),0)+IF(K1850="III_11",IF(F1850&gt;33,1,0),0))*B1850</f>
        <v>1</v>
      </c>
      <c r="D1850" s="2" t="str">
        <f aca="false">IF(C1850=1,"Запрошується до ІІ туру","Не бере участь у наступному турі")</f>
        <v>Запрошується до ІІ туру</v>
      </c>
      <c r="E1850" s="37" t="s">
        <v>1697</v>
      </c>
      <c r="F1850" s="38" t="n">
        <f aca="false">SUM(R1850:CN1850)</f>
        <v>37</v>
      </c>
      <c r="G1850" s="2" t="str">
        <f aca="false">G808</f>
        <v>Позігун</v>
      </c>
      <c r="H1850" s="2" t="str">
        <f aca="false">H808</f>
        <v>Христина</v>
      </c>
      <c r="J1850" s="3" t="n">
        <f aca="false">J808</f>
        <v>10</v>
      </c>
      <c r="K1850" s="3" t="str">
        <f aca="false">K808</f>
        <v>II_10</v>
      </c>
      <c r="M1850" s="2" t="str">
        <f aca="false">M808</f>
        <v>Харківська</v>
      </c>
      <c r="N1850" s="2" t="str">
        <f aca="false">N808</f>
        <v>Погоджуюсь</v>
      </c>
      <c r="O1850" s="2" t="str">
        <f aca="false">O808</f>
        <v>Підтверджую</v>
      </c>
      <c r="P1850" s="2" t="str">
        <f aca="false">P808</f>
        <v>Так</v>
      </c>
      <c r="Q1850" s="2" t="str">
        <f aca="false">Q808</f>
        <v>Погоджуюсь</v>
      </c>
      <c r="R1850" s="32" t="n">
        <f aca="false">IF(R808=R$2,1,0)</f>
        <v>1</v>
      </c>
      <c r="S1850" s="32" t="n">
        <f aca="false">IF(S808=S$2,1,0)</f>
        <v>0</v>
      </c>
      <c r="T1850" s="32" t="n">
        <f aca="false">IF(T808=T$2,1,0)</f>
        <v>1</v>
      </c>
      <c r="U1850" s="32" t="n">
        <f aca="false">IF(U808=U$2,1,0)</f>
        <v>1</v>
      </c>
      <c r="V1850" s="32" t="n">
        <f aca="false">IF(V808=V$2,1,0)</f>
        <v>0</v>
      </c>
      <c r="W1850" s="32" t="n">
        <f aca="false">IF(W808=W$2,1,0)</f>
        <v>0</v>
      </c>
      <c r="X1850" s="32" t="n">
        <f aca="false">IF(X808=X$2,1,0)</f>
        <v>0</v>
      </c>
      <c r="Y1850" s="32" t="n">
        <f aca="false">IF(Y808=Y$2,1,0)</f>
        <v>0</v>
      </c>
      <c r="Z1850" s="32" t="n">
        <f aca="false">IF(Z808=Z$2,1,0)</f>
        <v>1</v>
      </c>
      <c r="AA1850" s="33" t="n">
        <f aca="false">IF(AA808=AA$2,2,0)</f>
        <v>0</v>
      </c>
      <c r="AB1850" s="33" t="n">
        <f aca="false">0</f>
        <v>0</v>
      </c>
      <c r="AC1850" s="32" t="n">
        <f aca="false">IF(AC808=AC$2,1,0)</f>
        <v>1</v>
      </c>
      <c r="AD1850" s="32" t="n">
        <f aca="false">IF(AD808=AD$2,1,0)</f>
        <v>0</v>
      </c>
      <c r="AE1850" s="32" t="n">
        <f aca="false">IF(AE808=AE$2,1,0)</f>
        <v>0</v>
      </c>
      <c r="AF1850" s="32" t="n">
        <f aca="false">IF(AF808=AF$2,1,0)</f>
        <v>1</v>
      </c>
      <c r="AG1850" s="32" t="n">
        <f aca="false">IF(AG808=AG$2,1,0)</f>
        <v>0</v>
      </c>
      <c r="AH1850" s="32" t="n">
        <f aca="false">IF(AH808=AH$2,1,0)</f>
        <v>0</v>
      </c>
      <c r="AI1850" s="33" t="n">
        <f aca="false">0</f>
        <v>0</v>
      </c>
      <c r="AJ1850" s="33" t="n">
        <f aca="false">0</f>
        <v>0</v>
      </c>
      <c r="AK1850" s="32" t="n">
        <f aca="false">IF(AK808=AK$2,1,0)</f>
        <v>1</v>
      </c>
      <c r="AL1850" s="32" t="n">
        <f aca="false">IF(AL808=AL$2,1,0)</f>
        <v>0</v>
      </c>
      <c r="AM1850" s="32" t="n">
        <f aca="false">IF(AM808=AM$2,1,0)</f>
        <v>1</v>
      </c>
      <c r="AN1850" s="32" t="n">
        <f aca="false">IF(AN808=AN$2,1,0)</f>
        <v>1</v>
      </c>
      <c r="AO1850" s="32" t="n">
        <f aca="false">IF(AO808=AO$2,1,0)</f>
        <v>1</v>
      </c>
      <c r="AP1850" s="32" t="n">
        <f aca="false">IF(AP808=AP$2,1,0)</f>
        <v>1</v>
      </c>
      <c r="AQ1850" s="32" t="n">
        <f aca="false">IF(AQ808=AQ$2,1,0)</f>
        <v>1</v>
      </c>
      <c r="AR1850" s="32" t="n">
        <f aca="false">IF(AR808=AR$2,1,0)</f>
        <v>1</v>
      </c>
      <c r="AS1850" s="32" t="n">
        <f aca="false">IF(AS808=AS$2,1,0)</f>
        <v>1</v>
      </c>
      <c r="AT1850" s="33" t="n">
        <f aca="false">IF(AT808=AT$2,3,0)</f>
        <v>3</v>
      </c>
      <c r="AU1850" s="32" t="n">
        <f aca="false">IF(AU808=AU$2,1,0)</f>
        <v>0</v>
      </c>
      <c r="AV1850" s="32" t="n">
        <f aca="false">IF(AV808=AV$2,1,0)</f>
        <v>0</v>
      </c>
      <c r="AW1850" s="32" t="n">
        <f aca="false">IF(AW808=AW$2,1,0)</f>
        <v>0</v>
      </c>
      <c r="AX1850" s="32" t="n">
        <f aca="false">IF(AX808=AX$2,1,0)</f>
        <v>1</v>
      </c>
      <c r="AY1850" s="32" t="n">
        <f aca="false">IF(AY808=AY$2,1,0)</f>
        <v>1</v>
      </c>
      <c r="AZ1850" s="32" t="n">
        <f aca="false">IF(AZ808=AZ$2,1,0)</f>
        <v>1</v>
      </c>
      <c r="BA1850" s="32" t="n">
        <f aca="false">IF(BA808=BA$2,1,0)</f>
        <v>0</v>
      </c>
      <c r="BB1850" s="32" t="n">
        <f aca="false">IF(BB808=BB$2,1,0)</f>
        <v>1</v>
      </c>
      <c r="BC1850" s="32" t="n">
        <f aca="false">IF(BC808=BC$2,1,0)</f>
        <v>0</v>
      </c>
      <c r="BD1850" s="32" t="n">
        <f aca="false">IF(BD808=BD$2,1,0)</f>
        <v>1</v>
      </c>
      <c r="BE1850" s="32" t="n">
        <f aca="false">IF(BE808=BE$2,1,0)</f>
        <v>0</v>
      </c>
      <c r="BF1850" s="32" t="n">
        <f aca="false">IF(BF808=BF$2,1,0)</f>
        <v>0</v>
      </c>
      <c r="BG1850" s="32" t="n">
        <f aca="false">IF(BG808=BG$2,1,0)</f>
        <v>0</v>
      </c>
      <c r="BH1850" s="32" t="n">
        <f aca="false">IF(BH808=BH$2,1,0)</f>
        <v>0</v>
      </c>
      <c r="BI1850" s="32" t="n">
        <f aca="false">IF(BI808=BI$2,1,0)</f>
        <v>0</v>
      </c>
      <c r="BJ1850" s="32" t="n">
        <f aca="false">IF(BJ808=BJ$2,1,0)</f>
        <v>0</v>
      </c>
      <c r="BK1850" s="32" t="n">
        <f aca="false">IF(BK808=BK$2,1,0)</f>
        <v>0</v>
      </c>
      <c r="BL1850" s="32" t="n">
        <f aca="false">IF(BL808=BL$2,1,0)</f>
        <v>0</v>
      </c>
      <c r="BM1850" s="32" t="n">
        <f aca="false">IF(BM808=BM$2,1,0)</f>
        <v>1</v>
      </c>
      <c r="BN1850" s="32" t="n">
        <f aca="false">IF(BN808=BN$2,1,0)</f>
        <v>1</v>
      </c>
      <c r="BO1850" s="32" t="n">
        <f aca="false">IF(BO808=BO$2,1,0)</f>
        <v>0</v>
      </c>
      <c r="BP1850" s="32" t="n">
        <f aca="false">IF(BP808=BP$2,1,0)</f>
        <v>1</v>
      </c>
      <c r="BQ1850" s="32" t="n">
        <f aca="false">IF(BQ808=BQ$2,1,0)</f>
        <v>1</v>
      </c>
      <c r="BR1850" s="34" t="n">
        <f aca="false">IF($K808="I_9","",IF(BR808=BR$2,1,0))</f>
        <v>0</v>
      </c>
      <c r="BS1850" s="34" t="n">
        <f aca="false">IF($K808="I_9","",IF(BS808=BS$2,1,0))</f>
        <v>1</v>
      </c>
      <c r="BT1850" s="34" t="n">
        <f aca="false">IF($K808="I_9","",IF(BT808=BT$2,1,0))</f>
        <v>1</v>
      </c>
      <c r="BU1850" s="34" t="n">
        <f aca="false">IF($K808="I_9","",IF(BU808=BU$2,1,0))</f>
        <v>1</v>
      </c>
      <c r="BV1850" s="34" t="n">
        <f aca="false">IF($K808="I_9","",IF(BV808=BV$2,1,0))</f>
        <v>1</v>
      </c>
      <c r="BW1850" s="35" t="n">
        <f aca="false">IF($K808="I_9","",IF(BW808=BW$2,1,0))</f>
        <v>1</v>
      </c>
      <c r="BX1850" s="35" t="n">
        <f aca="false">IF($K808="I_9","",IF(BX808=BX$2,2,0))</f>
        <v>2</v>
      </c>
      <c r="BY1850" s="35" t="n">
        <f aca="false">IF($K808="I_9","",IF(BY808=BY$2,3,0))</f>
        <v>0</v>
      </c>
      <c r="BZ1850" s="34" t="n">
        <f aca="false">IF($K808="I_9","",IF(BZ808=BZ$2,1,0))</f>
        <v>1</v>
      </c>
      <c r="CA1850" s="34" t="n">
        <f aca="false">IF($K808="I_9","",IF(CA808=CA$2,1,0))</f>
        <v>1</v>
      </c>
      <c r="CB1850" s="34" t="n">
        <f aca="false">IF($K808="I_9","",IF(CB808=CB$2,1,0))</f>
        <v>1</v>
      </c>
      <c r="CC1850" s="34" t="n">
        <f aca="false">IF($K808="I_9","",IF(CC808=CC$2,1,0))</f>
        <v>1</v>
      </c>
      <c r="CD1850" s="34" t="n">
        <f aca="false">IF($K808="I_9","",IF(CD808=CD$2,1,0))</f>
        <v>0</v>
      </c>
      <c r="CE1850" s="36" t="str">
        <f aca="false">IF($K808="III_11",IF(CE808=CE$2,1,0),"")</f>
        <v/>
      </c>
      <c r="CF1850" s="36" t="str">
        <f aca="false">IF($K808="III_11",IF(CF808=CF$2,1,0),"")</f>
        <v/>
      </c>
      <c r="CG1850" s="36" t="str">
        <f aca="false">IF($K808="III_11",IF(CG808=CG$2,1,0),"")</f>
        <v/>
      </c>
      <c r="CH1850" s="36" t="str">
        <f aca="false">IF($K808="III_11",IF(CH808=CH$2,1,0),"")</f>
        <v/>
      </c>
      <c r="CI1850" s="36" t="str">
        <f aca="false">IF($K808="III_11",IF(CI808=CI$2,1,0),"")</f>
        <v/>
      </c>
      <c r="CJ1850" s="36" t="str">
        <f aca="false">IF($K808="III_11",IF(CJ808=CJ$2,1,0),"")</f>
        <v/>
      </c>
      <c r="CK1850" s="36" t="str">
        <f aca="false">IF($K808="III_11",IF(CK808=CK$2,1,0),"")</f>
        <v/>
      </c>
      <c r="CL1850" s="36" t="str">
        <f aca="false">IF($K808="III_11",IF(CL808=CL$2,1,0),"")</f>
        <v/>
      </c>
      <c r="CM1850" s="36" t="str">
        <f aca="false">IF($K808="III_11",IF(CM808=CM$2,1,0),"")</f>
        <v/>
      </c>
      <c r="CN1850" s="36" t="str">
        <f aca="false">IF($K808="III_11",IF(CN808=CN$2,1,0),"")</f>
        <v/>
      </c>
    </row>
    <row r="1851" customFormat="false" ht="15.75" hidden="false" customHeight="true" outlineLevel="0" collapsed="false">
      <c r="A1851" s="4" t="str">
        <f aca="false">LEFT(A809,5)</f>
        <v>806</v>
      </c>
      <c r="B1851" s="3" t="str">
        <f aca="false">LEFT(B809,5)</f>
        <v>1</v>
      </c>
      <c r="C1851" s="2" t="n">
        <f aca="false">(IF(K1851="I_9",IF(F1851&gt;18,1,0),0)+IF(K1851="II_10",IF(F1851&gt;26,1,0),0)+IF(K1851="III_11",IF(F1851&gt;33,1,0),0))*B1851</f>
        <v>1</v>
      </c>
      <c r="D1851" s="2" t="str">
        <f aca="false">IF(C1851=1,"Запрошується до ІІ туру","Не бере участь у наступному турі")</f>
        <v>Запрошується до ІІ туру</v>
      </c>
      <c r="E1851" s="37" t="s">
        <v>1984</v>
      </c>
      <c r="F1851" s="38" t="n">
        <f aca="false">SUM(R1851:CN1851)</f>
        <v>44</v>
      </c>
      <c r="G1851" s="2" t="str">
        <f aca="false">G809</f>
        <v>Котюк</v>
      </c>
      <c r="H1851" s="2" t="str">
        <f aca="false">H809</f>
        <v>Василь</v>
      </c>
      <c r="J1851" s="3" t="n">
        <f aca="false">J809</f>
        <v>11</v>
      </c>
      <c r="K1851" s="3" t="str">
        <f aca="false">K809</f>
        <v>III_11</v>
      </c>
      <c r="M1851" s="2" t="str">
        <f aca="false">M809</f>
        <v>Волинська</v>
      </c>
      <c r="N1851" s="2" t="str">
        <f aca="false">N809</f>
        <v>Погоджуюсь</v>
      </c>
      <c r="O1851" s="2" t="str">
        <f aca="false">O809</f>
        <v>Підтверджую</v>
      </c>
      <c r="P1851" s="2" t="str">
        <f aca="false">P809</f>
        <v>Так</v>
      </c>
      <c r="Q1851" s="2" t="str">
        <f aca="false">Q809</f>
        <v>Погоджуюсь</v>
      </c>
      <c r="R1851" s="32" t="n">
        <f aca="false">IF(R809=R$2,1,0)</f>
        <v>1</v>
      </c>
      <c r="S1851" s="32" t="n">
        <f aca="false">IF(S809=S$2,1,0)</f>
        <v>1</v>
      </c>
      <c r="T1851" s="32" t="n">
        <f aca="false">IF(T809=T$2,1,0)</f>
        <v>1</v>
      </c>
      <c r="U1851" s="32" t="n">
        <f aca="false">IF(U809=U$2,1,0)</f>
        <v>1</v>
      </c>
      <c r="V1851" s="32" t="n">
        <f aca="false">IF(V809=V$2,1,0)</f>
        <v>1</v>
      </c>
      <c r="W1851" s="32" t="n">
        <f aca="false">IF(W809=W$2,1,0)</f>
        <v>1</v>
      </c>
      <c r="X1851" s="32" t="n">
        <f aca="false">IF(X809=X$2,1,0)</f>
        <v>0</v>
      </c>
      <c r="Y1851" s="32" t="n">
        <f aca="false">IF(Y809=Y$2,1,0)</f>
        <v>0</v>
      </c>
      <c r="Z1851" s="32" t="n">
        <f aca="false">IF(Z809=Z$2,1,0)</f>
        <v>0</v>
      </c>
      <c r="AA1851" s="33" t="n">
        <f aca="false">IF(AA809=AA$2,2,0)</f>
        <v>0</v>
      </c>
      <c r="AB1851" s="33" t="n">
        <f aca="false">0</f>
        <v>0</v>
      </c>
      <c r="AC1851" s="32" t="n">
        <f aca="false">IF(AC809=AC$2,1,0)</f>
        <v>0</v>
      </c>
      <c r="AD1851" s="32" t="n">
        <f aca="false">IF(AD809=AD$2,1,0)</f>
        <v>0</v>
      </c>
      <c r="AE1851" s="32" t="n">
        <f aca="false">IF(AE809=AE$2,1,0)</f>
        <v>0</v>
      </c>
      <c r="AF1851" s="32" t="n">
        <f aca="false">IF(AF809=AF$2,1,0)</f>
        <v>0</v>
      </c>
      <c r="AG1851" s="32" t="n">
        <f aca="false">IF(AG809=AG$2,1,0)</f>
        <v>0</v>
      </c>
      <c r="AH1851" s="32" t="n">
        <f aca="false">IF(AH809=AH$2,1,0)</f>
        <v>0</v>
      </c>
      <c r="AI1851" s="33" t="n">
        <f aca="false">0</f>
        <v>0</v>
      </c>
      <c r="AJ1851" s="33" t="n">
        <f aca="false">0</f>
        <v>0</v>
      </c>
      <c r="AK1851" s="32" t="n">
        <f aca="false">IF(AK809=AK$2,1,0)</f>
        <v>0</v>
      </c>
      <c r="AL1851" s="32" t="n">
        <f aca="false">IF(AL809=AL$2,1,0)</f>
        <v>0</v>
      </c>
      <c r="AM1851" s="32" t="n">
        <f aca="false">IF(AM809=AM$2,1,0)</f>
        <v>1</v>
      </c>
      <c r="AN1851" s="32" t="n">
        <f aca="false">IF(AN809=AN$2,1,0)</f>
        <v>1</v>
      </c>
      <c r="AO1851" s="32" t="n">
        <f aca="false">IF(AO809=AO$2,1,0)</f>
        <v>1</v>
      </c>
      <c r="AP1851" s="32" t="n">
        <f aca="false">IF(AP809=AP$2,1,0)</f>
        <v>1</v>
      </c>
      <c r="AQ1851" s="32" t="n">
        <f aca="false">IF(AQ809=AQ$2,1,0)</f>
        <v>1</v>
      </c>
      <c r="AR1851" s="32" t="n">
        <f aca="false">IF(AR809=AR$2,1,0)</f>
        <v>1</v>
      </c>
      <c r="AS1851" s="32" t="n">
        <f aca="false">IF(AS809=AS$2,1,0)</f>
        <v>1</v>
      </c>
      <c r="AT1851" s="33" t="n">
        <f aca="false">IF(AT809=AT$2,3,0)</f>
        <v>0</v>
      </c>
      <c r="AU1851" s="32" t="n">
        <f aca="false">IF(AU809=AU$2,1,0)</f>
        <v>0</v>
      </c>
      <c r="AV1851" s="32" t="n">
        <f aca="false">IF(AV809=AV$2,1,0)</f>
        <v>0</v>
      </c>
      <c r="AW1851" s="32" t="n">
        <f aca="false">IF(AW809=AW$2,1,0)</f>
        <v>0</v>
      </c>
      <c r="AX1851" s="32" t="n">
        <f aca="false">IF(AX809=AX$2,1,0)</f>
        <v>1</v>
      </c>
      <c r="AY1851" s="32" t="n">
        <f aca="false">IF(AY809=AY$2,1,0)</f>
        <v>0</v>
      </c>
      <c r="AZ1851" s="32" t="n">
        <f aca="false">IF(AZ809=AZ$2,1,0)</f>
        <v>1</v>
      </c>
      <c r="BA1851" s="32" t="n">
        <f aca="false">IF(BA809=BA$2,1,0)</f>
        <v>0</v>
      </c>
      <c r="BB1851" s="32" t="n">
        <f aca="false">IF(BB809=BB$2,1,0)</f>
        <v>0</v>
      </c>
      <c r="BC1851" s="32" t="n">
        <f aca="false">IF(BC809=BC$2,1,0)</f>
        <v>0</v>
      </c>
      <c r="BD1851" s="32" t="n">
        <f aca="false">IF(BD809=BD$2,1,0)</f>
        <v>1</v>
      </c>
      <c r="BE1851" s="32" t="n">
        <f aca="false">IF(BE809=BE$2,1,0)</f>
        <v>0</v>
      </c>
      <c r="BF1851" s="32" t="n">
        <f aca="false">IF(BF809=BF$2,1,0)</f>
        <v>0</v>
      </c>
      <c r="BG1851" s="32" t="n">
        <f aca="false">IF(BG809=BG$2,1,0)</f>
        <v>0</v>
      </c>
      <c r="BH1851" s="32" t="n">
        <f aca="false">IF(BH809=BH$2,1,0)</f>
        <v>1</v>
      </c>
      <c r="BI1851" s="32" t="n">
        <f aca="false">IF(BI809=BI$2,1,0)</f>
        <v>1</v>
      </c>
      <c r="BJ1851" s="32" t="n">
        <f aca="false">IF(BJ809=BJ$2,1,0)</f>
        <v>0</v>
      </c>
      <c r="BK1851" s="32" t="n">
        <f aca="false">IF(BK809=BK$2,1,0)</f>
        <v>0</v>
      </c>
      <c r="BL1851" s="32" t="n">
        <f aca="false">IF(BL809=BL$2,1,0)</f>
        <v>1</v>
      </c>
      <c r="BM1851" s="32" t="n">
        <f aca="false">IF(BM809=BM$2,1,0)</f>
        <v>1</v>
      </c>
      <c r="BN1851" s="32" t="n">
        <f aca="false">IF(BN809=BN$2,1,0)</f>
        <v>1</v>
      </c>
      <c r="BO1851" s="32" t="n">
        <f aca="false">IF(BO809=BO$2,1,0)</f>
        <v>1</v>
      </c>
      <c r="BP1851" s="32" t="n">
        <f aca="false">IF(BP809=BP$2,1,0)</f>
        <v>1</v>
      </c>
      <c r="BQ1851" s="32" t="n">
        <f aca="false">IF(BQ809=BQ$2,1,0)</f>
        <v>1</v>
      </c>
      <c r="BR1851" s="34" t="n">
        <f aca="false">IF($K809="I_9","",IF(BR809=BR$2,1,0))</f>
        <v>1</v>
      </c>
      <c r="BS1851" s="34" t="n">
        <f aca="false">IF($K809="I_9","",IF(BS809=BS$2,1,0))</f>
        <v>1</v>
      </c>
      <c r="BT1851" s="34" t="n">
        <f aca="false">IF($K809="I_9","",IF(BT809=BT$2,1,0))</f>
        <v>1</v>
      </c>
      <c r="BU1851" s="34" t="n">
        <f aca="false">IF($K809="I_9","",IF(BU809=BU$2,1,0))</f>
        <v>1</v>
      </c>
      <c r="BV1851" s="34" t="n">
        <f aca="false">IF($K809="I_9","",IF(BV809=BV$2,1,0))</f>
        <v>1</v>
      </c>
      <c r="BW1851" s="35" t="n">
        <f aca="false">IF($K809="I_9","",IF(BW809=BW$2,1,0))</f>
        <v>1</v>
      </c>
      <c r="BX1851" s="35" t="n">
        <f aca="false">IF($K809="I_9","",IF(BX809=BX$2,2,0))</f>
        <v>2</v>
      </c>
      <c r="BY1851" s="35" t="n">
        <f aca="false">IF($K809="I_9","",IF(BY809=BY$2,3,0))</f>
        <v>0</v>
      </c>
      <c r="BZ1851" s="34" t="n">
        <f aca="false">IF($K809="I_9","",IF(BZ809=BZ$2,1,0))</f>
        <v>1</v>
      </c>
      <c r="CA1851" s="34" t="n">
        <f aca="false">IF($K809="I_9","",IF(CA809=CA$2,1,0))</f>
        <v>1</v>
      </c>
      <c r="CB1851" s="34" t="n">
        <f aca="false">IF($K809="I_9","",IF(CB809=CB$2,1,0))</f>
        <v>1</v>
      </c>
      <c r="CC1851" s="34" t="n">
        <f aca="false">IF($K809="I_9","",IF(CC809=CC$2,1,0))</f>
        <v>1</v>
      </c>
      <c r="CD1851" s="34" t="n">
        <f aca="false">IF($K809="I_9","",IF(CD809=CD$2,1,0))</f>
        <v>1</v>
      </c>
      <c r="CE1851" s="36" t="n">
        <f aca="false">IF($K809="III_11",IF(CE809=CE$2,1,0),"")</f>
        <v>1</v>
      </c>
      <c r="CF1851" s="36" t="n">
        <f aca="false">IF($K809="III_11",IF(CF809=CF$2,1,0),"")</f>
        <v>1</v>
      </c>
      <c r="CG1851" s="36" t="n">
        <f aca="false">IF($K809="III_11",IF(CG809=CG$2,1,0),"")</f>
        <v>1</v>
      </c>
      <c r="CH1851" s="36" t="n">
        <f aca="false">IF($K809="III_11",IF(CH809=CH$2,1,0),"")</f>
        <v>1</v>
      </c>
      <c r="CI1851" s="36" t="n">
        <f aca="false">IF($K809="III_11",IF(CI809=CI$2,1,0),"")</f>
        <v>0</v>
      </c>
      <c r="CJ1851" s="36" t="n">
        <f aca="false">IF($K809="III_11",IF(CJ809=CJ$2,1,0),"")</f>
        <v>1</v>
      </c>
      <c r="CK1851" s="36" t="n">
        <f aca="false">IF($K809="III_11",IF(CK809=CK$2,1,0),"")</f>
        <v>0</v>
      </c>
      <c r="CL1851" s="36" t="n">
        <f aca="false">IF($K809="III_11",IF(CL809=CL$2,1,0),"")</f>
        <v>0</v>
      </c>
      <c r="CM1851" s="36" t="n">
        <f aca="false">IF($K809="III_11",IF(CM809=CM$2,1,0),"")</f>
        <v>1</v>
      </c>
      <c r="CN1851" s="36" t="n">
        <f aca="false">IF($K809="III_11",IF(CN809=CN$2,1,0),"")</f>
        <v>1</v>
      </c>
    </row>
    <row r="1852" customFormat="false" ht="15.75" hidden="false" customHeight="true" outlineLevel="0" collapsed="false">
      <c r="A1852" s="4" t="str">
        <f aca="false">LEFT(A810,5)</f>
        <v>807</v>
      </c>
      <c r="B1852" s="3" t="str">
        <f aca="false">LEFT(B810,5)</f>
        <v>1</v>
      </c>
      <c r="C1852" s="2" t="n">
        <f aca="false">(IF(K1852="I_9",IF(F1852&gt;18,1,0),0)+IF(K1852="II_10",IF(F1852&gt;26,1,0),0)+IF(K1852="III_11",IF(F1852&gt;33,1,0),0))*B1852</f>
        <v>1</v>
      </c>
      <c r="D1852" s="2" t="str">
        <f aca="false">IF(C1852=1,"Запрошується до ІІ туру","Не бере участь у наступному турі")</f>
        <v>Запрошується до ІІ туру</v>
      </c>
      <c r="E1852" s="37" t="s">
        <v>1986</v>
      </c>
      <c r="F1852" s="38" t="n">
        <f aca="false">SUM(R1852:CN1852)</f>
        <v>33</v>
      </c>
      <c r="G1852" s="2" t="str">
        <f aca="false">G810</f>
        <v>Углік</v>
      </c>
      <c r="H1852" s="2" t="str">
        <f aca="false">H810</f>
        <v>Христина </v>
      </c>
      <c r="J1852" s="3" t="n">
        <f aca="false">J810</f>
        <v>9</v>
      </c>
      <c r="K1852" s="3" t="str">
        <f aca="false">K810</f>
        <v>I_9</v>
      </c>
      <c r="M1852" s="2" t="str">
        <f aca="false">M810</f>
        <v>Рівненська</v>
      </c>
      <c r="N1852" s="2" t="str">
        <f aca="false">N810</f>
        <v>Погоджуюсь</v>
      </c>
      <c r="O1852" s="2" t="str">
        <f aca="false">O810</f>
        <v>Підтверджую</v>
      </c>
      <c r="P1852" s="2" t="str">
        <f aca="false">P810</f>
        <v>Так</v>
      </c>
      <c r="Q1852" s="2" t="str">
        <f aca="false">Q810</f>
        <v>Погоджуюсь</v>
      </c>
      <c r="R1852" s="32" t="n">
        <f aca="false">IF(R810=R$2,1,0)</f>
        <v>0</v>
      </c>
      <c r="S1852" s="32" t="n">
        <f aca="false">IF(S810=S$2,1,0)</f>
        <v>1</v>
      </c>
      <c r="T1852" s="32" t="n">
        <f aca="false">IF(T810=T$2,1,0)</f>
        <v>0</v>
      </c>
      <c r="U1852" s="32" t="n">
        <f aca="false">IF(U810=U$2,1,0)</f>
        <v>1</v>
      </c>
      <c r="V1852" s="32" t="n">
        <f aca="false">IF(V810=V$2,1,0)</f>
        <v>1</v>
      </c>
      <c r="W1852" s="32" t="n">
        <f aca="false">IF(W810=W$2,1,0)</f>
        <v>1</v>
      </c>
      <c r="X1852" s="32" t="n">
        <f aca="false">IF(X810=X$2,1,0)</f>
        <v>1</v>
      </c>
      <c r="Y1852" s="32" t="n">
        <f aca="false">IF(Y810=Y$2,1,0)</f>
        <v>1</v>
      </c>
      <c r="Z1852" s="32" t="n">
        <f aca="false">IF(Z810=Z$2,1,0)</f>
        <v>1</v>
      </c>
      <c r="AA1852" s="33" t="n">
        <f aca="false">IF(AA810=AA$2,2,0)</f>
        <v>2</v>
      </c>
      <c r="AB1852" s="33" t="n">
        <f aca="false">0</f>
        <v>0</v>
      </c>
      <c r="AC1852" s="32" t="n">
        <f aca="false">IF(AC810=AC$2,1,0)</f>
        <v>0</v>
      </c>
      <c r="AD1852" s="32" t="n">
        <f aca="false">IF(AD810=AD$2,1,0)</f>
        <v>1</v>
      </c>
      <c r="AE1852" s="32" t="n">
        <f aca="false">IF(AE810=AE$2,1,0)</f>
        <v>1</v>
      </c>
      <c r="AF1852" s="32" t="n">
        <f aca="false">IF(AF810=AF$2,1,0)</f>
        <v>1</v>
      </c>
      <c r="AG1852" s="32" t="n">
        <f aca="false">IF(AG810=AG$2,1,0)</f>
        <v>1</v>
      </c>
      <c r="AH1852" s="32" t="n">
        <f aca="false">IF(AH810=AH$2,1,0)</f>
        <v>1</v>
      </c>
      <c r="AI1852" s="33" t="n">
        <f aca="false">0</f>
        <v>0</v>
      </c>
      <c r="AJ1852" s="33" t="n">
        <f aca="false">0</f>
        <v>0</v>
      </c>
      <c r="AK1852" s="32" t="n">
        <f aca="false">IF(AK810=AK$2,1,0)</f>
        <v>1</v>
      </c>
      <c r="AL1852" s="32" t="n">
        <f aca="false">IF(AL810=AL$2,1,0)</f>
        <v>1</v>
      </c>
      <c r="AM1852" s="32" t="n">
        <f aca="false">IF(AM810=AM$2,1,0)</f>
        <v>1</v>
      </c>
      <c r="AN1852" s="32" t="n">
        <f aca="false">IF(AN810=AN$2,1,0)</f>
        <v>1</v>
      </c>
      <c r="AO1852" s="32" t="n">
        <f aca="false">IF(AO810=AO$2,1,0)</f>
        <v>1</v>
      </c>
      <c r="AP1852" s="32" t="n">
        <f aca="false">IF(AP810=AP$2,1,0)</f>
        <v>1</v>
      </c>
      <c r="AQ1852" s="32" t="n">
        <f aca="false">IF(AQ810=AQ$2,1,0)</f>
        <v>1</v>
      </c>
      <c r="AR1852" s="32" t="n">
        <f aca="false">IF(AR810=AR$2,1,0)</f>
        <v>1</v>
      </c>
      <c r="AS1852" s="32" t="n">
        <f aca="false">IF(AS810=AS$2,1,0)</f>
        <v>1</v>
      </c>
      <c r="AT1852" s="33" t="n">
        <f aca="false">IF(AT810=AT$2,3,0)</f>
        <v>0</v>
      </c>
      <c r="AU1852" s="32" t="n">
        <f aca="false">IF(AU810=AU$2,1,0)</f>
        <v>0</v>
      </c>
      <c r="AV1852" s="32" t="n">
        <f aca="false">IF(AV810=AV$2,1,0)</f>
        <v>1</v>
      </c>
      <c r="AW1852" s="32" t="n">
        <f aca="false">IF(AW810=AW$2,1,0)</f>
        <v>0</v>
      </c>
      <c r="AX1852" s="32" t="n">
        <f aca="false">IF(AX810=AX$2,1,0)</f>
        <v>1</v>
      </c>
      <c r="AY1852" s="32" t="n">
        <f aca="false">IF(AY810=AY$2,1,0)</f>
        <v>1</v>
      </c>
      <c r="AZ1852" s="32" t="n">
        <f aca="false">IF(AZ810=AZ$2,1,0)</f>
        <v>1</v>
      </c>
      <c r="BA1852" s="32" t="n">
        <f aca="false">IF(BA810=BA$2,1,0)</f>
        <v>0</v>
      </c>
      <c r="BB1852" s="32" t="n">
        <f aca="false">IF(BB810=BB$2,1,0)</f>
        <v>1</v>
      </c>
      <c r="BC1852" s="32" t="n">
        <f aca="false">IF(BC810=BC$2,1,0)</f>
        <v>0</v>
      </c>
      <c r="BD1852" s="32" t="n">
        <f aca="false">IF(BD810=BD$2,1,0)</f>
        <v>1</v>
      </c>
      <c r="BE1852" s="32" t="n">
        <f aca="false">IF(BE810=BE$2,1,0)</f>
        <v>0</v>
      </c>
      <c r="BF1852" s="32" t="n">
        <f aca="false">IF(BF810=BF$2,1,0)</f>
        <v>1</v>
      </c>
      <c r="BG1852" s="32" t="n">
        <f aca="false">IF(BG810=BG$2,1,0)</f>
        <v>0</v>
      </c>
      <c r="BH1852" s="32" t="n">
        <f aca="false">IF(BH810=BH$2,1,0)</f>
        <v>1</v>
      </c>
      <c r="BI1852" s="32" t="n">
        <f aca="false">IF(BI810=BI$2,1,0)</f>
        <v>0</v>
      </c>
      <c r="BJ1852" s="32" t="n">
        <f aca="false">IF(BJ810=BJ$2,1,0)</f>
        <v>1</v>
      </c>
      <c r="BK1852" s="32" t="n">
        <f aca="false">IF(BK810=BK$2,1,0)</f>
        <v>1</v>
      </c>
      <c r="BL1852" s="32" t="n">
        <f aca="false">IF(BL810=BL$2,1,0)</f>
        <v>0</v>
      </c>
      <c r="BM1852" s="32" t="n">
        <f aca="false">IF(BM810=BM$2,1,0)</f>
        <v>0</v>
      </c>
      <c r="BN1852" s="32" t="n">
        <f aca="false">IF(BN810=BN$2,1,0)</f>
        <v>0</v>
      </c>
      <c r="BO1852" s="32" t="n">
        <f aca="false">IF(BO810=BO$2,1,0)</f>
        <v>0</v>
      </c>
      <c r="BP1852" s="32" t="n">
        <f aca="false">IF(BP810=BP$2,1,0)</f>
        <v>0</v>
      </c>
      <c r="BQ1852" s="32" t="n">
        <f aca="false">IF(BQ810=BQ$2,1,0)</f>
        <v>0</v>
      </c>
      <c r="BR1852" s="34" t="str">
        <f aca="false">IF($K810="I_9","",IF(BR810=BR$2,1,0))</f>
        <v/>
      </c>
      <c r="BS1852" s="34" t="str">
        <f aca="false">IF($K810="I_9","",IF(BS810=BS$2,1,0))</f>
        <v/>
      </c>
      <c r="BT1852" s="34" t="str">
        <f aca="false">IF($K810="I_9","",IF(BT810=BT$2,1,0))</f>
        <v/>
      </c>
      <c r="BU1852" s="34" t="str">
        <f aca="false">IF($K810="I_9","",IF(BU810=BU$2,1,0))</f>
        <v/>
      </c>
      <c r="BV1852" s="34" t="str">
        <f aca="false">IF($K810="I_9","",IF(BV810=BV$2,1,0))</f>
        <v/>
      </c>
      <c r="BW1852" s="35" t="str">
        <f aca="false">IF($K810="I_9","",IF(BW810=BW$2,1,0))</f>
        <v/>
      </c>
      <c r="BX1852" s="35" t="str">
        <f aca="false">IF($K810="I_9","",IF(BX810=BX$2,2,0))</f>
        <v/>
      </c>
      <c r="BY1852" s="35" t="str">
        <f aca="false">IF($K810="I_9","",IF(BY810=BY$2,3,0))</f>
        <v/>
      </c>
      <c r="BZ1852" s="34" t="str">
        <f aca="false">IF($K810="I_9","",IF(BZ810=BZ$2,1,0))</f>
        <v/>
      </c>
      <c r="CA1852" s="34" t="str">
        <f aca="false">IF($K810="I_9","",IF(CA810=CA$2,1,0))</f>
        <v/>
      </c>
      <c r="CB1852" s="34" t="str">
        <f aca="false">IF($K810="I_9","",IF(CB810=CB$2,1,0))</f>
        <v/>
      </c>
      <c r="CC1852" s="34" t="str">
        <f aca="false">IF($K810="I_9","",IF(CC810=CC$2,1,0))</f>
        <v/>
      </c>
      <c r="CD1852" s="34" t="str">
        <f aca="false">IF($K810="I_9","",IF(CD810=CD$2,1,0))</f>
        <v/>
      </c>
      <c r="CE1852" s="36" t="str">
        <f aca="false">IF($K810="III_11",IF(CE810=CE$2,1,0),"")</f>
        <v/>
      </c>
      <c r="CF1852" s="36" t="str">
        <f aca="false">IF($K810="III_11",IF(CF810=CF$2,1,0),"")</f>
        <v/>
      </c>
      <c r="CG1852" s="36" t="str">
        <f aca="false">IF($K810="III_11",IF(CG810=CG$2,1,0),"")</f>
        <v/>
      </c>
      <c r="CH1852" s="36" t="str">
        <f aca="false">IF($K810="III_11",IF(CH810=CH$2,1,0),"")</f>
        <v/>
      </c>
      <c r="CI1852" s="36" t="str">
        <f aca="false">IF($K810="III_11",IF(CI810=CI$2,1,0),"")</f>
        <v/>
      </c>
      <c r="CJ1852" s="36" t="str">
        <f aca="false">IF($K810="III_11",IF(CJ810=CJ$2,1,0),"")</f>
        <v/>
      </c>
      <c r="CK1852" s="36" t="str">
        <f aca="false">IF($K810="III_11",IF(CK810=CK$2,1,0),"")</f>
        <v/>
      </c>
      <c r="CL1852" s="36" t="str">
        <f aca="false">IF($K810="III_11",IF(CL810=CL$2,1,0),"")</f>
        <v/>
      </c>
      <c r="CM1852" s="36" t="str">
        <f aca="false">IF($K810="III_11",IF(CM810=CM$2,1,0),"")</f>
        <v/>
      </c>
      <c r="CN1852" s="36" t="str">
        <f aca="false">IF($K810="III_11",IF(CN810=CN$2,1,0),"")</f>
        <v/>
      </c>
    </row>
    <row r="1853" customFormat="false" ht="15.75" hidden="false" customHeight="true" outlineLevel="0" collapsed="false">
      <c r="A1853" s="4" t="str">
        <f aca="false">LEFT(A811,5)</f>
        <v>808</v>
      </c>
      <c r="B1853" s="3" t="str">
        <f aca="false">LEFT(B811,5)</f>
        <v>1</v>
      </c>
      <c r="C1853" s="2" t="n">
        <f aca="false">(IF(K1853="I_9",IF(F1853&gt;18,1,0),0)+IF(K1853="II_10",IF(F1853&gt;26,1,0),0)+IF(K1853="III_11",IF(F1853&gt;33,1,0),0))*B1853</f>
        <v>1</v>
      </c>
      <c r="D1853" s="2" t="str">
        <f aca="false">IF(C1853=1,"Запрошується до ІІ туру","Не бере участь у наступному турі")</f>
        <v>Запрошується до ІІ туру</v>
      </c>
      <c r="E1853" s="37" t="s">
        <v>1989</v>
      </c>
      <c r="F1853" s="38" t="n">
        <f aca="false">SUM(R1853:CN1853)</f>
        <v>40</v>
      </c>
      <c r="G1853" s="2" t="str">
        <f aca="false">G811</f>
        <v>Сурай</v>
      </c>
      <c r="H1853" s="2" t="str">
        <f aca="false">H811</f>
        <v>Аліна </v>
      </c>
      <c r="J1853" s="3" t="n">
        <f aca="false">J811</f>
        <v>10</v>
      </c>
      <c r="K1853" s="3" t="str">
        <f aca="false">K811</f>
        <v>II_10</v>
      </c>
      <c r="M1853" s="2" t="str">
        <f aca="false">M811</f>
        <v>Сумська</v>
      </c>
      <c r="N1853" s="2" t="str">
        <f aca="false">N811</f>
        <v>Погоджуюсь</v>
      </c>
      <c r="O1853" s="2" t="str">
        <f aca="false">O811</f>
        <v>Підтверджую</v>
      </c>
      <c r="P1853" s="2" t="str">
        <f aca="false">P811</f>
        <v>Так</v>
      </c>
      <c r="Q1853" s="2" t="str">
        <f aca="false">Q811</f>
        <v>Погоджуюсь</v>
      </c>
      <c r="R1853" s="32" t="n">
        <f aca="false">IF(R811=R$2,1,0)</f>
        <v>1</v>
      </c>
      <c r="S1853" s="32" t="n">
        <f aca="false">IF(S811=S$2,1,0)</f>
        <v>1</v>
      </c>
      <c r="T1853" s="32" t="n">
        <f aca="false">IF(T811=T$2,1,0)</f>
        <v>1</v>
      </c>
      <c r="U1853" s="32" t="n">
        <f aca="false">IF(U811=U$2,1,0)</f>
        <v>1</v>
      </c>
      <c r="V1853" s="32" t="n">
        <f aca="false">IF(V811=V$2,1,0)</f>
        <v>1</v>
      </c>
      <c r="W1853" s="32" t="n">
        <f aca="false">IF(W811=W$2,1,0)</f>
        <v>0</v>
      </c>
      <c r="X1853" s="32" t="n">
        <f aca="false">IF(X811=X$2,1,0)</f>
        <v>1</v>
      </c>
      <c r="Y1853" s="32" t="n">
        <f aca="false">IF(Y811=Y$2,1,0)</f>
        <v>1</v>
      </c>
      <c r="Z1853" s="32" t="n">
        <f aca="false">IF(Z811=Z$2,1,0)</f>
        <v>1</v>
      </c>
      <c r="AA1853" s="33" t="n">
        <f aca="false">IF(AA811=AA$2,2,0)</f>
        <v>0</v>
      </c>
      <c r="AB1853" s="33" t="n">
        <f aca="false">0</f>
        <v>0</v>
      </c>
      <c r="AC1853" s="32" t="n">
        <f aca="false">IF(AC811=AC$2,1,0)</f>
        <v>0</v>
      </c>
      <c r="AD1853" s="32" t="n">
        <f aca="false">IF(AD811=AD$2,1,0)</f>
        <v>0</v>
      </c>
      <c r="AE1853" s="32" t="n">
        <f aca="false">IF(AE811=AE$2,1,0)</f>
        <v>0</v>
      </c>
      <c r="AF1853" s="32" t="n">
        <f aca="false">IF(AF811=AF$2,1,0)</f>
        <v>0</v>
      </c>
      <c r="AG1853" s="32" t="n">
        <f aca="false">IF(AG811=AG$2,1,0)</f>
        <v>0</v>
      </c>
      <c r="AH1853" s="32" t="n">
        <f aca="false">IF(AH811=AH$2,1,0)</f>
        <v>1</v>
      </c>
      <c r="AI1853" s="33" t="n">
        <f aca="false">0</f>
        <v>0</v>
      </c>
      <c r="AJ1853" s="33" t="n">
        <f aca="false">0</f>
        <v>0</v>
      </c>
      <c r="AK1853" s="32" t="n">
        <f aca="false">IF(AK811=AK$2,1,0)</f>
        <v>0</v>
      </c>
      <c r="AL1853" s="32" t="n">
        <f aca="false">IF(AL811=AL$2,1,0)</f>
        <v>0</v>
      </c>
      <c r="AM1853" s="32" t="n">
        <f aca="false">IF(AM811=AM$2,1,0)</f>
        <v>1</v>
      </c>
      <c r="AN1853" s="32" t="n">
        <f aca="false">IF(AN811=AN$2,1,0)</f>
        <v>1</v>
      </c>
      <c r="AO1853" s="32" t="n">
        <f aca="false">IF(AO811=AO$2,1,0)</f>
        <v>1</v>
      </c>
      <c r="AP1853" s="32" t="n">
        <f aca="false">IF(AP811=AP$2,1,0)</f>
        <v>1</v>
      </c>
      <c r="AQ1853" s="32" t="n">
        <f aca="false">IF(AQ811=AQ$2,1,0)</f>
        <v>1</v>
      </c>
      <c r="AR1853" s="32" t="n">
        <f aca="false">IF(AR811=AR$2,1,0)</f>
        <v>1</v>
      </c>
      <c r="AS1853" s="32" t="n">
        <f aca="false">IF(AS811=AS$2,1,0)</f>
        <v>1</v>
      </c>
      <c r="AT1853" s="33" t="n">
        <f aca="false">IF(AT811=AT$2,3,0)</f>
        <v>0</v>
      </c>
      <c r="AU1853" s="32" t="n">
        <f aca="false">IF(AU811=AU$2,1,0)</f>
        <v>1</v>
      </c>
      <c r="AV1853" s="32" t="n">
        <f aca="false">IF(AV811=AV$2,1,0)</f>
        <v>1</v>
      </c>
      <c r="AW1853" s="32" t="n">
        <f aca="false">IF(AW811=AW$2,1,0)</f>
        <v>0</v>
      </c>
      <c r="AX1853" s="32" t="n">
        <f aca="false">IF(AX811=AX$2,1,0)</f>
        <v>1</v>
      </c>
      <c r="AY1853" s="32" t="n">
        <f aca="false">IF(AY811=AY$2,1,0)</f>
        <v>1</v>
      </c>
      <c r="AZ1853" s="32" t="n">
        <f aca="false">IF(AZ811=AZ$2,1,0)</f>
        <v>1</v>
      </c>
      <c r="BA1853" s="32" t="n">
        <f aca="false">IF(BA811=BA$2,1,0)</f>
        <v>1</v>
      </c>
      <c r="BB1853" s="32" t="n">
        <f aca="false">IF(BB811=BB$2,1,0)</f>
        <v>0</v>
      </c>
      <c r="BC1853" s="32" t="n">
        <f aca="false">IF(BC811=BC$2,1,0)</f>
        <v>0</v>
      </c>
      <c r="BD1853" s="32" t="n">
        <f aca="false">IF(BD811=BD$2,1,0)</f>
        <v>1</v>
      </c>
      <c r="BE1853" s="32" t="n">
        <f aca="false">IF(BE811=BE$2,1,0)</f>
        <v>0</v>
      </c>
      <c r="BF1853" s="32" t="n">
        <f aca="false">IF(BF811=BF$2,1,0)</f>
        <v>0</v>
      </c>
      <c r="BG1853" s="32" t="n">
        <f aca="false">IF(BG811=BG$2,1,0)</f>
        <v>0</v>
      </c>
      <c r="BH1853" s="32" t="n">
        <f aca="false">IF(BH811=BH$2,1,0)</f>
        <v>1</v>
      </c>
      <c r="BI1853" s="32" t="n">
        <f aca="false">IF(BI811=BI$2,1,0)</f>
        <v>1</v>
      </c>
      <c r="BJ1853" s="32" t="n">
        <f aca="false">IF(BJ811=BJ$2,1,0)</f>
        <v>1</v>
      </c>
      <c r="BK1853" s="32" t="n">
        <f aca="false">IF(BK811=BK$2,1,0)</f>
        <v>1</v>
      </c>
      <c r="BL1853" s="32" t="n">
        <f aca="false">IF(BL811=BL$2,1,0)</f>
        <v>0</v>
      </c>
      <c r="BM1853" s="32" t="n">
        <f aca="false">IF(BM811=BM$2,1,0)</f>
        <v>1</v>
      </c>
      <c r="BN1853" s="32" t="n">
        <f aca="false">IF(BN811=BN$2,1,0)</f>
        <v>0</v>
      </c>
      <c r="BO1853" s="32" t="n">
        <f aca="false">IF(BO811=BO$2,1,0)</f>
        <v>0</v>
      </c>
      <c r="BP1853" s="32" t="n">
        <f aca="false">IF(BP811=BP$2,1,0)</f>
        <v>0</v>
      </c>
      <c r="BQ1853" s="32" t="n">
        <f aca="false">IF(BQ811=BQ$2,1,0)</f>
        <v>1</v>
      </c>
      <c r="BR1853" s="34" t="n">
        <f aca="false">IF($K811="I_9","",IF(BR811=BR$2,1,0))</f>
        <v>1</v>
      </c>
      <c r="BS1853" s="34" t="n">
        <f aca="false">IF($K811="I_9","",IF(BS811=BS$2,1,0))</f>
        <v>1</v>
      </c>
      <c r="BT1853" s="34" t="n">
        <f aca="false">IF($K811="I_9","",IF(BT811=BT$2,1,0))</f>
        <v>1</v>
      </c>
      <c r="BU1853" s="34" t="n">
        <f aca="false">IF($K811="I_9","",IF(BU811=BU$2,1,0))</f>
        <v>1</v>
      </c>
      <c r="BV1853" s="34" t="n">
        <f aca="false">IF($K811="I_9","",IF(BV811=BV$2,1,0))</f>
        <v>1</v>
      </c>
      <c r="BW1853" s="35" t="n">
        <f aca="false">IF($K811="I_9","",IF(BW811=BW$2,1,0))</f>
        <v>1</v>
      </c>
      <c r="BX1853" s="35" t="n">
        <f aca="false">IF($K811="I_9","",IF(BX811=BX$2,2,0))</f>
        <v>2</v>
      </c>
      <c r="BY1853" s="35" t="n">
        <f aca="false">IF($K811="I_9","",IF(BY811=BY$2,3,0))</f>
        <v>0</v>
      </c>
      <c r="BZ1853" s="34" t="n">
        <f aca="false">IF($K811="I_9","",IF(BZ811=BZ$2,1,0))</f>
        <v>0</v>
      </c>
      <c r="CA1853" s="34" t="n">
        <f aca="false">IF($K811="I_9","",IF(CA811=CA$2,1,0))</f>
        <v>1</v>
      </c>
      <c r="CB1853" s="34" t="n">
        <f aca="false">IF($K811="I_9","",IF(CB811=CB$2,1,0))</f>
        <v>1</v>
      </c>
      <c r="CC1853" s="34" t="n">
        <f aca="false">IF($K811="I_9","",IF(CC811=CC$2,1,0))</f>
        <v>1</v>
      </c>
      <c r="CD1853" s="34" t="n">
        <f aca="false">IF($K811="I_9","",IF(CD811=CD$2,1,0))</f>
        <v>0</v>
      </c>
      <c r="CE1853" s="36" t="str">
        <f aca="false">IF($K811="III_11",IF(CE811=CE$2,1,0),"")</f>
        <v/>
      </c>
      <c r="CF1853" s="36" t="str">
        <f aca="false">IF($K811="III_11",IF(CF811=CF$2,1,0),"")</f>
        <v/>
      </c>
      <c r="CG1853" s="36" t="str">
        <f aca="false">IF($K811="III_11",IF(CG811=CG$2,1,0),"")</f>
        <v/>
      </c>
      <c r="CH1853" s="36" t="str">
        <f aca="false">IF($K811="III_11",IF(CH811=CH$2,1,0),"")</f>
        <v/>
      </c>
      <c r="CI1853" s="36" t="str">
        <f aca="false">IF($K811="III_11",IF(CI811=CI$2,1,0),"")</f>
        <v/>
      </c>
      <c r="CJ1853" s="36" t="str">
        <f aca="false">IF($K811="III_11",IF(CJ811=CJ$2,1,0),"")</f>
        <v/>
      </c>
      <c r="CK1853" s="36" t="str">
        <f aca="false">IF($K811="III_11",IF(CK811=CK$2,1,0),"")</f>
        <v/>
      </c>
      <c r="CL1853" s="36" t="str">
        <f aca="false">IF($K811="III_11",IF(CL811=CL$2,1,0),"")</f>
        <v/>
      </c>
      <c r="CM1853" s="36" t="str">
        <f aca="false">IF($K811="III_11",IF(CM811=CM$2,1,0),"")</f>
        <v/>
      </c>
      <c r="CN1853" s="36" t="str">
        <f aca="false">IF($K811="III_11",IF(CN811=CN$2,1,0),"")</f>
        <v/>
      </c>
    </row>
    <row r="1854" customFormat="false" ht="15.75" hidden="false" customHeight="true" outlineLevel="0" collapsed="false">
      <c r="A1854" s="4" t="str">
        <f aca="false">LEFT(A812,5)</f>
        <v>809</v>
      </c>
      <c r="B1854" s="3" t="str">
        <f aca="false">LEFT(B812,5)</f>
        <v>1</v>
      </c>
      <c r="C1854" s="2" t="n">
        <f aca="false">(IF(K1854="I_9",IF(F1854&gt;18,1,0),0)+IF(K1854="II_10",IF(F1854&gt;26,1,0),0)+IF(K1854="III_11",IF(F1854&gt;33,1,0),0))*B1854</f>
        <v>1</v>
      </c>
      <c r="D1854" s="2" t="str">
        <f aca="false">IF(C1854=1,"Запрошується до ІІ туру","Не бере участь у наступному турі")</f>
        <v>Запрошується до ІІ туру</v>
      </c>
      <c r="E1854" s="37" t="s">
        <v>1314</v>
      </c>
      <c r="F1854" s="38" t="n">
        <f aca="false">SUM(R1854:CN1854)</f>
        <v>25</v>
      </c>
      <c r="G1854" s="2" t="str">
        <f aca="false">G812</f>
        <v>Мельник </v>
      </c>
      <c r="H1854" s="2" t="str">
        <f aca="false">H812</f>
        <v>Ірина </v>
      </c>
      <c r="J1854" s="3" t="n">
        <f aca="false">J812</f>
        <v>9</v>
      </c>
      <c r="K1854" s="3" t="str">
        <f aca="false">K812</f>
        <v>I_9</v>
      </c>
      <c r="M1854" s="2" t="str">
        <f aca="false">M812</f>
        <v>Волинська</v>
      </c>
      <c r="N1854" s="2" t="str">
        <f aca="false">N812</f>
        <v>Погоджуюсь</v>
      </c>
      <c r="O1854" s="2" t="str">
        <f aca="false">O812</f>
        <v>Підтверджую</v>
      </c>
      <c r="P1854" s="2" t="str">
        <f aca="false">P812</f>
        <v>Так</v>
      </c>
      <c r="Q1854" s="2" t="str">
        <f aca="false">Q812</f>
        <v>Погоджуюсь</v>
      </c>
      <c r="R1854" s="32" t="n">
        <f aca="false">IF(R812=R$2,1,0)</f>
        <v>1</v>
      </c>
      <c r="S1854" s="32" t="n">
        <f aca="false">IF(S812=S$2,1,0)</f>
        <v>0</v>
      </c>
      <c r="T1854" s="32" t="n">
        <f aca="false">IF(T812=T$2,1,0)</f>
        <v>0</v>
      </c>
      <c r="U1854" s="32" t="n">
        <f aca="false">IF(U812=U$2,1,0)</f>
        <v>1</v>
      </c>
      <c r="V1854" s="32" t="n">
        <f aca="false">IF(V812=V$2,1,0)</f>
        <v>1</v>
      </c>
      <c r="W1854" s="32" t="n">
        <f aca="false">IF(W812=W$2,1,0)</f>
        <v>1</v>
      </c>
      <c r="X1854" s="32" t="n">
        <f aca="false">IF(X812=X$2,1,0)</f>
        <v>0</v>
      </c>
      <c r="Y1854" s="32" t="n">
        <f aca="false">IF(Y812=Y$2,1,0)</f>
        <v>1</v>
      </c>
      <c r="Z1854" s="32" t="n">
        <f aca="false">IF(Z812=Z$2,1,0)</f>
        <v>0</v>
      </c>
      <c r="AA1854" s="33" t="n">
        <f aca="false">IF(AA812=AA$2,2,0)</f>
        <v>0</v>
      </c>
      <c r="AB1854" s="33" t="n">
        <f aca="false">0</f>
        <v>0</v>
      </c>
      <c r="AC1854" s="32" t="n">
        <f aca="false">IF(AC812=AC$2,1,0)</f>
        <v>0</v>
      </c>
      <c r="AD1854" s="32" t="n">
        <f aca="false">IF(AD812=AD$2,1,0)</f>
        <v>1</v>
      </c>
      <c r="AE1854" s="32" t="n">
        <f aca="false">IF(AE812=AE$2,1,0)</f>
        <v>0</v>
      </c>
      <c r="AF1854" s="32" t="n">
        <f aca="false">IF(AF812=AF$2,1,0)</f>
        <v>0</v>
      </c>
      <c r="AG1854" s="32" t="n">
        <f aca="false">IF(AG812=AG$2,1,0)</f>
        <v>0</v>
      </c>
      <c r="AH1854" s="32" t="n">
        <f aca="false">IF(AH812=AH$2,1,0)</f>
        <v>0</v>
      </c>
      <c r="AI1854" s="33" t="n">
        <f aca="false">0</f>
        <v>0</v>
      </c>
      <c r="AJ1854" s="33" t="n">
        <f aca="false">0</f>
        <v>0</v>
      </c>
      <c r="AK1854" s="32" t="n">
        <f aca="false">IF(AK812=AK$2,1,0)</f>
        <v>0</v>
      </c>
      <c r="AL1854" s="32" t="n">
        <f aca="false">IF(AL812=AL$2,1,0)</f>
        <v>0</v>
      </c>
      <c r="AM1854" s="32" t="n">
        <f aca="false">IF(AM812=AM$2,1,0)</f>
        <v>0</v>
      </c>
      <c r="AN1854" s="32" t="n">
        <f aca="false">IF(AN812=AN$2,1,0)</f>
        <v>0</v>
      </c>
      <c r="AO1854" s="32" t="n">
        <f aca="false">IF(AO812=AO$2,1,0)</f>
        <v>1</v>
      </c>
      <c r="AP1854" s="32" t="n">
        <f aca="false">IF(AP812=AP$2,1,0)</f>
        <v>1</v>
      </c>
      <c r="AQ1854" s="32" t="n">
        <f aca="false">IF(AQ812=AQ$2,1,0)</f>
        <v>1</v>
      </c>
      <c r="AR1854" s="32" t="n">
        <f aca="false">IF(AR812=AR$2,1,0)</f>
        <v>1</v>
      </c>
      <c r="AS1854" s="32" t="n">
        <f aca="false">IF(AS812=AS$2,1,0)</f>
        <v>1</v>
      </c>
      <c r="AT1854" s="33" t="n">
        <f aca="false">IF(AT812=AT$2,3,0)</f>
        <v>0</v>
      </c>
      <c r="AU1854" s="32" t="n">
        <f aca="false">IF(AU812=AU$2,1,0)</f>
        <v>1</v>
      </c>
      <c r="AV1854" s="32" t="n">
        <f aca="false">IF(AV812=AV$2,1,0)</f>
        <v>1</v>
      </c>
      <c r="AW1854" s="32" t="n">
        <f aca="false">IF(AW812=AW$2,1,0)</f>
        <v>0</v>
      </c>
      <c r="AX1854" s="32" t="n">
        <f aca="false">IF(AX812=AX$2,1,0)</f>
        <v>1</v>
      </c>
      <c r="AY1854" s="32" t="n">
        <f aca="false">IF(AY812=AY$2,1,0)</f>
        <v>1</v>
      </c>
      <c r="AZ1854" s="32" t="n">
        <f aca="false">IF(AZ812=AZ$2,1,0)</f>
        <v>1</v>
      </c>
      <c r="BA1854" s="32" t="n">
        <f aca="false">IF(BA812=BA$2,1,0)</f>
        <v>0</v>
      </c>
      <c r="BB1854" s="32" t="n">
        <f aca="false">IF(BB812=BB$2,1,0)</f>
        <v>1</v>
      </c>
      <c r="BC1854" s="32" t="n">
        <f aca="false">IF(BC812=BC$2,1,0)</f>
        <v>0</v>
      </c>
      <c r="BD1854" s="32" t="n">
        <f aca="false">IF(BD812=BD$2,1,0)</f>
        <v>1</v>
      </c>
      <c r="BE1854" s="32" t="n">
        <f aca="false">IF(BE812=BE$2,1,0)</f>
        <v>0</v>
      </c>
      <c r="BF1854" s="32" t="n">
        <f aca="false">IF(BF812=BF$2,1,0)</f>
        <v>0</v>
      </c>
      <c r="BG1854" s="32" t="n">
        <f aca="false">IF(BG812=BG$2,1,0)</f>
        <v>0</v>
      </c>
      <c r="BH1854" s="32" t="n">
        <f aca="false">IF(BH812=BH$2,1,0)</f>
        <v>1</v>
      </c>
      <c r="BI1854" s="32" t="n">
        <f aca="false">IF(BI812=BI$2,1,0)</f>
        <v>0</v>
      </c>
      <c r="BJ1854" s="32" t="n">
        <f aca="false">IF(BJ812=BJ$2,1,0)</f>
        <v>0</v>
      </c>
      <c r="BK1854" s="32" t="n">
        <f aca="false">IF(BK812=BK$2,1,0)</f>
        <v>0</v>
      </c>
      <c r="BL1854" s="32" t="n">
        <f aca="false">IF(BL812=BL$2,1,0)</f>
        <v>1</v>
      </c>
      <c r="BM1854" s="32" t="n">
        <f aca="false">IF(BM812=BM$2,1,0)</f>
        <v>1</v>
      </c>
      <c r="BN1854" s="32" t="n">
        <f aca="false">IF(BN812=BN$2,1,0)</f>
        <v>1</v>
      </c>
      <c r="BO1854" s="32" t="n">
        <f aca="false">IF(BO812=BO$2,1,0)</f>
        <v>1</v>
      </c>
      <c r="BP1854" s="32" t="n">
        <f aca="false">IF(BP812=BP$2,1,0)</f>
        <v>1</v>
      </c>
      <c r="BQ1854" s="32" t="n">
        <f aca="false">IF(BQ812=BQ$2,1,0)</f>
        <v>1</v>
      </c>
      <c r="BR1854" s="34" t="str">
        <f aca="false">IF($K812="I_9","",IF(BR812=BR$2,1,0))</f>
        <v/>
      </c>
      <c r="BS1854" s="34" t="str">
        <f aca="false">IF($K812="I_9","",IF(BS812=BS$2,1,0))</f>
        <v/>
      </c>
      <c r="BT1854" s="34" t="str">
        <f aca="false">IF($K812="I_9","",IF(BT812=BT$2,1,0))</f>
        <v/>
      </c>
      <c r="BU1854" s="34" t="str">
        <f aca="false">IF($K812="I_9","",IF(BU812=BU$2,1,0))</f>
        <v/>
      </c>
      <c r="BV1854" s="34" t="str">
        <f aca="false">IF($K812="I_9","",IF(BV812=BV$2,1,0))</f>
        <v/>
      </c>
      <c r="BW1854" s="35" t="str">
        <f aca="false">IF($K812="I_9","",IF(BW812=BW$2,1,0))</f>
        <v/>
      </c>
      <c r="BX1854" s="35" t="str">
        <f aca="false">IF($K812="I_9","",IF(BX812=BX$2,2,0))</f>
        <v/>
      </c>
      <c r="BY1854" s="35" t="str">
        <f aca="false">IF($K812="I_9","",IF(BY812=BY$2,3,0))</f>
        <v/>
      </c>
      <c r="BZ1854" s="34" t="str">
        <f aca="false">IF($K812="I_9","",IF(BZ812=BZ$2,1,0))</f>
        <v/>
      </c>
      <c r="CA1854" s="34" t="str">
        <f aca="false">IF($K812="I_9","",IF(CA812=CA$2,1,0))</f>
        <v/>
      </c>
      <c r="CB1854" s="34" t="str">
        <f aca="false">IF($K812="I_9","",IF(CB812=CB$2,1,0))</f>
        <v/>
      </c>
      <c r="CC1854" s="34" t="str">
        <f aca="false">IF($K812="I_9","",IF(CC812=CC$2,1,0))</f>
        <v/>
      </c>
      <c r="CD1854" s="34" t="str">
        <f aca="false">IF($K812="I_9","",IF(CD812=CD$2,1,0))</f>
        <v/>
      </c>
      <c r="CE1854" s="36" t="str">
        <f aca="false">IF($K812="III_11",IF(CE812=CE$2,1,0),"")</f>
        <v/>
      </c>
      <c r="CF1854" s="36" t="str">
        <f aca="false">IF($K812="III_11",IF(CF812=CF$2,1,0),"")</f>
        <v/>
      </c>
      <c r="CG1854" s="36" t="str">
        <f aca="false">IF($K812="III_11",IF(CG812=CG$2,1,0),"")</f>
        <v/>
      </c>
      <c r="CH1854" s="36" t="str">
        <f aca="false">IF($K812="III_11",IF(CH812=CH$2,1,0),"")</f>
        <v/>
      </c>
      <c r="CI1854" s="36" t="str">
        <f aca="false">IF($K812="III_11",IF(CI812=CI$2,1,0),"")</f>
        <v/>
      </c>
      <c r="CJ1854" s="36" t="str">
        <f aca="false">IF($K812="III_11",IF(CJ812=CJ$2,1,0),"")</f>
        <v/>
      </c>
      <c r="CK1854" s="36" t="str">
        <f aca="false">IF($K812="III_11",IF(CK812=CK$2,1,0),"")</f>
        <v/>
      </c>
      <c r="CL1854" s="36" t="str">
        <f aca="false">IF($K812="III_11",IF(CL812=CL$2,1,0),"")</f>
        <v/>
      </c>
      <c r="CM1854" s="36" t="str">
        <f aca="false">IF($K812="III_11",IF(CM812=CM$2,1,0),"")</f>
        <v/>
      </c>
      <c r="CN1854" s="36" t="str">
        <f aca="false">IF($K812="III_11",IF(CN812=CN$2,1,0),"")</f>
        <v/>
      </c>
    </row>
    <row r="1855" customFormat="false" ht="15.75" hidden="false" customHeight="true" outlineLevel="0" collapsed="false">
      <c r="A1855" s="4" t="str">
        <f aca="false">LEFT(A813,5)</f>
        <v>810</v>
      </c>
      <c r="B1855" s="3" t="str">
        <f aca="false">LEFT(B813,5)</f>
        <v>1</v>
      </c>
      <c r="C1855" s="2" t="n">
        <f aca="false">(IF(K1855="I_9",IF(F1855&gt;18,1,0),0)+IF(K1855="II_10",IF(F1855&gt;26,1,0),0)+IF(K1855="III_11",IF(F1855&gt;33,1,0),0))*B1855</f>
        <v>1</v>
      </c>
      <c r="D1855" s="2" t="str">
        <f aca="false">IF(C1855=1,"Запрошується до ІІ туру","Не бере участь у наступному турі")</f>
        <v>Запрошується до ІІ туру</v>
      </c>
      <c r="E1855" s="37" t="s">
        <v>1991</v>
      </c>
      <c r="F1855" s="38" t="n">
        <f aca="false">SUM(R1855:CN1855)</f>
        <v>27</v>
      </c>
      <c r="G1855" s="2" t="str">
        <f aca="false">G813</f>
        <v>Співаков </v>
      </c>
      <c r="H1855" s="2" t="str">
        <f aca="false">H813</f>
        <v>Тимофій </v>
      </c>
      <c r="J1855" s="3" t="n">
        <f aca="false">J813</f>
        <v>9</v>
      </c>
      <c r="K1855" s="3" t="str">
        <f aca="false">K813</f>
        <v>I_9</v>
      </c>
      <c r="M1855" s="2" t="str">
        <f aca="false">M813</f>
        <v>Донецька</v>
      </c>
      <c r="N1855" s="2" t="str">
        <f aca="false">N813</f>
        <v>Погоджуюсь</v>
      </c>
      <c r="O1855" s="2" t="str">
        <f aca="false">O813</f>
        <v>Підтверджую</v>
      </c>
      <c r="P1855" s="2" t="str">
        <f aca="false">P813</f>
        <v>Так</v>
      </c>
      <c r="Q1855" s="2" t="str">
        <f aca="false">Q813</f>
        <v>Погоджуюсь</v>
      </c>
      <c r="R1855" s="32" t="n">
        <f aca="false">IF(R813=R$2,1,0)</f>
        <v>0</v>
      </c>
      <c r="S1855" s="32" t="n">
        <f aca="false">IF(S813=S$2,1,0)</f>
        <v>0</v>
      </c>
      <c r="T1855" s="32" t="n">
        <f aca="false">IF(T813=T$2,1,0)</f>
        <v>0</v>
      </c>
      <c r="U1855" s="32" t="n">
        <f aca="false">IF(U813=U$2,1,0)</f>
        <v>0</v>
      </c>
      <c r="V1855" s="32" t="n">
        <f aca="false">IF(V813=V$2,1,0)</f>
        <v>0</v>
      </c>
      <c r="W1855" s="32" t="n">
        <f aca="false">IF(W813=W$2,1,0)</f>
        <v>0</v>
      </c>
      <c r="X1855" s="32" t="n">
        <f aca="false">IF(X813=X$2,1,0)</f>
        <v>0</v>
      </c>
      <c r="Y1855" s="32" t="n">
        <f aca="false">IF(Y813=Y$2,1,0)</f>
        <v>0</v>
      </c>
      <c r="Z1855" s="32" t="n">
        <f aca="false">IF(Z813=Z$2,1,0)</f>
        <v>0</v>
      </c>
      <c r="AA1855" s="33" t="n">
        <f aca="false">IF(AA813=AA$2,2,0)</f>
        <v>0</v>
      </c>
      <c r="AB1855" s="33" t="n">
        <f aca="false">0</f>
        <v>0</v>
      </c>
      <c r="AC1855" s="32" t="n">
        <f aca="false">IF(AC813=AC$2,1,0)</f>
        <v>1</v>
      </c>
      <c r="AD1855" s="32" t="n">
        <f aca="false">IF(AD813=AD$2,1,0)</f>
        <v>0</v>
      </c>
      <c r="AE1855" s="32" t="n">
        <f aca="false">IF(AE813=AE$2,1,0)</f>
        <v>1</v>
      </c>
      <c r="AF1855" s="32" t="n">
        <f aca="false">IF(AF813=AF$2,1,0)</f>
        <v>1</v>
      </c>
      <c r="AG1855" s="32" t="n">
        <f aca="false">IF(AG813=AG$2,1,0)</f>
        <v>1</v>
      </c>
      <c r="AH1855" s="32" t="n">
        <f aca="false">IF(AH813=AH$2,1,0)</f>
        <v>1</v>
      </c>
      <c r="AI1855" s="33" t="n">
        <f aca="false">0</f>
        <v>0</v>
      </c>
      <c r="AJ1855" s="33" t="n">
        <f aca="false">0</f>
        <v>0</v>
      </c>
      <c r="AK1855" s="32" t="n">
        <f aca="false">IF(AK813=AK$2,1,0)</f>
        <v>1</v>
      </c>
      <c r="AL1855" s="32" t="n">
        <f aca="false">IF(AL813=AL$2,1,0)</f>
        <v>0</v>
      </c>
      <c r="AM1855" s="32" t="n">
        <f aca="false">IF(AM813=AM$2,1,0)</f>
        <v>0</v>
      </c>
      <c r="AN1855" s="32" t="n">
        <f aca="false">IF(AN813=AN$2,1,0)</f>
        <v>1</v>
      </c>
      <c r="AO1855" s="32" t="n">
        <f aca="false">IF(AO813=AO$2,1,0)</f>
        <v>1</v>
      </c>
      <c r="AP1855" s="32" t="n">
        <f aca="false">IF(AP813=AP$2,1,0)</f>
        <v>1</v>
      </c>
      <c r="AQ1855" s="32" t="n">
        <f aca="false">IF(AQ813=AQ$2,1,0)</f>
        <v>1</v>
      </c>
      <c r="AR1855" s="32" t="n">
        <f aca="false">IF(AR813=AR$2,1,0)</f>
        <v>1</v>
      </c>
      <c r="AS1855" s="32" t="n">
        <f aca="false">IF(AS813=AS$2,1,0)</f>
        <v>1</v>
      </c>
      <c r="AT1855" s="33" t="n">
        <f aca="false">IF(AT813=AT$2,3,0)</f>
        <v>0</v>
      </c>
      <c r="AU1855" s="32" t="n">
        <f aca="false">IF(AU813=AU$2,1,0)</f>
        <v>0</v>
      </c>
      <c r="AV1855" s="32" t="n">
        <f aca="false">IF(AV813=AV$2,1,0)</f>
        <v>1</v>
      </c>
      <c r="AW1855" s="32" t="n">
        <f aca="false">IF(AW813=AW$2,1,0)</f>
        <v>0</v>
      </c>
      <c r="AX1855" s="32" t="n">
        <f aca="false">IF(AX813=AX$2,1,0)</f>
        <v>1</v>
      </c>
      <c r="AY1855" s="32" t="n">
        <f aca="false">IF(AY813=AY$2,1,0)</f>
        <v>1</v>
      </c>
      <c r="AZ1855" s="32" t="n">
        <f aca="false">IF(AZ813=AZ$2,1,0)</f>
        <v>1</v>
      </c>
      <c r="BA1855" s="32" t="n">
        <f aca="false">IF(BA813=BA$2,1,0)</f>
        <v>0</v>
      </c>
      <c r="BB1855" s="32" t="n">
        <f aca="false">IF(BB813=BB$2,1,0)</f>
        <v>0</v>
      </c>
      <c r="BC1855" s="32" t="n">
        <f aca="false">IF(BC813=BC$2,1,0)</f>
        <v>0</v>
      </c>
      <c r="BD1855" s="32" t="n">
        <f aca="false">IF(BD813=BD$2,1,0)</f>
        <v>1</v>
      </c>
      <c r="BE1855" s="32" t="n">
        <f aca="false">IF(BE813=BE$2,1,0)</f>
        <v>1</v>
      </c>
      <c r="BF1855" s="32" t="n">
        <f aca="false">IF(BF813=BF$2,1,0)</f>
        <v>1</v>
      </c>
      <c r="BG1855" s="32" t="n">
        <f aca="false">IF(BG813=BG$2,1,0)</f>
        <v>0</v>
      </c>
      <c r="BH1855" s="32" t="n">
        <f aca="false">IF(BH813=BH$2,1,0)</f>
        <v>1</v>
      </c>
      <c r="BI1855" s="32" t="n">
        <f aca="false">IF(BI813=BI$2,1,0)</f>
        <v>0</v>
      </c>
      <c r="BJ1855" s="32" t="n">
        <f aca="false">IF(BJ813=BJ$2,1,0)</f>
        <v>1</v>
      </c>
      <c r="BK1855" s="32" t="n">
        <f aca="false">IF(BK813=BK$2,1,0)</f>
        <v>0</v>
      </c>
      <c r="BL1855" s="32" t="n">
        <f aca="false">IF(BL813=BL$2,1,0)</f>
        <v>1</v>
      </c>
      <c r="BM1855" s="32" t="n">
        <f aca="false">IF(BM813=BM$2,1,0)</f>
        <v>1</v>
      </c>
      <c r="BN1855" s="32" t="n">
        <f aca="false">IF(BN813=BN$2,1,0)</f>
        <v>1</v>
      </c>
      <c r="BO1855" s="32" t="n">
        <f aca="false">IF(BO813=BO$2,1,0)</f>
        <v>1</v>
      </c>
      <c r="BP1855" s="32" t="n">
        <f aca="false">IF(BP813=BP$2,1,0)</f>
        <v>1</v>
      </c>
      <c r="BQ1855" s="32" t="n">
        <f aca="false">IF(BQ813=BQ$2,1,0)</f>
        <v>1</v>
      </c>
      <c r="BR1855" s="34" t="str">
        <f aca="false">IF($K813="I_9","",IF(BR813=BR$2,1,0))</f>
        <v/>
      </c>
      <c r="BS1855" s="34" t="str">
        <f aca="false">IF($K813="I_9","",IF(BS813=BS$2,1,0))</f>
        <v/>
      </c>
      <c r="BT1855" s="34" t="str">
        <f aca="false">IF($K813="I_9","",IF(BT813=BT$2,1,0))</f>
        <v/>
      </c>
      <c r="BU1855" s="34" t="str">
        <f aca="false">IF($K813="I_9","",IF(BU813=BU$2,1,0))</f>
        <v/>
      </c>
      <c r="BV1855" s="34" t="str">
        <f aca="false">IF($K813="I_9","",IF(BV813=BV$2,1,0))</f>
        <v/>
      </c>
      <c r="BW1855" s="35" t="str">
        <f aca="false">IF($K813="I_9","",IF(BW813=BW$2,1,0))</f>
        <v/>
      </c>
      <c r="BX1855" s="35" t="str">
        <f aca="false">IF($K813="I_9","",IF(BX813=BX$2,2,0))</f>
        <v/>
      </c>
      <c r="BY1855" s="35" t="str">
        <f aca="false">IF($K813="I_9","",IF(BY813=BY$2,3,0))</f>
        <v/>
      </c>
      <c r="BZ1855" s="34" t="str">
        <f aca="false">IF($K813="I_9","",IF(BZ813=BZ$2,1,0))</f>
        <v/>
      </c>
      <c r="CA1855" s="34" t="str">
        <f aca="false">IF($K813="I_9","",IF(CA813=CA$2,1,0))</f>
        <v/>
      </c>
      <c r="CB1855" s="34" t="str">
        <f aca="false">IF($K813="I_9","",IF(CB813=CB$2,1,0))</f>
        <v/>
      </c>
      <c r="CC1855" s="34" t="str">
        <f aca="false">IF($K813="I_9","",IF(CC813=CC$2,1,0))</f>
        <v/>
      </c>
      <c r="CD1855" s="34" t="str">
        <f aca="false">IF($K813="I_9","",IF(CD813=CD$2,1,0))</f>
        <v/>
      </c>
      <c r="CE1855" s="36" t="str">
        <f aca="false">IF($K813="III_11",IF(CE813=CE$2,1,0),"")</f>
        <v/>
      </c>
      <c r="CF1855" s="36" t="str">
        <f aca="false">IF($K813="III_11",IF(CF813=CF$2,1,0),"")</f>
        <v/>
      </c>
      <c r="CG1855" s="36" t="str">
        <f aca="false">IF($K813="III_11",IF(CG813=CG$2,1,0),"")</f>
        <v/>
      </c>
      <c r="CH1855" s="36" t="str">
        <f aca="false">IF($K813="III_11",IF(CH813=CH$2,1,0),"")</f>
        <v/>
      </c>
      <c r="CI1855" s="36" t="str">
        <f aca="false">IF($K813="III_11",IF(CI813=CI$2,1,0),"")</f>
        <v/>
      </c>
      <c r="CJ1855" s="36" t="str">
        <f aca="false">IF($K813="III_11",IF(CJ813=CJ$2,1,0),"")</f>
        <v/>
      </c>
      <c r="CK1855" s="36" t="str">
        <f aca="false">IF($K813="III_11",IF(CK813=CK$2,1,0),"")</f>
        <v/>
      </c>
      <c r="CL1855" s="36" t="str">
        <f aca="false">IF($K813="III_11",IF(CL813=CL$2,1,0),"")</f>
        <v/>
      </c>
      <c r="CM1855" s="36" t="str">
        <f aca="false">IF($K813="III_11",IF(CM813=CM$2,1,0),"")</f>
        <v/>
      </c>
      <c r="CN1855" s="36" t="str">
        <f aca="false">IF($K813="III_11",IF(CN813=CN$2,1,0),"")</f>
        <v/>
      </c>
    </row>
    <row r="1856" customFormat="false" ht="15.75" hidden="false" customHeight="true" outlineLevel="0" collapsed="false">
      <c r="A1856" s="4" t="str">
        <f aca="false">LEFT(A814,5)</f>
        <v>811</v>
      </c>
      <c r="B1856" s="3" t="str">
        <f aca="false">LEFT(B814,5)</f>
        <v>1</v>
      </c>
      <c r="C1856" s="2" t="n">
        <f aca="false">(IF(K1856="I_9",IF(F1856&gt;18,1,0),0)+IF(K1856="II_10",IF(F1856&gt;26,1,0),0)+IF(K1856="III_11",IF(F1856&gt;33,1,0),0))*B1856</f>
        <v>0</v>
      </c>
      <c r="D1856" s="2" t="str">
        <f aca="false">IF(C1856=1,"Запрошується до ІІ туру","Не бере участь у наступному турі")</f>
        <v>Не бере участь у наступному турі</v>
      </c>
      <c r="E1856" s="37" t="s">
        <v>1994</v>
      </c>
      <c r="F1856" s="38" t="n">
        <f aca="false">SUM(R1856:CN1856)</f>
        <v>31</v>
      </c>
      <c r="G1856" s="2" t="str">
        <f aca="false">G814</f>
        <v>Соломаха</v>
      </c>
      <c r="H1856" s="2" t="str">
        <f aca="false">H814</f>
        <v>Аліна</v>
      </c>
      <c r="J1856" s="3" t="n">
        <f aca="false">J814</f>
        <v>11</v>
      </c>
      <c r="K1856" s="3" t="str">
        <f aca="false">K814</f>
        <v>III_11</v>
      </c>
      <c r="M1856" s="2" t="str">
        <f aca="false">M814</f>
        <v>Полтавська</v>
      </c>
      <c r="N1856" s="2" t="str">
        <f aca="false">N814</f>
        <v>Погоджуюсь</v>
      </c>
      <c r="O1856" s="2" t="str">
        <f aca="false">O814</f>
        <v>Підтверджую</v>
      </c>
      <c r="P1856" s="2" t="str">
        <f aca="false">P814</f>
        <v>Так</v>
      </c>
      <c r="Q1856" s="2" t="str">
        <f aca="false">Q814</f>
        <v>Погоджуюсь</v>
      </c>
      <c r="R1856" s="32" t="n">
        <f aca="false">IF(R814=R$2,1,0)</f>
        <v>0</v>
      </c>
      <c r="S1856" s="32" t="n">
        <f aca="false">IF(S814=S$2,1,0)</f>
        <v>1</v>
      </c>
      <c r="T1856" s="32" t="n">
        <f aca="false">IF(T814=T$2,1,0)</f>
        <v>1</v>
      </c>
      <c r="U1856" s="32" t="n">
        <f aca="false">IF(U814=U$2,1,0)</f>
        <v>1</v>
      </c>
      <c r="V1856" s="32" t="n">
        <f aca="false">IF(V814=V$2,1,0)</f>
        <v>0</v>
      </c>
      <c r="W1856" s="32" t="n">
        <f aca="false">IF(W814=W$2,1,0)</f>
        <v>1</v>
      </c>
      <c r="X1856" s="32" t="n">
        <f aca="false">IF(X814=X$2,1,0)</f>
        <v>0</v>
      </c>
      <c r="Y1856" s="32" t="n">
        <f aca="false">IF(Y814=Y$2,1,0)</f>
        <v>0</v>
      </c>
      <c r="Z1856" s="32" t="n">
        <f aca="false">IF(Z814=Z$2,1,0)</f>
        <v>0</v>
      </c>
      <c r="AA1856" s="33" t="n">
        <f aca="false">IF(AA814=AA$2,2,0)</f>
        <v>0</v>
      </c>
      <c r="AB1856" s="33" t="n">
        <f aca="false">0</f>
        <v>0</v>
      </c>
      <c r="AC1856" s="32" t="n">
        <f aca="false">IF(AC814=AC$2,1,0)</f>
        <v>1</v>
      </c>
      <c r="AD1856" s="32" t="n">
        <f aca="false">IF(AD814=AD$2,1,0)</f>
        <v>0</v>
      </c>
      <c r="AE1856" s="32" t="n">
        <f aca="false">IF(AE814=AE$2,1,0)</f>
        <v>0</v>
      </c>
      <c r="AF1856" s="32" t="n">
        <f aca="false">IF(AF814=AF$2,1,0)</f>
        <v>0</v>
      </c>
      <c r="AG1856" s="32" t="n">
        <f aca="false">IF(AG814=AG$2,1,0)</f>
        <v>0</v>
      </c>
      <c r="AH1856" s="32" t="n">
        <f aca="false">IF(AH814=AH$2,1,0)</f>
        <v>0</v>
      </c>
      <c r="AI1856" s="33" t="n">
        <f aca="false">0</f>
        <v>0</v>
      </c>
      <c r="AJ1856" s="33" t="n">
        <f aca="false">0</f>
        <v>0</v>
      </c>
      <c r="AK1856" s="32" t="n">
        <f aca="false">IF(AK814=AK$2,1,0)</f>
        <v>1</v>
      </c>
      <c r="AL1856" s="32" t="n">
        <f aca="false">IF(AL814=AL$2,1,0)</f>
        <v>0</v>
      </c>
      <c r="AM1856" s="32" t="n">
        <f aca="false">IF(AM814=AM$2,1,0)</f>
        <v>1</v>
      </c>
      <c r="AN1856" s="32" t="n">
        <f aca="false">IF(AN814=AN$2,1,0)</f>
        <v>1</v>
      </c>
      <c r="AO1856" s="32" t="n">
        <f aca="false">IF(AO814=AO$2,1,0)</f>
        <v>1</v>
      </c>
      <c r="AP1856" s="32" t="n">
        <f aca="false">IF(AP814=AP$2,1,0)</f>
        <v>1</v>
      </c>
      <c r="AQ1856" s="32" t="n">
        <f aca="false">IF(AQ814=AQ$2,1,0)</f>
        <v>1</v>
      </c>
      <c r="AR1856" s="32" t="n">
        <f aca="false">IF(AR814=AR$2,1,0)</f>
        <v>1</v>
      </c>
      <c r="AS1856" s="32" t="n">
        <f aca="false">IF(AS814=AS$2,1,0)</f>
        <v>0</v>
      </c>
      <c r="AT1856" s="33" t="n">
        <f aca="false">IF(AT814=AT$2,3,0)</f>
        <v>0</v>
      </c>
      <c r="AU1856" s="32" t="n">
        <f aca="false">IF(AU814=AU$2,1,0)</f>
        <v>0</v>
      </c>
      <c r="AV1856" s="32" t="n">
        <f aca="false">IF(AV814=AV$2,1,0)</f>
        <v>1</v>
      </c>
      <c r="AW1856" s="32" t="n">
        <f aca="false">IF(AW814=AW$2,1,0)</f>
        <v>0</v>
      </c>
      <c r="AX1856" s="32" t="n">
        <f aca="false">IF(AX814=AX$2,1,0)</f>
        <v>1</v>
      </c>
      <c r="AY1856" s="32" t="n">
        <f aca="false">IF(AY814=AY$2,1,0)</f>
        <v>0</v>
      </c>
      <c r="AZ1856" s="32" t="n">
        <f aca="false">IF(AZ814=AZ$2,1,0)</f>
        <v>1</v>
      </c>
      <c r="BA1856" s="32" t="n">
        <f aca="false">IF(BA814=BA$2,1,0)</f>
        <v>0</v>
      </c>
      <c r="BB1856" s="32" t="n">
        <f aca="false">IF(BB814=BB$2,1,0)</f>
        <v>0</v>
      </c>
      <c r="BC1856" s="32" t="n">
        <f aca="false">IF(BC814=BC$2,1,0)</f>
        <v>0</v>
      </c>
      <c r="BD1856" s="32" t="n">
        <f aca="false">IF(BD814=BD$2,1,0)</f>
        <v>1</v>
      </c>
      <c r="BE1856" s="32" t="n">
        <f aca="false">IF(BE814=BE$2,1,0)</f>
        <v>0</v>
      </c>
      <c r="BF1856" s="32" t="n">
        <f aca="false">IF(BF814=BF$2,1,0)</f>
        <v>1</v>
      </c>
      <c r="BG1856" s="32" t="n">
        <f aca="false">IF(BG814=BG$2,1,0)</f>
        <v>0</v>
      </c>
      <c r="BH1856" s="32" t="n">
        <f aca="false">IF(BH814=BH$2,1,0)</f>
        <v>0</v>
      </c>
      <c r="BI1856" s="32" t="n">
        <f aca="false">IF(BI814=BI$2,1,0)</f>
        <v>0</v>
      </c>
      <c r="BJ1856" s="32" t="n">
        <f aca="false">IF(BJ814=BJ$2,1,0)</f>
        <v>0</v>
      </c>
      <c r="BK1856" s="32" t="n">
        <f aca="false">IF(BK814=BK$2,1,0)</f>
        <v>0</v>
      </c>
      <c r="BL1856" s="32" t="n">
        <f aca="false">IF(BL814=BL$2,1,0)</f>
        <v>0</v>
      </c>
      <c r="BM1856" s="32" t="n">
        <f aca="false">IF(BM814=BM$2,1,0)</f>
        <v>1</v>
      </c>
      <c r="BN1856" s="32" t="n">
        <f aca="false">IF(BN814=BN$2,1,0)</f>
        <v>0</v>
      </c>
      <c r="BO1856" s="32" t="n">
        <f aca="false">IF(BO814=BO$2,1,0)</f>
        <v>0</v>
      </c>
      <c r="BP1856" s="32" t="n">
        <f aca="false">IF(BP814=BP$2,1,0)</f>
        <v>0</v>
      </c>
      <c r="BQ1856" s="32" t="n">
        <f aca="false">IF(BQ814=BQ$2,1,0)</f>
        <v>0</v>
      </c>
      <c r="BR1856" s="34" t="n">
        <f aca="false">IF($K814="I_9","",IF(BR814=BR$2,1,0))</f>
        <v>0</v>
      </c>
      <c r="BS1856" s="34" t="n">
        <f aca="false">IF($K814="I_9","",IF(BS814=BS$2,1,0))</f>
        <v>0</v>
      </c>
      <c r="BT1856" s="34" t="n">
        <f aca="false">IF($K814="I_9","",IF(BT814=BT$2,1,0))</f>
        <v>1</v>
      </c>
      <c r="BU1856" s="34" t="n">
        <f aca="false">IF($K814="I_9","",IF(BU814=BU$2,1,0))</f>
        <v>1</v>
      </c>
      <c r="BV1856" s="34" t="n">
        <f aca="false">IF($K814="I_9","",IF(BV814=BV$2,1,0))</f>
        <v>1</v>
      </c>
      <c r="BW1856" s="35" t="n">
        <f aca="false">IF($K814="I_9","",IF(BW814=BW$2,1,0))</f>
        <v>0</v>
      </c>
      <c r="BX1856" s="35" t="n">
        <f aca="false">IF($K814="I_9","",IF(BX814=BX$2,2,0))</f>
        <v>2</v>
      </c>
      <c r="BY1856" s="35" t="n">
        <f aca="false">IF($K814="I_9","",IF(BY814=BY$2,3,0))</f>
        <v>0</v>
      </c>
      <c r="BZ1856" s="34" t="n">
        <f aca="false">IF($K814="I_9","",IF(BZ814=BZ$2,1,0))</f>
        <v>1</v>
      </c>
      <c r="CA1856" s="34" t="n">
        <f aca="false">IF($K814="I_9","",IF(CA814=CA$2,1,0))</f>
        <v>0</v>
      </c>
      <c r="CB1856" s="34" t="n">
        <f aca="false">IF($K814="I_9","",IF(CB814=CB$2,1,0))</f>
        <v>0</v>
      </c>
      <c r="CC1856" s="34" t="n">
        <f aca="false">IF($K814="I_9","",IF(CC814=CC$2,1,0))</f>
        <v>1</v>
      </c>
      <c r="CD1856" s="34" t="n">
        <f aca="false">IF($K814="I_9","",IF(CD814=CD$2,1,0))</f>
        <v>1</v>
      </c>
      <c r="CE1856" s="36" t="n">
        <f aca="false">IF($K814="III_11",IF(CE814=CE$2,1,0),"")</f>
        <v>1</v>
      </c>
      <c r="CF1856" s="36" t="n">
        <f aca="false">IF($K814="III_11",IF(CF814=CF$2,1,0),"")</f>
        <v>1</v>
      </c>
      <c r="CG1856" s="36" t="n">
        <f aca="false">IF($K814="III_11",IF(CG814=CG$2,1,0),"")</f>
        <v>1</v>
      </c>
      <c r="CH1856" s="36" t="n">
        <f aca="false">IF($K814="III_11",IF(CH814=CH$2,1,0),"")</f>
        <v>1</v>
      </c>
      <c r="CI1856" s="36" t="n">
        <f aca="false">IF($K814="III_11",IF(CI814=CI$2,1,0),"")</f>
        <v>0</v>
      </c>
      <c r="CJ1856" s="36" t="n">
        <f aca="false">IF($K814="III_11",IF(CJ814=CJ$2,1,0),"")</f>
        <v>0</v>
      </c>
      <c r="CK1856" s="36" t="n">
        <f aca="false">IF($K814="III_11",IF(CK814=CK$2,1,0),"")</f>
        <v>0</v>
      </c>
      <c r="CL1856" s="36" t="n">
        <f aca="false">IF($K814="III_11",IF(CL814=CL$2,1,0),"")</f>
        <v>0</v>
      </c>
      <c r="CM1856" s="36" t="n">
        <f aca="false">IF($K814="III_11",IF(CM814=CM$2,1,0),"")</f>
        <v>0</v>
      </c>
      <c r="CN1856" s="36" t="n">
        <f aca="false">IF($K814="III_11",IF(CN814=CN$2,1,0),"")</f>
        <v>1</v>
      </c>
    </row>
    <row r="1857" customFormat="false" ht="15.75" hidden="false" customHeight="true" outlineLevel="0" collapsed="false">
      <c r="A1857" s="4" t="str">
        <f aca="false">LEFT(A815,5)</f>
        <v>812</v>
      </c>
      <c r="B1857" s="3" t="str">
        <f aca="false">LEFT(B815,5)</f>
        <v>1</v>
      </c>
      <c r="C1857" s="2" t="n">
        <f aca="false">(IF(K1857="I_9",IF(F1857&gt;18,1,0),0)+IF(K1857="II_10",IF(F1857&gt;26,1,0),0)+IF(K1857="III_11",IF(F1857&gt;33,1,0),0))*B1857</f>
        <v>1</v>
      </c>
      <c r="D1857" s="2" t="str">
        <f aca="false">IF(C1857=1,"Запрошується до ІІ туру","Не бере участь у наступному турі")</f>
        <v>Запрошується до ІІ туру</v>
      </c>
      <c r="E1857" s="37" t="s">
        <v>462</v>
      </c>
      <c r="F1857" s="38" t="n">
        <f aca="false">SUM(R1857:CN1857)</f>
        <v>46</v>
      </c>
      <c r="G1857" s="2" t="str">
        <f aca="false">G815</f>
        <v>Савчук</v>
      </c>
      <c r="H1857" s="2" t="str">
        <f aca="false">H815</f>
        <v>Дарина </v>
      </c>
      <c r="J1857" s="3" t="n">
        <f aca="false">J815</f>
        <v>10</v>
      </c>
      <c r="K1857" s="3" t="str">
        <f aca="false">K815</f>
        <v>II_10</v>
      </c>
      <c r="M1857" s="2" t="str">
        <f aca="false">M815</f>
        <v>Волинська</v>
      </c>
      <c r="N1857" s="2" t="str">
        <f aca="false">N815</f>
        <v>Погоджуюсь</v>
      </c>
      <c r="O1857" s="2" t="str">
        <f aca="false">O815</f>
        <v>Підтверджую</v>
      </c>
      <c r="P1857" s="2" t="str">
        <f aca="false">P815</f>
        <v>Так</v>
      </c>
      <c r="Q1857" s="2" t="str">
        <f aca="false">Q815</f>
        <v>Погоджуюсь</v>
      </c>
      <c r="R1857" s="32" t="n">
        <f aca="false">IF(R815=R$2,1,0)</f>
        <v>1</v>
      </c>
      <c r="S1857" s="32" t="n">
        <f aca="false">IF(S815=S$2,1,0)</f>
        <v>1</v>
      </c>
      <c r="T1857" s="32" t="n">
        <f aca="false">IF(T815=T$2,1,0)</f>
        <v>1</v>
      </c>
      <c r="U1857" s="32" t="n">
        <f aca="false">IF(U815=U$2,1,0)</f>
        <v>1</v>
      </c>
      <c r="V1857" s="32" t="n">
        <f aca="false">IF(V815=V$2,1,0)</f>
        <v>1</v>
      </c>
      <c r="W1857" s="32" t="n">
        <f aca="false">IF(W815=W$2,1,0)</f>
        <v>1</v>
      </c>
      <c r="X1857" s="32" t="n">
        <f aca="false">IF(X815=X$2,1,0)</f>
        <v>1</v>
      </c>
      <c r="Y1857" s="32" t="n">
        <f aca="false">IF(Y815=Y$2,1,0)</f>
        <v>1</v>
      </c>
      <c r="Z1857" s="32" t="n">
        <f aca="false">IF(Z815=Z$2,1,0)</f>
        <v>1</v>
      </c>
      <c r="AA1857" s="33" t="n">
        <f aca="false">IF(AA815=AA$2,2,0)</f>
        <v>2</v>
      </c>
      <c r="AB1857" s="33" t="n">
        <f aca="false">0</f>
        <v>0</v>
      </c>
      <c r="AC1857" s="32" t="n">
        <f aca="false">IF(AC815=AC$2,1,0)</f>
        <v>0</v>
      </c>
      <c r="AD1857" s="32" t="n">
        <f aca="false">IF(AD815=AD$2,1,0)</f>
        <v>0</v>
      </c>
      <c r="AE1857" s="32" t="n">
        <f aca="false">IF(AE815=AE$2,1,0)</f>
        <v>0</v>
      </c>
      <c r="AF1857" s="32" t="n">
        <f aca="false">IF(AF815=AF$2,1,0)</f>
        <v>0</v>
      </c>
      <c r="AG1857" s="32" t="n">
        <f aca="false">IF(AG815=AG$2,1,0)</f>
        <v>0</v>
      </c>
      <c r="AH1857" s="32" t="n">
        <f aca="false">IF(AH815=AH$2,1,0)</f>
        <v>0</v>
      </c>
      <c r="AI1857" s="33" t="n">
        <f aca="false">0</f>
        <v>0</v>
      </c>
      <c r="AJ1857" s="33" t="n">
        <f aca="false">0</f>
        <v>0</v>
      </c>
      <c r="AK1857" s="32" t="n">
        <f aca="false">IF(AK815=AK$2,1,0)</f>
        <v>0</v>
      </c>
      <c r="AL1857" s="32" t="n">
        <f aca="false">IF(AL815=AL$2,1,0)</f>
        <v>0</v>
      </c>
      <c r="AM1857" s="32" t="n">
        <f aca="false">IF(AM815=AM$2,1,0)</f>
        <v>1</v>
      </c>
      <c r="AN1857" s="32" t="n">
        <f aca="false">IF(AN815=AN$2,1,0)</f>
        <v>1</v>
      </c>
      <c r="AO1857" s="32" t="n">
        <f aca="false">IF(AO815=AO$2,1,0)</f>
        <v>1</v>
      </c>
      <c r="AP1857" s="32" t="n">
        <f aca="false">IF(AP815=AP$2,1,0)</f>
        <v>1</v>
      </c>
      <c r="AQ1857" s="32" t="n">
        <f aca="false">IF(AQ815=AQ$2,1,0)</f>
        <v>1</v>
      </c>
      <c r="AR1857" s="32" t="n">
        <f aca="false">IF(AR815=AR$2,1,0)</f>
        <v>1</v>
      </c>
      <c r="AS1857" s="32" t="n">
        <f aca="false">IF(AS815=AS$2,1,0)</f>
        <v>1</v>
      </c>
      <c r="AT1857" s="33" t="n">
        <f aca="false">IF(AT815=AT$2,3,0)</f>
        <v>0</v>
      </c>
      <c r="AU1857" s="32" t="n">
        <f aca="false">IF(AU815=AU$2,1,0)</f>
        <v>1</v>
      </c>
      <c r="AV1857" s="32" t="n">
        <f aca="false">IF(AV815=AV$2,1,0)</f>
        <v>0</v>
      </c>
      <c r="AW1857" s="32" t="n">
        <f aca="false">IF(AW815=AW$2,1,0)</f>
        <v>0</v>
      </c>
      <c r="AX1857" s="32" t="n">
        <f aca="false">IF(AX815=AX$2,1,0)</f>
        <v>1</v>
      </c>
      <c r="AY1857" s="32" t="n">
        <f aca="false">IF(AY815=AY$2,1,0)</f>
        <v>1</v>
      </c>
      <c r="AZ1857" s="32" t="n">
        <f aca="false">IF(AZ815=AZ$2,1,0)</f>
        <v>1</v>
      </c>
      <c r="BA1857" s="32" t="n">
        <f aca="false">IF(BA815=BA$2,1,0)</f>
        <v>1</v>
      </c>
      <c r="BB1857" s="32" t="n">
        <f aca="false">IF(BB815=BB$2,1,0)</f>
        <v>0</v>
      </c>
      <c r="BC1857" s="32" t="n">
        <f aca="false">IF(BC815=BC$2,1,0)</f>
        <v>0</v>
      </c>
      <c r="BD1857" s="32" t="n">
        <f aca="false">IF(BD815=BD$2,1,0)</f>
        <v>1</v>
      </c>
      <c r="BE1857" s="32" t="n">
        <f aca="false">IF(BE815=BE$2,1,0)</f>
        <v>1</v>
      </c>
      <c r="BF1857" s="32" t="n">
        <f aca="false">IF(BF815=BF$2,1,0)</f>
        <v>0</v>
      </c>
      <c r="BG1857" s="32" t="n">
        <f aca="false">IF(BG815=BG$2,1,0)</f>
        <v>0</v>
      </c>
      <c r="BH1857" s="32" t="n">
        <f aca="false">IF(BH815=BH$2,1,0)</f>
        <v>0</v>
      </c>
      <c r="BI1857" s="32" t="n">
        <f aca="false">IF(BI815=BI$2,1,0)</f>
        <v>0</v>
      </c>
      <c r="BJ1857" s="32" t="n">
        <f aca="false">IF(BJ815=BJ$2,1,0)</f>
        <v>1</v>
      </c>
      <c r="BK1857" s="32" t="n">
        <f aca="false">IF(BK815=BK$2,1,0)</f>
        <v>1</v>
      </c>
      <c r="BL1857" s="32" t="n">
        <f aca="false">IF(BL815=BL$2,1,0)</f>
        <v>1</v>
      </c>
      <c r="BM1857" s="32" t="n">
        <f aca="false">IF(BM815=BM$2,1,0)</f>
        <v>1</v>
      </c>
      <c r="BN1857" s="32" t="n">
        <f aca="false">IF(BN815=BN$2,1,0)</f>
        <v>1</v>
      </c>
      <c r="BO1857" s="32" t="n">
        <f aca="false">IF(BO815=BO$2,1,0)</f>
        <v>1</v>
      </c>
      <c r="BP1857" s="32" t="n">
        <f aca="false">IF(BP815=BP$2,1,0)</f>
        <v>1</v>
      </c>
      <c r="BQ1857" s="32" t="n">
        <f aca="false">IF(BQ815=BQ$2,1,0)</f>
        <v>1</v>
      </c>
      <c r="BR1857" s="34" t="n">
        <f aca="false">IF($K815="I_9","",IF(BR815=BR$2,1,0))</f>
        <v>1</v>
      </c>
      <c r="BS1857" s="34" t="n">
        <f aca="false">IF($K815="I_9","",IF(BS815=BS$2,1,0))</f>
        <v>1</v>
      </c>
      <c r="BT1857" s="34" t="n">
        <f aca="false">IF($K815="I_9","",IF(BT815=BT$2,1,0))</f>
        <v>1</v>
      </c>
      <c r="BU1857" s="34" t="n">
        <f aca="false">IF($K815="I_9","",IF(BU815=BU$2,1,0))</f>
        <v>1</v>
      </c>
      <c r="BV1857" s="34" t="n">
        <f aca="false">IF($K815="I_9","",IF(BV815=BV$2,1,0))</f>
        <v>1</v>
      </c>
      <c r="BW1857" s="35" t="n">
        <f aca="false">IF($K815="I_9","",IF(BW815=BW$2,1,0))</f>
        <v>1</v>
      </c>
      <c r="BX1857" s="35" t="n">
        <f aca="false">IF($K815="I_9","",IF(BX815=BX$2,2,0))</f>
        <v>2</v>
      </c>
      <c r="BY1857" s="35" t="n">
        <f aca="false">IF($K815="I_9","",IF(BY815=BY$2,3,0))</f>
        <v>0</v>
      </c>
      <c r="BZ1857" s="34" t="n">
        <f aca="false">IF($K815="I_9","",IF(BZ815=BZ$2,1,0))</f>
        <v>1</v>
      </c>
      <c r="CA1857" s="34" t="n">
        <f aca="false">IF($K815="I_9","",IF(CA815=CA$2,1,0))</f>
        <v>1</v>
      </c>
      <c r="CB1857" s="34" t="n">
        <f aca="false">IF($K815="I_9","",IF(CB815=CB$2,1,0))</f>
        <v>1</v>
      </c>
      <c r="CC1857" s="34" t="n">
        <f aca="false">IF($K815="I_9","",IF(CC815=CC$2,1,0))</f>
        <v>1</v>
      </c>
      <c r="CD1857" s="34" t="n">
        <f aca="false">IF($K815="I_9","",IF(CD815=CD$2,1,0))</f>
        <v>1</v>
      </c>
      <c r="CE1857" s="36" t="str">
        <f aca="false">IF($K815="III_11",IF(CE815=CE$2,1,0),"")</f>
        <v/>
      </c>
      <c r="CF1857" s="36" t="str">
        <f aca="false">IF($K815="III_11",IF(CF815=CF$2,1,0),"")</f>
        <v/>
      </c>
      <c r="CG1857" s="36" t="str">
        <f aca="false">IF($K815="III_11",IF(CG815=CG$2,1,0),"")</f>
        <v/>
      </c>
      <c r="CH1857" s="36" t="str">
        <f aca="false">IF($K815="III_11",IF(CH815=CH$2,1,0),"")</f>
        <v/>
      </c>
      <c r="CI1857" s="36" t="str">
        <f aca="false">IF($K815="III_11",IF(CI815=CI$2,1,0),"")</f>
        <v/>
      </c>
      <c r="CJ1857" s="36" t="str">
        <f aca="false">IF($K815="III_11",IF(CJ815=CJ$2,1,0),"")</f>
        <v/>
      </c>
      <c r="CK1857" s="36" t="str">
        <f aca="false">IF($K815="III_11",IF(CK815=CK$2,1,0),"")</f>
        <v/>
      </c>
      <c r="CL1857" s="36" t="str">
        <f aca="false">IF($K815="III_11",IF(CL815=CL$2,1,0),"")</f>
        <v/>
      </c>
      <c r="CM1857" s="36" t="str">
        <f aca="false">IF($K815="III_11",IF(CM815=CM$2,1,0),"")</f>
        <v/>
      </c>
      <c r="CN1857" s="36" t="str">
        <f aca="false">IF($K815="III_11",IF(CN815=CN$2,1,0),"")</f>
        <v/>
      </c>
    </row>
    <row r="1858" customFormat="false" ht="15.75" hidden="false" customHeight="true" outlineLevel="0" collapsed="false">
      <c r="A1858" s="4" t="str">
        <f aca="false">LEFT(A816,5)</f>
        <v>813</v>
      </c>
      <c r="B1858" s="3" t="str">
        <f aca="false">LEFT(B816,5)</f>
        <v>1</v>
      </c>
      <c r="C1858" s="2" t="n">
        <f aca="false">(IF(K1858="I_9",IF(F1858&gt;18,1,0),0)+IF(K1858="II_10",IF(F1858&gt;26,1,0),0)+IF(K1858="III_11",IF(F1858&gt;33,1,0),0))*B1858</f>
        <v>1</v>
      </c>
      <c r="D1858" s="2" t="str">
        <f aca="false">IF(C1858=1,"Запрошується до ІІ туру","Не бере участь у наступному турі")</f>
        <v>Запрошується до ІІ туру</v>
      </c>
      <c r="E1858" s="37" t="s">
        <v>797</v>
      </c>
      <c r="F1858" s="38" t="n">
        <f aca="false">SUM(R1858:CN1858)</f>
        <v>35</v>
      </c>
      <c r="G1858" s="2" t="str">
        <f aca="false">G816</f>
        <v>Крутько </v>
      </c>
      <c r="H1858" s="2" t="str">
        <f aca="false">H816</f>
        <v>Арина </v>
      </c>
      <c r="J1858" s="3" t="n">
        <f aca="false">J816</f>
        <v>9</v>
      </c>
      <c r="K1858" s="3" t="str">
        <f aca="false">K816</f>
        <v>I_9</v>
      </c>
      <c r="M1858" s="2" t="str">
        <f aca="false">M816</f>
        <v>Харківська</v>
      </c>
      <c r="N1858" s="2" t="str">
        <f aca="false">N816</f>
        <v>Погоджуюсь</v>
      </c>
      <c r="O1858" s="2" t="str">
        <f aca="false">O816</f>
        <v>Підтверджую</v>
      </c>
      <c r="P1858" s="2" t="str">
        <f aca="false">P816</f>
        <v>Так</v>
      </c>
      <c r="Q1858" s="2" t="str">
        <f aca="false">Q816</f>
        <v>Погоджуюсь</v>
      </c>
      <c r="R1858" s="32" t="n">
        <f aca="false">IF(R816=R$2,1,0)</f>
        <v>1</v>
      </c>
      <c r="S1858" s="32" t="n">
        <f aca="false">IF(S816=S$2,1,0)</f>
        <v>1</v>
      </c>
      <c r="T1858" s="32" t="n">
        <f aca="false">IF(T816=T$2,1,0)</f>
        <v>1</v>
      </c>
      <c r="U1858" s="32" t="n">
        <f aca="false">IF(U816=U$2,1,0)</f>
        <v>1</v>
      </c>
      <c r="V1858" s="32" t="n">
        <f aca="false">IF(V816=V$2,1,0)</f>
        <v>1</v>
      </c>
      <c r="W1858" s="32" t="n">
        <f aca="false">IF(W816=W$2,1,0)</f>
        <v>1</v>
      </c>
      <c r="X1858" s="32" t="n">
        <f aca="false">IF(X816=X$2,1,0)</f>
        <v>0</v>
      </c>
      <c r="Y1858" s="32" t="n">
        <f aca="false">IF(Y816=Y$2,1,0)</f>
        <v>0</v>
      </c>
      <c r="Z1858" s="32" t="n">
        <f aca="false">IF(Z816=Z$2,1,0)</f>
        <v>1</v>
      </c>
      <c r="AA1858" s="33" t="n">
        <f aca="false">IF(AA816=AA$2,2,0)</f>
        <v>2</v>
      </c>
      <c r="AB1858" s="33" t="n">
        <f aca="false">0</f>
        <v>0</v>
      </c>
      <c r="AC1858" s="32" t="n">
        <f aca="false">IF(AC816=AC$2,1,0)</f>
        <v>0</v>
      </c>
      <c r="AD1858" s="32" t="n">
        <f aca="false">IF(AD816=AD$2,1,0)</f>
        <v>0</v>
      </c>
      <c r="AE1858" s="32" t="n">
        <f aca="false">IF(AE816=AE$2,1,0)</f>
        <v>0</v>
      </c>
      <c r="AF1858" s="32" t="n">
        <f aca="false">IF(AF816=AF$2,1,0)</f>
        <v>0</v>
      </c>
      <c r="AG1858" s="32" t="n">
        <f aca="false">IF(AG816=AG$2,1,0)</f>
        <v>0</v>
      </c>
      <c r="AH1858" s="32" t="n">
        <f aca="false">IF(AH816=AH$2,1,0)</f>
        <v>0</v>
      </c>
      <c r="AI1858" s="33" t="n">
        <f aca="false">0</f>
        <v>0</v>
      </c>
      <c r="AJ1858" s="33" t="n">
        <f aca="false">0</f>
        <v>0</v>
      </c>
      <c r="AK1858" s="32" t="n">
        <f aca="false">IF(AK816=AK$2,1,0)</f>
        <v>0</v>
      </c>
      <c r="AL1858" s="32" t="n">
        <f aca="false">IF(AL816=AL$2,1,0)</f>
        <v>0</v>
      </c>
      <c r="AM1858" s="32" t="n">
        <f aca="false">IF(AM816=AM$2,1,0)</f>
        <v>1</v>
      </c>
      <c r="AN1858" s="32" t="n">
        <f aca="false">IF(AN816=AN$2,1,0)</f>
        <v>1</v>
      </c>
      <c r="AO1858" s="32" t="n">
        <f aca="false">IF(AO816=AO$2,1,0)</f>
        <v>1</v>
      </c>
      <c r="AP1858" s="32" t="n">
        <f aca="false">IF(AP816=AP$2,1,0)</f>
        <v>1</v>
      </c>
      <c r="AQ1858" s="32" t="n">
        <f aca="false">IF(AQ816=AQ$2,1,0)</f>
        <v>1</v>
      </c>
      <c r="AR1858" s="32" t="n">
        <f aca="false">IF(AR816=AR$2,1,0)</f>
        <v>1</v>
      </c>
      <c r="AS1858" s="32" t="n">
        <f aca="false">IF(AS816=AS$2,1,0)</f>
        <v>1</v>
      </c>
      <c r="AT1858" s="33" t="n">
        <f aca="false">IF(AT816=AT$2,3,0)</f>
        <v>3</v>
      </c>
      <c r="AU1858" s="32" t="n">
        <f aca="false">IF(AU816=AU$2,1,0)</f>
        <v>1</v>
      </c>
      <c r="AV1858" s="32" t="n">
        <f aca="false">IF(AV816=AV$2,1,0)</f>
        <v>1</v>
      </c>
      <c r="AW1858" s="32" t="n">
        <f aca="false">IF(AW816=AW$2,1,0)</f>
        <v>0</v>
      </c>
      <c r="AX1858" s="32" t="n">
        <f aca="false">IF(AX816=AX$2,1,0)</f>
        <v>1</v>
      </c>
      <c r="AY1858" s="32" t="n">
        <f aca="false">IF(AY816=AY$2,1,0)</f>
        <v>1</v>
      </c>
      <c r="AZ1858" s="32" t="n">
        <f aca="false">IF(AZ816=AZ$2,1,0)</f>
        <v>1</v>
      </c>
      <c r="BA1858" s="32" t="n">
        <f aca="false">IF(BA816=BA$2,1,0)</f>
        <v>0</v>
      </c>
      <c r="BB1858" s="32" t="n">
        <f aca="false">IF(BB816=BB$2,1,0)</f>
        <v>1</v>
      </c>
      <c r="BC1858" s="32" t="n">
        <f aca="false">IF(BC816=BC$2,1,0)</f>
        <v>0</v>
      </c>
      <c r="BD1858" s="32" t="n">
        <f aca="false">IF(BD816=BD$2,1,0)</f>
        <v>1</v>
      </c>
      <c r="BE1858" s="32" t="n">
        <f aca="false">IF(BE816=BE$2,1,0)</f>
        <v>0</v>
      </c>
      <c r="BF1858" s="32" t="n">
        <f aca="false">IF(BF816=BF$2,1,0)</f>
        <v>0</v>
      </c>
      <c r="BG1858" s="32" t="n">
        <f aca="false">IF(BG816=BG$2,1,0)</f>
        <v>0</v>
      </c>
      <c r="BH1858" s="32" t="n">
        <f aca="false">IF(BH816=BH$2,1,0)</f>
        <v>1</v>
      </c>
      <c r="BI1858" s="32" t="n">
        <f aca="false">IF(BI816=BI$2,1,0)</f>
        <v>1</v>
      </c>
      <c r="BJ1858" s="32" t="n">
        <f aca="false">IF(BJ816=BJ$2,1,0)</f>
        <v>0</v>
      </c>
      <c r="BK1858" s="32" t="n">
        <f aca="false">IF(BK816=BK$2,1,0)</f>
        <v>1</v>
      </c>
      <c r="BL1858" s="32" t="n">
        <f aca="false">IF(BL816=BL$2,1,0)</f>
        <v>1</v>
      </c>
      <c r="BM1858" s="32" t="n">
        <f aca="false">IF(BM816=BM$2,1,0)</f>
        <v>1</v>
      </c>
      <c r="BN1858" s="32" t="n">
        <f aca="false">IF(BN816=BN$2,1,0)</f>
        <v>1</v>
      </c>
      <c r="BO1858" s="32" t="n">
        <f aca="false">IF(BO816=BO$2,1,0)</f>
        <v>1</v>
      </c>
      <c r="BP1858" s="32" t="n">
        <f aca="false">IF(BP816=BP$2,1,0)</f>
        <v>1</v>
      </c>
      <c r="BQ1858" s="32" t="n">
        <f aca="false">IF(BQ816=BQ$2,1,0)</f>
        <v>1</v>
      </c>
      <c r="BR1858" s="34" t="str">
        <f aca="false">IF($K816="I_9","",IF(BR816=BR$2,1,0))</f>
        <v/>
      </c>
      <c r="BS1858" s="34" t="str">
        <f aca="false">IF($K816="I_9","",IF(BS816=BS$2,1,0))</f>
        <v/>
      </c>
      <c r="BT1858" s="34" t="str">
        <f aca="false">IF($K816="I_9","",IF(BT816=BT$2,1,0))</f>
        <v/>
      </c>
      <c r="BU1858" s="34" t="str">
        <f aca="false">IF($K816="I_9","",IF(BU816=BU$2,1,0))</f>
        <v/>
      </c>
      <c r="BV1858" s="34" t="str">
        <f aca="false">IF($K816="I_9","",IF(BV816=BV$2,1,0))</f>
        <v/>
      </c>
      <c r="BW1858" s="35" t="str">
        <f aca="false">IF($K816="I_9","",IF(BW816=BW$2,1,0))</f>
        <v/>
      </c>
      <c r="BX1858" s="35" t="str">
        <f aca="false">IF($K816="I_9","",IF(BX816=BX$2,2,0))</f>
        <v/>
      </c>
      <c r="BY1858" s="35" t="str">
        <f aca="false">IF($K816="I_9","",IF(BY816=BY$2,3,0))</f>
        <v/>
      </c>
      <c r="BZ1858" s="34" t="str">
        <f aca="false">IF($K816="I_9","",IF(BZ816=BZ$2,1,0))</f>
        <v/>
      </c>
      <c r="CA1858" s="34" t="str">
        <f aca="false">IF($K816="I_9","",IF(CA816=CA$2,1,0))</f>
        <v/>
      </c>
      <c r="CB1858" s="34" t="str">
        <f aca="false">IF($K816="I_9","",IF(CB816=CB$2,1,0))</f>
        <v/>
      </c>
      <c r="CC1858" s="34" t="str">
        <f aca="false">IF($K816="I_9","",IF(CC816=CC$2,1,0))</f>
        <v/>
      </c>
      <c r="CD1858" s="34" t="str">
        <f aca="false">IF($K816="I_9","",IF(CD816=CD$2,1,0))</f>
        <v/>
      </c>
      <c r="CE1858" s="36" t="str">
        <f aca="false">IF($K816="III_11",IF(CE816=CE$2,1,0),"")</f>
        <v/>
      </c>
      <c r="CF1858" s="36" t="str">
        <f aca="false">IF($K816="III_11",IF(CF816=CF$2,1,0),"")</f>
        <v/>
      </c>
      <c r="CG1858" s="36" t="str">
        <f aca="false">IF($K816="III_11",IF(CG816=CG$2,1,0),"")</f>
        <v/>
      </c>
      <c r="CH1858" s="36" t="str">
        <f aca="false">IF($K816="III_11",IF(CH816=CH$2,1,0),"")</f>
        <v/>
      </c>
      <c r="CI1858" s="36" t="str">
        <f aca="false">IF($K816="III_11",IF(CI816=CI$2,1,0),"")</f>
        <v/>
      </c>
      <c r="CJ1858" s="36" t="str">
        <f aca="false">IF($K816="III_11",IF(CJ816=CJ$2,1,0),"")</f>
        <v/>
      </c>
      <c r="CK1858" s="36" t="str">
        <f aca="false">IF($K816="III_11",IF(CK816=CK$2,1,0),"")</f>
        <v/>
      </c>
      <c r="CL1858" s="36" t="str">
        <f aca="false">IF($K816="III_11",IF(CL816=CL$2,1,0),"")</f>
        <v/>
      </c>
      <c r="CM1858" s="36" t="str">
        <f aca="false">IF($K816="III_11",IF(CM816=CM$2,1,0),"")</f>
        <v/>
      </c>
      <c r="CN1858" s="36" t="str">
        <f aca="false">IF($K816="III_11",IF(CN816=CN$2,1,0),"")</f>
        <v/>
      </c>
    </row>
    <row r="1859" customFormat="false" ht="15.75" hidden="false" customHeight="true" outlineLevel="0" collapsed="false">
      <c r="A1859" s="4" t="str">
        <f aca="false">LEFT(A817,5)</f>
        <v>814</v>
      </c>
      <c r="B1859" s="3" t="str">
        <f aca="false">LEFT(B817,5)</f>
        <v>0</v>
      </c>
      <c r="C1859" s="2" t="n">
        <f aca="false">(IF(K1859="I_9",IF(F1859&gt;18,1,0),0)+IF(K1859="II_10",IF(F1859&gt;26,1,0),0)+IF(K1859="III_11",IF(F1859&gt;33,1,0),0))*B1859</f>
        <v>0</v>
      </c>
      <c r="D1859" s="2" t="str">
        <f aca="false">IF(C1859=1,"Запрошується до ІІ туру","Не бере участь у наступному турі")</f>
        <v>Не бере участь у наступному турі</v>
      </c>
      <c r="E1859" s="37" t="s">
        <v>398</v>
      </c>
      <c r="F1859" s="38" t="n">
        <f aca="false">SUM(R1859:CN1859)</f>
        <v>24</v>
      </c>
      <c r="G1859" s="2" t="str">
        <f aca="false">G817</f>
        <v>Ганіна</v>
      </c>
      <c r="H1859" s="2" t="str">
        <f aca="false">H817</f>
        <v>Софія</v>
      </c>
      <c r="J1859" s="3" t="n">
        <f aca="false">J817</f>
        <v>8</v>
      </c>
      <c r="K1859" s="3" t="str">
        <f aca="false">K817</f>
        <v>I_9</v>
      </c>
      <c r="M1859" s="2" t="str">
        <f aca="false">M817</f>
        <v>Закарпатська</v>
      </c>
      <c r="N1859" s="2" t="str">
        <f aca="false">N817</f>
        <v>Погоджуюсь</v>
      </c>
      <c r="O1859" s="2" t="str">
        <f aca="false">O817</f>
        <v>Підтверджую</v>
      </c>
      <c r="P1859" s="2" t="str">
        <f aca="false">P817</f>
        <v>Ні</v>
      </c>
      <c r="Q1859" s="2" t="str">
        <f aca="false">Q817</f>
        <v>Погоджуюсь</v>
      </c>
      <c r="R1859" s="32" t="n">
        <f aca="false">IF(R817=R$2,1,0)</f>
        <v>1</v>
      </c>
      <c r="S1859" s="32" t="n">
        <f aca="false">IF(S817=S$2,1,0)</f>
        <v>0</v>
      </c>
      <c r="T1859" s="32" t="n">
        <f aca="false">IF(T817=T$2,1,0)</f>
        <v>1</v>
      </c>
      <c r="U1859" s="32" t="n">
        <f aca="false">IF(U817=U$2,1,0)</f>
        <v>1</v>
      </c>
      <c r="V1859" s="32" t="n">
        <f aca="false">IF(V817=V$2,1,0)</f>
        <v>1</v>
      </c>
      <c r="W1859" s="32" t="n">
        <f aca="false">IF(W817=W$2,1,0)</f>
        <v>1</v>
      </c>
      <c r="X1859" s="32" t="n">
        <f aca="false">IF(X817=X$2,1,0)</f>
        <v>0</v>
      </c>
      <c r="Y1859" s="32" t="n">
        <f aca="false">IF(Y817=Y$2,1,0)</f>
        <v>0</v>
      </c>
      <c r="Z1859" s="32" t="n">
        <f aca="false">IF(Z817=Z$2,1,0)</f>
        <v>0</v>
      </c>
      <c r="AA1859" s="33" t="n">
        <f aca="false">IF(AA817=AA$2,2,0)</f>
        <v>0</v>
      </c>
      <c r="AB1859" s="33" t="n">
        <f aca="false">0</f>
        <v>0</v>
      </c>
      <c r="AC1859" s="32" t="n">
        <f aca="false">IF(AC817=AC$2,1,0)</f>
        <v>0</v>
      </c>
      <c r="AD1859" s="32" t="n">
        <f aca="false">IF(AD817=AD$2,1,0)</f>
        <v>0</v>
      </c>
      <c r="AE1859" s="32" t="n">
        <f aca="false">IF(AE817=AE$2,1,0)</f>
        <v>1</v>
      </c>
      <c r="AF1859" s="32" t="n">
        <f aca="false">IF(AF817=AF$2,1,0)</f>
        <v>1</v>
      </c>
      <c r="AG1859" s="32" t="n">
        <f aca="false">IF(AG817=AG$2,1,0)</f>
        <v>1</v>
      </c>
      <c r="AH1859" s="32" t="n">
        <f aca="false">IF(AH817=AH$2,1,0)</f>
        <v>1</v>
      </c>
      <c r="AI1859" s="33" t="n">
        <f aca="false">0</f>
        <v>0</v>
      </c>
      <c r="AJ1859" s="33" t="n">
        <f aca="false">0</f>
        <v>0</v>
      </c>
      <c r="AK1859" s="32" t="n">
        <f aca="false">IF(AK817=AK$2,1,0)</f>
        <v>0</v>
      </c>
      <c r="AL1859" s="32" t="n">
        <f aca="false">IF(AL817=AL$2,1,0)</f>
        <v>1</v>
      </c>
      <c r="AM1859" s="32" t="n">
        <f aca="false">IF(AM817=AM$2,1,0)</f>
        <v>1</v>
      </c>
      <c r="AN1859" s="32" t="n">
        <f aca="false">IF(AN817=AN$2,1,0)</f>
        <v>1</v>
      </c>
      <c r="AO1859" s="32" t="n">
        <f aca="false">IF(AO817=AO$2,1,0)</f>
        <v>0</v>
      </c>
      <c r="AP1859" s="32" t="n">
        <f aca="false">IF(AP817=AP$2,1,0)</f>
        <v>0</v>
      </c>
      <c r="AQ1859" s="32" t="n">
        <f aca="false">IF(AQ817=AQ$2,1,0)</f>
        <v>1</v>
      </c>
      <c r="AR1859" s="32" t="n">
        <f aca="false">IF(AR817=AR$2,1,0)</f>
        <v>0</v>
      </c>
      <c r="AS1859" s="32" t="n">
        <f aca="false">IF(AS817=AS$2,1,0)</f>
        <v>1</v>
      </c>
      <c r="AT1859" s="33" t="n">
        <f aca="false">IF(AT817=AT$2,3,0)</f>
        <v>0</v>
      </c>
      <c r="AU1859" s="32" t="n">
        <f aca="false">IF(AU817=AU$2,1,0)</f>
        <v>1</v>
      </c>
      <c r="AV1859" s="32" t="n">
        <f aca="false">IF(AV817=AV$2,1,0)</f>
        <v>1</v>
      </c>
      <c r="AW1859" s="32" t="n">
        <f aca="false">IF(AW817=AW$2,1,0)</f>
        <v>0</v>
      </c>
      <c r="AX1859" s="32" t="n">
        <f aca="false">IF(AX817=AX$2,1,0)</f>
        <v>1</v>
      </c>
      <c r="AY1859" s="32" t="n">
        <f aca="false">IF(AY817=AY$2,1,0)</f>
        <v>1</v>
      </c>
      <c r="AZ1859" s="32" t="n">
        <f aca="false">IF(AZ817=AZ$2,1,0)</f>
        <v>1</v>
      </c>
      <c r="BA1859" s="32" t="n">
        <f aca="false">IF(BA817=BA$2,1,0)</f>
        <v>0</v>
      </c>
      <c r="BB1859" s="32" t="n">
        <f aca="false">IF(BB817=BB$2,1,0)</f>
        <v>1</v>
      </c>
      <c r="BC1859" s="32" t="n">
        <f aca="false">IF(BC817=BC$2,1,0)</f>
        <v>0</v>
      </c>
      <c r="BD1859" s="32" t="n">
        <f aca="false">IF(BD817=BD$2,1,0)</f>
        <v>0</v>
      </c>
      <c r="BE1859" s="32" t="n">
        <f aca="false">IF(BE817=BE$2,1,0)</f>
        <v>0</v>
      </c>
      <c r="BF1859" s="32" t="n">
        <f aca="false">IF(BF817=BF$2,1,0)</f>
        <v>0</v>
      </c>
      <c r="BG1859" s="32" t="n">
        <f aca="false">IF(BG817=BG$2,1,0)</f>
        <v>1</v>
      </c>
      <c r="BH1859" s="32" t="n">
        <f aca="false">IF(BH817=BH$2,1,0)</f>
        <v>0</v>
      </c>
      <c r="BI1859" s="32" t="n">
        <f aca="false">IF(BI817=BI$2,1,0)</f>
        <v>0</v>
      </c>
      <c r="BJ1859" s="32" t="n">
        <f aca="false">IF(BJ817=BJ$2,1,0)</f>
        <v>1</v>
      </c>
      <c r="BK1859" s="32" t="n">
        <f aca="false">IF(BK817=BK$2,1,0)</f>
        <v>1</v>
      </c>
      <c r="BL1859" s="32" t="n">
        <f aca="false">IF(BL817=BL$2,1,0)</f>
        <v>0</v>
      </c>
      <c r="BM1859" s="32" t="n">
        <f aca="false">IF(BM817=BM$2,1,0)</f>
        <v>0</v>
      </c>
      <c r="BN1859" s="32" t="n">
        <f aca="false">IF(BN817=BN$2,1,0)</f>
        <v>0</v>
      </c>
      <c r="BO1859" s="32" t="n">
        <f aca="false">IF(BO817=BO$2,1,0)</f>
        <v>0</v>
      </c>
      <c r="BP1859" s="32" t="n">
        <f aca="false">IF(BP817=BP$2,1,0)</f>
        <v>0</v>
      </c>
      <c r="BQ1859" s="32" t="n">
        <f aca="false">IF(BQ817=BQ$2,1,0)</f>
        <v>1</v>
      </c>
      <c r="BR1859" s="34" t="str">
        <f aca="false">IF($K817="I_9","",IF(BR817=BR$2,1,0))</f>
        <v/>
      </c>
      <c r="BS1859" s="34" t="str">
        <f aca="false">IF($K817="I_9","",IF(BS817=BS$2,1,0))</f>
        <v/>
      </c>
      <c r="BT1859" s="34" t="str">
        <f aca="false">IF($K817="I_9","",IF(BT817=BT$2,1,0))</f>
        <v/>
      </c>
      <c r="BU1859" s="34" t="str">
        <f aca="false">IF($K817="I_9","",IF(BU817=BU$2,1,0))</f>
        <v/>
      </c>
      <c r="BV1859" s="34" t="str">
        <f aca="false">IF($K817="I_9","",IF(BV817=BV$2,1,0))</f>
        <v/>
      </c>
      <c r="BW1859" s="35" t="str">
        <f aca="false">IF($K817="I_9","",IF(BW817=BW$2,1,0))</f>
        <v/>
      </c>
      <c r="BX1859" s="35" t="str">
        <f aca="false">IF($K817="I_9","",IF(BX817=BX$2,2,0))</f>
        <v/>
      </c>
      <c r="BY1859" s="35" t="str">
        <f aca="false">IF($K817="I_9","",IF(BY817=BY$2,3,0))</f>
        <v/>
      </c>
      <c r="BZ1859" s="34" t="str">
        <f aca="false">IF($K817="I_9","",IF(BZ817=BZ$2,1,0))</f>
        <v/>
      </c>
      <c r="CA1859" s="34" t="str">
        <f aca="false">IF($K817="I_9","",IF(CA817=CA$2,1,0))</f>
        <v/>
      </c>
      <c r="CB1859" s="34" t="str">
        <f aca="false">IF($K817="I_9","",IF(CB817=CB$2,1,0))</f>
        <v/>
      </c>
      <c r="CC1859" s="34" t="str">
        <f aca="false">IF($K817="I_9","",IF(CC817=CC$2,1,0))</f>
        <v/>
      </c>
      <c r="CD1859" s="34" t="str">
        <f aca="false">IF($K817="I_9","",IF(CD817=CD$2,1,0))</f>
        <v/>
      </c>
      <c r="CE1859" s="36" t="str">
        <f aca="false">IF($K817="III_11",IF(CE817=CE$2,1,0),"")</f>
        <v/>
      </c>
      <c r="CF1859" s="36" t="str">
        <f aca="false">IF($K817="III_11",IF(CF817=CF$2,1,0),"")</f>
        <v/>
      </c>
      <c r="CG1859" s="36" t="str">
        <f aca="false">IF($K817="III_11",IF(CG817=CG$2,1,0),"")</f>
        <v/>
      </c>
      <c r="CH1859" s="36" t="str">
        <f aca="false">IF($K817="III_11",IF(CH817=CH$2,1,0),"")</f>
        <v/>
      </c>
      <c r="CI1859" s="36" t="str">
        <f aca="false">IF($K817="III_11",IF(CI817=CI$2,1,0),"")</f>
        <v/>
      </c>
      <c r="CJ1859" s="36" t="str">
        <f aca="false">IF($K817="III_11",IF(CJ817=CJ$2,1,0),"")</f>
        <v/>
      </c>
      <c r="CK1859" s="36" t="str">
        <f aca="false">IF($K817="III_11",IF(CK817=CK$2,1,0),"")</f>
        <v/>
      </c>
      <c r="CL1859" s="36" t="str">
        <f aca="false">IF($K817="III_11",IF(CL817=CL$2,1,0),"")</f>
        <v/>
      </c>
      <c r="CM1859" s="36" t="str">
        <f aca="false">IF($K817="III_11",IF(CM817=CM$2,1,0),"")</f>
        <v/>
      </c>
      <c r="CN1859" s="36" t="str">
        <f aca="false">IF($K817="III_11",IF(CN817=CN$2,1,0),"")</f>
        <v/>
      </c>
    </row>
    <row r="1860" customFormat="false" ht="15.75" hidden="false" customHeight="true" outlineLevel="0" collapsed="false">
      <c r="A1860" s="4" t="str">
        <f aca="false">LEFT(A818,5)</f>
        <v>815</v>
      </c>
      <c r="B1860" s="3" t="str">
        <f aca="false">LEFT(B818,5)</f>
        <v>1</v>
      </c>
      <c r="C1860" s="2" t="n">
        <f aca="false">(IF(K1860="I_9",IF(F1860&gt;18,1,0),0)+IF(K1860="II_10",IF(F1860&gt;26,1,0),0)+IF(K1860="III_11",IF(F1860&gt;33,1,0),0))*B1860</f>
        <v>1</v>
      </c>
      <c r="D1860" s="2" t="str">
        <f aca="false">IF(C1860=1,"Запрошується до ІІ туру","Не бере участь у наступному турі")</f>
        <v>Запрошується до ІІ туру</v>
      </c>
      <c r="E1860" s="37" t="s">
        <v>2000</v>
      </c>
      <c r="F1860" s="38" t="n">
        <f aca="false">SUM(R1860:CN1860)</f>
        <v>59</v>
      </c>
      <c r="G1860" s="2" t="str">
        <f aca="false">G818</f>
        <v>Калавакус</v>
      </c>
      <c r="H1860" s="2" t="str">
        <f aca="false">H818</f>
        <v>Тимофій</v>
      </c>
      <c r="J1860" s="3" t="n">
        <f aca="false">J818</f>
        <v>11</v>
      </c>
      <c r="K1860" s="3" t="str">
        <f aca="false">K818</f>
        <v>III_11</v>
      </c>
      <c r="M1860" s="2" t="str">
        <f aca="false">M818</f>
        <v>місто Київ</v>
      </c>
      <c r="N1860" s="2" t="str">
        <f aca="false">N818</f>
        <v>Погоджуюсь</v>
      </c>
      <c r="O1860" s="2" t="str">
        <f aca="false">O818</f>
        <v>Підтверджую</v>
      </c>
      <c r="P1860" s="2" t="str">
        <f aca="false">P818</f>
        <v>Так</v>
      </c>
      <c r="Q1860" s="2" t="str">
        <f aca="false">Q818</f>
        <v>Погоджуюсь</v>
      </c>
      <c r="R1860" s="32" t="n">
        <f aca="false">IF(R818=R$2,1,0)</f>
        <v>1</v>
      </c>
      <c r="S1860" s="32" t="n">
        <f aca="false">IF(S818=S$2,1,0)</f>
        <v>1</v>
      </c>
      <c r="T1860" s="32" t="n">
        <f aca="false">IF(T818=T$2,1,0)</f>
        <v>1</v>
      </c>
      <c r="U1860" s="32" t="n">
        <f aca="false">IF(U818=U$2,1,0)</f>
        <v>1</v>
      </c>
      <c r="V1860" s="32" t="n">
        <f aca="false">IF(V818=V$2,1,0)</f>
        <v>1</v>
      </c>
      <c r="W1860" s="32" t="n">
        <f aca="false">IF(W818=W$2,1,0)</f>
        <v>1</v>
      </c>
      <c r="X1860" s="32" t="n">
        <f aca="false">IF(X818=X$2,1,0)</f>
        <v>1</v>
      </c>
      <c r="Y1860" s="32" t="n">
        <f aca="false">IF(Y818=Y$2,1,0)</f>
        <v>1</v>
      </c>
      <c r="Z1860" s="32" t="n">
        <f aca="false">IF(Z818=Z$2,1,0)</f>
        <v>1</v>
      </c>
      <c r="AA1860" s="33" t="n">
        <f aca="false">IF(AA818=AA$2,2,0)</f>
        <v>2</v>
      </c>
      <c r="AB1860" s="33" t="n">
        <f aca="false">0</f>
        <v>0</v>
      </c>
      <c r="AC1860" s="32" t="n">
        <f aca="false">IF(AC818=AC$2,1,0)</f>
        <v>1</v>
      </c>
      <c r="AD1860" s="32" t="n">
        <f aca="false">IF(AD818=AD$2,1,0)</f>
        <v>0</v>
      </c>
      <c r="AE1860" s="32" t="n">
        <f aca="false">IF(AE818=AE$2,1,0)</f>
        <v>1</v>
      </c>
      <c r="AF1860" s="32" t="n">
        <f aca="false">IF(AF818=AF$2,1,0)</f>
        <v>1</v>
      </c>
      <c r="AG1860" s="32" t="n">
        <f aca="false">IF(AG818=AG$2,1,0)</f>
        <v>1</v>
      </c>
      <c r="AH1860" s="32" t="n">
        <f aca="false">IF(AH818=AH$2,1,0)</f>
        <v>0</v>
      </c>
      <c r="AI1860" s="33" t="n">
        <f aca="false">0</f>
        <v>0</v>
      </c>
      <c r="AJ1860" s="33" t="n">
        <f aca="false">0</f>
        <v>0</v>
      </c>
      <c r="AK1860" s="32" t="n">
        <f aca="false">IF(AK818=AK$2,1,0)</f>
        <v>1</v>
      </c>
      <c r="AL1860" s="32" t="n">
        <f aca="false">IF(AL818=AL$2,1,0)</f>
        <v>0</v>
      </c>
      <c r="AM1860" s="32" t="n">
        <f aca="false">IF(AM818=AM$2,1,0)</f>
        <v>1</v>
      </c>
      <c r="AN1860" s="32" t="n">
        <f aca="false">IF(AN818=AN$2,1,0)</f>
        <v>1</v>
      </c>
      <c r="AO1860" s="32" t="n">
        <f aca="false">IF(AO818=AO$2,1,0)</f>
        <v>1</v>
      </c>
      <c r="AP1860" s="32" t="n">
        <f aca="false">IF(AP818=AP$2,1,0)</f>
        <v>1</v>
      </c>
      <c r="AQ1860" s="32" t="n">
        <f aca="false">IF(AQ818=AQ$2,1,0)</f>
        <v>1</v>
      </c>
      <c r="AR1860" s="32" t="n">
        <f aca="false">IF(AR818=AR$2,1,0)</f>
        <v>1</v>
      </c>
      <c r="AS1860" s="32" t="n">
        <f aca="false">IF(AS818=AS$2,1,0)</f>
        <v>1</v>
      </c>
      <c r="AT1860" s="33" t="n">
        <f aca="false">IF(AT818=AT$2,3,0)</f>
        <v>0</v>
      </c>
      <c r="AU1860" s="32" t="n">
        <f aca="false">IF(AU818=AU$2,1,0)</f>
        <v>1</v>
      </c>
      <c r="AV1860" s="32" t="n">
        <f aca="false">IF(AV818=AV$2,1,0)</f>
        <v>1</v>
      </c>
      <c r="AW1860" s="32" t="n">
        <f aca="false">IF(AW818=AW$2,1,0)</f>
        <v>0</v>
      </c>
      <c r="AX1860" s="32" t="n">
        <f aca="false">IF(AX818=AX$2,1,0)</f>
        <v>1</v>
      </c>
      <c r="AY1860" s="32" t="n">
        <f aca="false">IF(AY818=AY$2,1,0)</f>
        <v>1</v>
      </c>
      <c r="AZ1860" s="32" t="n">
        <f aca="false">IF(AZ818=AZ$2,1,0)</f>
        <v>1</v>
      </c>
      <c r="BA1860" s="32" t="n">
        <f aca="false">IF(BA818=BA$2,1,0)</f>
        <v>1</v>
      </c>
      <c r="BB1860" s="32" t="n">
        <f aca="false">IF(BB818=BB$2,1,0)</f>
        <v>0</v>
      </c>
      <c r="BC1860" s="32" t="n">
        <f aca="false">IF(BC818=BC$2,1,0)</f>
        <v>1</v>
      </c>
      <c r="BD1860" s="32" t="n">
        <f aca="false">IF(BD818=BD$2,1,0)</f>
        <v>1</v>
      </c>
      <c r="BE1860" s="32" t="n">
        <f aca="false">IF(BE818=BE$2,1,0)</f>
        <v>1</v>
      </c>
      <c r="BF1860" s="32" t="n">
        <f aca="false">IF(BF818=BF$2,1,0)</f>
        <v>1</v>
      </c>
      <c r="BG1860" s="32" t="n">
        <f aca="false">IF(BG818=BG$2,1,0)</f>
        <v>0</v>
      </c>
      <c r="BH1860" s="32" t="n">
        <f aca="false">IF(BH818=BH$2,1,0)</f>
        <v>1</v>
      </c>
      <c r="BI1860" s="32" t="n">
        <f aca="false">IF(BI818=BI$2,1,0)</f>
        <v>0</v>
      </c>
      <c r="BJ1860" s="32" t="n">
        <f aca="false">IF(BJ818=BJ$2,1,0)</f>
        <v>1</v>
      </c>
      <c r="BK1860" s="32" t="n">
        <f aca="false">IF(BK818=BK$2,1,0)</f>
        <v>1</v>
      </c>
      <c r="BL1860" s="32" t="n">
        <f aca="false">IF(BL818=BL$2,1,0)</f>
        <v>1</v>
      </c>
      <c r="BM1860" s="32" t="n">
        <f aca="false">IF(BM818=BM$2,1,0)</f>
        <v>1</v>
      </c>
      <c r="BN1860" s="32" t="n">
        <f aca="false">IF(BN818=BN$2,1,0)</f>
        <v>1</v>
      </c>
      <c r="BO1860" s="32" t="n">
        <f aca="false">IF(BO818=BO$2,1,0)</f>
        <v>1</v>
      </c>
      <c r="BP1860" s="32" t="n">
        <f aca="false">IF(BP818=BP$2,1,0)</f>
        <v>1</v>
      </c>
      <c r="BQ1860" s="32" t="n">
        <f aca="false">IF(BQ818=BQ$2,1,0)</f>
        <v>1</v>
      </c>
      <c r="BR1860" s="34" t="n">
        <f aca="false">IF($K818="I_9","",IF(BR818=BR$2,1,0))</f>
        <v>1</v>
      </c>
      <c r="BS1860" s="34" t="n">
        <f aca="false">IF($K818="I_9","",IF(BS818=BS$2,1,0))</f>
        <v>1</v>
      </c>
      <c r="BT1860" s="34" t="n">
        <f aca="false">IF($K818="I_9","",IF(BT818=BT$2,1,0))</f>
        <v>1</v>
      </c>
      <c r="BU1860" s="34" t="n">
        <f aca="false">IF($K818="I_9","",IF(BU818=BU$2,1,0))</f>
        <v>1</v>
      </c>
      <c r="BV1860" s="34" t="n">
        <f aca="false">IF($K818="I_9","",IF(BV818=BV$2,1,0))</f>
        <v>1</v>
      </c>
      <c r="BW1860" s="35" t="n">
        <f aca="false">IF($K818="I_9","",IF(BW818=BW$2,1,0))</f>
        <v>1</v>
      </c>
      <c r="BX1860" s="35" t="n">
        <f aca="false">IF($K818="I_9","",IF(BX818=BX$2,2,0))</f>
        <v>0</v>
      </c>
      <c r="BY1860" s="35" t="n">
        <f aca="false">IF($K818="I_9","",IF(BY818=BY$2,3,0))</f>
        <v>0</v>
      </c>
      <c r="BZ1860" s="34" t="n">
        <f aca="false">IF($K818="I_9","",IF(BZ818=BZ$2,1,0))</f>
        <v>1</v>
      </c>
      <c r="CA1860" s="34" t="n">
        <f aca="false">IF($K818="I_9","",IF(CA818=CA$2,1,0))</f>
        <v>1</v>
      </c>
      <c r="CB1860" s="34" t="n">
        <f aca="false">IF($K818="I_9","",IF(CB818=CB$2,1,0))</f>
        <v>1</v>
      </c>
      <c r="CC1860" s="34" t="n">
        <f aca="false">IF($K818="I_9","",IF(CC818=CC$2,1,0))</f>
        <v>1</v>
      </c>
      <c r="CD1860" s="34" t="n">
        <f aca="false">IF($K818="I_9","",IF(CD818=CD$2,1,0))</f>
        <v>1</v>
      </c>
      <c r="CE1860" s="36" t="n">
        <f aca="false">IF($K818="III_11",IF(CE818=CE$2,1,0),"")</f>
        <v>1</v>
      </c>
      <c r="CF1860" s="36" t="n">
        <f aca="false">IF($K818="III_11",IF(CF818=CF$2,1,0),"")</f>
        <v>1</v>
      </c>
      <c r="CG1860" s="36" t="n">
        <f aca="false">IF($K818="III_11",IF(CG818=CG$2,1,0),"")</f>
        <v>0</v>
      </c>
      <c r="CH1860" s="36" t="n">
        <f aca="false">IF($K818="III_11",IF(CH818=CH$2,1,0),"")</f>
        <v>0</v>
      </c>
      <c r="CI1860" s="36" t="n">
        <f aca="false">IF($K818="III_11",IF(CI818=CI$2,1,0),"")</f>
        <v>1</v>
      </c>
      <c r="CJ1860" s="36" t="n">
        <f aca="false">IF($K818="III_11",IF(CJ818=CJ$2,1,0),"")</f>
        <v>0</v>
      </c>
      <c r="CK1860" s="36" t="n">
        <f aca="false">IF($K818="III_11",IF(CK818=CK$2,1,0),"")</f>
        <v>1</v>
      </c>
      <c r="CL1860" s="36" t="n">
        <f aca="false">IF($K818="III_11",IF(CL818=CL$2,1,0),"")</f>
        <v>1</v>
      </c>
      <c r="CM1860" s="36" t="n">
        <f aca="false">IF($K818="III_11",IF(CM818=CM$2,1,0),"")</f>
        <v>0</v>
      </c>
      <c r="CN1860" s="36" t="n">
        <f aca="false">IF($K818="III_11",IF(CN818=CN$2,1,0),"")</f>
        <v>1</v>
      </c>
    </row>
    <row r="1861" customFormat="false" ht="15.75" hidden="false" customHeight="true" outlineLevel="0" collapsed="false">
      <c r="A1861" s="4" t="str">
        <f aca="false">LEFT(A819,5)</f>
        <v>816</v>
      </c>
      <c r="B1861" s="3" t="str">
        <f aca="false">LEFT(B819,5)</f>
        <v>1</v>
      </c>
      <c r="C1861" s="2" t="n">
        <f aca="false">(IF(K1861="I_9",IF(F1861&gt;18,1,0),0)+IF(K1861="II_10",IF(F1861&gt;26,1,0),0)+IF(K1861="III_11",IF(F1861&gt;33,1,0),0))*B1861</f>
        <v>1</v>
      </c>
      <c r="D1861" s="2" t="str">
        <f aca="false">IF(C1861=1,"Запрошується до ІІ туру","Не бере участь у наступному турі")</f>
        <v>Запрошується до ІІ туру</v>
      </c>
      <c r="E1861" s="37" t="s">
        <v>2002</v>
      </c>
      <c r="F1861" s="38" t="n">
        <f aca="false">SUM(R1861:CN1861)</f>
        <v>21</v>
      </c>
      <c r="G1861" s="2" t="str">
        <f aca="false">G819</f>
        <v>Семикоп </v>
      </c>
      <c r="H1861" s="2" t="str">
        <f aca="false">H819</f>
        <v>Єлизавета</v>
      </c>
      <c r="J1861" s="3" t="n">
        <f aca="false">J819</f>
        <v>9</v>
      </c>
      <c r="K1861" s="3" t="str">
        <f aca="false">K819</f>
        <v>I_9</v>
      </c>
      <c r="M1861" s="2" t="str">
        <f aca="false">M819</f>
        <v>Дніпропетровська</v>
      </c>
      <c r="N1861" s="2" t="str">
        <f aca="false">N819</f>
        <v>Погоджуюсь</v>
      </c>
      <c r="O1861" s="2" t="str">
        <f aca="false">O819</f>
        <v>Підтверджую</v>
      </c>
      <c r="P1861" s="2" t="str">
        <f aca="false">P819</f>
        <v>Так</v>
      </c>
      <c r="Q1861" s="2" t="str">
        <f aca="false">Q819</f>
        <v>Погоджуюсь</v>
      </c>
      <c r="R1861" s="32" t="n">
        <f aca="false">IF(R819=R$2,1,0)</f>
        <v>0</v>
      </c>
      <c r="S1861" s="32" t="n">
        <f aca="false">IF(S819=S$2,1,0)</f>
        <v>1</v>
      </c>
      <c r="T1861" s="32" t="n">
        <f aca="false">IF(T819=T$2,1,0)</f>
        <v>0</v>
      </c>
      <c r="U1861" s="32" t="n">
        <f aca="false">IF(U819=U$2,1,0)</f>
        <v>0</v>
      </c>
      <c r="V1861" s="32" t="n">
        <f aca="false">IF(V819=V$2,1,0)</f>
        <v>0</v>
      </c>
      <c r="W1861" s="32" t="n">
        <f aca="false">IF(W819=W$2,1,0)</f>
        <v>1</v>
      </c>
      <c r="X1861" s="32" t="n">
        <f aca="false">IF(X819=X$2,1,0)</f>
        <v>0</v>
      </c>
      <c r="Y1861" s="32" t="n">
        <f aca="false">IF(Y819=Y$2,1,0)</f>
        <v>0</v>
      </c>
      <c r="Z1861" s="32" t="n">
        <f aca="false">IF(Z819=Z$2,1,0)</f>
        <v>0</v>
      </c>
      <c r="AA1861" s="33" t="n">
        <f aca="false">IF(AA819=AA$2,2,0)</f>
        <v>0</v>
      </c>
      <c r="AB1861" s="33" t="n">
        <f aca="false">0</f>
        <v>0</v>
      </c>
      <c r="AC1861" s="32" t="n">
        <f aca="false">IF(AC819=AC$2,1,0)</f>
        <v>0</v>
      </c>
      <c r="AD1861" s="32" t="n">
        <f aca="false">IF(AD819=AD$2,1,0)</f>
        <v>0</v>
      </c>
      <c r="AE1861" s="32" t="n">
        <f aca="false">IF(AE819=AE$2,1,0)</f>
        <v>0</v>
      </c>
      <c r="AF1861" s="32" t="n">
        <f aca="false">IF(AF819=AF$2,1,0)</f>
        <v>0</v>
      </c>
      <c r="AG1861" s="32" t="n">
        <f aca="false">IF(AG819=AG$2,1,0)</f>
        <v>0</v>
      </c>
      <c r="AH1861" s="32" t="n">
        <f aca="false">IF(AH819=AH$2,1,0)</f>
        <v>0</v>
      </c>
      <c r="AI1861" s="33" t="n">
        <f aca="false">0</f>
        <v>0</v>
      </c>
      <c r="AJ1861" s="33" t="n">
        <f aca="false">0</f>
        <v>0</v>
      </c>
      <c r="AK1861" s="32" t="n">
        <f aca="false">IF(AK819=AK$2,1,0)</f>
        <v>0</v>
      </c>
      <c r="AL1861" s="32" t="n">
        <f aca="false">IF(AL819=AL$2,1,0)</f>
        <v>0</v>
      </c>
      <c r="AM1861" s="32" t="n">
        <f aca="false">IF(AM819=AM$2,1,0)</f>
        <v>1</v>
      </c>
      <c r="AN1861" s="32" t="n">
        <f aca="false">IF(AN819=AN$2,1,0)</f>
        <v>1</v>
      </c>
      <c r="AO1861" s="32" t="n">
        <f aca="false">IF(AO819=AO$2,1,0)</f>
        <v>1</v>
      </c>
      <c r="AP1861" s="32" t="n">
        <f aca="false">IF(AP819=AP$2,1,0)</f>
        <v>1</v>
      </c>
      <c r="AQ1861" s="32" t="n">
        <f aca="false">IF(AQ819=AQ$2,1,0)</f>
        <v>1</v>
      </c>
      <c r="AR1861" s="32" t="n">
        <f aca="false">IF(AR819=AR$2,1,0)</f>
        <v>1</v>
      </c>
      <c r="AS1861" s="32" t="n">
        <f aca="false">IF(AS819=AS$2,1,0)</f>
        <v>1</v>
      </c>
      <c r="AT1861" s="33" t="n">
        <f aca="false">IF(AT819=AT$2,3,0)</f>
        <v>0</v>
      </c>
      <c r="AU1861" s="32" t="n">
        <f aca="false">IF(AU819=AU$2,1,0)</f>
        <v>0</v>
      </c>
      <c r="AV1861" s="32" t="n">
        <f aca="false">IF(AV819=AV$2,1,0)</f>
        <v>1</v>
      </c>
      <c r="AW1861" s="32" t="n">
        <f aca="false">IF(AW819=AW$2,1,0)</f>
        <v>0</v>
      </c>
      <c r="AX1861" s="32" t="n">
        <f aca="false">IF(AX819=AX$2,1,0)</f>
        <v>1</v>
      </c>
      <c r="AY1861" s="32" t="n">
        <f aca="false">IF(AY819=AY$2,1,0)</f>
        <v>1</v>
      </c>
      <c r="AZ1861" s="32" t="n">
        <f aca="false">IF(AZ819=AZ$2,1,0)</f>
        <v>1</v>
      </c>
      <c r="BA1861" s="32" t="n">
        <f aca="false">IF(BA819=BA$2,1,0)</f>
        <v>1</v>
      </c>
      <c r="BB1861" s="32" t="n">
        <f aca="false">IF(BB819=BB$2,1,0)</f>
        <v>0</v>
      </c>
      <c r="BC1861" s="32" t="n">
        <f aca="false">IF(BC819=BC$2,1,0)</f>
        <v>0</v>
      </c>
      <c r="BD1861" s="32" t="n">
        <f aca="false">IF(BD819=BD$2,1,0)</f>
        <v>1</v>
      </c>
      <c r="BE1861" s="32" t="n">
        <f aca="false">IF(BE819=BE$2,1,0)</f>
        <v>0</v>
      </c>
      <c r="BF1861" s="32" t="n">
        <f aca="false">IF(BF819=BF$2,1,0)</f>
        <v>0</v>
      </c>
      <c r="BG1861" s="32" t="n">
        <f aca="false">IF(BG819=BG$2,1,0)</f>
        <v>0</v>
      </c>
      <c r="BH1861" s="32" t="n">
        <f aca="false">IF(BH819=BH$2,1,0)</f>
        <v>1</v>
      </c>
      <c r="BI1861" s="32" t="n">
        <f aca="false">IF(BI819=BI$2,1,0)</f>
        <v>0</v>
      </c>
      <c r="BJ1861" s="32" t="n">
        <f aca="false">IF(BJ819=BJ$2,1,0)</f>
        <v>1</v>
      </c>
      <c r="BK1861" s="32" t="n">
        <f aca="false">IF(BK819=BK$2,1,0)</f>
        <v>0</v>
      </c>
      <c r="BL1861" s="32" t="n">
        <f aca="false">IF(BL819=BL$2,1,0)</f>
        <v>0</v>
      </c>
      <c r="BM1861" s="32" t="n">
        <f aca="false">IF(BM819=BM$2,1,0)</f>
        <v>1</v>
      </c>
      <c r="BN1861" s="32" t="n">
        <f aca="false">IF(BN819=BN$2,1,0)</f>
        <v>1</v>
      </c>
      <c r="BO1861" s="32" t="n">
        <f aca="false">IF(BO819=BO$2,1,0)</f>
        <v>0</v>
      </c>
      <c r="BP1861" s="32" t="n">
        <f aca="false">IF(BP819=BP$2,1,0)</f>
        <v>1</v>
      </c>
      <c r="BQ1861" s="32" t="n">
        <f aca="false">IF(BQ819=BQ$2,1,0)</f>
        <v>1</v>
      </c>
      <c r="BR1861" s="34" t="str">
        <f aca="false">IF($K819="I_9","",IF(BR819=BR$2,1,0))</f>
        <v/>
      </c>
      <c r="BS1861" s="34" t="str">
        <f aca="false">IF($K819="I_9","",IF(BS819=BS$2,1,0))</f>
        <v/>
      </c>
      <c r="BT1861" s="34" t="str">
        <f aca="false">IF($K819="I_9","",IF(BT819=BT$2,1,0))</f>
        <v/>
      </c>
      <c r="BU1861" s="34" t="str">
        <f aca="false">IF($K819="I_9","",IF(BU819=BU$2,1,0))</f>
        <v/>
      </c>
      <c r="BV1861" s="34" t="str">
        <f aca="false">IF($K819="I_9","",IF(BV819=BV$2,1,0))</f>
        <v/>
      </c>
      <c r="BW1861" s="35" t="str">
        <f aca="false">IF($K819="I_9","",IF(BW819=BW$2,1,0))</f>
        <v/>
      </c>
      <c r="BX1861" s="35" t="str">
        <f aca="false">IF($K819="I_9","",IF(BX819=BX$2,2,0))</f>
        <v/>
      </c>
      <c r="BY1861" s="35" t="str">
        <f aca="false">IF($K819="I_9","",IF(BY819=BY$2,3,0))</f>
        <v/>
      </c>
      <c r="BZ1861" s="34" t="str">
        <f aca="false">IF($K819="I_9","",IF(BZ819=BZ$2,1,0))</f>
        <v/>
      </c>
      <c r="CA1861" s="34" t="str">
        <f aca="false">IF($K819="I_9","",IF(CA819=CA$2,1,0))</f>
        <v/>
      </c>
      <c r="CB1861" s="34" t="str">
        <f aca="false">IF($K819="I_9","",IF(CB819=CB$2,1,0))</f>
        <v/>
      </c>
      <c r="CC1861" s="34" t="str">
        <f aca="false">IF($K819="I_9","",IF(CC819=CC$2,1,0))</f>
        <v/>
      </c>
      <c r="CD1861" s="34" t="str">
        <f aca="false">IF($K819="I_9","",IF(CD819=CD$2,1,0))</f>
        <v/>
      </c>
      <c r="CE1861" s="36" t="str">
        <f aca="false">IF($K819="III_11",IF(CE819=CE$2,1,0),"")</f>
        <v/>
      </c>
      <c r="CF1861" s="36" t="str">
        <f aca="false">IF($K819="III_11",IF(CF819=CF$2,1,0),"")</f>
        <v/>
      </c>
      <c r="CG1861" s="36" t="str">
        <f aca="false">IF($K819="III_11",IF(CG819=CG$2,1,0),"")</f>
        <v/>
      </c>
      <c r="CH1861" s="36" t="str">
        <f aca="false">IF($K819="III_11",IF(CH819=CH$2,1,0),"")</f>
        <v/>
      </c>
      <c r="CI1861" s="36" t="str">
        <f aca="false">IF($K819="III_11",IF(CI819=CI$2,1,0),"")</f>
        <v/>
      </c>
      <c r="CJ1861" s="36" t="str">
        <f aca="false">IF($K819="III_11",IF(CJ819=CJ$2,1,0),"")</f>
        <v/>
      </c>
      <c r="CK1861" s="36" t="str">
        <f aca="false">IF($K819="III_11",IF(CK819=CK$2,1,0),"")</f>
        <v/>
      </c>
      <c r="CL1861" s="36" t="str">
        <f aca="false">IF($K819="III_11",IF(CL819=CL$2,1,0),"")</f>
        <v/>
      </c>
      <c r="CM1861" s="36" t="str">
        <f aca="false">IF($K819="III_11",IF(CM819=CM$2,1,0),"")</f>
        <v/>
      </c>
      <c r="CN1861" s="36" t="str">
        <f aca="false">IF($K819="III_11",IF(CN819=CN$2,1,0),"")</f>
        <v/>
      </c>
    </row>
    <row r="1862" customFormat="false" ht="15.75" hidden="false" customHeight="true" outlineLevel="0" collapsed="false">
      <c r="A1862" s="4" t="str">
        <f aca="false">LEFT(A820,5)</f>
        <v>817</v>
      </c>
      <c r="B1862" s="3" t="str">
        <f aca="false">LEFT(B820,5)</f>
        <v>1</v>
      </c>
      <c r="C1862" s="2" t="n">
        <f aca="false">(IF(K1862="I_9",IF(F1862&gt;18,1,0),0)+IF(K1862="II_10",IF(F1862&gt;26,1,0),0)+IF(K1862="III_11",IF(F1862&gt;33,1,0),0))*B1862</f>
        <v>1</v>
      </c>
      <c r="D1862" s="2" t="str">
        <f aca="false">IF(C1862=1,"Запрошується до ІІ туру","Не бере участь у наступному турі")</f>
        <v>Запрошується до ІІ туру</v>
      </c>
      <c r="E1862" s="37" t="s">
        <v>398</v>
      </c>
      <c r="F1862" s="38" t="n">
        <f aca="false">SUM(R1862:CN1862)</f>
        <v>47</v>
      </c>
      <c r="G1862" s="2" t="str">
        <f aca="false">G820</f>
        <v>Юзефович </v>
      </c>
      <c r="H1862" s="2" t="str">
        <f aca="false">H820</f>
        <v>Софія</v>
      </c>
      <c r="J1862" s="3" t="n">
        <f aca="false">J820</f>
        <v>11</v>
      </c>
      <c r="K1862" s="3" t="str">
        <f aca="false">K820</f>
        <v>III_11</v>
      </c>
      <c r="M1862" s="2" t="str">
        <f aca="false">M820</f>
        <v>Чернівецька</v>
      </c>
      <c r="N1862" s="2" t="str">
        <f aca="false">N820</f>
        <v>Погоджуюсь</v>
      </c>
      <c r="O1862" s="2" t="str">
        <f aca="false">O820</f>
        <v>Підтверджую</v>
      </c>
      <c r="P1862" s="2" t="str">
        <f aca="false">P820</f>
        <v>Так</v>
      </c>
      <c r="Q1862" s="2" t="str">
        <f aca="false">Q820</f>
        <v>Погоджуюсь</v>
      </c>
      <c r="R1862" s="32" t="n">
        <f aca="false">IF(R820=R$2,1,0)</f>
        <v>1</v>
      </c>
      <c r="S1862" s="32" t="n">
        <f aca="false">IF(S820=S$2,1,0)</f>
        <v>1</v>
      </c>
      <c r="T1862" s="32" t="n">
        <f aca="false">IF(T820=T$2,1,0)</f>
        <v>1</v>
      </c>
      <c r="U1862" s="32" t="n">
        <f aca="false">IF(U820=U$2,1,0)</f>
        <v>1</v>
      </c>
      <c r="V1862" s="32" t="n">
        <f aca="false">IF(V820=V$2,1,0)</f>
        <v>1</v>
      </c>
      <c r="W1862" s="32" t="n">
        <f aca="false">IF(W820=W$2,1,0)</f>
        <v>0</v>
      </c>
      <c r="X1862" s="32" t="n">
        <f aca="false">IF(X820=X$2,1,0)</f>
        <v>1</v>
      </c>
      <c r="Y1862" s="32" t="n">
        <f aca="false">IF(Y820=Y$2,1,0)</f>
        <v>0</v>
      </c>
      <c r="Z1862" s="32" t="n">
        <f aca="false">IF(Z820=Z$2,1,0)</f>
        <v>1</v>
      </c>
      <c r="AA1862" s="33" t="n">
        <f aca="false">IF(AA820=AA$2,2,0)</f>
        <v>0</v>
      </c>
      <c r="AB1862" s="33" t="n">
        <f aca="false">0</f>
        <v>0</v>
      </c>
      <c r="AC1862" s="32" t="n">
        <f aca="false">IF(AC820=AC$2,1,0)</f>
        <v>1</v>
      </c>
      <c r="AD1862" s="32" t="n">
        <f aca="false">IF(AD820=AD$2,1,0)</f>
        <v>0</v>
      </c>
      <c r="AE1862" s="32" t="n">
        <f aca="false">IF(AE820=AE$2,1,0)</f>
        <v>1</v>
      </c>
      <c r="AF1862" s="32" t="n">
        <f aca="false">IF(AF820=AF$2,1,0)</f>
        <v>1</v>
      </c>
      <c r="AG1862" s="32" t="n">
        <f aca="false">IF(AG820=AG$2,1,0)</f>
        <v>1</v>
      </c>
      <c r="AH1862" s="32" t="n">
        <f aca="false">IF(AH820=AH$2,1,0)</f>
        <v>0</v>
      </c>
      <c r="AI1862" s="33" t="n">
        <f aca="false">0</f>
        <v>0</v>
      </c>
      <c r="AJ1862" s="33" t="n">
        <f aca="false">0</f>
        <v>0</v>
      </c>
      <c r="AK1862" s="32" t="n">
        <f aca="false">IF(AK820=AK$2,1,0)</f>
        <v>0</v>
      </c>
      <c r="AL1862" s="32" t="n">
        <f aca="false">IF(AL820=AL$2,1,0)</f>
        <v>0</v>
      </c>
      <c r="AM1862" s="32" t="n">
        <f aca="false">IF(AM820=AM$2,1,0)</f>
        <v>1</v>
      </c>
      <c r="AN1862" s="32" t="n">
        <f aca="false">IF(AN820=AN$2,1,0)</f>
        <v>1</v>
      </c>
      <c r="AO1862" s="32" t="n">
        <f aca="false">IF(AO820=AO$2,1,0)</f>
        <v>1</v>
      </c>
      <c r="AP1862" s="32" t="n">
        <f aca="false">IF(AP820=AP$2,1,0)</f>
        <v>1</v>
      </c>
      <c r="AQ1862" s="32" t="n">
        <f aca="false">IF(AQ820=AQ$2,1,0)</f>
        <v>1</v>
      </c>
      <c r="AR1862" s="32" t="n">
        <f aca="false">IF(AR820=AR$2,1,0)</f>
        <v>1</v>
      </c>
      <c r="AS1862" s="32" t="n">
        <f aca="false">IF(AS820=AS$2,1,0)</f>
        <v>1</v>
      </c>
      <c r="AT1862" s="33" t="n">
        <f aca="false">IF(AT820=AT$2,3,0)</f>
        <v>0</v>
      </c>
      <c r="AU1862" s="32" t="n">
        <f aca="false">IF(AU820=AU$2,1,0)</f>
        <v>1</v>
      </c>
      <c r="AV1862" s="32" t="n">
        <f aca="false">IF(AV820=AV$2,1,0)</f>
        <v>0</v>
      </c>
      <c r="AW1862" s="32" t="n">
        <f aca="false">IF(AW820=AW$2,1,0)</f>
        <v>0</v>
      </c>
      <c r="AX1862" s="32" t="n">
        <f aca="false">IF(AX820=AX$2,1,0)</f>
        <v>1</v>
      </c>
      <c r="AY1862" s="32" t="n">
        <f aca="false">IF(AY820=AY$2,1,0)</f>
        <v>1</v>
      </c>
      <c r="AZ1862" s="32" t="n">
        <f aca="false">IF(AZ820=AZ$2,1,0)</f>
        <v>1</v>
      </c>
      <c r="BA1862" s="32" t="n">
        <f aca="false">IF(BA820=BA$2,1,0)</f>
        <v>0</v>
      </c>
      <c r="BB1862" s="32" t="n">
        <f aca="false">IF(BB820=BB$2,1,0)</f>
        <v>0</v>
      </c>
      <c r="BC1862" s="32" t="n">
        <f aca="false">IF(BC820=BC$2,1,0)</f>
        <v>0</v>
      </c>
      <c r="BD1862" s="32" t="n">
        <f aca="false">IF(BD820=BD$2,1,0)</f>
        <v>1</v>
      </c>
      <c r="BE1862" s="32" t="n">
        <f aca="false">IF(BE820=BE$2,1,0)</f>
        <v>0</v>
      </c>
      <c r="BF1862" s="32" t="n">
        <f aca="false">IF(BF820=BF$2,1,0)</f>
        <v>0</v>
      </c>
      <c r="BG1862" s="32" t="n">
        <f aca="false">IF(BG820=BG$2,1,0)</f>
        <v>0</v>
      </c>
      <c r="BH1862" s="32" t="n">
        <f aca="false">IF(BH820=BH$2,1,0)</f>
        <v>1</v>
      </c>
      <c r="BI1862" s="32" t="n">
        <f aca="false">IF(BI820=BI$2,1,0)</f>
        <v>1</v>
      </c>
      <c r="BJ1862" s="32" t="n">
        <f aca="false">IF(BJ820=BJ$2,1,0)</f>
        <v>1</v>
      </c>
      <c r="BK1862" s="32" t="n">
        <f aca="false">IF(BK820=BK$2,1,0)</f>
        <v>1</v>
      </c>
      <c r="BL1862" s="32" t="n">
        <f aca="false">IF(BL820=BL$2,1,0)</f>
        <v>0</v>
      </c>
      <c r="BM1862" s="32" t="n">
        <f aca="false">IF(BM820=BM$2,1,0)</f>
        <v>1</v>
      </c>
      <c r="BN1862" s="32" t="n">
        <f aca="false">IF(BN820=BN$2,1,0)</f>
        <v>0</v>
      </c>
      <c r="BO1862" s="32" t="n">
        <f aca="false">IF(BO820=BO$2,1,0)</f>
        <v>1</v>
      </c>
      <c r="BP1862" s="32" t="n">
        <f aca="false">IF(BP820=BP$2,1,0)</f>
        <v>1</v>
      </c>
      <c r="BQ1862" s="32" t="n">
        <f aca="false">IF(BQ820=BQ$2,1,0)</f>
        <v>1</v>
      </c>
      <c r="BR1862" s="34" t="n">
        <f aca="false">IF($K820="I_9","",IF(BR820=BR$2,1,0))</f>
        <v>1</v>
      </c>
      <c r="BS1862" s="34" t="n">
        <f aca="false">IF($K820="I_9","",IF(BS820=BS$2,1,0))</f>
        <v>0</v>
      </c>
      <c r="BT1862" s="34" t="n">
        <f aca="false">IF($K820="I_9","",IF(BT820=BT$2,1,0))</f>
        <v>1</v>
      </c>
      <c r="BU1862" s="34" t="n">
        <f aca="false">IF($K820="I_9","",IF(BU820=BU$2,1,0))</f>
        <v>1</v>
      </c>
      <c r="BV1862" s="34" t="n">
        <f aca="false">IF($K820="I_9","",IF(BV820=BV$2,1,0))</f>
        <v>1</v>
      </c>
      <c r="BW1862" s="35" t="n">
        <f aca="false">IF($K820="I_9","",IF(BW820=BW$2,1,0))</f>
        <v>1</v>
      </c>
      <c r="BX1862" s="35" t="n">
        <f aca="false">IF($K820="I_9","",IF(BX820=BX$2,2,0))</f>
        <v>2</v>
      </c>
      <c r="BY1862" s="35" t="n">
        <f aca="false">IF($K820="I_9","",IF(BY820=BY$2,3,0))</f>
        <v>0</v>
      </c>
      <c r="BZ1862" s="34" t="n">
        <f aca="false">IF($K820="I_9","",IF(BZ820=BZ$2,1,0))</f>
        <v>1</v>
      </c>
      <c r="CA1862" s="34" t="n">
        <f aca="false">IF($K820="I_9","",IF(CA820=CA$2,1,0))</f>
        <v>1</v>
      </c>
      <c r="CB1862" s="34" t="n">
        <f aca="false">IF($K820="I_9","",IF(CB820=CB$2,1,0))</f>
        <v>1</v>
      </c>
      <c r="CC1862" s="34" t="n">
        <f aca="false">IF($K820="I_9","",IF(CC820=CC$2,1,0))</f>
        <v>1</v>
      </c>
      <c r="CD1862" s="34" t="n">
        <f aca="false">IF($K820="I_9","",IF(CD820=CD$2,1,0))</f>
        <v>0</v>
      </c>
      <c r="CE1862" s="36" t="n">
        <f aca="false">IF($K820="III_11",IF(CE820=CE$2,1,0),"")</f>
        <v>1</v>
      </c>
      <c r="CF1862" s="36" t="n">
        <f aca="false">IF($K820="III_11",IF(CF820=CF$2,1,0),"")</f>
        <v>0</v>
      </c>
      <c r="CG1862" s="36" t="n">
        <f aca="false">IF($K820="III_11",IF(CG820=CG$2,1,0),"")</f>
        <v>0</v>
      </c>
      <c r="CH1862" s="36" t="n">
        <f aca="false">IF($K820="III_11",IF(CH820=CH$2,1,0),"")</f>
        <v>1</v>
      </c>
      <c r="CI1862" s="36" t="n">
        <f aca="false">IF($K820="III_11",IF(CI820=CI$2,1,0),"")</f>
        <v>0</v>
      </c>
      <c r="CJ1862" s="36" t="n">
        <f aca="false">IF($K820="III_11",IF(CJ820=CJ$2,1,0),"")</f>
        <v>0</v>
      </c>
      <c r="CK1862" s="36" t="n">
        <f aca="false">IF($K820="III_11",IF(CK820=CK$2,1,0),"")</f>
        <v>1</v>
      </c>
      <c r="CL1862" s="36" t="n">
        <f aca="false">IF($K820="III_11",IF(CL820=CL$2,1,0),"")</f>
        <v>1</v>
      </c>
      <c r="CM1862" s="36" t="n">
        <f aca="false">IF($K820="III_11",IF(CM820=CM$2,1,0),"")</f>
        <v>0</v>
      </c>
      <c r="CN1862" s="36" t="n">
        <f aca="false">IF($K820="III_11",IF(CN820=CN$2,1,0),"")</f>
        <v>1</v>
      </c>
    </row>
    <row r="1863" customFormat="false" ht="15.75" hidden="false" customHeight="true" outlineLevel="0" collapsed="false">
      <c r="A1863" s="4" t="str">
        <f aca="false">LEFT(A821,5)</f>
        <v>818</v>
      </c>
      <c r="B1863" s="3" t="str">
        <f aca="false">LEFT(B821,5)</f>
        <v>1</v>
      </c>
      <c r="C1863" s="2" t="n">
        <f aca="false">(IF(K1863="I_9",IF(F1863&gt;18,1,0),0)+IF(K1863="II_10",IF(F1863&gt;26,1,0),0)+IF(K1863="III_11",IF(F1863&gt;33,1,0),0))*B1863</f>
        <v>0</v>
      </c>
      <c r="D1863" s="2" t="str">
        <f aca="false">IF(C1863=1,"Запрошується до ІІ туру","Не бере участь у наступному турі")</f>
        <v>Не бере участь у наступному турі</v>
      </c>
      <c r="E1863" s="37" t="s">
        <v>2005</v>
      </c>
      <c r="F1863" s="38" t="n">
        <f aca="false">SUM(R1863:CN1863)</f>
        <v>14</v>
      </c>
      <c r="G1863" s="2" t="str">
        <f aca="false">G821</f>
        <v>Шевченко</v>
      </c>
      <c r="H1863" s="2" t="str">
        <f aca="false">H821</f>
        <v>Іван</v>
      </c>
      <c r="J1863" s="3" t="n">
        <f aca="false">J821</f>
        <v>9</v>
      </c>
      <c r="K1863" s="3" t="str">
        <f aca="false">K821</f>
        <v>I_9</v>
      </c>
      <c r="M1863" s="2" t="str">
        <f aca="false">M821</f>
        <v>Чернігівська</v>
      </c>
      <c r="N1863" s="2" t="str">
        <f aca="false">N821</f>
        <v>Погоджуюсь</v>
      </c>
      <c r="O1863" s="2" t="str">
        <f aca="false">O821</f>
        <v>Підтверджую</v>
      </c>
      <c r="P1863" s="2" t="str">
        <f aca="false">P821</f>
        <v>Так</v>
      </c>
      <c r="Q1863" s="2" t="str">
        <f aca="false">Q821</f>
        <v>Погоджуюсь</v>
      </c>
      <c r="R1863" s="32" t="n">
        <f aca="false">IF(R821=R$2,1,0)</f>
        <v>0</v>
      </c>
      <c r="S1863" s="32" t="n">
        <f aca="false">IF(S821=S$2,1,0)</f>
        <v>0</v>
      </c>
      <c r="T1863" s="32" t="n">
        <f aca="false">IF(T821=T$2,1,0)</f>
        <v>0</v>
      </c>
      <c r="U1863" s="32" t="n">
        <f aca="false">IF(U821=U$2,1,0)</f>
        <v>0</v>
      </c>
      <c r="V1863" s="32" t="n">
        <f aca="false">IF(V821=V$2,1,0)</f>
        <v>0</v>
      </c>
      <c r="W1863" s="32" t="n">
        <f aca="false">IF(W821=W$2,1,0)</f>
        <v>0</v>
      </c>
      <c r="X1863" s="32" t="n">
        <f aca="false">IF(X821=X$2,1,0)</f>
        <v>0</v>
      </c>
      <c r="Y1863" s="32" t="n">
        <f aca="false">IF(Y821=Y$2,1,0)</f>
        <v>0</v>
      </c>
      <c r="Z1863" s="32" t="n">
        <f aca="false">IF(Z821=Z$2,1,0)</f>
        <v>0</v>
      </c>
      <c r="AA1863" s="33" t="n">
        <f aca="false">IF(AA821=AA$2,2,0)</f>
        <v>0</v>
      </c>
      <c r="AB1863" s="33" t="n">
        <f aca="false">0</f>
        <v>0</v>
      </c>
      <c r="AC1863" s="32" t="n">
        <f aca="false">IF(AC821=AC$2,1,0)</f>
        <v>1</v>
      </c>
      <c r="AD1863" s="32" t="n">
        <f aca="false">IF(AD821=AD$2,1,0)</f>
        <v>0</v>
      </c>
      <c r="AE1863" s="32" t="n">
        <f aca="false">IF(AE821=AE$2,1,0)</f>
        <v>0</v>
      </c>
      <c r="AF1863" s="32" t="n">
        <f aca="false">IF(AF821=AF$2,1,0)</f>
        <v>0</v>
      </c>
      <c r="AG1863" s="32" t="n">
        <f aca="false">IF(AG821=AG$2,1,0)</f>
        <v>0</v>
      </c>
      <c r="AH1863" s="32" t="n">
        <f aca="false">IF(AH821=AH$2,1,0)</f>
        <v>0</v>
      </c>
      <c r="AI1863" s="33" t="n">
        <f aca="false">0</f>
        <v>0</v>
      </c>
      <c r="AJ1863" s="33" t="n">
        <f aca="false">0</f>
        <v>0</v>
      </c>
      <c r="AK1863" s="32" t="n">
        <f aca="false">IF(AK821=AK$2,1,0)</f>
        <v>0</v>
      </c>
      <c r="AL1863" s="32" t="n">
        <f aca="false">IF(AL821=AL$2,1,0)</f>
        <v>0</v>
      </c>
      <c r="AM1863" s="32" t="n">
        <f aca="false">IF(AM821=AM$2,1,0)</f>
        <v>1</v>
      </c>
      <c r="AN1863" s="32" t="n">
        <f aca="false">IF(AN821=AN$2,1,0)</f>
        <v>1</v>
      </c>
      <c r="AO1863" s="32" t="n">
        <f aca="false">IF(AO821=AO$2,1,0)</f>
        <v>1</v>
      </c>
      <c r="AP1863" s="32" t="n">
        <f aca="false">IF(AP821=AP$2,1,0)</f>
        <v>1</v>
      </c>
      <c r="AQ1863" s="32" t="n">
        <f aca="false">IF(AQ821=AQ$2,1,0)</f>
        <v>1</v>
      </c>
      <c r="AR1863" s="32" t="n">
        <f aca="false">IF(AR821=AR$2,1,0)</f>
        <v>1</v>
      </c>
      <c r="AS1863" s="32" t="n">
        <f aca="false">IF(AS821=AS$2,1,0)</f>
        <v>1</v>
      </c>
      <c r="AT1863" s="33" t="n">
        <f aca="false">IF(AT821=AT$2,3,0)</f>
        <v>0</v>
      </c>
      <c r="AU1863" s="32" t="n">
        <f aca="false">IF(AU821=AU$2,1,0)</f>
        <v>0</v>
      </c>
      <c r="AV1863" s="32" t="n">
        <f aca="false">IF(AV821=AV$2,1,0)</f>
        <v>0</v>
      </c>
      <c r="AW1863" s="32" t="n">
        <f aca="false">IF(AW821=AW$2,1,0)</f>
        <v>1</v>
      </c>
      <c r="AX1863" s="32" t="n">
        <f aca="false">IF(AX821=AX$2,1,0)</f>
        <v>1</v>
      </c>
      <c r="AY1863" s="32" t="n">
        <f aca="false">IF(AY821=AY$2,1,0)</f>
        <v>0</v>
      </c>
      <c r="AZ1863" s="32" t="n">
        <f aca="false">IF(AZ821=AZ$2,1,0)</f>
        <v>0</v>
      </c>
      <c r="BA1863" s="32" t="n">
        <f aca="false">IF(BA821=BA$2,1,0)</f>
        <v>1</v>
      </c>
      <c r="BB1863" s="32" t="n">
        <f aca="false">IF(BB821=BB$2,1,0)</f>
        <v>0</v>
      </c>
      <c r="BC1863" s="32" t="n">
        <f aca="false">IF(BC821=BC$2,1,0)</f>
        <v>1</v>
      </c>
      <c r="BD1863" s="32" t="n">
        <f aca="false">IF(BD821=BD$2,1,0)</f>
        <v>0</v>
      </c>
      <c r="BE1863" s="32" t="n">
        <f aca="false">IF(BE821=BE$2,1,0)</f>
        <v>0</v>
      </c>
      <c r="BF1863" s="32" t="n">
        <f aca="false">IF(BF821=BF$2,1,0)</f>
        <v>0</v>
      </c>
      <c r="BG1863" s="32" t="n">
        <f aca="false">IF(BG821=BG$2,1,0)</f>
        <v>0</v>
      </c>
      <c r="BH1863" s="32" t="n">
        <f aca="false">IF(BH821=BH$2,1,0)</f>
        <v>1</v>
      </c>
      <c r="BI1863" s="32" t="n">
        <f aca="false">IF(BI821=BI$2,1,0)</f>
        <v>0</v>
      </c>
      <c r="BJ1863" s="32" t="n">
        <f aca="false">IF(BJ821=BJ$2,1,0)</f>
        <v>1</v>
      </c>
      <c r="BK1863" s="32" t="n">
        <f aca="false">IF(BK821=BK$2,1,0)</f>
        <v>0</v>
      </c>
      <c r="BL1863" s="32" t="n">
        <f aca="false">IF(BL821=BL$2,1,0)</f>
        <v>0</v>
      </c>
      <c r="BM1863" s="32" t="n">
        <f aca="false">IF(BM821=BM$2,1,0)</f>
        <v>0</v>
      </c>
      <c r="BN1863" s="32" t="n">
        <f aca="false">IF(BN821=BN$2,1,0)</f>
        <v>0</v>
      </c>
      <c r="BO1863" s="32" t="n">
        <f aca="false">IF(BO821=BO$2,1,0)</f>
        <v>0</v>
      </c>
      <c r="BP1863" s="32" t="n">
        <f aca="false">IF(BP821=BP$2,1,0)</f>
        <v>0</v>
      </c>
      <c r="BQ1863" s="32" t="n">
        <f aca="false">IF(BQ821=BQ$2,1,0)</f>
        <v>0</v>
      </c>
      <c r="BR1863" s="34" t="str">
        <f aca="false">IF($K821="I_9","",IF(BR821=BR$2,1,0))</f>
        <v/>
      </c>
      <c r="BS1863" s="34" t="str">
        <f aca="false">IF($K821="I_9","",IF(BS821=BS$2,1,0))</f>
        <v/>
      </c>
      <c r="BT1863" s="34" t="str">
        <f aca="false">IF($K821="I_9","",IF(BT821=BT$2,1,0))</f>
        <v/>
      </c>
      <c r="BU1863" s="34" t="str">
        <f aca="false">IF($K821="I_9","",IF(BU821=BU$2,1,0))</f>
        <v/>
      </c>
      <c r="BV1863" s="34" t="str">
        <f aca="false">IF($K821="I_9","",IF(BV821=BV$2,1,0))</f>
        <v/>
      </c>
      <c r="BW1863" s="35" t="str">
        <f aca="false">IF($K821="I_9","",IF(BW821=BW$2,1,0))</f>
        <v/>
      </c>
      <c r="BX1863" s="35" t="str">
        <f aca="false">IF($K821="I_9","",IF(BX821=BX$2,2,0))</f>
        <v/>
      </c>
      <c r="BY1863" s="35" t="str">
        <f aca="false">IF($K821="I_9","",IF(BY821=BY$2,3,0))</f>
        <v/>
      </c>
      <c r="BZ1863" s="34" t="str">
        <f aca="false">IF($K821="I_9","",IF(BZ821=BZ$2,1,0))</f>
        <v/>
      </c>
      <c r="CA1863" s="34" t="str">
        <f aca="false">IF($K821="I_9","",IF(CA821=CA$2,1,0))</f>
        <v/>
      </c>
      <c r="CB1863" s="34" t="str">
        <f aca="false">IF($K821="I_9","",IF(CB821=CB$2,1,0))</f>
        <v/>
      </c>
      <c r="CC1863" s="34" t="str">
        <f aca="false">IF($K821="I_9","",IF(CC821=CC$2,1,0))</f>
        <v/>
      </c>
      <c r="CD1863" s="34" t="str">
        <f aca="false">IF($K821="I_9","",IF(CD821=CD$2,1,0))</f>
        <v/>
      </c>
      <c r="CE1863" s="36" t="str">
        <f aca="false">IF($K821="III_11",IF(CE821=CE$2,1,0),"")</f>
        <v/>
      </c>
      <c r="CF1863" s="36" t="str">
        <f aca="false">IF($K821="III_11",IF(CF821=CF$2,1,0),"")</f>
        <v/>
      </c>
      <c r="CG1863" s="36" t="str">
        <f aca="false">IF($K821="III_11",IF(CG821=CG$2,1,0),"")</f>
        <v/>
      </c>
      <c r="CH1863" s="36" t="str">
        <f aca="false">IF($K821="III_11",IF(CH821=CH$2,1,0),"")</f>
        <v/>
      </c>
      <c r="CI1863" s="36" t="str">
        <f aca="false">IF($K821="III_11",IF(CI821=CI$2,1,0),"")</f>
        <v/>
      </c>
      <c r="CJ1863" s="36" t="str">
        <f aca="false">IF($K821="III_11",IF(CJ821=CJ$2,1,0),"")</f>
        <v/>
      </c>
      <c r="CK1863" s="36" t="str">
        <f aca="false">IF($K821="III_11",IF(CK821=CK$2,1,0),"")</f>
        <v/>
      </c>
      <c r="CL1863" s="36" t="str">
        <f aca="false">IF($K821="III_11",IF(CL821=CL$2,1,0),"")</f>
        <v/>
      </c>
      <c r="CM1863" s="36" t="str">
        <f aca="false">IF($K821="III_11",IF(CM821=CM$2,1,0),"")</f>
        <v/>
      </c>
      <c r="CN1863" s="36" t="str">
        <f aca="false">IF($K821="III_11",IF(CN821=CN$2,1,0),"")</f>
        <v/>
      </c>
    </row>
    <row r="1864" customFormat="false" ht="15.75" hidden="false" customHeight="true" outlineLevel="0" collapsed="false">
      <c r="A1864" s="4" t="str">
        <f aca="false">LEFT(A822,5)</f>
        <v>819</v>
      </c>
      <c r="B1864" s="3" t="str">
        <f aca="false">LEFT(B822,5)</f>
        <v>1</v>
      </c>
      <c r="C1864" s="2" t="n">
        <f aca="false">(IF(K1864="I_9",IF(F1864&gt;18,1,0),0)+IF(K1864="II_10",IF(F1864&gt;26,1,0),0)+IF(K1864="III_11",IF(F1864&gt;33,1,0),0))*B1864</f>
        <v>1</v>
      </c>
      <c r="D1864" s="2" t="str">
        <f aca="false">IF(C1864=1,"Запрошується до ІІ туру","Не бере участь у наступному турі")</f>
        <v>Запрошується до ІІ туру</v>
      </c>
      <c r="E1864" s="37" t="s">
        <v>2006</v>
      </c>
      <c r="F1864" s="38" t="n">
        <f aca="false">SUM(R1864:CN1864)</f>
        <v>40</v>
      </c>
      <c r="G1864" s="2" t="str">
        <f aca="false">G822</f>
        <v>Тарасюк </v>
      </c>
      <c r="H1864" s="2" t="str">
        <f aca="false">H822</f>
        <v>Маргарита </v>
      </c>
      <c r="J1864" s="3" t="n">
        <f aca="false">J822</f>
        <v>9</v>
      </c>
      <c r="K1864" s="3" t="str">
        <f aca="false">K822</f>
        <v>I_9</v>
      </c>
      <c r="M1864" s="2" t="str">
        <f aca="false">M822</f>
        <v>Волинська</v>
      </c>
      <c r="N1864" s="2" t="str">
        <f aca="false">N822</f>
        <v>Погоджуюсь</v>
      </c>
      <c r="O1864" s="2" t="str">
        <f aca="false">O822</f>
        <v>Підтверджую</v>
      </c>
      <c r="P1864" s="2" t="str">
        <f aca="false">P822</f>
        <v>Так</v>
      </c>
      <c r="Q1864" s="2" t="str">
        <f aca="false">Q822</f>
        <v>Погоджуюсь</v>
      </c>
      <c r="R1864" s="32" t="n">
        <f aca="false">IF(R822=R$2,1,0)</f>
        <v>1</v>
      </c>
      <c r="S1864" s="32" t="n">
        <f aca="false">IF(S822=S$2,1,0)</f>
        <v>1</v>
      </c>
      <c r="T1864" s="32" t="n">
        <f aca="false">IF(T822=T$2,1,0)</f>
        <v>1</v>
      </c>
      <c r="U1864" s="32" t="n">
        <f aca="false">IF(U822=U$2,1,0)</f>
        <v>1</v>
      </c>
      <c r="V1864" s="32" t="n">
        <f aca="false">IF(V822=V$2,1,0)</f>
        <v>1</v>
      </c>
      <c r="W1864" s="32" t="n">
        <f aca="false">IF(W822=W$2,1,0)</f>
        <v>1</v>
      </c>
      <c r="X1864" s="32" t="n">
        <f aca="false">IF(X822=X$2,1,0)</f>
        <v>1</v>
      </c>
      <c r="Y1864" s="32" t="n">
        <f aca="false">IF(Y822=Y$2,1,0)</f>
        <v>1</v>
      </c>
      <c r="Z1864" s="32" t="n">
        <f aca="false">IF(Z822=Z$2,1,0)</f>
        <v>1</v>
      </c>
      <c r="AA1864" s="33" t="n">
        <f aca="false">IF(AA822=AA$2,2,0)</f>
        <v>2</v>
      </c>
      <c r="AB1864" s="33" t="n">
        <f aca="false">0</f>
        <v>0</v>
      </c>
      <c r="AC1864" s="32" t="n">
        <f aca="false">IF(AC822=AC$2,1,0)</f>
        <v>1</v>
      </c>
      <c r="AD1864" s="32" t="n">
        <f aca="false">IF(AD822=AD$2,1,0)</f>
        <v>1</v>
      </c>
      <c r="AE1864" s="32" t="n">
        <f aca="false">IF(AE822=AE$2,1,0)</f>
        <v>1</v>
      </c>
      <c r="AF1864" s="32" t="n">
        <f aca="false">IF(AF822=AF$2,1,0)</f>
        <v>1</v>
      </c>
      <c r="AG1864" s="32" t="n">
        <f aca="false">IF(AG822=AG$2,1,0)</f>
        <v>0</v>
      </c>
      <c r="AH1864" s="32" t="n">
        <f aca="false">IF(AH822=AH$2,1,0)</f>
        <v>0</v>
      </c>
      <c r="AI1864" s="33" t="n">
        <f aca="false">0</f>
        <v>0</v>
      </c>
      <c r="AJ1864" s="33" t="n">
        <f aca="false">0</f>
        <v>0</v>
      </c>
      <c r="AK1864" s="32" t="n">
        <f aca="false">IF(AK822=AK$2,1,0)</f>
        <v>1</v>
      </c>
      <c r="AL1864" s="32" t="n">
        <f aca="false">IF(AL822=AL$2,1,0)</f>
        <v>1</v>
      </c>
      <c r="AM1864" s="32" t="n">
        <f aca="false">IF(AM822=AM$2,1,0)</f>
        <v>1</v>
      </c>
      <c r="AN1864" s="32" t="n">
        <f aca="false">IF(AN822=AN$2,1,0)</f>
        <v>1</v>
      </c>
      <c r="AO1864" s="32" t="n">
        <f aca="false">IF(AO822=AO$2,1,0)</f>
        <v>1</v>
      </c>
      <c r="AP1864" s="32" t="n">
        <f aca="false">IF(AP822=AP$2,1,0)</f>
        <v>1</v>
      </c>
      <c r="AQ1864" s="32" t="n">
        <f aca="false">IF(AQ822=AQ$2,1,0)</f>
        <v>1</v>
      </c>
      <c r="AR1864" s="32" t="n">
        <f aca="false">IF(AR822=AR$2,1,0)</f>
        <v>1</v>
      </c>
      <c r="AS1864" s="32" t="n">
        <f aca="false">IF(AS822=AS$2,1,0)</f>
        <v>1</v>
      </c>
      <c r="AT1864" s="33" t="n">
        <f aca="false">IF(AT822=AT$2,3,0)</f>
        <v>0</v>
      </c>
      <c r="AU1864" s="32" t="n">
        <f aca="false">IF(AU822=AU$2,1,0)</f>
        <v>1</v>
      </c>
      <c r="AV1864" s="32" t="n">
        <f aca="false">IF(AV822=AV$2,1,0)</f>
        <v>1</v>
      </c>
      <c r="AW1864" s="32" t="n">
        <f aca="false">IF(AW822=AW$2,1,0)</f>
        <v>0</v>
      </c>
      <c r="AX1864" s="32" t="n">
        <f aca="false">IF(AX822=AX$2,1,0)</f>
        <v>1</v>
      </c>
      <c r="AY1864" s="32" t="n">
        <f aca="false">IF(AY822=AY$2,1,0)</f>
        <v>1</v>
      </c>
      <c r="AZ1864" s="32" t="n">
        <f aca="false">IF(AZ822=AZ$2,1,0)</f>
        <v>1</v>
      </c>
      <c r="BA1864" s="32" t="n">
        <f aca="false">IF(BA822=BA$2,1,0)</f>
        <v>1</v>
      </c>
      <c r="BB1864" s="32" t="n">
        <f aca="false">IF(BB822=BB$2,1,0)</f>
        <v>0</v>
      </c>
      <c r="BC1864" s="32" t="n">
        <f aca="false">IF(BC822=BC$2,1,0)</f>
        <v>1</v>
      </c>
      <c r="BD1864" s="32" t="n">
        <f aca="false">IF(BD822=BD$2,1,0)</f>
        <v>0</v>
      </c>
      <c r="BE1864" s="32" t="n">
        <f aca="false">IF(BE822=BE$2,1,0)</f>
        <v>0</v>
      </c>
      <c r="BF1864" s="32" t="n">
        <f aca="false">IF(BF822=BF$2,1,0)</f>
        <v>1</v>
      </c>
      <c r="BG1864" s="32" t="n">
        <f aca="false">IF(BG822=BG$2,1,0)</f>
        <v>0</v>
      </c>
      <c r="BH1864" s="32" t="n">
        <f aca="false">IF(BH822=BH$2,1,0)</f>
        <v>1</v>
      </c>
      <c r="BI1864" s="32" t="n">
        <f aca="false">IF(BI822=BI$2,1,0)</f>
        <v>0</v>
      </c>
      <c r="BJ1864" s="32" t="n">
        <f aca="false">IF(BJ822=BJ$2,1,0)</f>
        <v>1</v>
      </c>
      <c r="BK1864" s="32" t="n">
        <f aca="false">IF(BK822=BK$2,1,0)</f>
        <v>1</v>
      </c>
      <c r="BL1864" s="32" t="n">
        <f aca="false">IF(BL822=BL$2,1,0)</f>
        <v>1</v>
      </c>
      <c r="BM1864" s="32" t="n">
        <f aca="false">IF(BM822=BM$2,1,0)</f>
        <v>1</v>
      </c>
      <c r="BN1864" s="32" t="n">
        <f aca="false">IF(BN822=BN$2,1,0)</f>
        <v>1</v>
      </c>
      <c r="BO1864" s="32" t="n">
        <f aca="false">IF(BO822=BO$2,1,0)</f>
        <v>1</v>
      </c>
      <c r="BP1864" s="32" t="n">
        <f aca="false">IF(BP822=BP$2,1,0)</f>
        <v>0</v>
      </c>
      <c r="BQ1864" s="32" t="n">
        <f aca="false">IF(BQ822=BQ$2,1,0)</f>
        <v>1</v>
      </c>
      <c r="BR1864" s="34" t="str">
        <f aca="false">IF($K822="I_9","",IF(BR822=BR$2,1,0))</f>
        <v/>
      </c>
      <c r="BS1864" s="34" t="str">
        <f aca="false">IF($K822="I_9","",IF(BS822=BS$2,1,0))</f>
        <v/>
      </c>
      <c r="BT1864" s="34" t="str">
        <f aca="false">IF($K822="I_9","",IF(BT822=BT$2,1,0))</f>
        <v/>
      </c>
      <c r="BU1864" s="34" t="str">
        <f aca="false">IF($K822="I_9","",IF(BU822=BU$2,1,0))</f>
        <v/>
      </c>
      <c r="BV1864" s="34" t="str">
        <f aca="false">IF($K822="I_9","",IF(BV822=BV$2,1,0))</f>
        <v/>
      </c>
      <c r="BW1864" s="35" t="str">
        <f aca="false">IF($K822="I_9","",IF(BW822=BW$2,1,0))</f>
        <v/>
      </c>
      <c r="BX1864" s="35" t="str">
        <f aca="false">IF($K822="I_9","",IF(BX822=BX$2,2,0))</f>
        <v/>
      </c>
      <c r="BY1864" s="35" t="str">
        <f aca="false">IF($K822="I_9","",IF(BY822=BY$2,3,0))</f>
        <v/>
      </c>
      <c r="BZ1864" s="34" t="str">
        <f aca="false">IF($K822="I_9","",IF(BZ822=BZ$2,1,0))</f>
        <v/>
      </c>
      <c r="CA1864" s="34" t="str">
        <f aca="false">IF($K822="I_9","",IF(CA822=CA$2,1,0))</f>
        <v/>
      </c>
      <c r="CB1864" s="34" t="str">
        <f aca="false">IF($K822="I_9","",IF(CB822=CB$2,1,0))</f>
        <v/>
      </c>
      <c r="CC1864" s="34" t="str">
        <f aca="false">IF($K822="I_9","",IF(CC822=CC$2,1,0))</f>
        <v/>
      </c>
      <c r="CD1864" s="34" t="str">
        <f aca="false">IF($K822="I_9","",IF(CD822=CD$2,1,0))</f>
        <v/>
      </c>
      <c r="CE1864" s="36" t="str">
        <f aca="false">IF($K822="III_11",IF(CE822=CE$2,1,0),"")</f>
        <v/>
      </c>
      <c r="CF1864" s="36" t="str">
        <f aca="false">IF($K822="III_11",IF(CF822=CF$2,1,0),"")</f>
        <v/>
      </c>
      <c r="CG1864" s="36" t="str">
        <f aca="false">IF($K822="III_11",IF(CG822=CG$2,1,0),"")</f>
        <v/>
      </c>
      <c r="CH1864" s="36" t="str">
        <f aca="false">IF($K822="III_11",IF(CH822=CH$2,1,0),"")</f>
        <v/>
      </c>
      <c r="CI1864" s="36" t="str">
        <f aca="false">IF($K822="III_11",IF(CI822=CI$2,1,0),"")</f>
        <v/>
      </c>
      <c r="CJ1864" s="36" t="str">
        <f aca="false">IF($K822="III_11",IF(CJ822=CJ$2,1,0),"")</f>
        <v/>
      </c>
      <c r="CK1864" s="36" t="str">
        <f aca="false">IF($K822="III_11",IF(CK822=CK$2,1,0),"")</f>
        <v/>
      </c>
      <c r="CL1864" s="36" t="str">
        <f aca="false">IF($K822="III_11",IF(CL822=CL$2,1,0),"")</f>
        <v/>
      </c>
      <c r="CM1864" s="36" t="str">
        <f aca="false">IF($K822="III_11",IF(CM822=CM$2,1,0),"")</f>
        <v/>
      </c>
      <c r="CN1864" s="36" t="str">
        <f aca="false">IF($K822="III_11",IF(CN822=CN$2,1,0),"")</f>
        <v/>
      </c>
    </row>
    <row r="1865" customFormat="false" ht="15.75" hidden="false" customHeight="true" outlineLevel="0" collapsed="false">
      <c r="A1865" s="4" t="str">
        <f aca="false">LEFT(A823,5)</f>
        <v>820</v>
      </c>
      <c r="B1865" s="3" t="str">
        <f aca="false">LEFT(B823,5)</f>
        <v>1</v>
      </c>
      <c r="C1865" s="2" t="n">
        <f aca="false">(IF(K1865="I_9",IF(F1865&gt;18,1,0),0)+IF(K1865="II_10",IF(F1865&gt;26,1,0),0)+IF(K1865="III_11",IF(F1865&gt;33,1,0),0))*B1865</f>
        <v>1</v>
      </c>
      <c r="D1865" s="2" t="str">
        <f aca="false">IF(C1865=1,"Запрошується до ІІ туру","Не бере участь у наступному турі")</f>
        <v>Запрошується до ІІ туру</v>
      </c>
      <c r="E1865" s="37" t="s">
        <v>2008</v>
      </c>
      <c r="F1865" s="38" t="n">
        <f aca="false">SUM(R1865:CN1865)</f>
        <v>39</v>
      </c>
      <c r="G1865" s="2" t="str">
        <f aca="false">G823</f>
        <v>Козацька</v>
      </c>
      <c r="H1865" s="2" t="str">
        <f aca="false">H823</f>
        <v>Таміла</v>
      </c>
      <c r="J1865" s="3" t="n">
        <f aca="false">J823</f>
        <v>10</v>
      </c>
      <c r="K1865" s="3" t="str">
        <f aca="false">K823</f>
        <v>II_10</v>
      </c>
      <c r="M1865" s="2" t="str">
        <f aca="false">M823</f>
        <v>Донецька</v>
      </c>
      <c r="N1865" s="2" t="str">
        <f aca="false">N823</f>
        <v>Погоджуюсь</v>
      </c>
      <c r="O1865" s="2" t="str">
        <f aca="false">O823</f>
        <v>Підтверджую</v>
      </c>
      <c r="P1865" s="2" t="str">
        <f aca="false">P823</f>
        <v>Так</v>
      </c>
      <c r="Q1865" s="2" t="str">
        <f aca="false">Q823</f>
        <v>Погоджуюсь</v>
      </c>
      <c r="R1865" s="32" t="n">
        <f aca="false">IF(R823=R$2,1,0)</f>
        <v>1</v>
      </c>
      <c r="S1865" s="32" t="n">
        <f aca="false">IF(S823=S$2,1,0)</f>
        <v>1</v>
      </c>
      <c r="T1865" s="32" t="n">
        <f aca="false">IF(T823=T$2,1,0)</f>
        <v>1</v>
      </c>
      <c r="U1865" s="32" t="n">
        <f aca="false">IF(U823=U$2,1,0)</f>
        <v>1</v>
      </c>
      <c r="V1865" s="32" t="n">
        <f aca="false">IF(V823=V$2,1,0)</f>
        <v>1</v>
      </c>
      <c r="W1865" s="32" t="n">
        <f aca="false">IF(W823=W$2,1,0)</f>
        <v>1</v>
      </c>
      <c r="X1865" s="32" t="n">
        <f aca="false">IF(X823=X$2,1,0)</f>
        <v>1</v>
      </c>
      <c r="Y1865" s="32" t="n">
        <f aca="false">IF(Y823=Y$2,1,0)</f>
        <v>1</v>
      </c>
      <c r="Z1865" s="32" t="n">
        <f aca="false">IF(Z823=Z$2,1,0)</f>
        <v>1</v>
      </c>
      <c r="AA1865" s="33" t="n">
        <f aca="false">IF(AA823=AA$2,2,0)</f>
        <v>0</v>
      </c>
      <c r="AB1865" s="33" t="n">
        <f aca="false">0</f>
        <v>0</v>
      </c>
      <c r="AC1865" s="32" t="n">
        <f aca="false">IF(AC823=AC$2,1,0)</f>
        <v>0</v>
      </c>
      <c r="AD1865" s="32" t="n">
        <f aca="false">IF(AD823=AD$2,1,0)</f>
        <v>1</v>
      </c>
      <c r="AE1865" s="32" t="n">
        <f aca="false">IF(AE823=AE$2,1,0)</f>
        <v>0</v>
      </c>
      <c r="AF1865" s="32" t="n">
        <f aca="false">IF(AF823=AF$2,1,0)</f>
        <v>0</v>
      </c>
      <c r="AG1865" s="32" t="n">
        <f aca="false">IF(AG823=AG$2,1,0)</f>
        <v>1</v>
      </c>
      <c r="AH1865" s="32" t="n">
        <f aca="false">IF(AH823=AH$2,1,0)</f>
        <v>0</v>
      </c>
      <c r="AI1865" s="33" t="n">
        <f aca="false">0</f>
        <v>0</v>
      </c>
      <c r="AJ1865" s="33" t="n">
        <f aca="false">0</f>
        <v>0</v>
      </c>
      <c r="AK1865" s="32" t="n">
        <f aca="false">IF(AK823=AK$2,1,0)</f>
        <v>0</v>
      </c>
      <c r="AL1865" s="32" t="n">
        <f aca="false">IF(AL823=AL$2,1,0)</f>
        <v>0</v>
      </c>
      <c r="AM1865" s="32" t="n">
        <f aca="false">IF(AM823=AM$2,1,0)</f>
        <v>1</v>
      </c>
      <c r="AN1865" s="32" t="n">
        <f aca="false">IF(AN823=AN$2,1,0)</f>
        <v>1</v>
      </c>
      <c r="AO1865" s="32" t="n">
        <f aca="false">IF(AO823=AO$2,1,0)</f>
        <v>1</v>
      </c>
      <c r="AP1865" s="32" t="n">
        <f aca="false">IF(AP823=AP$2,1,0)</f>
        <v>1</v>
      </c>
      <c r="AQ1865" s="32" t="n">
        <f aca="false">IF(AQ823=AQ$2,1,0)</f>
        <v>1</v>
      </c>
      <c r="AR1865" s="32" t="n">
        <f aca="false">IF(AR823=AR$2,1,0)</f>
        <v>1</v>
      </c>
      <c r="AS1865" s="32" t="n">
        <f aca="false">IF(AS823=AS$2,1,0)</f>
        <v>1</v>
      </c>
      <c r="AT1865" s="33" t="n">
        <f aca="false">IF(AT823=AT$2,3,0)</f>
        <v>0</v>
      </c>
      <c r="AU1865" s="32" t="n">
        <f aca="false">IF(AU823=AU$2,1,0)</f>
        <v>1</v>
      </c>
      <c r="AV1865" s="32" t="n">
        <f aca="false">IF(AV823=AV$2,1,0)</f>
        <v>1</v>
      </c>
      <c r="AW1865" s="32" t="n">
        <f aca="false">IF(AW823=AW$2,1,0)</f>
        <v>0</v>
      </c>
      <c r="AX1865" s="32" t="n">
        <f aca="false">IF(AX823=AX$2,1,0)</f>
        <v>1</v>
      </c>
      <c r="AY1865" s="32" t="n">
        <f aca="false">IF(AY823=AY$2,1,0)</f>
        <v>1</v>
      </c>
      <c r="AZ1865" s="32" t="n">
        <f aca="false">IF(AZ823=AZ$2,1,0)</f>
        <v>1</v>
      </c>
      <c r="BA1865" s="32" t="n">
        <f aca="false">IF(BA823=BA$2,1,0)</f>
        <v>0</v>
      </c>
      <c r="BB1865" s="32" t="n">
        <f aca="false">IF(BB823=BB$2,1,0)</f>
        <v>0</v>
      </c>
      <c r="BC1865" s="32" t="n">
        <f aca="false">IF(BC823=BC$2,1,0)</f>
        <v>0</v>
      </c>
      <c r="BD1865" s="32" t="n">
        <f aca="false">IF(BD823=BD$2,1,0)</f>
        <v>1</v>
      </c>
      <c r="BE1865" s="32" t="n">
        <f aca="false">IF(BE823=BE$2,1,0)</f>
        <v>0</v>
      </c>
      <c r="BF1865" s="32" t="n">
        <f aca="false">IF(BF823=BF$2,1,0)</f>
        <v>0</v>
      </c>
      <c r="BG1865" s="32" t="n">
        <f aca="false">IF(BG823=BG$2,1,0)</f>
        <v>1</v>
      </c>
      <c r="BH1865" s="32" t="n">
        <f aca="false">IF(BH823=BH$2,1,0)</f>
        <v>0</v>
      </c>
      <c r="BI1865" s="32" t="n">
        <f aca="false">IF(BI823=BI$2,1,0)</f>
        <v>0</v>
      </c>
      <c r="BJ1865" s="32" t="n">
        <f aca="false">IF(BJ823=BJ$2,1,0)</f>
        <v>1</v>
      </c>
      <c r="BK1865" s="32" t="n">
        <f aca="false">IF(BK823=BK$2,1,0)</f>
        <v>0</v>
      </c>
      <c r="BL1865" s="32" t="n">
        <f aca="false">IF(BL823=BL$2,1,0)</f>
        <v>0</v>
      </c>
      <c r="BM1865" s="32" t="n">
        <f aca="false">IF(BM823=BM$2,1,0)</f>
        <v>1</v>
      </c>
      <c r="BN1865" s="32" t="n">
        <f aca="false">IF(BN823=BN$2,1,0)</f>
        <v>1</v>
      </c>
      <c r="BO1865" s="32" t="n">
        <f aca="false">IF(BO823=BO$2,1,0)</f>
        <v>0</v>
      </c>
      <c r="BP1865" s="32" t="n">
        <f aca="false">IF(BP823=BP$2,1,0)</f>
        <v>0</v>
      </c>
      <c r="BQ1865" s="32" t="n">
        <f aca="false">IF(BQ823=BQ$2,1,0)</f>
        <v>1</v>
      </c>
      <c r="BR1865" s="34" t="n">
        <f aca="false">IF($K823="I_9","",IF(BR823=BR$2,1,0))</f>
        <v>0</v>
      </c>
      <c r="BS1865" s="34" t="n">
        <f aca="false">IF($K823="I_9","",IF(BS823=BS$2,1,0))</f>
        <v>0</v>
      </c>
      <c r="BT1865" s="34" t="n">
        <f aca="false">IF($K823="I_9","",IF(BT823=BT$2,1,0))</f>
        <v>1</v>
      </c>
      <c r="BU1865" s="34" t="n">
        <f aca="false">IF($K823="I_9","",IF(BU823=BU$2,1,0))</f>
        <v>1</v>
      </c>
      <c r="BV1865" s="34" t="n">
        <f aca="false">IF($K823="I_9","",IF(BV823=BV$2,1,0))</f>
        <v>1</v>
      </c>
      <c r="BW1865" s="35" t="n">
        <f aca="false">IF($K823="I_9","",IF(BW823=BW$2,1,0))</f>
        <v>0</v>
      </c>
      <c r="BX1865" s="35" t="n">
        <f aca="false">IF($K823="I_9","",IF(BX823=BX$2,2,0))</f>
        <v>2</v>
      </c>
      <c r="BY1865" s="35" t="n">
        <f aca="false">IF($K823="I_9","",IF(BY823=BY$2,3,0))</f>
        <v>0</v>
      </c>
      <c r="BZ1865" s="34" t="n">
        <f aca="false">IF($K823="I_9","",IF(BZ823=BZ$2,1,0))</f>
        <v>1</v>
      </c>
      <c r="CA1865" s="34" t="n">
        <f aca="false">IF($K823="I_9","",IF(CA823=CA$2,1,0))</f>
        <v>1</v>
      </c>
      <c r="CB1865" s="34" t="n">
        <f aca="false">IF($K823="I_9","",IF(CB823=CB$2,1,0))</f>
        <v>1</v>
      </c>
      <c r="CC1865" s="34" t="n">
        <f aca="false">IF($K823="I_9","",IF(CC823=CC$2,1,0))</f>
        <v>1</v>
      </c>
      <c r="CD1865" s="34" t="n">
        <f aca="false">IF($K823="I_9","",IF(CD823=CD$2,1,0))</f>
        <v>1</v>
      </c>
      <c r="CE1865" s="36" t="str">
        <f aca="false">IF($K823="III_11",IF(CE823=CE$2,1,0),"")</f>
        <v/>
      </c>
      <c r="CF1865" s="36" t="str">
        <f aca="false">IF($K823="III_11",IF(CF823=CF$2,1,0),"")</f>
        <v/>
      </c>
      <c r="CG1865" s="36" t="str">
        <f aca="false">IF($K823="III_11",IF(CG823=CG$2,1,0),"")</f>
        <v/>
      </c>
      <c r="CH1865" s="36" t="str">
        <f aca="false">IF($K823="III_11",IF(CH823=CH$2,1,0),"")</f>
        <v/>
      </c>
      <c r="CI1865" s="36" t="str">
        <f aca="false">IF($K823="III_11",IF(CI823=CI$2,1,0),"")</f>
        <v/>
      </c>
      <c r="CJ1865" s="36" t="str">
        <f aca="false">IF($K823="III_11",IF(CJ823=CJ$2,1,0),"")</f>
        <v/>
      </c>
      <c r="CK1865" s="36" t="str">
        <f aca="false">IF($K823="III_11",IF(CK823=CK$2,1,0),"")</f>
        <v/>
      </c>
      <c r="CL1865" s="36" t="str">
        <f aca="false">IF($K823="III_11",IF(CL823=CL$2,1,0),"")</f>
        <v/>
      </c>
      <c r="CM1865" s="36" t="str">
        <f aca="false">IF($K823="III_11",IF(CM823=CM$2,1,0),"")</f>
        <v/>
      </c>
      <c r="CN1865" s="36" t="str">
        <f aca="false">IF($K823="III_11",IF(CN823=CN$2,1,0),"")</f>
        <v/>
      </c>
    </row>
    <row r="1866" customFormat="false" ht="15.75" hidden="false" customHeight="true" outlineLevel="0" collapsed="false">
      <c r="A1866" s="4" t="str">
        <f aca="false">LEFT(A824,5)</f>
        <v>821</v>
      </c>
      <c r="B1866" s="3" t="str">
        <f aca="false">LEFT(B824,5)</f>
        <v>1</v>
      </c>
      <c r="C1866" s="2" t="n">
        <f aca="false">(IF(K1866="I_9",IF(F1866&gt;18,1,0),0)+IF(K1866="II_10",IF(F1866&gt;26,1,0),0)+IF(K1866="III_11",IF(F1866&gt;33,1,0),0))*B1866</f>
        <v>1</v>
      </c>
      <c r="D1866" s="2" t="str">
        <f aca="false">IF(C1866=1,"Запрошується до ІІ туру","Не бере участь у наступному турі")</f>
        <v>Запрошується до ІІ туру</v>
      </c>
      <c r="E1866" s="37" t="s">
        <v>471</v>
      </c>
      <c r="F1866" s="38" t="n">
        <f aca="false">SUM(R1866:CN1866)</f>
        <v>62</v>
      </c>
      <c r="G1866" s="2" t="str">
        <f aca="false">G824</f>
        <v>Дерепа</v>
      </c>
      <c r="H1866" s="2" t="str">
        <f aca="false">H824</f>
        <v>Анастасія</v>
      </c>
      <c r="J1866" s="3" t="n">
        <f aca="false">J824</f>
        <v>11</v>
      </c>
      <c r="K1866" s="3" t="str">
        <f aca="false">K824</f>
        <v>III_11</v>
      </c>
      <c r="M1866" s="2" t="str">
        <f aca="false">M824</f>
        <v>місто Київ</v>
      </c>
      <c r="N1866" s="2" t="str">
        <f aca="false">N824</f>
        <v>Погоджуюсь</v>
      </c>
      <c r="O1866" s="2" t="str">
        <f aca="false">O824</f>
        <v>Підтверджую</v>
      </c>
      <c r="P1866" s="2" t="str">
        <f aca="false">P824</f>
        <v>Так</v>
      </c>
      <c r="Q1866" s="2" t="str">
        <f aca="false">Q824</f>
        <v>Погоджуюсь</v>
      </c>
      <c r="R1866" s="32" t="n">
        <f aca="false">IF(R824=R$2,1,0)</f>
        <v>1</v>
      </c>
      <c r="S1866" s="32" t="n">
        <f aca="false">IF(S824=S$2,1,0)</f>
        <v>1</v>
      </c>
      <c r="T1866" s="32" t="n">
        <f aca="false">IF(T824=T$2,1,0)</f>
        <v>1</v>
      </c>
      <c r="U1866" s="32" t="n">
        <f aca="false">IF(U824=U$2,1,0)</f>
        <v>1</v>
      </c>
      <c r="V1866" s="32" t="n">
        <f aca="false">IF(V824=V$2,1,0)</f>
        <v>1</v>
      </c>
      <c r="W1866" s="32" t="n">
        <f aca="false">IF(W824=W$2,1,0)</f>
        <v>1</v>
      </c>
      <c r="X1866" s="32" t="n">
        <f aca="false">IF(X824=X$2,1,0)</f>
        <v>1</v>
      </c>
      <c r="Y1866" s="32" t="n">
        <f aca="false">IF(Y824=Y$2,1,0)</f>
        <v>1</v>
      </c>
      <c r="Z1866" s="32" t="n">
        <f aca="false">IF(Z824=Z$2,1,0)</f>
        <v>1</v>
      </c>
      <c r="AA1866" s="33" t="n">
        <f aca="false">IF(AA824=AA$2,2,0)</f>
        <v>0</v>
      </c>
      <c r="AB1866" s="33" t="n">
        <f aca="false">0</f>
        <v>0</v>
      </c>
      <c r="AC1866" s="32" t="n">
        <f aca="false">IF(AC824=AC$2,1,0)</f>
        <v>1</v>
      </c>
      <c r="AD1866" s="32" t="n">
        <f aca="false">IF(AD824=AD$2,1,0)</f>
        <v>1</v>
      </c>
      <c r="AE1866" s="32" t="n">
        <f aca="false">IF(AE824=AE$2,1,0)</f>
        <v>1</v>
      </c>
      <c r="AF1866" s="32" t="n">
        <f aca="false">IF(AF824=AF$2,1,0)</f>
        <v>1</v>
      </c>
      <c r="AG1866" s="32" t="n">
        <f aca="false">IF(AG824=AG$2,1,0)</f>
        <v>1</v>
      </c>
      <c r="AH1866" s="32" t="n">
        <f aca="false">IF(AH824=AH$2,1,0)</f>
        <v>1</v>
      </c>
      <c r="AI1866" s="33" t="n">
        <f aca="false">0</f>
        <v>0</v>
      </c>
      <c r="AJ1866" s="33" t="n">
        <f aca="false">0</f>
        <v>0</v>
      </c>
      <c r="AK1866" s="32" t="n">
        <f aca="false">IF(AK824=AK$2,1,0)</f>
        <v>1</v>
      </c>
      <c r="AL1866" s="32" t="n">
        <f aca="false">IF(AL824=AL$2,1,0)</f>
        <v>1</v>
      </c>
      <c r="AM1866" s="32" t="n">
        <f aca="false">IF(AM824=AM$2,1,0)</f>
        <v>1</v>
      </c>
      <c r="AN1866" s="32" t="n">
        <f aca="false">IF(AN824=AN$2,1,0)</f>
        <v>1</v>
      </c>
      <c r="AO1866" s="32" t="n">
        <f aca="false">IF(AO824=AO$2,1,0)</f>
        <v>1</v>
      </c>
      <c r="AP1866" s="32" t="n">
        <f aca="false">IF(AP824=AP$2,1,0)</f>
        <v>1</v>
      </c>
      <c r="AQ1866" s="32" t="n">
        <f aca="false">IF(AQ824=AQ$2,1,0)</f>
        <v>1</v>
      </c>
      <c r="AR1866" s="32" t="n">
        <f aca="false">IF(AR824=AR$2,1,0)</f>
        <v>1</v>
      </c>
      <c r="AS1866" s="32" t="n">
        <f aca="false">IF(AS824=AS$2,1,0)</f>
        <v>1</v>
      </c>
      <c r="AT1866" s="33" t="n">
        <f aca="false">IF(AT824=AT$2,3,0)</f>
        <v>3</v>
      </c>
      <c r="AU1866" s="32" t="n">
        <f aca="false">IF(AU824=AU$2,1,0)</f>
        <v>1</v>
      </c>
      <c r="AV1866" s="32" t="n">
        <f aca="false">IF(AV824=AV$2,1,0)</f>
        <v>1</v>
      </c>
      <c r="AW1866" s="32" t="n">
        <f aca="false">IF(AW824=AW$2,1,0)</f>
        <v>0</v>
      </c>
      <c r="AX1866" s="32" t="n">
        <f aca="false">IF(AX824=AX$2,1,0)</f>
        <v>1</v>
      </c>
      <c r="AY1866" s="32" t="n">
        <f aca="false">IF(AY824=AY$2,1,0)</f>
        <v>1</v>
      </c>
      <c r="AZ1866" s="32" t="n">
        <f aca="false">IF(AZ824=AZ$2,1,0)</f>
        <v>1</v>
      </c>
      <c r="BA1866" s="32" t="n">
        <f aca="false">IF(BA824=BA$2,1,0)</f>
        <v>0</v>
      </c>
      <c r="BB1866" s="32" t="n">
        <f aca="false">IF(BB824=BB$2,1,0)</f>
        <v>1</v>
      </c>
      <c r="BC1866" s="32" t="n">
        <f aca="false">IF(BC824=BC$2,1,0)</f>
        <v>0</v>
      </c>
      <c r="BD1866" s="32" t="n">
        <f aca="false">IF(BD824=BD$2,1,0)</f>
        <v>1</v>
      </c>
      <c r="BE1866" s="32" t="n">
        <f aca="false">IF(BE824=BE$2,1,0)</f>
        <v>1</v>
      </c>
      <c r="BF1866" s="32" t="n">
        <f aca="false">IF(BF824=BF$2,1,0)</f>
        <v>1</v>
      </c>
      <c r="BG1866" s="32" t="n">
        <f aca="false">IF(BG824=BG$2,1,0)</f>
        <v>0</v>
      </c>
      <c r="BH1866" s="32" t="n">
        <f aca="false">IF(BH824=BH$2,1,0)</f>
        <v>1</v>
      </c>
      <c r="BI1866" s="32" t="n">
        <f aca="false">IF(BI824=BI$2,1,0)</f>
        <v>1</v>
      </c>
      <c r="BJ1866" s="32" t="n">
        <f aca="false">IF(BJ824=BJ$2,1,0)</f>
        <v>0</v>
      </c>
      <c r="BK1866" s="32" t="n">
        <f aca="false">IF(BK824=BK$2,1,0)</f>
        <v>1</v>
      </c>
      <c r="BL1866" s="32" t="n">
        <f aca="false">IF(BL824=BL$2,1,0)</f>
        <v>0</v>
      </c>
      <c r="BM1866" s="32" t="n">
        <f aca="false">IF(BM824=BM$2,1,0)</f>
        <v>1</v>
      </c>
      <c r="BN1866" s="32" t="n">
        <f aca="false">IF(BN824=BN$2,1,0)</f>
        <v>0</v>
      </c>
      <c r="BO1866" s="32" t="n">
        <f aca="false">IF(BO824=BO$2,1,0)</f>
        <v>1</v>
      </c>
      <c r="BP1866" s="32" t="n">
        <f aca="false">IF(BP824=BP$2,1,0)</f>
        <v>1</v>
      </c>
      <c r="BQ1866" s="32" t="n">
        <f aca="false">IF(BQ824=BQ$2,1,0)</f>
        <v>1</v>
      </c>
      <c r="BR1866" s="34" t="n">
        <f aca="false">IF($K824="I_9","",IF(BR824=BR$2,1,0))</f>
        <v>1</v>
      </c>
      <c r="BS1866" s="34" t="n">
        <f aca="false">IF($K824="I_9","",IF(BS824=BS$2,1,0))</f>
        <v>1</v>
      </c>
      <c r="BT1866" s="34" t="n">
        <f aca="false">IF($K824="I_9","",IF(BT824=BT$2,1,0))</f>
        <v>1</v>
      </c>
      <c r="BU1866" s="34" t="n">
        <f aca="false">IF($K824="I_9","",IF(BU824=BU$2,1,0))</f>
        <v>1</v>
      </c>
      <c r="BV1866" s="34" t="n">
        <f aca="false">IF($K824="I_9","",IF(BV824=BV$2,1,0))</f>
        <v>1</v>
      </c>
      <c r="BW1866" s="35" t="n">
        <f aca="false">IF($K824="I_9","",IF(BW824=BW$2,1,0))</f>
        <v>1</v>
      </c>
      <c r="BX1866" s="35" t="n">
        <f aca="false">IF($K824="I_9","",IF(BX824=BX$2,2,0))</f>
        <v>2</v>
      </c>
      <c r="BY1866" s="35" t="n">
        <f aca="false">IF($K824="I_9","",IF(BY824=BY$2,3,0))</f>
        <v>0</v>
      </c>
      <c r="BZ1866" s="34" t="n">
        <f aca="false">IF($K824="I_9","",IF(BZ824=BZ$2,1,0))</f>
        <v>1</v>
      </c>
      <c r="CA1866" s="34" t="n">
        <f aca="false">IF($K824="I_9","",IF(CA824=CA$2,1,0))</f>
        <v>1</v>
      </c>
      <c r="CB1866" s="34" t="n">
        <f aca="false">IF($K824="I_9","",IF(CB824=CB$2,1,0))</f>
        <v>1</v>
      </c>
      <c r="CC1866" s="34" t="n">
        <f aca="false">IF($K824="I_9","",IF(CC824=CC$2,1,0))</f>
        <v>1</v>
      </c>
      <c r="CD1866" s="34" t="n">
        <f aca="false">IF($K824="I_9","",IF(CD824=CD$2,1,0))</f>
        <v>1</v>
      </c>
      <c r="CE1866" s="36" t="n">
        <f aca="false">IF($K824="III_11",IF(CE824=CE$2,1,0),"")</f>
        <v>1</v>
      </c>
      <c r="CF1866" s="36" t="n">
        <f aca="false">IF($K824="III_11",IF(CF824=CF$2,1,0),"")</f>
        <v>1</v>
      </c>
      <c r="CG1866" s="36" t="n">
        <f aca="false">IF($K824="III_11",IF(CG824=CG$2,1,0),"")</f>
        <v>1</v>
      </c>
      <c r="CH1866" s="36" t="n">
        <f aca="false">IF($K824="III_11",IF(CH824=CH$2,1,0),"")</f>
        <v>1</v>
      </c>
      <c r="CI1866" s="36" t="n">
        <f aca="false">IF($K824="III_11",IF(CI824=CI$2,1,0),"")</f>
        <v>1</v>
      </c>
      <c r="CJ1866" s="36" t="n">
        <f aca="false">IF($K824="III_11",IF(CJ824=CJ$2,1,0),"")</f>
        <v>0</v>
      </c>
      <c r="CK1866" s="36" t="n">
        <f aca="false">IF($K824="III_11",IF(CK824=CK$2,1,0),"")</f>
        <v>0</v>
      </c>
      <c r="CL1866" s="36" t="n">
        <f aca="false">IF($K824="III_11",IF(CL824=CL$2,1,0),"")</f>
        <v>0</v>
      </c>
      <c r="CM1866" s="36" t="n">
        <f aca="false">IF($K824="III_11",IF(CM824=CM$2,1,0),"")</f>
        <v>0</v>
      </c>
      <c r="CN1866" s="36" t="n">
        <f aca="false">IF($K824="III_11",IF(CN824=CN$2,1,0),"")</f>
        <v>1</v>
      </c>
    </row>
    <row r="1867" customFormat="false" ht="15.75" hidden="false" customHeight="true" outlineLevel="0" collapsed="false">
      <c r="A1867" s="4" t="str">
        <f aca="false">LEFT(A825,5)</f>
        <v>822</v>
      </c>
      <c r="B1867" s="3" t="str">
        <f aca="false">LEFT(B825,5)</f>
        <v>1</v>
      </c>
      <c r="C1867" s="2" t="n">
        <f aca="false">(IF(K1867="I_9",IF(F1867&gt;18,1,0),0)+IF(K1867="II_10",IF(F1867&gt;26,1,0),0)+IF(K1867="III_11",IF(F1867&gt;33,1,0),0))*B1867</f>
        <v>1</v>
      </c>
      <c r="D1867" s="2" t="str">
        <f aca="false">IF(C1867=1,"Запрошується до ІІ туру","Не бере участь у наступному турі")</f>
        <v>Запрошується до ІІ туру</v>
      </c>
      <c r="E1867" s="37" t="s">
        <v>2012</v>
      </c>
      <c r="F1867" s="38" t="n">
        <f aca="false">SUM(R1867:CN1867)</f>
        <v>33</v>
      </c>
      <c r="G1867" s="2" t="str">
        <f aca="false">G825</f>
        <v>Ловіков</v>
      </c>
      <c r="H1867" s="2" t="str">
        <f aca="false">H825</f>
        <v>Андрій</v>
      </c>
      <c r="J1867" s="3" t="n">
        <f aca="false">J825</f>
        <v>9</v>
      </c>
      <c r="K1867" s="3" t="str">
        <f aca="false">K825</f>
        <v>I_9</v>
      </c>
      <c r="M1867" s="2" t="str">
        <f aca="false">M825</f>
        <v>Донецька</v>
      </c>
      <c r="N1867" s="2" t="str">
        <f aca="false">N825</f>
        <v>Погоджуюсь</v>
      </c>
      <c r="O1867" s="2" t="str">
        <f aca="false">O825</f>
        <v>Підтверджую</v>
      </c>
      <c r="P1867" s="2" t="str">
        <f aca="false">P825</f>
        <v>Так</v>
      </c>
      <c r="Q1867" s="2" t="str">
        <f aca="false">Q825</f>
        <v>Погоджуюсь</v>
      </c>
      <c r="R1867" s="32" t="n">
        <f aca="false">IF(R825=R$2,1,0)</f>
        <v>1</v>
      </c>
      <c r="S1867" s="32" t="n">
        <f aca="false">IF(S825=S$2,1,0)</f>
        <v>1</v>
      </c>
      <c r="T1867" s="32" t="n">
        <f aca="false">IF(T825=T$2,1,0)</f>
        <v>1</v>
      </c>
      <c r="U1867" s="32" t="n">
        <f aca="false">IF(U825=U$2,1,0)</f>
        <v>1</v>
      </c>
      <c r="V1867" s="32" t="n">
        <f aca="false">IF(V825=V$2,1,0)</f>
        <v>1</v>
      </c>
      <c r="W1867" s="32" t="n">
        <f aca="false">IF(W825=W$2,1,0)</f>
        <v>1</v>
      </c>
      <c r="X1867" s="32" t="n">
        <f aca="false">IF(X825=X$2,1,0)</f>
        <v>1</v>
      </c>
      <c r="Y1867" s="32" t="n">
        <f aca="false">IF(Y825=Y$2,1,0)</f>
        <v>1</v>
      </c>
      <c r="Z1867" s="32" t="n">
        <f aca="false">IF(Z825=Z$2,1,0)</f>
        <v>1</v>
      </c>
      <c r="AA1867" s="33" t="n">
        <f aca="false">IF(AA825=AA$2,2,0)</f>
        <v>0</v>
      </c>
      <c r="AB1867" s="33" t="n">
        <f aca="false">0</f>
        <v>0</v>
      </c>
      <c r="AC1867" s="32" t="n">
        <f aca="false">IF(AC825=AC$2,1,0)</f>
        <v>0</v>
      </c>
      <c r="AD1867" s="32" t="n">
        <f aca="false">IF(AD825=AD$2,1,0)</f>
        <v>0</v>
      </c>
      <c r="AE1867" s="32" t="n">
        <f aca="false">IF(AE825=AE$2,1,0)</f>
        <v>0</v>
      </c>
      <c r="AF1867" s="32" t="n">
        <f aca="false">IF(AF825=AF$2,1,0)</f>
        <v>0</v>
      </c>
      <c r="AG1867" s="32" t="n">
        <f aca="false">IF(AG825=AG$2,1,0)</f>
        <v>0</v>
      </c>
      <c r="AH1867" s="32" t="n">
        <f aca="false">IF(AH825=AH$2,1,0)</f>
        <v>0</v>
      </c>
      <c r="AI1867" s="33" t="n">
        <f aca="false">0</f>
        <v>0</v>
      </c>
      <c r="AJ1867" s="33" t="n">
        <f aca="false">0</f>
        <v>0</v>
      </c>
      <c r="AK1867" s="32" t="n">
        <f aca="false">IF(AK825=AK$2,1,0)</f>
        <v>0</v>
      </c>
      <c r="AL1867" s="32" t="n">
        <f aca="false">IF(AL825=AL$2,1,0)</f>
        <v>1</v>
      </c>
      <c r="AM1867" s="32" t="n">
        <f aca="false">IF(AM825=AM$2,1,0)</f>
        <v>1</v>
      </c>
      <c r="AN1867" s="32" t="n">
        <f aca="false">IF(AN825=AN$2,1,0)</f>
        <v>1</v>
      </c>
      <c r="AO1867" s="32" t="n">
        <f aca="false">IF(AO825=AO$2,1,0)</f>
        <v>1</v>
      </c>
      <c r="AP1867" s="32" t="n">
        <f aca="false">IF(AP825=AP$2,1,0)</f>
        <v>1</v>
      </c>
      <c r="AQ1867" s="32" t="n">
        <f aca="false">IF(AQ825=AQ$2,1,0)</f>
        <v>1</v>
      </c>
      <c r="AR1867" s="32" t="n">
        <f aca="false">IF(AR825=AR$2,1,0)</f>
        <v>1</v>
      </c>
      <c r="AS1867" s="32" t="n">
        <f aca="false">IF(AS825=AS$2,1,0)</f>
        <v>1</v>
      </c>
      <c r="AT1867" s="33" t="n">
        <f aca="false">IF(AT825=AT$2,3,0)</f>
        <v>3</v>
      </c>
      <c r="AU1867" s="32" t="n">
        <f aca="false">IF(AU825=AU$2,1,0)</f>
        <v>0</v>
      </c>
      <c r="AV1867" s="32" t="n">
        <f aca="false">IF(AV825=AV$2,1,0)</f>
        <v>1</v>
      </c>
      <c r="AW1867" s="32" t="n">
        <f aca="false">IF(AW825=AW$2,1,0)</f>
        <v>0</v>
      </c>
      <c r="AX1867" s="32" t="n">
        <f aca="false">IF(AX825=AX$2,1,0)</f>
        <v>1</v>
      </c>
      <c r="AY1867" s="32" t="n">
        <f aca="false">IF(AY825=AY$2,1,0)</f>
        <v>1</v>
      </c>
      <c r="AZ1867" s="32" t="n">
        <f aca="false">IF(AZ825=AZ$2,1,0)</f>
        <v>1</v>
      </c>
      <c r="BA1867" s="32" t="n">
        <f aca="false">IF(BA825=BA$2,1,0)</f>
        <v>0</v>
      </c>
      <c r="BB1867" s="32" t="n">
        <f aca="false">IF(BB825=BB$2,1,0)</f>
        <v>1</v>
      </c>
      <c r="BC1867" s="32" t="n">
        <f aca="false">IF(BC825=BC$2,1,0)</f>
        <v>0</v>
      </c>
      <c r="BD1867" s="32" t="n">
        <f aca="false">IF(BD825=BD$2,1,0)</f>
        <v>1</v>
      </c>
      <c r="BE1867" s="32" t="n">
        <f aca="false">IF(BE825=BE$2,1,0)</f>
        <v>0</v>
      </c>
      <c r="BF1867" s="32" t="n">
        <f aca="false">IF(BF825=BF$2,1,0)</f>
        <v>0</v>
      </c>
      <c r="BG1867" s="32" t="n">
        <f aca="false">IF(BG825=BG$2,1,0)</f>
        <v>0</v>
      </c>
      <c r="BH1867" s="32" t="n">
        <f aca="false">IF(BH825=BH$2,1,0)</f>
        <v>1</v>
      </c>
      <c r="BI1867" s="32" t="n">
        <f aca="false">IF(BI825=BI$2,1,0)</f>
        <v>0</v>
      </c>
      <c r="BJ1867" s="32" t="n">
        <f aca="false">IF(BJ825=BJ$2,1,0)</f>
        <v>0</v>
      </c>
      <c r="BK1867" s="32" t="n">
        <f aca="false">IF(BK825=BK$2,1,0)</f>
        <v>0</v>
      </c>
      <c r="BL1867" s="32" t="n">
        <f aca="false">IF(BL825=BL$2,1,0)</f>
        <v>1</v>
      </c>
      <c r="BM1867" s="32" t="n">
        <f aca="false">IF(BM825=BM$2,1,0)</f>
        <v>1</v>
      </c>
      <c r="BN1867" s="32" t="n">
        <f aca="false">IF(BN825=BN$2,1,0)</f>
        <v>1</v>
      </c>
      <c r="BO1867" s="32" t="n">
        <f aca="false">IF(BO825=BO$2,1,0)</f>
        <v>1</v>
      </c>
      <c r="BP1867" s="32" t="n">
        <f aca="false">IF(BP825=BP$2,1,0)</f>
        <v>1</v>
      </c>
      <c r="BQ1867" s="32" t="n">
        <f aca="false">IF(BQ825=BQ$2,1,0)</f>
        <v>1</v>
      </c>
      <c r="BR1867" s="34" t="str">
        <f aca="false">IF($K825="I_9","",IF(BR825=BR$2,1,0))</f>
        <v/>
      </c>
      <c r="BS1867" s="34" t="str">
        <f aca="false">IF($K825="I_9","",IF(BS825=BS$2,1,0))</f>
        <v/>
      </c>
      <c r="BT1867" s="34" t="str">
        <f aca="false">IF($K825="I_9","",IF(BT825=BT$2,1,0))</f>
        <v/>
      </c>
      <c r="BU1867" s="34" t="str">
        <f aca="false">IF($K825="I_9","",IF(BU825=BU$2,1,0))</f>
        <v/>
      </c>
      <c r="BV1867" s="34" t="str">
        <f aca="false">IF($K825="I_9","",IF(BV825=BV$2,1,0))</f>
        <v/>
      </c>
      <c r="BW1867" s="35" t="str">
        <f aca="false">IF($K825="I_9","",IF(BW825=BW$2,1,0))</f>
        <v/>
      </c>
      <c r="BX1867" s="35" t="str">
        <f aca="false">IF($K825="I_9","",IF(BX825=BX$2,2,0))</f>
        <v/>
      </c>
      <c r="BY1867" s="35" t="str">
        <f aca="false">IF($K825="I_9","",IF(BY825=BY$2,3,0))</f>
        <v/>
      </c>
      <c r="BZ1867" s="34" t="str">
        <f aca="false">IF($K825="I_9","",IF(BZ825=BZ$2,1,0))</f>
        <v/>
      </c>
      <c r="CA1867" s="34" t="str">
        <f aca="false">IF($K825="I_9","",IF(CA825=CA$2,1,0))</f>
        <v/>
      </c>
      <c r="CB1867" s="34" t="str">
        <f aca="false">IF($K825="I_9","",IF(CB825=CB$2,1,0))</f>
        <v/>
      </c>
      <c r="CC1867" s="34" t="str">
        <f aca="false">IF($K825="I_9","",IF(CC825=CC$2,1,0))</f>
        <v/>
      </c>
      <c r="CD1867" s="34" t="str">
        <f aca="false">IF($K825="I_9","",IF(CD825=CD$2,1,0))</f>
        <v/>
      </c>
      <c r="CE1867" s="36" t="str">
        <f aca="false">IF($K825="III_11",IF(CE825=CE$2,1,0),"")</f>
        <v/>
      </c>
      <c r="CF1867" s="36" t="str">
        <f aca="false">IF($K825="III_11",IF(CF825=CF$2,1,0),"")</f>
        <v/>
      </c>
      <c r="CG1867" s="36" t="str">
        <f aca="false">IF($K825="III_11",IF(CG825=CG$2,1,0),"")</f>
        <v/>
      </c>
      <c r="CH1867" s="36" t="str">
        <f aca="false">IF($K825="III_11",IF(CH825=CH$2,1,0),"")</f>
        <v/>
      </c>
      <c r="CI1867" s="36" t="str">
        <f aca="false">IF($K825="III_11",IF(CI825=CI$2,1,0),"")</f>
        <v/>
      </c>
      <c r="CJ1867" s="36" t="str">
        <f aca="false">IF($K825="III_11",IF(CJ825=CJ$2,1,0),"")</f>
        <v/>
      </c>
      <c r="CK1867" s="36" t="str">
        <f aca="false">IF($K825="III_11",IF(CK825=CK$2,1,0),"")</f>
        <v/>
      </c>
      <c r="CL1867" s="36" t="str">
        <f aca="false">IF($K825="III_11",IF(CL825=CL$2,1,0),"")</f>
        <v/>
      </c>
      <c r="CM1867" s="36" t="str">
        <f aca="false">IF($K825="III_11",IF(CM825=CM$2,1,0),"")</f>
        <v/>
      </c>
      <c r="CN1867" s="36" t="str">
        <f aca="false">IF($K825="III_11",IF(CN825=CN$2,1,0),"")</f>
        <v/>
      </c>
    </row>
    <row r="1868" customFormat="false" ht="15.75" hidden="false" customHeight="true" outlineLevel="0" collapsed="false">
      <c r="A1868" s="4" t="str">
        <f aca="false">LEFT(A826,5)</f>
        <v>823</v>
      </c>
      <c r="B1868" s="3" t="str">
        <f aca="false">LEFT(B826,5)</f>
        <v>1</v>
      </c>
      <c r="C1868" s="2" t="n">
        <f aca="false">(IF(K1868="I_9",IF(F1868&gt;18,1,0),0)+IF(K1868="II_10",IF(F1868&gt;26,1,0),0)+IF(K1868="III_11",IF(F1868&gt;33,1,0),0))*B1868</f>
        <v>1</v>
      </c>
      <c r="D1868" s="2" t="str">
        <f aca="false">IF(C1868=1,"Запрошується до ІІ туру","Не бере участь у наступному турі")</f>
        <v>Запрошується до ІІ туру</v>
      </c>
      <c r="E1868" s="37" t="s">
        <v>398</v>
      </c>
      <c r="F1868" s="38" t="n">
        <f aca="false">SUM(R1868:CN1868)</f>
        <v>48</v>
      </c>
      <c r="G1868" s="2" t="str">
        <f aca="false">G826</f>
        <v>Михно</v>
      </c>
      <c r="H1868" s="2" t="str">
        <f aca="false">H826</f>
        <v>Софія</v>
      </c>
      <c r="J1868" s="3" t="n">
        <f aca="false">J826</f>
        <v>10</v>
      </c>
      <c r="K1868" s="3" t="str">
        <f aca="false">K826</f>
        <v>II_10</v>
      </c>
      <c r="M1868" s="2" t="str">
        <f aca="false">M826</f>
        <v>Сумська</v>
      </c>
      <c r="N1868" s="2" t="str">
        <f aca="false">N826</f>
        <v>Погоджуюсь</v>
      </c>
      <c r="O1868" s="2" t="str">
        <f aca="false">O826</f>
        <v>Підтверджую</v>
      </c>
      <c r="P1868" s="2" t="str">
        <f aca="false">P826</f>
        <v>Так</v>
      </c>
      <c r="Q1868" s="2" t="str">
        <f aca="false">Q826</f>
        <v>Погоджуюсь</v>
      </c>
      <c r="R1868" s="32" t="n">
        <f aca="false">IF(R826=R$2,1,0)</f>
        <v>1</v>
      </c>
      <c r="S1868" s="32" t="n">
        <f aca="false">IF(S826=S$2,1,0)</f>
        <v>1</v>
      </c>
      <c r="T1868" s="32" t="n">
        <f aca="false">IF(T826=T$2,1,0)</f>
        <v>1</v>
      </c>
      <c r="U1868" s="32" t="n">
        <f aca="false">IF(U826=U$2,1,0)</f>
        <v>1</v>
      </c>
      <c r="V1868" s="32" t="n">
        <f aca="false">IF(V826=V$2,1,0)</f>
        <v>1</v>
      </c>
      <c r="W1868" s="32" t="n">
        <f aca="false">IF(W826=W$2,1,0)</f>
        <v>1</v>
      </c>
      <c r="X1868" s="32" t="n">
        <f aca="false">IF(X826=X$2,1,0)</f>
        <v>1</v>
      </c>
      <c r="Y1868" s="32" t="n">
        <f aca="false">IF(Y826=Y$2,1,0)</f>
        <v>1</v>
      </c>
      <c r="Z1868" s="32" t="n">
        <f aca="false">IF(Z826=Z$2,1,0)</f>
        <v>1</v>
      </c>
      <c r="AA1868" s="33" t="n">
        <f aca="false">IF(AA826=AA$2,2,0)</f>
        <v>2</v>
      </c>
      <c r="AB1868" s="33" t="n">
        <f aca="false">0</f>
        <v>0</v>
      </c>
      <c r="AC1868" s="32" t="n">
        <f aca="false">IF(AC826=AC$2,1,0)</f>
        <v>0</v>
      </c>
      <c r="AD1868" s="32" t="n">
        <f aca="false">IF(AD826=AD$2,1,0)</f>
        <v>0</v>
      </c>
      <c r="AE1868" s="32" t="n">
        <f aca="false">IF(AE826=AE$2,1,0)</f>
        <v>0</v>
      </c>
      <c r="AF1868" s="32" t="n">
        <f aca="false">IF(AF826=AF$2,1,0)</f>
        <v>0</v>
      </c>
      <c r="AG1868" s="32" t="n">
        <f aca="false">IF(AG826=AG$2,1,0)</f>
        <v>1</v>
      </c>
      <c r="AH1868" s="32" t="n">
        <f aca="false">IF(AH826=AH$2,1,0)</f>
        <v>0</v>
      </c>
      <c r="AI1868" s="33" t="n">
        <f aca="false">0</f>
        <v>0</v>
      </c>
      <c r="AJ1868" s="33" t="n">
        <f aca="false">0</f>
        <v>0</v>
      </c>
      <c r="AK1868" s="32" t="n">
        <f aca="false">IF(AK826=AK$2,1,0)</f>
        <v>0</v>
      </c>
      <c r="AL1868" s="32" t="n">
        <f aca="false">IF(AL826=AL$2,1,0)</f>
        <v>0</v>
      </c>
      <c r="AM1868" s="32" t="n">
        <f aca="false">IF(AM826=AM$2,1,0)</f>
        <v>1</v>
      </c>
      <c r="AN1868" s="32" t="n">
        <f aca="false">IF(AN826=AN$2,1,0)</f>
        <v>1</v>
      </c>
      <c r="AO1868" s="32" t="n">
        <f aca="false">IF(AO826=AO$2,1,0)</f>
        <v>1</v>
      </c>
      <c r="AP1868" s="32" t="n">
        <f aca="false">IF(AP826=AP$2,1,0)</f>
        <v>1</v>
      </c>
      <c r="AQ1868" s="32" t="n">
        <f aca="false">IF(AQ826=AQ$2,1,0)</f>
        <v>1</v>
      </c>
      <c r="AR1868" s="32" t="n">
        <f aca="false">IF(AR826=AR$2,1,0)</f>
        <v>1</v>
      </c>
      <c r="AS1868" s="32" t="n">
        <f aca="false">IF(AS826=AS$2,1,0)</f>
        <v>1</v>
      </c>
      <c r="AT1868" s="33" t="n">
        <f aca="false">IF(AT826=AT$2,3,0)</f>
        <v>0</v>
      </c>
      <c r="AU1868" s="32" t="n">
        <f aca="false">IF(AU826=AU$2,1,0)</f>
        <v>0</v>
      </c>
      <c r="AV1868" s="32" t="n">
        <f aca="false">IF(AV826=AV$2,1,0)</f>
        <v>1</v>
      </c>
      <c r="AW1868" s="32" t="n">
        <f aca="false">IF(AW826=AW$2,1,0)</f>
        <v>0</v>
      </c>
      <c r="AX1868" s="32" t="n">
        <f aca="false">IF(AX826=AX$2,1,0)</f>
        <v>1</v>
      </c>
      <c r="AY1868" s="32" t="n">
        <f aca="false">IF(AY826=AY$2,1,0)</f>
        <v>1</v>
      </c>
      <c r="AZ1868" s="32" t="n">
        <f aca="false">IF(AZ826=AZ$2,1,0)</f>
        <v>1</v>
      </c>
      <c r="BA1868" s="32" t="n">
        <f aca="false">IF(BA826=BA$2,1,0)</f>
        <v>1</v>
      </c>
      <c r="BB1868" s="32" t="n">
        <f aca="false">IF(BB826=BB$2,1,0)</f>
        <v>1</v>
      </c>
      <c r="BC1868" s="32" t="n">
        <f aca="false">IF(BC826=BC$2,1,0)</f>
        <v>0</v>
      </c>
      <c r="BD1868" s="32" t="n">
        <f aca="false">IF(BD826=BD$2,1,0)</f>
        <v>1</v>
      </c>
      <c r="BE1868" s="32" t="n">
        <f aca="false">IF(BE826=BE$2,1,0)</f>
        <v>0</v>
      </c>
      <c r="BF1868" s="32" t="n">
        <f aca="false">IF(BF826=BF$2,1,0)</f>
        <v>1</v>
      </c>
      <c r="BG1868" s="32" t="n">
        <f aca="false">IF(BG826=BG$2,1,0)</f>
        <v>0</v>
      </c>
      <c r="BH1868" s="32" t="n">
        <f aca="false">IF(BH826=BH$2,1,0)</f>
        <v>1</v>
      </c>
      <c r="BI1868" s="32" t="n">
        <f aca="false">IF(BI826=BI$2,1,0)</f>
        <v>0</v>
      </c>
      <c r="BJ1868" s="32" t="n">
        <f aca="false">IF(BJ826=BJ$2,1,0)</f>
        <v>1</v>
      </c>
      <c r="BK1868" s="32" t="n">
        <f aca="false">IF(BK826=BK$2,1,0)</f>
        <v>1</v>
      </c>
      <c r="BL1868" s="32" t="n">
        <f aca="false">IF(BL826=BL$2,1,0)</f>
        <v>1</v>
      </c>
      <c r="BM1868" s="32" t="n">
        <f aca="false">IF(BM826=BM$2,1,0)</f>
        <v>1</v>
      </c>
      <c r="BN1868" s="32" t="n">
        <f aca="false">IF(BN826=BN$2,1,0)</f>
        <v>1</v>
      </c>
      <c r="BO1868" s="32" t="n">
        <f aca="false">IF(BO826=BO$2,1,0)</f>
        <v>1</v>
      </c>
      <c r="BP1868" s="32" t="n">
        <f aca="false">IF(BP826=BP$2,1,0)</f>
        <v>1</v>
      </c>
      <c r="BQ1868" s="32" t="n">
        <f aca="false">IF(BQ826=BQ$2,1,0)</f>
        <v>1</v>
      </c>
      <c r="BR1868" s="34" t="n">
        <f aca="false">IF($K826="I_9","",IF(BR826=BR$2,1,0))</f>
        <v>1</v>
      </c>
      <c r="BS1868" s="34" t="n">
        <f aca="false">IF($K826="I_9","",IF(BS826=BS$2,1,0))</f>
        <v>0</v>
      </c>
      <c r="BT1868" s="34" t="n">
        <f aca="false">IF($K826="I_9","",IF(BT826=BT$2,1,0))</f>
        <v>1</v>
      </c>
      <c r="BU1868" s="34" t="n">
        <f aca="false">IF($K826="I_9","",IF(BU826=BU$2,1,0))</f>
        <v>1</v>
      </c>
      <c r="BV1868" s="34" t="n">
        <f aca="false">IF($K826="I_9","",IF(BV826=BV$2,1,0))</f>
        <v>1</v>
      </c>
      <c r="BW1868" s="35" t="n">
        <f aca="false">IF($K826="I_9","",IF(BW826=BW$2,1,0))</f>
        <v>1</v>
      </c>
      <c r="BX1868" s="35" t="n">
        <f aca="false">IF($K826="I_9","",IF(BX826=BX$2,2,0))</f>
        <v>2</v>
      </c>
      <c r="BY1868" s="35" t="n">
        <f aca="false">IF($K826="I_9","",IF(BY826=BY$2,3,0))</f>
        <v>0</v>
      </c>
      <c r="BZ1868" s="34" t="n">
        <f aca="false">IF($K826="I_9","",IF(BZ826=BZ$2,1,0))</f>
        <v>1</v>
      </c>
      <c r="CA1868" s="34" t="n">
        <f aca="false">IF($K826="I_9","",IF(CA826=CA$2,1,0))</f>
        <v>1</v>
      </c>
      <c r="CB1868" s="34" t="n">
        <f aca="false">IF($K826="I_9","",IF(CB826=CB$2,1,0))</f>
        <v>1</v>
      </c>
      <c r="CC1868" s="34" t="n">
        <f aca="false">IF($K826="I_9","",IF(CC826=CC$2,1,0))</f>
        <v>1</v>
      </c>
      <c r="CD1868" s="34" t="n">
        <f aca="false">IF($K826="I_9","",IF(CD826=CD$2,1,0))</f>
        <v>1</v>
      </c>
      <c r="CE1868" s="36" t="str">
        <f aca="false">IF($K826="III_11",IF(CE826=CE$2,1,0),"")</f>
        <v/>
      </c>
      <c r="CF1868" s="36" t="str">
        <f aca="false">IF($K826="III_11",IF(CF826=CF$2,1,0),"")</f>
        <v/>
      </c>
      <c r="CG1868" s="36" t="str">
        <f aca="false">IF($K826="III_11",IF(CG826=CG$2,1,0),"")</f>
        <v/>
      </c>
      <c r="CH1868" s="36" t="str">
        <f aca="false">IF($K826="III_11",IF(CH826=CH$2,1,0),"")</f>
        <v/>
      </c>
      <c r="CI1868" s="36" t="str">
        <f aca="false">IF($K826="III_11",IF(CI826=CI$2,1,0),"")</f>
        <v/>
      </c>
      <c r="CJ1868" s="36" t="str">
        <f aca="false">IF($K826="III_11",IF(CJ826=CJ$2,1,0),"")</f>
        <v/>
      </c>
      <c r="CK1868" s="36" t="str">
        <f aca="false">IF($K826="III_11",IF(CK826=CK$2,1,0),"")</f>
        <v/>
      </c>
      <c r="CL1868" s="36" t="str">
        <f aca="false">IF($K826="III_11",IF(CL826=CL$2,1,0),"")</f>
        <v/>
      </c>
      <c r="CM1868" s="36" t="str">
        <f aca="false">IF($K826="III_11",IF(CM826=CM$2,1,0),"")</f>
        <v/>
      </c>
      <c r="CN1868" s="36" t="str">
        <f aca="false">IF($K826="III_11",IF(CN826=CN$2,1,0),"")</f>
        <v/>
      </c>
    </row>
    <row r="1869" customFormat="false" ht="15.75" hidden="false" customHeight="true" outlineLevel="0" collapsed="false">
      <c r="A1869" s="4" t="str">
        <f aca="false">LEFT(A827,5)</f>
        <v>824</v>
      </c>
      <c r="B1869" s="3" t="str">
        <f aca="false">LEFT(B827,5)</f>
        <v>1</v>
      </c>
      <c r="C1869" s="2" t="n">
        <f aca="false">(IF(K1869="I_9",IF(F1869&gt;18,1,0),0)+IF(K1869="II_10",IF(F1869&gt;26,1,0),0)+IF(K1869="III_11",IF(F1869&gt;33,1,0),0))*B1869</f>
        <v>1</v>
      </c>
      <c r="D1869" s="2" t="str">
        <f aca="false">IF(C1869=1,"Запрошується до ІІ туру","Не бере участь у наступному турі")</f>
        <v>Запрошується до ІІ туру</v>
      </c>
      <c r="E1869" s="37" t="s">
        <v>2015</v>
      </c>
      <c r="F1869" s="38" t="n">
        <f aca="false">SUM(R1869:CN1869)</f>
        <v>45</v>
      </c>
      <c r="G1869" s="2" t="str">
        <f aca="false">G827</f>
        <v>Павленко </v>
      </c>
      <c r="H1869" s="2" t="str">
        <f aca="false">H827</f>
        <v>Архип</v>
      </c>
      <c r="J1869" s="3" t="n">
        <f aca="false">J827</f>
        <v>10</v>
      </c>
      <c r="K1869" s="3" t="str">
        <f aca="false">K827</f>
        <v>II_10</v>
      </c>
      <c r="M1869" s="2" t="str">
        <f aca="false">M827</f>
        <v>Харківська</v>
      </c>
      <c r="N1869" s="2" t="str">
        <f aca="false">N827</f>
        <v>Погоджуюсь</v>
      </c>
      <c r="O1869" s="2" t="str">
        <f aca="false">O827</f>
        <v>Підтверджую</v>
      </c>
      <c r="P1869" s="2" t="str">
        <f aca="false">P827</f>
        <v>Так</v>
      </c>
      <c r="Q1869" s="2" t="str">
        <f aca="false">Q827</f>
        <v>Погоджуюсь</v>
      </c>
      <c r="R1869" s="32" t="n">
        <f aca="false">IF(R827=R$2,1,0)</f>
        <v>1</v>
      </c>
      <c r="S1869" s="32" t="n">
        <f aca="false">IF(S827=S$2,1,0)</f>
        <v>1</v>
      </c>
      <c r="T1869" s="32" t="n">
        <f aca="false">IF(T827=T$2,1,0)</f>
        <v>1</v>
      </c>
      <c r="U1869" s="32" t="n">
        <f aca="false">IF(U827=U$2,1,0)</f>
        <v>1</v>
      </c>
      <c r="V1869" s="32" t="n">
        <f aca="false">IF(V827=V$2,1,0)</f>
        <v>1</v>
      </c>
      <c r="W1869" s="32" t="n">
        <f aca="false">IF(W827=W$2,1,0)</f>
        <v>1</v>
      </c>
      <c r="X1869" s="32" t="n">
        <f aca="false">IF(X827=X$2,1,0)</f>
        <v>1</v>
      </c>
      <c r="Y1869" s="32" t="n">
        <f aca="false">IF(Y827=Y$2,1,0)</f>
        <v>1</v>
      </c>
      <c r="Z1869" s="32" t="n">
        <f aca="false">IF(Z827=Z$2,1,0)</f>
        <v>1</v>
      </c>
      <c r="AA1869" s="33" t="n">
        <f aca="false">IF(AA827=AA$2,2,0)</f>
        <v>0</v>
      </c>
      <c r="AB1869" s="33" t="n">
        <f aca="false">0</f>
        <v>0</v>
      </c>
      <c r="AC1869" s="32" t="n">
        <f aca="false">IF(AC827=AC$2,1,0)</f>
        <v>0</v>
      </c>
      <c r="AD1869" s="32" t="n">
        <f aca="false">IF(AD827=AD$2,1,0)</f>
        <v>1</v>
      </c>
      <c r="AE1869" s="32" t="n">
        <f aca="false">IF(AE827=AE$2,1,0)</f>
        <v>0</v>
      </c>
      <c r="AF1869" s="32" t="n">
        <f aca="false">IF(AF827=AF$2,1,0)</f>
        <v>0</v>
      </c>
      <c r="AG1869" s="32" t="n">
        <f aca="false">IF(AG827=AG$2,1,0)</f>
        <v>1</v>
      </c>
      <c r="AH1869" s="32" t="n">
        <f aca="false">IF(AH827=AH$2,1,0)</f>
        <v>1</v>
      </c>
      <c r="AI1869" s="33" t="n">
        <f aca="false">0</f>
        <v>0</v>
      </c>
      <c r="AJ1869" s="33" t="n">
        <f aca="false">0</f>
        <v>0</v>
      </c>
      <c r="AK1869" s="32" t="n">
        <f aca="false">IF(AK827=AK$2,1,0)</f>
        <v>0</v>
      </c>
      <c r="AL1869" s="32" t="n">
        <f aca="false">IF(AL827=AL$2,1,0)</f>
        <v>0</v>
      </c>
      <c r="AM1869" s="32" t="n">
        <f aca="false">IF(AM827=AM$2,1,0)</f>
        <v>1</v>
      </c>
      <c r="AN1869" s="32" t="n">
        <f aca="false">IF(AN827=AN$2,1,0)</f>
        <v>1</v>
      </c>
      <c r="AO1869" s="32" t="n">
        <f aca="false">IF(AO827=AO$2,1,0)</f>
        <v>1</v>
      </c>
      <c r="AP1869" s="32" t="n">
        <f aca="false">IF(AP827=AP$2,1,0)</f>
        <v>1</v>
      </c>
      <c r="AQ1869" s="32" t="n">
        <f aca="false">IF(AQ827=AQ$2,1,0)</f>
        <v>1</v>
      </c>
      <c r="AR1869" s="32" t="n">
        <f aca="false">IF(AR827=AR$2,1,0)</f>
        <v>1</v>
      </c>
      <c r="AS1869" s="32" t="n">
        <f aca="false">IF(AS827=AS$2,1,0)</f>
        <v>1</v>
      </c>
      <c r="AT1869" s="33" t="n">
        <f aca="false">IF(AT827=AT$2,3,0)</f>
        <v>0</v>
      </c>
      <c r="AU1869" s="32" t="n">
        <f aca="false">IF(AU827=AU$2,1,0)</f>
        <v>1</v>
      </c>
      <c r="AV1869" s="32" t="n">
        <f aca="false">IF(AV827=AV$2,1,0)</f>
        <v>1</v>
      </c>
      <c r="AW1869" s="32" t="n">
        <f aca="false">IF(AW827=AW$2,1,0)</f>
        <v>0</v>
      </c>
      <c r="AX1869" s="32" t="n">
        <f aca="false">IF(AX827=AX$2,1,0)</f>
        <v>1</v>
      </c>
      <c r="AY1869" s="32" t="n">
        <f aca="false">IF(AY827=AY$2,1,0)</f>
        <v>1</v>
      </c>
      <c r="AZ1869" s="32" t="n">
        <f aca="false">IF(AZ827=AZ$2,1,0)</f>
        <v>1</v>
      </c>
      <c r="BA1869" s="32" t="n">
        <f aca="false">IF(BA827=BA$2,1,0)</f>
        <v>1</v>
      </c>
      <c r="BB1869" s="32" t="n">
        <f aca="false">IF(BB827=BB$2,1,0)</f>
        <v>0</v>
      </c>
      <c r="BC1869" s="32" t="n">
        <f aca="false">IF(BC827=BC$2,1,0)</f>
        <v>0</v>
      </c>
      <c r="BD1869" s="32" t="n">
        <f aca="false">IF(BD827=BD$2,1,0)</f>
        <v>1</v>
      </c>
      <c r="BE1869" s="32" t="n">
        <f aca="false">IF(BE827=BE$2,1,0)</f>
        <v>0</v>
      </c>
      <c r="BF1869" s="32" t="n">
        <f aca="false">IF(BF827=BF$2,1,0)</f>
        <v>1</v>
      </c>
      <c r="BG1869" s="32" t="n">
        <f aca="false">IF(BG827=BG$2,1,0)</f>
        <v>0</v>
      </c>
      <c r="BH1869" s="32" t="n">
        <f aca="false">IF(BH827=BH$2,1,0)</f>
        <v>1</v>
      </c>
      <c r="BI1869" s="32" t="n">
        <f aca="false">IF(BI827=BI$2,1,0)</f>
        <v>0</v>
      </c>
      <c r="BJ1869" s="32" t="n">
        <f aca="false">IF(BJ827=BJ$2,1,0)</f>
        <v>1</v>
      </c>
      <c r="BK1869" s="32" t="n">
        <f aca="false">IF(BK827=BK$2,1,0)</f>
        <v>0</v>
      </c>
      <c r="BL1869" s="32" t="n">
        <f aca="false">IF(BL827=BL$2,1,0)</f>
        <v>0</v>
      </c>
      <c r="BM1869" s="32" t="n">
        <f aca="false">IF(BM827=BM$2,1,0)</f>
        <v>1</v>
      </c>
      <c r="BN1869" s="32" t="n">
        <f aca="false">IF(BN827=BN$2,1,0)</f>
        <v>1</v>
      </c>
      <c r="BO1869" s="32" t="n">
        <f aca="false">IF(BO827=BO$2,1,0)</f>
        <v>1</v>
      </c>
      <c r="BP1869" s="32" t="n">
        <f aca="false">IF(BP827=BP$2,1,0)</f>
        <v>0</v>
      </c>
      <c r="BQ1869" s="32" t="n">
        <f aca="false">IF(BQ827=BQ$2,1,0)</f>
        <v>1</v>
      </c>
      <c r="BR1869" s="34" t="n">
        <f aca="false">IF($K827="I_9","",IF(BR827=BR$2,1,0))</f>
        <v>1</v>
      </c>
      <c r="BS1869" s="34" t="n">
        <f aca="false">IF($K827="I_9","",IF(BS827=BS$2,1,0))</f>
        <v>1</v>
      </c>
      <c r="BT1869" s="34" t="n">
        <f aca="false">IF($K827="I_9","",IF(BT827=BT$2,1,0))</f>
        <v>1</v>
      </c>
      <c r="BU1869" s="34" t="n">
        <f aca="false">IF($K827="I_9","",IF(BU827=BU$2,1,0))</f>
        <v>1</v>
      </c>
      <c r="BV1869" s="34" t="n">
        <f aca="false">IF($K827="I_9","",IF(BV827=BV$2,1,0))</f>
        <v>1</v>
      </c>
      <c r="BW1869" s="35" t="n">
        <f aca="false">IF($K827="I_9","",IF(BW827=BW$2,1,0))</f>
        <v>1</v>
      </c>
      <c r="BX1869" s="35" t="n">
        <f aca="false">IF($K827="I_9","",IF(BX827=BX$2,2,0))</f>
        <v>2</v>
      </c>
      <c r="BY1869" s="35" t="n">
        <f aca="false">IF($K827="I_9","",IF(BY827=BY$2,3,0))</f>
        <v>0</v>
      </c>
      <c r="BZ1869" s="34" t="n">
        <f aca="false">IF($K827="I_9","",IF(BZ827=BZ$2,1,0))</f>
        <v>1</v>
      </c>
      <c r="CA1869" s="34" t="n">
        <f aca="false">IF($K827="I_9","",IF(CA827=CA$2,1,0))</f>
        <v>1</v>
      </c>
      <c r="CB1869" s="34" t="n">
        <f aca="false">IF($K827="I_9","",IF(CB827=CB$2,1,0))</f>
        <v>1</v>
      </c>
      <c r="CC1869" s="34" t="n">
        <f aca="false">IF($K827="I_9","",IF(CC827=CC$2,1,0))</f>
        <v>0</v>
      </c>
      <c r="CD1869" s="34" t="n">
        <f aca="false">IF($K827="I_9","",IF(CD827=CD$2,1,0))</f>
        <v>1</v>
      </c>
      <c r="CE1869" s="36" t="str">
        <f aca="false">IF($K827="III_11",IF(CE827=CE$2,1,0),"")</f>
        <v/>
      </c>
      <c r="CF1869" s="36" t="str">
        <f aca="false">IF($K827="III_11",IF(CF827=CF$2,1,0),"")</f>
        <v/>
      </c>
      <c r="CG1869" s="36" t="str">
        <f aca="false">IF($K827="III_11",IF(CG827=CG$2,1,0),"")</f>
        <v/>
      </c>
      <c r="CH1869" s="36" t="str">
        <f aca="false">IF($K827="III_11",IF(CH827=CH$2,1,0),"")</f>
        <v/>
      </c>
      <c r="CI1869" s="36" t="str">
        <f aca="false">IF($K827="III_11",IF(CI827=CI$2,1,0),"")</f>
        <v/>
      </c>
      <c r="CJ1869" s="36" t="str">
        <f aca="false">IF($K827="III_11",IF(CJ827=CJ$2,1,0),"")</f>
        <v/>
      </c>
      <c r="CK1869" s="36" t="str">
        <f aca="false">IF($K827="III_11",IF(CK827=CK$2,1,0),"")</f>
        <v/>
      </c>
      <c r="CL1869" s="36" t="str">
        <f aca="false">IF($K827="III_11",IF(CL827=CL$2,1,0),"")</f>
        <v/>
      </c>
      <c r="CM1869" s="36" t="str">
        <f aca="false">IF($K827="III_11",IF(CM827=CM$2,1,0),"")</f>
        <v/>
      </c>
      <c r="CN1869" s="36" t="str">
        <f aca="false">IF($K827="III_11",IF(CN827=CN$2,1,0),"")</f>
        <v/>
      </c>
    </row>
    <row r="1870" customFormat="false" ht="15.75" hidden="false" customHeight="true" outlineLevel="0" collapsed="false">
      <c r="A1870" s="4" t="str">
        <f aca="false">LEFT(A828,5)</f>
        <v>825</v>
      </c>
      <c r="B1870" s="3" t="str">
        <f aca="false">LEFT(B828,5)</f>
        <v>0</v>
      </c>
      <c r="C1870" s="2" t="n">
        <f aca="false">(IF(K1870="I_9",IF(F1870&gt;18,1,0),0)+IF(K1870="II_10",IF(F1870&gt;26,1,0),0)+IF(K1870="III_11",IF(F1870&gt;33,1,0),0))*B1870</f>
        <v>0</v>
      </c>
      <c r="D1870" s="2" t="str">
        <f aca="false">IF(C1870=1,"Запрошується до ІІ туру","Не бере участь у наступному турі")</f>
        <v>Не бере участь у наступному турі</v>
      </c>
      <c r="E1870" s="37" t="s">
        <v>2018</v>
      </c>
      <c r="F1870" s="38" t="n">
        <f aca="false">SUM(R1870:CN1870)</f>
        <v>34</v>
      </c>
      <c r="G1870" s="2" t="str">
        <f aca="false">G828</f>
        <v>Приємська</v>
      </c>
      <c r="H1870" s="2" t="str">
        <f aca="false">H828</f>
        <v>Софія</v>
      </c>
      <c r="J1870" s="3" t="n">
        <f aca="false">J828</f>
        <v>10</v>
      </c>
      <c r="K1870" s="3" t="str">
        <f aca="false">K828</f>
        <v>II_10</v>
      </c>
      <c r="M1870" s="2" t="str">
        <f aca="false">M828</f>
        <v>Волинська</v>
      </c>
      <c r="N1870" s="2" t="str">
        <f aca="false">N828</f>
        <v>Погоджуюсь</v>
      </c>
      <c r="O1870" s="2" t="str">
        <f aca="false">O828</f>
        <v>Підтверджую</v>
      </c>
      <c r="P1870" s="2" t="str">
        <f aca="false">P828</f>
        <v>Ні</v>
      </c>
      <c r="Q1870" s="2" t="str">
        <f aca="false">Q828</f>
        <v>Погоджуюсь</v>
      </c>
      <c r="R1870" s="32" t="n">
        <f aca="false">IF(R828=R$2,1,0)</f>
        <v>1</v>
      </c>
      <c r="S1870" s="32" t="n">
        <f aca="false">IF(S828=S$2,1,0)</f>
        <v>1</v>
      </c>
      <c r="T1870" s="32" t="n">
        <f aca="false">IF(T828=T$2,1,0)</f>
        <v>1</v>
      </c>
      <c r="U1870" s="32" t="n">
        <f aca="false">IF(U828=U$2,1,0)</f>
        <v>1</v>
      </c>
      <c r="V1870" s="32" t="n">
        <f aca="false">IF(V828=V$2,1,0)</f>
        <v>1</v>
      </c>
      <c r="W1870" s="32" t="n">
        <f aca="false">IF(W828=W$2,1,0)</f>
        <v>0</v>
      </c>
      <c r="X1870" s="32" t="n">
        <f aca="false">IF(X828=X$2,1,0)</f>
        <v>1</v>
      </c>
      <c r="Y1870" s="32" t="n">
        <f aca="false">IF(Y828=Y$2,1,0)</f>
        <v>0</v>
      </c>
      <c r="Z1870" s="32" t="n">
        <f aca="false">IF(Z828=Z$2,1,0)</f>
        <v>0</v>
      </c>
      <c r="AA1870" s="33" t="n">
        <f aca="false">IF(AA828=AA$2,2,0)</f>
        <v>0</v>
      </c>
      <c r="AB1870" s="33" t="n">
        <f aca="false">0</f>
        <v>0</v>
      </c>
      <c r="AC1870" s="32" t="n">
        <f aca="false">IF(AC828=AC$2,1,0)</f>
        <v>0</v>
      </c>
      <c r="AD1870" s="32" t="n">
        <f aca="false">IF(AD828=AD$2,1,0)</f>
        <v>0</v>
      </c>
      <c r="AE1870" s="32" t="n">
        <f aca="false">IF(AE828=AE$2,1,0)</f>
        <v>0</v>
      </c>
      <c r="AF1870" s="32" t="n">
        <f aca="false">IF(AF828=AF$2,1,0)</f>
        <v>0</v>
      </c>
      <c r="AG1870" s="32" t="n">
        <f aca="false">IF(AG828=AG$2,1,0)</f>
        <v>1</v>
      </c>
      <c r="AH1870" s="32" t="n">
        <f aca="false">IF(AH828=AH$2,1,0)</f>
        <v>0</v>
      </c>
      <c r="AI1870" s="33" t="n">
        <f aca="false">0</f>
        <v>0</v>
      </c>
      <c r="AJ1870" s="33" t="n">
        <f aca="false">0</f>
        <v>0</v>
      </c>
      <c r="AK1870" s="32" t="n">
        <f aca="false">IF(AK828=AK$2,1,0)</f>
        <v>0</v>
      </c>
      <c r="AL1870" s="32" t="n">
        <f aca="false">IF(AL828=AL$2,1,0)</f>
        <v>0</v>
      </c>
      <c r="AM1870" s="32" t="n">
        <f aca="false">IF(AM828=AM$2,1,0)</f>
        <v>1</v>
      </c>
      <c r="AN1870" s="32" t="n">
        <f aca="false">IF(AN828=AN$2,1,0)</f>
        <v>1</v>
      </c>
      <c r="AO1870" s="32" t="n">
        <f aca="false">IF(AO828=AO$2,1,0)</f>
        <v>0</v>
      </c>
      <c r="AP1870" s="32" t="n">
        <f aca="false">IF(AP828=AP$2,1,0)</f>
        <v>1</v>
      </c>
      <c r="AQ1870" s="32" t="n">
        <f aca="false">IF(AQ828=AQ$2,1,0)</f>
        <v>1</v>
      </c>
      <c r="AR1870" s="32" t="n">
        <f aca="false">IF(AR828=AR$2,1,0)</f>
        <v>0</v>
      </c>
      <c r="AS1870" s="32" t="n">
        <f aca="false">IF(AS828=AS$2,1,0)</f>
        <v>1</v>
      </c>
      <c r="AT1870" s="33" t="n">
        <f aca="false">IF(AT828=AT$2,3,0)</f>
        <v>0</v>
      </c>
      <c r="AU1870" s="32" t="n">
        <f aca="false">IF(AU828=AU$2,1,0)</f>
        <v>1</v>
      </c>
      <c r="AV1870" s="32" t="n">
        <f aca="false">IF(AV828=AV$2,1,0)</f>
        <v>0</v>
      </c>
      <c r="AW1870" s="32" t="n">
        <f aca="false">IF(AW828=AW$2,1,0)</f>
        <v>0</v>
      </c>
      <c r="AX1870" s="32" t="n">
        <f aca="false">IF(AX828=AX$2,1,0)</f>
        <v>1</v>
      </c>
      <c r="AY1870" s="32" t="n">
        <f aca="false">IF(AY828=AY$2,1,0)</f>
        <v>1</v>
      </c>
      <c r="AZ1870" s="32" t="n">
        <f aca="false">IF(AZ828=AZ$2,1,0)</f>
        <v>1</v>
      </c>
      <c r="BA1870" s="32" t="n">
        <f aca="false">IF(BA828=BA$2,1,0)</f>
        <v>1</v>
      </c>
      <c r="BB1870" s="32" t="n">
        <f aca="false">IF(BB828=BB$2,1,0)</f>
        <v>1</v>
      </c>
      <c r="BC1870" s="32" t="n">
        <f aca="false">IF(BC828=BC$2,1,0)</f>
        <v>0</v>
      </c>
      <c r="BD1870" s="32" t="n">
        <f aca="false">IF(BD828=BD$2,1,0)</f>
        <v>1</v>
      </c>
      <c r="BE1870" s="32" t="n">
        <f aca="false">IF(BE828=BE$2,1,0)</f>
        <v>0</v>
      </c>
      <c r="BF1870" s="32" t="n">
        <f aca="false">IF(BF828=BF$2,1,0)</f>
        <v>0</v>
      </c>
      <c r="BG1870" s="32" t="n">
        <f aca="false">IF(BG828=BG$2,1,0)</f>
        <v>0</v>
      </c>
      <c r="BH1870" s="32" t="n">
        <f aca="false">IF(BH828=BH$2,1,0)</f>
        <v>0</v>
      </c>
      <c r="BI1870" s="32" t="n">
        <f aca="false">IF(BI828=BI$2,1,0)</f>
        <v>0</v>
      </c>
      <c r="BJ1870" s="32" t="n">
        <f aca="false">IF(BJ828=BJ$2,1,0)</f>
        <v>0</v>
      </c>
      <c r="BK1870" s="32" t="n">
        <f aca="false">IF(BK828=BK$2,1,0)</f>
        <v>0</v>
      </c>
      <c r="BL1870" s="32" t="n">
        <f aca="false">IF(BL828=BL$2,1,0)</f>
        <v>1</v>
      </c>
      <c r="BM1870" s="32" t="n">
        <f aca="false">IF(BM828=BM$2,1,0)</f>
        <v>1</v>
      </c>
      <c r="BN1870" s="32" t="n">
        <f aca="false">IF(BN828=BN$2,1,0)</f>
        <v>0</v>
      </c>
      <c r="BO1870" s="32" t="n">
        <f aca="false">IF(BO828=BO$2,1,0)</f>
        <v>0</v>
      </c>
      <c r="BP1870" s="32" t="n">
        <f aca="false">IF(BP828=BP$2,1,0)</f>
        <v>0</v>
      </c>
      <c r="BQ1870" s="32" t="n">
        <f aca="false">IF(BQ828=BQ$2,1,0)</f>
        <v>1</v>
      </c>
      <c r="BR1870" s="34" t="n">
        <f aca="false">IF($K828="I_9","",IF(BR828=BR$2,1,0))</f>
        <v>1</v>
      </c>
      <c r="BS1870" s="34" t="n">
        <f aca="false">IF($K828="I_9","",IF(BS828=BS$2,1,0))</f>
        <v>1</v>
      </c>
      <c r="BT1870" s="34" t="n">
        <f aca="false">IF($K828="I_9","",IF(BT828=BT$2,1,0))</f>
        <v>1</v>
      </c>
      <c r="BU1870" s="34" t="n">
        <f aca="false">IF($K828="I_9","",IF(BU828=BU$2,1,0))</f>
        <v>1</v>
      </c>
      <c r="BV1870" s="34" t="n">
        <f aca="false">IF($K828="I_9","",IF(BV828=BV$2,1,0))</f>
        <v>1</v>
      </c>
      <c r="BW1870" s="35" t="n">
        <f aca="false">IF($K828="I_9","",IF(BW828=BW$2,1,0))</f>
        <v>1</v>
      </c>
      <c r="BX1870" s="35" t="n">
        <f aca="false">IF($K828="I_9","",IF(BX828=BX$2,2,0))</f>
        <v>2</v>
      </c>
      <c r="BY1870" s="35" t="n">
        <f aca="false">IF($K828="I_9","",IF(BY828=BY$2,3,0))</f>
        <v>0</v>
      </c>
      <c r="BZ1870" s="34" t="n">
        <f aca="false">IF($K828="I_9","",IF(BZ828=BZ$2,1,0))</f>
        <v>1</v>
      </c>
      <c r="CA1870" s="34" t="n">
        <f aca="false">IF($K828="I_9","",IF(CA828=CA$2,1,0))</f>
        <v>1</v>
      </c>
      <c r="CB1870" s="34" t="n">
        <f aca="false">IF($K828="I_9","",IF(CB828=CB$2,1,0))</f>
        <v>1</v>
      </c>
      <c r="CC1870" s="34" t="n">
        <f aca="false">IF($K828="I_9","",IF(CC828=CC$2,1,0))</f>
        <v>1</v>
      </c>
      <c r="CD1870" s="34" t="n">
        <f aca="false">IF($K828="I_9","",IF(CD828=CD$2,1,0))</f>
        <v>0</v>
      </c>
      <c r="CE1870" s="36" t="str">
        <f aca="false">IF($K828="III_11",IF(CE828=CE$2,1,0),"")</f>
        <v/>
      </c>
      <c r="CF1870" s="36" t="str">
        <f aca="false">IF($K828="III_11",IF(CF828=CF$2,1,0),"")</f>
        <v/>
      </c>
      <c r="CG1870" s="36" t="str">
        <f aca="false">IF($K828="III_11",IF(CG828=CG$2,1,0),"")</f>
        <v/>
      </c>
      <c r="CH1870" s="36" t="str">
        <f aca="false">IF($K828="III_11",IF(CH828=CH$2,1,0),"")</f>
        <v/>
      </c>
      <c r="CI1870" s="36" t="str">
        <f aca="false">IF($K828="III_11",IF(CI828=CI$2,1,0),"")</f>
        <v/>
      </c>
      <c r="CJ1870" s="36" t="str">
        <f aca="false">IF($K828="III_11",IF(CJ828=CJ$2,1,0),"")</f>
        <v/>
      </c>
      <c r="CK1870" s="36" t="str">
        <f aca="false">IF($K828="III_11",IF(CK828=CK$2,1,0),"")</f>
        <v/>
      </c>
      <c r="CL1870" s="36" t="str">
        <f aca="false">IF($K828="III_11",IF(CL828=CL$2,1,0),"")</f>
        <v/>
      </c>
      <c r="CM1870" s="36" t="str">
        <f aca="false">IF($K828="III_11",IF(CM828=CM$2,1,0),"")</f>
        <v/>
      </c>
      <c r="CN1870" s="36" t="str">
        <f aca="false">IF($K828="III_11",IF(CN828=CN$2,1,0),"")</f>
        <v/>
      </c>
    </row>
    <row r="1871" customFormat="false" ht="15.75" hidden="false" customHeight="true" outlineLevel="0" collapsed="false">
      <c r="A1871" s="4" t="str">
        <f aca="false">LEFT(A829,5)</f>
        <v>826</v>
      </c>
      <c r="B1871" s="3" t="str">
        <f aca="false">LEFT(B829,5)</f>
        <v>0</v>
      </c>
      <c r="C1871" s="2" t="n">
        <f aca="false">(IF(K1871="I_9",IF(F1871&gt;18,1,0),0)+IF(K1871="II_10",IF(F1871&gt;26,1,0),0)+IF(K1871="III_11",IF(F1871&gt;33,1,0),0))*B1871</f>
        <v>0</v>
      </c>
      <c r="D1871" s="2" t="str">
        <f aca="false">IF(C1871=1,"Запрошується до ІІ туру","Не бере участь у наступному турі")</f>
        <v>Не бере участь у наступному турі</v>
      </c>
      <c r="E1871" s="37" t="s">
        <v>2020</v>
      </c>
      <c r="F1871" s="38" t="n">
        <f aca="false">SUM(R1871:CN1871)</f>
        <v>34</v>
      </c>
      <c r="G1871" s="2" t="str">
        <f aca="false">G829</f>
        <v>Моружко</v>
      </c>
      <c r="H1871" s="2" t="str">
        <f aca="false">H829</f>
        <v>Дарина</v>
      </c>
      <c r="J1871" s="3" t="n">
        <f aca="false">J829</f>
        <v>10</v>
      </c>
      <c r="K1871" s="3" t="str">
        <f aca="false">K829</f>
        <v>II_10</v>
      </c>
      <c r="M1871" s="2" t="str">
        <f aca="false">M829</f>
        <v>Волинська</v>
      </c>
      <c r="N1871" s="2" t="str">
        <f aca="false">N829</f>
        <v>Погоджуюсь</v>
      </c>
      <c r="O1871" s="2" t="str">
        <f aca="false">O829</f>
        <v>Підтверджую</v>
      </c>
      <c r="P1871" s="2" t="str">
        <f aca="false">P829</f>
        <v>Ні</v>
      </c>
      <c r="Q1871" s="2" t="str">
        <f aca="false">Q829</f>
        <v>Погоджуюсь</v>
      </c>
      <c r="R1871" s="32" t="n">
        <f aca="false">IF(R829=R$2,1,0)</f>
        <v>1</v>
      </c>
      <c r="S1871" s="32" t="n">
        <f aca="false">IF(S829=S$2,1,0)</f>
        <v>1</v>
      </c>
      <c r="T1871" s="32" t="n">
        <f aca="false">IF(T829=T$2,1,0)</f>
        <v>1</v>
      </c>
      <c r="U1871" s="32" t="n">
        <f aca="false">IF(U829=U$2,1,0)</f>
        <v>1</v>
      </c>
      <c r="V1871" s="32" t="n">
        <f aca="false">IF(V829=V$2,1,0)</f>
        <v>1</v>
      </c>
      <c r="W1871" s="32" t="n">
        <f aca="false">IF(W829=W$2,1,0)</f>
        <v>0</v>
      </c>
      <c r="X1871" s="32" t="n">
        <f aca="false">IF(X829=X$2,1,0)</f>
        <v>1</v>
      </c>
      <c r="Y1871" s="32" t="n">
        <f aca="false">IF(Y829=Y$2,1,0)</f>
        <v>0</v>
      </c>
      <c r="Z1871" s="32" t="n">
        <f aca="false">IF(Z829=Z$2,1,0)</f>
        <v>0</v>
      </c>
      <c r="AA1871" s="33" t="n">
        <f aca="false">IF(AA829=AA$2,2,0)</f>
        <v>0</v>
      </c>
      <c r="AB1871" s="33" t="n">
        <f aca="false">0</f>
        <v>0</v>
      </c>
      <c r="AC1871" s="32" t="n">
        <f aca="false">IF(AC829=AC$2,1,0)</f>
        <v>0</v>
      </c>
      <c r="AD1871" s="32" t="n">
        <f aca="false">IF(AD829=AD$2,1,0)</f>
        <v>0</v>
      </c>
      <c r="AE1871" s="32" t="n">
        <f aca="false">IF(AE829=AE$2,1,0)</f>
        <v>0</v>
      </c>
      <c r="AF1871" s="32" t="n">
        <f aca="false">IF(AF829=AF$2,1,0)</f>
        <v>0</v>
      </c>
      <c r="AG1871" s="32" t="n">
        <f aca="false">IF(AG829=AG$2,1,0)</f>
        <v>1</v>
      </c>
      <c r="AH1871" s="32" t="n">
        <f aca="false">IF(AH829=AH$2,1,0)</f>
        <v>0</v>
      </c>
      <c r="AI1871" s="33" t="n">
        <f aca="false">0</f>
        <v>0</v>
      </c>
      <c r="AJ1871" s="33" t="n">
        <f aca="false">0</f>
        <v>0</v>
      </c>
      <c r="AK1871" s="32" t="n">
        <f aca="false">IF(AK829=AK$2,1,0)</f>
        <v>0</v>
      </c>
      <c r="AL1871" s="32" t="n">
        <f aca="false">IF(AL829=AL$2,1,0)</f>
        <v>0</v>
      </c>
      <c r="AM1871" s="32" t="n">
        <f aca="false">IF(AM829=AM$2,1,0)</f>
        <v>1</v>
      </c>
      <c r="AN1871" s="32" t="n">
        <f aca="false">IF(AN829=AN$2,1,0)</f>
        <v>1</v>
      </c>
      <c r="AO1871" s="32" t="n">
        <f aca="false">IF(AO829=AO$2,1,0)</f>
        <v>0</v>
      </c>
      <c r="AP1871" s="32" t="n">
        <f aca="false">IF(AP829=AP$2,1,0)</f>
        <v>1</v>
      </c>
      <c r="AQ1871" s="32" t="n">
        <f aca="false">IF(AQ829=AQ$2,1,0)</f>
        <v>1</v>
      </c>
      <c r="AR1871" s="32" t="n">
        <f aca="false">IF(AR829=AR$2,1,0)</f>
        <v>0</v>
      </c>
      <c r="AS1871" s="32" t="n">
        <f aca="false">IF(AS829=AS$2,1,0)</f>
        <v>1</v>
      </c>
      <c r="AT1871" s="33" t="n">
        <f aca="false">IF(AT829=AT$2,3,0)</f>
        <v>0</v>
      </c>
      <c r="AU1871" s="32" t="n">
        <f aca="false">IF(AU829=AU$2,1,0)</f>
        <v>1</v>
      </c>
      <c r="AV1871" s="32" t="n">
        <f aca="false">IF(AV829=AV$2,1,0)</f>
        <v>0</v>
      </c>
      <c r="AW1871" s="32" t="n">
        <f aca="false">IF(AW829=AW$2,1,0)</f>
        <v>0</v>
      </c>
      <c r="AX1871" s="32" t="n">
        <f aca="false">IF(AX829=AX$2,1,0)</f>
        <v>1</v>
      </c>
      <c r="AY1871" s="32" t="n">
        <f aca="false">IF(AY829=AY$2,1,0)</f>
        <v>1</v>
      </c>
      <c r="AZ1871" s="32" t="n">
        <f aca="false">IF(AZ829=AZ$2,1,0)</f>
        <v>1</v>
      </c>
      <c r="BA1871" s="32" t="n">
        <f aca="false">IF(BA829=BA$2,1,0)</f>
        <v>1</v>
      </c>
      <c r="BB1871" s="32" t="n">
        <f aca="false">IF(BB829=BB$2,1,0)</f>
        <v>1</v>
      </c>
      <c r="BC1871" s="32" t="n">
        <f aca="false">IF(BC829=BC$2,1,0)</f>
        <v>0</v>
      </c>
      <c r="BD1871" s="32" t="n">
        <f aca="false">IF(BD829=BD$2,1,0)</f>
        <v>1</v>
      </c>
      <c r="BE1871" s="32" t="n">
        <f aca="false">IF(BE829=BE$2,1,0)</f>
        <v>0</v>
      </c>
      <c r="BF1871" s="32" t="n">
        <f aca="false">IF(BF829=BF$2,1,0)</f>
        <v>1</v>
      </c>
      <c r="BG1871" s="32" t="n">
        <f aca="false">IF(BG829=BG$2,1,0)</f>
        <v>0</v>
      </c>
      <c r="BH1871" s="32" t="n">
        <f aca="false">IF(BH829=BH$2,1,0)</f>
        <v>0</v>
      </c>
      <c r="BI1871" s="32" t="n">
        <f aca="false">IF(BI829=BI$2,1,0)</f>
        <v>0</v>
      </c>
      <c r="BJ1871" s="32" t="n">
        <f aca="false">IF(BJ829=BJ$2,1,0)</f>
        <v>0</v>
      </c>
      <c r="BK1871" s="32" t="n">
        <f aca="false">IF(BK829=BK$2,1,0)</f>
        <v>0</v>
      </c>
      <c r="BL1871" s="32" t="n">
        <f aca="false">IF(BL829=BL$2,1,0)</f>
        <v>0</v>
      </c>
      <c r="BM1871" s="32" t="n">
        <f aca="false">IF(BM829=BM$2,1,0)</f>
        <v>1</v>
      </c>
      <c r="BN1871" s="32" t="n">
        <f aca="false">IF(BN829=BN$2,1,0)</f>
        <v>0</v>
      </c>
      <c r="BO1871" s="32" t="n">
        <f aca="false">IF(BO829=BO$2,1,0)</f>
        <v>0</v>
      </c>
      <c r="BP1871" s="32" t="n">
        <f aca="false">IF(BP829=BP$2,1,0)</f>
        <v>0</v>
      </c>
      <c r="BQ1871" s="32" t="n">
        <f aca="false">IF(BQ829=BQ$2,1,0)</f>
        <v>1</v>
      </c>
      <c r="BR1871" s="34" t="n">
        <f aca="false">IF($K829="I_9","",IF(BR829=BR$2,1,0))</f>
        <v>1</v>
      </c>
      <c r="BS1871" s="34" t="n">
        <f aca="false">IF($K829="I_9","",IF(BS829=BS$2,1,0))</f>
        <v>1</v>
      </c>
      <c r="BT1871" s="34" t="n">
        <f aca="false">IF($K829="I_9","",IF(BT829=BT$2,1,0))</f>
        <v>1</v>
      </c>
      <c r="BU1871" s="34" t="n">
        <f aca="false">IF($K829="I_9","",IF(BU829=BU$2,1,0))</f>
        <v>1</v>
      </c>
      <c r="BV1871" s="34" t="n">
        <f aca="false">IF($K829="I_9","",IF(BV829=BV$2,1,0))</f>
        <v>1</v>
      </c>
      <c r="BW1871" s="35" t="n">
        <f aca="false">IF($K829="I_9","",IF(BW829=BW$2,1,0))</f>
        <v>1</v>
      </c>
      <c r="BX1871" s="35" t="n">
        <f aca="false">IF($K829="I_9","",IF(BX829=BX$2,2,0))</f>
        <v>2</v>
      </c>
      <c r="BY1871" s="35" t="n">
        <f aca="false">IF($K829="I_9","",IF(BY829=BY$2,3,0))</f>
        <v>0</v>
      </c>
      <c r="BZ1871" s="34" t="n">
        <f aca="false">IF($K829="I_9","",IF(BZ829=BZ$2,1,0))</f>
        <v>1</v>
      </c>
      <c r="CA1871" s="34" t="n">
        <f aca="false">IF($K829="I_9","",IF(CA829=CA$2,1,0))</f>
        <v>1</v>
      </c>
      <c r="CB1871" s="34" t="n">
        <f aca="false">IF($K829="I_9","",IF(CB829=CB$2,1,0))</f>
        <v>1</v>
      </c>
      <c r="CC1871" s="34" t="n">
        <f aca="false">IF($K829="I_9","",IF(CC829=CC$2,1,0))</f>
        <v>1</v>
      </c>
      <c r="CD1871" s="34" t="n">
        <f aca="false">IF($K829="I_9","",IF(CD829=CD$2,1,0))</f>
        <v>0</v>
      </c>
      <c r="CE1871" s="36" t="str">
        <f aca="false">IF($K829="III_11",IF(CE829=CE$2,1,0),"")</f>
        <v/>
      </c>
      <c r="CF1871" s="36" t="str">
        <f aca="false">IF($K829="III_11",IF(CF829=CF$2,1,0),"")</f>
        <v/>
      </c>
      <c r="CG1871" s="36" t="str">
        <f aca="false">IF($K829="III_11",IF(CG829=CG$2,1,0),"")</f>
        <v/>
      </c>
      <c r="CH1871" s="36" t="str">
        <f aca="false">IF($K829="III_11",IF(CH829=CH$2,1,0),"")</f>
        <v/>
      </c>
      <c r="CI1871" s="36" t="str">
        <f aca="false">IF($K829="III_11",IF(CI829=CI$2,1,0),"")</f>
        <v/>
      </c>
      <c r="CJ1871" s="36" t="str">
        <f aca="false">IF($K829="III_11",IF(CJ829=CJ$2,1,0),"")</f>
        <v/>
      </c>
      <c r="CK1871" s="36" t="str">
        <f aca="false">IF($K829="III_11",IF(CK829=CK$2,1,0),"")</f>
        <v/>
      </c>
      <c r="CL1871" s="36" t="str">
        <f aca="false">IF($K829="III_11",IF(CL829=CL$2,1,0),"")</f>
        <v/>
      </c>
      <c r="CM1871" s="36" t="str">
        <f aca="false">IF($K829="III_11",IF(CM829=CM$2,1,0),"")</f>
        <v/>
      </c>
      <c r="CN1871" s="36" t="str">
        <f aca="false">IF($K829="III_11",IF(CN829=CN$2,1,0),"")</f>
        <v/>
      </c>
    </row>
    <row r="1872" customFormat="false" ht="15.75" hidden="false" customHeight="true" outlineLevel="0" collapsed="false">
      <c r="A1872" s="4" t="str">
        <f aca="false">LEFT(A830,5)</f>
        <v>827</v>
      </c>
      <c r="B1872" s="3" t="str">
        <f aca="false">LEFT(B830,5)</f>
        <v>1</v>
      </c>
      <c r="C1872" s="2" t="n">
        <f aca="false">(IF(K1872="I_9",IF(F1872&gt;18,1,0),0)+IF(K1872="II_10",IF(F1872&gt;26,1,0),0)+IF(K1872="III_11",IF(F1872&gt;33,1,0),0))*B1872</f>
        <v>1</v>
      </c>
      <c r="D1872" s="2" t="str">
        <f aca="false">IF(C1872=1,"Запрошується до ІІ туру","Не бере участь у наступному турі")</f>
        <v>Запрошується до ІІ туру</v>
      </c>
      <c r="E1872" s="37" t="s">
        <v>2022</v>
      </c>
      <c r="F1872" s="38" t="n">
        <f aca="false">SUM(R1872:CN1872)</f>
        <v>59</v>
      </c>
      <c r="G1872" s="2" t="str">
        <f aca="false">G830</f>
        <v>Стрикиця </v>
      </c>
      <c r="H1872" s="2" t="str">
        <f aca="false">H830</f>
        <v>Юлія</v>
      </c>
      <c r="J1872" s="3" t="n">
        <f aca="false">J830</f>
        <v>11</v>
      </c>
      <c r="K1872" s="3" t="str">
        <f aca="false">K830</f>
        <v>III_11</v>
      </c>
      <c r="M1872" s="2" t="str">
        <f aca="false">M830</f>
        <v>Сумська</v>
      </c>
      <c r="N1872" s="2" t="str">
        <f aca="false">N830</f>
        <v>Погоджуюсь</v>
      </c>
      <c r="O1872" s="2" t="str">
        <f aca="false">O830</f>
        <v>Підтверджую</v>
      </c>
      <c r="P1872" s="2" t="str">
        <f aca="false">P830</f>
        <v>Так</v>
      </c>
      <c r="Q1872" s="2" t="str">
        <f aca="false">Q830</f>
        <v>Погоджуюсь</v>
      </c>
      <c r="R1872" s="32" t="n">
        <f aca="false">IF(R830=R$2,1,0)</f>
        <v>1</v>
      </c>
      <c r="S1872" s="32" t="n">
        <f aca="false">IF(S830=S$2,1,0)</f>
        <v>0</v>
      </c>
      <c r="T1872" s="32" t="n">
        <f aca="false">IF(T830=T$2,1,0)</f>
        <v>1</v>
      </c>
      <c r="U1872" s="32" t="n">
        <f aca="false">IF(U830=U$2,1,0)</f>
        <v>1</v>
      </c>
      <c r="V1872" s="32" t="n">
        <f aca="false">IF(V830=V$2,1,0)</f>
        <v>1</v>
      </c>
      <c r="W1872" s="32" t="n">
        <f aca="false">IF(W830=W$2,1,0)</f>
        <v>1</v>
      </c>
      <c r="X1872" s="32" t="n">
        <f aca="false">IF(X830=X$2,1,0)</f>
        <v>0</v>
      </c>
      <c r="Y1872" s="32" t="n">
        <f aca="false">IF(Y830=Y$2,1,0)</f>
        <v>1</v>
      </c>
      <c r="Z1872" s="32" t="n">
        <f aca="false">IF(Z830=Z$2,1,0)</f>
        <v>1</v>
      </c>
      <c r="AA1872" s="33" t="n">
        <f aca="false">IF(AA830=AA$2,2,0)</f>
        <v>2</v>
      </c>
      <c r="AB1872" s="33" t="n">
        <f aca="false">0</f>
        <v>0</v>
      </c>
      <c r="AC1872" s="32" t="n">
        <f aca="false">IF(AC830=AC$2,1,0)</f>
        <v>1</v>
      </c>
      <c r="AD1872" s="32" t="n">
        <f aca="false">IF(AD830=AD$2,1,0)</f>
        <v>1</v>
      </c>
      <c r="AE1872" s="32" t="n">
        <f aca="false">IF(AE830=AE$2,1,0)</f>
        <v>1</v>
      </c>
      <c r="AF1872" s="32" t="n">
        <f aca="false">IF(AF830=AF$2,1,0)</f>
        <v>1</v>
      </c>
      <c r="AG1872" s="32" t="n">
        <f aca="false">IF(AG830=AG$2,1,0)</f>
        <v>1</v>
      </c>
      <c r="AH1872" s="32" t="n">
        <f aca="false">IF(AH830=AH$2,1,0)</f>
        <v>0</v>
      </c>
      <c r="AI1872" s="33" t="n">
        <f aca="false">0</f>
        <v>0</v>
      </c>
      <c r="AJ1872" s="33" t="n">
        <f aca="false">0</f>
        <v>0</v>
      </c>
      <c r="AK1872" s="32" t="n">
        <f aca="false">IF(AK830=AK$2,1,0)</f>
        <v>1</v>
      </c>
      <c r="AL1872" s="32" t="n">
        <f aca="false">IF(AL830=AL$2,1,0)</f>
        <v>1</v>
      </c>
      <c r="AM1872" s="32" t="n">
        <f aca="false">IF(AM830=AM$2,1,0)</f>
        <v>1</v>
      </c>
      <c r="AN1872" s="32" t="n">
        <f aca="false">IF(AN830=AN$2,1,0)</f>
        <v>1</v>
      </c>
      <c r="AO1872" s="32" t="n">
        <f aca="false">IF(AO830=AO$2,1,0)</f>
        <v>1</v>
      </c>
      <c r="AP1872" s="32" t="n">
        <f aca="false">IF(AP830=AP$2,1,0)</f>
        <v>1</v>
      </c>
      <c r="AQ1872" s="32" t="n">
        <f aca="false">IF(AQ830=AQ$2,1,0)</f>
        <v>1</v>
      </c>
      <c r="AR1872" s="32" t="n">
        <f aca="false">IF(AR830=AR$2,1,0)</f>
        <v>1</v>
      </c>
      <c r="AS1872" s="32" t="n">
        <f aca="false">IF(AS830=AS$2,1,0)</f>
        <v>1</v>
      </c>
      <c r="AT1872" s="33" t="n">
        <f aca="false">IF(AT830=AT$2,3,0)</f>
        <v>0</v>
      </c>
      <c r="AU1872" s="32" t="n">
        <f aca="false">IF(AU830=AU$2,1,0)</f>
        <v>1</v>
      </c>
      <c r="AV1872" s="32" t="n">
        <f aca="false">IF(AV830=AV$2,1,0)</f>
        <v>1</v>
      </c>
      <c r="AW1872" s="32" t="n">
        <f aca="false">IF(AW830=AW$2,1,0)</f>
        <v>0</v>
      </c>
      <c r="AX1872" s="32" t="n">
        <f aca="false">IF(AX830=AX$2,1,0)</f>
        <v>1</v>
      </c>
      <c r="AY1872" s="32" t="n">
        <f aca="false">IF(AY830=AY$2,1,0)</f>
        <v>1</v>
      </c>
      <c r="AZ1872" s="32" t="n">
        <f aca="false">IF(AZ830=AZ$2,1,0)</f>
        <v>1</v>
      </c>
      <c r="BA1872" s="32" t="n">
        <f aca="false">IF(BA830=BA$2,1,0)</f>
        <v>0</v>
      </c>
      <c r="BB1872" s="32" t="n">
        <f aca="false">IF(BB830=BB$2,1,0)</f>
        <v>0</v>
      </c>
      <c r="BC1872" s="32" t="n">
        <f aca="false">IF(BC830=BC$2,1,0)</f>
        <v>0</v>
      </c>
      <c r="BD1872" s="32" t="n">
        <f aca="false">IF(BD830=BD$2,1,0)</f>
        <v>1</v>
      </c>
      <c r="BE1872" s="32" t="n">
        <f aca="false">IF(BE830=BE$2,1,0)</f>
        <v>0</v>
      </c>
      <c r="BF1872" s="32" t="n">
        <f aca="false">IF(BF830=BF$2,1,0)</f>
        <v>0</v>
      </c>
      <c r="BG1872" s="32" t="n">
        <f aca="false">IF(BG830=BG$2,1,0)</f>
        <v>1</v>
      </c>
      <c r="BH1872" s="32" t="n">
        <f aca="false">IF(BH830=BH$2,1,0)</f>
        <v>1</v>
      </c>
      <c r="BI1872" s="32" t="n">
        <f aca="false">IF(BI830=BI$2,1,0)</f>
        <v>0</v>
      </c>
      <c r="BJ1872" s="32" t="n">
        <f aca="false">IF(BJ830=BJ$2,1,0)</f>
        <v>1</v>
      </c>
      <c r="BK1872" s="32" t="n">
        <f aca="false">IF(BK830=BK$2,1,0)</f>
        <v>1</v>
      </c>
      <c r="BL1872" s="32" t="n">
        <f aca="false">IF(BL830=BL$2,1,0)</f>
        <v>1</v>
      </c>
      <c r="BM1872" s="32" t="n">
        <f aca="false">IF(BM830=BM$2,1,0)</f>
        <v>1</v>
      </c>
      <c r="BN1872" s="32" t="n">
        <f aca="false">IF(BN830=BN$2,1,0)</f>
        <v>1</v>
      </c>
      <c r="BO1872" s="32" t="n">
        <f aca="false">IF(BO830=BO$2,1,0)</f>
        <v>1</v>
      </c>
      <c r="BP1872" s="32" t="n">
        <f aca="false">IF(BP830=BP$2,1,0)</f>
        <v>1</v>
      </c>
      <c r="BQ1872" s="32" t="n">
        <f aca="false">IF(BQ830=BQ$2,1,0)</f>
        <v>1</v>
      </c>
      <c r="BR1872" s="34" t="n">
        <f aca="false">IF($K830="I_9","",IF(BR830=BR$2,1,0))</f>
        <v>1</v>
      </c>
      <c r="BS1872" s="34" t="n">
        <f aca="false">IF($K830="I_9","",IF(BS830=BS$2,1,0))</f>
        <v>1</v>
      </c>
      <c r="BT1872" s="34" t="n">
        <f aca="false">IF($K830="I_9","",IF(BT830=BT$2,1,0))</f>
        <v>1</v>
      </c>
      <c r="BU1872" s="34" t="n">
        <f aca="false">IF($K830="I_9","",IF(BU830=BU$2,1,0))</f>
        <v>1</v>
      </c>
      <c r="BV1872" s="34" t="n">
        <f aca="false">IF($K830="I_9","",IF(BV830=BV$2,1,0))</f>
        <v>1</v>
      </c>
      <c r="BW1872" s="35" t="n">
        <f aca="false">IF($K830="I_9","",IF(BW830=BW$2,1,0))</f>
        <v>1</v>
      </c>
      <c r="BX1872" s="35" t="n">
        <f aca="false">IF($K830="I_9","",IF(BX830=BX$2,2,0))</f>
        <v>2</v>
      </c>
      <c r="BY1872" s="35" t="n">
        <f aca="false">IF($K830="I_9","",IF(BY830=BY$2,3,0))</f>
        <v>3</v>
      </c>
      <c r="BZ1872" s="34" t="n">
        <f aca="false">IF($K830="I_9","",IF(BZ830=BZ$2,1,0))</f>
        <v>1</v>
      </c>
      <c r="CA1872" s="34" t="n">
        <f aca="false">IF($K830="I_9","",IF(CA830=CA$2,1,0))</f>
        <v>1</v>
      </c>
      <c r="CB1872" s="34" t="n">
        <f aca="false">IF($K830="I_9","",IF(CB830=CB$2,1,0))</f>
        <v>1</v>
      </c>
      <c r="CC1872" s="34" t="n">
        <f aca="false">IF($K830="I_9","",IF(CC830=CC$2,1,0))</f>
        <v>1</v>
      </c>
      <c r="CD1872" s="34" t="n">
        <f aca="false">IF($K830="I_9","",IF(CD830=CD$2,1,0))</f>
        <v>1</v>
      </c>
      <c r="CE1872" s="36" t="n">
        <f aca="false">IF($K830="III_11",IF(CE830=CE$2,1,0),"")</f>
        <v>1</v>
      </c>
      <c r="CF1872" s="36" t="n">
        <f aca="false">IF($K830="III_11",IF(CF830=CF$2,1,0),"")</f>
        <v>0</v>
      </c>
      <c r="CG1872" s="36" t="n">
        <f aca="false">IF($K830="III_11",IF(CG830=CG$2,1,0),"")</f>
        <v>0</v>
      </c>
      <c r="CH1872" s="36" t="n">
        <f aca="false">IF($K830="III_11",IF(CH830=CH$2,1,0),"")</f>
        <v>1</v>
      </c>
      <c r="CI1872" s="36" t="n">
        <f aca="false">IF($K830="III_11",IF(CI830=CI$2,1,0),"")</f>
        <v>0</v>
      </c>
      <c r="CJ1872" s="36" t="n">
        <f aca="false">IF($K830="III_11",IF(CJ830=CJ$2,1,0),"")</f>
        <v>1</v>
      </c>
      <c r="CK1872" s="36" t="n">
        <f aca="false">IF($K830="III_11",IF(CK830=CK$2,1,0),"")</f>
        <v>0</v>
      </c>
      <c r="CL1872" s="36" t="n">
        <f aca="false">IF($K830="III_11",IF(CL830=CL$2,1,0),"")</f>
        <v>0</v>
      </c>
      <c r="CM1872" s="36" t="n">
        <f aca="false">IF($K830="III_11",IF(CM830=CM$2,1,0),"")</f>
        <v>0</v>
      </c>
      <c r="CN1872" s="36" t="n">
        <f aca="false">IF($K830="III_11",IF(CN830=CN$2,1,0),"")</f>
        <v>1</v>
      </c>
    </row>
    <row r="1873" customFormat="false" ht="15.75" hidden="false" customHeight="true" outlineLevel="0" collapsed="false">
      <c r="A1873" s="4" t="str">
        <f aca="false">LEFT(A831,5)</f>
        <v>828</v>
      </c>
      <c r="B1873" s="3" t="str">
        <f aca="false">LEFT(B831,5)</f>
        <v>1</v>
      </c>
      <c r="C1873" s="2" t="n">
        <f aca="false">(IF(K1873="I_9",IF(F1873&gt;18,1,0),0)+IF(K1873="II_10",IF(F1873&gt;26,1,0),0)+IF(K1873="III_11",IF(F1873&gt;33,1,0),0))*B1873</f>
        <v>1</v>
      </c>
      <c r="D1873" s="2" t="str">
        <f aca="false">IF(C1873=1,"Запрошується до ІІ туру","Не бере участь у наступному турі")</f>
        <v>Запрошується до ІІ туру</v>
      </c>
      <c r="E1873" s="37" t="s">
        <v>2024</v>
      </c>
      <c r="F1873" s="38" t="n">
        <f aca="false">SUM(R1873:CN1873)</f>
        <v>41</v>
      </c>
      <c r="G1873" s="2" t="str">
        <f aca="false">G831</f>
        <v>Ілей </v>
      </c>
      <c r="H1873" s="2" t="str">
        <f aca="false">H831</f>
        <v>Марія</v>
      </c>
      <c r="J1873" s="3" t="n">
        <f aca="false">J831</f>
        <v>11</v>
      </c>
      <c r="K1873" s="3" t="str">
        <f aca="false">K831</f>
        <v>III_11</v>
      </c>
      <c r="M1873" s="2" t="str">
        <f aca="false">M831</f>
        <v>Полтавська</v>
      </c>
      <c r="N1873" s="2" t="str">
        <f aca="false">N831</f>
        <v>Погоджуюсь</v>
      </c>
      <c r="O1873" s="2" t="str">
        <f aca="false">O831</f>
        <v>Підтверджую</v>
      </c>
      <c r="P1873" s="2" t="str">
        <f aca="false">P831</f>
        <v>Так</v>
      </c>
      <c r="Q1873" s="2" t="str">
        <f aca="false">Q831</f>
        <v>Погоджуюсь</v>
      </c>
      <c r="R1873" s="32" t="n">
        <f aca="false">IF(R831=R$2,1,0)</f>
        <v>0</v>
      </c>
      <c r="S1873" s="32" t="n">
        <f aca="false">IF(S831=S$2,1,0)</f>
        <v>0</v>
      </c>
      <c r="T1873" s="32" t="n">
        <f aca="false">IF(T831=T$2,1,0)</f>
        <v>0</v>
      </c>
      <c r="U1873" s="32" t="n">
        <f aca="false">IF(U831=U$2,1,0)</f>
        <v>0</v>
      </c>
      <c r="V1873" s="32" t="n">
        <f aca="false">IF(V831=V$2,1,0)</f>
        <v>0</v>
      </c>
      <c r="W1873" s="32" t="n">
        <f aca="false">IF(W831=W$2,1,0)</f>
        <v>0</v>
      </c>
      <c r="X1873" s="32" t="n">
        <f aca="false">IF(X831=X$2,1,0)</f>
        <v>0</v>
      </c>
      <c r="Y1873" s="32" t="n">
        <f aca="false">IF(Y831=Y$2,1,0)</f>
        <v>0</v>
      </c>
      <c r="Z1873" s="32" t="n">
        <f aca="false">IF(Z831=Z$2,1,0)</f>
        <v>0</v>
      </c>
      <c r="AA1873" s="33" t="n">
        <f aca="false">IF(AA831=AA$2,2,0)</f>
        <v>0</v>
      </c>
      <c r="AB1873" s="33" t="n">
        <f aca="false">0</f>
        <v>0</v>
      </c>
      <c r="AC1873" s="32" t="n">
        <f aca="false">IF(AC831=AC$2,1,0)</f>
        <v>1</v>
      </c>
      <c r="AD1873" s="32" t="n">
        <f aca="false">IF(AD831=AD$2,1,0)</f>
        <v>0</v>
      </c>
      <c r="AE1873" s="32" t="n">
        <f aca="false">IF(AE831=AE$2,1,0)</f>
        <v>1</v>
      </c>
      <c r="AF1873" s="32" t="n">
        <f aca="false">IF(AF831=AF$2,1,0)</f>
        <v>1</v>
      </c>
      <c r="AG1873" s="32" t="n">
        <f aca="false">IF(AG831=AG$2,1,0)</f>
        <v>0</v>
      </c>
      <c r="AH1873" s="32" t="n">
        <f aca="false">IF(AH831=AH$2,1,0)</f>
        <v>1</v>
      </c>
      <c r="AI1873" s="33" t="n">
        <f aca="false">0</f>
        <v>0</v>
      </c>
      <c r="AJ1873" s="33" t="n">
        <f aca="false">0</f>
        <v>0</v>
      </c>
      <c r="AK1873" s="32" t="n">
        <f aca="false">IF(AK831=AK$2,1,0)</f>
        <v>0</v>
      </c>
      <c r="AL1873" s="32" t="n">
        <f aca="false">IF(AL831=AL$2,1,0)</f>
        <v>0</v>
      </c>
      <c r="AM1873" s="32" t="n">
        <f aca="false">IF(AM831=AM$2,1,0)</f>
        <v>1</v>
      </c>
      <c r="AN1873" s="32" t="n">
        <f aca="false">IF(AN831=AN$2,1,0)</f>
        <v>0</v>
      </c>
      <c r="AO1873" s="32" t="n">
        <f aca="false">IF(AO831=AO$2,1,0)</f>
        <v>1</v>
      </c>
      <c r="AP1873" s="32" t="n">
        <f aca="false">IF(AP831=AP$2,1,0)</f>
        <v>1</v>
      </c>
      <c r="AQ1873" s="32" t="n">
        <f aca="false">IF(AQ831=AQ$2,1,0)</f>
        <v>1</v>
      </c>
      <c r="AR1873" s="32" t="n">
        <f aca="false">IF(AR831=AR$2,1,0)</f>
        <v>0</v>
      </c>
      <c r="AS1873" s="32" t="n">
        <f aca="false">IF(AS831=AS$2,1,0)</f>
        <v>0</v>
      </c>
      <c r="AT1873" s="33" t="n">
        <f aca="false">IF(AT831=AT$2,3,0)</f>
        <v>0</v>
      </c>
      <c r="AU1873" s="32" t="n">
        <f aca="false">IF(AU831=AU$2,1,0)</f>
        <v>0</v>
      </c>
      <c r="AV1873" s="32" t="n">
        <f aca="false">IF(AV831=AV$2,1,0)</f>
        <v>1</v>
      </c>
      <c r="AW1873" s="32" t="n">
        <f aca="false">IF(AW831=AW$2,1,0)</f>
        <v>0</v>
      </c>
      <c r="AX1873" s="32" t="n">
        <f aca="false">IF(AX831=AX$2,1,0)</f>
        <v>1</v>
      </c>
      <c r="AY1873" s="32" t="n">
        <f aca="false">IF(AY831=AY$2,1,0)</f>
        <v>1</v>
      </c>
      <c r="AZ1873" s="32" t="n">
        <f aca="false">IF(AZ831=AZ$2,1,0)</f>
        <v>1</v>
      </c>
      <c r="BA1873" s="32" t="n">
        <f aca="false">IF(BA831=BA$2,1,0)</f>
        <v>1</v>
      </c>
      <c r="BB1873" s="32" t="n">
        <f aca="false">IF(BB831=BB$2,1,0)</f>
        <v>1</v>
      </c>
      <c r="BC1873" s="32" t="n">
        <f aca="false">IF(BC831=BC$2,1,0)</f>
        <v>0</v>
      </c>
      <c r="BD1873" s="32" t="n">
        <f aca="false">IF(BD831=BD$2,1,0)</f>
        <v>1</v>
      </c>
      <c r="BE1873" s="32" t="n">
        <f aca="false">IF(BE831=BE$2,1,0)</f>
        <v>0</v>
      </c>
      <c r="BF1873" s="32" t="n">
        <f aca="false">IF(BF831=BF$2,1,0)</f>
        <v>0</v>
      </c>
      <c r="BG1873" s="32" t="n">
        <f aca="false">IF(BG831=BG$2,1,0)</f>
        <v>0</v>
      </c>
      <c r="BH1873" s="32" t="n">
        <f aca="false">IF(BH831=BH$2,1,0)</f>
        <v>0</v>
      </c>
      <c r="BI1873" s="32" t="n">
        <f aca="false">IF(BI831=BI$2,1,0)</f>
        <v>0</v>
      </c>
      <c r="BJ1873" s="32" t="n">
        <f aca="false">IF(BJ831=BJ$2,1,0)</f>
        <v>1</v>
      </c>
      <c r="BK1873" s="32" t="n">
        <f aca="false">IF(BK831=BK$2,1,0)</f>
        <v>1</v>
      </c>
      <c r="BL1873" s="32" t="n">
        <f aca="false">IF(BL831=BL$2,1,0)</f>
        <v>1</v>
      </c>
      <c r="BM1873" s="32" t="n">
        <f aca="false">IF(BM831=BM$2,1,0)</f>
        <v>1</v>
      </c>
      <c r="BN1873" s="32" t="n">
        <f aca="false">IF(BN831=BN$2,1,0)</f>
        <v>1</v>
      </c>
      <c r="BO1873" s="32" t="n">
        <f aca="false">IF(BO831=BO$2,1,0)</f>
        <v>1</v>
      </c>
      <c r="BP1873" s="32" t="n">
        <f aca="false">IF(BP831=BP$2,1,0)</f>
        <v>1</v>
      </c>
      <c r="BQ1873" s="32" t="n">
        <f aca="false">IF(BQ831=BQ$2,1,0)</f>
        <v>1</v>
      </c>
      <c r="BR1873" s="34" t="n">
        <f aca="false">IF($K831="I_9","",IF(BR831=BR$2,1,0))</f>
        <v>0</v>
      </c>
      <c r="BS1873" s="34" t="n">
        <f aca="false">IF($K831="I_9","",IF(BS831=BS$2,1,0))</f>
        <v>1</v>
      </c>
      <c r="BT1873" s="34" t="n">
        <f aca="false">IF($K831="I_9","",IF(BT831=BT$2,1,0))</f>
        <v>1</v>
      </c>
      <c r="BU1873" s="34" t="n">
        <f aca="false">IF($K831="I_9","",IF(BU831=BU$2,1,0))</f>
        <v>1</v>
      </c>
      <c r="BV1873" s="34" t="n">
        <f aca="false">IF($K831="I_9","",IF(BV831=BV$2,1,0))</f>
        <v>1</v>
      </c>
      <c r="BW1873" s="35" t="n">
        <f aca="false">IF($K831="I_9","",IF(BW831=BW$2,1,0))</f>
        <v>1</v>
      </c>
      <c r="BX1873" s="35" t="n">
        <f aca="false">IF($K831="I_9","",IF(BX831=BX$2,2,0))</f>
        <v>2</v>
      </c>
      <c r="BY1873" s="35" t="n">
        <f aca="false">IF($K831="I_9","",IF(BY831=BY$2,3,0))</f>
        <v>0</v>
      </c>
      <c r="BZ1873" s="34" t="n">
        <f aca="false">IF($K831="I_9","",IF(BZ831=BZ$2,1,0))</f>
        <v>1</v>
      </c>
      <c r="CA1873" s="34" t="n">
        <f aca="false">IF($K831="I_9","",IF(CA831=CA$2,1,0))</f>
        <v>1</v>
      </c>
      <c r="CB1873" s="34" t="n">
        <f aca="false">IF($K831="I_9","",IF(CB831=CB$2,1,0))</f>
        <v>1</v>
      </c>
      <c r="CC1873" s="34" t="n">
        <f aca="false">IF($K831="I_9","",IF(CC831=CC$2,1,0))</f>
        <v>1</v>
      </c>
      <c r="CD1873" s="34" t="n">
        <f aca="false">IF($K831="I_9","",IF(CD831=CD$2,1,0))</f>
        <v>1</v>
      </c>
      <c r="CE1873" s="36" t="n">
        <f aca="false">IF($K831="III_11",IF(CE831=CE$2,1,0),"")</f>
        <v>1</v>
      </c>
      <c r="CF1873" s="36" t="n">
        <f aca="false">IF($K831="III_11",IF(CF831=CF$2,1,0),"")</f>
        <v>1</v>
      </c>
      <c r="CG1873" s="36" t="n">
        <f aca="false">IF($K831="III_11",IF(CG831=CG$2,1,0),"")</f>
        <v>0</v>
      </c>
      <c r="CH1873" s="36" t="n">
        <f aca="false">IF($K831="III_11",IF(CH831=CH$2,1,0),"")</f>
        <v>0</v>
      </c>
      <c r="CI1873" s="36" t="n">
        <f aca="false">IF($K831="III_11",IF(CI831=CI$2,1,0),"")</f>
        <v>0</v>
      </c>
      <c r="CJ1873" s="36" t="n">
        <f aca="false">IF($K831="III_11",IF(CJ831=CJ$2,1,0),"")</f>
        <v>1</v>
      </c>
      <c r="CK1873" s="36" t="n">
        <f aca="false">IF($K831="III_11",IF(CK831=CK$2,1,0),"")</f>
        <v>1</v>
      </c>
      <c r="CL1873" s="36" t="n">
        <f aca="false">IF($K831="III_11",IF(CL831=CL$2,1,0),"")</f>
        <v>0</v>
      </c>
      <c r="CM1873" s="36" t="n">
        <f aca="false">IF($K831="III_11",IF(CM831=CM$2,1,0),"")</f>
        <v>1</v>
      </c>
      <c r="CN1873" s="36" t="n">
        <f aca="false">IF($K831="III_11",IF(CN831=CN$2,1,0),"")</f>
        <v>1</v>
      </c>
    </row>
    <row r="1874" customFormat="false" ht="15.75" hidden="false" customHeight="true" outlineLevel="0" collapsed="false">
      <c r="A1874" s="4" t="str">
        <f aca="false">LEFT(A832,5)</f>
        <v>829</v>
      </c>
      <c r="B1874" s="3" t="str">
        <f aca="false">LEFT(B832,5)</f>
        <v>1</v>
      </c>
      <c r="C1874" s="2" t="n">
        <f aca="false">(IF(K1874="I_9",IF(F1874&gt;18,1,0),0)+IF(K1874="II_10",IF(F1874&gt;26,1,0),0)+IF(K1874="III_11",IF(F1874&gt;33,1,0),0))*B1874</f>
        <v>1</v>
      </c>
      <c r="D1874" s="2" t="str">
        <f aca="false">IF(C1874=1,"Запрошується до ІІ туру","Не бере участь у наступному турі")</f>
        <v>Запрошується до ІІ туру</v>
      </c>
      <c r="E1874" s="37" t="s">
        <v>2026</v>
      </c>
      <c r="F1874" s="38" t="n">
        <f aca="false">SUM(R1874:CN1874)</f>
        <v>41</v>
      </c>
      <c r="G1874" s="2" t="str">
        <f aca="false">G832</f>
        <v>Почуєва</v>
      </c>
      <c r="H1874" s="2" t="str">
        <f aca="false">H832</f>
        <v>Вікторія</v>
      </c>
      <c r="J1874" s="3" t="n">
        <f aca="false">J832</f>
        <v>10</v>
      </c>
      <c r="K1874" s="3" t="str">
        <f aca="false">K832</f>
        <v>II_10</v>
      </c>
      <c r="M1874" s="2" t="str">
        <f aca="false">M832</f>
        <v>Харківська</v>
      </c>
      <c r="N1874" s="2" t="str">
        <f aca="false">N832</f>
        <v>Погоджуюсь</v>
      </c>
      <c r="O1874" s="2" t="str">
        <f aca="false">O832</f>
        <v>Підтверджую</v>
      </c>
      <c r="P1874" s="2" t="str">
        <f aca="false">P832</f>
        <v>Так</v>
      </c>
      <c r="Q1874" s="2" t="str">
        <f aca="false">Q832</f>
        <v>Погоджуюсь</v>
      </c>
      <c r="R1874" s="32" t="n">
        <f aca="false">IF(R832=R$2,1,0)</f>
        <v>1</v>
      </c>
      <c r="S1874" s="32" t="n">
        <f aca="false">IF(S832=S$2,1,0)</f>
        <v>1</v>
      </c>
      <c r="T1874" s="32" t="n">
        <f aca="false">IF(T832=T$2,1,0)</f>
        <v>1</v>
      </c>
      <c r="U1874" s="32" t="n">
        <f aca="false">IF(U832=U$2,1,0)</f>
        <v>1</v>
      </c>
      <c r="V1874" s="32" t="n">
        <f aca="false">IF(V832=V$2,1,0)</f>
        <v>1</v>
      </c>
      <c r="W1874" s="32" t="n">
        <f aca="false">IF(W832=W$2,1,0)</f>
        <v>1</v>
      </c>
      <c r="X1874" s="32" t="n">
        <f aca="false">IF(X832=X$2,1,0)</f>
        <v>0</v>
      </c>
      <c r="Y1874" s="32" t="n">
        <f aca="false">IF(Y832=Y$2,1,0)</f>
        <v>0</v>
      </c>
      <c r="Z1874" s="32" t="n">
        <f aca="false">IF(Z832=Z$2,1,0)</f>
        <v>1</v>
      </c>
      <c r="AA1874" s="33" t="n">
        <f aca="false">IF(AA832=AA$2,2,0)</f>
        <v>0</v>
      </c>
      <c r="AB1874" s="33" t="n">
        <f aca="false">0</f>
        <v>0</v>
      </c>
      <c r="AC1874" s="32" t="n">
        <f aca="false">IF(AC832=AC$2,1,0)</f>
        <v>1</v>
      </c>
      <c r="AD1874" s="32" t="n">
        <f aca="false">IF(AD832=AD$2,1,0)</f>
        <v>1</v>
      </c>
      <c r="AE1874" s="32" t="n">
        <f aca="false">IF(AE832=AE$2,1,0)</f>
        <v>0</v>
      </c>
      <c r="AF1874" s="32" t="n">
        <f aca="false">IF(AF832=AF$2,1,0)</f>
        <v>1</v>
      </c>
      <c r="AG1874" s="32" t="n">
        <f aca="false">IF(AG832=AG$2,1,0)</f>
        <v>1</v>
      </c>
      <c r="AH1874" s="32" t="n">
        <f aca="false">IF(AH832=AH$2,1,0)</f>
        <v>1</v>
      </c>
      <c r="AI1874" s="33" t="n">
        <f aca="false">0</f>
        <v>0</v>
      </c>
      <c r="AJ1874" s="33" t="n">
        <f aca="false">0</f>
        <v>0</v>
      </c>
      <c r="AK1874" s="32" t="n">
        <f aca="false">IF(AK832=AK$2,1,0)</f>
        <v>1</v>
      </c>
      <c r="AL1874" s="32" t="n">
        <f aca="false">IF(AL832=AL$2,1,0)</f>
        <v>1</v>
      </c>
      <c r="AM1874" s="32" t="n">
        <f aca="false">IF(AM832=AM$2,1,0)</f>
        <v>1</v>
      </c>
      <c r="AN1874" s="32" t="n">
        <f aca="false">IF(AN832=AN$2,1,0)</f>
        <v>1</v>
      </c>
      <c r="AO1874" s="32" t="n">
        <f aca="false">IF(AO832=AO$2,1,0)</f>
        <v>1</v>
      </c>
      <c r="AP1874" s="32" t="n">
        <f aca="false">IF(AP832=AP$2,1,0)</f>
        <v>1</v>
      </c>
      <c r="AQ1874" s="32" t="n">
        <f aca="false">IF(AQ832=AQ$2,1,0)</f>
        <v>1</v>
      </c>
      <c r="AR1874" s="32" t="n">
        <f aca="false">IF(AR832=AR$2,1,0)</f>
        <v>1</v>
      </c>
      <c r="AS1874" s="32" t="n">
        <f aca="false">IF(AS832=AS$2,1,0)</f>
        <v>1</v>
      </c>
      <c r="AT1874" s="33" t="n">
        <f aca="false">IF(AT832=AT$2,3,0)</f>
        <v>0</v>
      </c>
      <c r="AU1874" s="32" t="n">
        <f aca="false">IF(AU832=AU$2,1,0)</f>
        <v>1</v>
      </c>
      <c r="AV1874" s="32" t="n">
        <f aca="false">IF(AV832=AV$2,1,0)</f>
        <v>0</v>
      </c>
      <c r="AW1874" s="32" t="n">
        <f aca="false">IF(AW832=AW$2,1,0)</f>
        <v>0</v>
      </c>
      <c r="AX1874" s="32" t="n">
        <f aca="false">IF(AX832=AX$2,1,0)</f>
        <v>1</v>
      </c>
      <c r="AY1874" s="32" t="n">
        <f aca="false">IF(AY832=AY$2,1,0)</f>
        <v>1</v>
      </c>
      <c r="AZ1874" s="32" t="n">
        <f aca="false">IF(AZ832=AZ$2,1,0)</f>
        <v>1</v>
      </c>
      <c r="BA1874" s="32" t="n">
        <f aca="false">IF(BA832=BA$2,1,0)</f>
        <v>0</v>
      </c>
      <c r="BB1874" s="32" t="n">
        <f aca="false">IF(BB832=BB$2,1,0)</f>
        <v>0</v>
      </c>
      <c r="BC1874" s="32" t="n">
        <f aca="false">IF(BC832=BC$2,1,0)</f>
        <v>0</v>
      </c>
      <c r="BD1874" s="32" t="n">
        <f aca="false">IF(BD832=BD$2,1,0)</f>
        <v>1</v>
      </c>
      <c r="BE1874" s="32" t="n">
        <f aca="false">IF(BE832=BE$2,1,0)</f>
        <v>0</v>
      </c>
      <c r="BF1874" s="32" t="n">
        <f aca="false">IF(BF832=BF$2,1,0)</f>
        <v>0</v>
      </c>
      <c r="BG1874" s="32" t="n">
        <f aca="false">IF(BG832=BG$2,1,0)</f>
        <v>1</v>
      </c>
      <c r="BH1874" s="32" t="n">
        <f aca="false">IF(BH832=BH$2,1,0)</f>
        <v>1</v>
      </c>
      <c r="BI1874" s="32" t="n">
        <f aca="false">IF(BI832=BI$2,1,0)</f>
        <v>1</v>
      </c>
      <c r="BJ1874" s="32" t="n">
        <f aca="false">IF(BJ832=BJ$2,1,0)</f>
        <v>0</v>
      </c>
      <c r="BK1874" s="32" t="n">
        <f aca="false">IF(BK832=BK$2,1,0)</f>
        <v>1</v>
      </c>
      <c r="BL1874" s="32" t="n">
        <f aca="false">IF(BL832=BL$2,1,0)</f>
        <v>0</v>
      </c>
      <c r="BM1874" s="32" t="n">
        <f aca="false">IF(BM832=BM$2,1,0)</f>
        <v>0</v>
      </c>
      <c r="BN1874" s="32" t="n">
        <f aca="false">IF(BN832=BN$2,1,0)</f>
        <v>0</v>
      </c>
      <c r="BO1874" s="32" t="n">
        <f aca="false">IF(BO832=BO$2,1,0)</f>
        <v>0</v>
      </c>
      <c r="BP1874" s="32" t="n">
        <f aca="false">IF(BP832=BP$2,1,0)</f>
        <v>0</v>
      </c>
      <c r="BQ1874" s="32" t="n">
        <f aca="false">IF(BQ832=BQ$2,1,0)</f>
        <v>1</v>
      </c>
      <c r="BR1874" s="34" t="n">
        <f aca="false">IF($K832="I_9","",IF(BR832=BR$2,1,0))</f>
        <v>0</v>
      </c>
      <c r="BS1874" s="34" t="n">
        <f aca="false">IF($K832="I_9","",IF(BS832=BS$2,1,0))</f>
        <v>0</v>
      </c>
      <c r="BT1874" s="34" t="n">
        <f aca="false">IF($K832="I_9","",IF(BT832=BT$2,1,0))</f>
        <v>1</v>
      </c>
      <c r="BU1874" s="34" t="n">
        <f aca="false">IF($K832="I_9","",IF(BU832=BU$2,1,0))</f>
        <v>1</v>
      </c>
      <c r="BV1874" s="34" t="n">
        <f aca="false">IF($K832="I_9","",IF(BV832=BV$2,1,0))</f>
        <v>1</v>
      </c>
      <c r="BW1874" s="35" t="n">
        <f aca="false">IF($K832="I_9","",IF(BW832=BW$2,1,0))</f>
        <v>0</v>
      </c>
      <c r="BX1874" s="35" t="n">
        <f aca="false">IF($K832="I_9","",IF(BX832=BX$2,2,0))</f>
        <v>2</v>
      </c>
      <c r="BY1874" s="35" t="n">
        <f aca="false">IF($K832="I_9","",IF(BY832=BY$2,3,0))</f>
        <v>3</v>
      </c>
      <c r="BZ1874" s="34" t="n">
        <f aca="false">IF($K832="I_9","",IF(BZ832=BZ$2,1,0))</f>
        <v>0</v>
      </c>
      <c r="CA1874" s="34" t="n">
        <f aca="false">IF($K832="I_9","",IF(CA832=CA$2,1,0))</f>
        <v>0</v>
      </c>
      <c r="CB1874" s="34" t="n">
        <f aca="false">IF($K832="I_9","",IF(CB832=CB$2,1,0))</f>
        <v>0</v>
      </c>
      <c r="CC1874" s="34" t="n">
        <f aca="false">IF($K832="I_9","",IF(CC832=CC$2,1,0))</f>
        <v>1</v>
      </c>
      <c r="CD1874" s="34" t="n">
        <f aca="false">IF($K832="I_9","",IF(CD832=CD$2,1,0))</f>
        <v>1</v>
      </c>
      <c r="CE1874" s="36" t="str">
        <f aca="false">IF($K832="III_11",IF(CE832=CE$2,1,0),"")</f>
        <v/>
      </c>
      <c r="CF1874" s="36" t="str">
        <f aca="false">IF($K832="III_11",IF(CF832=CF$2,1,0),"")</f>
        <v/>
      </c>
      <c r="CG1874" s="36" t="str">
        <f aca="false">IF($K832="III_11",IF(CG832=CG$2,1,0),"")</f>
        <v/>
      </c>
      <c r="CH1874" s="36" t="str">
        <f aca="false">IF($K832="III_11",IF(CH832=CH$2,1,0),"")</f>
        <v/>
      </c>
      <c r="CI1874" s="36" t="str">
        <f aca="false">IF($K832="III_11",IF(CI832=CI$2,1,0),"")</f>
        <v/>
      </c>
      <c r="CJ1874" s="36" t="str">
        <f aca="false">IF($K832="III_11",IF(CJ832=CJ$2,1,0),"")</f>
        <v/>
      </c>
      <c r="CK1874" s="36" t="str">
        <f aca="false">IF($K832="III_11",IF(CK832=CK$2,1,0),"")</f>
        <v/>
      </c>
      <c r="CL1874" s="36" t="str">
        <f aca="false">IF($K832="III_11",IF(CL832=CL$2,1,0),"")</f>
        <v/>
      </c>
      <c r="CM1874" s="36" t="str">
        <f aca="false">IF($K832="III_11",IF(CM832=CM$2,1,0),"")</f>
        <v/>
      </c>
      <c r="CN1874" s="36" t="str">
        <f aca="false">IF($K832="III_11",IF(CN832=CN$2,1,0),"")</f>
        <v/>
      </c>
    </row>
    <row r="1875" customFormat="false" ht="15.75" hidden="false" customHeight="true" outlineLevel="0" collapsed="false">
      <c r="A1875" s="4" t="str">
        <f aca="false">LEFT(A833,5)</f>
        <v>830</v>
      </c>
      <c r="B1875" s="3" t="str">
        <f aca="false">LEFT(B833,5)</f>
        <v>0</v>
      </c>
      <c r="C1875" s="2" t="n">
        <f aca="false">(IF(K1875="I_9",IF(F1875&gt;18,1,0),0)+IF(K1875="II_10",IF(F1875&gt;26,1,0),0)+IF(K1875="III_11",IF(F1875&gt;33,1,0),0))*B1875</f>
        <v>0</v>
      </c>
      <c r="D1875" s="2" t="str">
        <f aca="false">IF(C1875=1,"Запрошується до ІІ туру","Не бере участь у наступному турі")</f>
        <v>Не бере участь у наступному турі</v>
      </c>
      <c r="E1875" s="37" t="s">
        <v>2028</v>
      </c>
      <c r="F1875" s="38" t="n">
        <f aca="false">SUM(R1875:CN1875)</f>
        <v>32</v>
      </c>
      <c r="G1875" s="2" t="n">
        <f aca="false">G833</f>
        <v>0</v>
      </c>
      <c r="H1875" s="2" t="n">
        <f aca="false">H833</f>
        <v>0</v>
      </c>
      <c r="J1875" s="3" t="n">
        <f aca="false">J833</f>
        <v>11</v>
      </c>
      <c r="K1875" s="3" t="str">
        <f aca="false">K833</f>
        <v>III_11</v>
      </c>
      <c r="M1875" s="2" t="n">
        <f aca="false">M833</f>
        <v>0</v>
      </c>
      <c r="N1875" s="2" t="str">
        <f aca="false">N833</f>
        <v>Не погоджуюсь (і беру участь у виконанні цього туру в ознайомчому режимі)</v>
      </c>
      <c r="O1875" s="2" t="str">
        <f aca="false">O833</f>
        <v>Підтверджую</v>
      </c>
      <c r="P1875" s="2" t="str">
        <f aca="false">P833</f>
        <v>Так</v>
      </c>
      <c r="Q1875" s="2" t="str">
        <f aca="false">Q833</f>
        <v>Погоджуюсь</v>
      </c>
      <c r="R1875" s="32" t="n">
        <f aca="false">IF(R833=R$2,1,0)</f>
        <v>0</v>
      </c>
      <c r="S1875" s="32" t="n">
        <f aca="false">IF(S833=S$2,1,0)</f>
        <v>0</v>
      </c>
      <c r="T1875" s="32" t="n">
        <f aca="false">IF(T833=T$2,1,0)</f>
        <v>0</v>
      </c>
      <c r="U1875" s="32" t="n">
        <f aca="false">IF(U833=U$2,1,0)</f>
        <v>0</v>
      </c>
      <c r="V1875" s="32" t="n">
        <f aca="false">IF(V833=V$2,1,0)</f>
        <v>0</v>
      </c>
      <c r="W1875" s="32" t="n">
        <f aca="false">IF(W833=W$2,1,0)</f>
        <v>0</v>
      </c>
      <c r="X1875" s="32" t="n">
        <f aca="false">IF(X833=X$2,1,0)</f>
        <v>0</v>
      </c>
      <c r="Y1875" s="32" t="n">
        <f aca="false">IF(Y833=Y$2,1,0)</f>
        <v>0</v>
      </c>
      <c r="Z1875" s="32" t="n">
        <f aca="false">IF(Z833=Z$2,1,0)</f>
        <v>0</v>
      </c>
      <c r="AA1875" s="33" t="n">
        <f aca="false">IF(AA833=AA$2,2,0)</f>
        <v>0</v>
      </c>
      <c r="AB1875" s="33" t="n">
        <f aca="false">0</f>
        <v>0</v>
      </c>
      <c r="AC1875" s="32" t="n">
        <f aca="false">IF(AC833=AC$2,1,0)</f>
        <v>0</v>
      </c>
      <c r="AD1875" s="32" t="n">
        <f aca="false">IF(AD833=AD$2,1,0)</f>
        <v>1</v>
      </c>
      <c r="AE1875" s="32" t="n">
        <f aca="false">IF(AE833=AE$2,1,0)</f>
        <v>0</v>
      </c>
      <c r="AF1875" s="32" t="n">
        <f aca="false">IF(AF833=AF$2,1,0)</f>
        <v>0</v>
      </c>
      <c r="AG1875" s="32" t="n">
        <f aca="false">IF(AG833=AG$2,1,0)</f>
        <v>0</v>
      </c>
      <c r="AH1875" s="32" t="n">
        <f aca="false">IF(AH833=AH$2,1,0)</f>
        <v>0</v>
      </c>
      <c r="AI1875" s="33" t="n">
        <f aca="false">0</f>
        <v>0</v>
      </c>
      <c r="AJ1875" s="33" t="n">
        <f aca="false">0</f>
        <v>0</v>
      </c>
      <c r="AK1875" s="32" t="n">
        <f aca="false">IF(AK833=AK$2,1,0)</f>
        <v>0</v>
      </c>
      <c r="AL1875" s="32" t="n">
        <f aca="false">IF(AL833=AL$2,1,0)</f>
        <v>1</v>
      </c>
      <c r="AM1875" s="32" t="n">
        <f aca="false">IF(AM833=AM$2,1,0)</f>
        <v>1</v>
      </c>
      <c r="AN1875" s="32" t="n">
        <f aca="false">IF(AN833=AN$2,1,0)</f>
        <v>1</v>
      </c>
      <c r="AO1875" s="32" t="n">
        <f aca="false">IF(AO833=AO$2,1,0)</f>
        <v>1</v>
      </c>
      <c r="AP1875" s="32" t="n">
        <f aca="false">IF(AP833=AP$2,1,0)</f>
        <v>1</v>
      </c>
      <c r="AQ1875" s="32" t="n">
        <f aca="false">IF(AQ833=AQ$2,1,0)</f>
        <v>1</v>
      </c>
      <c r="AR1875" s="32" t="n">
        <f aca="false">IF(AR833=AR$2,1,0)</f>
        <v>1</v>
      </c>
      <c r="AS1875" s="32" t="n">
        <f aca="false">IF(AS833=AS$2,1,0)</f>
        <v>1</v>
      </c>
      <c r="AT1875" s="33" t="n">
        <f aca="false">IF(AT833=AT$2,3,0)</f>
        <v>0</v>
      </c>
      <c r="AU1875" s="32" t="n">
        <f aca="false">IF(AU833=AU$2,1,0)</f>
        <v>0</v>
      </c>
      <c r="AV1875" s="32" t="n">
        <f aca="false">IF(AV833=AV$2,1,0)</f>
        <v>0</v>
      </c>
      <c r="AW1875" s="32" t="n">
        <f aca="false">IF(AW833=AW$2,1,0)</f>
        <v>0</v>
      </c>
      <c r="AX1875" s="32" t="n">
        <f aca="false">IF(AX833=AX$2,1,0)</f>
        <v>1</v>
      </c>
      <c r="AY1875" s="32" t="n">
        <f aca="false">IF(AY833=AY$2,1,0)</f>
        <v>1</v>
      </c>
      <c r="AZ1875" s="32" t="n">
        <f aca="false">IF(AZ833=AZ$2,1,0)</f>
        <v>0</v>
      </c>
      <c r="BA1875" s="32" t="n">
        <f aca="false">IF(BA833=BA$2,1,0)</f>
        <v>0</v>
      </c>
      <c r="BB1875" s="32" t="n">
        <f aca="false">IF(BB833=BB$2,1,0)</f>
        <v>0</v>
      </c>
      <c r="BC1875" s="32" t="n">
        <f aca="false">IF(BC833=BC$2,1,0)</f>
        <v>0</v>
      </c>
      <c r="BD1875" s="32" t="n">
        <f aca="false">IF(BD833=BD$2,1,0)</f>
        <v>0</v>
      </c>
      <c r="BE1875" s="32" t="n">
        <f aca="false">IF(BE833=BE$2,1,0)</f>
        <v>0</v>
      </c>
      <c r="BF1875" s="32" t="n">
        <f aca="false">IF(BF833=BF$2,1,0)</f>
        <v>0</v>
      </c>
      <c r="BG1875" s="32" t="n">
        <f aca="false">IF(BG833=BG$2,1,0)</f>
        <v>1</v>
      </c>
      <c r="BH1875" s="32" t="n">
        <f aca="false">IF(BH833=BH$2,1,0)</f>
        <v>1</v>
      </c>
      <c r="BI1875" s="32" t="n">
        <f aca="false">IF(BI833=BI$2,1,0)</f>
        <v>1</v>
      </c>
      <c r="BJ1875" s="32" t="n">
        <f aca="false">IF(BJ833=BJ$2,1,0)</f>
        <v>0</v>
      </c>
      <c r="BK1875" s="32" t="n">
        <f aca="false">IF(BK833=BK$2,1,0)</f>
        <v>1</v>
      </c>
      <c r="BL1875" s="32" t="n">
        <f aca="false">IF(BL833=BL$2,1,0)</f>
        <v>0</v>
      </c>
      <c r="BM1875" s="32" t="n">
        <f aca="false">IF(BM833=BM$2,1,0)</f>
        <v>0</v>
      </c>
      <c r="BN1875" s="32" t="n">
        <f aca="false">IF(BN833=BN$2,1,0)</f>
        <v>0</v>
      </c>
      <c r="BO1875" s="32" t="n">
        <f aca="false">IF(BO833=BO$2,1,0)</f>
        <v>0</v>
      </c>
      <c r="BP1875" s="32" t="n">
        <f aca="false">IF(BP833=BP$2,1,0)</f>
        <v>1</v>
      </c>
      <c r="BQ1875" s="32" t="n">
        <f aca="false">IF(BQ833=BQ$2,1,0)</f>
        <v>1</v>
      </c>
      <c r="BR1875" s="34" t="n">
        <f aca="false">IF($K833="I_9","",IF(BR833=BR$2,1,0))</f>
        <v>1</v>
      </c>
      <c r="BS1875" s="34" t="n">
        <f aca="false">IF($K833="I_9","",IF(BS833=BS$2,1,0))</f>
        <v>0</v>
      </c>
      <c r="BT1875" s="34" t="n">
        <f aca="false">IF($K833="I_9","",IF(BT833=BT$2,1,0))</f>
        <v>1</v>
      </c>
      <c r="BU1875" s="34" t="n">
        <f aca="false">IF($K833="I_9","",IF(BU833=BU$2,1,0))</f>
        <v>0</v>
      </c>
      <c r="BV1875" s="34" t="n">
        <f aca="false">IF($K833="I_9","",IF(BV833=BV$2,1,0))</f>
        <v>0</v>
      </c>
      <c r="BW1875" s="35" t="n">
        <f aca="false">IF($K833="I_9","",IF(BW833=BW$2,1,0))</f>
        <v>1</v>
      </c>
      <c r="BX1875" s="35" t="n">
        <f aca="false">IF($K833="I_9","",IF(BX833=BX$2,2,0))</f>
        <v>2</v>
      </c>
      <c r="BY1875" s="35" t="n">
        <f aca="false">IF($K833="I_9","",IF(BY833=BY$2,3,0))</f>
        <v>0</v>
      </c>
      <c r="BZ1875" s="34" t="n">
        <f aca="false">IF($K833="I_9","",IF(BZ833=BZ$2,1,0))</f>
        <v>1</v>
      </c>
      <c r="CA1875" s="34" t="n">
        <f aca="false">IF($K833="I_9","",IF(CA833=CA$2,1,0))</f>
        <v>1</v>
      </c>
      <c r="CB1875" s="34" t="n">
        <f aca="false">IF($K833="I_9","",IF(CB833=CB$2,1,0))</f>
        <v>0</v>
      </c>
      <c r="CC1875" s="34" t="n">
        <f aca="false">IF($K833="I_9","",IF(CC833=CC$2,1,0))</f>
        <v>0</v>
      </c>
      <c r="CD1875" s="34" t="n">
        <f aca="false">IF($K833="I_9","",IF(CD833=CD$2,1,0))</f>
        <v>1</v>
      </c>
      <c r="CE1875" s="36" t="n">
        <f aca="false">IF($K833="III_11",IF(CE833=CE$2,1,0),"")</f>
        <v>1</v>
      </c>
      <c r="CF1875" s="36" t="n">
        <f aca="false">IF($K833="III_11",IF(CF833=CF$2,1,0),"")</f>
        <v>1</v>
      </c>
      <c r="CG1875" s="36" t="n">
        <f aca="false">IF($K833="III_11",IF(CG833=CG$2,1,0),"")</f>
        <v>1</v>
      </c>
      <c r="CH1875" s="36" t="n">
        <f aca="false">IF($K833="III_11",IF(CH833=CH$2,1,0),"")</f>
        <v>0</v>
      </c>
      <c r="CI1875" s="36" t="n">
        <f aca="false">IF($K833="III_11",IF(CI833=CI$2,1,0),"")</f>
        <v>0</v>
      </c>
      <c r="CJ1875" s="36" t="n">
        <f aca="false">IF($K833="III_11",IF(CJ833=CJ$2,1,0),"")</f>
        <v>1</v>
      </c>
      <c r="CK1875" s="36" t="n">
        <f aca="false">IF($K833="III_11",IF(CK833=CK$2,1,0),"")</f>
        <v>0</v>
      </c>
      <c r="CL1875" s="36" t="n">
        <f aca="false">IF($K833="III_11",IF(CL833=CL$2,1,0),"")</f>
        <v>1</v>
      </c>
      <c r="CM1875" s="36" t="n">
        <f aca="false">IF($K833="III_11",IF(CM833=CM$2,1,0),"")</f>
        <v>1</v>
      </c>
      <c r="CN1875" s="36" t="n">
        <f aca="false">IF($K833="III_11",IF(CN833=CN$2,1,0),"")</f>
        <v>1</v>
      </c>
    </row>
    <row r="1876" customFormat="false" ht="15.75" hidden="false" customHeight="true" outlineLevel="0" collapsed="false">
      <c r="A1876" s="4" t="str">
        <f aca="false">LEFT(A834,5)</f>
        <v>831</v>
      </c>
      <c r="B1876" s="3" t="str">
        <f aca="false">LEFT(B834,5)</f>
        <v>1</v>
      </c>
      <c r="C1876" s="2" t="n">
        <f aca="false">(IF(K1876="I_9",IF(F1876&gt;18,1,0),0)+IF(K1876="II_10",IF(F1876&gt;26,1,0),0)+IF(K1876="III_11",IF(F1876&gt;33,1,0),0))*B1876</f>
        <v>1</v>
      </c>
      <c r="D1876" s="2" t="str">
        <f aca="false">IF(C1876=1,"Запрошується до ІІ туру","Не бере участь у наступному турі")</f>
        <v>Запрошується до ІІ туру</v>
      </c>
      <c r="E1876" s="37" t="s">
        <v>2029</v>
      </c>
      <c r="F1876" s="38" t="n">
        <f aca="false">SUM(R1876:CN1876)</f>
        <v>49</v>
      </c>
      <c r="G1876" s="2" t="str">
        <f aca="false">G834</f>
        <v>Гриньова</v>
      </c>
      <c r="H1876" s="2" t="str">
        <f aca="false">H834</f>
        <v>Вероніка</v>
      </c>
      <c r="J1876" s="3" t="n">
        <f aca="false">J834</f>
        <v>10</v>
      </c>
      <c r="K1876" s="3" t="str">
        <f aca="false">K834</f>
        <v>III_11</v>
      </c>
      <c r="M1876" s="2" t="str">
        <f aca="false">M834</f>
        <v>Дніпропетровська</v>
      </c>
      <c r="N1876" s="2" t="str">
        <f aca="false">N834</f>
        <v>Погоджуюсь</v>
      </c>
      <c r="O1876" s="2" t="str">
        <f aca="false">O834</f>
        <v>Підтверджую</v>
      </c>
      <c r="P1876" s="2" t="str">
        <f aca="false">P834</f>
        <v>Так</v>
      </c>
      <c r="Q1876" s="2" t="str">
        <f aca="false">Q834</f>
        <v>Погоджуюсь</v>
      </c>
      <c r="R1876" s="32" t="n">
        <f aca="false">IF(R834=R$2,1,0)</f>
        <v>1</v>
      </c>
      <c r="S1876" s="32" t="n">
        <f aca="false">IF(S834=S$2,1,0)</f>
        <v>1</v>
      </c>
      <c r="T1876" s="32" t="n">
        <f aca="false">IF(T834=T$2,1,0)</f>
        <v>0</v>
      </c>
      <c r="U1876" s="32" t="n">
        <f aca="false">IF(U834=U$2,1,0)</f>
        <v>1</v>
      </c>
      <c r="V1876" s="32" t="n">
        <f aca="false">IF(V834=V$2,1,0)</f>
        <v>1</v>
      </c>
      <c r="W1876" s="32" t="n">
        <f aca="false">IF(W834=W$2,1,0)</f>
        <v>1</v>
      </c>
      <c r="X1876" s="32" t="n">
        <f aca="false">IF(X834=X$2,1,0)</f>
        <v>1</v>
      </c>
      <c r="Y1876" s="32" t="n">
        <f aca="false">IF(Y834=Y$2,1,0)</f>
        <v>1</v>
      </c>
      <c r="Z1876" s="32" t="n">
        <f aca="false">IF(Z834=Z$2,1,0)</f>
        <v>0</v>
      </c>
      <c r="AA1876" s="33" t="n">
        <f aca="false">IF(AA834=AA$2,2,0)</f>
        <v>0</v>
      </c>
      <c r="AB1876" s="33" t="n">
        <f aca="false">0</f>
        <v>0</v>
      </c>
      <c r="AC1876" s="32" t="n">
        <f aca="false">IF(AC834=AC$2,1,0)</f>
        <v>1</v>
      </c>
      <c r="AD1876" s="32" t="n">
        <f aca="false">IF(AD834=AD$2,1,0)</f>
        <v>1</v>
      </c>
      <c r="AE1876" s="32" t="n">
        <f aca="false">IF(AE834=AE$2,1,0)</f>
        <v>0</v>
      </c>
      <c r="AF1876" s="32" t="n">
        <f aca="false">IF(AF834=AF$2,1,0)</f>
        <v>0</v>
      </c>
      <c r="AG1876" s="32" t="n">
        <f aca="false">IF(AG834=AG$2,1,0)</f>
        <v>1</v>
      </c>
      <c r="AH1876" s="32" t="n">
        <f aca="false">IF(AH834=AH$2,1,0)</f>
        <v>1</v>
      </c>
      <c r="AI1876" s="33" t="n">
        <f aca="false">0</f>
        <v>0</v>
      </c>
      <c r="AJ1876" s="33" t="n">
        <f aca="false">0</f>
        <v>0</v>
      </c>
      <c r="AK1876" s="32" t="n">
        <f aca="false">IF(AK834=AK$2,1,0)</f>
        <v>1</v>
      </c>
      <c r="AL1876" s="32" t="n">
        <f aca="false">IF(AL834=AL$2,1,0)</f>
        <v>0</v>
      </c>
      <c r="AM1876" s="32" t="n">
        <f aca="false">IF(AM834=AM$2,1,0)</f>
        <v>1</v>
      </c>
      <c r="AN1876" s="32" t="n">
        <f aca="false">IF(AN834=AN$2,1,0)</f>
        <v>1</v>
      </c>
      <c r="AO1876" s="32" t="n">
        <f aca="false">IF(AO834=AO$2,1,0)</f>
        <v>1</v>
      </c>
      <c r="AP1876" s="32" t="n">
        <f aca="false">IF(AP834=AP$2,1,0)</f>
        <v>1</v>
      </c>
      <c r="AQ1876" s="32" t="n">
        <f aca="false">IF(AQ834=AQ$2,1,0)</f>
        <v>1</v>
      </c>
      <c r="AR1876" s="32" t="n">
        <f aca="false">IF(AR834=AR$2,1,0)</f>
        <v>1</v>
      </c>
      <c r="AS1876" s="32" t="n">
        <f aca="false">IF(AS834=AS$2,1,0)</f>
        <v>1</v>
      </c>
      <c r="AT1876" s="33" t="n">
        <f aca="false">IF(AT834=AT$2,3,0)</f>
        <v>3</v>
      </c>
      <c r="AU1876" s="32" t="n">
        <f aca="false">IF(AU834=AU$2,1,0)</f>
        <v>1</v>
      </c>
      <c r="AV1876" s="32" t="n">
        <f aca="false">IF(AV834=AV$2,1,0)</f>
        <v>1</v>
      </c>
      <c r="AW1876" s="32" t="n">
        <f aca="false">IF(AW834=AW$2,1,0)</f>
        <v>0</v>
      </c>
      <c r="AX1876" s="32" t="n">
        <f aca="false">IF(AX834=AX$2,1,0)</f>
        <v>1</v>
      </c>
      <c r="AY1876" s="32" t="n">
        <f aca="false">IF(AY834=AY$2,1,0)</f>
        <v>1</v>
      </c>
      <c r="AZ1876" s="32" t="n">
        <f aca="false">IF(AZ834=AZ$2,1,0)</f>
        <v>1</v>
      </c>
      <c r="BA1876" s="32" t="n">
        <f aca="false">IF(BA834=BA$2,1,0)</f>
        <v>0</v>
      </c>
      <c r="BB1876" s="32" t="n">
        <f aca="false">IF(BB834=BB$2,1,0)</f>
        <v>0</v>
      </c>
      <c r="BC1876" s="32" t="n">
        <f aca="false">IF(BC834=BC$2,1,0)</f>
        <v>0</v>
      </c>
      <c r="BD1876" s="32" t="n">
        <f aca="false">IF(BD834=BD$2,1,0)</f>
        <v>1</v>
      </c>
      <c r="BE1876" s="32" t="n">
        <f aca="false">IF(BE834=BE$2,1,0)</f>
        <v>0</v>
      </c>
      <c r="BF1876" s="32" t="n">
        <f aca="false">IF(BF834=BF$2,1,0)</f>
        <v>0</v>
      </c>
      <c r="BG1876" s="32" t="n">
        <f aca="false">IF(BG834=BG$2,1,0)</f>
        <v>0</v>
      </c>
      <c r="BH1876" s="32" t="n">
        <f aca="false">IF(BH834=BH$2,1,0)</f>
        <v>1</v>
      </c>
      <c r="BI1876" s="32" t="n">
        <f aca="false">IF(BI834=BI$2,1,0)</f>
        <v>0</v>
      </c>
      <c r="BJ1876" s="32" t="n">
        <f aca="false">IF(BJ834=BJ$2,1,0)</f>
        <v>0</v>
      </c>
      <c r="BK1876" s="32" t="n">
        <f aca="false">IF(BK834=BK$2,1,0)</f>
        <v>0</v>
      </c>
      <c r="BL1876" s="32" t="n">
        <f aca="false">IF(BL834=BL$2,1,0)</f>
        <v>1</v>
      </c>
      <c r="BM1876" s="32" t="n">
        <f aca="false">IF(BM834=BM$2,1,0)</f>
        <v>1</v>
      </c>
      <c r="BN1876" s="32" t="n">
        <f aca="false">IF(BN834=BN$2,1,0)</f>
        <v>1</v>
      </c>
      <c r="BO1876" s="32" t="n">
        <f aca="false">IF(BO834=BO$2,1,0)</f>
        <v>1</v>
      </c>
      <c r="BP1876" s="32" t="n">
        <f aca="false">IF(BP834=BP$2,1,0)</f>
        <v>0</v>
      </c>
      <c r="BQ1876" s="32" t="n">
        <f aca="false">IF(BQ834=BQ$2,1,0)</f>
        <v>0</v>
      </c>
      <c r="BR1876" s="34" t="n">
        <f aca="false">IF($K834="I_9","",IF(BR834=BR$2,1,0))</f>
        <v>1</v>
      </c>
      <c r="BS1876" s="34" t="n">
        <f aca="false">IF($K834="I_9","",IF(BS834=BS$2,1,0))</f>
        <v>0</v>
      </c>
      <c r="BT1876" s="34" t="n">
        <f aca="false">IF($K834="I_9","",IF(BT834=BT$2,1,0))</f>
        <v>1</v>
      </c>
      <c r="BU1876" s="34" t="n">
        <f aca="false">IF($K834="I_9","",IF(BU834=BU$2,1,0))</f>
        <v>0</v>
      </c>
      <c r="BV1876" s="34" t="n">
        <f aca="false">IF($K834="I_9","",IF(BV834=BV$2,1,0))</f>
        <v>0</v>
      </c>
      <c r="BW1876" s="35" t="n">
        <f aca="false">IF($K834="I_9","",IF(BW834=BW$2,1,0))</f>
        <v>1</v>
      </c>
      <c r="BX1876" s="35" t="n">
        <f aca="false">IF($K834="I_9","",IF(BX834=BX$2,2,0))</f>
        <v>2</v>
      </c>
      <c r="BY1876" s="35" t="n">
        <f aca="false">IF($K834="I_9","",IF(BY834=BY$2,3,0))</f>
        <v>0</v>
      </c>
      <c r="BZ1876" s="34" t="n">
        <f aca="false">IF($K834="I_9","",IF(BZ834=BZ$2,1,0))</f>
        <v>1</v>
      </c>
      <c r="CA1876" s="34" t="n">
        <f aca="false">IF($K834="I_9","",IF(CA834=CA$2,1,0))</f>
        <v>1</v>
      </c>
      <c r="CB1876" s="34" t="n">
        <f aca="false">IF($K834="I_9","",IF(CB834=CB$2,1,0))</f>
        <v>1</v>
      </c>
      <c r="CC1876" s="34" t="n">
        <f aca="false">IF($K834="I_9","",IF(CC834=CC$2,1,0))</f>
        <v>1</v>
      </c>
      <c r="CD1876" s="34" t="n">
        <f aca="false">IF($K834="I_9","",IF(CD834=CD$2,1,0))</f>
        <v>1</v>
      </c>
      <c r="CE1876" s="36" t="n">
        <f aca="false">IF($K834="III_11",IF(CE834=CE$2,1,0),"")</f>
        <v>1</v>
      </c>
      <c r="CF1876" s="36" t="n">
        <f aca="false">IF($K834="III_11",IF(CF834=CF$2,1,0),"")</f>
        <v>1</v>
      </c>
      <c r="CG1876" s="36" t="n">
        <f aca="false">IF($K834="III_11",IF(CG834=CG$2,1,0),"")</f>
        <v>0</v>
      </c>
      <c r="CH1876" s="36" t="n">
        <f aca="false">IF($K834="III_11",IF(CH834=CH$2,1,0),"")</f>
        <v>1</v>
      </c>
      <c r="CI1876" s="36" t="n">
        <f aca="false">IF($K834="III_11",IF(CI834=CI$2,1,0),"")</f>
        <v>0</v>
      </c>
      <c r="CJ1876" s="36" t="n">
        <f aca="false">IF($K834="III_11",IF(CJ834=CJ$2,1,0),"")</f>
        <v>1</v>
      </c>
      <c r="CK1876" s="36" t="n">
        <f aca="false">IF($K834="III_11",IF(CK834=CK$2,1,0),"")</f>
        <v>1</v>
      </c>
      <c r="CL1876" s="36" t="n">
        <f aca="false">IF($K834="III_11",IF(CL834=CL$2,1,0),"")</f>
        <v>0</v>
      </c>
      <c r="CM1876" s="36" t="n">
        <f aca="false">IF($K834="III_11",IF(CM834=CM$2,1,0),"")</f>
        <v>0</v>
      </c>
      <c r="CN1876" s="36" t="n">
        <f aca="false">IF($K834="III_11",IF(CN834=CN$2,1,0),"")</f>
        <v>1</v>
      </c>
    </row>
    <row r="1877" customFormat="false" ht="15.75" hidden="false" customHeight="true" outlineLevel="0" collapsed="false">
      <c r="A1877" s="4" t="str">
        <f aca="false">LEFT(A835,5)</f>
        <v>832</v>
      </c>
      <c r="B1877" s="3" t="str">
        <f aca="false">LEFT(B835,5)</f>
        <v>0</v>
      </c>
      <c r="C1877" s="2" t="n">
        <f aca="false">(IF(K1877="I_9",IF(F1877&gt;18,1,0),0)+IF(K1877="II_10",IF(F1877&gt;26,1,0),0)+IF(K1877="III_11",IF(F1877&gt;33,1,0),0))*B1877</f>
        <v>0</v>
      </c>
      <c r="D1877" s="2" t="str">
        <f aca="false">IF(C1877=1,"Запрошується до ІІ туру","Не бере участь у наступному турі")</f>
        <v>Не бере участь у наступному турі</v>
      </c>
      <c r="E1877" s="37" t="s">
        <v>1375</v>
      </c>
      <c r="F1877" s="38" t="n">
        <f aca="false">SUM(R1877:CN1877)</f>
        <v>30</v>
      </c>
      <c r="G1877" s="2" t="str">
        <f aca="false">G835</f>
        <v>Маринич</v>
      </c>
      <c r="H1877" s="2" t="str">
        <f aca="false">H835</f>
        <v>Даниїл</v>
      </c>
      <c r="J1877" s="3" t="n">
        <f aca="false">J835</f>
        <v>10</v>
      </c>
      <c r="K1877" s="3" t="str">
        <f aca="false">K835</f>
        <v>II_10</v>
      </c>
      <c r="M1877" s="2" t="str">
        <f aca="false">M835</f>
        <v>Харківська</v>
      </c>
      <c r="N1877" s="2" t="str">
        <f aca="false">N835</f>
        <v>Погоджуюсь</v>
      </c>
      <c r="O1877" s="2" t="str">
        <f aca="false">O835</f>
        <v>Підтверджую</v>
      </c>
      <c r="P1877" s="2" t="str">
        <f aca="false">P835</f>
        <v>Так</v>
      </c>
      <c r="Q1877" s="2" t="str">
        <f aca="false">Q835</f>
        <v>Погоджуюсь</v>
      </c>
      <c r="R1877" s="32" t="n">
        <f aca="false">IF(R835=R$2,1,0)</f>
        <v>0</v>
      </c>
      <c r="S1877" s="32" t="n">
        <f aca="false">IF(S835=S$2,1,0)</f>
        <v>0</v>
      </c>
      <c r="T1877" s="32" t="n">
        <f aca="false">IF(T835=T$2,1,0)</f>
        <v>1</v>
      </c>
      <c r="U1877" s="32" t="n">
        <f aca="false">IF(U835=U$2,1,0)</f>
        <v>0</v>
      </c>
      <c r="V1877" s="32" t="n">
        <f aca="false">IF(V835=V$2,1,0)</f>
        <v>1</v>
      </c>
      <c r="W1877" s="32" t="n">
        <f aca="false">IF(W835=W$2,1,0)</f>
        <v>0</v>
      </c>
      <c r="X1877" s="32" t="n">
        <f aca="false">IF(X835=X$2,1,0)</f>
        <v>0</v>
      </c>
      <c r="Y1877" s="32" t="n">
        <f aca="false">IF(Y835=Y$2,1,0)</f>
        <v>0</v>
      </c>
      <c r="Z1877" s="32" t="n">
        <f aca="false">IF(Z835=Z$2,1,0)</f>
        <v>0</v>
      </c>
      <c r="AA1877" s="33" t="n">
        <f aca="false">IF(AA835=AA$2,2,0)</f>
        <v>0</v>
      </c>
      <c r="AB1877" s="33" t="n">
        <f aca="false">0</f>
        <v>0</v>
      </c>
      <c r="AC1877" s="32" t="n">
        <f aca="false">IF(AC835=AC$2,1,0)</f>
        <v>0</v>
      </c>
      <c r="AD1877" s="32" t="n">
        <f aca="false">IF(AD835=AD$2,1,0)</f>
        <v>0</v>
      </c>
      <c r="AE1877" s="32" t="n">
        <f aca="false">IF(AE835=AE$2,1,0)</f>
        <v>1</v>
      </c>
      <c r="AF1877" s="32" t="n">
        <f aca="false">IF(AF835=AF$2,1,0)</f>
        <v>1</v>
      </c>
      <c r="AG1877" s="32" t="n">
        <f aca="false">IF(AG835=AG$2,1,0)</f>
        <v>1</v>
      </c>
      <c r="AH1877" s="32" t="n">
        <f aca="false">IF(AH835=AH$2,1,0)</f>
        <v>1</v>
      </c>
      <c r="AI1877" s="33" t="n">
        <f aca="false">0</f>
        <v>0</v>
      </c>
      <c r="AJ1877" s="33" t="n">
        <f aca="false">0</f>
        <v>0</v>
      </c>
      <c r="AK1877" s="32" t="n">
        <f aca="false">IF(AK835=AK$2,1,0)</f>
        <v>0</v>
      </c>
      <c r="AL1877" s="32" t="n">
        <f aca="false">IF(AL835=AL$2,1,0)</f>
        <v>1</v>
      </c>
      <c r="AM1877" s="32" t="n">
        <f aca="false">IF(AM835=AM$2,1,0)</f>
        <v>0</v>
      </c>
      <c r="AN1877" s="32" t="n">
        <f aca="false">IF(AN835=AN$2,1,0)</f>
        <v>0</v>
      </c>
      <c r="AO1877" s="32" t="n">
        <f aca="false">IF(AO835=AO$2,1,0)</f>
        <v>1</v>
      </c>
      <c r="AP1877" s="32" t="n">
        <f aca="false">IF(AP835=AP$2,1,0)</f>
        <v>1</v>
      </c>
      <c r="AQ1877" s="32" t="n">
        <f aca="false">IF(AQ835=AQ$2,1,0)</f>
        <v>1</v>
      </c>
      <c r="AR1877" s="32" t="n">
        <f aca="false">IF(AR835=AR$2,1,0)</f>
        <v>1</v>
      </c>
      <c r="AS1877" s="32" t="n">
        <f aca="false">IF(AS835=AS$2,1,0)</f>
        <v>1</v>
      </c>
      <c r="AT1877" s="33" t="n">
        <f aca="false">IF(AT835=AT$2,3,0)</f>
        <v>3</v>
      </c>
      <c r="AU1877" s="32" t="n">
        <f aca="false">IF(AU835=AU$2,1,0)</f>
        <v>1</v>
      </c>
      <c r="AV1877" s="32" t="n">
        <f aca="false">IF(AV835=AV$2,1,0)</f>
        <v>1</v>
      </c>
      <c r="AW1877" s="32" t="n">
        <f aca="false">IF(AW835=AW$2,1,0)</f>
        <v>0</v>
      </c>
      <c r="AX1877" s="32" t="n">
        <f aca="false">IF(AX835=AX$2,1,0)</f>
        <v>0</v>
      </c>
      <c r="AY1877" s="32" t="n">
        <f aca="false">IF(AY835=AY$2,1,0)</f>
        <v>1</v>
      </c>
      <c r="AZ1877" s="32" t="n">
        <f aca="false">IF(AZ835=AZ$2,1,0)</f>
        <v>0</v>
      </c>
      <c r="BA1877" s="32" t="n">
        <f aca="false">IF(BA835=BA$2,1,0)</f>
        <v>0</v>
      </c>
      <c r="BB1877" s="32" t="n">
        <f aca="false">IF(BB835=BB$2,1,0)</f>
        <v>1</v>
      </c>
      <c r="BC1877" s="32" t="n">
        <f aca="false">IF(BC835=BC$2,1,0)</f>
        <v>0</v>
      </c>
      <c r="BD1877" s="32" t="n">
        <f aca="false">IF(BD835=BD$2,1,0)</f>
        <v>0</v>
      </c>
      <c r="BE1877" s="32" t="n">
        <f aca="false">IF(BE835=BE$2,1,0)</f>
        <v>0</v>
      </c>
      <c r="BF1877" s="32" t="n">
        <f aca="false">IF(BF835=BF$2,1,0)</f>
        <v>0</v>
      </c>
      <c r="BG1877" s="32" t="n">
        <f aca="false">IF(BG835=BG$2,1,0)</f>
        <v>1</v>
      </c>
      <c r="BH1877" s="32" t="n">
        <f aca="false">IF(BH835=BH$2,1,0)</f>
        <v>1</v>
      </c>
      <c r="BI1877" s="32" t="n">
        <f aca="false">IF(BI835=BI$2,1,0)</f>
        <v>0</v>
      </c>
      <c r="BJ1877" s="32" t="n">
        <f aca="false">IF(BJ835=BJ$2,1,0)</f>
        <v>1</v>
      </c>
      <c r="BK1877" s="32" t="n">
        <f aca="false">IF(BK835=BK$2,1,0)</f>
        <v>0</v>
      </c>
      <c r="BL1877" s="32" t="n">
        <f aca="false">IF(BL835=BL$2,1,0)</f>
        <v>0</v>
      </c>
      <c r="BM1877" s="32" t="n">
        <f aca="false">IF(BM835=BM$2,1,0)</f>
        <v>0</v>
      </c>
      <c r="BN1877" s="32" t="n">
        <f aca="false">IF(BN835=BN$2,1,0)</f>
        <v>0</v>
      </c>
      <c r="BO1877" s="32" t="n">
        <f aca="false">IF(BO835=BO$2,1,0)</f>
        <v>1</v>
      </c>
      <c r="BP1877" s="32" t="n">
        <f aca="false">IF(BP835=BP$2,1,0)</f>
        <v>0</v>
      </c>
      <c r="BQ1877" s="32" t="n">
        <f aca="false">IF(BQ835=BQ$2,1,0)</f>
        <v>0</v>
      </c>
      <c r="BR1877" s="34" t="n">
        <f aca="false">IF($K835="I_9","",IF(BR835=BR$2,1,0))</f>
        <v>0</v>
      </c>
      <c r="BS1877" s="34" t="n">
        <f aca="false">IF($K835="I_9","",IF(BS835=BS$2,1,0))</f>
        <v>0</v>
      </c>
      <c r="BT1877" s="34" t="n">
        <f aca="false">IF($K835="I_9","",IF(BT835=BT$2,1,0))</f>
        <v>0</v>
      </c>
      <c r="BU1877" s="34" t="n">
        <f aca="false">IF($K835="I_9","",IF(BU835=BU$2,1,0))</f>
        <v>0</v>
      </c>
      <c r="BV1877" s="34" t="n">
        <f aca="false">IF($K835="I_9","",IF(BV835=BV$2,1,0))</f>
        <v>1</v>
      </c>
      <c r="BW1877" s="35" t="n">
        <f aca="false">IF($K835="I_9","",IF(BW835=BW$2,1,0))</f>
        <v>0</v>
      </c>
      <c r="BX1877" s="35" t="n">
        <f aca="false">IF($K835="I_9","",IF(BX835=BX$2,2,0))</f>
        <v>2</v>
      </c>
      <c r="BY1877" s="35" t="n">
        <f aca="false">IF($K835="I_9","",IF(BY835=BY$2,3,0))</f>
        <v>0</v>
      </c>
      <c r="BZ1877" s="34" t="n">
        <f aca="false">IF($K835="I_9","",IF(BZ835=BZ$2,1,0))</f>
        <v>1</v>
      </c>
      <c r="CA1877" s="34" t="n">
        <f aca="false">IF($K835="I_9","",IF(CA835=CA$2,1,0))</f>
        <v>1</v>
      </c>
      <c r="CB1877" s="34" t="n">
        <f aca="false">IF($K835="I_9","",IF(CB835=CB$2,1,0))</f>
        <v>0</v>
      </c>
      <c r="CC1877" s="34" t="n">
        <f aca="false">IF($K835="I_9","",IF(CC835=CC$2,1,0))</f>
        <v>1</v>
      </c>
      <c r="CD1877" s="34" t="n">
        <f aca="false">IF($K835="I_9","",IF(CD835=CD$2,1,0))</f>
        <v>1</v>
      </c>
      <c r="CE1877" s="36" t="str">
        <f aca="false">IF($K835="III_11",IF(CE835=CE$2,1,0),"")</f>
        <v/>
      </c>
      <c r="CF1877" s="36" t="str">
        <f aca="false">IF($K835="III_11",IF(CF835=CF$2,1,0),"")</f>
        <v/>
      </c>
      <c r="CG1877" s="36" t="str">
        <f aca="false">IF($K835="III_11",IF(CG835=CG$2,1,0),"")</f>
        <v/>
      </c>
      <c r="CH1877" s="36" t="str">
        <f aca="false">IF($K835="III_11",IF(CH835=CH$2,1,0),"")</f>
        <v/>
      </c>
      <c r="CI1877" s="36" t="str">
        <f aca="false">IF($K835="III_11",IF(CI835=CI$2,1,0),"")</f>
        <v/>
      </c>
      <c r="CJ1877" s="36" t="str">
        <f aca="false">IF($K835="III_11",IF(CJ835=CJ$2,1,0),"")</f>
        <v/>
      </c>
      <c r="CK1877" s="36" t="str">
        <f aca="false">IF($K835="III_11",IF(CK835=CK$2,1,0),"")</f>
        <v/>
      </c>
      <c r="CL1877" s="36" t="str">
        <f aca="false">IF($K835="III_11",IF(CL835=CL$2,1,0),"")</f>
        <v/>
      </c>
      <c r="CM1877" s="36" t="str">
        <f aca="false">IF($K835="III_11",IF(CM835=CM$2,1,0),"")</f>
        <v/>
      </c>
      <c r="CN1877" s="36" t="str">
        <f aca="false">IF($K835="III_11",IF(CN835=CN$2,1,0),"")</f>
        <v/>
      </c>
    </row>
    <row r="1878" customFormat="false" ht="15.75" hidden="false" customHeight="true" outlineLevel="0" collapsed="false">
      <c r="A1878" s="4" t="str">
        <f aca="false">LEFT(A836,5)</f>
        <v>833</v>
      </c>
      <c r="B1878" s="3" t="str">
        <f aca="false">LEFT(B836,5)</f>
        <v>1</v>
      </c>
      <c r="C1878" s="2" t="n">
        <f aca="false">(IF(K1878="I_9",IF(F1878&gt;18,1,0),0)+IF(K1878="II_10",IF(F1878&gt;26,1,0),0)+IF(K1878="III_11",IF(F1878&gt;33,1,0),0))*B1878</f>
        <v>1</v>
      </c>
      <c r="D1878" s="2" t="str">
        <f aca="false">IF(C1878=1,"Запрошується до ІІ туру","Не бере участь у наступному турі")</f>
        <v>Запрошується до ІІ туру</v>
      </c>
      <c r="E1878" s="37" t="s">
        <v>2033</v>
      </c>
      <c r="F1878" s="38" t="n">
        <f aca="false">SUM(R1878:CN1878)</f>
        <v>32</v>
      </c>
      <c r="G1878" s="2" t="str">
        <f aca="false">G836</f>
        <v>Мацун</v>
      </c>
      <c r="H1878" s="2" t="str">
        <f aca="false">H836</f>
        <v>Вікторія</v>
      </c>
      <c r="J1878" s="3" t="n">
        <f aca="false">J836</f>
        <v>10</v>
      </c>
      <c r="K1878" s="3" t="str">
        <f aca="false">K836</f>
        <v>II_10</v>
      </c>
      <c r="M1878" s="2" t="str">
        <f aca="false">M836</f>
        <v>Хмельницька</v>
      </c>
      <c r="N1878" s="2" t="str">
        <f aca="false">N836</f>
        <v>Погоджуюсь</v>
      </c>
      <c r="O1878" s="2" t="str">
        <f aca="false">O836</f>
        <v>Підтверджую</v>
      </c>
      <c r="P1878" s="2" t="str">
        <f aca="false">P836</f>
        <v>Так</v>
      </c>
      <c r="Q1878" s="2" t="str">
        <f aca="false">Q836</f>
        <v>Погоджуюсь</v>
      </c>
      <c r="R1878" s="32" t="n">
        <f aca="false">IF(R836=R$2,1,0)</f>
        <v>1</v>
      </c>
      <c r="S1878" s="32" t="n">
        <f aca="false">IF(S836=S$2,1,0)</f>
        <v>0</v>
      </c>
      <c r="T1878" s="32" t="n">
        <f aca="false">IF(T836=T$2,1,0)</f>
        <v>0</v>
      </c>
      <c r="U1878" s="32" t="n">
        <f aca="false">IF(U836=U$2,1,0)</f>
        <v>0</v>
      </c>
      <c r="V1878" s="32" t="n">
        <f aca="false">IF(V836=V$2,1,0)</f>
        <v>1</v>
      </c>
      <c r="W1878" s="32" t="n">
        <f aca="false">IF(W836=W$2,1,0)</f>
        <v>1</v>
      </c>
      <c r="X1878" s="32" t="n">
        <f aca="false">IF(X836=X$2,1,0)</f>
        <v>1</v>
      </c>
      <c r="Y1878" s="32" t="n">
        <f aca="false">IF(Y836=Y$2,1,0)</f>
        <v>1</v>
      </c>
      <c r="Z1878" s="32" t="n">
        <f aca="false">IF(Z836=Z$2,1,0)</f>
        <v>0</v>
      </c>
      <c r="AA1878" s="33" t="n">
        <f aca="false">IF(AA836=AA$2,2,0)</f>
        <v>0</v>
      </c>
      <c r="AB1878" s="33" t="n">
        <f aca="false">0</f>
        <v>0</v>
      </c>
      <c r="AC1878" s="32" t="n">
        <f aca="false">IF(AC836=AC$2,1,0)</f>
        <v>0</v>
      </c>
      <c r="AD1878" s="32" t="n">
        <f aca="false">IF(AD836=AD$2,1,0)</f>
        <v>0</v>
      </c>
      <c r="AE1878" s="32" t="n">
        <f aca="false">IF(AE836=AE$2,1,0)</f>
        <v>0</v>
      </c>
      <c r="AF1878" s="32" t="n">
        <f aca="false">IF(AF836=AF$2,1,0)</f>
        <v>0</v>
      </c>
      <c r="AG1878" s="32" t="n">
        <f aca="false">IF(AG836=AG$2,1,0)</f>
        <v>0</v>
      </c>
      <c r="AH1878" s="32" t="n">
        <f aca="false">IF(AH836=AH$2,1,0)</f>
        <v>0</v>
      </c>
      <c r="AI1878" s="33" t="n">
        <f aca="false">0</f>
        <v>0</v>
      </c>
      <c r="AJ1878" s="33" t="n">
        <f aca="false">0</f>
        <v>0</v>
      </c>
      <c r="AK1878" s="32" t="n">
        <f aca="false">IF(AK836=AK$2,1,0)</f>
        <v>0</v>
      </c>
      <c r="AL1878" s="32" t="n">
        <f aca="false">IF(AL836=AL$2,1,0)</f>
        <v>0</v>
      </c>
      <c r="AM1878" s="32" t="n">
        <f aca="false">IF(AM836=AM$2,1,0)</f>
        <v>1</v>
      </c>
      <c r="AN1878" s="32" t="n">
        <f aca="false">IF(AN836=AN$2,1,0)</f>
        <v>1</v>
      </c>
      <c r="AO1878" s="32" t="n">
        <f aca="false">IF(AO836=AO$2,1,0)</f>
        <v>1</v>
      </c>
      <c r="AP1878" s="32" t="n">
        <f aca="false">IF(AP836=AP$2,1,0)</f>
        <v>1</v>
      </c>
      <c r="AQ1878" s="32" t="n">
        <f aca="false">IF(AQ836=AQ$2,1,0)</f>
        <v>1</v>
      </c>
      <c r="AR1878" s="32" t="n">
        <f aca="false">IF(AR836=AR$2,1,0)</f>
        <v>1</v>
      </c>
      <c r="AS1878" s="32" t="n">
        <f aca="false">IF(AS836=AS$2,1,0)</f>
        <v>1</v>
      </c>
      <c r="AT1878" s="33" t="n">
        <f aca="false">IF(AT836=AT$2,3,0)</f>
        <v>0</v>
      </c>
      <c r="AU1878" s="32" t="n">
        <f aca="false">IF(AU836=AU$2,1,0)</f>
        <v>1</v>
      </c>
      <c r="AV1878" s="32" t="n">
        <f aca="false">IF(AV836=AV$2,1,0)</f>
        <v>0</v>
      </c>
      <c r="AW1878" s="32" t="n">
        <f aca="false">IF(AW836=AW$2,1,0)</f>
        <v>0</v>
      </c>
      <c r="AX1878" s="32" t="n">
        <f aca="false">IF(AX836=AX$2,1,0)</f>
        <v>1</v>
      </c>
      <c r="AY1878" s="32" t="n">
        <f aca="false">IF(AY836=AY$2,1,0)</f>
        <v>1</v>
      </c>
      <c r="AZ1878" s="32" t="n">
        <f aca="false">IF(AZ836=AZ$2,1,0)</f>
        <v>1</v>
      </c>
      <c r="BA1878" s="32" t="n">
        <f aca="false">IF(BA836=BA$2,1,0)</f>
        <v>0</v>
      </c>
      <c r="BB1878" s="32" t="n">
        <f aca="false">IF(BB836=BB$2,1,0)</f>
        <v>0</v>
      </c>
      <c r="BC1878" s="32" t="n">
        <f aca="false">IF(BC836=BC$2,1,0)</f>
        <v>0</v>
      </c>
      <c r="BD1878" s="32" t="n">
        <f aca="false">IF(BD836=BD$2,1,0)</f>
        <v>1</v>
      </c>
      <c r="BE1878" s="32" t="n">
        <f aca="false">IF(BE836=BE$2,1,0)</f>
        <v>0</v>
      </c>
      <c r="BF1878" s="32" t="n">
        <f aca="false">IF(BF836=BF$2,1,0)</f>
        <v>0</v>
      </c>
      <c r="BG1878" s="32" t="n">
        <f aca="false">IF(BG836=BG$2,1,0)</f>
        <v>0</v>
      </c>
      <c r="BH1878" s="32" t="n">
        <f aca="false">IF(BH836=BH$2,1,0)</f>
        <v>1</v>
      </c>
      <c r="BI1878" s="32" t="n">
        <f aca="false">IF(BI836=BI$2,1,0)</f>
        <v>0</v>
      </c>
      <c r="BJ1878" s="32" t="n">
        <f aca="false">IF(BJ836=BJ$2,1,0)</f>
        <v>1</v>
      </c>
      <c r="BK1878" s="32" t="n">
        <f aca="false">IF(BK836=BK$2,1,0)</f>
        <v>1</v>
      </c>
      <c r="BL1878" s="32" t="n">
        <f aca="false">IF(BL836=BL$2,1,0)</f>
        <v>1</v>
      </c>
      <c r="BM1878" s="32" t="n">
        <f aca="false">IF(BM836=BM$2,1,0)</f>
        <v>1</v>
      </c>
      <c r="BN1878" s="32" t="n">
        <f aca="false">IF(BN836=BN$2,1,0)</f>
        <v>1</v>
      </c>
      <c r="BO1878" s="32" t="n">
        <f aca="false">IF(BO836=BO$2,1,0)</f>
        <v>1</v>
      </c>
      <c r="BP1878" s="32" t="n">
        <f aca="false">IF(BP836=BP$2,1,0)</f>
        <v>1</v>
      </c>
      <c r="BQ1878" s="32" t="n">
        <f aca="false">IF(BQ836=BQ$2,1,0)</f>
        <v>1</v>
      </c>
      <c r="BR1878" s="34" t="n">
        <f aca="false">IF($K836="I_9","",IF(BR836=BR$2,1,0))</f>
        <v>0</v>
      </c>
      <c r="BS1878" s="34" t="n">
        <f aca="false">IF($K836="I_9","",IF(BS836=BS$2,1,0))</f>
        <v>1</v>
      </c>
      <c r="BT1878" s="34" t="n">
        <f aca="false">IF($K836="I_9","",IF(BT836=BT$2,1,0))</f>
        <v>1</v>
      </c>
      <c r="BU1878" s="34" t="n">
        <f aca="false">IF($K836="I_9","",IF(BU836=BU$2,1,0))</f>
        <v>1</v>
      </c>
      <c r="BV1878" s="34" t="n">
        <f aca="false">IF($K836="I_9","",IF(BV836=BV$2,1,0))</f>
        <v>0</v>
      </c>
      <c r="BW1878" s="35" t="n">
        <f aca="false">IF($K836="I_9","",IF(BW836=BW$2,1,0))</f>
        <v>0</v>
      </c>
      <c r="BX1878" s="35" t="n">
        <f aca="false">IF($K836="I_9","",IF(BX836=BX$2,2,0))</f>
        <v>2</v>
      </c>
      <c r="BY1878" s="35" t="n">
        <f aca="false">IF($K836="I_9","",IF(BY836=BY$2,3,0))</f>
        <v>0</v>
      </c>
      <c r="BZ1878" s="34" t="n">
        <f aca="false">IF($K836="I_9","",IF(BZ836=BZ$2,1,0))</f>
        <v>0</v>
      </c>
      <c r="CA1878" s="34" t="n">
        <f aca="false">IF($K836="I_9","",IF(CA836=CA$2,1,0))</f>
        <v>0</v>
      </c>
      <c r="CB1878" s="34" t="n">
        <f aca="false">IF($K836="I_9","",IF(CB836=CB$2,1,0))</f>
        <v>1</v>
      </c>
      <c r="CC1878" s="34" t="n">
        <f aca="false">IF($K836="I_9","",IF(CC836=CC$2,1,0))</f>
        <v>0</v>
      </c>
      <c r="CD1878" s="34" t="n">
        <f aca="false">IF($K836="I_9","",IF(CD836=CD$2,1,0))</f>
        <v>0</v>
      </c>
      <c r="CE1878" s="36" t="str">
        <f aca="false">IF($K836="III_11",IF(CE836=CE$2,1,0),"")</f>
        <v/>
      </c>
      <c r="CF1878" s="36" t="str">
        <f aca="false">IF($K836="III_11",IF(CF836=CF$2,1,0),"")</f>
        <v/>
      </c>
      <c r="CG1878" s="36" t="str">
        <f aca="false">IF($K836="III_11",IF(CG836=CG$2,1,0),"")</f>
        <v/>
      </c>
      <c r="CH1878" s="36" t="str">
        <f aca="false">IF($K836="III_11",IF(CH836=CH$2,1,0),"")</f>
        <v/>
      </c>
      <c r="CI1878" s="36" t="str">
        <f aca="false">IF($K836="III_11",IF(CI836=CI$2,1,0),"")</f>
        <v/>
      </c>
      <c r="CJ1878" s="36" t="str">
        <f aca="false">IF($K836="III_11",IF(CJ836=CJ$2,1,0),"")</f>
        <v/>
      </c>
      <c r="CK1878" s="36" t="str">
        <f aca="false">IF($K836="III_11",IF(CK836=CK$2,1,0),"")</f>
        <v/>
      </c>
      <c r="CL1878" s="36" t="str">
        <f aca="false">IF($K836="III_11",IF(CL836=CL$2,1,0),"")</f>
        <v/>
      </c>
      <c r="CM1878" s="36" t="str">
        <f aca="false">IF($K836="III_11",IF(CM836=CM$2,1,0),"")</f>
        <v/>
      </c>
      <c r="CN1878" s="36" t="str">
        <f aca="false">IF($K836="III_11",IF(CN836=CN$2,1,0),"")</f>
        <v/>
      </c>
    </row>
    <row r="1879" customFormat="false" ht="15.75" hidden="false" customHeight="true" outlineLevel="0" collapsed="false">
      <c r="A1879" s="4" t="str">
        <f aca="false">LEFT(A837,5)</f>
        <v>834</v>
      </c>
      <c r="B1879" s="3" t="str">
        <f aca="false">LEFT(B837,5)</f>
        <v>1</v>
      </c>
      <c r="C1879" s="2" t="n">
        <f aca="false">(IF(K1879="I_9",IF(F1879&gt;18,1,0),0)+IF(K1879="II_10",IF(F1879&gt;26,1,0),0)+IF(K1879="III_11",IF(F1879&gt;33,1,0),0))*B1879</f>
        <v>1</v>
      </c>
      <c r="D1879" s="2" t="str">
        <f aca="false">IF(C1879=1,"Запрошується до ІІ туру","Не бере участь у наступному турі")</f>
        <v>Запрошується до ІІ туру</v>
      </c>
      <c r="E1879" s="37" t="s">
        <v>2035</v>
      </c>
      <c r="F1879" s="38" t="n">
        <f aca="false">SUM(R1879:CN1879)</f>
        <v>50</v>
      </c>
      <c r="G1879" s="2" t="str">
        <f aca="false">G837</f>
        <v>Гайдаржі </v>
      </c>
      <c r="H1879" s="2" t="str">
        <f aca="false">H837</f>
        <v>Софія</v>
      </c>
      <c r="J1879" s="3" t="n">
        <f aca="false">J837</f>
        <v>10</v>
      </c>
      <c r="K1879" s="3" t="str">
        <f aca="false">K837</f>
        <v>III_11</v>
      </c>
      <c r="M1879" s="2" t="str">
        <f aca="false">M837</f>
        <v>Харківська</v>
      </c>
      <c r="N1879" s="2" t="str">
        <f aca="false">N837</f>
        <v>Погоджуюсь</v>
      </c>
      <c r="O1879" s="2" t="str">
        <f aca="false">O837</f>
        <v>Підтверджую</v>
      </c>
      <c r="P1879" s="2" t="str">
        <f aca="false">P837</f>
        <v>Так</v>
      </c>
      <c r="Q1879" s="2" t="str">
        <f aca="false">Q837</f>
        <v>Погоджуюсь</v>
      </c>
      <c r="R1879" s="32" t="n">
        <f aca="false">IF(R837=R$2,1,0)</f>
        <v>0</v>
      </c>
      <c r="S1879" s="32" t="n">
        <f aca="false">IF(S837=S$2,1,0)</f>
        <v>1</v>
      </c>
      <c r="T1879" s="32" t="n">
        <f aca="false">IF(T837=T$2,1,0)</f>
        <v>0</v>
      </c>
      <c r="U1879" s="32" t="n">
        <f aca="false">IF(U837=U$2,1,0)</f>
        <v>1</v>
      </c>
      <c r="V1879" s="32" t="n">
        <f aca="false">IF(V837=V$2,1,0)</f>
        <v>1</v>
      </c>
      <c r="W1879" s="32" t="n">
        <f aca="false">IF(W837=W$2,1,0)</f>
        <v>1</v>
      </c>
      <c r="X1879" s="32" t="n">
        <f aca="false">IF(X837=X$2,1,0)</f>
        <v>0</v>
      </c>
      <c r="Y1879" s="32" t="n">
        <f aca="false">IF(Y837=Y$2,1,0)</f>
        <v>1</v>
      </c>
      <c r="Z1879" s="32" t="n">
        <f aca="false">IF(Z837=Z$2,1,0)</f>
        <v>1</v>
      </c>
      <c r="AA1879" s="33" t="n">
        <f aca="false">IF(AA837=AA$2,2,0)</f>
        <v>0</v>
      </c>
      <c r="AB1879" s="33" t="n">
        <f aca="false">0</f>
        <v>0</v>
      </c>
      <c r="AC1879" s="32" t="n">
        <f aca="false">IF(AC837=AC$2,1,0)</f>
        <v>1</v>
      </c>
      <c r="AD1879" s="32" t="n">
        <f aca="false">IF(AD837=AD$2,1,0)</f>
        <v>1</v>
      </c>
      <c r="AE1879" s="32" t="n">
        <f aca="false">IF(AE837=AE$2,1,0)</f>
        <v>1</v>
      </c>
      <c r="AF1879" s="32" t="n">
        <f aca="false">IF(AF837=AF$2,1,0)</f>
        <v>1</v>
      </c>
      <c r="AG1879" s="32" t="n">
        <f aca="false">IF(AG837=AG$2,1,0)</f>
        <v>1</v>
      </c>
      <c r="AH1879" s="32" t="n">
        <f aca="false">IF(AH837=AH$2,1,0)</f>
        <v>1</v>
      </c>
      <c r="AI1879" s="33" t="n">
        <f aca="false">0</f>
        <v>0</v>
      </c>
      <c r="AJ1879" s="33" t="n">
        <f aca="false">0</f>
        <v>0</v>
      </c>
      <c r="AK1879" s="32" t="n">
        <f aca="false">IF(AK837=AK$2,1,0)</f>
        <v>1</v>
      </c>
      <c r="AL1879" s="32" t="n">
        <f aca="false">IF(AL837=AL$2,1,0)</f>
        <v>1</v>
      </c>
      <c r="AM1879" s="32" t="n">
        <f aca="false">IF(AM837=AM$2,1,0)</f>
        <v>1</v>
      </c>
      <c r="AN1879" s="32" t="n">
        <f aca="false">IF(AN837=AN$2,1,0)</f>
        <v>1</v>
      </c>
      <c r="AO1879" s="32" t="n">
        <f aca="false">IF(AO837=AO$2,1,0)</f>
        <v>1</v>
      </c>
      <c r="AP1879" s="32" t="n">
        <f aca="false">IF(AP837=AP$2,1,0)</f>
        <v>1</v>
      </c>
      <c r="AQ1879" s="32" t="n">
        <f aca="false">IF(AQ837=AQ$2,1,0)</f>
        <v>1</v>
      </c>
      <c r="AR1879" s="32" t="n">
        <f aca="false">IF(AR837=AR$2,1,0)</f>
        <v>1</v>
      </c>
      <c r="AS1879" s="32" t="n">
        <f aca="false">IF(AS837=AS$2,1,0)</f>
        <v>1</v>
      </c>
      <c r="AT1879" s="33" t="n">
        <f aca="false">IF(AT837=AT$2,3,0)</f>
        <v>0</v>
      </c>
      <c r="AU1879" s="32" t="n">
        <f aca="false">IF(AU837=AU$2,1,0)</f>
        <v>0</v>
      </c>
      <c r="AV1879" s="32" t="n">
        <f aca="false">IF(AV837=AV$2,1,0)</f>
        <v>1</v>
      </c>
      <c r="AW1879" s="32" t="n">
        <f aca="false">IF(AW837=AW$2,1,0)</f>
        <v>0</v>
      </c>
      <c r="AX1879" s="32" t="n">
        <f aca="false">IF(AX837=AX$2,1,0)</f>
        <v>1</v>
      </c>
      <c r="AY1879" s="32" t="n">
        <f aca="false">IF(AY837=AY$2,1,0)</f>
        <v>1</v>
      </c>
      <c r="AZ1879" s="32" t="n">
        <f aca="false">IF(AZ837=AZ$2,1,0)</f>
        <v>1</v>
      </c>
      <c r="BA1879" s="32" t="n">
        <f aca="false">IF(BA837=BA$2,1,0)</f>
        <v>0</v>
      </c>
      <c r="BB1879" s="32" t="n">
        <f aca="false">IF(BB837=BB$2,1,0)</f>
        <v>0</v>
      </c>
      <c r="BC1879" s="32" t="n">
        <f aca="false">IF(BC837=BC$2,1,0)</f>
        <v>0</v>
      </c>
      <c r="BD1879" s="32" t="n">
        <f aca="false">IF(BD837=BD$2,1,0)</f>
        <v>1</v>
      </c>
      <c r="BE1879" s="32" t="n">
        <f aca="false">IF(BE837=BE$2,1,0)</f>
        <v>0</v>
      </c>
      <c r="BF1879" s="32" t="n">
        <f aca="false">IF(BF837=BF$2,1,0)</f>
        <v>0</v>
      </c>
      <c r="BG1879" s="32" t="n">
        <f aca="false">IF(BG837=BG$2,1,0)</f>
        <v>0</v>
      </c>
      <c r="BH1879" s="32" t="n">
        <f aca="false">IF(BH837=BH$2,1,0)</f>
        <v>1</v>
      </c>
      <c r="BI1879" s="32" t="n">
        <f aca="false">IF(BI837=BI$2,1,0)</f>
        <v>0</v>
      </c>
      <c r="BJ1879" s="32" t="n">
        <f aca="false">IF(BJ837=BJ$2,1,0)</f>
        <v>0</v>
      </c>
      <c r="BK1879" s="32" t="n">
        <f aca="false">IF(BK837=BK$2,1,0)</f>
        <v>0</v>
      </c>
      <c r="BL1879" s="32" t="n">
        <f aca="false">IF(BL837=BL$2,1,0)</f>
        <v>1</v>
      </c>
      <c r="BM1879" s="32" t="n">
        <f aca="false">IF(BM837=BM$2,1,0)</f>
        <v>1</v>
      </c>
      <c r="BN1879" s="32" t="n">
        <f aca="false">IF(BN837=BN$2,1,0)</f>
        <v>1</v>
      </c>
      <c r="BO1879" s="32" t="n">
        <f aca="false">IF(BO837=BO$2,1,0)</f>
        <v>1</v>
      </c>
      <c r="BP1879" s="32" t="n">
        <f aca="false">IF(BP837=BP$2,1,0)</f>
        <v>1</v>
      </c>
      <c r="BQ1879" s="32" t="n">
        <f aca="false">IF(BQ837=BQ$2,1,0)</f>
        <v>1</v>
      </c>
      <c r="BR1879" s="34" t="n">
        <f aca="false">IF($K837="I_9","",IF(BR837=BR$2,1,0))</f>
        <v>1</v>
      </c>
      <c r="BS1879" s="34" t="n">
        <f aca="false">IF($K837="I_9","",IF(BS837=BS$2,1,0))</f>
        <v>0</v>
      </c>
      <c r="BT1879" s="34" t="n">
        <f aca="false">IF($K837="I_9","",IF(BT837=BT$2,1,0))</f>
        <v>1</v>
      </c>
      <c r="BU1879" s="34" t="n">
        <f aca="false">IF($K837="I_9","",IF(BU837=BU$2,1,0))</f>
        <v>1</v>
      </c>
      <c r="BV1879" s="34" t="n">
        <f aca="false">IF($K837="I_9","",IF(BV837=BV$2,1,0))</f>
        <v>1</v>
      </c>
      <c r="BW1879" s="35" t="n">
        <f aca="false">IF($K837="I_9","",IF(BW837=BW$2,1,0))</f>
        <v>0</v>
      </c>
      <c r="BX1879" s="35" t="n">
        <f aca="false">IF($K837="I_9","",IF(BX837=BX$2,2,0))</f>
        <v>2</v>
      </c>
      <c r="BY1879" s="35" t="n">
        <f aca="false">IF($K837="I_9","",IF(BY837=BY$2,3,0))</f>
        <v>0</v>
      </c>
      <c r="BZ1879" s="34" t="n">
        <f aca="false">IF($K837="I_9","",IF(BZ837=BZ$2,1,0))</f>
        <v>1</v>
      </c>
      <c r="CA1879" s="34" t="n">
        <f aca="false">IF($K837="I_9","",IF(CA837=CA$2,1,0))</f>
        <v>1</v>
      </c>
      <c r="CB1879" s="34" t="n">
        <f aca="false">IF($K837="I_9","",IF(CB837=CB$2,1,0))</f>
        <v>1</v>
      </c>
      <c r="CC1879" s="34" t="n">
        <f aca="false">IF($K837="I_9","",IF(CC837=CC$2,1,0))</f>
        <v>1</v>
      </c>
      <c r="CD1879" s="34" t="n">
        <f aca="false">IF($K837="I_9","",IF(CD837=CD$2,1,0))</f>
        <v>1</v>
      </c>
      <c r="CE1879" s="36" t="n">
        <f aca="false">IF($K837="III_11",IF(CE837=CE$2,1,0),"")</f>
        <v>1</v>
      </c>
      <c r="CF1879" s="36" t="n">
        <f aca="false">IF($K837="III_11",IF(CF837=CF$2,1,0),"")</f>
        <v>1</v>
      </c>
      <c r="CG1879" s="36" t="n">
        <f aca="false">IF($K837="III_11",IF(CG837=CG$2,1,0),"")</f>
        <v>0</v>
      </c>
      <c r="CH1879" s="36" t="n">
        <f aca="false">IF($K837="III_11",IF(CH837=CH$2,1,0),"")</f>
        <v>1</v>
      </c>
      <c r="CI1879" s="36" t="n">
        <f aca="false">IF($K837="III_11",IF(CI837=CI$2,1,0),"")</f>
        <v>0</v>
      </c>
      <c r="CJ1879" s="36" t="n">
        <f aca="false">IF($K837="III_11",IF(CJ837=CJ$2,1,0),"")</f>
        <v>1</v>
      </c>
      <c r="CK1879" s="36" t="n">
        <f aca="false">IF($K837="III_11",IF(CK837=CK$2,1,0),"")</f>
        <v>0</v>
      </c>
      <c r="CL1879" s="36" t="n">
        <f aca="false">IF($K837="III_11",IF(CL837=CL$2,1,0),"")</f>
        <v>1</v>
      </c>
      <c r="CM1879" s="36" t="n">
        <f aca="false">IF($K837="III_11",IF(CM837=CM$2,1,0),"")</f>
        <v>0</v>
      </c>
      <c r="CN1879" s="36" t="n">
        <f aca="false">IF($K837="III_11",IF(CN837=CN$2,1,0),"")</f>
        <v>1</v>
      </c>
    </row>
    <row r="1880" customFormat="false" ht="15.75" hidden="false" customHeight="true" outlineLevel="0" collapsed="false">
      <c r="A1880" s="4" t="str">
        <f aca="false">LEFT(A838,5)</f>
        <v>835</v>
      </c>
      <c r="B1880" s="3" t="str">
        <f aca="false">LEFT(B838,5)</f>
        <v>1</v>
      </c>
      <c r="C1880" s="2" t="n">
        <f aca="false">(IF(K1880="I_9",IF(F1880&gt;18,1,0),0)+IF(K1880="II_10",IF(F1880&gt;26,1,0),0)+IF(K1880="III_11",IF(F1880&gt;33,1,0),0))*B1880</f>
        <v>1</v>
      </c>
      <c r="D1880" s="2" t="str">
        <f aca="false">IF(C1880=1,"Запрошується до ІІ туру","Не бере участь у наступному турі")</f>
        <v>Запрошується до ІІ туру</v>
      </c>
      <c r="E1880" s="37" t="s">
        <v>302</v>
      </c>
      <c r="F1880" s="38" t="n">
        <f aca="false">SUM(R1880:CN1880)</f>
        <v>57</v>
      </c>
      <c r="G1880" s="2" t="str">
        <f aca="false">G838</f>
        <v>Довгополова </v>
      </c>
      <c r="H1880" s="2" t="str">
        <f aca="false">H838</f>
        <v>Валерія </v>
      </c>
      <c r="J1880" s="3" t="n">
        <f aca="false">J838</f>
        <v>11</v>
      </c>
      <c r="K1880" s="3" t="str">
        <f aca="false">K838</f>
        <v>III_11</v>
      </c>
      <c r="M1880" s="2" t="str">
        <f aca="false">M838</f>
        <v>Донецька</v>
      </c>
      <c r="N1880" s="2" t="str">
        <f aca="false">N838</f>
        <v>Погоджуюсь</v>
      </c>
      <c r="O1880" s="2" t="str">
        <f aca="false">O838</f>
        <v>Підтверджую</v>
      </c>
      <c r="P1880" s="2" t="str">
        <f aca="false">P838</f>
        <v>Так</v>
      </c>
      <c r="Q1880" s="2" t="str">
        <f aca="false">Q838</f>
        <v>Погоджуюсь</v>
      </c>
      <c r="R1880" s="32" t="n">
        <f aca="false">IF(R838=R$2,1,0)</f>
        <v>1</v>
      </c>
      <c r="S1880" s="32" t="n">
        <f aca="false">IF(S838=S$2,1,0)</f>
        <v>1</v>
      </c>
      <c r="T1880" s="32" t="n">
        <f aca="false">IF(T838=T$2,1,0)</f>
        <v>1</v>
      </c>
      <c r="U1880" s="32" t="n">
        <f aca="false">IF(U838=U$2,1,0)</f>
        <v>1</v>
      </c>
      <c r="V1880" s="32" t="n">
        <f aca="false">IF(V838=V$2,1,0)</f>
        <v>1</v>
      </c>
      <c r="W1880" s="32" t="n">
        <f aca="false">IF(W838=W$2,1,0)</f>
        <v>1</v>
      </c>
      <c r="X1880" s="32" t="n">
        <f aca="false">IF(X838=X$2,1,0)</f>
        <v>1</v>
      </c>
      <c r="Y1880" s="32" t="n">
        <f aca="false">IF(Y838=Y$2,1,0)</f>
        <v>1</v>
      </c>
      <c r="Z1880" s="32" t="n">
        <f aca="false">IF(Z838=Z$2,1,0)</f>
        <v>1</v>
      </c>
      <c r="AA1880" s="33" t="n">
        <f aca="false">IF(AA838=AA$2,2,0)</f>
        <v>2</v>
      </c>
      <c r="AB1880" s="33" t="n">
        <f aca="false">0</f>
        <v>0</v>
      </c>
      <c r="AC1880" s="32" t="n">
        <f aca="false">IF(AC838=AC$2,1,0)</f>
        <v>1</v>
      </c>
      <c r="AD1880" s="32" t="n">
        <f aca="false">IF(AD838=AD$2,1,0)</f>
        <v>0</v>
      </c>
      <c r="AE1880" s="32" t="n">
        <f aca="false">IF(AE838=AE$2,1,0)</f>
        <v>1</v>
      </c>
      <c r="AF1880" s="32" t="n">
        <f aca="false">IF(AF838=AF$2,1,0)</f>
        <v>1</v>
      </c>
      <c r="AG1880" s="32" t="n">
        <f aca="false">IF(AG838=AG$2,1,0)</f>
        <v>1</v>
      </c>
      <c r="AH1880" s="32" t="n">
        <f aca="false">IF(AH838=AH$2,1,0)</f>
        <v>0</v>
      </c>
      <c r="AI1880" s="33" t="n">
        <f aca="false">0</f>
        <v>0</v>
      </c>
      <c r="AJ1880" s="33" t="n">
        <f aca="false">0</f>
        <v>0</v>
      </c>
      <c r="AK1880" s="32" t="n">
        <f aca="false">IF(AK838=AK$2,1,0)</f>
        <v>0</v>
      </c>
      <c r="AL1880" s="32" t="n">
        <f aca="false">IF(AL838=AL$2,1,0)</f>
        <v>0</v>
      </c>
      <c r="AM1880" s="32" t="n">
        <f aca="false">IF(AM838=AM$2,1,0)</f>
        <v>1</v>
      </c>
      <c r="AN1880" s="32" t="n">
        <f aca="false">IF(AN838=AN$2,1,0)</f>
        <v>1</v>
      </c>
      <c r="AO1880" s="32" t="n">
        <f aca="false">IF(AO838=AO$2,1,0)</f>
        <v>1</v>
      </c>
      <c r="AP1880" s="32" t="n">
        <f aca="false">IF(AP838=AP$2,1,0)</f>
        <v>1</v>
      </c>
      <c r="AQ1880" s="32" t="n">
        <f aca="false">IF(AQ838=AQ$2,1,0)</f>
        <v>1</v>
      </c>
      <c r="AR1880" s="32" t="n">
        <f aca="false">IF(AR838=AR$2,1,0)</f>
        <v>1</v>
      </c>
      <c r="AS1880" s="32" t="n">
        <f aca="false">IF(AS838=AS$2,1,0)</f>
        <v>1</v>
      </c>
      <c r="AT1880" s="33" t="n">
        <f aca="false">IF(AT838=AT$2,3,0)</f>
        <v>0</v>
      </c>
      <c r="AU1880" s="32" t="n">
        <f aca="false">IF(AU838=AU$2,1,0)</f>
        <v>0</v>
      </c>
      <c r="AV1880" s="32" t="n">
        <f aca="false">IF(AV838=AV$2,1,0)</f>
        <v>1</v>
      </c>
      <c r="AW1880" s="32" t="n">
        <f aca="false">IF(AW838=AW$2,1,0)</f>
        <v>0</v>
      </c>
      <c r="AX1880" s="32" t="n">
        <f aca="false">IF(AX838=AX$2,1,0)</f>
        <v>1</v>
      </c>
      <c r="AY1880" s="32" t="n">
        <f aca="false">IF(AY838=AY$2,1,0)</f>
        <v>0</v>
      </c>
      <c r="AZ1880" s="32" t="n">
        <f aca="false">IF(AZ838=AZ$2,1,0)</f>
        <v>1</v>
      </c>
      <c r="BA1880" s="32" t="n">
        <f aca="false">IF(BA838=BA$2,1,0)</f>
        <v>1</v>
      </c>
      <c r="BB1880" s="32" t="n">
        <f aca="false">IF(BB838=BB$2,1,0)</f>
        <v>0</v>
      </c>
      <c r="BC1880" s="32" t="n">
        <f aca="false">IF(BC838=BC$2,1,0)</f>
        <v>0</v>
      </c>
      <c r="BD1880" s="32" t="n">
        <f aca="false">IF(BD838=BD$2,1,0)</f>
        <v>1</v>
      </c>
      <c r="BE1880" s="32" t="n">
        <f aca="false">IF(BE838=BE$2,1,0)</f>
        <v>0</v>
      </c>
      <c r="BF1880" s="32" t="n">
        <f aca="false">IF(BF838=BF$2,1,0)</f>
        <v>0</v>
      </c>
      <c r="BG1880" s="32" t="n">
        <f aca="false">IF(BG838=BG$2,1,0)</f>
        <v>1</v>
      </c>
      <c r="BH1880" s="32" t="n">
        <f aca="false">IF(BH838=BH$2,1,0)</f>
        <v>1</v>
      </c>
      <c r="BI1880" s="32" t="n">
        <f aca="false">IF(BI838=BI$2,1,0)</f>
        <v>0</v>
      </c>
      <c r="BJ1880" s="32" t="n">
        <f aca="false">IF(BJ838=BJ$2,1,0)</f>
        <v>1</v>
      </c>
      <c r="BK1880" s="32" t="n">
        <f aca="false">IF(BK838=BK$2,1,0)</f>
        <v>1</v>
      </c>
      <c r="BL1880" s="32" t="n">
        <f aca="false">IF(BL838=BL$2,1,0)</f>
        <v>1</v>
      </c>
      <c r="BM1880" s="32" t="n">
        <f aca="false">IF(BM838=BM$2,1,0)</f>
        <v>1</v>
      </c>
      <c r="BN1880" s="32" t="n">
        <f aca="false">IF(BN838=BN$2,1,0)</f>
        <v>1</v>
      </c>
      <c r="BO1880" s="32" t="n">
        <f aca="false">IF(BO838=BO$2,1,0)</f>
        <v>0</v>
      </c>
      <c r="BP1880" s="32" t="n">
        <f aca="false">IF(BP838=BP$2,1,0)</f>
        <v>0</v>
      </c>
      <c r="BQ1880" s="32" t="n">
        <f aca="false">IF(BQ838=BQ$2,1,0)</f>
        <v>1</v>
      </c>
      <c r="BR1880" s="34" t="n">
        <f aca="false">IF($K838="I_9","",IF(BR838=BR$2,1,0))</f>
        <v>0</v>
      </c>
      <c r="BS1880" s="34" t="n">
        <f aca="false">IF($K838="I_9","",IF(BS838=BS$2,1,0))</f>
        <v>1</v>
      </c>
      <c r="BT1880" s="34" t="n">
        <f aca="false">IF($K838="I_9","",IF(BT838=BT$2,1,0))</f>
        <v>1</v>
      </c>
      <c r="BU1880" s="34" t="n">
        <f aca="false">IF($K838="I_9","",IF(BU838=BU$2,1,0))</f>
        <v>1</v>
      </c>
      <c r="BV1880" s="34" t="n">
        <f aca="false">IF($K838="I_9","",IF(BV838=BV$2,1,0))</f>
        <v>0</v>
      </c>
      <c r="BW1880" s="35" t="n">
        <f aca="false">IF($K838="I_9","",IF(BW838=BW$2,1,0))</f>
        <v>1</v>
      </c>
      <c r="BX1880" s="35" t="n">
        <f aca="false">IF($K838="I_9","",IF(BX838=BX$2,2,0))</f>
        <v>2</v>
      </c>
      <c r="BY1880" s="35" t="n">
        <f aca="false">IF($K838="I_9","",IF(BY838=BY$2,3,0))</f>
        <v>3</v>
      </c>
      <c r="BZ1880" s="34" t="n">
        <f aca="false">IF($K838="I_9","",IF(BZ838=BZ$2,1,0))</f>
        <v>1</v>
      </c>
      <c r="CA1880" s="34" t="n">
        <f aca="false">IF($K838="I_9","",IF(CA838=CA$2,1,0))</f>
        <v>1</v>
      </c>
      <c r="CB1880" s="34" t="n">
        <f aca="false">IF($K838="I_9","",IF(CB838=CB$2,1,0))</f>
        <v>1</v>
      </c>
      <c r="CC1880" s="34" t="n">
        <f aca="false">IF($K838="I_9","",IF(CC838=CC$2,1,0))</f>
        <v>1</v>
      </c>
      <c r="CD1880" s="34" t="n">
        <f aca="false">IF($K838="I_9","",IF(CD838=CD$2,1,0))</f>
        <v>1</v>
      </c>
      <c r="CE1880" s="36" t="n">
        <f aca="false">IF($K838="III_11",IF(CE838=CE$2,1,0),"")</f>
        <v>1</v>
      </c>
      <c r="CF1880" s="36" t="n">
        <f aca="false">IF($K838="III_11",IF(CF838=CF$2,1,0),"")</f>
        <v>1</v>
      </c>
      <c r="CG1880" s="36" t="n">
        <f aca="false">IF($K838="III_11",IF(CG838=CG$2,1,0),"")</f>
        <v>1</v>
      </c>
      <c r="CH1880" s="36" t="n">
        <f aca="false">IF($K838="III_11",IF(CH838=CH$2,1,0),"")</f>
        <v>1</v>
      </c>
      <c r="CI1880" s="36" t="n">
        <f aca="false">IF($K838="III_11",IF(CI838=CI$2,1,0),"")</f>
        <v>1</v>
      </c>
      <c r="CJ1880" s="36" t="n">
        <f aca="false">IF($K838="III_11",IF(CJ838=CJ$2,1,0),"")</f>
        <v>1</v>
      </c>
      <c r="CK1880" s="36" t="n">
        <f aca="false">IF($K838="III_11",IF(CK838=CK$2,1,0),"")</f>
        <v>0</v>
      </c>
      <c r="CL1880" s="36" t="n">
        <f aca="false">IF($K838="III_11",IF(CL838=CL$2,1,0),"")</f>
        <v>1</v>
      </c>
      <c r="CM1880" s="36" t="n">
        <f aca="false">IF($K838="III_11",IF(CM838=CM$2,1,0),"")</f>
        <v>0</v>
      </c>
      <c r="CN1880" s="36" t="n">
        <f aca="false">IF($K838="III_11",IF(CN838=CN$2,1,0),"")</f>
        <v>1</v>
      </c>
    </row>
    <row r="1881" customFormat="false" ht="15.75" hidden="false" customHeight="true" outlineLevel="0" collapsed="false">
      <c r="A1881" s="4" t="str">
        <f aca="false">LEFT(A839,5)</f>
        <v>836</v>
      </c>
      <c r="B1881" s="3" t="str">
        <f aca="false">LEFT(B839,5)</f>
        <v>0</v>
      </c>
      <c r="C1881" s="2" t="n">
        <f aca="false">(IF(K1881="I_9",IF(F1881&gt;18,1,0),0)+IF(K1881="II_10",IF(F1881&gt;26,1,0),0)+IF(K1881="III_11",IF(F1881&gt;33,1,0),0))*B1881</f>
        <v>0</v>
      </c>
      <c r="D1881" s="2" t="str">
        <f aca="false">IF(C1881=1,"Запрошується до ІІ туру","Не бере участь у наступному турі")</f>
        <v>Не бере участь у наступному турі</v>
      </c>
      <c r="E1881" s="37" t="s">
        <v>2038</v>
      </c>
      <c r="F1881" s="38" t="n">
        <f aca="false">SUM(R1881:CN1881)</f>
        <v>30</v>
      </c>
      <c r="G1881" s="2" t="n">
        <f aca="false">G839</f>
        <v>0</v>
      </c>
      <c r="H1881" s="2" t="n">
        <f aca="false">H839</f>
        <v>0</v>
      </c>
      <c r="J1881" s="3" t="n">
        <f aca="false">J839</f>
        <v>11</v>
      </c>
      <c r="K1881" s="3" t="str">
        <f aca="false">K839</f>
        <v>III_11</v>
      </c>
      <c r="M1881" s="2" t="n">
        <f aca="false">M839</f>
        <v>0</v>
      </c>
      <c r="N1881" s="2" t="str">
        <f aca="false">N839</f>
        <v>Не погоджуюсь (і беру участь у виконанні цього туру в ознайомчому режимі)</v>
      </c>
      <c r="O1881" s="2" t="str">
        <f aca="false">O839</f>
        <v>Підтверджую</v>
      </c>
      <c r="P1881" s="2" t="str">
        <f aca="false">P839</f>
        <v>Ні</v>
      </c>
      <c r="Q1881" s="2" t="str">
        <f aca="false">Q839</f>
        <v>Не погоджуюсь (і беру участь у виконанні цього туру в ознайомчому режимі)</v>
      </c>
      <c r="R1881" s="32" t="n">
        <f aca="false">IF(R839=R$2,1,0)</f>
        <v>1</v>
      </c>
      <c r="S1881" s="32" t="n">
        <f aca="false">IF(S839=S$2,1,0)</f>
        <v>0</v>
      </c>
      <c r="T1881" s="32" t="n">
        <f aca="false">IF(T839=T$2,1,0)</f>
        <v>0</v>
      </c>
      <c r="U1881" s="32" t="n">
        <f aca="false">IF(U839=U$2,1,0)</f>
        <v>0</v>
      </c>
      <c r="V1881" s="32" t="n">
        <f aca="false">IF(V839=V$2,1,0)</f>
        <v>1</v>
      </c>
      <c r="W1881" s="32" t="n">
        <f aca="false">IF(W839=W$2,1,0)</f>
        <v>0</v>
      </c>
      <c r="X1881" s="32" t="n">
        <f aca="false">IF(X839=X$2,1,0)</f>
        <v>0</v>
      </c>
      <c r="Y1881" s="32" t="n">
        <f aca="false">IF(Y839=Y$2,1,0)</f>
        <v>0</v>
      </c>
      <c r="Z1881" s="32" t="n">
        <f aca="false">IF(Z839=Z$2,1,0)</f>
        <v>0</v>
      </c>
      <c r="AA1881" s="33" t="n">
        <f aca="false">IF(AA839=AA$2,2,0)</f>
        <v>0</v>
      </c>
      <c r="AB1881" s="33" t="n">
        <f aca="false">0</f>
        <v>0</v>
      </c>
      <c r="AC1881" s="32" t="n">
        <f aca="false">IF(AC839=AC$2,1,0)</f>
        <v>0</v>
      </c>
      <c r="AD1881" s="32" t="n">
        <f aca="false">IF(AD839=AD$2,1,0)</f>
        <v>0</v>
      </c>
      <c r="AE1881" s="32" t="n">
        <f aca="false">IF(AE839=AE$2,1,0)</f>
        <v>0</v>
      </c>
      <c r="AF1881" s="32" t="n">
        <f aca="false">IF(AF839=AF$2,1,0)</f>
        <v>0</v>
      </c>
      <c r="AG1881" s="32" t="n">
        <f aca="false">IF(AG839=AG$2,1,0)</f>
        <v>1</v>
      </c>
      <c r="AH1881" s="32" t="n">
        <f aca="false">IF(AH839=AH$2,1,0)</f>
        <v>0</v>
      </c>
      <c r="AI1881" s="33" t="n">
        <f aca="false">0</f>
        <v>0</v>
      </c>
      <c r="AJ1881" s="33" t="n">
        <f aca="false">0</f>
        <v>0</v>
      </c>
      <c r="AK1881" s="32" t="n">
        <f aca="false">IF(AK839=AK$2,1,0)</f>
        <v>0</v>
      </c>
      <c r="AL1881" s="32" t="n">
        <f aca="false">IF(AL839=AL$2,1,0)</f>
        <v>0</v>
      </c>
      <c r="AM1881" s="32" t="n">
        <f aca="false">IF(AM839=AM$2,1,0)</f>
        <v>0</v>
      </c>
      <c r="AN1881" s="32" t="n">
        <f aca="false">IF(AN839=AN$2,1,0)</f>
        <v>0</v>
      </c>
      <c r="AO1881" s="32" t="n">
        <f aca="false">IF(AO839=AO$2,1,0)</f>
        <v>1</v>
      </c>
      <c r="AP1881" s="32" t="n">
        <f aca="false">IF(AP839=AP$2,1,0)</f>
        <v>1</v>
      </c>
      <c r="AQ1881" s="32" t="n">
        <f aca="false">IF(AQ839=AQ$2,1,0)</f>
        <v>1</v>
      </c>
      <c r="AR1881" s="32" t="n">
        <f aca="false">IF(AR839=AR$2,1,0)</f>
        <v>0</v>
      </c>
      <c r="AS1881" s="32" t="n">
        <f aca="false">IF(AS839=AS$2,1,0)</f>
        <v>1</v>
      </c>
      <c r="AT1881" s="33" t="n">
        <f aca="false">IF(AT839=AT$2,3,0)</f>
        <v>0</v>
      </c>
      <c r="AU1881" s="32" t="n">
        <f aca="false">IF(AU839=AU$2,1,0)</f>
        <v>1</v>
      </c>
      <c r="AV1881" s="32" t="n">
        <f aca="false">IF(AV839=AV$2,1,0)</f>
        <v>0</v>
      </c>
      <c r="AW1881" s="32" t="n">
        <f aca="false">IF(AW839=AW$2,1,0)</f>
        <v>0</v>
      </c>
      <c r="AX1881" s="32" t="n">
        <f aca="false">IF(AX839=AX$2,1,0)</f>
        <v>1</v>
      </c>
      <c r="AY1881" s="32" t="n">
        <f aca="false">IF(AY839=AY$2,1,0)</f>
        <v>1</v>
      </c>
      <c r="AZ1881" s="32" t="n">
        <f aca="false">IF(AZ839=AZ$2,1,0)</f>
        <v>1</v>
      </c>
      <c r="BA1881" s="32" t="n">
        <f aca="false">IF(BA839=BA$2,1,0)</f>
        <v>0</v>
      </c>
      <c r="BB1881" s="32" t="n">
        <f aca="false">IF(BB839=BB$2,1,0)</f>
        <v>1</v>
      </c>
      <c r="BC1881" s="32" t="n">
        <f aca="false">IF(BC839=BC$2,1,0)</f>
        <v>0</v>
      </c>
      <c r="BD1881" s="32" t="n">
        <f aca="false">IF(BD839=BD$2,1,0)</f>
        <v>0</v>
      </c>
      <c r="BE1881" s="32" t="n">
        <f aca="false">IF(BE839=BE$2,1,0)</f>
        <v>0</v>
      </c>
      <c r="BF1881" s="32" t="n">
        <f aca="false">IF(BF839=BF$2,1,0)</f>
        <v>0</v>
      </c>
      <c r="BG1881" s="32" t="n">
        <f aca="false">IF(BG839=BG$2,1,0)</f>
        <v>1</v>
      </c>
      <c r="BH1881" s="32" t="n">
        <f aca="false">IF(BH839=BH$2,1,0)</f>
        <v>1</v>
      </c>
      <c r="BI1881" s="32" t="n">
        <f aca="false">IF(BI839=BI$2,1,0)</f>
        <v>0</v>
      </c>
      <c r="BJ1881" s="32" t="n">
        <f aca="false">IF(BJ839=BJ$2,1,0)</f>
        <v>1</v>
      </c>
      <c r="BK1881" s="32" t="n">
        <f aca="false">IF(BK839=BK$2,1,0)</f>
        <v>0</v>
      </c>
      <c r="BL1881" s="32" t="n">
        <f aca="false">IF(BL839=BL$2,1,0)</f>
        <v>1</v>
      </c>
      <c r="BM1881" s="32" t="n">
        <f aca="false">IF(BM839=BM$2,1,0)</f>
        <v>1</v>
      </c>
      <c r="BN1881" s="32" t="n">
        <f aca="false">IF(BN839=BN$2,1,0)</f>
        <v>1</v>
      </c>
      <c r="BO1881" s="32" t="n">
        <f aca="false">IF(BO839=BO$2,1,0)</f>
        <v>1</v>
      </c>
      <c r="BP1881" s="32" t="n">
        <f aca="false">IF(BP839=BP$2,1,0)</f>
        <v>1</v>
      </c>
      <c r="BQ1881" s="32" t="n">
        <f aca="false">IF(BQ839=BQ$2,1,0)</f>
        <v>1</v>
      </c>
      <c r="BR1881" s="34" t="n">
        <f aca="false">IF($K839="I_9","",IF(BR839=BR$2,1,0))</f>
        <v>0</v>
      </c>
      <c r="BS1881" s="34" t="n">
        <f aca="false">IF($K839="I_9","",IF(BS839=BS$2,1,0))</f>
        <v>0</v>
      </c>
      <c r="BT1881" s="34" t="n">
        <f aca="false">IF($K839="I_9","",IF(BT839=BT$2,1,0))</f>
        <v>1</v>
      </c>
      <c r="BU1881" s="34" t="n">
        <f aca="false">IF($K839="I_9","",IF(BU839=BU$2,1,0))</f>
        <v>0</v>
      </c>
      <c r="BV1881" s="34" t="n">
        <f aca="false">IF($K839="I_9","",IF(BV839=BV$2,1,0))</f>
        <v>0</v>
      </c>
      <c r="BW1881" s="35" t="n">
        <f aca="false">IF($K839="I_9","",IF(BW839=BW$2,1,0))</f>
        <v>0</v>
      </c>
      <c r="BX1881" s="35" t="n">
        <f aca="false">IF($K839="I_9","",IF(BX839=BX$2,2,0))</f>
        <v>2</v>
      </c>
      <c r="BY1881" s="35" t="n">
        <f aca="false">IF($K839="I_9","",IF(BY839=BY$2,3,0))</f>
        <v>0</v>
      </c>
      <c r="BZ1881" s="34" t="n">
        <f aca="false">IF($K839="I_9","",IF(BZ839=BZ$2,1,0))</f>
        <v>1</v>
      </c>
      <c r="CA1881" s="34" t="n">
        <f aca="false">IF($K839="I_9","",IF(CA839=CA$2,1,0))</f>
        <v>1</v>
      </c>
      <c r="CB1881" s="34" t="n">
        <f aca="false">IF($K839="I_9","",IF(CB839=CB$2,1,0))</f>
        <v>1</v>
      </c>
      <c r="CC1881" s="34" t="n">
        <f aca="false">IF($K839="I_9","",IF(CC839=CC$2,1,0))</f>
        <v>0</v>
      </c>
      <c r="CD1881" s="34" t="n">
        <f aca="false">IF($K839="I_9","",IF(CD839=CD$2,1,0))</f>
        <v>0</v>
      </c>
      <c r="CE1881" s="36" t="n">
        <f aca="false">IF($K839="III_11",IF(CE839=CE$2,1,0),"")</f>
        <v>0</v>
      </c>
      <c r="CF1881" s="36" t="n">
        <f aca="false">IF($K839="III_11",IF(CF839=CF$2,1,0),"")</f>
        <v>0</v>
      </c>
      <c r="CG1881" s="36" t="n">
        <f aca="false">IF($K839="III_11",IF(CG839=CG$2,1,0),"")</f>
        <v>0</v>
      </c>
      <c r="CH1881" s="36" t="n">
        <f aca="false">IF($K839="III_11",IF(CH839=CH$2,1,0),"")</f>
        <v>0</v>
      </c>
      <c r="CI1881" s="36" t="n">
        <f aca="false">IF($K839="III_11",IF(CI839=CI$2,1,0),"")</f>
        <v>0</v>
      </c>
      <c r="CJ1881" s="36" t="n">
        <f aca="false">IF($K839="III_11",IF(CJ839=CJ$2,1,0),"")</f>
        <v>0</v>
      </c>
      <c r="CK1881" s="36" t="n">
        <f aca="false">IF($K839="III_11",IF(CK839=CK$2,1,0),"")</f>
        <v>0</v>
      </c>
      <c r="CL1881" s="36" t="n">
        <f aca="false">IF($K839="III_11",IF(CL839=CL$2,1,0),"")</f>
        <v>1</v>
      </c>
      <c r="CM1881" s="36" t="n">
        <f aca="false">IF($K839="III_11",IF(CM839=CM$2,1,0),"")</f>
        <v>1</v>
      </c>
      <c r="CN1881" s="36" t="n">
        <f aca="false">IF($K839="III_11",IF(CN839=CN$2,1,0),"")</f>
        <v>1</v>
      </c>
    </row>
    <row r="1882" customFormat="false" ht="15.75" hidden="false" customHeight="true" outlineLevel="0" collapsed="false">
      <c r="A1882" s="4" t="str">
        <f aca="false">LEFT(A840,5)</f>
        <v>837</v>
      </c>
      <c r="B1882" s="3" t="str">
        <f aca="false">LEFT(B840,5)</f>
        <v>0</v>
      </c>
      <c r="C1882" s="2" t="n">
        <f aca="false">(IF(K1882="I_9",IF(F1882&gt;18,1,0),0)+IF(K1882="II_10",IF(F1882&gt;26,1,0),0)+IF(K1882="III_11",IF(F1882&gt;33,1,0),0))*B1882</f>
        <v>0</v>
      </c>
      <c r="D1882" s="2" t="str">
        <f aca="false">IF(C1882=1,"Запрошується до ІІ туру","Не бере участь у наступному турі")</f>
        <v>Не бере участь у наступному турі</v>
      </c>
      <c r="E1882" s="37" t="s">
        <v>2039</v>
      </c>
      <c r="F1882" s="38" t="n">
        <f aca="false">SUM(R1882:CN1882)</f>
        <v>41</v>
      </c>
      <c r="G1882" s="2" t="str">
        <f aca="false">G840</f>
        <v>Абубакірова </v>
      </c>
      <c r="H1882" s="2" t="str">
        <f aca="false">H840</f>
        <v>Вероніка</v>
      </c>
      <c r="J1882" s="3" t="n">
        <f aca="false">J840</f>
        <v>9</v>
      </c>
      <c r="K1882" s="3" t="str">
        <f aca="false">K840</f>
        <v>I_9</v>
      </c>
      <c r="M1882" s="2" t="str">
        <f aca="false">M840</f>
        <v>Харківська</v>
      </c>
      <c r="N1882" s="2" t="str">
        <f aca="false">N840</f>
        <v>Погоджуюсь</v>
      </c>
      <c r="O1882" s="2" t="str">
        <f aca="false">O840</f>
        <v>Не можу це підтвердити й беру участь у виконанні цього туру в ознайомчому режимі</v>
      </c>
      <c r="P1882" s="2" t="str">
        <f aca="false">P840</f>
        <v>Ні</v>
      </c>
      <c r="Q1882" s="2" t="str">
        <f aca="false">Q840</f>
        <v>Погоджуюсь</v>
      </c>
      <c r="R1882" s="32" t="n">
        <f aca="false">IF(R840=R$2,1,0)</f>
        <v>1</v>
      </c>
      <c r="S1882" s="32" t="n">
        <f aca="false">IF(S840=S$2,1,0)</f>
        <v>1</v>
      </c>
      <c r="T1882" s="32" t="n">
        <f aca="false">IF(T840=T$2,1,0)</f>
        <v>1</v>
      </c>
      <c r="U1882" s="32" t="n">
        <f aca="false">IF(U840=U$2,1,0)</f>
        <v>1</v>
      </c>
      <c r="V1882" s="32" t="n">
        <f aca="false">IF(V840=V$2,1,0)</f>
        <v>1</v>
      </c>
      <c r="W1882" s="32" t="n">
        <f aca="false">IF(W840=W$2,1,0)</f>
        <v>1</v>
      </c>
      <c r="X1882" s="32" t="n">
        <f aca="false">IF(X840=X$2,1,0)</f>
        <v>1</v>
      </c>
      <c r="Y1882" s="32" t="n">
        <f aca="false">IF(Y840=Y$2,1,0)</f>
        <v>1</v>
      </c>
      <c r="Z1882" s="32" t="n">
        <f aca="false">IF(Z840=Z$2,1,0)</f>
        <v>1</v>
      </c>
      <c r="AA1882" s="33" t="n">
        <f aca="false">IF(AA840=AA$2,2,0)</f>
        <v>0</v>
      </c>
      <c r="AB1882" s="33" t="n">
        <f aca="false">0</f>
        <v>0</v>
      </c>
      <c r="AC1882" s="32" t="n">
        <f aca="false">IF(AC840=AC$2,1,0)</f>
        <v>1</v>
      </c>
      <c r="AD1882" s="32" t="n">
        <f aca="false">IF(AD840=AD$2,1,0)</f>
        <v>1</v>
      </c>
      <c r="AE1882" s="32" t="n">
        <f aca="false">IF(AE840=AE$2,1,0)</f>
        <v>1</v>
      </c>
      <c r="AF1882" s="32" t="n">
        <f aca="false">IF(AF840=AF$2,1,0)</f>
        <v>1</v>
      </c>
      <c r="AG1882" s="32" t="n">
        <f aca="false">IF(AG840=AG$2,1,0)</f>
        <v>1</v>
      </c>
      <c r="AH1882" s="32" t="n">
        <f aca="false">IF(AH840=AH$2,1,0)</f>
        <v>1</v>
      </c>
      <c r="AI1882" s="33" t="n">
        <f aca="false">0</f>
        <v>0</v>
      </c>
      <c r="AJ1882" s="33" t="n">
        <f aca="false">0</f>
        <v>0</v>
      </c>
      <c r="AK1882" s="32" t="n">
        <f aca="false">IF(AK840=AK$2,1,0)</f>
        <v>1</v>
      </c>
      <c r="AL1882" s="32" t="n">
        <f aca="false">IF(AL840=AL$2,1,0)</f>
        <v>1</v>
      </c>
      <c r="AM1882" s="32" t="n">
        <f aca="false">IF(AM840=AM$2,1,0)</f>
        <v>1</v>
      </c>
      <c r="AN1882" s="32" t="n">
        <f aca="false">IF(AN840=AN$2,1,0)</f>
        <v>1</v>
      </c>
      <c r="AO1882" s="32" t="n">
        <f aca="false">IF(AO840=AO$2,1,0)</f>
        <v>1</v>
      </c>
      <c r="AP1882" s="32" t="n">
        <f aca="false">IF(AP840=AP$2,1,0)</f>
        <v>1</v>
      </c>
      <c r="AQ1882" s="32" t="n">
        <f aca="false">IF(AQ840=AQ$2,1,0)</f>
        <v>1</v>
      </c>
      <c r="AR1882" s="32" t="n">
        <f aca="false">IF(AR840=AR$2,1,0)</f>
        <v>1</v>
      </c>
      <c r="AS1882" s="32" t="n">
        <f aca="false">IF(AS840=AS$2,1,0)</f>
        <v>1</v>
      </c>
      <c r="AT1882" s="33" t="n">
        <f aca="false">IF(AT840=AT$2,3,0)</f>
        <v>0</v>
      </c>
      <c r="AU1882" s="32" t="n">
        <f aca="false">IF(AU840=AU$2,1,0)</f>
        <v>1</v>
      </c>
      <c r="AV1882" s="32" t="n">
        <f aca="false">IF(AV840=AV$2,1,0)</f>
        <v>0</v>
      </c>
      <c r="AW1882" s="32" t="n">
        <f aca="false">IF(AW840=AW$2,1,0)</f>
        <v>0</v>
      </c>
      <c r="AX1882" s="32" t="n">
        <f aca="false">IF(AX840=AX$2,1,0)</f>
        <v>1</v>
      </c>
      <c r="AY1882" s="32" t="n">
        <f aca="false">IF(AY840=AY$2,1,0)</f>
        <v>1</v>
      </c>
      <c r="AZ1882" s="32" t="n">
        <f aca="false">IF(AZ840=AZ$2,1,0)</f>
        <v>1</v>
      </c>
      <c r="BA1882" s="32" t="n">
        <f aca="false">IF(BA840=BA$2,1,0)</f>
        <v>1</v>
      </c>
      <c r="BB1882" s="32" t="n">
        <f aca="false">IF(BB840=BB$2,1,0)</f>
        <v>1</v>
      </c>
      <c r="BC1882" s="32" t="n">
        <f aca="false">IF(BC840=BC$2,1,0)</f>
        <v>1</v>
      </c>
      <c r="BD1882" s="32" t="n">
        <f aca="false">IF(BD840=BD$2,1,0)</f>
        <v>1</v>
      </c>
      <c r="BE1882" s="32" t="n">
        <f aca="false">IF(BE840=BE$2,1,0)</f>
        <v>1</v>
      </c>
      <c r="BF1882" s="32" t="n">
        <f aca="false">IF(BF840=BF$2,1,0)</f>
        <v>1</v>
      </c>
      <c r="BG1882" s="32" t="n">
        <f aca="false">IF(BG840=BG$2,1,0)</f>
        <v>0</v>
      </c>
      <c r="BH1882" s="32" t="n">
        <f aca="false">IF(BH840=BH$2,1,0)</f>
        <v>1</v>
      </c>
      <c r="BI1882" s="32" t="n">
        <f aca="false">IF(BI840=BI$2,1,0)</f>
        <v>0</v>
      </c>
      <c r="BJ1882" s="32" t="n">
        <f aca="false">IF(BJ840=BJ$2,1,0)</f>
        <v>1</v>
      </c>
      <c r="BK1882" s="32" t="n">
        <f aca="false">IF(BK840=BK$2,1,0)</f>
        <v>1</v>
      </c>
      <c r="BL1882" s="32" t="n">
        <f aca="false">IF(BL840=BL$2,1,0)</f>
        <v>0</v>
      </c>
      <c r="BM1882" s="32" t="n">
        <f aca="false">IF(BM840=BM$2,1,0)</f>
        <v>1</v>
      </c>
      <c r="BN1882" s="32" t="n">
        <f aca="false">IF(BN840=BN$2,1,0)</f>
        <v>1</v>
      </c>
      <c r="BO1882" s="32" t="n">
        <f aca="false">IF(BO840=BO$2,1,0)</f>
        <v>0</v>
      </c>
      <c r="BP1882" s="32" t="n">
        <f aca="false">IF(BP840=BP$2,1,0)</f>
        <v>1</v>
      </c>
      <c r="BQ1882" s="32" t="n">
        <f aca="false">IF(BQ840=BQ$2,1,0)</f>
        <v>1</v>
      </c>
      <c r="BR1882" s="34" t="str">
        <f aca="false">IF($K840="I_9","",IF(BR840=BR$2,1,0))</f>
        <v/>
      </c>
      <c r="BS1882" s="34" t="str">
        <f aca="false">IF($K840="I_9","",IF(BS840=BS$2,1,0))</f>
        <v/>
      </c>
      <c r="BT1882" s="34" t="str">
        <f aca="false">IF($K840="I_9","",IF(BT840=BT$2,1,0))</f>
        <v/>
      </c>
      <c r="BU1882" s="34" t="str">
        <f aca="false">IF($K840="I_9","",IF(BU840=BU$2,1,0))</f>
        <v/>
      </c>
      <c r="BV1882" s="34" t="str">
        <f aca="false">IF($K840="I_9","",IF(BV840=BV$2,1,0))</f>
        <v/>
      </c>
      <c r="BW1882" s="35" t="str">
        <f aca="false">IF($K840="I_9","",IF(BW840=BW$2,1,0))</f>
        <v/>
      </c>
      <c r="BX1882" s="35" t="str">
        <f aca="false">IF($K840="I_9","",IF(BX840=BX$2,2,0))</f>
        <v/>
      </c>
      <c r="BY1882" s="35" t="str">
        <f aca="false">IF($K840="I_9","",IF(BY840=BY$2,3,0))</f>
        <v/>
      </c>
      <c r="BZ1882" s="34" t="str">
        <f aca="false">IF($K840="I_9","",IF(BZ840=BZ$2,1,0))</f>
        <v/>
      </c>
      <c r="CA1882" s="34" t="str">
        <f aca="false">IF($K840="I_9","",IF(CA840=CA$2,1,0))</f>
        <v/>
      </c>
      <c r="CB1882" s="34" t="str">
        <f aca="false">IF($K840="I_9","",IF(CB840=CB$2,1,0))</f>
        <v/>
      </c>
      <c r="CC1882" s="34" t="str">
        <f aca="false">IF($K840="I_9","",IF(CC840=CC$2,1,0))</f>
        <v/>
      </c>
      <c r="CD1882" s="34" t="str">
        <f aca="false">IF($K840="I_9","",IF(CD840=CD$2,1,0))</f>
        <v/>
      </c>
      <c r="CE1882" s="36" t="str">
        <f aca="false">IF($K840="III_11",IF(CE840=CE$2,1,0),"")</f>
        <v/>
      </c>
      <c r="CF1882" s="36" t="str">
        <f aca="false">IF($K840="III_11",IF(CF840=CF$2,1,0),"")</f>
        <v/>
      </c>
      <c r="CG1882" s="36" t="str">
        <f aca="false">IF($K840="III_11",IF(CG840=CG$2,1,0),"")</f>
        <v/>
      </c>
      <c r="CH1882" s="36" t="str">
        <f aca="false">IF($K840="III_11",IF(CH840=CH$2,1,0),"")</f>
        <v/>
      </c>
      <c r="CI1882" s="36" t="str">
        <f aca="false">IF($K840="III_11",IF(CI840=CI$2,1,0),"")</f>
        <v/>
      </c>
      <c r="CJ1882" s="36" t="str">
        <f aca="false">IF($K840="III_11",IF(CJ840=CJ$2,1,0),"")</f>
        <v/>
      </c>
      <c r="CK1882" s="36" t="str">
        <f aca="false">IF($K840="III_11",IF(CK840=CK$2,1,0),"")</f>
        <v/>
      </c>
      <c r="CL1882" s="36" t="str">
        <f aca="false">IF($K840="III_11",IF(CL840=CL$2,1,0),"")</f>
        <v/>
      </c>
      <c r="CM1882" s="36" t="str">
        <f aca="false">IF($K840="III_11",IF(CM840=CM$2,1,0),"")</f>
        <v/>
      </c>
      <c r="CN1882" s="36" t="str">
        <f aca="false">IF($K840="III_11",IF(CN840=CN$2,1,0),"")</f>
        <v/>
      </c>
    </row>
    <row r="1883" customFormat="false" ht="15.75" hidden="false" customHeight="true" outlineLevel="0" collapsed="false">
      <c r="A1883" s="4" t="str">
        <f aca="false">LEFT(A841,5)</f>
        <v>838</v>
      </c>
      <c r="B1883" s="3" t="str">
        <f aca="false">LEFT(B841,5)</f>
        <v>1</v>
      </c>
      <c r="C1883" s="2" t="n">
        <f aca="false">(IF(K1883="I_9",IF(F1883&gt;18,1,0),0)+IF(K1883="II_10",IF(F1883&gt;26,1,0),0)+IF(K1883="III_11",IF(F1883&gt;33,1,0),0))*B1883</f>
        <v>1</v>
      </c>
      <c r="D1883" s="2" t="str">
        <f aca="false">IF(C1883=1,"Запрошується до ІІ туру","Не бере участь у наступному турі")</f>
        <v>Запрошується до ІІ туру</v>
      </c>
      <c r="E1883" s="37" t="s">
        <v>2041</v>
      </c>
      <c r="F1883" s="38" t="n">
        <f aca="false">SUM(R1883:CN1883)</f>
        <v>55</v>
      </c>
      <c r="G1883" s="2" t="str">
        <f aca="false">G841</f>
        <v>Ахтирцева </v>
      </c>
      <c r="H1883" s="2" t="str">
        <f aca="false">H841</f>
        <v>Діана</v>
      </c>
      <c r="J1883" s="3" t="n">
        <f aca="false">J841</f>
        <v>11</v>
      </c>
      <c r="K1883" s="3" t="str">
        <f aca="false">K841</f>
        <v>III_11</v>
      </c>
      <c r="M1883" s="2" t="str">
        <f aca="false">M841</f>
        <v>Сумська</v>
      </c>
      <c r="N1883" s="2" t="str">
        <f aca="false">N841</f>
        <v>Погоджуюсь</v>
      </c>
      <c r="O1883" s="2" t="str">
        <f aca="false">O841</f>
        <v>Підтверджую</v>
      </c>
      <c r="P1883" s="2" t="str">
        <f aca="false">P841</f>
        <v>Так</v>
      </c>
      <c r="Q1883" s="2" t="str">
        <f aca="false">Q841</f>
        <v>Погоджуюсь</v>
      </c>
      <c r="R1883" s="32" t="n">
        <f aca="false">IF(R841=R$2,1,0)</f>
        <v>1</v>
      </c>
      <c r="S1883" s="32" t="n">
        <f aca="false">IF(S841=S$2,1,0)</f>
        <v>1</v>
      </c>
      <c r="T1883" s="32" t="n">
        <f aca="false">IF(T841=T$2,1,0)</f>
        <v>1</v>
      </c>
      <c r="U1883" s="32" t="n">
        <f aca="false">IF(U841=U$2,1,0)</f>
        <v>1</v>
      </c>
      <c r="V1883" s="32" t="n">
        <f aca="false">IF(V841=V$2,1,0)</f>
        <v>1</v>
      </c>
      <c r="W1883" s="32" t="n">
        <f aca="false">IF(W841=W$2,1,0)</f>
        <v>1</v>
      </c>
      <c r="X1883" s="32" t="n">
        <f aca="false">IF(X841=X$2,1,0)</f>
        <v>1</v>
      </c>
      <c r="Y1883" s="32" t="n">
        <f aca="false">IF(Y841=Y$2,1,0)</f>
        <v>1</v>
      </c>
      <c r="Z1883" s="32" t="n">
        <f aca="false">IF(Z841=Z$2,1,0)</f>
        <v>1</v>
      </c>
      <c r="AA1883" s="33" t="n">
        <f aca="false">IF(AA841=AA$2,2,0)</f>
        <v>2</v>
      </c>
      <c r="AB1883" s="33" t="n">
        <f aca="false">0</f>
        <v>0</v>
      </c>
      <c r="AC1883" s="32" t="n">
        <f aca="false">IF(AC841=AC$2,1,0)</f>
        <v>0</v>
      </c>
      <c r="AD1883" s="32" t="n">
        <f aca="false">IF(AD841=AD$2,1,0)</f>
        <v>0</v>
      </c>
      <c r="AE1883" s="32" t="n">
        <f aca="false">IF(AE841=AE$2,1,0)</f>
        <v>0</v>
      </c>
      <c r="AF1883" s="32" t="n">
        <f aca="false">IF(AF841=AF$2,1,0)</f>
        <v>0</v>
      </c>
      <c r="AG1883" s="32" t="n">
        <f aca="false">IF(AG841=AG$2,1,0)</f>
        <v>1</v>
      </c>
      <c r="AH1883" s="32" t="n">
        <f aca="false">IF(AH841=AH$2,1,0)</f>
        <v>0</v>
      </c>
      <c r="AI1883" s="33" t="n">
        <f aca="false">0</f>
        <v>0</v>
      </c>
      <c r="AJ1883" s="33" t="n">
        <f aca="false">0</f>
        <v>0</v>
      </c>
      <c r="AK1883" s="32" t="n">
        <f aca="false">IF(AK841=AK$2,1,0)</f>
        <v>0</v>
      </c>
      <c r="AL1883" s="32" t="n">
        <f aca="false">IF(AL841=AL$2,1,0)</f>
        <v>0</v>
      </c>
      <c r="AM1883" s="32" t="n">
        <f aca="false">IF(AM841=AM$2,1,0)</f>
        <v>1</v>
      </c>
      <c r="AN1883" s="32" t="n">
        <f aca="false">IF(AN841=AN$2,1,0)</f>
        <v>1</v>
      </c>
      <c r="AO1883" s="32" t="n">
        <f aca="false">IF(AO841=AO$2,1,0)</f>
        <v>1</v>
      </c>
      <c r="AP1883" s="32" t="n">
        <f aca="false">IF(AP841=AP$2,1,0)</f>
        <v>1</v>
      </c>
      <c r="AQ1883" s="32" t="n">
        <f aca="false">IF(AQ841=AQ$2,1,0)</f>
        <v>1</v>
      </c>
      <c r="AR1883" s="32" t="n">
        <f aca="false">IF(AR841=AR$2,1,0)</f>
        <v>1</v>
      </c>
      <c r="AS1883" s="32" t="n">
        <f aca="false">IF(AS841=AS$2,1,0)</f>
        <v>1</v>
      </c>
      <c r="AT1883" s="33" t="n">
        <f aca="false">IF(AT841=AT$2,3,0)</f>
        <v>0</v>
      </c>
      <c r="AU1883" s="32" t="n">
        <f aca="false">IF(AU841=AU$2,1,0)</f>
        <v>0</v>
      </c>
      <c r="AV1883" s="32" t="n">
        <f aca="false">IF(AV841=AV$2,1,0)</f>
        <v>1</v>
      </c>
      <c r="AW1883" s="32" t="n">
        <f aca="false">IF(AW841=AW$2,1,0)</f>
        <v>0</v>
      </c>
      <c r="AX1883" s="32" t="n">
        <f aca="false">IF(AX841=AX$2,1,0)</f>
        <v>1</v>
      </c>
      <c r="AY1883" s="32" t="n">
        <f aca="false">IF(AY841=AY$2,1,0)</f>
        <v>1</v>
      </c>
      <c r="AZ1883" s="32" t="n">
        <f aca="false">IF(AZ841=AZ$2,1,0)</f>
        <v>1</v>
      </c>
      <c r="BA1883" s="32" t="n">
        <f aca="false">IF(BA841=BA$2,1,0)</f>
        <v>1</v>
      </c>
      <c r="BB1883" s="32" t="n">
        <f aca="false">IF(BB841=BB$2,1,0)</f>
        <v>1</v>
      </c>
      <c r="BC1883" s="32" t="n">
        <f aca="false">IF(BC841=BC$2,1,0)</f>
        <v>0</v>
      </c>
      <c r="BD1883" s="32" t="n">
        <f aca="false">IF(BD841=BD$2,1,0)</f>
        <v>1</v>
      </c>
      <c r="BE1883" s="32" t="n">
        <f aca="false">IF(BE841=BE$2,1,0)</f>
        <v>0</v>
      </c>
      <c r="BF1883" s="32" t="n">
        <f aca="false">IF(BF841=BF$2,1,0)</f>
        <v>1</v>
      </c>
      <c r="BG1883" s="32" t="n">
        <f aca="false">IF(BG841=BG$2,1,0)</f>
        <v>0</v>
      </c>
      <c r="BH1883" s="32" t="n">
        <f aca="false">IF(BH841=BH$2,1,0)</f>
        <v>1</v>
      </c>
      <c r="BI1883" s="32" t="n">
        <f aca="false">IF(BI841=BI$2,1,0)</f>
        <v>0</v>
      </c>
      <c r="BJ1883" s="32" t="n">
        <f aca="false">IF(BJ841=BJ$2,1,0)</f>
        <v>1</v>
      </c>
      <c r="BK1883" s="32" t="n">
        <f aca="false">IF(BK841=BK$2,1,0)</f>
        <v>1</v>
      </c>
      <c r="BL1883" s="32" t="n">
        <f aca="false">IF(BL841=BL$2,1,0)</f>
        <v>1</v>
      </c>
      <c r="BM1883" s="32" t="n">
        <f aca="false">IF(BM841=BM$2,1,0)</f>
        <v>1</v>
      </c>
      <c r="BN1883" s="32" t="n">
        <f aca="false">IF(BN841=BN$2,1,0)</f>
        <v>1</v>
      </c>
      <c r="BO1883" s="32" t="n">
        <f aca="false">IF(BO841=BO$2,1,0)</f>
        <v>1</v>
      </c>
      <c r="BP1883" s="32" t="n">
        <f aca="false">IF(BP841=BP$2,1,0)</f>
        <v>1</v>
      </c>
      <c r="BQ1883" s="32" t="n">
        <f aca="false">IF(BQ841=BQ$2,1,0)</f>
        <v>1</v>
      </c>
      <c r="BR1883" s="34" t="n">
        <f aca="false">IF($K841="I_9","",IF(BR841=BR$2,1,0))</f>
        <v>1</v>
      </c>
      <c r="BS1883" s="34" t="n">
        <f aca="false">IF($K841="I_9","",IF(BS841=BS$2,1,0))</f>
        <v>0</v>
      </c>
      <c r="BT1883" s="34" t="n">
        <f aca="false">IF($K841="I_9","",IF(BT841=BT$2,1,0))</f>
        <v>1</v>
      </c>
      <c r="BU1883" s="34" t="n">
        <f aca="false">IF($K841="I_9","",IF(BU841=BU$2,1,0))</f>
        <v>1</v>
      </c>
      <c r="BV1883" s="34" t="n">
        <f aca="false">IF($K841="I_9","",IF(BV841=BV$2,1,0))</f>
        <v>1</v>
      </c>
      <c r="BW1883" s="35" t="n">
        <f aca="false">IF($K841="I_9","",IF(BW841=BW$2,1,0))</f>
        <v>1</v>
      </c>
      <c r="BX1883" s="35" t="n">
        <f aca="false">IF($K841="I_9","",IF(BX841=BX$2,2,0))</f>
        <v>2</v>
      </c>
      <c r="BY1883" s="35" t="n">
        <f aca="false">IF($K841="I_9","",IF(BY841=BY$2,3,0))</f>
        <v>0</v>
      </c>
      <c r="BZ1883" s="34" t="n">
        <f aca="false">IF($K841="I_9","",IF(BZ841=BZ$2,1,0))</f>
        <v>1</v>
      </c>
      <c r="CA1883" s="34" t="n">
        <f aca="false">IF($K841="I_9","",IF(CA841=CA$2,1,0))</f>
        <v>0</v>
      </c>
      <c r="CB1883" s="34" t="n">
        <f aca="false">IF($K841="I_9","",IF(CB841=CB$2,1,0))</f>
        <v>1</v>
      </c>
      <c r="CC1883" s="34" t="n">
        <f aca="false">IF($K841="I_9","",IF(CC841=CC$2,1,0))</f>
        <v>1</v>
      </c>
      <c r="CD1883" s="34" t="n">
        <f aca="false">IF($K841="I_9","",IF(CD841=CD$2,1,0))</f>
        <v>1</v>
      </c>
      <c r="CE1883" s="36" t="n">
        <f aca="false">IF($K841="III_11",IF(CE841=CE$2,1,0),"")</f>
        <v>1</v>
      </c>
      <c r="CF1883" s="36" t="n">
        <f aca="false">IF($K841="III_11",IF(CF841=CF$2,1,0),"")</f>
        <v>1</v>
      </c>
      <c r="CG1883" s="36" t="n">
        <f aca="false">IF($K841="III_11",IF(CG841=CG$2,1,0),"")</f>
        <v>1</v>
      </c>
      <c r="CH1883" s="36" t="n">
        <f aca="false">IF($K841="III_11",IF(CH841=CH$2,1,0),"")</f>
        <v>1</v>
      </c>
      <c r="CI1883" s="36" t="n">
        <f aca="false">IF($K841="III_11",IF(CI841=CI$2,1,0),"")</f>
        <v>1</v>
      </c>
      <c r="CJ1883" s="36" t="n">
        <f aca="false">IF($K841="III_11",IF(CJ841=CJ$2,1,0),"")</f>
        <v>0</v>
      </c>
      <c r="CK1883" s="36" t="n">
        <f aca="false">IF($K841="III_11",IF(CK841=CK$2,1,0),"")</f>
        <v>1</v>
      </c>
      <c r="CL1883" s="36" t="n">
        <f aca="false">IF($K841="III_11",IF(CL841=CL$2,1,0),"")</f>
        <v>1</v>
      </c>
      <c r="CM1883" s="36" t="n">
        <f aca="false">IF($K841="III_11",IF(CM841=CM$2,1,0),"")</f>
        <v>0</v>
      </c>
      <c r="CN1883" s="36" t="n">
        <f aca="false">IF($K841="III_11",IF(CN841=CN$2,1,0),"")</f>
        <v>1</v>
      </c>
    </row>
    <row r="1884" customFormat="false" ht="15.75" hidden="false" customHeight="true" outlineLevel="0" collapsed="false">
      <c r="A1884" s="4" t="str">
        <f aca="false">LEFT(A842,5)</f>
        <v>839</v>
      </c>
      <c r="B1884" s="3" t="str">
        <f aca="false">LEFT(B842,5)</f>
        <v>0</v>
      </c>
      <c r="C1884" s="2" t="n">
        <f aca="false">(IF(K1884="I_9",IF(F1884&gt;18,1,0),0)+IF(K1884="II_10",IF(F1884&gt;26,1,0),0)+IF(K1884="III_11",IF(F1884&gt;33,1,0),0))*B1884</f>
        <v>0</v>
      </c>
      <c r="D1884" s="2" t="str">
        <f aca="false">IF(C1884=1,"Запрошується до ІІ туру","Не бере участь у наступному турі")</f>
        <v>Не бере участь у наступному турі</v>
      </c>
      <c r="E1884" s="37" t="s">
        <v>2043</v>
      </c>
      <c r="F1884" s="38" t="n">
        <f aca="false">SUM(R1884:CN1884)</f>
        <v>29</v>
      </c>
      <c r="G1884" s="2" t="n">
        <f aca="false">G842</f>
        <v>0</v>
      </c>
      <c r="H1884" s="2" t="n">
        <f aca="false">H842</f>
        <v>0</v>
      </c>
      <c r="J1884" s="3" t="n">
        <f aca="false">J842</f>
        <v>9</v>
      </c>
      <c r="K1884" s="3" t="str">
        <f aca="false">K842</f>
        <v>I_9</v>
      </c>
      <c r="M1884" s="2" t="n">
        <f aca="false">M842</f>
        <v>0</v>
      </c>
      <c r="N1884" s="2" t="str">
        <f aca="false">N842</f>
        <v>Не погоджуюсь (і беру участь у виконанні цього туру в ознайомчому режимі)</v>
      </c>
      <c r="O1884" s="2" t="str">
        <f aca="false">O842</f>
        <v>Не можу це підтвердити й беру участь у виконанні цього туру в ознайомчому режимі</v>
      </c>
      <c r="P1884" s="2" t="str">
        <f aca="false">P842</f>
        <v>Ні</v>
      </c>
      <c r="Q1884" s="2" t="str">
        <f aca="false">Q842</f>
        <v>Не погоджуюсь (і беру участь у виконанні цього туру в ознайомчому режимі)</v>
      </c>
      <c r="R1884" s="32" t="n">
        <f aca="false">IF(R842=R$2,1,0)</f>
        <v>0</v>
      </c>
      <c r="S1884" s="32" t="n">
        <f aca="false">IF(S842=S$2,1,0)</f>
        <v>1</v>
      </c>
      <c r="T1884" s="32" t="n">
        <f aca="false">IF(T842=T$2,1,0)</f>
        <v>1</v>
      </c>
      <c r="U1884" s="32" t="n">
        <f aca="false">IF(U842=U$2,1,0)</f>
        <v>1</v>
      </c>
      <c r="V1884" s="32" t="n">
        <f aca="false">IF(V842=V$2,1,0)</f>
        <v>1</v>
      </c>
      <c r="W1884" s="32" t="n">
        <f aca="false">IF(W842=W$2,1,0)</f>
        <v>1</v>
      </c>
      <c r="X1884" s="32" t="n">
        <f aca="false">IF(X842=X$2,1,0)</f>
        <v>0</v>
      </c>
      <c r="Y1884" s="32" t="n">
        <f aca="false">IF(Y842=Y$2,1,0)</f>
        <v>0</v>
      </c>
      <c r="Z1884" s="32" t="n">
        <f aca="false">IF(Z842=Z$2,1,0)</f>
        <v>1</v>
      </c>
      <c r="AA1884" s="33" t="n">
        <f aca="false">IF(AA842=AA$2,2,0)</f>
        <v>0</v>
      </c>
      <c r="AB1884" s="33" t="n">
        <f aca="false">0</f>
        <v>0</v>
      </c>
      <c r="AC1884" s="32" t="n">
        <f aca="false">IF(AC842=AC$2,1,0)</f>
        <v>0</v>
      </c>
      <c r="AD1884" s="32" t="n">
        <f aca="false">IF(AD842=AD$2,1,0)</f>
        <v>0</v>
      </c>
      <c r="AE1884" s="32" t="n">
        <f aca="false">IF(AE842=AE$2,1,0)</f>
        <v>0</v>
      </c>
      <c r="AF1884" s="32" t="n">
        <f aca="false">IF(AF842=AF$2,1,0)</f>
        <v>0</v>
      </c>
      <c r="AG1884" s="32" t="n">
        <f aca="false">IF(AG842=AG$2,1,0)</f>
        <v>0</v>
      </c>
      <c r="AH1884" s="32" t="n">
        <f aca="false">IF(AH842=AH$2,1,0)</f>
        <v>0</v>
      </c>
      <c r="AI1884" s="33" t="n">
        <f aca="false">0</f>
        <v>0</v>
      </c>
      <c r="AJ1884" s="33" t="n">
        <f aca="false">0</f>
        <v>0</v>
      </c>
      <c r="AK1884" s="32" t="n">
        <f aca="false">IF(AK842=AK$2,1,0)</f>
        <v>0</v>
      </c>
      <c r="AL1884" s="32" t="n">
        <f aca="false">IF(AL842=AL$2,1,0)</f>
        <v>0</v>
      </c>
      <c r="AM1884" s="32" t="n">
        <f aca="false">IF(AM842=AM$2,1,0)</f>
        <v>1</v>
      </c>
      <c r="AN1884" s="32" t="n">
        <f aca="false">IF(AN842=AN$2,1,0)</f>
        <v>1</v>
      </c>
      <c r="AO1884" s="32" t="n">
        <f aca="false">IF(AO842=AO$2,1,0)</f>
        <v>1</v>
      </c>
      <c r="AP1884" s="32" t="n">
        <f aca="false">IF(AP842=AP$2,1,0)</f>
        <v>1</v>
      </c>
      <c r="AQ1884" s="32" t="n">
        <f aca="false">IF(AQ842=AQ$2,1,0)</f>
        <v>1</v>
      </c>
      <c r="AR1884" s="32" t="n">
        <f aca="false">IF(AR842=AR$2,1,0)</f>
        <v>1</v>
      </c>
      <c r="AS1884" s="32" t="n">
        <f aca="false">IF(AS842=AS$2,1,0)</f>
        <v>1</v>
      </c>
      <c r="AT1884" s="33" t="n">
        <f aca="false">IF(AT842=AT$2,3,0)</f>
        <v>0</v>
      </c>
      <c r="AU1884" s="32" t="n">
        <f aca="false">IF(AU842=AU$2,1,0)</f>
        <v>0</v>
      </c>
      <c r="AV1884" s="32" t="n">
        <f aca="false">IF(AV842=AV$2,1,0)</f>
        <v>1</v>
      </c>
      <c r="AW1884" s="32" t="n">
        <f aca="false">IF(AW842=AW$2,1,0)</f>
        <v>0</v>
      </c>
      <c r="AX1884" s="32" t="n">
        <f aca="false">IF(AX842=AX$2,1,0)</f>
        <v>1</v>
      </c>
      <c r="AY1884" s="32" t="n">
        <f aca="false">IF(AY842=AY$2,1,0)</f>
        <v>1</v>
      </c>
      <c r="AZ1884" s="32" t="n">
        <f aca="false">IF(AZ842=AZ$2,1,0)</f>
        <v>1</v>
      </c>
      <c r="BA1884" s="32" t="n">
        <f aca="false">IF(BA842=BA$2,1,0)</f>
        <v>0</v>
      </c>
      <c r="BB1884" s="32" t="n">
        <f aca="false">IF(BB842=BB$2,1,0)</f>
        <v>0</v>
      </c>
      <c r="BC1884" s="32" t="n">
        <f aca="false">IF(BC842=BC$2,1,0)</f>
        <v>0</v>
      </c>
      <c r="BD1884" s="32" t="n">
        <f aca="false">IF(BD842=BD$2,1,0)</f>
        <v>1</v>
      </c>
      <c r="BE1884" s="32" t="n">
        <f aca="false">IF(BE842=BE$2,1,0)</f>
        <v>0</v>
      </c>
      <c r="BF1884" s="32" t="n">
        <f aca="false">IF(BF842=BF$2,1,0)</f>
        <v>1</v>
      </c>
      <c r="BG1884" s="32" t="n">
        <f aca="false">IF(BG842=BG$2,1,0)</f>
        <v>0</v>
      </c>
      <c r="BH1884" s="32" t="n">
        <f aca="false">IF(BH842=BH$2,1,0)</f>
        <v>1</v>
      </c>
      <c r="BI1884" s="32" t="n">
        <f aca="false">IF(BI842=BI$2,1,0)</f>
        <v>1</v>
      </c>
      <c r="BJ1884" s="32" t="n">
        <f aca="false">IF(BJ842=BJ$2,1,0)</f>
        <v>1</v>
      </c>
      <c r="BK1884" s="32" t="n">
        <f aca="false">IF(BK842=BK$2,1,0)</f>
        <v>1</v>
      </c>
      <c r="BL1884" s="32" t="n">
        <f aca="false">IF(BL842=BL$2,1,0)</f>
        <v>1</v>
      </c>
      <c r="BM1884" s="32" t="n">
        <f aca="false">IF(BM842=BM$2,1,0)</f>
        <v>1</v>
      </c>
      <c r="BN1884" s="32" t="n">
        <f aca="false">IF(BN842=BN$2,1,0)</f>
        <v>1</v>
      </c>
      <c r="BO1884" s="32" t="n">
        <f aca="false">IF(BO842=BO$2,1,0)</f>
        <v>1</v>
      </c>
      <c r="BP1884" s="32" t="n">
        <f aca="false">IF(BP842=BP$2,1,0)</f>
        <v>1</v>
      </c>
      <c r="BQ1884" s="32" t="n">
        <f aca="false">IF(BQ842=BQ$2,1,0)</f>
        <v>1</v>
      </c>
      <c r="BR1884" s="34" t="str">
        <f aca="false">IF($K842="I_9","",IF(BR842=BR$2,1,0))</f>
        <v/>
      </c>
      <c r="BS1884" s="34" t="str">
        <f aca="false">IF($K842="I_9","",IF(BS842=BS$2,1,0))</f>
        <v/>
      </c>
      <c r="BT1884" s="34" t="str">
        <f aca="false">IF($K842="I_9","",IF(BT842=BT$2,1,0))</f>
        <v/>
      </c>
      <c r="BU1884" s="34" t="str">
        <f aca="false">IF($K842="I_9","",IF(BU842=BU$2,1,0))</f>
        <v/>
      </c>
      <c r="BV1884" s="34" t="str">
        <f aca="false">IF($K842="I_9","",IF(BV842=BV$2,1,0))</f>
        <v/>
      </c>
      <c r="BW1884" s="35" t="str">
        <f aca="false">IF($K842="I_9","",IF(BW842=BW$2,1,0))</f>
        <v/>
      </c>
      <c r="BX1884" s="35" t="str">
        <f aca="false">IF($K842="I_9","",IF(BX842=BX$2,2,0))</f>
        <v/>
      </c>
      <c r="BY1884" s="35" t="str">
        <f aca="false">IF($K842="I_9","",IF(BY842=BY$2,3,0))</f>
        <v/>
      </c>
      <c r="BZ1884" s="34" t="str">
        <f aca="false">IF($K842="I_9","",IF(BZ842=BZ$2,1,0))</f>
        <v/>
      </c>
      <c r="CA1884" s="34" t="str">
        <f aca="false">IF($K842="I_9","",IF(CA842=CA$2,1,0))</f>
        <v/>
      </c>
      <c r="CB1884" s="34" t="str">
        <f aca="false">IF($K842="I_9","",IF(CB842=CB$2,1,0))</f>
        <v/>
      </c>
      <c r="CC1884" s="34" t="str">
        <f aca="false">IF($K842="I_9","",IF(CC842=CC$2,1,0))</f>
        <v/>
      </c>
      <c r="CD1884" s="34" t="str">
        <f aca="false">IF($K842="I_9","",IF(CD842=CD$2,1,0))</f>
        <v/>
      </c>
      <c r="CE1884" s="36" t="str">
        <f aca="false">IF($K842="III_11",IF(CE842=CE$2,1,0),"")</f>
        <v/>
      </c>
      <c r="CF1884" s="36" t="str">
        <f aca="false">IF($K842="III_11",IF(CF842=CF$2,1,0),"")</f>
        <v/>
      </c>
      <c r="CG1884" s="36" t="str">
        <f aca="false">IF($K842="III_11",IF(CG842=CG$2,1,0),"")</f>
        <v/>
      </c>
      <c r="CH1884" s="36" t="str">
        <f aca="false">IF($K842="III_11",IF(CH842=CH$2,1,0),"")</f>
        <v/>
      </c>
      <c r="CI1884" s="36" t="str">
        <f aca="false">IF($K842="III_11",IF(CI842=CI$2,1,0),"")</f>
        <v/>
      </c>
      <c r="CJ1884" s="36" t="str">
        <f aca="false">IF($K842="III_11",IF(CJ842=CJ$2,1,0),"")</f>
        <v/>
      </c>
      <c r="CK1884" s="36" t="str">
        <f aca="false">IF($K842="III_11",IF(CK842=CK$2,1,0),"")</f>
        <v/>
      </c>
      <c r="CL1884" s="36" t="str">
        <f aca="false">IF($K842="III_11",IF(CL842=CL$2,1,0),"")</f>
        <v/>
      </c>
      <c r="CM1884" s="36" t="str">
        <f aca="false">IF($K842="III_11",IF(CM842=CM$2,1,0),"")</f>
        <v/>
      </c>
      <c r="CN1884" s="36" t="str">
        <f aca="false">IF($K842="III_11",IF(CN842=CN$2,1,0),"")</f>
        <v/>
      </c>
    </row>
    <row r="1885" customFormat="false" ht="15.75" hidden="false" customHeight="true" outlineLevel="0" collapsed="false">
      <c r="A1885" s="4" t="str">
        <f aca="false">LEFT(A843,5)</f>
        <v>840</v>
      </c>
      <c r="B1885" s="3" t="str">
        <f aca="false">LEFT(B843,5)</f>
        <v>1</v>
      </c>
      <c r="C1885" s="2" t="n">
        <f aca="false">(IF(K1885="I_9",IF(F1885&gt;18,1,0),0)+IF(K1885="II_10",IF(F1885&gt;26,1,0),0)+IF(K1885="III_11",IF(F1885&gt;33,1,0),0))*B1885</f>
        <v>1</v>
      </c>
      <c r="D1885" s="2" t="str">
        <f aca="false">IF(C1885=1,"Запрошується до ІІ туру","Не бере участь у наступному турі")</f>
        <v>Запрошується до ІІ туру</v>
      </c>
      <c r="E1885" s="37" t="s">
        <v>1375</v>
      </c>
      <c r="F1885" s="38" t="n">
        <f aca="false">SUM(R1885:CN1885)</f>
        <v>38</v>
      </c>
      <c r="G1885" s="2" t="str">
        <f aca="false">G843</f>
        <v>Маринич</v>
      </c>
      <c r="H1885" s="2" t="str">
        <f aca="false">H843</f>
        <v>Даниїл</v>
      </c>
      <c r="J1885" s="3" t="n">
        <f aca="false">J843</f>
        <v>10</v>
      </c>
      <c r="K1885" s="3" t="str">
        <f aca="false">K843</f>
        <v>II_10</v>
      </c>
      <c r="M1885" s="2" t="str">
        <f aca="false">M843</f>
        <v>Харківська</v>
      </c>
      <c r="N1885" s="2" t="str">
        <f aca="false">N843</f>
        <v>Погоджуюсь</v>
      </c>
      <c r="O1885" s="2" t="str">
        <f aca="false">O843</f>
        <v>Підтверджую</v>
      </c>
      <c r="P1885" s="2" t="str">
        <f aca="false">P843</f>
        <v>Так</v>
      </c>
      <c r="Q1885" s="2" t="str">
        <f aca="false">Q843</f>
        <v>Погоджуюсь</v>
      </c>
      <c r="R1885" s="32" t="n">
        <f aca="false">IF(R843=R$2,1,0)</f>
        <v>0</v>
      </c>
      <c r="S1885" s="32" t="n">
        <f aca="false">IF(S843=S$2,1,0)</f>
        <v>0</v>
      </c>
      <c r="T1885" s="32" t="n">
        <f aca="false">IF(T843=T$2,1,0)</f>
        <v>1</v>
      </c>
      <c r="U1885" s="32" t="n">
        <f aca="false">IF(U843=U$2,1,0)</f>
        <v>0</v>
      </c>
      <c r="V1885" s="32" t="n">
        <f aca="false">IF(V843=V$2,1,0)</f>
        <v>1</v>
      </c>
      <c r="W1885" s="32" t="n">
        <f aca="false">IF(W843=W$2,1,0)</f>
        <v>0</v>
      </c>
      <c r="X1885" s="32" t="n">
        <f aca="false">IF(X843=X$2,1,0)</f>
        <v>0</v>
      </c>
      <c r="Y1885" s="32" t="n">
        <f aca="false">IF(Y843=Y$2,1,0)</f>
        <v>0</v>
      </c>
      <c r="Z1885" s="32" t="n">
        <f aca="false">IF(Z843=Z$2,1,0)</f>
        <v>0</v>
      </c>
      <c r="AA1885" s="33" t="n">
        <f aca="false">IF(AA843=AA$2,2,0)</f>
        <v>0</v>
      </c>
      <c r="AB1885" s="33" t="n">
        <f aca="false">0</f>
        <v>0</v>
      </c>
      <c r="AC1885" s="32" t="n">
        <f aca="false">IF(AC843=AC$2,1,0)</f>
        <v>0</v>
      </c>
      <c r="AD1885" s="32" t="n">
        <f aca="false">IF(AD843=AD$2,1,0)</f>
        <v>0</v>
      </c>
      <c r="AE1885" s="32" t="n">
        <f aca="false">IF(AE843=AE$2,1,0)</f>
        <v>1</v>
      </c>
      <c r="AF1885" s="32" t="n">
        <f aca="false">IF(AF843=AF$2,1,0)</f>
        <v>1</v>
      </c>
      <c r="AG1885" s="32" t="n">
        <f aca="false">IF(AG843=AG$2,1,0)</f>
        <v>1</v>
      </c>
      <c r="AH1885" s="32" t="n">
        <f aca="false">IF(AH843=AH$2,1,0)</f>
        <v>1</v>
      </c>
      <c r="AI1885" s="33" t="n">
        <f aca="false">0</f>
        <v>0</v>
      </c>
      <c r="AJ1885" s="33" t="n">
        <f aca="false">0</f>
        <v>0</v>
      </c>
      <c r="AK1885" s="32" t="n">
        <f aca="false">IF(AK843=AK$2,1,0)</f>
        <v>1</v>
      </c>
      <c r="AL1885" s="32" t="n">
        <f aca="false">IF(AL843=AL$2,1,0)</f>
        <v>1</v>
      </c>
      <c r="AM1885" s="32" t="n">
        <f aca="false">IF(AM843=AM$2,1,0)</f>
        <v>0</v>
      </c>
      <c r="AN1885" s="32" t="n">
        <f aca="false">IF(AN843=AN$2,1,0)</f>
        <v>0</v>
      </c>
      <c r="AO1885" s="32" t="n">
        <f aca="false">IF(AO843=AO$2,1,0)</f>
        <v>1</v>
      </c>
      <c r="AP1885" s="32" t="n">
        <f aca="false">IF(AP843=AP$2,1,0)</f>
        <v>1</v>
      </c>
      <c r="AQ1885" s="32" t="n">
        <f aca="false">IF(AQ843=AQ$2,1,0)</f>
        <v>1</v>
      </c>
      <c r="AR1885" s="32" t="n">
        <f aca="false">IF(AR843=AR$2,1,0)</f>
        <v>1</v>
      </c>
      <c r="AS1885" s="32" t="n">
        <f aca="false">IF(AS843=AS$2,1,0)</f>
        <v>1</v>
      </c>
      <c r="AT1885" s="33" t="n">
        <f aca="false">IF(AT843=AT$2,3,0)</f>
        <v>3</v>
      </c>
      <c r="AU1885" s="32" t="n">
        <f aca="false">IF(AU843=AU$2,1,0)</f>
        <v>1</v>
      </c>
      <c r="AV1885" s="32" t="n">
        <f aca="false">IF(AV843=AV$2,1,0)</f>
        <v>1</v>
      </c>
      <c r="AW1885" s="32" t="n">
        <f aca="false">IF(AW843=AW$2,1,0)</f>
        <v>0</v>
      </c>
      <c r="AX1885" s="32" t="n">
        <f aca="false">IF(AX843=AX$2,1,0)</f>
        <v>1</v>
      </c>
      <c r="AY1885" s="32" t="n">
        <f aca="false">IF(AY843=AY$2,1,0)</f>
        <v>1</v>
      </c>
      <c r="AZ1885" s="32" t="n">
        <f aca="false">IF(AZ843=AZ$2,1,0)</f>
        <v>1</v>
      </c>
      <c r="BA1885" s="32" t="n">
        <f aca="false">IF(BA843=BA$2,1,0)</f>
        <v>0</v>
      </c>
      <c r="BB1885" s="32" t="n">
        <f aca="false">IF(BB843=BB$2,1,0)</f>
        <v>1</v>
      </c>
      <c r="BC1885" s="32" t="n">
        <f aca="false">IF(BC843=BC$2,1,0)</f>
        <v>0</v>
      </c>
      <c r="BD1885" s="32" t="n">
        <f aca="false">IF(BD843=BD$2,1,0)</f>
        <v>0</v>
      </c>
      <c r="BE1885" s="32" t="n">
        <f aca="false">IF(BE843=BE$2,1,0)</f>
        <v>0</v>
      </c>
      <c r="BF1885" s="32" t="n">
        <f aca="false">IF(BF843=BF$2,1,0)</f>
        <v>0</v>
      </c>
      <c r="BG1885" s="32" t="n">
        <f aca="false">IF(BG843=BG$2,1,0)</f>
        <v>1</v>
      </c>
      <c r="BH1885" s="32" t="n">
        <f aca="false">IF(BH843=BH$2,1,0)</f>
        <v>1</v>
      </c>
      <c r="BI1885" s="32" t="n">
        <f aca="false">IF(BI843=BI$2,1,0)</f>
        <v>0</v>
      </c>
      <c r="BJ1885" s="32" t="n">
        <f aca="false">IF(BJ843=BJ$2,1,0)</f>
        <v>1</v>
      </c>
      <c r="BK1885" s="32" t="n">
        <f aca="false">IF(BK843=BK$2,1,0)</f>
        <v>0</v>
      </c>
      <c r="BL1885" s="32" t="n">
        <f aca="false">IF(BL843=BL$2,1,0)</f>
        <v>1</v>
      </c>
      <c r="BM1885" s="32" t="n">
        <f aca="false">IF(BM843=BM$2,1,0)</f>
        <v>1</v>
      </c>
      <c r="BN1885" s="32" t="n">
        <f aca="false">IF(BN843=BN$2,1,0)</f>
        <v>1</v>
      </c>
      <c r="BO1885" s="32" t="n">
        <f aca="false">IF(BO843=BO$2,1,0)</f>
        <v>1</v>
      </c>
      <c r="BP1885" s="32" t="n">
        <f aca="false">IF(BP843=BP$2,1,0)</f>
        <v>1</v>
      </c>
      <c r="BQ1885" s="32" t="n">
        <f aca="false">IF(BQ843=BQ$2,1,0)</f>
        <v>1</v>
      </c>
      <c r="BR1885" s="34" t="n">
        <f aca="false">IF($K843="I_9","",IF(BR843=BR$2,1,0))</f>
        <v>0</v>
      </c>
      <c r="BS1885" s="34" t="n">
        <f aca="false">IF($K843="I_9","",IF(BS843=BS$2,1,0))</f>
        <v>0</v>
      </c>
      <c r="BT1885" s="34" t="n">
        <f aca="false">IF($K843="I_9","",IF(BT843=BT$2,1,0))</f>
        <v>0</v>
      </c>
      <c r="BU1885" s="34" t="n">
        <f aca="false">IF($K843="I_9","",IF(BU843=BU$2,1,0))</f>
        <v>0</v>
      </c>
      <c r="BV1885" s="34" t="n">
        <f aca="false">IF($K843="I_9","",IF(BV843=BV$2,1,0))</f>
        <v>1</v>
      </c>
      <c r="BW1885" s="35" t="n">
        <f aca="false">IF($K843="I_9","",IF(BW843=BW$2,1,0))</f>
        <v>0</v>
      </c>
      <c r="BX1885" s="35" t="n">
        <f aca="false">IF($K843="I_9","",IF(BX843=BX$2,2,0))</f>
        <v>2</v>
      </c>
      <c r="BY1885" s="35" t="n">
        <f aca="false">IF($K843="I_9","",IF(BY843=BY$2,3,0))</f>
        <v>0</v>
      </c>
      <c r="BZ1885" s="34" t="n">
        <f aca="false">IF($K843="I_9","",IF(BZ843=BZ$2,1,0))</f>
        <v>1</v>
      </c>
      <c r="CA1885" s="34" t="n">
        <f aca="false">IF($K843="I_9","",IF(CA843=CA$2,1,0))</f>
        <v>1</v>
      </c>
      <c r="CB1885" s="34" t="n">
        <f aca="false">IF($K843="I_9","",IF(CB843=CB$2,1,0))</f>
        <v>0</v>
      </c>
      <c r="CC1885" s="34" t="n">
        <f aca="false">IF($K843="I_9","",IF(CC843=CC$2,1,0))</f>
        <v>1</v>
      </c>
      <c r="CD1885" s="34" t="n">
        <f aca="false">IF($K843="I_9","",IF(CD843=CD$2,1,0))</f>
        <v>1</v>
      </c>
      <c r="CE1885" s="36" t="str">
        <f aca="false">IF($K843="III_11",IF(CE843=CE$2,1,0),"")</f>
        <v/>
      </c>
      <c r="CF1885" s="36" t="str">
        <f aca="false">IF($K843="III_11",IF(CF843=CF$2,1,0),"")</f>
        <v/>
      </c>
      <c r="CG1885" s="36" t="str">
        <f aca="false">IF($K843="III_11",IF(CG843=CG$2,1,0),"")</f>
        <v/>
      </c>
      <c r="CH1885" s="36" t="str">
        <f aca="false">IF($K843="III_11",IF(CH843=CH$2,1,0),"")</f>
        <v/>
      </c>
      <c r="CI1885" s="36" t="str">
        <f aca="false">IF($K843="III_11",IF(CI843=CI$2,1,0),"")</f>
        <v/>
      </c>
      <c r="CJ1885" s="36" t="str">
        <f aca="false">IF($K843="III_11",IF(CJ843=CJ$2,1,0),"")</f>
        <v/>
      </c>
      <c r="CK1885" s="36" t="str">
        <f aca="false">IF($K843="III_11",IF(CK843=CK$2,1,0),"")</f>
        <v/>
      </c>
      <c r="CL1885" s="36" t="str">
        <f aca="false">IF($K843="III_11",IF(CL843=CL$2,1,0),"")</f>
        <v/>
      </c>
      <c r="CM1885" s="36" t="str">
        <f aca="false">IF($K843="III_11",IF(CM843=CM$2,1,0),"")</f>
        <v/>
      </c>
      <c r="CN1885" s="36" t="str">
        <f aca="false">IF($K843="III_11",IF(CN843=CN$2,1,0),"")</f>
        <v/>
      </c>
    </row>
    <row r="1886" customFormat="false" ht="15.75" hidden="false" customHeight="true" outlineLevel="0" collapsed="false">
      <c r="A1886" s="4" t="str">
        <f aca="false">LEFT(A844,5)</f>
        <v>841</v>
      </c>
      <c r="B1886" s="3" t="str">
        <f aca="false">LEFT(B844,5)</f>
        <v>1</v>
      </c>
      <c r="C1886" s="2" t="n">
        <f aca="false">(IF(K1886="I_9",IF(F1886&gt;18,1,0),0)+IF(K1886="II_10",IF(F1886&gt;26,1,0),0)+IF(K1886="III_11",IF(F1886&gt;33,1,0),0))*B1886</f>
        <v>1</v>
      </c>
      <c r="D1886" s="2" t="str">
        <f aca="false">IF(C1886=1,"Запрошується до ІІ туру","Не бере участь у наступному турі")</f>
        <v>Запрошується до ІІ туру</v>
      </c>
      <c r="E1886" s="37" t="s">
        <v>2044</v>
      </c>
      <c r="F1886" s="38" t="n">
        <f aca="false">SUM(R1886:CN1886)</f>
        <v>33</v>
      </c>
      <c r="G1886" s="2" t="str">
        <f aca="false">G844</f>
        <v>Пікнер</v>
      </c>
      <c r="H1886" s="2" t="str">
        <f aca="false">H844</f>
        <v>Ірина</v>
      </c>
      <c r="J1886" s="3" t="n">
        <f aca="false">J844</f>
        <v>9</v>
      </c>
      <c r="K1886" s="3" t="str">
        <f aca="false">K844</f>
        <v>I_9</v>
      </c>
      <c r="M1886" s="2" t="str">
        <f aca="false">M844</f>
        <v>Рівненська</v>
      </c>
      <c r="N1886" s="2" t="str">
        <f aca="false">N844</f>
        <v>Погоджуюсь</v>
      </c>
      <c r="O1886" s="2" t="str">
        <f aca="false">O844</f>
        <v>Підтверджую</v>
      </c>
      <c r="P1886" s="2" t="str">
        <f aca="false">P844</f>
        <v>Так</v>
      </c>
      <c r="Q1886" s="2" t="str">
        <f aca="false">Q844</f>
        <v>Погоджуюсь</v>
      </c>
      <c r="R1886" s="32" t="n">
        <f aca="false">IF(R844=R$2,1,0)</f>
        <v>1</v>
      </c>
      <c r="S1886" s="32" t="n">
        <f aca="false">IF(S844=S$2,1,0)</f>
        <v>1</v>
      </c>
      <c r="T1886" s="32" t="n">
        <f aca="false">IF(T844=T$2,1,0)</f>
        <v>0</v>
      </c>
      <c r="U1886" s="32" t="n">
        <f aca="false">IF(U844=U$2,1,0)</f>
        <v>1</v>
      </c>
      <c r="V1886" s="32" t="n">
        <f aca="false">IF(V844=V$2,1,0)</f>
        <v>1</v>
      </c>
      <c r="W1886" s="32" t="n">
        <f aca="false">IF(W844=W$2,1,0)</f>
        <v>1</v>
      </c>
      <c r="X1886" s="32" t="n">
        <f aca="false">IF(X844=X$2,1,0)</f>
        <v>1</v>
      </c>
      <c r="Y1886" s="32" t="n">
        <f aca="false">IF(Y844=Y$2,1,0)</f>
        <v>1</v>
      </c>
      <c r="Z1886" s="32" t="n">
        <f aca="false">IF(Z844=Z$2,1,0)</f>
        <v>0</v>
      </c>
      <c r="AA1886" s="33" t="n">
        <f aca="false">IF(AA844=AA$2,2,0)</f>
        <v>0</v>
      </c>
      <c r="AB1886" s="33" t="n">
        <f aca="false">0</f>
        <v>0</v>
      </c>
      <c r="AC1886" s="32" t="n">
        <f aca="false">IF(AC844=AC$2,1,0)</f>
        <v>1</v>
      </c>
      <c r="AD1886" s="32" t="n">
        <f aca="false">IF(AD844=AD$2,1,0)</f>
        <v>1</v>
      </c>
      <c r="AE1886" s="32" t="n">
        <f aca="false">IF(AE844=AE$2,1,0)</f>
        <v>1</v>
      </c>
      <c r="AF1886" s="32" t="n">
        <f aca="false">IF(AF844=AF$2,1,0)</f>
        <v>1</v>
      </c>
      <c r="AG1886" s="32" t="n">
        <f aca="false">IF(AG844=AG$2,1,0)</f>
        <v>1</v>
      </c>
      <c r="AH1886" s="32" t="n">
        <f aca="false">IF(AH844=AH$2,1,0)</f>
        <v>1</v>
      </c>
      <c r="AI1886" s="33" t="n">
        <f aca="false">0</f>
        <v>0</v>
      </c>
      <c r="AJ1886" s="33" t="n">
        <f aca="false">0</f>
        <v>0</v>
      </c>
      <c r="AK1886" s="32" t="n">
        <f aca="false">IF(AK844=AK$2,1,0)</f>
        <v>1</v>
      </c>
      <c r="AL1886" s="32" t="n">
        <f aca="false">IF(AL844=AL$2,1,0)</f>
        <v>1</v>
      </c>
      <c r="AM1886" s="32" t="n">
        <f aca="false">IF(AM844=AM$2,1,0)</f>
        <v>1</v>
      </c>
      <c r="AN1886" s="32" t="n">
        <f aca="false">IF(AN844=AN$2,1,0)</f>
        <v>1</v>
      </c>
      <c r="AO1886" s="32" t="n">
        <f aca="false">IF(AO844=AO$2,1,0)</f>
        <v>1</v>
      </c>
      <c r="AP1886" s="32" t="n">
        <f aca="false">IF(AP844=AP$2,1,0)</f>
        <v>1</v>
      </c>
      <c r="AQ1886" s="32" t="n">
        <f aca="false">IF(AQ844=AQ$2,1,0)</f>
        <v>1</v>
      </c>
      <c r="AR1886" s="32" t="n">
        <f aca="false">IF(AR844=AR$2,1,0)</f>
        <v>1</v>
      </c>
      <c r="AS1886" s="32" t="n">
        <f aca="false">IF(AS844=AS$2,1,0)</f>
        <v>1</v>
      </c>
      <c r="AT1886" s="33" t="n">
        <f aca="false">IF(AT844=AT$2,3,0)</f>
        <v>0</v>
      </c>
      <c r="AU1886" s="32" t="n">
        <f aca="false">IF(AU844=AU$2,1,0)</f>
        <v>1</v>
      </c>
      <c r="AV1886" s="32" t="n">
        <f aca="false">IF(AV844=AV$2,1,0)</f>
        <v>0</v>
      </c>
      <c r="AW1886" s="32" t="n">
        <f aca="false">IF(AW844=AW$2,1,0)</f>
        <v>0</v>
      </c>
      <c r="AX1886" s="32" t="n">
        <f aca="false">IF(AX844=AX$2,1,0)</f>
        <v>1</v>
      </c>
      <c r="AY1886" s="32" t="n">
        <f aca="false">IF(AY844=AY$2,1,0)</f>
        <v>1</v>
      </c>
      <c r="AZ1886" s="32" t="n">
        <f aca="false">IF(AZ844=AZ$2,1,0)</f>
        <v>1</v>
      </c>
      <c r="BA1886" s="32" t="n">
        <f aca="false">IF(BA844=BA$2,1,0)</f>
        <v>0</v>
      </c>
      <c r="BB1886" s="32" t="n">
        <f aca="false">IF(BB844=BB$2,1,0)</f>
        <v>0</v>
      </c>
      <c r="BC1886" s="32" t="n">
        <f aca="false">IF(BC844=BC$2,1,0)</f>
        <v>0</v>
      </c>
      <c r="BD1886" s="32" t="n">
        <f aca="false">IF(BD844=BD$2,1,0)</f>
        <v>1</v>
      </c>
      <c r="BE1886" s="32" t="n">
        <f aca="false">IF(BE844=BE$2,1,0)</f>
        <v>0</v>
      </c>
      <c r="BF1886" s="32" t="n">
        <f aca="false">IF(BF844=BF$2,1,0)</f>
        <v>0</v>
      </c>
      <c r="BG1886" s="32" t="n">
        <f aca="false">IF(BG844=BG$2,1,0)</f>
        <v>0</v>
      </c>
      <c r="BH1886" s="32" t="n">
        <f aca="false">IF(BH844=BH$2,1,0)</f>
        <v>1</v>
      </c>
      <c r="BI1886" s="32" t="n">
        <f aca="false">IF(BI844=BI$2,1,0)</f>
        <v>0</v>
      </c>
      <c r="BJ1886" s="32" t="n">
        <f aca="false">IF(BJ844=BJ$2,1,0)</f>
        <v>0</v>
      </c>
      <c r="BK1886" s="32" t="n">
        <f aca="false">IF(BK844=BK$2,1,0)</f>
        <v>1</v>
      </c>
      <c r="BL1886" s="32" t="n">
        <f aca="false">IF(BL844=BL$2,1,0)</f>
        <v>0</v>
      </c>
      <c r="BM1886" s="32" t="n">
        <f aca="false">IF(BM844=BM$2,1,0)</f>
        <v>1</v>
      </c>
      <c r="BN1886" s="32" t="n">
        <f aca="false">IF(BN844=BN$2,1,0)</f>
        <v>1</v>
      </c>
      <c r="BO1886" s="32" t="n">
        <f aca="false">IF(BO844=BO$2,1,0)</f>
        <v>1</v>
      </c>
      <c r="BP1886" s="32" t="n">
        <f aca="false">IF(BP844=BP$2,1,0)</f>
        <v>0</v>
      </c>
      <c r="BQ1886" s="32" t="n">
        <f aca="false">IF(BQ844=BQ$2,1,0)</f>
        <v>1</v>
      </c>
      <c r="BR1886" s="34" t="str">
        <f aca="false">IF($K844="I_9","",IF(BR844=BR$2,1,0))</f>
        <v/>
      </c>
      <c r="BS1886" s="34" t="str">
        <f aca="false">IF($K844="I_9","",IF(BS844=BS$2,1,0))</f>
        <v/>
      </c>
      <c r="BT1886" s="34" t="str">
        <f aca="false">IF($K844="I_9","",IF(BT844=BT$2,1,0))</f>
        <v/>
      </c>
      <c r="BU1886" s="34" t="str">
        <f aca="false">IF($K844="I_9","",IF(BU844=BU$2,1,0))</f>
        <v/>
      </c>
      <c r="BV1886" s="34" t="str">
        <f aca="false">IF($K844="I_9","",IF(BV844=BV$2,1,0))</f>
        <v/>
      </c>
      <c r="BW1886" s="35" t="str">
        <f aca="false">IF($K844="I_9","",IF(BW844=BW$2,1,0))</f>
        <v/>
      </c>
      <c r="BX1886" s="35" t="str">
        <f aca="false">IF($K844="I_9","",IF(BX844=BX$2,2,0))</f>
        <v/>
      </c>
      <c r="BY1886" s="35" t="str">
        <f aca="false">IF($K844="I_9","",IF(BY844=BY$2,3,0))</f>
        <v/>
      </c>
      <c r="BZ1886" s="34" t="str">
        <f aca="false">IF($K844="I_9","",IF(BZ844=BZ$2,1,0))</f>
        <v/>
      </c>
      <c r="CA1886" s="34" t="str">
        <f aca="false">IF($K844="I_9","",IF(CA844=CA$2,1,0))</f>
        <v/>
      </c>
      <c r="CB1886" s="34" t="str">
        <f aca="false">IF($K844="I_9","",IF(CB844=CB$2,1,0))</f>
        <v/>
      </c>
      <c r="CC1886" s="34" t="str">
        <f aca="false">IF($K844="I_9","",IF(CC844=CC$2,1,0))</f>
        <v/>
      </c>
      <c r="CD1886" s="34" t="str">
        <f aca="false">IF($K844="I_9","",IF(CD844=CD$2,1,0))</f>
        <v/>
      </c>
      <c r="CE1886" s="36" t="str">
        <f aca="false">IF($K844="III_11",IF(CE844=CE$2,1,0),"")</f>
        <v/>
      </c>
      <c r="CF1886" s="36" t="str">
        <f aca="false">IF($K844="III_11",IF(CF844=CF$2,1,0),"")</f>
        <v/>
      </c>
      <c r="CG1886" s="36" t="str">
        <f aca="false">IF($K844="III_11",IF(CG844=CG$2,1,0),"")</f>
        <v/>
      </c>
      <c r="CH1886" s="36" t="str">
        <f aca="false">IF($K844="III_11",IF(CH844=CH$2,1,0),"")</f>
        <v/>
      </c>
      <c r="CI1886" s="36" t="str">
        <f aca="false">IF($K844="III_11",IF(CI844=CI$2,1,0),"")</f>
        <v/>
      </c>
      <c r="CJ1886" s="36" t="str">
        <f aca="false">IF($K844="III_11",IF(CJ844=CJ$2,1,0),"")</f>
        <v/>
      </c>
      <c r="CK1886" s="36" t="str">
        <f aca="false">IF($K844="III_11",IF(CK844=CK$2,1,0),"")</f>
        <v/>
      </c>
      <c r="CL1886" s="36" t="str">
        <f aca="false">IF($K844="III_11",IF(CL844=CL$2,1,0),"")</f>
        <v/>
      </c>
      <c r="CM1886" s="36" t="str">
        <f aca="false">IF($K844="III_11",IF(CM844=CM$2,1,0),"")</f>
        <v/>
      </c>
      <c r="CN1886" s="36" t="str">
        <f aca="false">IF($K844="III_11",IF(CN844=CN$2,1,0),"")</f>
        <v/>
      </c>
    </row>
    <row r="1887" customFormat="false" ht="15.75" hidden="false" customHeight="true" outlineLevel="0" collapsed="false">
      <c r="A1887" s="4" t="str">
        <f aca="false">LEFT(A845,5)</f>
        <v>842</v>
      </c>
      <c r="B1887" s="3" t="str">
        <f aca="false">LEFT(B845,5)</f>
        <v>1</v>
      </c>
      <c r="C1887" s="2" t="n">
        <f aca="false">(IF(K1887="I_9",IF(F1887&gt;18,1,0),0)+IF(K1887="II_10",IF(F1887&gt;26,1,0),0)+IF(K1887="III_11",IF(F1887&gt;33,1,0),0))*B1887</f>
        <v>1</v>
      </c>
      <c r="D1887" s="2" t="str">
        <f aca="false">IF(C1887=1,"Запрошується до ІІ туру","Не бере участь у наступному турі")</f>
        <v>Запрошується до ІІ туру</v>
      </c>
      <c r="E1887" s="37" t="s">
        <v>2046</v>
      </c>
      <c r="F1887" s="38" t="n">
        <f aca="false">SUM(R1887:CN1887)</f>
        <v>45</v>
      </c>
      <c r="G1887" s="2" t="str">
        <f aca="false">G845</f>
        <v>Шашина</v>
      </c>
      <c r="H1887" s="2" t="str">
        <f aca="false">H845</f>
        <v>Марія</v>
      </c>
      <c r="J1887" s="3" t="n">
        <f aca="false">J845</f>
        <v>10</v>
      </c>
      <c r="K1887" s="3" t="str">
        <f aca="false">K845</f>
        <v>II_10</v>
      </c>
      <c r="M1887" s="2" t="str">
        <f aca="false">M845</f>
        <v>місто Київ</v>
      </c>
      <c r="N1887" s="2" t="str">
        <f aca="false">N845</f>
        <v>Погоджуюсь</v>
      </c>
      <c r="O1887" s="2" t="str">
        <f aca="false">O845</f>
        <v>Підтверджую</v>
      </c>
      <c r="P1887" s="2" t="str">
        <f aca="false">P845</f>
        <v>Так</v>
      </c>
      <c r="Q1887" s="2" t="str">
        <f aca="false">Q845</f>
        <v>Погоджуюсь</v>
      </c>
      <c r="R1887" s="32" t="n">
        <f aca="false">IF(R845=R$2,1,0)</f>
        <v>1</v>
      </c>
      <c r="S1887" s="32" t="n">
        <f aca="false">IF(S845=S$2,1,0)</f>
        <v>1</v>
      </c>
      <c r="T1887" s="32" t="n">
        <f aca="false">IF(T845=T$2,1,0)</f>
        <v>1</v>
      </c>
      <c r="U1887" s="32" t="n">
        <f aca="false">IF(U845=U$2,1,0)</f>
        <v>1</v>
      </c>
      <c r="V1887" s="32" t="n">
        <f aca="false">IF(V845=V$2,1,0)</f>
        <v>1</v>
      </c>
      <c r="W1887" s="32" t="n">
        <f aca="false">IF(W845=W$2,1,0)</f>
        <v>1</v>
      </c>
      <c r="X1887" s="32" t="n">
        <f aca="false">IF(X845=X$2,1,0)</f>
        <v>1</v>
      </c>
      <c r="Y1887" s="32" t="n">
        <f aca="false">IF(Y845=Y$2,1,0)</f>
        <v>1</v>
      </c>
      <c r="Z1887" s="32" t="n">
        <f aca="false">IF(Z845=Z$2,1,0)</f>
        <v>1</v>
      </c>
      <c r="AA1887" s="33" t="n">
        <f aca="false">IF(AA845=AA$2,2,0)</f>
        <v>2</v>
      </c>
      <c r="AB1887" s="33" t="n">
        <f aca="false">0</f>
        <v>0</v>
      </c>
      <c r="AC1887" s="32" t="n">
        <f aca="false">IF(AC845=AC$2,1,0)</f>
        <v>0</v>
      </c>
      <c r="AD1887" s="32" t="n">
        <f aca="false">IF(AD845=AD$2,1,0)</f>
        <v>0</v>
      </c>
      <c r="AE1887" s="32" t="n">
        <f aca="false">IF(AE845=AE$2,1,0)</f>
        <v>0</v>
      </c>
      <c r="AF1887" s="32" t="n">
        <f aca="false">IF(AF845=AF$2,1,0)</f>
        <v>0</v>
      </c>
      <c r="AG1887" s="32" t="n">
        <f aca="false">IF(AG845=AG$2,1,0)</f>
        <v>0</v>
      </c>
      <c r="AH1887" s="32" t="n">
        <f aca="false">IF(AH845=AH$2,1,0)</f>
        <v>0</v>
      </c>
      <c r="AI1887" s="33" t="n">
        <f aca="false">0</f>
        <v>0</v>
      </c>
      <c r="AJ1887" s="33" t="n">
        <f aca="false">0</f>
        <v>0</v>
      </c>
      <c r="AK1887" s="32" t="n">
        <f aca="false">IF(AK845=AK$2,1,0)</f>
        <v>0</v>
      </c>
      <c r="AL1887" s="32" t="n">
        <f aca="false">IF(AL845=AL$2,1,0)</f>
        <v>0</v>
      </c>
      <c r="AM1887" s="32" t="n">
        <f aca="false">IF(AM845=AM$2,1,0)</f>
        <v>1</v>
      </c>
      <c r="AN1887" s="32" t="n">
        <f aca="false">IF(AN845=AN$2,1,0)</f>
        <v>1</v>
      </c>
      <c r="AO1887" s="32" t="n">
        <f aca="false">IF(AO845=AO$2,1,0)</f>
        <v>1</v>
      </c>
      <c r="AP1887" s="32" t="n">
        <f aca="false">IF(AP845=AP$2,1,0)</f>
        <v>1</v>
      </c>
      <c r="AQ1887" s="32" t="n">
        <f aca="false">IF(AQ845=AQ$2,1,0)</f>
        <v>1</v>
      </c>
      <c r="AR1887" s="32" t="n">
        <f aca="false">IF(AR845=AR$2,1,0)</f>
        <v>1</v>
      </c>
      <c r="AS1887" s="32" t="n">
        <f aca="false">IF(AS845=AS$2,1,0)</f>
        <v>1</v>
      </c>
      <c r="AT1887" s="33" t="n">
        <f aca="false">IF(AT845=AT$2,3,0)</f>
        <v>0</v>
      </c>
      <c r="AU1887" s="32" t="n">
        <f aca="false">IF(AU845=AU$2,1,0)</f>
        <v>1</v>
      </c>
      <c r="AV1887" s="32" t="n">
        <f aca="false">IF(AV845=AV$2,1,0)</f>
        <v>0</v>
      </c>
      <c r="AW1887" s="32" t="n">
        <f aca="false">IF(AW845=AW$2,1,0)</f>
        <v>0</v>
      </c>
      <c r="AX1887" s="32" t="n">
        <f aca="false">IF(AX845=AX$2,1,0)</f>
        <v>1</v>
      </c>
      <c r="AY1887" s="32" t="n">
        <f aca="false">IF(AY845=AY$2,1,0)</f>
        <v>1</v>
      </c>
      <c r="AZ1887" s="32" t="n">
        <f aca="false">IF(AZ845=AZ$2,1,0)</f>
        <v>1</v>
      </c>
      <c r="BA1887" s="32" t="n">
        <f aca="false">IF(BA845=BA$2,1,0)</f>
        <v>1</v>
      </c>
      <c r="BB1887" s="32" t="n">
        <f aca="false">IF(BB845=BB$2,1,0)</f>
        <v>0</v>
      </c>
      <c r="BC1887" s="32" t="n">
        <f aca="false">IF(BC845=BC$2,1,0)</f>
        <v>0</v>
      </c>
      <c r="BD1887" s="32" t="n">
        <f aca="false">IF(BD845=BD$2,1,0)</f>
        <v>1</v>
      </c>
      <c r="BE1887" s="32" t="n">
        <f aca="false">IF(BE845=BE$2,1,0)</f>
        <v>0</v>
      </c>
      <c r="BF1887" s="32" t="n">
        <f aca="false">IF(BF845=BF$2,1,0)</f>
        <v>1</v>
      </c>
      <c r="BG1887" s="32" t="n">
        <f aca="false">IF(BG845=BG$2,1,0)</f>
        <v>0</v>
      </c>
      <c r="BH1887" s="32" t="n">
        <f aca="false">IF(BH845=BH$2,1,0)</f>
        <v>1</v>
      </c>
      <c r="BI1887" s="32" t="n">
        <f aca="false">IF(BI845=BI$2,1,0)</f>
        <v>0</v>
      </c>
      <c r="BJ1887" s="32" t="n">
        <f aca="false">IF(BJ845=BJ$2,1,0)</f>
        <v>1</v>
      </c>
      <c r="BK1887" s="32" t="n">
        <f aca="false">IF(BK845=BK$2,1,0)</f>
        <v>1</v>
      </c>
      <c r="BL1887" s="32" t="n">
        <f aca="false">IF(BL845=BL$2,1,0)</f>
        <v>0</v>
      </c>
      <c r="BM1887" s="32" t="n">
        <f aca="false">IF(BM845=BM$2,1,0)</f>
        <v>1</v>
      </c>
      <c r="BN1887" s="32" t="n">
        <f aca="false">IF(BN845=BN$2,1,0)</f>
        <v>1</v>
      </c>
      <c r="BO1887" s="32" t="n">
        <f aca="false">IF(BO845=BO$2,1,0)</f>
        <v>1</v>
      </c>
      <c r="BP1887" s="32" t="n">
        <f aca="false">IF(BP845=BP$2,1,0)</f>
        <v>0</v>
      </c>
      <c r="BQ1887" s="32" t="n">
        <f aca="false">IF(BQ845=BQ$2,1,0)</f>
        <v>1</v>
      </c>
      <c r="BR1887" s="34" t="n">
        <f aca="false">IF($K845="I_9","",IF(BR845=BR$2,1,0))</f>
        <v>1</v>
      </c>
      <c r="BS1887" s="34" t="n">
        <f aca="false">IF($K845="I_9","",IF(BS845=BS$2,1,0))</f>
        <v>1</v>
      </c>
      <c r="BT1887" s="34" t="n">
        <f aca="false">IF($K845="I_9","",IF(BT845=BT$2,1,0))</f>
        <v>1</v>
      </c>
      <c r="BU1887" s="34" t="n">
        <f aca="false">IF($K845="I_9","",IF(BU845=BU$2,1,0))</f>
        <v>1</v>
      </c>
      <c r="BV1887" s="34" t="n">
        <f aca="false">IF($K845="I_9","",IF(BV845=BV$2,1,0))</f>
        <v>1</v>
      </c>
      <c r="BW1887" s="35" t="n">
        <f aca="false">IF($K845="I_9","",IF(BW845=BW$2,1,0))</f>
        <v>1</v>
      </c>
      <c r="BX1887" s="35" t="n">
        <f aca="false">IF($K845="I_9","",IF(BX845=BX$2,2,0))</f>
        <v>2</v>
      </c>
      <c r="BY1887" s="35" t="n">
        <f aca="false">IF($K845="I_9","",IF(BY845=BY$2,3,0))</f>
        <v>0</v>
      </c>
      <c r="BZ1887" s="34" t="n">
        <f aca="false">IF($K845="I_9","",IF(BZ845=BZ$2,1,0))</f>
        <v>1</v>
      </c>
      <c r="CA1887" s="34" t="n">
        <f aca="false">IF($K845="I_9","",IF(CA845=CA$2,1,0))</f>
        <v>1</v>
      </c>
      <c r="CB1887" s="34" t="n">
        <f aca="false">IF($K845="I_9","",IF(CB845=CB$2,1,0))</f>
        <v>1</v>
      </c>
      <c r="CC1887" s="34" t="n">
        <f aca="false">IF($K845="I_9","",IF(CC845=CC$2,1,0))</f>
        <v>1</v>
      </c>
      <c r="CD1887" s="34" t="n">
        <f aca="false">IF($K845="I_9","",IF(CD845=CD$2,1,0))</f>
        <v>1</v>
      </c>
      <c r="CE1887" s="36" t="str">
        <f aca="false">IF($K845="III_11",IF(CE845=CE$2,1,0),"")</f>
        <v/>
      </c>
      <c r="CF1887" s="36" t="str">
        <f aca="false">IF($K845="III_11",IF(CF845=CF$2,1,0),"")</f>
        <v/>
      </c>
      <c r="CG1887" s="36" t="str">
        <f aca="false">IF($K845="III_11",IF(CG845=CG$2,1,0),"")</f>
        <v/>
      </c>
      <c r="CH1887" s="36" t="str">
        <f aca="false">IF($K845="III_11",IF(CH845=CH$2,1,0),"")</f>
        <v/>
      </c>
      <c r="CI1887" s="36" t="str">
        <f aca="false">IF($K845="III_11",IF(CI845=CI$2,1,0),"")</f>
        <v/>
      </c>
      <c r="CJ1887" s="36" t="str">
        <f aca="false">IF($K845="III_11",IF(CJ845=CJ$2,1,0),"")</f>
        <v/>
      </c>
      <c r="CK1887" s="36" t="str">
        <f aca="false">IF($K845="III_11",IF(CK845=CK$2,1,0),"")</f>
        <v/>
      </c>
      <c r="CL1887" s="36" t="str">
        <f aca="false">IF($K845="III_11",IF(CL845=CL$2,1,0),"")</f>
        <v/>
      </c>
      <c r="CM1887" s="36" t="str">
        <f aca="false">IF($K845="III_11",IF(CM845=CM$2,1,0),"")</f>
        <v/>
      </c>
      <c r="CN1887" s="36" t="str">
        <f aca="false">IF($K845="III_11",IF(CN845=CN$2,1,0),"")</f>
        <v/>
      </c>
    </row>
    <row r="1888" customFormat="false" ht="15.75" hidden="false" customHeight="true" outlineLevel="0" collapsed="false">
      <c r="A1888" s="4" t="str">
        <f aca="false">LEFT(A846,5)</f>
        <v>843</v>
      </c>
      <c r="B1888" s="3" t="str">
        <f aca="false">LEFT(B846,5)</f>
        <v>1</v>
      </c>
      <c r="C1888" s="2" t="n">
        <f aca="false">(IF(K1888="I_9",IF(F1888&gt;18,1,0),0)+IF(K1888="II_10",IF(F1888&gt;26,1,0),0)+IF(K1888="III_11",IF(F1888&gt;33,1,0),0))*B1888</f>
        <v>1</v>
      </c>
      <c r="D1888" s="2" t="str">
        <f aca="false">IF(C1888=1,"Запрошується до ІІ туру","Не бере участь у наступному турі")</f>
        <v>Запрошується до ІІ туру</v>
      </c>
      <c r="E1888" s="37" t="s">
        <v>2048</v>
      </c>
      <c r="F1888" s="38" t="n">
        <f aca="false">SUM(R1888:CN1888)</f>
        <v>40</v>
      </c>
      <c r="G1888" s="2" t="str">
        <f aca="false">G846</f>
        <v>Сесь</v>
      </c>
      <c r="H1888" s="2" t="str">
        <f aca="false">H846</f>
        <v>Катерина</v>
      </c>
      <c r="J1888" s="3" t="n">
        <f aca="false">J846</f>
        <v>11</v>
      </c>
      <c r="K1888" s="3" t="str">
        <f aca="false">K846</f>
        <v>III_11</v>
      </c>
      <c r="M1888" s="2" t="str">
        <f aca="false">M846</f>
        <v>Полтавська</v>
      </c>
      <c r="N1888" s="2" t="str">
        <f aca="false">N846</f>
        <v>Погоджуюсь</v>
      </c>
      <c r="O1888" s="2" t="str">
        <f aca="false">O846</f>
        <v>Підтверджую</v>
      </c>
      <c r="P1888" s="2" t="str">
        <f aca="false">P846</f>
        <v>Так</v>
      </c>
      <c r="Q1888" s="2" t="str">
        <f aca="false">Q846</f>
        <v>Погоджуюсь</v>
      </c>
      <c r="R1888" s="32" t="n">
        <f aca="false">IF(R846=R$2,1,0)</f>
        <v>0</v>
      </c>
      <c r="S1888" s="32" t="n">
        <f aca="false">IF(S846=S$2,1,0)</f>
        <v>0</v>
      </c>
      <c r="T1888" s="32" t="n">
        <f aca="false">IF(T846=T$2,1,0)</f>
        <v>0</v>
      </c>
      <c r="U1888" s="32" t="n">
        <f aca="false">IF(U846=U$2,1,0)</f>
        <v>1</v>
      </c>
      <c r="V1888" s="32" t="n">
        <f aca="false">IF(V846=V$2,1,0)</f>
        <v>1</v>
      </c>
      <c r="W1888" s="32" t="n">
        <f aca="false">IF(W846=W$2,1,0)</f>
        <v>1</v>
      </c>
      <c r="X1888" s="32" t="n">
        <f aca="false">IF(X846=X$2,1,0)</f>
        <v>0</v>
      </c>
      <c r="Y1888" s="32" t="n">
        <f aca="false">IF(Y846=Y$2,1,0)</f>
        <v>1</v>
      </c>
      <c r="Z1888" s="32" t="n">
        <f aca="false">IF(Z846=Z$2,1,0)</f>
        <v>0</v>
      </c>
      <c r="AA1888" s="33" t="n">
        <f aca="false">IF(AA846=AA$2,2,0)</f>
        <v>0</v>
      </c>
      <c r="AB1888" s="33" t="n">
        <f aca="false">0</f>
        <v>0</v>
      </c>
      <c r="AC1888" s="32" t="n">
        <f aca="false">IF(AC846=AC$2,1,0)</f>
        <v>0</v>
      </c>
      <c r="AD1888" s="32" t="n">
        <f aca="false">IF(AD846=AD$2,1,0)</f>
        <v>0</v>
      </c>
      <c r="AE1888" s="32" t="n">
        <f aca="false">IF(AE846=AE$2,1,0)</f>
        <v>0</v>
      </c>
      <c r="AF1888" s="32" t="n">
        <f aca="false">IF(AF846=AF$2,1,0)</f>
        <v>0</v>
      </c>
      <c r="AG1888" s="32" t="n">
        <f aca="false">IF(AG846=AG$2,1,0)</f>
        <v>0</v>
      </c>
      <c r="AH1888" s="32" t="n">
        <f aca="false">IF(AH846=AH$2,1,0)</f>
        <v>0</v>
      </c>
      <c r="AI1888" s="33" t="n">
        <f aca="false">0</f>
        <v>0</v>
      </c>
      <c r="AJ1888" s="33" t="n">
        <f aca="false">0</f>
        <v>0</v>
      </c>
      <c r="AK1888" s="32" t="n">
        <f aca="false">IF(AK846=AK$2,1,0)</f>
        <v>0</v>
      </c>
      <c r="AL1888" s="32" t="n">
        <f aca="false">IF(AL846=AL$2,1,0)</f>
        <v>0</v>
      </c>
      <c r="AM1888" s="32" t="n">
        <f aca="false">IF(AM846=AM$2,1,0)</f>
        <v>1</v>
      </c>
      <c r="AN1888" s="32" t="n">
        <f aca="false">IF(AN846=AN$2,1,0)</f>
        <v>1</v>
      </c>
      <c r="AO1888" s="32" t="n">
        <f aca="false">IF(AO846=AO$2,1,0)</f>
        <v>1</v>
      </c>
      <c r="AP1888" s="32" t="n">
        <f aca="false">IF(AP846=AP$2,1,0)</f>
        <v>1</v>
      </c>
      <c r="AQ1888" s="32" t="n">
        <f aca="false">IF(AQ846=AQ$2,1,0)</f>
        <v>1</v>
      </c>
      <c r="AR1888" s="32" t="n">
        <f aca="false">IF(AR846=AR$2,1,0)</f>
        <v>1</v>
      </c>
      <c r="AS1888" s="32" t="n">
        <f aca="false">IF(AS846=AS$2,1,0)</f>
        <v>1</v>
      </c>
      <c r="AT1888" s="33" t="n">
        <f aca="false">IF(AT846=AT$2,3,0)</f>
        <v>0</v>
      </c>
      <c r="AU1888" s="32" t="n">
        <f aca="false">IF(AU846=AU$2,1,0)</f>
        <v>0</v>
      </c>
      <c r="AV1888" s="32" t="n">
        <f aca="false">IF(AV846=AV$2,1,0)</f>
        <v>1</v>
      </c>
      <c r="AW1888" s="32" t="n">
        <f aca="false">IF(AW846=AW$2,1,0)</f>
        <v>0</v>
      </c>
      <c r="AX1888" s="32" t="n">
        <f aca="false">IF(AX846=AX$2,1,0)</f>
        <v>1</v>
      </c>
      <c r="AY1888" s="32" t="n">
        <f aca="false">IF(AY846=AY$2,1,0)</f>
        <v>1</v>
      </c>
      <c r="AZ1888" s="32" t="n">
        <f aca="false">IF(AZ846=AZ$2,1,0)</f>
        <v>1</v>
      </c>
      <c r="BA1888" s="32" t="n">
        <f aca="false">IF(BA846=BA$2,1,0)</f>
        <v>0</v>
      </c>
      <c r="BB1888" s="32" t="n">
        <f aca="false">IF(BB846=BB$2,1,0)</f>
        <v>0</v>
      </c>
      <c r="BC1888" s="32" t="n">
        <f aca="false">IF(BC846=BC$2,1,0)</f>
        <v>0</v>
      </c>
      <c r="BD1888" s="32" t="n">
        <f aca="false">IF(BD846=BD$2,1,0)</f>
        <v>1</v>
      </c>
      <c r="BE1888" s="32" t="n">
        <f aca="false">IF(BE846=BE$2,1,0)</f>
        <v>0</v>
      </c>
      <c r="BF1888" s="32" t="n">
        <f aca="false">IF(BF846=BF$2,1,0)</f>
        <v>1</v>
      </c>
      <c r="BG1888" s="32" t="n">
        <f aca="false">IF(BG846=BG$2,1,0)</f>
        <v>0</v>
      </c>
      <c r="BH1888" s="32" t="n">
        <f aca="false">IF(BH846=BH$2,1,0)</f>
        <v>1</v>
      </c>
      <c r="BI1888" s="32" t="n">
        <f aca="false">IF(BI846=BI$2,1,0)</f>
        <v>0</v>
      </c>
      <c r="BJ1888" s="32" t="n">
        <f aca="false">IF(BJ846=BJ$2,1,0)</f>
        <v>1</v>
      </c>
      <c r="BK1888" s="32" t="n">
        <f aca="false">IF(BK846=BK$2,1,0)</f>
        <v>0</v>
      </c>
      <c r="BL1888" s="32" t="n">
        <f aca="false">IF(BL846=BL$2,1,0)</f>
        <v>1</v>
      </c>
      <c r="BM1888" s="32" t="n">
        <f aca="false">IF(BM846=BM$2,1,0)</f>
        <v>1</v>
      </c>
      <c r="BN1888" s="32" t="n">
        <f aca="false">IF(BN846=BN$2,1,0)</f>
        <v>1</v>
      </c>
      <c r="BO1888" s="32" t="n">
        <f aca="false">IF(BO846=BO$2,1,0)</f>
        <v>1</v>
      </c>
      <c r="BP1888" s="32" t="n">
        <f aca="false">IF(BP846=BP$2,1,0)</f>
        <v>0</v>
      </c>
      <c r="BQ1888" s="32" t="n">
        <f aca="false">IF(BQ846=BQ$2,1,0)</f>
        <v>0</v>
      </c>
      <c r="BR1888" s="34" t="n">
        <f aca="false">IF($K846="I_9","",IF(BR846=BR$2,1,0))</f>
        <v>1</v>
      </c>
      <c r="BS1888" s="34" t="n">
        <f aca="false">IF($K846="I_9","",IF(BS846=BS$2,1,0))</f>
        <v>1</v>
      </c>
      <c r="BT1888" s="34" t="n">
        <f aca="false">IF($K846="I_9","",IF(BT846=BT$2,1,0))</f>
        <v>1</v>
      </c>
      <c r="BU1888" s="34" t="n">
        <f aca="false">IF($K846="I_9","",IF(BU846=BU$2,1,0))</f>
        <v>1</v>
      </c>
      <c r="BV1888" s="34" t="n">
        <f aca="false">IF($K846="I_9","",IF(BV846=BV$2,1,0))</f>
        <v>1</v>
      </c>
      <c r="BW1888" s="35" t="n">
        <f aca="false">IF($K846="I_9","",IF(BW846=BW$2,1,0))</f>
        <v>1</v>
      </c>
      <c r="BX1888" s="35" t="n">
        <f aca="false">IF($K846="I_9","",IF(BX846=BX$2,2,0))</f>
        <v>2</v>
      </c>
      <c r="BY1888" s="35" t="n">
        <f aca="false">IF($K846="I_9","",IF(BY846=BY$2,3,0))</f>
        <v>0</v>
      </c>
      <c r="BZ1888" s="34" t="n">
        <f aca="false">IF($K846="I_9","",IF(BZ846=BZ$2,1,0))</f>
        <v>1</v>
      </c>
      <c r="CA1888" s="34" t="n">
        <f aca="false">IF($K846="I_9","",IF(CA846=CA$2,1,0))</f>
        <v>1</v>
      </c>
      <c r="CB1888" s="34" t="n">
        <f aca="false">IF($K846="I_9","",IF(CB846=CB$2,1,0))</f>
        <v>1</v>
      </c>
      <c r="CC1888" s="34" t="n">
        <f aca="false">IF($K846="I_9","",IF(CC846=CC$2,1,0))</f>
        <v>1</v>
      </c>
      <c r="CD1888" s="34" t="n">
        <f aca="false">IF($K846="I_9","",IF(CD846=CD$2,1,0))</f>
        <v>1</v>
      </c>
      <c r="CE1888" s="36" t="n">
        <f aca="false">IF($K846="III_11",IF(CE846=CE$2,1,0),"")</f>
        <v>1</v>
      </c>
      <c r="CF1888" s="36" t="n">
        <f aca="false">IF($K846="III_11",IF(CF846=CF$2,1,0),"")</f>
        <v>0</v>
      </c>
      <c r="CG1888" s="36" t="n">
        <f aca="false">IF($K846="III_11",IF(CG846=CG$2,1,0),"")</f>
        <v>1</v>
      </c>
      <c r="CH1888" s="36" t="n">
        <f aca="false">IF($K846="III_11",IF(CH846=CH$2,1,0),"")</f>
        <v>1</v>
      </c>
      <c r="CI1888" s="36" t="n">
        <f aca="false">IF($K846="III_11",IF(CI846=CI$2,1,0),"")</f>
        <v>0</v>
      </c>
      <c r="CJ1888" s="36" t="n">
        <f aca="false">IF($K846="III_11",IF(CJ846=CJ$2,1,0),"")</f>
        <v>0</v>
      </c>
      <c r="CK1888" s="36" t="n">
        <f aca="false">IF($K846="III_11",IF(CK846=CK$2,1,0),"")</f>
        <v>0</v>
      </c>
      <c r="CL1888" s="36" t="n">
        <f aca="false">IF($K846="III_11",IF(CL846=CL$2,1,0),"")</f>
        <v>0</v>
      </c>
      <c r="CM1888" s="36" t="n">
        <f aca="false">IF($K846="III_11",IF(CM846=CM$2,1,0),"")</f>
        <v>0</v>
      </c>
      <c r="CN1888" s="36" t="n">
        <f aca="false">IF($K846="III_11",IF(CN846=CN$2,1,0),"")</f>
        <v>1</v>
      </c>
    </row>
    <row r="1889" customFormat="false" ht="15.75" hidden="false" customHeight="true" outlineLevel="0" collapsed="false">
      <c r="A1889" s="4" t="str">
        <f aca="false">LEFT(A847,5)</f>
        <v>844</v>
      </c>
      <c r="B1889" s="3" t="str">
        <f aca="false">LEFT(B847,5)</f>
        <v>1</v>
      </c>
      <c r="C1889" s="2" t="n">
        <f aca="false">(IF(K1889="I_9",IF(F1889&gt;18,1,0),0)+IF(K1889="II_10",IF(F1889&gt;26,1,0),0)+IF(K1889="III_11",IF(F1889&gt;33,1,0),0))*B1889</f>
        <v>1</v>
      </c>
      <c r="D1889" s="2" t="str">
        <f aca="false">IF(C1889=1,"Запрошується до ІІ туру","Не бере участь у наступному турі")</f>
        <v>Запрошується до ІІ туру</v>
      </c>
      <c r="E1889" s="37" t="s">
        <v>2050</v>
      </c>
      <c r="F1889" s="38" t="n">
        <f aca="false">SUM(R1889:CN1889)</f>
        <v>41</v>
      </c>
      <c r="G1889" s="2" t="str">
        <f aca="false">G847</f>
        <v>Малько</v>
      </c>
      <c r="H1889" s="2" t="str">
        <f aca="false">H847</f>
        <v>Анна</v>
      </c>
      <c r="J1889" s="3" t="n">
        <f aca="false">J847</f>
        <v>11</v>
      </c>
      <c r="K1889" s="3" t="str">
        <f aca="false">K847</f>
        <v>III_11</v>
      </c>
      <c r="M1889" s="2" t="str">
        <f aca="false">M847</f>
        <v>Полтавська</v>
      </c>
      <c r="N1889" s="2" t="str">
        <f aca="false">N847</f>
        <v>Погоджуюсь</v>
      </c>
      <c r="O1889" s="2" t="str">
        <f aca="false">O847</f>
        <v>Підтверджую</v>
      </c>
      <c r="P1889" s="2" t="str">
        <f aca="false">P847</f>
        <v>Так</v>
      </c>
      <c r="Q1889" s="2" t="str">
        <f aca="false">Q847</f>
        <v>Погоджуюсь</v>
      </c>
      <c r="R1889" s="32" t="n">
        <f aca="false">IF(R847=R$2,1,0)</f>
        <v>0</v>
      </c>
      <c r="S1889" s="32" t="n">
        <f aca="false">IF(S847=S$2,1,0)</f>
        <v>0</v>
      </c>
      <c r="T1889" s="32" t="n">
        <f aca="false">IF(T847=T$2,1,0)</f>
        <v>0</v>
      </c>
      <c r="U1889" s="32" t="n">
        <f aca="false">IF(U847=U$2,1,0)</f>
        <v>1</v>
      </c>
      <c r="V1889" s="32" t="n">
        <f aca="false">IF(V847=V$2,1,0)</f>
        <v>1</v>
      </c>
      <c r="W1889" s="32" t="n">
        <f aca="false">IF(W847=W$2,1,0)</f>
        <v>1</v>
      </c>
      <c r="X1889" s="32" t="n">
        <f aca="false">IF(X847=X$2,1,0)</f>
        <v>0</v>
      </c>
      <c r="Y1889" s="32" t="n">
        <f aca="false">IF(Y847=Y$2,1,0)</f>
        <v>1</v>
      </c>
      <c r="Z1889" s="32" t="n">
        <f aca="false">IF(Z847=Z$2,1,0)</f>
        <v>0</v>
      </c>
      <c r="AA1889" s="33" t="n">
        <f aca="false">IF(AA847=AA$2,2,0)</f>
        <v>0</v>
      </c>
      <c r="AB1889" s="33" t="n">
        <f aca="false">0</f>
        <v>0</v>
      </c>
      <c r="AC1889" s="32" t="n">
        <f aca="false">IF(AC847=AC$2,1,0)</f>
        <v>0</v>
      </c>
      <c r="AD1889" s="32" t="n">
        <f aca="false">IF(AD847=AD$2,1,0)</f>
        <v>0</v>
      </c>
      <c r="AE1889" s="32" t="n">
        <f aca="false">IF(AE847=AE$2,1,0)</f>
        <v>0</v>
      </c>
      <c r="AF1889" s="32" t="n">
        <f aca="false">IF(AF847=AF$2,1,0)</f>
        <v>0</v>
      </c>
      <c r="AG1889" s="32" t="n">
        <f aca="false">IF(AG847=AG$2,1,0)</f>
        <v>0</v>
      </c>
      <c r="AH1889" s="32" t="n">
        <f aca="false">IF(AH847=AH$2,1,0)</f>
        <v>1</v>
      </c>
      <c r="AI1889" s="33" t="n">
        <f aca="false">0</f>
        <v>0</v>
      </c>
      <c r="AJ1889" s="33" t="n">
        <f aca="false">0</f>
        <v>0</v>
      </c>
      <c r="AK1889" s="32" t="n">
        <f aca="false">IF(AK847=AK$2,1,0)</f>
        <v>0</v>
      </c>
      <c r="AL1889" s="32" t="n">
        <f aca="false">IF(AL847=AL$2,1,0)</f>
        <v>0</v>
      </c>
      <c r="AM1889" s="32" t="n">
        <f aca="false">IF(AM847=AM$2,1,0)</f>
        <v>1</v>
      </c>
      <c r="AN1889" s="32" t="n">
        <f aca="false">IF(AN847=AN$2,1,0)</f>
        <v>1</v>
      </c>
      <c r="AO1889" s="32" t="n">
        <f aca="false">IF(AO847=AO$2,1,0)</f>
        <v>1</v>
      </c>
      <c r="AP1889" s="32" t="n">
        <f aca="false">IF(AP847=AP$2,1,0)</f>
        <v>1</v>
      </c>
      <c r="AQ1889" s="32" t="n">
        <f aca="false">IF(AQ847=AQ$2,1,0)</f>
        <v>1</v>
      </c>
      <c r="AR1889" s="32" t="n">
        <f aca="false">IF(AR847=AR$2,1,0)</f>
        <v>1</v>
      </c>
      <c r="AS1889" s="32" t="n">
        <f aca="false">IF(AS847=AS$2,1,0)</f>
        <v>1</v>
      </c>
      <c r="AT1889" s="33" t="n">
        <f aca="false">IF(AT847=AT$2,3,0)</f>
        <v>0</v>
      </c>
      <c r="AU1889" s="32" t="n">
        <f aca="false">IF(AU847=AU$2,1,0)</f>
        <v>0</v>
      </c>
      <c r="AV1889" s="32" t="n">
        <f aca="false">IF(AV847=AV$2,1,0)</f>
        <v>1</v>
      </c>
      <c r="AW1889" s="32" t="n">
        <f aca="false">IF(AW847=AW$2,1,0)</f>
        <v>0</v>
      </c>
      <c r="AX1889" s="32" t="n">
        <f aca="false">IF(AX847=AX$2,1,0)</f>
        <v>1</v>
      </c>
      <c r="AY1889" s="32" t="n">
        <f aca="false">IF(AY847=AY$2,1,0)</f>
        <v>1</v>
      </c>
      <c r="AZ1889" s="32" t="n">
        <f aca="false">IF(AZ847=AZ$2,1,0)</f>
        <v>1</v>
      </c>
      <c r="BA1889" s="32" t="n">
        <f aca="false">IF(BA847=BA$2,1,0)</f>
        <v>0</v>
      </c>
      <c r="BB1889" s="32" t="n">
        <f aca="false">IF(BB847=BB$2,1,0)</f>
        <v>0</v>
      </c>
      <c r="BC1889" s="32" t="n">
        <f aca="false">IF(BC847=BC$2,1,0)</f>
        <v>0</v>
      </c>
      <c r="BD1889" s="32" t="n">
        <f aca="false">IF(BD847=BD$2,1,0)</f>
        <v>1</v>
      </c>
      <c r="BE1889" s="32" t="n">
        <f aca="false">IF(BE847=BE$2,1,0)</f>
        <v>0</v>
      </c>
      <c r="BF1889" s="32" t="n">
        <f aca="false">IF(BF847=BF$2,1,0)</f>
        <v>1</v>
      </c>
      <c r="BG1889" s="32" t="n">
        <f aca="false">IF(BG847=BG$2,1,0)</f>
        <v>0</v>
      </c>
      <c r="BH1889" s="32" t="n">
        <f aca="false">IF(BH847=BH$2,1,0)</f>
        <v>1</v>
      </c>
      <c r="BI1889" s="32" t="n">
        <f aca="false">IF(BI847=BI$2,1,0)</f>
        <v>0</v>
      </c>
      <c r="BJ1889" s="32" t="n">
        <f aca="false">IF(BJ847=BJ$2,1,0)</f>
        <v>1</v>
      </c>
      <c r="BK1889" s="32" t="n">
        <f aca="false">IF(BK847=BK$2,1,0)</f>
        <v>0</v>
      </c>
      <c r="BL1889" s="32" t="n">
        <f aca="false">IF(BL847=BL$2,1,0)</f>
        <v>1</v>
      </c>
      <c r="BM1889" s="32" t="n">
        <f aca="false">IF(BM847=BM$2,1,0)</f>
        <v>1</v>
      </c>
      <c r="BN1889" s="32" t="n">
        <f aca="false">IF(BN847=BN$2,1,0)</f>
        <v>1</v>
      </c>
      <c r="BO1889" s="32" t="n">
        <f aca="false">IF(BO847=BO$2,1,0)</f>
        <v>1</v>
      </c>
      <c r="BP1889" s="32" t="n">
        <f aca="false">IF(BP847=BP$2,1,0)</f>
        <v>0</v>
      </c>
      <c r="BQ1889" s="32" t="n">
        <f aca="false">IF(BQ847=BQ$2,1,0)</f>
        <v>0</v>
      </c>
      <c r="BR1889" s="34" t="n">
        <f aca="false">IF($K847="I_9","",IF(BR847=BR$2,1,0))</f>
        <v>1</v>
      </c>
      <c r="BS1889" s="34" t="n">
        <f aca="false">IF($K847="I_9","",IF(BS847=BS$2,1,0))</f>
        <v>1</v>
      </c>
      <c r="BT1889" s="34" t="n">
        <f aca="false">IF($K847="I_9","",IF(BT847=BT$2,1,0))</f>
        <v>1</v>
      </c>
      <c r="BU1889" s="34" t="n">
        <f aca="false">IF($K847="I_9","",IF(BU847=BU$2,1,0))</f>
        <v>1</v>
      </c>
      <c r="BV1889" s="34" t="n">
        <f aca="false">IF($K847="I_9","",IF(BV847=BV$2,1,0))</f>
        <v>1</v>
      </c>
      <c r="BW1889" s="35" t="n">
        <f aca="false">IF($K847="I_9","",IF(BW847=BW$2,1,0))</f>
        <v>1</v>
      </c>
      <c r="BX1889" s="35" t="n">
        <f aca="false">IF($K847="I_9","",IF(BX847=BX$2,2,0))</f>
        <v>2</v>
      </c>
      <c r="BY1889" s="35" t="n">
        <f aca="false">IF($K847="I_9","",IF(BY847=BY$2,3,0))</f>
        <v>0</v>
      </c>
      <c r="BZ1889" s="34" t="n">
        <f aca="false">IF($K847="I_9","",IF(BZ847=BZ$2,1,0))</f>
        <v>1</v>
      </c>
      <c r="CA1889" s="34" t="n">
        <f aca="false">IF($K847="I_9","",IF(CA847=CA$2,1,0))</f>
        <v>1</v>
      </c>
      <c r="CB1889" s="34" t="n">
        <f aca="false">IF($K847="I_9","",IF(CB847=CB$2,1,0))</f>
        <v>1</v>
      </c>
      <c r="CC1889" s="34" t="n">
        <f aca="false">IF($K847="I_9","",IF(CC847=CC$2,1,0))</f>
        <v>1</v>
      </c>
      <c r="CD1889" s="34" t="n">
        <f aca="false">IF($K847="I_9","",IF(CD847=CD$2,1,0))</f>
        <v>1</v>
      </c>
      <c r="CE1889" s="36" t="n">
        <f aca="false">IF($K847="III_11",IF(CE847=CE$2,1,0),"")</f>
        <v>1</v>
      </c>
      <c r="CF1889" s="36" t="n">
        <f aca="false">IF($K847="III_11",IF(CF847=CF$2,1,0),"")</f>
        <v>0</v>
      </c>
      <c r="CG1889" s="36" t="n">
        <f aca="false">IF($K847="III_11",IF(CG847=CG$2,1,0),"")</f>
        <v>1</v>
      </c>
      <c r="CH1889" s="36" t="n">
        <f aca="false">IF($K847="III_11",IF(CH847=CH$2,1,0),"")</f>
        <v>1</v>
      </c>
      <c r="CI1889" s="36" t="n">
        <f aca="false">IF($K847="III_11",IF(CI847=CI$2,1,0),"")</f>
        <v>0</v>
      </c>
      <c r="CJ1889" s="36" t="n">
        <f aca="false">IF($K847="III_11",IF(CJ847=CJ$2,1,0),"")</f>
        <v>0</v>
      </c>
      <c r="CK1889" s="36" t="n">
        <f aca="false">IF($K847="III_11",IF(CK847=CK$2,1,0),"")</f>
        <v>0</v>
      </c>
      <c r="CL1889" s="36" t="n">
        <f aca="false">IF($K847="III_11",IF(CL847=CL$2,1,0),"")</f>
        <v>0</v>
      </c>
      <c r="CM1889" s="36" t="n">
        <f aca="false">IF($K847="III_11",IF(CM847=CM$2,1,0),"")</f>
        <v>0</v>
      </c>
      <c r="CN1889" s="36" t="n">
        <f aca="false">IF($K847="III_11",IF(CN847=CN$2,1,0),"")</f>
        <v>1</v>
      </c>
    </row>
    <row r="1890" customFormat="false" ht="15.75" hidden="false" customHeight="true" outlineLevel="0" collapsed="false">
      <c r="A1890" s="4" t="str">
        <f aca="false">LEFT(A848,5)</f>
        <v>845</v>
      </c>
      <c r="B1890" s="3" t="str">
        <f aca="false">LEFT(B848,5)</f>
        <v>1</v>
      </c>
      <c r="C1890" s="2" t="n">
        <f aca="false">(IF(K1890="I_9",IF(F1890&gt;18,1,0),0)+IF(K1890="II_10",IF(F1890&gt;26,1,0),0)+IF(K1890="III_11",IF(F1890&gt;33,1,0),0))*B1890</f>
        <v>1</v>
      </c>
      <c r="D1890" s="2" t="str">
        <f aca="false">IF(C1890=1,"Запрошується до ІІ туру","Не бере участь у наступному турі")</f>
        <v>Запрошується до ІІ туру</v>
      </c>
      <c r="E1890" s="37" t="s">
        <v>911</v>
      </c>
      <c r="F1890" s="38" t="n">
        <f aca="false">SUM(R1890:CN1890)</f>
        <v>45</v>
      </c>
      <c r="G1890" s="2" t="str">
        <f aca="false">G848</f>
        <v>Доброшинська</v>
      </c>
      <c r="H1890" s="2" t="str">
        <f aca="false">H848</f>
        <v>Дар‘я</v>
      </c>
      <c r="J1890" s="3" t="n">
        <f aca="false">J848</f>
        <v>10</v>
      </c>
      <c r="K1890" s="3" t="str">
        <f aca="false">K848</f>
        <v>II_10</v>
      </c>
      <c r="M1890" s="2" t="str">
        <f aca="false">M848</f>
        <v>Хмельницька</v>
      </c>
      <c r="N1890" s="2" t="str">
        <f aca="false">N848</f>
        <v>Погоджуюсь</v>
      </c>
      <c r="O1890" s="2" t="str">
        <f aca="false">O848</f>
        <v>Підтверджую</v>
      </c>
      <c r="P1890" s="2" t="str">
        <f aca="false">P848</f>
        <v>Так</v>
      </c>
      <c r="Q1890" s="2" t="str">
        <f aca="false">Q848</f>
        <v>Погоджуюсь</v>
      </c>
      <c r="R1890" s="32" t="n">
        <f aca="false">IF(R848=R$2,1,0)</f>
        <v>1</v>
      </c>
      <c r="S1890" s="32" t="n">
        <f aca="false">IF(S848=S$2,1,0)</f>
        <v>1</v>
      </c>
      <c r="T1890" s="32" t="n">
        <f aca="false">IF(T848=T$2,1,0)</f>
        <v>1</v>
      </c>
      <c r="U1890" s="32" t="n">
        <f aca="false">IF(U848=U$2,1,0)</f>
        <v>1</v>
      </c>
      <c r="V1890" s="32" t="n">
        <f aca="false">IF(V848=V$2,1,0)</f>
        <v>1</v>
      </c>
      <c r="W1890" s="32" t="n">
        <f aca="false">IF(W848=W$2,1,0)</f>
        <v>1</v>
      </c>
      <c r="X1890" s="32" t="n">
        <f aca="false">IF(X848=X$2,1,0)</f>
        <v>1</v>
      </c>
      <c r="Y1890" s="32" t="n">
        <f aca="false">IF(Y848=Y$2,1,0)</f>
        <v>1</v>
      </c>
      <c r="Z1890" s="32" t="n">
        <f aca="false">IF(Z848=Z$2,1,0)</f>
        <v>1</v>
      </c>
      <c r="AA1890" s="33" t="n">
        <f aca="false">IF(AA848=AA$2,2,0)</f>
        <v>2</v>
      </c>
      <c r="AB1890" s="33" t="n">
        <f aca="false">0</f>
        <v>0</v>
      </c>
      <c r="AC1890" s="32" t="n">
        <f aca="false">IF(AC848=AC$2,1,0)</f>
        <v>0</v>
      </c>
      <c r="AD1890" s="32" t="n">
        <f aca="false">IF(AD848=AD$2,1,0)</f>
        <v>1</v>
      </c>
      <c r="AE1890" s="32" t="n">
        <f aca="false">IF(AE848=AE$2,1,0)</f>
        <v>0</v>
      </c>
      <c r="AF1890" s="32" t="n">
        <f aca="false">IF(AF848=AF$2,1,0)</f>
        <v>0</v>
      </c>
      <c r="AG1890" s="32" t="n">
        <f aca="false">IF(AG848=AG$2,1,0)</f>
        <v>1</v>
      </c>
      <c r="AH1890" s="32" t="n">
        <f aca="false">IF(AH848=AH$2,1,0)</f>
        <v>0</v>
      </c>
      <c r="AI1890" s="33" t="n">
        <f aca="false">0</f>
        <v>0</v>
      </c>
      <c r="AJ1890" s="33" t="n">
        <f aca="false">0</f>
        <v>0</v>
      </c>
      <c r="AK1890" s="32" t="n">
        <f aca="false">IF(AK848=AK$2,1,0)</f>
        <v>0</v>
      </c>
      <c r="AL1890" s="32" t="n">
        <f aca="false">IF(AL848=AL$2,1,0)</f>
        <v>1</v>
      </c>
      <c r="AM1890" s="32" t="n">
        <f aca="false">IF(AM848=AM$2,1,0)</f>
        <v>1</v>
      </c>
      <c r="AN1890" s="32" t="n">
        <f aca="false">IF(AN848=AN$2,1,0)</f>
        <v>0</v>
      </c>
      <c r="AO1890" s="32" t="n">
        <f aca="false">IF(AO848=AO$2,1,0)</f>
        <v>1</v>
      </c>
      <c r="AP1890" s="32" t="n">
        <f aca="false">IF(AP848=AP$2,1,0)</f>
        <v>1</v>
      </c>
      <c r="AQ1890" s="32" t="n">
        <f aca="false">IF(AQ848=AQ$2,1,0)</f>
        <v>1</v>
      </c>
      <c r="AR1890" s="32" t="n">
        <f aca="false">IF(AR848=AR$2,1,0)</f>
        <v>0</v>
      </c>
      <c r="AS1890" s="32" t="n">
        <f aca="false">IF(AS848=AS$2,1,0)</f>
        <v>1</v>
      </c>
      <c r="AT1890" s="33" t="n">
        <f aca="false">IF(AT848=AT$2,3,0)</f>
        <v>0</v>
      </c>
      <c r="AU1890" s="32" t="n">
        <f aca="false">IF(AU848=AU$2,1,0)</f>
        <v>0</v>
      </c>
      <c r="AV1890" s="32" t="n">
        <f aca="false">IF(AV848=AV$2,1,0)</f>
        <v>1</v>
      </c>
      <c r="AW1890" s="32" t="n">
        <f aca="false">IF(AW848=AW$2,1,0)</f>
        <v>0</v>
      </c>
      <c r="AX1890" s="32" t="n">
        <f aca="false">IF(AX848=AX$2,1,0)</f>
        <v>1</v>
      </c>
      <c r="AY1890" s="32" t="n">
        <f aca="false">IF(AY848=AY$2,1,0)</f>
        <v>1</v>
      </c>
      <c r="AZ1890" s="32" t="n">
        <f aca="false">IF(AZ848=AZ$2,1,0)</f>
        <v>1</v>
      </c>
      <c r="BA1890" s="32" t="n">
        <f aca="false">IF(BA848=BA$2,1,0)</f>
        <v>1</v>
      </c>
      <c r="BB1890" s="32" t="n">
        <f aca="false">IF(BB848=BB$2,1,0)</f>
        <v>0</v>
      </c>
      <c r="BC1890" s="32" t="n">
        <f aca="false">IF(BC848=BC$2,1,0)</f>
        <v>0</v>
      </c>
      <c r="BD1890" s="32" t="n">
        <f aca="false">IF(BD848=BD$2,1,0)</f>
        <v>1</v>
      </c>
      <c r="BE1890" s="32" t="n">
        <f aca="false">IF(BE848=BE$2,1,0)</f>
        <v>0</v>
      </c>
      <c r="BF1890" s="32" t="n">
        <f aca="false">IF(BF848=BF$2,1,0)</f>
        <v>1</v>
      </c>
      <c r="BG1890" s="32" t="n">
        <f aca="false">IF(BG848=BG$2,1,0)</f>
        <v>0</v>
      </c>
      <c r="BH1890" s="32" t="n">
        <f aca="false">IF(BH848=BH$2,1,0)</f>
        <v>1</v>
      </c>
      <c r="BI1890" s="32" t="n">
        <f aca="false">IF(BI848=BI$2,1,0)</f>
        <v>0</v>
      </c>
      <c r="BJ1890" s="32" t="n">
        <f aca="false">IF(BJ848=BJ$2,1,0)</f>
        <v>0</v>
      </c>
      <c r="BK1890" s="32" t="n">
        <f aca="false">IF(BK848=BK$2,1,0)</f>
        <v>1</v>
      </c>
      <c r="BL1890" s="32" t="n">
        <f aca="false">IF(BL848=BL$2,1,0)</f>
        <v>1</v>
      </c>
      <c r="BM1890" s="32" t="n">
        <f aca="false">IF(BM848=BM$2,1,0)</f>
        <v>1</v>
      </c>
      <c r="BN1890" s="32" t="n">
        <f aca="false">IF(BN848=BN$2,1,0)</f>
        <v>0</v>
      </c>
      <c r="BO1890" s="32" t="n">
        <f aca="false">IF(BO848=BO$2,1,0)</f>
        <v>1</v>
      </c>
      <c r="BP1890" s="32" t="n">
        <f aca="false">IF(BP848=BP$2,1,0)</f>
        <v>0</v>
      </c>
      <c r="BQ1890" s="32" t="n">
        <f aca="false">IF(BQ848=BQ$2,1,0)</f>
        <v>1</v>
      </c>
      <c r="BR1890" s="34" t="n">
        <f aca="false">IF($K848="I_9","",IF(BR848=BR$2,1,0))</f>
        <v>1</v>
      </c>
      <c r="BS1890" s="34" t="n">
        <f aca="false">IF($K848="I_9","",IF(BS848=BS$2,1,0))</f>
        <v>1</v>
      </c>
      <c r="BT1890" s="34" t="n">
        <f aca="false">IF($K848="I_9","",IF(BT848=BT$2,1,0))</f>
        <v>1</v>
      </c>
      <c r="BU1890" s="34" t="n">
        <f aca="false">IF($K848="I_9","",IF(BU848=BU$2,1,0))</f>
        <v>1</v>
      </c>
      <c r="BV1890" s="34" t="n">
        <f aca="false">IF($K848="I_9","",IF(BV848=BV$2,1,0))</f>
        <v>1</v>
      </c>
      <c r="BW1890" s="35" t="n">
        <f aca="false">IF($K848="I_9","",IF(BW848=BW$2,1,0))</f>
        <v>1</v>
      </c>
      <c r="BX1890" s="35" t="n">
        <f aca="false">IF($K848="I_9","",IF(BX848=BX$2,2,0))</f>
        <v>2</v>
      </c>
      <c r="BY1890" s="35" t="n">
        <f aca="false">IF($K848="I_9","",IF(BY848=BY$2,3,0))</f>
        <v>0</v>
      </c>
      <c r="BZ1890" s="34" t="n">
        <f aca="false">IF($K848="I_9","",IF(BZ848=BZ$2,1,0))</f>
        <v>1</v>
      </c>
      <c r="CA1890" s="34" t="n">
        <f aca="false">IF($K848="I_9","",IF(CA848=CA$2,1,0))</f>
        <v>1</v>
      </c>
      <c r="CB1890" s="34" t="n">
        <f aca="false">IF($K848="I_9","",IF(CB848=CB$2,1,0))</f>
        <v>1</v>
      </c>
      <c r="CC1890" s="34" t="n">
        <f aca="false">IF($K848="I_9","",IF(CC848=CC$2,1,0))</f>
        <v>1</v>
      </c>
      <c r="CD1890" s="34" t="n">
        <f aca="false">IF($K848="I_9","",IF(CD848=CD$2,1,0))</f>
        <v>1</v>
      </c>
      <c r="CE1890" s="36" t="str">
        <f aca="false">IF($K848="III_11",IF(CE848=CE$2,1,0),"")</f>
        <v/>
      </c>
      <c r="CF1890" s="36" t="str">
        <f aca="false">IF($K848="III_11",IF(CF848=CF$2,1,0),"")</f>
        <v/>
      </c>
      <c r="CG1890" s="36" t="str">
        <f aca="false">IF($K848="III_11",IF(CG848=CG$2,1,0),"")</f>
        <v/>
      </c>
      <c r="CH1890" s="36" t="str">
        <f aca="false">IF($K848="III_11",IF(CH848=CH$2,1,0),"")</f>
        <v/>
      </c>
      <c r="CI1890" s="36" t="str">
        <f aca="false">IF($K848="III_11",IF(CI848=CI$2,1,0),"")</f>
        <v/>
      </c>
      <c r="CJ1890" s="36" t="str">
        <f aca="false">IF($K848="III_11",IF(CJ848=CJ$2,1,0),"")</f>
        <v/>
      </c>
      <c r="CK1890" s="36" t="str">
        <f aca="false">IF($K848="III_11",IF(CK848=CK$2,1,0),"")</f>
        <v/>
      </c>
      <c r="CL1890" s="36" t="str">
        <f aca="false">IF($K848="III_11",IF(CL848=CL$2,1,0),"")</f>
        <v/>
      </c>
      <c r="CM1890" s="36" t="str">
        <f aca="false">IF($K848="III_11",IF(CM848=CM$2,1,0),"")</f>
        <v/>
      </c>
      <c r="CN1890" s="36" t="str">
        <f aca="false">IF($K848="III_11",IF(CN848=CN$2,1,0),"")</f>
        <v/>
      </c>
    </row>
    <row r="1891" customFormat="false" ht="15.75" hidden="false" customHeight="true" outlineLevel="0" collapsed="false">
      <c r="A1891" s="4" t="str">
        <f aca="false">LEFT(A849,5)</f>
        <v>846</v>
      </c>
      <c r="B1891" s="3" t="str">
        <f aca="false">LEFT(B849,5)</f>
        <v>1</v>
      </c>
      <c r="C1891" s="2" t="n">
        <f aca="false">(IF(K1891="I_9",IF(F1891&gt;18,1,0),0)+IF(K1891="II_10",IF(F1891&gt;26,1,0),0)+IF(K1891="III_11",IF(F1891&gt;33,1,0),0))*B1891</f>
        <v>1</v>
      </c>
      <c r="D1891" s="2" t="str">
        <f aca="false">IF(C1891=1,"Запрошується до ІІ туру","Не бере участь у наступному турі")</f>
        <v>Запрошується до ІІ туру</v>
      </c>
      <c r="E1891" s="37" t="s">
        <v>2053</v>
      </c>
      <c r="F1891" s="38" t="n">
        <f aca="false">SUM(R1891:CN1891)</f>
        <v>36</v>
      </c>
      <c r="G1891" s="2" t="str">
        <f aca="false">G849</f>
        <v>Гладишевська </v>
      </c>
      <c r="H1891" s="2" t="str">
        <f aca="false">H849</f>
        <v>Вікторія </v>
      </c>
      <c r="J1891" s="3" t="n">
        <f aca="false">J849</f>
        <v>10</v>
      </c>
      <c r="K1891" s="3" t="str">
        <f aca="false">K849</f>
        <v>II_10</v>
      </c>
      <c r="M1891" s="2" t="str">
        <f aca="false">M849</f>
        <v>Хмельницька</v>
      </c>
      <c r="N1891" s="2" t="str">
        <f aca="false">N849</f>
        <v>Погоджуюсь</v>
      </c>
      <c r="O1891" s="2" t="str">
        <f aca="false">O849</f>
        <v>Підтверджую</v>
      </c>
      <c r="P1891" s="2" t="str">
        <f aca="false">P849</f>
        <v>Так</v>
      </c>
      <c r="Q1891" s="2" t="str">
        <f aca="false">Q849</f>
        <v>Погоджуюсь</v>
      </c>
      <c r="R1891" s="32" t="n">
        <f aca="false">IF(R849=R$2,1,0)</f>
        <v>0</v>
      </c>
      <c r="S1891" s="32" t="n">
        <f aca="false">IF(S849=S$2,1,0)</f>
        <v>0</v>
      </c>
      <c r="T1891" s="32" t="n">
        <f aca="false">IF(T849=T$2,1,0)</f>
        <v>1</v>
      </c>
      <c r="U1891" s="32" t="n">
        <f aca="false">IF(U849=U$2,1,0)</f>
        <v>1</v>
      </c>
      <c r="V1891" s="32" t="n">
        <f aca="false">IF(V849=V$2,1,0)</f>
        <v>1</v>
      </c>
      <c r="W1891" s="32" t="n">
        <f aca="false">IF(W849=W$2,1,0)</f>
        <v>1</v>
      </c>
      <c r="X1891" s="32" t="n">
        <f aca="false">IF(X849=X$2,1,0)</f>
        <v>0</v>
      </c>
      <c r="Y1891" s="32" t="n">
        <f aca="false">IF(Y849=Y$2,1,0)</f>
        <v>0</v>
      </c>
      <c r="Z1891" s="32" t="n">
        <f aca="false">IF(Z849=Z$2,1,0)</f>
        <v>0</v>
      </c>
      <c r="AA1891" s="33" t="n">
        <f aca="false">IF(AA849=AA$2,2,0)</f>
        <v>2</v>
      </c>
      <c r="AB1891" s="33" t="n">
        <f aca="false">0</f>
        <v>0</v>
      </c>
      <c r="AC1891" s="32" t="n">
        <f aca="false">IF(AC849=AC$2,1,0)</f>
        <v>0</v>
      </c>
      <c r="AD1891" s="32" t="n">
        <f aca="false">IF(AD849=AD$2,1,0)</f>
        <v>0</v>
      </c>
      <c r="AE1891" s="32" t="n">
        <f aca="false">IF(AE849=AE$2,1,0)</f>
        <v>0</v>
      </c>
      <c r="AF1891" s="32" t="n">
        <f aca="false">IF(AF849=AF$2,1,0)</f>
        <v>0</v>
      </c>
      <c r="AG1891" s="32" t="n">
        <f aca="false">IF(AG849=AG$2,1,0)</f>
        <v>1</v>
      </c>
      <c r="AH1891" s="32" t="n">
        <f aca="false">IF(AH849=AH$2,1,0)</f>
        <v>1</v>
      </c>
      <c r="AI1891" s="33" t="n">
        <f aca="false">0</f>
        <v>0</v>
      </c>
      <c r="AJ1891" s="33" t="n">
        <f aca="false">0</f>
        <v>0</v>
      </c>
      <c r="AK1891" s="32" t="n">
        <f aca="false">IF(AK849=AK$2,1,0)</f>
        <v>0</v>
      </c>
      <c r="AL1891" s="32" t="n">
        <f aca="false">IF(AL849=AL$2,1,0)</f>
        <v>0</v>
      </c>
      <c r="AM1891" s="32" t="n">
        <f aca="false">IF(AM849=AM$2,1,0)</f>
        <v>0</v>
      </c>
      <c r="AN1891" s="32" t="n">
        <f aca="false">IF(AN849=AN$2,1,0)</f>
        <v>1</v>
      </c>
      <c r="AO1891" s="32" t="n">
        <f aca="false">IF(AO849=AO$2,1,0)</f>
        <v>1</v>
      </c>
      <c r="AP1891" s="32" t="n">
        <f aca="false">IF(AP849=AP$2,1,0)</f>
        <v>1</v>
      </c>
      <c r="AQ1891" s="32" t="n">
        <f aca="false">IF(AQ849=AQ$2,1,0)</f>
        <v>0</v>
      </c>
      <c r="AR1891" s="32" t="n">
        <f aca="false">IF(AR849=AR$2,1,0)</f>
        <v>1</v>
      </c>
      <c r="AS1891" s="32" t="n">
        <f aca="false">IF(AS849=AS$2,1,0)</f>
        <v>0</v>
      </c>
      <c r="AT1891" s="33" t="n">
        <f aca="false">IF(AT849=AT$2,3,0)</f>
        <v>0</v>
      </c>
      <c r="AU1891" s="32" t="n">
        <f aca="false">IF(AU849=AU$2,1,0)</f>
        <v>1</v>
      </c>
      <c r="AV1891" s="32" t="n">
        <f aca="false">IF(AV849=AV$2,1,0)</f>
        <v>0</v>
      </c>
      <c r="AW1891" s="32" t="n">
        <f aca="false">IF(AW849=AW$2,1,0)</f>
        <v>0</v>
      </c>
      <c r="AX1891" s="32" t="n">
        <f aca="false">IF(AX849=AX$2,1,0)</f>
        <v>1</v>
      </c>
      <c r="AY1891" s="32" t="n">
        <f aca="false">IF(AY849=AY$2,1,0)</f>
        <v>1</v>
      </c>
      <c r="AZ1891" s="32" t="n">
        <f aca="false">IF(AZ849=AZ$2,1,0)</f>
        <v>1</v>
      </c>
      <c r="BA1891" s="32" t="n">
        <f aca="false">IF(BA849=BA$2,1,0)</f>
        <v>0</v>
      </c>
      <c r="BB1891" s="32" t="n">
        <f aca="false">IF(BB849=BB$2,1,0)</f>
        <v>0</v>
      </c>
      <c r="BC1891" s="32" t="n">
        <f aca="false">IF(BC849=BC$2,1,0)</f>
        <v>0</v>
      </c>
      <c r="BD1891" s="32" t="n">
        <f aca="false">IF(BD849=BD$2,1,0)</f>
        <v>1</v>
      </c>
      <c r="BE1891" s="32" t="n">
        <f aca="false">IF(BE849=BE$2,1,0)</f>
        <v>0</v>
      </c>
      <c r="BF1891" s="32" t="n">
        <f aca="false">IF(BF849=BF$2,1,0)</f>
        <v>1</v>
      </c>
      <c r="BG1891" s="32" t="n">
        <f aca="false">IF(BG849=BG$2,1,0)</f>
        <v>0</v>
      </c>
      <c r="BH1891" s="32" t="n">
        <f aca="false">IF(BH849=BH$2,1,0)</f>
        <v>1</v>
      </c>
      <c r="BI1891" s="32" t="n">
        <f aca="false">IF(BI849=BI$2,1,0)</f>
        <v>1</v>
      </c>
      <c r="BJ1891" s="32" t="n">
        <f aca="false">IF(BJ849=BJ$2,1,0)</f>
        <v>1</v>
      </c>
      <c r="BK1891" s="32" t="n">
        <f aca="false">IF(BK849=BK$2,1,0)</f>
        <v>1</v>
      </c>
      <c r="BL1891" s="32" t="n">
        <f aca="false">IF(BL849=BL$2,1,0)</f>
        <v>1</v>
      </c>
      <c r="BM1891" s="32" t="n">
        <f aca="false">IF(BM849=BM$2,1,0)</f>
        <v>1</v>
      </c>
      <c r="BN1891" s="32" t="n">
        <f aca="false">IF(BN849=BN$2,1,0)</f>
        <v>0</v>
      </c>
      <c r="BO1891" s="32" t="n">
        <f aca="false">IF(BO849=BO$2,1,0)</f>
        <v>1</v>
      </c>
      <c r="BP1891" s="32" t="n">
        <f aca="false">IF(BP849=BP$2,1,0)</f>
        <v>0</v>
      </c>
      <c r="BQ1891" s="32" t="n">
        <f aca="false">IF(BQ849=BQ$2,1,0)</f>
        <v>1</v>
      </c>
      <c r="BR1891" s="34" t="n">
        <f aca="false">IF($K849="I_9","",IF(BR849=BR$2,1,0))</f>
        <v>1</v>
      </c>
      <c r="BS1891" s="34" t="n">
        <f aca="false">IF($K849="I_9","",IF(BS849=BS$2,1,0))</f>
        <v>0</v>
      </c>
      <c r="BT1891" s="34" t="n">
        <f aca="false">IF($K849="I_9","",IF(BT849=BT$2,1,0))</f>
        <v>1</v>
      </c>
      <c r="BU1891" s="34" t="n">
        <f aca="false">IF($K849="I_9","",IF(BU849=BU$2,1,0))</f>
        <v>1</v>
      </c>
      <c r="BV1891" s="34" t="n">
        <f aca="false">IF($K849="I_9","",IF(BV849=BV$2,1,0))</f>
        <v>1</v>
      </c>
      <c r="BW1891" s="35" t="n">
        <f aca="false">IF($K849="I_9","",IF(BW849=BW$2,1,0))</f>
        <v>0</v>
      </c>
      <c r="BX1891" s="35" t="n">
        <f aca="false">IF($K849="I_9","",IF(BX849=BX$2,2,0))</f>
        <v>2</v>
      </c>
      <c r="BY1891" s="35" t="n">
        <f aca="false">IF($K849="I_9","",IF(BY849=BY$2,3,0))</f>
        <v>0</v>
      </c>
      <c r="BZ1891" s="34" t="n">
        <f aca="false">IF($K849="I_9","",IF(BZ849=BZ$2,1,0))</f>
        <v>1</v>
      </c>
      <c r="CA1891" s="34" t="n">
        <f aca="false">IF($K849="I_9","",IF(CA849=CA$2,1,0))</f>
        <v>1</v>
      </c>
      <c r="CB1891" s="34" t="n">
        <f aca="false">IF($K849="I_9","",IF(CB849=CB$2,1,0))</f>
        <v>1</v>
      </c>
      <c r="CC1891" s="34" t="n">
        <f aca="false">IF($K849="I_9","",IF(CC849=CC$2,1,0))</f>
        <v>1</v>
      </c>
      <c r="CD1891" s="34" t="n">
        <f aca="false">IF($K849="I_9","",IF(CD849=CD$2,1,0))</f>
        <v>0</v>
      </c>
      <c r="CE1891" s="36" t="str">
        <f aca="false">IF($K849="III_11",IF(CE849=CE$2,1,0),"")</f>
        <v/>
      </c>
      <c r="CF1891" s="36" t="str">
        <f aca="false">IF($K849="III_11",IF(CF849=CF$2,1,0),"")</f>
        <v/>
      </c>
      <c r="CG1891" s="36" t="str">
        <f aca="false">IF($K849="III_11",IF(CG849=CG$2,1,0),"")</f>
        <v/>
      </c>
      <c r="CH1891" s="36" t="str">
        <f aca="false">IF($K849="III_11",IF(CH849=CH$2,1,0),"")</f>
        <v/>
      </c>
      <c r="CI1891" s="36" t="str">
        <f aca="false">IF($K849="III_11",IF(CI849=CI$2,1,0),"")</f>
        <v/>
      </c>
      <c r="CJ1891" s="36" t="str">
        <f aca="false">IF($K849="III_11",IF(CJ849=CJ$2,1,0),"")</f>
        <v/>
      </c>
      <c r="CK1891" s="36" t="str">
        <f aca="false">IF($K849="III_11",IF(CK849=CK$2,1,0),"")</f>
        <v/>
      </c>
      <c r="CL1891" s="36" t="str">
        <f aca="false">IF($K849="III_11",IF(CL849=CL$2,1,0),"")</f>
        <v/>
      </c>
      <c r="CM1891" s="36" t="str">
        <f aca="false">IF($K849="III_11",IF(CM849=CM$2,1,0),"")</f>
        <v/>
      </c>
      <c r="CN1891" s="36" t="str">
        <f aca="false">IF($K849="III_11",IF(CN849=CN$2,1,0),"")</f>
        <v/>
      </c>
    </row>
    <row r="1892" customFormat="false" ht="15.75" hidden="false" customHeight="true" outlineLevel="0" collapsed="false">
      <c r="A1892" s="4" t="str">
        <f aca="false">LEFT(A850,5)</f>
        <v>847</v>
      </c>
      <c r="B1892" s="3" t="str">
        <f aca="false">LEFT(B850,5)</f>
        <v>1</v>
      </c>
      <c r="C1892" s="2" t="n">
        <f aca="false">(IF(K1892="I_9",IF(F1892&gt;18,1,0),0)+IF(K1892="II_10",IF(F1892&gt;26,1,0),0)+IF(K1892="III_11",IF(F1892&gt;33,1,0),0))*B1892</f>
        <v>1</v>
      </c>
      <c r="D1892" s="2" t="str">
        <f aca="false">IF(C1892=1,"Запрошується до ІІ туру","Не бере участь у наступному турі")</f>
        <v>Запрошується до ІІ туру</v>
      </c>
      <c r="E1892" s="37" t="s">
        <v>2055</v>
      </c>
      <c r="F1892" s="38" t="n">
        <f aca="false">SUM(R1892:CN1892)</f>
        <v>51</v>
      </c>
      <c r="G1892" s="2" t="str">
        <f aca="false">G850</f>
        <v>Завгородня</v>
      </c>
      <c r="H1892" s="2" t="str">
        <f aca="false">H850</f>
        <v>Єкатерина</v>
      </c>
      <c r="J1892" s="3" t="n">
        <f aca="false">J850</f>
        <v>10</v>
      </c>
      <c r="K1892" s="3" t="str">
        <f aca="false">K850</f>
        <v>II_10</v>
      </c>
      <c r="M1892" s="2" t="str">
        <f aca="false">M850</f>
        <v>Дніпропетровська</v>
      </c>
      <c r="N1892" s="2" t="str">
        <f aca="false">N850</f>
        <v>Погоджуюсь</v>
      </c>
      <c r="O1892" s="2" t="str">
        <f aca="false">O850</f>
        <v>Підтверджую</v>
      </c>
      <c r="P1892" s="2" t="str">
        <f aca="false">P850</f>
        <v>Так</v>
      </c>
      <c r="Q1892" s="2" t="str">
        <f aca="false">Q850</f>
        <v>Погоджуюсь</v>
      </c>
      <c r="R1892" s="32" t="n">
        <f aca="false">IF(R850=R$2,1,0)</f>
        <v>1</v>
      </c>
      <c r="S1892" s="32" t="n">
        <f aca="false">IF(S850=S$2,1,0)</f>
        <v>1</v>
      </c>
      <c r="T1892" s="32" t="n">
        <f aca="false">IF(T850=T$2,1,0)</f>
        <v>1</v>
      </c>
      <c r="U1892" s="32" t="n">
        <f aca="false">IF(U850=U$2,1,0)</f>
        <v>1</v>
      </c>
      <c r="V1892" s="32" t="n">
        <f aca="false">IF(V850=V$2,1,0)</f>
        <v>1</v>
      </c>
      <c r="W1892" s="32" t="n">
        <f aca="false">IF(W850=W$2,1,0)</f>
        <v>1</v>
      </c>
      <c r="X1892" s="32" t="n">
        <f aca="false">IF(X850=X$2,1,0)</f>
        <v>1</v>
      </c>
      <c r="Y1892" s="32" t="n">
        <f aca="false">IF(Y850=Y$2,1,0)</f>
        <v>0</v>
      </c>
      <c r="Z1892" s="32" t="n">
        <f aca="false">IF(Z850=Z$2,1,0)</f>
        <v>0</v>
      </c>
      <c r="AA1892" s="33" t="n">
        <f aca="false">IF(AA850=AA$2,2,0)</f>
        <v>2</v>
      </c>
      <c r="AB1892" s="33" t="n">
        <f aca="false">0</f>
        <v>0</v>
      </c>
      <c r="AC1892" s="32" t="n">
        <f aca="false">IF(AC850=AC$2,1,0)</f>
        <v>1</v>
      </c>
      <c r="AD1892" s="32" t="n">
        <f aca="false">IF(AD850=AD$2,1,0)</f>
        <v>1</v>
      </c>
      <c r="AE1892" s="32" t="n">
        <f aca="false">IF(AE850=AE$2,1,0)</f>
        <v>0</v>
      </c>
      <c r="AF1892" s="32" t="n">
        <f aca="false">IF(AF850=AF$2,1,0)</f>
        <v>1</v>
      </c>
      <c r="AG1892" s="32" t="n">
        <f aca="false">IF(AG850=AG$2,1,0)</f>
        <v>1</v>
      </c>
      <c r="AH1892" s="32" t="n">
        <f aca="false">IF(AH850=AH$2,1,0)</f>
        <v>0</v>
      </c>
      <c r="AI1892" s="33" t="n">
        <f aca="false">0</f>
        <v>0</v>
      </c>
      <c r="AJ1892" s="33" t="n">
        <f aca="false">0</f>
        <v>0</v>
      </c>
      <c r="AK1892" s="32" t="n">
        <f aca="false">IF(AK850=AK$2,1,0)</f>
        <v>1</v>
      </c>
      <c r="AL1892" s="32" t="n">
        <f aca="false">IF(AL850=AL$2,1,0)</f>
        <v>0</v>
      </c>
      <c r="AM1892" s="32" t="n">
        <f aca="false">IF(AM850=AM$2,1,0)</f>
        <v>1</v>
      </c>
      <c r="AN1892" s="32" t="n">
        <f aca="false">IF(AN850=AN$2,1,0)</f>
        <v>1</v>
      </c>
      <c r="AO1892" s="32" t="n">
        <f aca="false">IF(AO850=AO$2,1,0)</f>
        <v>1</v>
      </c>
      <c r="AP1892" s="32" t="n">
        <f aca="false">IF(AP850=AP$2,1,0)</f>
        <v>1</v>
      </c>
      <c r="AQ1892" s="32" t="n">
        <f aca="false">IF(AQ850=AQ$2,1,0)</f>
        <v>1</v>
      </c>
      <c r="AR1892" s="32" t="n">
        <f aca="false">IF(AR850=AR$2,1,0)</f>
        <v>1</v>
      </c>
      <c r="AS1892" s="32" t="n">
        <f aca="false">IF(AS850=AS$2,1,0)</f>
        <v>1</v>
      </c>
      <c r="AT1892" s="33" t="n">
        <f aca="false">IF(AT850=AT$2,3,0)</f>
        <v>3</v>
      </c>
      <c r="AU1892" s="32" t="n">
        <f aca="false">IF(AU850=AU$2,1,0)</f>
        <v>1</v>
      </c>
      <c r="AV1892" s="32" t="n">
        <f aca="false">IF(AV850=AV$2,1,0)</f>
        <v>0</v>
      </c>
      <c r="AW1892" s="32" t="n">
        <f aca="false">IF(AW850=AW$2,1,0)</f>
        <v>0</v>
      </c>
      <c r="AX1892" s="32" t="n">
        <f aca="false">IF(AX850=AX$2,1,0)</f>
        <v>1</v>
      </c>
      <c r="AY1892" s="32" t="n">
        <f aca="false">IF(AY850=AY$2,1,0)</f>
        <v>1</v>
      </c>
      <c r="AZ1892" s="32" t="n">
        <f aca="false">IF(AZ850=AZ$2,1,0)</f>
        <v>0</v>
      </c>
      <c r="BA1892" s="32" t="n">
        <f aca="false">IF(BA850=BA$2,1,0)</f>
        <v>1</v>
      </c>
      <c r="BB1892" s="32" t="n">
        <f aca="false">IF(BB850=BB$2,1,0)</f>
        <v>0</v>
      </c>
      <c r="BC1892" s="32" t="n">
        <f aca="false">IF(BC850=BC$2,1,0)</f>
        <v>0</v>
      </c>
      <c r="BD1892" s="32" t="n">
        <f aca="false">IF(BD850=BD$2,1,0)</f>
        <v>1</v>
      </c>
      <c r="BE1892" s="32" t="n">
        <f aca="false">IF(BE850=BE$2,1,0)</f>
        <v>0</v>
      </c>
      <c r="BF1892" s="32" t="n">
        <f aca="false">IF(BF850=BF$2,1,0)</f>
        <v>0</v>
      </c>
      <c r="BG1892" s="32" t="n">
        <f aca="false">IF(BG850=BG$2,1,0)</f>
        <v>0</v>
      </c>
      <c r="BH1892" s="32" t="n">
        <f aca="false">IF(BH850=BH$2,1,0)</f>
        <v>0</v>
      </c>
      <c r="BI1892" s="32" t="n">
        <f aca="false">IF(BI850=BI$2,1,0)</f>
        <v>0</v>
      </c>
      <c r="BJ1892" s="32" t="n">
        <f aca="false">IF(BJ850=BJ$2,1,0)</f>
        <v>1</v>
      </c>
      <c r="BK1892" s="32" t="n">
        <f aca="false">IF(BK850=BK$2,1,0)</f>
        <v>1</v>
      </c>
      <c r="BL1892" s="32" t="n">
        <f aca="false">IF(BL850=BL$2,1,0)</f>
        <v>1</v>
      </c>
      <c r="BM1892" s="32" t="n">
        <f aca="false">IF(BM850=BM$2,1,0)</f>
        <v>1</v>
      </c>
      <c r="BN1892" s="32" t="n">
        <f aca="false">IF(BN850=BN$2,1,0)</f>
        <v>1</v>
      </c>
      <c r="BO1892" s="32" t="n">
        <f aca="false">IF(BO850=BO$2,1,0)</f>
        <v>1</v>
      </c>
      <c r="BP1892" s="32" t="n">
        <f aca="false">IF(BP850=BP$2,1,0)</f>
        <v>1</v>
      </c>
      <c r="BQ1892" s="32" t="n">
        <f aca="false">IF(BQ850=BQ$2,1,0)</f>
        <v>1</v>
      </c>
      <c r="BR1892" s="34" t="n">
        <f aca="false">IF($K850="I_9","",IF(BR850=BR$2,1,0))</f>
        <v>1</v>
      </c>
      <c r="BS1892" s="34" t="n">
        <f aca="false">IF($K850="I_9","",IF(BS850=BS$2,1,0))</f>
        <v>1</v>
      </c>
      <c r="BT1892" s="34" t="n">
        <f aca="false">IF($K850="I_9","",IF(BT850=BT$2,1,0))</f>
        <v>0</v>
      </c>
      <c r="BU1892" s="34" t="n">
        <f aca="false">IF($K850="I_9","",IF(BU850=BU$2,1,0))</f>
        <v>1</v>
      </c>
      <c r="BV1892" s="34" t="n">
        <f aca="false">IF($K850="I_9","",IF(BV850=BV$2,1,0))</f>
        <v>0</v>
      </c>
      <c r="BW1892" s="35" t="n">
        <f aca="false">IF($K850="I_9","",IF(BW850=BW$2,1,0))</f>
        <v>1</v>
      </c>
      <c r="BX1892" s="35" t="n">
        <f aca="false">IF($K850="I_9","",IF(BX850=BX$2,2,0))</f>
        <v>2</v>
      </c>
      <c r="BY1892" s="35" t="n">
        <f aca="false">IF($K850="I_9","",IF(BY850=BY$2,3,0))</f>
        <v>3</v>
      </c>
      <c r="BZ1892" s="34" t="n">
        <f aca="false">IF($K850="I_9","",IF(BZ850=BZ$2,1,0))</f>
        <v>1</v>
      </c>
      <c r="CA1892" s="34" t="n">
        <f aca="false">IF($K850="I_9","",IF(CA850=CA$2,1,0))</f>
        <v>1</v>
      </c>
      <c r="CB1892" s="34" t="n">
        <f aca="false">IF($K850="I_9","",IF(CB850=CB$2,1,0))</f>
        <v>1</v>
      </c>
      <c r="CC1892" s="34" t="n">
        <f aca="false">IF($K850="I_9","",IF(CC850=CC$2,1,0))</f>
        <v>1</v>
      </c>
      <c r="CD1892" s="34" t="n">
        <f aca="false">IF($K850="I_9","",IF(CD850=CD$2,1,0))</f>
        <v>1</v>
      </c>
      <c r="CE1892" s="36" t="str">
        <f aca="false">IF($K850="III_11",IF(CE850=CE$2,1,0),"")</f>
        <v/>
      </c>
      <c r="CF1892" s="36" t="str">
        <f aca="false">IF($K850="III_11",IF(CF850=CF$2,1,0),"")</f>
        <v/>
      </c>
      <c r="CG1892" s="36" t="str">
        <f aca="false">IF($K850="III_11",IF(CG850=CG$2,1,0),"")</f>
        <v/>
      </c>
      <c r="CH1892" s="36" t="str">
        <f aca="false">IF($K850="III_11",IF(CH850=CH$2,1,0),"")</f>
        <v/>
      </c>
      <c r="CI1892" s="36" t="str">
        <f aca="false">IF($K850="III_11",IF(CI850=CI$2,1,0),"")</f>
        <v/>
      </c>
      <c r="CJ1892" s="36" t="str">
        <f aca="false">IF($K850="III_11",IF(CJ850=CJ$2,1,0),"")</f>
        <v/>
      </c>
      <c r="CK1892" s="36" t="str">
        <f aca="false">IF($K850="III_11",IF(CK850=CK$2,1,0),"")</f>
        <v/>
      </c>
      <c r="CL1892" s="36" t="str">
        <f aca="false">IF($K850="III_11",IF(CL850=CL$2,1,0),"")</f>
        <v/>
      </c>
      <c r="CM1892" s="36" t="str">
        <f aca="false">IF($K850="III_11",IF(CM850=CM$2,1,0),"")</f>
        <v/>
      </c>
      <c r="CN1892" s="36" t="str">
        <f aca="false">IF($K850="III_11",IF(CN850=CN$2,1,0),"")</f>
        <v/>
      </c>
    </row>
    <row r="1893" customFormat="false" ht="15.75" hidden="false" customHeight="true" outlineLevel="0" collapsed="false">
      <c r="A1893" s="4" t="str">
        <f aca="false">LEFT(A851,5)</f>
        <v>848</v>
      </c>
      <c r="B1893" s="3" t="str">
        <f aca="false">LEFT(B851,5)</f>
        <v>1</v>
      </c>
      <c r="C1893" s="2" t="n">
        <f aca="false">(IF(K1893="I_9",IF(F1893&gt;18,1,0),0)+IF(K1893="II_10",IF(F1893&gt;26,1,0),0)+IF(K1893="III_11",IF(F1893&gt;33,1,0),0))*B1893</f>
        <v>1</v>
      </c>
      <c r="D1893" s="2" t="str">
        <f aca="false">IF(C1893=1,"Запрошується до ІІ туру","Не бере участь у наступному турі")</f>
        <v>Запрошується до ІІ туру</v>
      </c>
      <c r="E1893" s="37" t="s">
        <v>2057</v>
      </c>
      <c r="F1893" s="38" t="n">
        <f aca="false">SUM(R1893:CN1893)</f>
        <v>41</v>
      </c>
      <c r="G1893" s="2" t="str">
        <f aca="false">G851</f>
        <v>Дейнега</v>
      </c>
      <c r="H1893" s="2" t="str">
        <f aca="false">H851</f>
        <v>Семен</v>
      </c>
      <c r="J1893" s="3" t="n">
        <f aca="false">J851</f>
        <v>8</v>
      </c>
      <c r="K1893" s="3" t="str">
        <f aca="false">K851</f>
        <v>I_9</v>
      </c>
      <c r="M1893" s="2" t="str">
        <f aca="false">M851</f>
        <v>Дніпропетровська</v>
      </c>
      <c r="N1893" s="2" t="str">
        <f aca="false">N851</f>
        <v>Погоджуюсь</v>
      </c>
      <c r="O1893" s="2" t="str">
        <f aca="false">O851</f>
        <v>Підтверджую</v>
      </c>
      <c r="P1893" s="2" t="str">
        <f aca="false">P851</f>
        <v>Так</v>
      </c>
      <c r="Q1893" s="2" t="str">
        <f aca="false">Q851</f>
        <v>Погоджуюсь</v>
      </c>
      <c r="R1893" s="32" t="n">
        <f aca="false">IF(R851=R$2,1,0)</f>
        <v>1</v>
      </c>
      <c r="S1893" s="32" t="n">
        <f aca="false">IF(S851=S$2,1,0)</f>
        <v>1</v>
      </c>
      <c r="T1893" s="32" t="n">
        <f aca="false">IF(T851=T$2,1,0)</f>
        <v>1</v>
      </c>
      <c r="U1893" s="32" t="n">
        <f aca="false">IF(U851=U$2,1,0)</f>
        <v>1</v>
      </c>
      <c r="V1893" s="32" t="n">
        <f aca="false">IF(V851=V$2,1,0)</f>
        <v>1</v>
      </c>
      <c r="W1893" s="32" t="n">
        <f aca="false">IF(W851=W$2,1,0)</f>
        <v>1</v>
      </c>
      <c r="X1893" s="32" t="n">
        <f aca="false">IF(X851=X$2,1,0)</f>
        <v>1</v>
      </c>
      <c r="Y1893" s="32" t="n">
        <f aca="false">IF(Y851=Y$2,1,0)</f>
        <v>1</v>
      </c>
      <c r="Z1893" s="32" t="n">
        <f aca="false">IF(Z851=Z$2,1,0)</f>
        <v>1</v>
      </c>
      <c r="AA1893" s="33" t="n">
        <f aca="false">IF(AA851=AA$2,2,0)</f>
        <v>2</v>
      </c>
      <c r="AB1893" s="33" t="n">
        <f aca="false">0</f>
        <v>0</v>
      </c>
      <c r="AC1893" s="32" t="n">
        <f aca="false">IF(AC851=AC$2,1,0)</f>
        <v>1</v>
      </c>
      <c r="AD1893" s="32" t="n">
        <f aca="false">IF(AD851=AD$2,1,0)</f>
        <v>1</v>
      </c>
      <c r="AE1893" s="32" t="n">
        <f aca="false">IF(AE851=AE$2,1,0)</f>
        <v>1</v>
      </c>
      <c r="AF1893" s="32" t="n">
        <f aca="false">IF(AF851=AF$2,1,0)</f>
        <v>1</v>
      </c>
      <c r="AG1893" s="32" t="n">
        <f aca="false">IF(AG851=AG$2,1,0)</f>
        <v>1</v>
      </c>
      <c r="AH1893" s="32" t="n">
        <f aca="false">IF(AH851=AH$2,1,0)</f>
        <v>0</v>
      </c>
      <c r="AI1893" s="33" t="n">
        <f aca="false">0</f>
        <v>0</v>
      </c>
      <c r="AJ1893" s="33" t="n">
        <f aca="false">0</f>
        <v>0</v>
      </c>
      <c r="AK1893" s="32" t="n">
        <f aca="false">IF(AK851=AK$2,1,0)</f>
        <v>1</v>
      </c>
      <c r="AL1893" s="32" t="n">
        <f aca="false">IF(AL851=AL$2,1,0)</f>
        <v>1</v>
      </c>
      <c r="AM1893" s="32" t="n">
        <f aca="false">IF(AM851=AM$2,1,0)</f>
        <v>1</v>
      </c>
      <c r="AN1893" s="32" t="n">
        <f aca="false">IF(AN851=AN$2,1,0)</f>
        <v>1</v>
      </c>
      <c r="AO1893" s="32" t="n">
        <f aca="false">IF(AO851=AO$2,1,0)</f>
        <v>1</v>
      </c>
      <c r="AP1893" s="32" t="n">
        <f aca="false">IF(AP851=AP$2,1,0)</f>
        <v>1</v>
      </c>
      <c r="AQ1893" s="32" t="n">
        <f aca="false">IF(AQ851=AQ$2,1,0)</f>
        <v>1</v>
      </c>
      <c r="AR1893" s="32" t="n">
        <f aca="false">IF(AR851=AR$2,1,0)</f>
        <v>1</v>
      </c>
      <c r="AS1893" s="32" t="n">
        <f aca="false">IF(AS851=AS$2,1,0)</f>
        <v>1</v>
      </c>
      <c r="AT1893" s="33" t="n">
        <f aca="false">IF(AT851=AT$2,3,0)</f>
        <v>0</v>
      </c>
      <c r="AU1893" s="32" t="n">
        <f aca="false">IF(AU851=AU$2,1,0)</f>
        <v>1</v>
      </c>
      <c r="AV1893" s="32" t="n">
        <f aca="false">IF(AV851=AV$2,1,0)</f>
        <v>1</v>
      </c>
      <c r="AW1893" s="32" t="n">
        <f aca="false">IF(AW851=AW$2,1,0)</f>
        <v>0</v>
      </c>
      <c r="AX1893" s="32" t="n">
        <f aca="false">IF(AX851=AX$2,1,0)</f>
        <v>0</v>
      </c>
      <c r="AY1893" s="32" t="n">
        <f aca="false">IF(AY851=AY$2,1,0)</f>
        <v>1</v>
      </c>
      <c r="AZ1893" s="32" t="n">
        <f aca="false">IF(AZ851=AZ$2,1,0)</f>
        <v>1</v>
      </c>
      <c r="BA1893" s="32" t="n">
        <f aca="false">IF(BA851=BA$2,1,0)</f>
        <v>1</v>
      </c>
      <c r="BB1893" s="32" t="n">
        <f aca="false">IF(BB851=BB$2,1,0)</f>
        <v>0</v>
      </c>
      <c r="BC1893" s="32" t="n">
        <f aca="false">IF(BC851=BC$2,1,0)</f>
        <v>0</v>
      </c>
      <c r="BD1893" s="32" t="n">
        <f aca="false">IF(BD851=BD$2,1,0)</f>
        <v>1</v>
      </c>
      <c r="BE1893" s="32" t="n">
        <f aca="false">IF(BE851=BE$2,1,0)</f>
        <v>0</v>
      </c>
      <c r="BF1893" s="32" t="n">
        <f aca="false">IF(BF851=BF$2,1,0)</f>
        <v>1</v>
      </c>
      <c r="BG1893" s="32" t="n">
        <f aca="false">IF(BG851=BG$2,1,0)</f>
        <v>0</v>
      </c>
      <c r="BH1893" s="32" t="n">
        <f aca="false">IF(BH851=BH$2,1,0)</f>
        <v>1</v>
      </c>
      <c r="BI1893" s="32" t="n">
        <f aca="false">IF(BI851=BI$2,1,0)</f>
        <v>0</v>
      </c>
      <c r="BJ1893" s="32" t="n">
        <f aca="false">IF(BJ851=BJ$2,1,0)</f>
        <v>1</v>
      </c>
      <c r="BK1893" s="32" t="n">
        <f aca="false">IF(BK851=BK$2,1,0)</f>
        <v>1</v>
      </c>
      <c r="BL1893" s="32" t="n">
        <f aca="false">IF(BL851=BL$2,1,0)</f>
        <v>1</v>
      </c>
      <c r="BM1893" s="32" t="n">
        <f aca="false">IF(BM851=BM$2,1,0)</f>
        <v>1</v>
      </c>
      <c r="BN1893" s="32" t="n">
        <f aca="false">IF(BN851=BN$2,1,0)</f>
        <v>1</v>
      </c>
      <c r="BO1893" s="32" t="n">
        <f aca="false">IF(BO851=BO$2,1,0)</f>
        <v>1</v>
      </c>
      <c r="BP1893" s="32" t="n">
        <f aca="false">IF(BP851=BP$2,1,0)</f>
        <v>1</v>
      </c>
      <c r="BQ1893" s="32" t="n">
        <f aca="false">IF(BQ851=BQ$2,1,0)</f>
        <v>1</v>
      </c>
      <c r="BR1893" s="34" t="str">
        <f aca="false">IF($K851="I_9","",IF(BR851=BR$2,1,0))</f>
        <v/>
      </c>
      <c r="BS1893" s="34" t="str">
        <f aca="false">IF($K851="I_9","",IF(BS851=BS$2,1,0))</f>
        <v/>
      </c>
      <c r="BT1893" s="34" t="str">
        <f aca="false">IF($K851="I_9","",IF(BT851=BT$2,1,0))</f>
        <v/>
      </c>
      <c r="BU1893" s="34" t="str">
        <f aca="false">IF($K851="I_9","",IF(BU851=BU$2,1,0))</f>
        <v/>
      </c>
      <c r="BV1893" s="34" t="str">
        <f aca="false">IF($K851="I_9","",IF(BV851=BV$2,1,0))</f>
        <v/>
      </c>
      <c r="BW1893" s="35" t="str">
        <f aca="false">IF($K851="I_9","",IF(BW851=BW$2,1,0))</f>
        <v/>
      </c>
      <c r="BX1893" s="35" t="str">
        <f aca="false">IF($K851="I_9","",IF(BX851=BX$2,2,0))</f>
        <v/>
      </c>
      <c r="BY1893" s="35" t="str">
        <f aca="false">IF($K851="I_9","",IF(BY851=BY$2,3,0))</f>
        <v/>
      </c>
      <c r="BZ1893" s="34" t="str">
        <f aca="false">IF($K851="I_9","",IF(BZ851=BZ$2,1,0))</f>
        <v/>
      </c>
      <c r="CA1893" s="34" t="str">
        <f aca="false">IF($K851="I_9","",IF(CA851=CA$2,1,0))</f>
        <v/>
      </c>
      <c r="CB1893" s="34" t="str">
        <f aca="false">IF($K851="I_9","",IF(CB851=CB$2,1,0))</f>
        <v/>
      </c>
      <c r="CC1893" s="34" t="str">
        <f aca="false">IF($K851="I_9","",IF(CC851=CC$2,1,0))</f>
        <v/>
      </c>
      <c r="CD1893" s="34" t="str">
        <f aca="false">IF($K851="I_9","",IF(CD851=CD$2,1,0))</f>
        <v/>
      </c>
      <c r="CE1893" s="36" t="str">
        <f aca="false">IF($K851="III_11",IF(CE851=CE$2,1,0),"")</f>
        <v/>
      </c>
      <c r="CF1893" s="36" t="str">
        <f aca="false">IF($K851="III_11",IF(CF851=CF$2,1,0),"")</f>
        <v/>
      </c>
      <c r="CG1893" s="36" t="str">
        <f aca="false">IF($K851="III_11",IF(CG851=CG$2,1,0),"")</f>
        <v/>
      </c>
      <c r="CH1893" s="36" t="str">
        <f aca="false">IF($K851="III_11",IF(CH851=CH$2,1,0),"")</f>
        <v/>
      </c>
      <c r="CI1893" s="36" t="str">
        <f aca="false">IF($K851="III_11",IF(CI851=CI$2,1,0),"")</f>
        <v/>
      </c>
      <c r="CJ1893" s="36" t="str">
        <f aca="false">IF($K851="III_11",IF(CJ851=CJ$2,1,0),"")</f>
        <v/>
      </c>
      <c r="CK1893" s="36" t="str">
        <f aca="false">IF($K851="III_11",IF(CK851=CK$2,1,0),"")</f>
        <v/>
      </c>
      <c r="CL1893" s="36" t="str">
        <f aca="false">IF($K851="III_11",IF(CL851=CL$2,1,0),"")</f>
        <v/>
      </c>
      <c r="CM1893" s="36" t="str">
        <f aca="false">IF($K851="III_11",IF(CM851=CM$2,1,0),"")</f>
        <v/>
      </c>
      <c r="CN1893" s="36" t="str">
        <f aca="false">IF($K851="III_11",IF(CN851=CN$2,1,0),"")</f>
        <v/>
      </c>
    </row>
    <row r="1894" customFormat="false" ht="15.75" hidden="false" customHeight="true" outlineLevel="0" collapsed="false">
      <c r="A1894" s="4" t="str">
        <f aca="false">LEFT(A852,5)</f>
        <v>849</v>
      </c>
      <c r="B1894" s="3" t="str">
        <f aca="false">LEFT(B852,5)</f>
        <v>1</v>
      </c>
      <c r="C1894" s="2" t="n">
        <f aca="false">(IF(K1894="I_9",IF(F1894&gt;18,1,0),0)+IF(K1894="II_10",IF(F1894&gt;26,1,0),0)+IF(K1894="III_11",IF(F1894&gt;33,1,0),0))*B1894</f>
        <v>1</v>
      </c>
      <c r="D1894" s="2" t="str">
        <f aca="false">IF(C1894=1,"Запрошується до ІІ туру","Не бере участь у наступному турі")</f>
        <v>Запрошується до ІІ туру</v>
      </c>
      <c r="E1894" s="37" t="s">
        <v>2060</v>
      </c>
      <c r="F1894" s="38" t="n">
        <f aca="false">SUM(R1894:CN1894)</f>
        <v>30</v>
      </c>
      <c r="G1894" s="2" t="str">
        <f aca="false">G852</f>
        <v>Кукла</v>
      </c>
      <c r="H1894" s="2" t="str">
        <f aca="false">H852</f>
        <v>Артемій</v>
      </c>
      <c r="J1894" s="3" t="n">
        <f aca="false">J852</f>
        <v>10</v>
      </c>
      <c r="K1894" s="3" t="str">
        <f aca="false">K852</f>
        <v>II_10</v>
      </c>
      <c r="M1894" s="2" t="str">
        <f aca="false">M852</f>
        <v>Рівненська</v>
      </c>
      <c r="N1894" s="2" t="str">
        <f aca="false">N852</f>
        <v>Погоджуюсь</v>
      </c>
      <c r="O1894" s="2" t="str">
        <f aca="false">O852</f>
        <v>Підтверджую</v>
      </c>
      <c r="P1894" s="2" t="str">
        <f aca="false">P852</f>
        <v>Так</v>
      </c>
      <c r="Q1894" s="2" t="str">
        <f aca="false">Q852</f>
        <v>Погоджуюсь</v>
      </c>
      <c r="R1894" s="32" t="n">
        <f aca="false">IF(R852=R$2,1,0)</f>
        <v>0</v>
      </c>
      <c r="S1894" s="32" t="n">
        <f aca="false">IF(S852=S$2,1,0)</f>
        <v>0</v>
      </c>
      <c r="T1894" s="32" t="n">
        <f aca="false">IF(T852=T$2,1,0)</f>
        <v>0</v>
      </c>
      <c r="U1894" s="32" t="n">
        <f aca="false">IF(U852=U$2,1,0)</f>
        <v>1</v>
      </c>
      <c r="V1894" s="32" t="n">
        <f aca="false">IF(V852=V$2,1,0)</f>
        <v>1</v>
      </c>
      <c r="W1894" s="32" t="n">
        <f aca="false">IF(W852=W$2,1,0)</f>
        <v>1</v>
      </c>
      <c r="X1894" s="32" t="n">
        <f aca="false">IF(X852=X$2,1,0)</f>
        <v>0</v>
      </c>
      <c r="Y1894" s="32" t="n">
        <f aca="false">IF(Y852=Y$2,1,0)</f>
        <v>0</v>
      </c>
      <c r="Z1894" s="32" t="n">
        <f aca="false">IF(Z852=Z$2,1,0)</f>
        <v>0</v>
      </c>
      <c r="AA1894" s="33" t="n">
        <f aca="false">IF(AA852=AA$2,2,0)</f>
        <v>0</v>
      </c>
      <c r="AB1894" s="33" t="n">
        <f aca="false">0</f>
        <v>0</v>
      </c>
      <c r="AC1894" s="32" t="n">
        <f aca="false">IF(AC852=AC$2,1,0)</f>
        <v>0</v>
      </c>
      <c r="AD1894" s="32" t="n">
        <f aca="false">IF(AD852=AD$2,1,0)</f>
        <v>1</v>
      </c>
      <c r="AE1894" s="32" t="n">
        <f aca="false">IF(AE852=AE$2,1,0)</f>
        <v>0</v>
      </c>
      <c r="AF1894" s="32" t="n">
        <f aca="false">IF(AF852=AF$2,1,0)</f>
        <v>0</v>
      </c>
      <c r="AG1894" s="32" t="n">
        <f aca="false">IF(AG852=AG$2,1,0)</f>
        <v>1</v>
      </c>
      <c r="AH1894" s="32" t="n">
        <f aca="false">IF(AH852=AH$2,1,0)</f>
        <v>1</v>
      </c>
      <c r="AI1894" s="33" t="n">
        <f aca="false">0</f>
        <v>0</v>
      </c>
      <c r="AJ1894" s="33" t="n">
        <f aca="false">0</f>
        <v>0</v>
      </c>
      <c r="AK1894" s="32" t="n">
        <f aca="false">IF(AK852=AK$2,1,0)</f>
        <v>1</v>
      </c>
      <c r="AL1894" s="32" t="n">
        <f aca="false">IF(AL852=AL$2,1,0)</f>
        <v>1</v>
      </c>
      <c r="AM1894" s="32" t="n">
        <f aca="false">IF(AM852=AM$2,1,0)</f>
        <v>1</v>
      </c>
      <c r="AN1894" s="32" t="n">
        <f aca="false">IF(AN852=AN$2,1,0)</f>
        <v>0</v>
      </c>
      <c r="AO1894" s="32" t="n">
        <f aca="false">IF(AO852=AO$2,1,0)</f>
        <v>0</v>
      </c>
      <c r="AP1894" s="32" t="n">
        <f aca="false">IF(AP852=AP$2,1,0)</f>
        <v>1</v>
      </c>
      <c r="AQ1894" s="32" t="n">
        <f aca="false">IF(AQ852=AQ$2,1,0)</f>
        <v>0</v>
      </c>
      <c r="AR1894" s="32" t="n">
        <f aca="false">IF(AR852=AR$2,1,0)</f>
        <v>0</v>
      </c>
      <c r="AS1894" s="32" t="n">
        <f aca="false">IF(AS852=AS$2,1,0)</f>
        <v>1</v>
      </c>
      <c r="AT1894" s="33" t="n">
        <f aca="false">IF(AT852=AT$2,3,0)</f>
        <v>0</v>
      </c>
      <c r="AU1894" s="32" t="n">
        <f aca="false">IF(AU852=AU$2,1,0)</f>
        <v>0</v>
      </c>
      <c r="AV1894" s="32" t="n">
        <f aca="false">IF(AV852=AV$2,1,0)</f>
        <v>1</v>
      </c>
      <c r="AW1894" s="32" t="n">
        <f aca="false">IF(AW852=AW$2,1,0)</f>
        <v>1</v>
      </c>
      <c r="AX1894" s="32" t="n">
        <f aca="false">IF(AX852=AX$2,1,0)</f>
        <v>0</v>
      </c>
      <c r="AY1894" s="32" t="n">
        <f aca="false">IF(AY852=AY$2,1,0)</f>
        <v>0</v>
      </c>
      <c r="AZ1894" s="32" t="n">
        <f aca="false">IF(AZ852=AZ$2,1,0)</f>
        <v>1</v>
      </c>
      <c r="BA1894" s="32" t="n">
        <f aca="false">IF(BA852=BA$2,1,0)</f>
        <v>1</v>
      </c>
      <c r="BB1894" s="32" t="n">
        <f aca="false">IF(BB852=BB$2,1,0)</f>
        <v>0</v>
      </c>
      <c r="BC1894" s="32" t="n">
        <f aca="false">IF(BC852=BC$2,1,0)</f>
        <v>0</v>
      </c>
      <c r="BD1894" s="32" t="n">
        <f aca="false">IF(BD852=BD$2,1,0)</f>
        <v>0</v>
      </c>
      <c r="BE1894" s="32" t="n">
        <f aca="false">IF(BE852=BE$2,1,0)</f>
        <v>0</v>
      </c>
      <c r="BF1894" s="32" t="n">
        <f aca="false">IF(BF852=BF$2,1,0)</f>
        <v>0</v>
      </c>
      <c r="BG1894" s="32" t="n">
        <f aca="false">IF(BG852=BG$2,1,0)</f>
        <v>1</v>
      </c>
      <c r="BH1894" s="32" t="n">
        <f aca="false">IF(BH852=BH$2,1,0)</f>
        <v>0</v>
      </c>
      <c r="BI1894" s="32" t="n">
        <f aca="false">IF(BI852=BI$2,1,0)</f>
        <v>0</v>
      </c>
      <c r="BJ1894" s="32" t="n">
        <f aca="false">IF(BJ852=BJ$2,1,0)</f>
        <v>0</v>
      </c>
      <c r="BK1894" s="32" t="n">
        <f aca="false">IF(BK852=BK$2,1,0)</f>
        <v>1</v>
      </c>
      <c r="BL1894" s="32" t="n">
        <f aca="false">IF(BL852=BL$2,1,0)</f>
        <v>0</v>
      </c>
      <c r="BM1894" s="32" t="n">
        <f aca="false">IF(BM852=BM$2,1,0)</f>
        <v>0</v>
      </c>
      <c r="BN1894" s="32" t="n">
        <f aca="false">IF(BN852=BN$2,1,0)</f>
        <v>0</v>
      </c>
      <c r="BO1894" s="32" t="n">
        <f aca="false">IF(BO852=BO$2,1,0)</f>
        <v>1</v>
      </c>
      <c r="BP1894" s="32" t="n">
        <f aca="false">IF(BP852=BP$2,1,0)</f>
        <v>0</v>
      </c>
      <c r="BQ1894" s="32" t="n">
        <f aca="false">IF(BQ852=BQ$2,1,0)</f>
        <v>1</v>
      </c>
      <c r="BR1894" s="34" t="n">
        <f aca="false">IF($K852="I_9","",IF(BR852=BR$2,1,0))</f>
        <v>1</v>
      </c>
      <c r="BS1894" s="34" t="n">
        <f aca="false">IF($K852="I_9","",IF(BS852=BS$2,1,0))</f>
        <v>1</v>
      </c>
      <c r="BT1894" s="34" t="n">
        <f aca="false">IF($K852="I_9","",IF(BT852=BT$2,1,0))</f>
        <v>0</v>
      </c>
      <c r="BU1894" s="34" t="n">
        <f aca="false">IF($K852="I_9","",IF(BU852=BU$2,1,0))</f>
        <v>1</v>
      </c>
      <c r="BV1894" s="34" t="n">
        <f aca="false">IF($K852="I_9","",IF(BV852=BV$2,1,0))</f>
        <v>1</v>
      </c>
      <c r="BW1894" s="35" t="n">
        <f aca="false">IF($K852="I_9","",IF(BW852=BW$2,1,0))</f>
        <v>0</v>
      </c>
      <c r="BX1894" s="35" t="n">
        <f aca="false">IF($K852="I_9","",IF(BX852=BX$2,2,0))</f>
        <v>0</v>
      </c>
      <c r="BY1894" s="35" t="n">
        <f aca="false">IF($K852="I_9","",IF(BY852=BY$2,3,0))</f>
        <v>3</v>
      </c>
      <c r="BZ1894" s="34" t="n">
        <f aca="false">IF($K852="I_9","",IF(BZ852=BZ$2,1,0))</f>
        <v>0</v>
      </c>
      <c r="CA1894" s="34" t="n">
        <f aca="false">IF($K852="I_9","",IF(CA852=CA$2,1,0))</f>
        <v>1</v>
      </c>
      <c r="CB1894" s="34" t="n">
        <f aca="false">IF($K852="I_9","",IF(CB852=CB$2,1,0))</f>
        <v>1</v>
      </c>
      <c r="CC1894" s="34" t="n">
        <f aca="false">IF($K852="I_9","",IF(CC852=CC$2,1,0))</f>
        <v>1</v>
      </c>
      <c r="CD1894" s="34" t="n">
        <f aca="false">IF($K852="I_9","",IF(CD852=CD$2,1,0))</f>
        <v>1</v>
      </c>
      <c r="CE1894" s="36" t="str">
        <f aca="false">IF($K852="III_11",IF(CE852=CE$2,1,0),"")</f>
        <v/>
      </c>
      <c r="CF1894" s="36" t="str">
        <f aca="false">IF($K852="III_11",IF(CF852=CF$2,1,0),"")</f>
        <v/>
      </c>
      <c r="CG1894" s="36" t="str">
        <f aca="false">IF($K852="III_11",IF(CG852=CG$2,1,0),"")</f>
        <v/>
      </c>
      <c r="CH1894" s="36" t="str">
        <f aca="false">IF($K852="III_11",IF(CH852=CH$2,1,0),"")</f>
        <v/>
      </c>
      <c r="CI1894" s="36" t="str">
        <f aca="false">IF($K852="III_11",IF(CI852=CI$2,1,0),"")</f>
        <v/>
      </c>
      <c r="CJ1894" s="36" t="str">
        <f aca="false">IF($K852="III_11",IF(CJ852=CJ$2,1,0),"")</f>
        <v/>
      </c>
      <c r="CK1894" s="36" t="str">
        <f aca="false">IF($K852="III_11",IF(CK852=CK$2,1,0),"")</f>
        <v/>
      </c>
      <c r="CL1894" s="36" t="str">
        <f aca="false">IF($K852="III_11",IF(CL852=CL$2,1,0),"")</f>
        <v/>
      </c>
      <c r="CM1894" s="36" t="str">
        <f aca="false">IF($K852="III_11",IF(CM852=CM$2,1,0),"")</f>
        <v/>
      </c>
      <c r="CN1894" s="36" t="str">
        <f aca="false">IF($K852="III_11",IF(CN852=CN$2,1,0),"")</f>
        <v/>
      </c>
    </row>
    <row r="1895" customFormat="false" ht="15.75" hidden="false" customHeight="true" outlineLevel="0" collapsed="false">
      <c r="A1895" s="4" t="str">
        <f aca="false">LEFT(A853,5)</f>
        <v>850</v>
      </c>
      <c r="B1895" s="3" t="str">
        <f aca="false">LEFT(B853,5)</f>
        <v>1</v>
      </c>
      <c r="C1895" s="2" t="n">
        <f aca="false">(IF(K1895="I_9",IF(F1895&gt;18,1,0),0)+IF(K1895="II_10",IF(F1895&gt;26,1,0),0)+IF(K1895="III_11",IF(F1895&gt;33,1,0),0))*B1895</f>
        <v>1</v>
      </c>
      <c r="D1895" s="2" t="str">
        <f aca="false">IF(C1895=1,"Запрошується до ІІ туру","Не бере участь у наступному турі")</f>
        <v>Запрошується до ІІ туру</v>
      </c>
      <c r="E1895" s="37" t="s">
        <v>2063</v>
      </c>
      <c r="F1895" s="38" t="n">
        <f aca="false">SUM(R1895:CN1895)</f>
        <v>44</v>
      </c>
      <c r="G1895" s="2" t="str">
        <f aca="false">G853</f>
        <v>Федоренко</v>
      </c>
      <c r="H1895" s="2" t="str">
        <f aca="false">H853</f>
        <v>Софія</v>
      </c>
      <c r="J1895" s="3" t="n">
        <f aca="false">J853</f>
        <v>9</v>
      </c>
      <c r="K1895" s="3" t="str">
        <f aca="false">K853</f>
        <v>I_9</v>
      </c>
      <c r="M1895" s="2" t="str">
        <f aca="false">M853</f>
        <v>місто Київ</v>
      </c>
      <c r="N1895" s="2" t="str">
        <f aca="false">N853</f>
        <v>Погоджуюсь</v>
      </c>
      <c r="O1895" s="2" t="str">
        <f aca="false">O853</f>
        <v>Підтверджую</v>
      </c>
      <c r="P1895" s="2" t="str">
        <f aca="false">P853</f>
        <v>Так</v>
      </c>
      <c r="Q1895" s="2" t="str">
        <f aca="false">Q853</f>
        <v>Погоджуюсь</v>
      </c>
      <c r="R1895" s="32" t="n">
        <f aca="false">IF(R853=R$2,1,0)</f>
        <v>1</v>
      </c>
      <c r="S1895" s="32" t="n">
        <f aca="false">IF(S853=S$2,1,0)</f>
        <v>1</v>
      </c>
      <c r="T1895" s="32" t="n">
        <f aca="false">IF(T853=T$2,1,0)</f>
        <v>1</v>
      </c>
      <c r="U1895" s="32" t="n">
        <f aca="false">IF(U853=U$2,1,0)</f>
        <v>1</v>
      </c>
      <c r="V1895" s="32" t="n">
        <f aca="false">IF(V853=V$2,1,0)</f>
        <v>1</v>
      </c>
      <c r="W1895" s="32" t="n">
        <f aca="false">IF(W853=W$2,1,0)</f>
        <v>1</v>
      </c>
      <c r="X1895" s="32" t="n">
        <f aca="false">IF(X853=X$2,1,0)</f>
        <v>1</v>
      </c>
      <c r="Y1895" s="32" t="n">
        <f aca="false">IF(Y853=Y$2,1,0)</f>
        <v>1</v>
      </c>
      <c r="Z1895" s="32" t="n">
        <f aca="false">IF(Z853=Z$2,1,0)</f>
        <v>1</v>
      </c>
      <c r="AA1895" s="33" t="n">
        <f aca="false">IF(AA853=AA$2,2,0)</f>
        <v>2</v>
      </c>
      <c r="AB1895" s="33" t="n">
        <f aca="false">0</f>
        <v>0</v>
      </c>
      <c r="AC1895" s="32" t="n">
        <f aca="false">IF(AC853=AC$2,1,0)</f>
        <v>1</v>
      </c>
      <c r="AD1895" s="32" t="n">
        <f aca="false">IF(AD853=AD$2,1,0)</f>
        <v>1</v>
      </c>
      <c r="AE1895" s="32" t="n">
        <f aca="false">IF(AE853=AE$2,1,0)</f>
        <v>1</v>
      </c>
      <c r="AF1895" s="32" t="n">
        <f aca="false">IF(AF853=AF$2,1,0)</f>
        <v>1</v>
      </c>
      <c r="AG1895" s="32" t="n">
        <f aca="false">IF(AG853=AG$2,1,0)</f>
        <v>1</v>
      </c>
      <c r="AH1895" s="32" t="n">
        <f aca="false">IF(AH853=AH$2,1,0)</f>
        <v>1</v>
      </c>
      <c r="AI1895" s="33" t="n">
        <f aca="false">0</f>
        <v>0</v>
      </c>
      <c r="AJ1895" s="33" t="n">
        <f aca="false">0</f>
        <v>0</v>
      </c>
      <c r="AK1895" s="32" t="n">
        <f aca="false">IF(AK853=AK$2,1,0)</f>
        <v>1</v>
      </c>
      <c r="AL1895" s="32" t="n">
        <f aca="false">IF(AL853=AL$2,1,0)</f>
        <v>1</v>
      </c>
      <c r="AM1895" s="32" t="n">
        <f aca="false">IF(AM853=AM$2,1,0)</f>
        <v>1</v>
      </c>
      <c r="AN1895" s="32" t="n">
        <f aca="false">IF(AN853=AN$2,1,0)</f>
        <v>1</v>
      </c>
      <c r="AO1895" s="32" t="n">
        <f aca="false">IF(AO853=AO$2,1,0)</f>
        <v>1</v>
      </c>
      <c r="AP1895" s="32" t="n">
        <f aca="false">IF(AP853=AP$2,1,0)</f>
        <v>1</v>
      </c>
      <c r="AQ1895" s="32" t="n">
        <f aca="false">IF(AQ853=AQ$2,1,0)</f>
        <v>1</v>
      </c>
      <c r="AR1895" s="32" t="n">
        <f aca="false">IF(AR853=AR$2,1,0)</f>
        <v>1</v>
      </c>
      <c r="AS1895" s="32" t="n">
        <f aca="false">IF(AS853=AS$2,1,0)</f>
        <v>1</v>
      </c>
      <c r="AT1895" s="33" t="n">
        <f aca="false">IF(AT853=AT$2,3,0)</f>
        <v>0</v>
      </c>
      <c r="AU1895" s="32" t="n">
        <f aca="false">IF(AU853=AU$2,1,0)</f>
        <v>1</v>
      </c>
      <c r="AV1895" s="32" t="n">
        <f aca="false">IF(AV853=AV$2,1,0)</f>
        <v>1</v>
      </c>
      <c r="AW1895" s="32" t="n">
        <f aca="false">IF(AW853=AW$2,1,0)</f>
        <v>0</v>
      </c>
      <c r="AX1895" s="32" t="n">
        <f aca="false">IF(AX853=AX$2,1,0)</f>
        <v>1</v>
      </c>
      <c r="AY1895" s="32" t="n">
        <f aca="false">IF(AY853=AY$2,1,0)</f>
        <v>1</v>
      </c>
      <c r="AZ1895" s="32" t="n">
        <f aca="false">IF(AZ853=AZ$2,1,0)</f>
        <v>1</v>
      </c>
      <c r="BA1895" s="32" t="n">
        <f aca="false">IF(BA853=BA$2,1,0)</f>
        <v>1</v>
      </c>
      <c r="BB1895" s="32" t="n">
        <f aca="false">IF(BB853=BB$2,1,0)</f>
        <v>0</v>
      </c>
      <c r="BC1895" s="32" t="n">
        <f aca="false">IF(BC853=BC$2,1,0)</f>
        <v>1</v>
      </c>
      <c r="BD1895" s="32" t="n">
        <f aca="false">IF(BD853=BD$2,1,0)</f>
        <v>1</v>
      </c>
      <c r="BE1895" s="32" t="n">
        <f aca="false">IF(BE853=BE$2,1,0)</f>
        <v>0</v>
      </c>
      <c r="BF1895" s="32" t="n">
        <f aca="false">IF(BF853=BF$2,1,0)</f>
        <v>1</v>
      </c>
      <c r="BG1895" s="32" t="n">
        <f aca="false">IF(BG853=BG$2,1,0)</f>
        <v>1</v>
      </c>
      <c r="BH1895" s="32" t="n">
        <f aca="false">IF(BH853=BH$2,1,0)</f>
        <v>1</v>
      </c>
      <c r="BI1895" s="32" t="n">
        <f aca="false">IF(BI853=BI$2,1,0)</f>
        <v>1</v>
      </c>
      <c r="BJ1895" s="32" t="n">
        <f aca="false">IF(BJ853=BJ$2,1,0)</f>
        <v>1</v>
      </c>
      <c r="BK1895" s="32" t="n">
        <f aca="false">IF(BK853=BK$2,1,0)</f>
        <v>1</v>
      </c>
      <c r="BL1895" s="32" t="n">
        <f aca="false">IF(BL853=BL$2,1,0)</f>
        <v>1</v>
      </c>
      <c r="BM1895" s="32" t="n">
        <f aca="false">IF(BM853=BM$2,1,0)</f>
        <v>1</v>
      </c>
      <c r="BN1895" s="32" t="n">
        <f aca="false">IF(BN853=BN$2,1,0)</f>
        <v>1</v>
      </c>
      <c r="BO1895" s="32" t="n">
        <f aca="false">IF(BO853=BO$2,1,0)</f>
        <v>0</v>
      </c>
      <c r="BP1895" s="32" t="n">
        <f aca="false">IF(BP853=BP$2,1,0)</f>
        <v>0</v>
      </c>
      <c r="BQ1895" s="32" t="n">
        <f aca="false">IF(BQ853=BQ$2,1,0)</f>
        <v>1</v>
      </c>
      <c r="BR1895" s="34" t="str">
        <f aca="false">IF($K853="I_9","",IF(BR853=BR$2,1,0))</f>
        <v/>
      </c>
      <c r="BS1895" s="34" t="str">
        <f aca="false">IF($K853="I_9","",IF(BS853=BS$2,1,0))</f>
        <v/>
      </c>
      <c r="BT1895" s="34" t="str">
        <f aca="false">IF($K853="I_9","",IF(BT853=BT$2,1,0))</f>
        <v/>
      </c>
      <c r="BU1895" s="34" t="str">
        <f aca="false">IF($K853="I_9","",IF(BU853=BU$2,1,0))</f>
        <v/>
      </c>
      <c r="BV1895" s="34" t="str">
        <f aca="false">IF($K853="I_9","",IF(BV853=BV$2,1,0))</f>
        <v/>
      </c>
      <c r="BW1895" s="35" t="str">
        <f aca="false">IF($K853="I_9","",IF(BW853=BW$2,1,0))</f>
        <v/>
      </c>
      <c r="BX1895" s="35" t="str">
        <f aca="false">IF($K853="I_9","",IF(BX853=BX$2,2,0))</f>
        <v/>
      </c>
      <c r="BY1895" s="35" t="str">
        <f aca="false">IF($K853="I_9","",IF(BY853=BY$2,3,0))</f>
        <v/>
      </c>
      <c r="BZ1895" s="34" t="str">
        <f aca="false">IF($K853="I_9","",IF(BZ853=BZ$2,1,0))</f>
        <v/>
      </c>
      <c r="CA1895" s="34" t="str">
        <f aca="false">IF($K853="I_9","",IF(CA853=CA$2,1,0))</f>
        <v/>
      </c>
      <c r="CB1895" s="34" t="str">
        <f aca="false">IF($K853="I_9","",IF(CB853=CB$2,1,0))</f>
        <v/>
      </c>
      <c r="CC1895" s="34" t="str">
        <f aca="false">IF($K853="I_9","",IF(CC853=CC$2,1,0))</f>
        <v/>
      </c>
      <c r="CD1895" s="34" t="str">
        <f aca="false">IF($K853="I_9","",IF(CD853=CD$2,1,0))</f>
        <v/>
      </c>
      <c r="CE1895" s="36" t="str">
        <f aca="false">IF($K853="III_11",IF(CE853=CE$2,1,0),"")</f>
        <v/>
      </c>
      <c r="CF1895" s="36" t="str">
        <f aca="false">IF($K853="III_11",IF(CF853=CF$2,1,0),"")</f>
        <v/>
      </c>
      <c r="CG1895" s="36" t="str">
        <f aca="false">IF($K853="III_11",IF(CG853=CG$2,1,0),"")</f>
        <v/>
      </c>
      <c r="CH1895" s="36" t="str">
        <f aca="false">IF($K853="III_11",IF(CH853=CH$2,1,0),"")</f>
        <v/>
      </c>
      <c r="CI1895" s="36" t="str">
        <f aca="false">IF($K853="III_11",IF(CI853=CI$2,1,0),"")</f>
        <v/>
      </c>
      <c r="CJ1895" s="36" t="str">
        <f aca="false">IF($K853="III_11",IF(CJ853=CJ$2,1,0),"")</f>
        <v/>
      </c>
      <c r="CK1895" s="36" t="str">
        <f aca="false">IF($K853="III_11",IF(CK853=CK$2,1,0),"")</f>
        <v/>
      </c>
      <c r="CL1895" s="36" t="str">
        <f aca="false">IF($K853="III_11",IF(CL853=CL$2,1,0),"")</f>
        <v/>
      </c>
      <c r="CM1895" s="36" t="str">
        <f aca="false">IF($K853="III_11",IF(CM853=CM$2,1,0),"")</f>
        <v/>
      </c>
      <c r="CN1895" s="36" t="str">
        <f aca="false">IF($K853="III_11",IF(CN853=CN$2,1,0),"")</f>
        <v/>
      </c>
    </row>
    <row r="1896" customFormat="false" ht="15.75" hidden="false" customHeight="true" outlineLevel="0" collapsed="false">
      <c r="A1896" s="4" t="str">
        <f aca="false">LEFT(A854,5)</f>
        <v>851</v>
      </c>
      <c r="B1896" s="3" t="str">
        <f aca="false">LEFT(B854,5)</f>
        <v>1</v>
      </c>
      <c r="C1896" s="2" t="n">
        <f aca="false">(IF(K1896="I_9",IF(F1896&gt;18,1,0),0)+IF(K1896="II_10",IF(F1896&gt;26,1,0),0)+IF(K1896="III_11",IF(F1896&gt;33,1,0),0))*B1896</f>
        <v>1</v>
      </c>
      <c r="D1896" s="2" t="str">
        <f aca="false">IF(C1896=1,"Запрошується до ІІ туру","Не бере участь у наступному турі")</f>
        <v>Запрошується до ІІ туру</v>
      </c>
      <c r="E1896" s="37" t="s">
        <v>2065</v>
      </c>
      <c r="F1896" s="38" t="n">
        <f aca="false">SUM(R1896:CN1896)</f>
        <v>40</v>
      </c>
      <c r="G1896" s="2" t="str">
        <f aca="false">G854</f>
        <v>Безбабний</v>
      </c>
      <c r="H1896" s="2" t="str">
        <f aca="false">H854</f>
        <v>Ігор</v>
      </c>
      <c r="J1896" s="3" t="n">
        <f aca="false">J854</f>
        <v>10</v>
      </c>
      <c r="K1896" s="3" t="str">
        <f aca="false">K854</f>
        <v>II_10</v>
      </c>
      <c r="M1896" s="2" t="str">
        <f aca="false">M854</f>
        <v>Сумська</v>
      </c>
      <c r="N1896" s="2" t="str">
        <f aca="false">N854</f>
        <v>Погоджуюсь</v>
      </c>
      <c r="O1896" s="2" t="str">
        <f aca="false">O854</f>
        <v>Підтверджую</v>
      </c>
      <c r="P1896" s="2" t="str">
        <f aca="false">P854</f>
        <v>Так</v>
      </c>
      <c r="Q1896" s="2" t="str">
        <f aca="false">Q854</f>
        <v>Погоджуюсь</v>
      </c>
      <c r="R1896" s="32" t="n">
        <f aca="false">IF(R854=R$2,1,0)</f>
        <v>1</v>
      </c>
      <c r="S1896" s="32" t="n">
        <f aca="false">IF(S854=S$2,1,0)</f>
        <v>1</v>
      </c>
      <c r="T1896" s="32" t="n">
        <f aca="false">IF(T854=T$2,1,0)</f>
        <v>1</v>
      </c>
      <c r="U1896" s="32" t="n">
        <f aca="false">IF(U854=U$2,1,0)</f>
        <v>1</v>
      </c>
      <c r="V1896" s="32" t="n">
        <f aca="false">IF(V854=V$2,1,0)</f>
        <v>1</v>
      </c>
      <c r="W1896" s="32" t="n">
        <f aca="false">IF(W854=W$2,1,0)</f>
        <v>0</v>
      </c>
      <c r="X1896" s="32" t="n">
        <f aca="false">IF(X854=X$2,1,0)</f>
        <v>1</v>
      </c>
      <c r="Y1896" s="32" t="n">
        <f aca="false">IF(Y854=Y$2,1,0)</f>
        <v>0</v>
      </c>
      <c r="Z1896" s="32" t="n">
        <f aca="false">IF(Z854=Z$2,1,0)</f>
        <v>1</v>
      </c>
      <c r="AA1896" s="33" t="n">
        <f aca="false">IF(AA854=AA$2,2,0)</f>
        <v>0</v>
      </c>
      <c r="AB1896" s="33" t="n">
        <f aca="false">0</f>
        <v>0</v>
      </c>
      <c r="AC1896" s="32" t="n">
        <f aca="false">IF(AC854=AC$2,1,0)</f>
        <v>1</v>
      </c>
      <c r="AD1896" s="32" t="n">
        <f aca="false">IF(AD854=AD$2,1,0)</f>
        <v>1</v>
      </c>
      <c r="AE1896" s="32" t="n">
        <f aca="false">IF(AE854=AE$2,1,0)</f>
        <v>0</v>
      </c>
      <c r="AF1896" s="32" t="n">
        <f aca="false">IF(AF854=AF$2,1,0)</f>
        <v>0</v>
      </c>
      <c r="AG1896" s="32" t="n">
        <f aca="false">IF(AG854=AG$2,1,0)</f>
        <v>1</v>
      </c>
      <c r="AH1896" s="32" t="n">
        <f aca="false">IF(AH854=AH$2,1,0)</f>
        <v>0</v>
      </c>
      <c r="AI1896" s="33" t="n">
        <f aca="false">0</f>
        <v>0</v>
      </c>
      <c r="AJ1896" s="33" t="n">
        <f aca="false">0</f>
        <v>0</v>
      </c>
      <c r="AK1896" s="32" t="n">
        <f aca="false">IF(AK854=AK$2,1,0)</f>
        <v>1</v>
      </c>
      <c r="AL1896" s="32" t="n">
        <f aca="false">IF(AL854=AL$2,1,0)</f>
        <v>1</v>
      </c>
      <c r="AM1896" s="32" t="n">
        <f aca="false">IF(AM854=AM$2,1,0)</f>
        <v>1</v>
      </c>
      <c r="AN1896" s="32" t="n">
        <f aca="false">IF(AN854=AN$2,1,0)</f>
        <v>1</v>
      </c>
      <c r="AO1896" s="32" t="n">
        <f aca="false">IF(AO854=AO$2,1,0)</f>
        <v>1</v>
      </c>
      <c r="AP1896" s="32" t="n">
        <f aca="false">IF(AP854=AP$2,1,0)</f>
        <v>1</v>
      </c>
      <c r="AQ1896" s="32" t="n">
        <f aca="false">IF(AQ854=AQ$2,1,0)</f>
        <v>1</v>
      </c>
      <c r="AR1896" s="32" t="n">
        <f aca="false">IF(AR854=AR$2,1,0)</f>
        <v>1</v>
      </c>
      <c r="AS1896" s="32" t="n">
        <f aca="false">IF(AS854=AS$2,1,0)</f>
        <v>1</v>
      </c>
      <c r="AT1896" s="33" t="n">
        <f aca="false">IF(AT854=AT$2,3,0)</f>
        <v>0</v>
      </c>
      <c r="AU1896" s="32" t="n">
        <f aca="false">IF(AU854=AU$2,1,0)</f>
        <v>0</v>
      </c>
      <c r="AV1896" s="32" t="n">
        <f aca="false">IF(AV854=AV$2,1,0)</f>
        <v>1</v>
      </c>
      <c r="AW1896" s="32" t="n">
        <f aca="false">IF(AW854=AW$2,1,0)</f>
        <v>0</v>
      </c>
      <c r="AX1896" s="32" t="n">
        <f aca="false">IF(AX854=AX$2,1,0)</f>
        <v>1</v>
      </c>
      <c r="AY1896" s="32" t="n">
        <f aca="false">IF(AY854=AY$2,1,0)</f>
        <v>1</v>
      </c>
      <c r="AZ1896" s="32" t="n">
        <f aca="false">IF(AZ854=AZ$2,1,0)</f>
        <v>1</v>
      </c>
      <c r="BA1896" s="32" t="n">
        <f aca="false">IF(BA854=BA$2,1,0)</f>
        <v>0</v>
      </c>
      <c r="BB1896" s="32" t="n">
        <f aca="false">IF(BB854=BB$2,1,0)</f>
        <v>1</v>
      </c>
      <c r="BC1896" s="32" t="n">
        <f aca="false">IF(BC854=BC$2,1,0)</f>
        <v>0</v>
      </c>
      <c r="BD1896" s="32" t="n">
        <f aca="false">IF(BD854=BD$2,1,0)</f>
        <v>1</v>
      </c>
      <c r="BE1896" s="32" t="n">
        <f aca="false">IF(BE854=BE$2,1,0)</f>
        <v>0</v>
      </c>
      <c r="BF1896" s="32" t="n">
        <f aca="false">IF(BF854=BF$2,1,0)</f>
        <v>0</v>
      </c>
      <c r="BG1896" s="32" t="n">
        <f aca="false">IF(BG854=BG$2,1,0)</f>
        <v>0</v>
      </c>
      <c r="BH1896" s="32" t="n">
        <f aca="false">IF(BH854=BH$2,1,0)</f>
        <v>1</v>
      </c>
      <c r="BI1896" s="32" t="n">
        <f aca="false">IF(BI854=BI$2,1,0)</f>
        <v>0</v>
      </c>
      <c r="BJ1896" s="32" t="n">
        <f aca="false">IF(BJ854=BJ$2,1,0)</f>
        <v>0</v>
      </c>
      <c r="BK1896" s="32" t="n">
        <f aca="false">IF(BK854=BK$2,1,0)</f>
        <v>0</v>
      </c>
      <c r="BL1896" s="32" t="n">
        <f aca="false">IF(BL854=BL$2,1,0)</f>
        <v>1</v>
      </c>
      <c r="BM1896" s="32" t="n">
        <f aca="false">IF(BM854=BM$2,1,0)</f>
        <v>1</v>
      </c>
      <c r="BN1896" s="32" t="n">
        <f aca="false">IF(BN854=BN$2,1,0)</f>
        <v>1</v>
      </c>
      <c r="BO1896" s="32" t="n">
        <f aca="false">IF(BO854=BO$2,1,0)</f>
        <v>0</v>
      </c>
      <c r="BP1896" s="32" t="n">
        <f aca="false">IF(BP854=BP$2,1,0)</f>
        <v>0</v>
      </c>
      <c r="BQ1896" s="32" t="n">
        <f aca="false">IF(BQ854=BQ$2,1,0)</f>
        <v>1</v>
      </c>
      <c r="BR1896" s="34" t="n">
        <f aca="false">IF($K854="I_9","",IF(BR854=BR$2,1,0))</f>
        <v>0</v>
      </c>
      <c r="BS1896" s="34" t="n">
        <f aca="false">IF($K854="I_9","",IF(BS854=BS$2,1,0))</f>
        <v>1</v>
      </c>
      <c r="BT1896" s="34" t="n">
        <f aca="false">IF($K854="I_9","",IF(BT854=BT$2,1,0))</f>
        <v>0</v>
      </c>
      <c r="BU1896" s="34" t="n">
        <f aca="false">IF($K854="I_9","",IF(BU854=BU$2,1,0))</f>
        <v>1</v>
      </c>
      <c r="BV1896" s="34" t="n">
        <f aca="false">IF($K854="I_9","",IF(BV854=BV$2,1,0))</f>
        <v>1</v>
      </c>
      <c r="BW1896" s="35" t="n">
        <f aca="false">IF($K854="I_9","",IF(BW854=BW$2,1,0))</f>
        <v>1</v>
      </c>
      <c r="BX1896" s="35" t="n">
        <f aca="false">IF($K854="I_9","",IF(BX854=BX$2,2,0))</f>
        <v>2</v>
      </c>
      <c r="BY1896" s="35" t="n">
        <f aca="false">IF($K854="I_9","",IF(BY854=BY$2,3,0))</f>
        <v>0</v>
      </c>
      <c r="BZ1896" s="34" t="n">
        <f aca="false">IF($K854="I_9","",IF(BZ854=BZ$2,1,0))</f>
        <v>1</v>
      </c>
      <c r="CA1896" s="34" t="n">
        <f aca="false">IF($K854="I_9","",IF(CA854=CA$2,1,0))</f>
        <v>1</v>
      </c>
      <c r="CB1896" s="34" t="n">
        <f aca="false">IF($K854="I_9","",IF(CB854=CB$2,1,0))</f>
        <v>1</v>
      </c>
      <c r="CC1896" s="34" t="n">
        <f aca="false">IF($K854="I_9","",IF(CC854=CC$2,1,0))</f>
        <v>1</v>
      </c>
      <c r="CD1896" s="34" t="n">
        <f aca="false">IF($K854="I_9","",IF(CD854=CD$2,1,0))</f>
        <v>0</v>
      </c>
      <c r="CE1896" s="36" t="str">
        <f aca="false">IF($K854="III_11",IF(CE854=CE$2,1,0),"")</f>
        <v/>
      </c>
      <c r="CF1896" s="36" t="str">
        <f aca="false">IF($K854="III_11",IF(CF854=CF$2,1,0),"")</f>
        <v/>
      </c>
      <c r="CG1896" s="36" t="str">
        <f aca="false">IF($K854="III_11",IF(CG854=CG$2,1,0),"")</f>
        <v/>
      </c>
      <c r="CH1896" s="36" t="str">
        <f aca="false">IF($K854="III_11",IF(CH854=CH$2,1,0),"")</f>
        <v/>
      </c>
      <c r="CI1896" s="36" t="str">
        <f aca="false">IF($K854="III_11",IF(CI854=CI$2,1,0),"")</f>
        <v/>
      </c>
      <c r="CJ1896" s="36" t="str">
        <f aca="false">IF($K854="III_11",IF(CJ854=CJ$2,1,0),"")</f>
        <v/>
      </c>
      <c r="CK1896" s="36" t="str">
        <f aca="false">IF($K854="III_11",IF(CK854=CK$2,1,0),"")</f>
        <v/>
      </c>
      <c r="CL1896" s="36" t="str">
        <f aca="false">IF($K854="III_11",IF(CL854=CL$2,1,0),"")</f>
        <v/>
      </c>
      <c r="CM1896" s="36" t="str">
        <f aca="false">IF($K854="III_11",IF(CM854=CM$2,1,0),"")</f>
        <v/>
      </c>
      <c r="CN1896" s="36" t="str">
        <f aca="false">IF($K854="III_11",IF(CN854=CN$2,1,0),"")</f>
        <v/>
      </c>
    </row>
    <row r="1897" customFormat="false" ht="15.75" hidden="false" customHeight="true" outlineLevel="0" collapsed="false">
      <c r="A1897" s="4" t="str">
        <f aca="false">LEFT(A855,5)</f>
        <v>852</v>
      </c>
      <c r="B1897" s="3" t="str">
        <f aca="false">LEFT(B855,5)</f>
        <v>1</v>
      </c>
      <c r="C1897" s="2" t="n">
        <f aca="false">(IF(K1897="I_9",IF(F1897&gt;18,1,0),0)+IF(K1897="II_10",IF(F1897&gt;26,1,0),0)+IF(K1897="III_11",IF(F1897&gt;33,1,0),0))*B1897</f>
        <v>1</v>
      </c>
      <c r="D1897" s="2" t="str">
        <f aca="false">IF(C1897=1,"Запрошується до ІІ туру","Не бере участь у наступному турі")</f>
        <v>Запрошується до ІІ туру</v>
      </c>
      <c r="E1897" s="37" t="s">
        <v>2067</v>
      </c>
      <c r="F1897" s="38" t="n">
        <f aca="false">SUM(R1897:CN1897)</f>
        <v>60</v>
      </c>
      <c r="G1897" s="2" t="str">
        <f aca="false">G855</f>
        <v>Крупнікова</v>
      </c>
      <c r="H1897" s="2" t="str">
        <f aca="false">H855</f>
        <v>Надія</v>
      </c>
      <c r="J1897" s="3" t="n">
        <f aca="false">J855</f>
        <v>10</v>
      </c>
      <c r="K1897" s="3" t="str">
        <f aca="false">K855</f>
        <v>II_10</v>
      </c>
      <c r="M1897" s="2" t="str">
        <f aca="false">M855</f>
        <v>місто Київ</v>
      </c>
      <c r="N1897" s="2" t="str">
        <f aca="false">N855</f>
        <v>Погоджуюсь</v>
      </c>
      <c r="O1897" s="2" t="str">
        <f aca="false">O855</f>
        <v>Підтверджую</v>
      </c>
      <c r="P1897" s="2" t="str">
        <f aca="false">P855</f>
        <v>Так</v>
      </c>
      <c r="Q1897" s="2" t="str">
        <f aca="false">Q855</f>
        <v>Погоджуюсь</v>
      </c>
      <c r="R1897" s="32" t="n">
        <f aca="false">IF(R855=R$2,1,0)</f>
        <v>1</v>
      </c>
      <c r="S1897" s="32" t="n">
        <f aca="false">IF(S855=S$2,1,0)</f>
        <v>1</v>
      </c>
      <c r="T1897" s="32" t="n">
        <f aca="false">IF(T855=T$2,1,0)</f>
        <v>1</v>
      </c>
      <c r="U1897" s="32" t="n">
        <f aca="false">IF(U855=U$2,1,0)</f>
        <v>1</v>
      </c>
      <c r="V1897" s="32" t="n">
        <f aca="false">IF(V855=V$2,1,0)</f>
        <v>1</v>
      </c>
      <c r="W1897" s="32" t="n">
        <f aca="false">IF(W855=W$2,1,0)</f>
        <v>1</v>
      </c>
      <c r="X1897" s="32" t="n">
        <f aca="false">IF(X855=X$2,1,0)</f>
        <v>1</v>
      </c>
      <c r="Y1897" s="32" t="n">
        <f aca="false">IF(Y855=Y$2,1,0)</f>
        <v>1</v>
      </c>
      <c r="Z1897" s="32" t="n">
        <f aca="false">IF(Z855=Z$2,1,0)</f>
        <v>1</v>
      </c>
      <c r="AA1897" s="33" t="n">
        <f aca="false">IF(AA855=AA$2,2,0)</f>
        <v>2</v>
      </c>
      <c r="AB1897" s="33" t="n">
        <f aca="false">0</f>
        <v>0</v>
      </c>
      <c r="AC1897" s="32" t="n">
        <f aca="false">IF(AC855=AC$2,1,0)</f>
        <v>1</v>
      </c>
      <c r="AD1897" s="32" t="n">
        <f aca="false">IF(AD855=AD$2,1,0)</f>
        <v>1</v>
      </c>
      <c r="AE1897" s="32" t="n">
        <f aca="false">IF(AE855=AE$2,1,0)</f>
        <v>1</v>
      </c>
      <c r="AF1897" s="32" t="n">
        <f aca="false">IF(AF855=AF$2,1,0)</f>
        <v>1</v>
      </c>
      <c r="AG1897" s="32" t="n">
        <f aca="false">IF(AG855=AG$2,1,0)</f>
        <v>1</v>
      </c>
      <c r="AH1897" s="32" t="n">
        <f aca="false">IF(AH855=AH$2,1,0)</f>
        <v>1</v>
      </c>
      <c r="AI1897" s="33" t="n">
        <f aca="false">0</f>
        <v>0</v>
      </c>
      <c r="AJ1897" s="33" t="n">
        <f aca="false">0</f>
        <v>0</v>
      </c>
      <c r="AK1897" s="32" t="n">
        <f aca="false">IF(AK855=AK$2,1,0)</f>
        <v>1</v>
      </c>
      <c r="AL1897" s="32" t="n">
        <f aca="false">IF(AL855=AL$2,1,0)</f>
        <v>1</v>
      </c>
      <c r="AM1897" s="32" t="n">
        <f aca="false">IF(AM855=AM$2,1,0)</f>
        <v>1</v>
      </c>
      <c r="AN1897" s="32" t="n">
        <f aca="false">IF(AN855=AN$2,1,0)</f>
        <v>1</v>
      </c>
      <c r="AO1897" s="32" t="n">
        <f aca="false">IF(AO855=AO$2,1,0)</f>
        <v>1</v>
      </c>
      <c r="AP1897" s="32" t="n">
        <f aca="false">IF(AP855=AP$2,1,0)</f>
        <v>1</v>
      </c>
      <c r="AQ1897" s="32" t="n">
        <f aca="false">IF(AQ855=AQ$2,1,0)</f>
        <v>1</v>
      </c>
      <c r="AR1897" s="32" t="n">
        <f aca="false">IF(AR855=AR$2,1,0)</f>
        <v>1</v>
      </c>
      <c r="AS1897" s="32" t="n">
        <f aca="false">IF(AS855=AS$2,1,0)</f>
        <v>1</v>
      </c>
      <c r="AT1897" s="33" t="n">
        <f aca="false">IF(AT855=AT$2,3,0)</f>
        <v>0</v>
      </c>
      <c r="AU1897" s="32" t="n">
        <f aca="false">IF(AU855=AU$2,1,0)</f>
        <v>1</v>
      </c>
      <c r="AV1897" s="32" t="n">
        <f aca="false">IF(AV855=AV$2,1,0)</f>
        <v>1</v>
      </c>
      <c r="AW1897" s="32" t="n">
        <f aca="false">IF(AW855=AW$2,1,0)</f>
        <v>0</v>
      </c>
      <c r="AX1897" s="32" t="n">
        <f aca="false">IF(AX855=AX$2,1,0)</f>
        <v>1</v>
      </c>
      <c r="AY1897" s="32" t="n">
        <f aca="false">IF(AY855=AY$2,1,0)</f>
        <v>1</v>
      </c>
      <c r="AZ1897" s="32" t="n">
        <f aca="false">IF(AZ855=AZ$2,1,0)</f>
        <v>1</v>
      </c>
      <c r="BA1897" s="32" t="n">
        <f aca="false">IF(BA855=BA$2,1,0)</f>
        <v>1</v>
      </c>
      <c r="BB1897" s="32" t="n">
        <f aca="false">IF(BB855=BB$2,1,0)</f>
        <v>1</v>
      </c>
      <c r="BC1897" s="32" t="n">
        <f aca="false">IF(BC855=BC$2,1,0)</f>
        <v>1</v>
      </c>
      <c r="BD1897" s="32" t="n">
        <f aca="false">IF(BD855=BD$2,1,0)</f>
        <v>1</v>
      </c>
      <c r="BE1897" s="32" t="n">
        <f aca="false">IF(BE855=BE$2,1,0)</f>
        <v>1</v>
      </c>
      <c r="BF1897" s="32" t="n">
        <f aca="false">IF(BF855=BF$2,1,0)</f>
        <v>1</v>
      </c>
      <c r="BG1897" s="32" t="n">
        <f aca="false">IF(BG855=BG$2,1,0)</f>
        <v>1</v>
      </c>
      <c r="BH1897" s="32" t="n">
        <f aca="false">IF(BH855=BH$2,1,0)</f>
        <v>1</v>
      </c>
      <c r="BI1897" s="32" t="n">
        <f aca="false">IF(BI855=BI$2,1,0)</f>
        <v>0</v>
      </c>
      <c r="BJ1897" s="32" t="n">
        <f aca="false">IF(BJ855=BJ$2,1,0)</f>
        <v>1</v>
      </c>
      <c r="BK1897" s="32" t="n">
        <f aca="false">IF(BK855=BK$2,1,0)</f>
        <v>1</v>
      </c>
      <c r="BL1897" s="32" t="n">
        <f aca="false">IF(BL855=BL$2,1,0)</f>
        <v>1</v>
      </c>
      <c r="BM1897" s="32" t="n">
        <f aca="false">IF(BM855=BM$2,1,0)</f>
        <v>1</v>
      </c>
      <c r="BN1897" s="32" t="n">
        <f aca="false">IF(BN855=BN$2,1,0)</f>
        <v>1</v>
      </c>
      <c r="BO1897" s="32" t="n">
        <f aca="false">IF(BO855=BO$2,1,0)</f>
        <v>1</v>
      </c>
      <c r="BP1897" s="32" t="n">
        <f aca="false">IF(BP855=BP$2,1,0)</f>
        <v>1</v>
      </c>
      <c r="BQ1897" s="32" t="n">
        <f aca="false">IF(BQ855=BQ$2,1,0)</f>
        <v>1</v>
      </c>
      <c r="BR1897" s="34" t="n">
        <f aca="false">IF($K855="I_9","",IF(BR855=BR$2,1,0))</f>
        <v>1</v>
      </c>
      <c r="BS1897" s="34" t="n">
        <f aca="false">IF($K855="I_9","",IF(BS855=BS$2,1,0))</f>
        <v>1</v>
      </c>
      <c r="BT1897" s="34" t="n">
        <f aca="false">IF($K855="I_9","",IF(BT855=BT$2,1,0))</f>
        <v>1</v>
      </c>
      <c r="BU1897" s="34" t="n">
        <f aca="false">IF($K855="I_9","",IF(BU855=BU$2,1,0))</f>
        <v>1</v>
      </c>
      <c r="BV1897" s="34" t="n">
        <f aca="false">IF($K855="I_9","",IF(BV855=BV$2,1,0))</f>
        <v>1</v>
      </c>
      <c r="BW1897" s="35" t="n">
        <f aca="false">IF($K855="I_9","",IF(BW855=BW$2,1,0))</f>
        <v>1</v>
      </c>
      <c r="BX1897" s="35" t="n">
        <f aca="false">IF($K855="I_9","",IF(BX855=BX$2,2,0))</f>
        <v>2</v>
      </c>
      <c r="BY1897" s="35" t="n">
        <f aca="false">IF($K855="I_9","",IF(BY855=BY$2,3,0))</f>
        <v>0</v>
      </c>
      <c r="BZ1897" s="34" t="n">
        <f aca="false">IF($K855="I_9","",IF(BZ855=BZ$2,1,0))</f>
        <v>1</v>
      </c>
      <c r="CA1897" s="34" t="n">
        <f aca="false">IF($K855="I_9","",IF(CA855=CA$2,1,0))</f>
        <v>1</v>
      </c>
      <c r="CB1897" s="34" t="n">
        <f aca="false">IF($K855="I_9","",IF(CB855=CB$2,1,0))</f>
        <v>1</v>
      </c>
      <c r="CC1897" s="34" t="n">
        <f aca="false">IF($K855="I_9","",IF(CC855=CC$2,1,0))</f>
        <v>1</v>
      </c>
      <c r="CD1897" s="34" t="n">
        <f aca="false">IF($K855="I_9","",IF(CD855=CD$2,1,0))</f>
        <v>1</v>
      </c>
      <c r="CE1897" s="36" t="str">
        <f aca="false">IF($K855="III_11",IF(CE855=CE$2,1,0),"")</f>
        <v/>
      </c>
      <c r="CF1897" s="36" t="str">
        <f aca="false">IF($K855="III_11",IF(CF855=CF$2,1,0),"")</f>
        <v/>
      </c>
      <c r="CG1897" s="36" t="str">
        <f aca="false">IF($K855="III_11",IF(CG855=CG$2,1,0),"")</f>
        <v/>
      </c>
      <c r="CH1897" s="36" t="str">
        <f aca="false">IF($K855="III_11",IF(CH855=CH$2,1,0),"")</f>
        <v/>
      </c>
      <c r="CI1897" s="36" t="str">
        <f aca="false">IF($K855="III_11",IF(CI855=CI$2,1,0),"")</f>
        <v/>
      </c>
      <c r="CJ1897" s="36" t="str">
        <f aca="false">IF($K855="III_11",IF(CJ855=CJ$2,1,0),"")</f>
        <v/>
      </c>
      <c r="CK1897" s="36" t="str">
        <f aca="false">IF($K855="III_11",IF(CK855=CK$2,1,0),"")</f>
        <v/>
      </c>
      <c r="CL1897" s="36" t="str">
        <f aca="false">IF($K855="III_11",IF(CL855=CL$2,1,0),"")</f>
        <v/>
      </c>
      <c r="CM1897" s="36" t="str">
        <f aca="false">IF($K855="III_11",IF(CM855=CM$2,1,0),"")</f>
        <v/>
      </c>
      <c r="CN1897" s="36" t="str">
        <f aca="false">IF($K855="III_11",IF(CN855=CN$2,1,0),"")</f>
        <v/>
      </c>
    </row>
    <row r="1898" customFormat="false" ht="15.75" hidden="false" customHeight="true" outlineLevel="0" collapsed="false">
      <c r="A1898" s="4" t="str">
        <f aca="false">LEFT(A856,5)</f>
        <v>853</v>
      </c>
      <c r="B1898" s="3" t="str">
        <f aca="false">LEFT(B856,5)</f>
        <v>0</v>
      </c>
      <c r="C1898" s="2" t="n">
        <f aca="false">(IF(K1898="I_9",IF(F1898&gt;18,1,0),0)+IF(K1898="II_10",IF(F1898&gt;26,1,0),0)+IF(K1898="III_11",IF(F1898&gt;33,1,0),0))*B1898</f>
        <v>0</v>
      </c>
      <c r="D1898" s="2" t="str">
        <f aca="false">IF(C1898=1,"Запрошується до ІІ туру","Не бере участь у наступному турі")</f>
        <v>Не бере участь у наступному турі</v>
      </c>
      <c r="E1898" s="37" t="s">
        <v>1253</v>
      </c>
      <c r="F1898" s="38" t="n">
        <f aca="false">SUM(R1898:CN1898)</f>
        <v>23</v>
      </c>
      <c r="G1898" s="2" t="str">
        <f aca="false">G856</f>
        <v>Жигун</v>
      </c>
      <c r="H1898" s="2" t="str">
        <f aca="false">H856</f>
        <v>Богдана</v>
      </c>
      <c r="J1898" s="3" t="n">
        <f aca="false">J856</f>
        <v>8</v>
      </c>
      <c r="K1898" s="3" t="str">
        <f aca="false">K856</f>
        <v>I_9</v>
      </c>
      <c r="M1898" s="2" t="str">
        <f aca="false">M856</f>
        <v>Рівненська</v>
      </c>
      <c r="N1898" s="2" t="str">
        <f aca="false">N856</f>
        <v>Погоджуюсь</v>
      </c>
      <c r="O1898" s="2" t="str">
        <f aca="false">O856</f>
        <v>Підтверджую</v>
      </c>
      <c r="P1898" s="2" t="str">
        <f aca="false">P856</f>
        <v>Ні</v>
      </c>
      <c r="Q1898" s="2" t="str">
        <f aca="false">Q856</f>
        <v>Погоджуюсь</v>
      </c>
      <c r="R1898" s="32" t="n">
        <f aca="false">IF(R856=R$2,1,0)</f>
        <v>1</v>
      </c>
      <c r="S1898" s="32" t="n">
        <f aca="false">IF(S856=S$2,1,0)</f>
        <v>0</v>
      </c>
      <c r="T1898" s="32" t="n">
        <f aca="false">IF(T856=T$2,1,0)</f>
        <v>0</v>
      </c>
      <c r="U1898" s="32" t="n">
        <f aca="false">IF(U856=U$2,1,0)</f>
        <v>0</v>
      </c>
      <c r="V1898" s="32" t="n">
        <f aca="false">IF(V856=V$2,1,0)</f>
        <v>0</v>
      </c>
      <c r="W1898" s="32" t="n">
        <f aca="false">IF(W856=W$2,1,0)</f>
        <v>1</v>
      </c>
      <c r="X1898" s="32" t="n">
        <f aca="false">IF(X856=X$2,1,0)</f>
        <v>0</v>
      </c>
      <c r="Y1898" s="32" t="n">
        <f aca="false">IF(Y856=Y$2,1,0)</f>
        <v>0</v>
      </c>
      <c r="Z1898" s="32" t="n">
        <f aca="false">IF(Z856=Z$2,1,0)</f>
        <v>0</v>
      </c>
      <c r="AA1898" s="33" t="n">
        <f aca="false">IF(AA856=AA$2,2,0)</f>
        <v>0</v>
      </c>
      <c r="AB1898" s="33" t="n">
        <f aca="false">0</f>
        <v>0</v>
      </c>
      <c r="AC1898" s="32" t="n">
        <f aca="false">IF(AC856=AC$2,1,0)</f>
        <v>1</v>
      </c>
      <c r="AD1898" s="32" t="n">
        <f aca="false">IF(AD856=AD$2,1,0)</f>
        <v>0</v>
      </c>
      <c r="AE1898" s="32" t="n">
        <f aca="false">IF(AE856=AE$2,1,0)</f>
        <v>0</v>
      </c>
      <c r="AF1898" s="32" t="n">
        <f aca="false">IF(AF856=AF$2,1,0)</f>
        <v>0</v>
      </c>
      <c r="AG1898" s="32" t="n">
        <f aca="false">IF(AG856=AG$2,1,0)</f>
        <v>0</v>
      </c>
      <c r="AH1898" s="32" t="n">
        <f aca="false">IF(AH856=AH$2,1,0)</f>
        <v>0</v>
      </c>
      <c r="AI1898" s="33" t="n">
        <f aca="false">0</f>
        <v>0</v>
      </c>
      <c r="AJ1898" s="33" t="n">
        <f aca="false">0</f>
        <v>0</v>
      </c>
      <c r="AK1898" s="32" t="n">
        <f aca="false">IF(AK856=AK$2,1,0)</f>
        <v>0</v>
      </c>
      <c r="AL1898" s="32" t="n">
        <f aca="false">IF(AL856=AL$2,1,0)</f>
        <v>0</v>
      </c>
      <c r="AM1898" s="32" t="n">
        <f aca="false">IF(AM856=AM$2,1,0)</f>
        <v>1</v>
      </c>
      <c r="AN1898" s="32" t="n">
        <f aca="false">IF(AN856=AN$2,1,0)</f>
        <v>1</v>
      </c>
      <c r="AO1898" s="32" t="n">
        <f aca="false">IF(AO856=AO$2,1,0)</f>
        <v>1</v>
      </c>
      <c r="AP1898" s="32" t="n">
        <f aca="false">IF(AP856=AP$2,1,0)</f>
        <v>1</v>
      </c>
      <c r="AQ1898" s="32" t="n">
        <f aca="false">IF(AQ856=AQ$2,1,0)</f>
        <v>1</v>
      </c>
      <c r="AR1898" s="32" t="n">
        <f aca="false">IF(AR856=AR$2,1,0)</f>
        <v>1</v>
      </c>
      <c r="AS1898" s="32" t="n">
        <f aca="false">IF(AS856=AS$2,1,0)</f>
        <v>1</v>
      </c>
      <c r="AT1898" s="33" t="n">
        <f aca="false">IF(AT856=AT$2,3,0)</f>
        <v>3</v>
      </c>
      <c r="AU1898" s="32" t="n">
        <f aca="false">IF(AU856=AU$2,1,0)</f>
        <v>1</v>
      </c>
      <c r="AV1898" s="32" t="n">
        <f aca="false">IF(AV856=AV$2,1,0)</f>
        <v>1</v>
      </c>
      <c r="AW1898" s="32" t="n">
        <f aca="false">IF(AW856=AW$2,1,0)</f>
        <v>0</v>
      </c>
      <c r="AX1898" s="32" t="n">
        <f aca="false">IF(AX856=AX$2,1,0)</f>
        <v>0</v>
      </c>
      <c r="AY1898" s="32" t="n">
        <f aca="false">IF(AY856=AY$2,1,0)</f>
        <v>0</v>
      </c>
      <c r="AZ1898" s="32" t="n">
        <f aca="false">IF(AZ856=AZ$2,1,0)</f>
        <v>1</v>
      </c>
      <c r="BA1898" s="32" t="n">
        <f aca="false">IF(BA856=BA$2,1,0)</f>
        <v>0</v>
      </c>
      <c r="BB1898" s="32" t="n">
        <f aca="false">IF(BB856=BB$2,1,0)</f>
        <v>0</v>
      </c>
      <c r="BC1898" s="32" t="n">
        <f aca="false">IF(BC856=BC$2,1,0)</f>
        <v>0</v>
      </c>
      <c r="BD1898" s="32" t="n">
        <f aca="false">IF(BD856=BD$2,1,0)</f>
        <v>1</v>
      </c>
      <c r="BE1898" s="32" t="n">
        <f aca="false">IF(BE856=BE$2,1,0)</f>
        <v>0</v>
      </c>
      <c r="BF1898" s="32" t="n">
        <f aca="false">IF(BF856=BF$2,1,0)</f>
        <v>0</v>
      </c>
      <c r="BG1898" s="32" t="n">
        <f aca="false">IF(BG856=BG$2,1,0)</f>
        <v>1</v>
      </c>
      <c r="BH1898" s="32" t="n">
        <f aca="false">IF(BH856=BH$2,1,0)</f>
        <v>0</v>
      </c>
      <c r="BI1898" s="32" t="n">
        <f aca="false">IF(BI856=BI$2,1,0)</f>
        <v>0</v>
      </c>
      <c r="BJ1898" s="32" t="n">
        <f aca="false">IF(BJ856=BJ$2,1,0)</f>
        <v>1</v>
      </c>
      <c r="BK1898" s="32" t="n">
        <f aca="false">IF(BK856=BK$2,1,0)</f>
        <v>1</v>
      </c>
      <c r="BL1898" s="32" t="n">
        <f aca="false">IF(BL856=BL$2,1,0)</f>
        <v>0</v>
      </c>
      <c r="BM1898" s="32" t="n">
        <f aca="false">IF(BM856=BM$2,1,0)</f>
        <v>1</v>
      </c>
      <c r="BN1898" s="32" t="n">
        <f aca="false">IF(BN856=BN$2,1,0)</f>
        <v>0</v>
      </c>
      <c r="BO1898" s="32" t="n">
        <f aca="false">IF(BO856=BO$2,1,0)</f>
        <v>1</v>
      </c>
      <c r="BP1898" s="32" t="n">
        <f aca="false">IF(BP856=BP$2,1,0)</f>
        <v>0</v>
      </c>
      <c r="BQ1898" s="32" t="n">
        <f aca="false">IF(BQ856=BQ$2,1,0)</f>
        <v>1</v>
      </c>
      <c r="BR1898" s="34" t="str">
        <f aca="false">IF($K856="I_9","",IF(BR856=BR$2,1,0))</f>
        <v/>
      </c>
      <c r="BS1898" s="34" t="str">
        <f aca="false">IF($K856="I_9","",IF(BS856=BS$2,1,0))</f>
        <v/>
      </c>
      <c r="BT1898" s="34" t="str">
        <f aca="false">IF($K856="I_9","",IF(BT856=BT$2,1,0))</f>
        <v/>
      </c>
      <c r="BU1898" s="34" t="str">
        <f aca="false">IF($K856="I_9","",IF(BU856=BU$2,1,0))</f>
        <v/>
      </c>
      <c r="BV1898" s="34" t="str">
        <f aca="false">IF($K856="I_9","",IF(BV856=BV$2,1,0))</f>
        <v/>
      </c>
      <c r="BW1898" s="35" t="str">
        <f aca="false">IF($K856="I_9","",IF(BW856=BW$2,1,0))</f>
        <v/>
      </c>
      <c r="BX1898" s="35" t="str">
        <f aca="false">IF($K856="I_9","",IF(BX856=BX$2,2,0))</f>
        <v/>
      </c>
      <c r="BY1898" s="35" t="str">
        <f aca="false">IF($K856="I_9","",IF(BY856=BY$2,3,0))</f>
        <v/>
      </c>
      <c r="BZ1898" s="34" t="str">
        <f aca="false">IF($K856="I_9","",IF(BZ856=BZ$2,1,0))</f>
        <v/>
      </c>
      <c r="CA1898" s="34" t="str">
        <f aca="false">IF($K856="I_9","",IF(CA856=CA$2,1,0))</f>
        <v/>
      </c>
      <c r="CB1898" s="34" t="str">
        <f aca="false">IF($K856="I_9","",IF(CB856=CB$2,1,0))</f>
        <v/>
      </c>
      <c r="CC1898" s="34" t="str">
        <f aca="false">IF($K856="I_9","",IF(CC856=CC$2,1,0))</f>
        <v/>
      </c>
      <c r="CD1898" s="34" t="str">
        <f aca="false">IF($K856="I_9","",IF(CD856=CD$2,1,0))</f>
        <v/>
      </c>
      <c r="CE1898" s="36" t="str">
        <f aca="false">IF($K856="III_11",IF(CE856=CE$2,1,0),"")</f>
        <v/>
      </c>
      <c r="CF1898" s="36" t="str">
        <f aca="false">IF($K856="III_11",IF(CF856=CF$2,1,0),"")</f>
        <v/>
      </c>
      <c r="CG1898" s="36" t="str">
        <f aca="false">IF($K856="III_11",IF(CG856=CG$2,1,0),"")</f>
        <v/>
      </c>
      <c r="CH1898" s="36" t="str">
        <f aca="false">IF($K856="III_11",IF(CH856=CH$2,1,0),"")</f>
        <v/>
      </c>
      <c r="CI1898" s="36" t="str">
        <f aca="false">IF($K856="III_11",IF(CI856=CI$2,1,0),"")</f>
        <v/>
      </c>
      <c r="CJ1898" s="36" t="str">
        <f aca="false">IF($K856="III_11",IF(CJ856=CJ$2,1,0),"")</f>
        <v/>
      </c>
      <c r="CK1898" s="36" t="str">
        <f aca="false">IF($K856="III_11",IF(CK856=CK$2,1,0),"")</f>
        <v/>
      </c>
      <c r="CL1898" s="36" t="str">
        <f aca="false">IF($K856="III_11",IF(CL856=CL$2,1,0),"")</f>
        <v/>
      </c>
      <c r="CM1898" s="36" t="str">
        <f aca="false">IF($K856="III_11",IF(CM856=CM$2,1,0),"")</f>
        <v/>
      </c>
      <c r="CN1898" s="36" t="str">
        <f aca="false">IF($K856="III_11",IF(CN856=CN$2,1,0),"")</f>
        <v/>
      </c>
    </row>
    <row r="1899" customFormat="false" ht="15.75" hidden="false" customHeight="true" outlineLevel="0" collapsed="false">
      <c r="A1899" s="4" t="str">
        <f aca="false">LEFT(A857,5)</f>
        <v>854</v>
      </c>
      <c r="B1899" s="3" t="str">
        <f aca="false">LEFT(B857,5)</f>
        <v>0</v>
      </c>
      <c r="C1899" s="2" t="n">
        <f aca="false">(IF(K1899="I_9",IF(F1899&gt;18,1,0),0)+IF(K1899="II_10",IF(F1899&gt;26,1,0),0)+IF(K1899="III_11",IF(F1899&gt;33,1,0),0))*B1899</f>
        <v>0</v>
      </c>
      <c r="D1899" s="2" t="str">
        <f aca="false">IF(C1899=1,"Запрошується до ІІ туру","Не бере участь у наступному турі")</f>
        <v>Не бере участь у наступному турі</v>
      </c>
      <c r="E1899" s="37" t="s">
        <v>2070</v>
      </c>
      <c r="F1899" s="38" t="n">
        <f aca="false">SUM(R1899:CN1899)</f>
        <v>38</v>
      </c>
      <c r="G1899" s="2" t="str">
        <f aca="false">G857</f>
        <v>Бабай</v>
      </c>
      <c r="H1899" s="2" t="str">
        <f aca="false">H857</f>
        <v>Роман</v>
      </c>
      <c r="J1899" s="3" t="n">
        <f aca="false">J857</f>
        <v>11</v>
      </c>
      <c r="K1899" s="3" t="str">
        <f aca="false">K857</f>
        <v>III_11</v>
      </c>
      <c r="M1899" s="2" t="str">
        <f aca="false">M857</f>
        <v>Дніпропетровська</v>
      </c>
      <c r="N1899" s="2" t="str">
        <f aca="false">N857</f>
        <v>Погоджуюсь</v>
      </c>
      <c r="O1899" s="2" t="str">
        <f aca="false">O857</f>
        <v>Підтверджую</v>
      </c>
      <c r="P1899" s="2" t="str">
        <f aca="false">P857</f>
        <v>Ні</v>
      </c>
      <c r="Q1899" s="2" t="str">
        <f aca="false">Q857</f>
        <v>Погоджуюсь</v>
      </c>
      <c r="R1899" s="32" t="n">
        <f aca="false">IF(R857=R$2,1,0)</f>
        <v>1</v>
      </c>
      <c r="S1899" s="32" t="n">
        <f aca="false">IF(S857=S$2,1,0)</f>
        <v>0</v>
      </c>
      <c r="T1899" s="32" t="n">
        <f aca="false">IF(T857=T$2,1,0)</f>
        <v>0</v>
      </c>
      <c r="U1899" s="32" t="n">
        <f aca="false">IF(U857=U$2,1,0)</f>
        <v>0</v>
      </c>
      <c r="V1899" s="32" t="n">
        <f aca="false">IF(V857=V$2,1,0)</f>
        <v>1</v>
      </c>
      <c r="W1899" s="32" t="n">
        <f aca="false">IF(W857=W$2,1,0)</f>
        <v>0</v>
      </c>
      <c r="X1899" s="32" t="n">
        <f aca="false">IF(X857=X$2,1,0)</f>
        <v>0</v>
      </c>
      <c r="Y1899" s="32" t="n">
        <f aca="false">IF(Y857=Y$2,1,0)</f>
        <v>0</v>
      </c>
      <c r="Z1899" s="32" t="n">
        <f aca="false">IF(Z857=Z$2,1,0)</f>
        <v>0</v>
      </c>
      <c r="AA1899" s="33" t="n">
        <f aca="false">IF(AA857=AA$2,2,0)</f>
        <v>0</v>
      </c>
      <c r="AB1899" s="33" t="n">
        <f aca="false">0</f>
        <v>0</v>
      </c>
      <c r="AC1899" s="32" t="n">
        <f aca="false">IF(AC857=AC$2,1,0)</f>
        <v>0</v>
      </c>
      <c r="AD1899" s="32" t="n">
        <f aca="false">IF(AD857=AD$2,1,0)</f>
        <v>0</v>
      </c>
      <c r="AE1899" s="32" t="n">
        <f aca="false">IF(AE857=AE$2,1,0)</f>
        <v>0</v>
      </c>
      <c r="AF1899" s="32" t="n">
        <f aca="false">IF(AF857=AF$2,1,0)</f>
        <v>0</v>
      </c>
      <c r="AG1899" s="32" t="n">
        <f aca="false">IF(AG857=AG$2,1,0)</f>
        <v>0</v>
      </c>
      <c r="AH1899" s="32" t="n">
        <f aca="false">IF(AH857=AH$2,1,0)</f>
        <v>0</v>
      </c>
      <c r="AI1899" s="33" t="n">
        <f aca="false">0</f>
        <v>0</v>
      </c>
      <c r="AJ1899" s="33" t="n">
        <f aca="false">0</f>
        <v>0</v>
      </c>
      <c r="AK1899" s="32" t="n">
        <f aca="false">IF(AK857=AK$2,1,0)</f>
        <v>0</v>
      </c>
      <c r="AL1899" s="32" t="n">
        <f aca="false">IF(AL857=AL$2,1,0)</f>
        <v>0</v>
      </c>
      <c r="AM1899" s="32" t="n">
        <f aca="false">IF(AM857=AM$2,1,0)</f>
        <v>1</v>
      </c>
      <c r="AN1899" s="32" t="n">
        <f aca="false">IF(AN857=AN$2,1,0)</f>
        <v>1</v>
      </c>
      <c r="AO1899" s="32" t="n">
        <f aca="false">IF(AO857=AO$2,1,0)</f>
        <v>1</v>
      </c>
      <c r="AP1899" s="32" t="n">
        <f aca="false">IF(AP857=AP$2,1,0)</f>
        <v>1</v>
      </c>
      <c r="AQ1899" s="32" t="n">
        <f aca="false">IF(AQ857=AQ$2,1,0)</f>
        <v>1</v>
      </c>
      <c r="AR1899" s="32" t="n">
        <f aca="false">IF(AR857=AR$2,1,0)</f>
        <v>1</v>
      </c>
      <c r="AS1899" s="32" t="n">
        <f aca="false">IF(AS857=AS$2,1,0)</f>
        <v>1</v>
      </c>
      <c r="AT1899" s="33" t="n">
        <f aca="false">IF(AT857=AT$2,3,0)</f>
        <v>0</v>
      </c>
      <c r="AU1899" s="32" t="n">
        <f aca="false">IF(AU857=AU$2,1,0)</f>
        <v>0</v>
      </c>
      <c r="AV1899" s="32" t="n">
        <f aca="false">IF(AV857=AV$2,1,0)</f>
        <v>1</v>
      </c>
      <c r="AW1899" s="32" t="n">
        <f aca="false">IF(AW857=AW$2,1,0)</f>
        <v>0</v>
      </c>
      <c r="AX1899" s="32" t="n">
        <f aca="false">IF(AX857=AX$2,1,0)</f>
        <v>0</v>
      </c>
      <c r="AY1899" s="32" t="n">
        <f aca="false">IF(AY857=AY$2,1,0)</f>
        <v>0</v>
      </c>
      <c r="AZ1899" s="32" t="n">
        <f aca="false">IF(AZ857=AZ$2,1,0)</f>
        <v>0</v>
      </c>
      <c r="BA1899" s="32" t="n">
        <f aca="false">IF(BA857=BA$2,1,0)</f>
        <v>1</v>
      </c>
      <c r="BB1899" s="32" t="n">
        <f aca="false">IF(BB857=BB$2,1,0)</f>
        <v>0</v>
      </c>
      <c r="BC1899" s="32" t="n">
        <f aca="false">IF(BC857=BC$2,1,0)</f>
        <v>0</v>
      </c>
      <c r="BD1899" s="32" t="n">
        <f aca="false">IF(BD857=BD$2,1,0)</f>
        <v>1</v>
      </c>
      <c r="BE1899" s="32" t="n">
        <f aca="false">IF(BE857=BE$2,1,0)</f>
        <v>0</v>
      </c>
      <c r="BF1899" s="32" t="n">
        <f aca="false">IF(BF857=BF$2,1,0)</f>
        <v>0</v>
      </c>
      <c r="BG1899" s="32" t="n">
        <f aca="false">IF(BG857=BG$2,1,0)</f>
        <v>0</v>
      </c>
      <c r="BH1899" s="32" t="n">
        <f aca="false">IF(BH857=BH$2,1,0)</f>
        <v>1</v>
      </c>
      <c r="BI1899" s="32" t="n">
        <f aca="false">IF(BI857=BI$2,1,0)</f>
        <v>0</v>
      </c>
      <c r="BJ1899" s="32" t="n">
        <f aca="false">IF(BJ857=BJ$2,1,0)</f>
        <v>0</v>
      </c>
      <c r="BK1899" s="32" t="n">
        <f aca="false">IF(BK857=BK$2,1,0)</f>
        <v>0</v>
      </c>
      <c r="BL1899" s="32" t="n">
        <f aca="false">IF(BL857=BL$2,1,0)</f>
        <v>1</v>
      </c>
      <c r="BM1899" s="32" t="n">
        <f aca="false">IF(BM857=BM$2,1,0)</f>
        <v>1</v>
      </c>
      <c r="BN1899" s="32" t="n">
        <f aca="false">IF(BN857=BN$2,1,0)</f>
        <v>1</v>
      </c>
      <c r="BO1899" s="32" t="n">
        <f aca="false">IF(BO857=BO$2,1,0)</f>
        <v>0</v>
      </c>
      <c r="BP1899" s="32" t="n">
        <f aca="false">IF(BP857=BP$2,1,0)</f>
        <v>1</v>
      </c>
      <c r="BQ1899" s="32" t="n">
        <f aca="false">IF(BQ857=BQ$2,1,0)</f>
        <v>1</v>
      </c>
      <c r="BR1899" s="34" t="n">
        <f aca="false">IF($K857="I_9","",IF(BR857=BR$2,1,0))</f>
        <v>1</v>
      </c>
      <c r="BS1899" s="34" t="n">
        <f aca="false">IF($K857="I_9","",IF(BS857=BS$2,1,0))</f>
        <v>1</v>
      </c>
      <c r="BT1899" s="34" t="n">
        <f aca="false">IF($K857="I_9","",IF(BT857=BT$2,1,0))</f>
        <v>1</v>
      </c>
      <c r="BU1899" s="34" t="n">
        <f aca="false">IF($K857="I_9","",IF(BU857=BU$2,1,0))</f>
        <v>1</v>
      </c>
      <c r="BV1899" s="34" t="n">
        <f aca="false">IF($K857="I_9","",IF(BV857=BV$2,1,0))</f>
        <v>1</v>
      </c>
      <c r="BW1899" s="35" t="n">
        <f aca="false">IF($K857="I_9","",IF(BW857=BW$2,1,0))</f>
        <v>1</v>
      </c>
      <c r="BX1899" s="35" t="n">
        <f aca="false">IF($K857="I_9","",IF(BX857=BX$2,2,0))</f>
        <v>2</v>
      </c>
      <c r="BY1899" s="35" t="n">
        <f aca="false">IF($K857="I_9","",IF(BY857=BY$2,3,0))</f>
        <v>0</v>
      </c>
      <c r="BZ1899" s="34" t="n">
        <f aca="false">IF($K857="I_9","",IF(BZ857=BZ$2,1,0))</f>
        <v>1</v>
      </c>
      <c r="CA1899" s="34" t="n">
        <f aca="false">IF($K857="I_9","",IF(CA857=CA$2,1,0))</f>
        <v>1</v>
      </c>
      <c r="CB1899" s="34" t="n">
        <f aca="false">IF($K857="I_9","",IF(CB857=CB$2,1,0))</f>
        <v>1</v>
      </c>
      <c r="CC1899" s="34" t="n">
        <f aca="false">IF($K857="I_9","",IF(CC857=CC$2,1,0))</f>
        <v>1</v>
      </c>
      <c r="CD1899" s="34" t="n">
        <f aca="false">IF($K857="I_9","",IF(CD857=CD$2,1,0))</f>
        <v>1</v>
      </c>
      <c r="CE1899" s="36" t="n">
        <f aca="false">IF($K857="III_11",IF(CE857=CE$2,1,0),"")</f>
        <v>1</v>
      </c>
      <c r="CF1899" s="36" t="n">
        <f aca="false">IF($K857="III_11",IF(CF857=CF$2,1,0),"")</f>
        <v>1</v>
      </c>
      <c r="CG1899" s="36" t="n">
        <f aca="false">IF($K857="III_11",IF(CG857=CG$2,1,0),"")</f>
        <v>1</v>
      </c>
      <c r="CH1899" s="36" t="n">
        <f aca="false">IF($K857="III_11",IF(CH857=CH$2,1,0),"")</f>
        <v>1</v>
      </c>
      <c r="CI1899" s="36" t="n">
        <f aca="false">IF($K857="III_11",IF(CI857=CI$2,1,0),"")</f>
        <v>1</v>
      </c>
      <c r="CJ1899" s="36" t="n">
        <f aca="false">IF($K857="III_11",IF(CJ857=CJ$2,1,0),"")</f>
        <v>1</v>
      </c>
      <c r="CK1899" s="36" t="n">
        <f aca="false">IF($K857="III_11",IF(CK857=CK$2,1,0),"")</f>
        <v>0</v>
      </c>
      <c r="CL1899" s="36" t="n">
        <f aca="false">IF($K857="III_11",IF(CL857=CL$2,1,0),"")</f>
        <v>0</v>
      </c>
      <c r="CM1899" s="36" t="n">
        <f aca="false">IF($K857="III_11",IF(CM857=CM$2,1,0),"")</f>
        <v>0</v>
      </c>
      <c r="CN1899" s="36" t="n">
        <f aca="false">IF($K857="III_11",IF(CN857=CN$2,1,0),"")</f>
        <v>1</v>
      </c>
    </row>
    <row r="1900" customFormat="false" ht="15.75" hidden="false" customHeight="true" outlineLevel="0" collapsed="false">
      <c r="A1900" s="4" t="str">
        <f aca="false">LEFT(A858,5)</f>
        <v>855</v>
      </c>
      <c r="B1900" s="3" t="str">
        <f aca="false">LEFT(B858,5)</f>
        <v>1</v>
      </c>
      <c r="C1900" s="2" t="n">
        <f aca="false">(IF(K1900="I_9",IF(F1900&gt;18,1,0),0)+IF(K1900="II_10",IF(F1900&gt;26,1,0),0)+IF(K1900="III_11",IF(F1900&gt;33,1,0),0))*B1900</f>
        <v>1</v>
      </c>
      <c r="D1900" s="2" t="str">
        <f aca="false">IF(C1900=1,"Запрошується до ІІ туру","Не бере участь у наступному турі")</f>
        <v>Запрошується до ІІ туру</v>
      </c>
      <c r="E1900" s="37" t="s">
        <v>353</v>
      </c>
      <c r="F1900" s="38" t="n">
        <f aca="false">SUM(R1900:CN1900)</f>
        <v>45</v>
      </c>
      <c r="G1900" s="2" t="str">
        <f aca="false">G858</f>
        <v>Скрипник</v>
      </c>
      <c r="H1900" s="2" t="str">
        <f aca="false">H858</f>
        <v>Вадим</v>
      </c>
      <c r="J1900" s="3" t="n">
        <f aca="false">J858</f>
        <v>9</v>
      </c>
      <c r="K1900" s="3" t="str">
        <f aca="false">K858</f>
        <v>I_9</v>
      </c>
      <c r="M1900" s="2" t="str">
        <f aca="false">M858</f>
        <v>Одеська</v>
      </c>
      <c r="N1900" s="2" t="str">
        <f aca="false">N858</f>
        <v>Погоджуюсь</v>
      </c>
      <c r="O1900" s="2" t="str">
        <f aca="false">O858</f>
        <v>Підтверджую</v>
      </c>
      <c r="P1900" s="2" t="str">
        <f aca="false">P858</f>
        <v>Так</v>
      </c>
      <c r="Q1900" s="2" t="str">
        <f aca="false">Q858</f>
        <v>Погоджуюсь</v>
      </c>
      <c r="R1900" s="32" t="n">
        <f aca="false">IF(R858=R$2,1,0)</f>
        <v>1</v>
      </c>
      <c r="S1900" s="32" t="n">
        <f aca="false">IF(S858=S$2,1,0)</f>
        <v>1</v>
      </c>
      <c r="T1900" s="32" t="n">
        <f aca="false">IF(T858=T$2,1,0)</f>
        <v>1</v>
      </c>
      <c r="U1900" s="32" t="n">
        <f aca="false">IF(U858=U$2,1,0)</f>
        <v>1</v>
      </c>
      <c r="V1900" s="32" t="n">
        <f aca="false">IF(V858=V$2,1,0)</f>
        <v>1</v>
      </c>
      <c r="W1900" s="32" t="n">
        <f aca="false">IF(W858=W$2,1,0)</f>
        <v>1</v>
      </c>
      <c r="X1900" s="32" t="n">
        <f aca="false">IF(X858=X$2,1,0)</f>
        <v>1</v>
      </c>
      <c r="Y1900" s="32" t="n">
        <f aca="false">IF(Y858=Y$2,1,0)</f>
        <v>1</v>
      </c>
      <c r="Z1900" s="32" t="n">
        <f aca="false">IF(Z858=Z$2,1,0)</f>
        <v>1</v>
      </c>
      <c r="AA1900" s="33" t="n">
        <f aca="false">IF(AA858=AA$2,2,0)</f>
        <v>2</v>
      </c>
      <c r="AB1900" s="33" t="n">
        <f aca="false">0</f>
        <v>0</v>
      </c>
      <c r="AC1900" s="32" t="n">
        <f aca="false">IF(AC858=AC$2,1,0)</f>
        <v>1</v>
      </c>
      <c r="AD1900" s="32" t="n">
        <f aca="false">IF(AD858=AD$2,1,0)</f>
        <v>1</v>
      </c>
      <c r="AE1900" s="32" t="n">
        <f aca="false">IF(AE858=AE$2,1,0)</f>
        <v>1</v>
      </c>
      <c r="AF1900" s="32" t="n">
        <f aca="false">IF(AF858=AF$2,1,0)</f>
        <v>1</v>
      </c>
      <c r="AG1900" s="32" t="n">
        <f aca="false">IF(AG858=AG$2,1,0)</f>
        <v>1</v>
      </c>
      <c r="AH1900" s="32" t="n">
        <f aca="false">IF(AH858=AH$2,1,0)</f>
        <v>0</v>
      </c>
      <c r="AI1900" s="33" t="n">
        <f aca="false">0</f>
        <v>0</v>
      </c>
      <c r="AJ1900" s="33" t="n">
        <f aca="false">0</f>
        <v>0</v>
      </c>
      <c r="AK1900" s="32" t="n">
        <f aca="false">IF(AK858=AK$2,1,0)</f>
        <v>1</v>
      </c>
      <c r="AL1900" s="32" t="n">
        <f aca="false">IF(AL858=AL$2,1,0)</f>
        <v>1</v>
      </c>
      <c r="AM1900" s="32" t="n">
        <f aca="false">IF(AM858=AM$2,1,0)</f>
        <v>1</v>
      </c>
      <c r="AN1900" s="32" t="n">
        <f aca="false">IF(AN858=AN$2,1,0)</f>
        <v>1</v>
      </c>
      <c r="AO1900" s="32" t="n">
        <f aca="false">IF(AO858=AO$2,1,0)</f>
        <v>1</v>
      </c>
      <c r="AP1900" s="32" t="n">
        <f aca="false">IF(AP858=AP$2,1,0)</f>
        <v>1</v>
      </c>
      <c r="AQ1900" s="32" t="n">
        <f aca="false">IF(AQ858=AQ$2,1,0)</f>
        <v>1</v>
      </c>
      <c r="AR1900" s="32" t="n">
        <f aca="false">IF(AR858=AR$2,1,0)</f>
        <v>1</v>
      </c>
      <c r="AS1900" s="32" t="n">
        <f aca="false">IF(AS858=AS$2,1,0)</f>
        <v>1</v>
      </c>
      <c r="AT1900" s="33" t="n">
        <f aca="false">IF(AT858=AT$2,3,0)</f>
        <v>3</v>
      </c>
      <c r="AU1900" s="32" t="n">
        <f aca="false">IF(AU858=AU$2,1,0)</f>
        <v>1</v>
      </c>
      <c r="AV1900" s="32" t="n">
        <f aca="false">IF(AV858=AV$2,1,0)</f>
        <v>0</v>
      </c>
      <c r="AW1900" s="32" t="n">
        <f aca="false">IF(AW858=AW$2,1,0)</f>
        <v>0</v>
      </c>
      <c r="AX1900" s="32" t="n">
        <f aca="false">IF(AX858=AX$2,1,0)</f>
        <v>1</v>
      </c>
      <c r="AY1900" s="32" t="n">
        <f aca="false">IF(AY858=AY$2,1,0)</f>
        <v>1</v>
      </c>
      <c r="AZ1900" s="32" t="n">
        <f aca="false">IF(AZ858=AZ$2,1,0)</f>
        <v>1</v>
      </c>
      <c r="BA1900" s="32" t="n">
        <f aca="false">IF(BA858=BA$2,1,0)</f>
        <v>1</v>
      </c>
      <c r="BB1900" s="32" t="n">
        <f aca="false">IF(BB858=BB$2,1,0)</f>
        <v>0</v>
      </c>
      <c r="BC1900" s="32" t="n">
        <f aca="false">IF(BC858=BC$2,1,0)</f>
        <v>0</v>
      </c>
      <c r="BD1900" s="32" t="n">
        <f aca="false">IF(BD858=BD$2,1,0)</f>
        <v>1</v>
      </c>
      <c r="BE1900" s="32" t="n">
        <f aca="false">IF(BE858=BE$2,1,0)</f>
        <v>0</v>
      </c>
      <c r="BF1900" s="32" t="n">
        <f aca="false">IF(BF858=BF$2,1,0)</f>
        <v>1</v>
      </c>
      <c r="BG1900" s="32" t="n">
        <f aca="false">IF(BG858=BG$2,1,0)</f>
        <v>0</v>
      </c>
      <c r="BH1900" s="32" t="n">
        <f aca="false">IF(BH858=BH$2,1,0)</f>
        <v>1</v>
      </c>
      <c r="BI1900" s="32" t="n">
        <f aca="false">IF(BI858=BI$2,1,0)</f>
        <v>1</v>
      </c>
      <c r="BJ1900" s="32" t="n">
        <f aca="false">IF(BJ858=BJ$2,1,0)</f>
        <v>1</v>
      </c>
      <c r="BK1900" s="32" t="n">
        <f aca="false">IF(BK858=BK$2,1,0)</f>
        <v>1</v>
      </c>
      <c r="BL1900" s="32" t="n">
        <f aca="false">IF(BL858=BL$2,1,0)</f>
        <v>1</v>
      </c>
      <c r="BM1900" s="32" t="n">
        <f aca="false">IF(BM858=BM$2,1,0)</f>
        <v>1</v>
      </c>
      <c r="BN1900" s="32" t="n">
        <f aca="false">IF(BN858=BN$2,1,0)</f>
        <v>1</v>
      </c>
      <c r="BO1900" s="32" t="n">
        <f aca="false">IF(BO858=BO$2,1,0)</f>
        <v>1</v>
      </c>
      <c r="BP1900" s="32" t="n">
        <f aca="false">IF(BP858=BP$2,1,0)</f>
        <v>1</v>
      </c>
      <c r="BQ1900" s="32" t="n">
        <f aca="false">IF(BQ858=BQ$2,1,0)</f>
        <v>1</v>
      </c>
      <c r="BR1900" s="34" t="str">
        <f aca="false">IF($K858="I_9","",IF(BR858=BR$2,1,0))</f>
        <v/>
      </c>
      <c r="BS1900" s="34" t="str">
        <f aca="false">IF($K858="I_9","",IF(BS858=BS$2,1,0))</f>
        <v/>
      </c>
      <c r="BT1900" s="34" t="str">
        <f aca="false">IF($K858="I_9","",IF(BT858=BT$2,1,0))</f>
        <v/>
      </c>
      <c r="BU1900" s="34" t="str">
        <f aca="false">IF($K858="I_9","",IF(BU858=BU$2,1,0))</f>
        <v/>
      </c>
      <c r="BV1900" s="34" t="str">
        <f aca="false">IF($K858="I_9","",IF(BV858=BV$2,1,0))</f>
        <v/>
      </c>
      <c r="BW1900" s="35" t="str">
        <f aca="false">IF($K858="I_9","",IF(BW858=BW$2,1,0))</f>
        <v/>
      </c>
      <c r="BX1900" s="35" t="str">
        <f aca="false">IF($K858="I_9","",IF(BX858=BX$2,2,0))</f>
        <v/>
      </c>
      <c r="BY1900" s="35" t="str">
        <f aca="false">IF($K858="I_9","",IF(BY858=BY$2,3,0))</f>
        <v/>
      </c>
      <c r="BZ1900" s="34" t="str">
        <f aca="false">IF($K858="I_9","",IF(BZ858=BZ$2,1,0))</f>
        <v/>
      </c>
      <c r="CA1900" s="34" t="str">
        <f aca="false">IF($K858="I_9","",IF(CA858=CA$2,1,0))</f>
        <v/>
      </c>
      <c r="CB1900" s="34" t="str">
        <f aca="false">IF($K858="I_9","",IF(CB858=CB$2,1,0))</f>
        <v/>
      </c>
      <c r="CC1900" s="34" t="str">
        <f aca="false">IF($K858="I_9","",IF(CC858=CC$2,1,0))</f>
        <v/>
      </c>
      <c r="CD1900" s="34" t="str">
        <f aca="false">IF($K858="I_9","",IF(CD858=CD$2,1,0))</f>
        <v/>
      </c>
      <c r="CE1900" s="36" t="str">
        <f aca="false">IF($K858="III_11",IF(CE858=CE$2,1,0),"")</f>
        <v/>
      </c>
      <c r="CF1900" s="36" t="str">
        <f aca="false">IF($K858="III_11",IF(CF858=CF$2,1,0),"")</f>
        <v/>
      </c>
      <c r="CG1900" s="36" t="str">
        <f aca="false">IF($K858="III_11",IF(CG858=CG$2,1,0),"")</f>
        <v/>
      </c>
      <c r="CH1900" s="36" t="str">
        <f aca="false">IF($K858="III_11",IF(CH858=CH$2,1,0),"")</f>
        <v/>
      </c>
      <c r="CI1900" s="36" t="str">
        <f aca="false">IF($K858="III_11",IF(CI858=CI$2,1,0),"")</f>
        <v/>
      </c>
      <c r="CJ1900" s="36" t="str">
        <f aca="false">IF($K858="III_11",IF(CJ858=CJ$2,1,0),"")</f>
        <v/>
      </c>
      <c r="CK1900" s="36" t="str">
        <f aca="false">IF($K858="III_11",IF(CK858=CK$2,1,0),"")</f>
        <v/>
      </c>
      <c r="CL1900" s="36" t="str">
        <f aca="false">IF($K858="III_11",IF(CL858=CL$2,1,0),"")</f>
        <v/>
      </c>
      <c r="CM1900" s="36" t="str">
        <f aca="false">IF($K858="III_11",IF(CM858=CM$2,1,0),"")</f>
        <v/>
      </c>
      <c r="CN1900" s="36" t="str">
        <f aca="false">IF($K858="III_11",IF(CN858=CN$2,1,0),"")</f>
        <v/>
      </c>
    </row>
    <row r="1901" customFormat="false" ht="15.75" hidden="false" customHeight="true" outlineLevel="0" collapsed="false">
      <c r="A1901" s="4" t="str">
        <f aca="false">LEFT(A859,5)</f>
        <v>856</v>
      </c>
      <c r="B1901" s="3" t="str">
        <f aca="false">LEFT(B859,5)</f>
        <v>1</v>
      </c>
      <c r="C1901" s="2" t="n">
        <f aca="false">(IF(K1901="I_9",IF(F1901&gt;18,1,0),0)+IF(K1901="II_10",IF(F1901&gt;26,1,0),0)+IF(K1901="III_11",IF(F1901&gt;33,1,0),0))*B1901</f>
        <v>1</v>
      </c>
      <c r="D1901" s="2" t="str">
        <f aca="false">IF(C1901=1,"Запрошується до ІІ туру","Не бере участь у наступному турі")</f>
        <v>Запрошується до ІІ туру</v>
      </c>
      <c r="E1901" s="37" t="s">
        <v>2073</v>
      </c>
      <c r="F1901" s="38" t="n">
        <f aca="false">SUM(R1901:CN1901)</f>
        <v>50</v>
      </c>
      <c r="G1901" s="2" t="str">
        <f aca="false">G859</f>
        <v>Серебряков </v>
      </c>
      <c r="H1901" s="2" t="str">
        <f aca="false">H859</f>
        <v>Ясон</v>
      </c>
      <c r="J1901" s="3" t="n">
        <f aca="false">J859</f>
        <v>10</v>
      </c>
      <c r="K1901" s="3" t="str">
        <f aca="false">K859</f>
        <v>II_10</v>
      </c>
      <c r="M1901" s="2" t="str">
        <f aca="false">M859</f>
        <v>Харківська</v>
      </c>
      <c r="N1901" s="2" t="str">
        <f aca="false">N859</f>
        <v>Погоджуюсь</v>
      </c>
      <c r="O1901" s="2" t="str">
        <f aca="false">O859</f>
        <v>Підтверджую</v>
      </c>
      <c r="P1901" s="2" t="str">
        <f aca="false">P859</f>
        <v>Так</v>
      </c>
      <c r="Q1901" s="2" t="str">
        <f aca="false">Q859</f>
        <v>Погоджуюсь</v>
      </c>
      <c r="R1901" s="32" t="n">
        <f aca="false">IF(R859=R$2,1,0)</f>
        <v>1</v>
      </c>
      <c r="S1901" s="32" t="n">
        <f aca="false">IF(S859=S$2,1,0)</f>
        <v>1</v>
      </c>
      <c r="T1901" s="32" t="n">
        <f aca="false">IF(T859=T$2,1,0)</f>
        <v>1</v>
      </c>
      <c r="U1901" s="32" t="n">
        <f aca="false">IF(U859=U$2,1,0)</f>
        <v>1</v>
      </c>
      <c r="V1901" s="32" t="n">
        <f aca="false">IF(V859=V$2,1,0)</f>
        <v>1</v>
      </c>
      <c r="W1901" s="32" t="n">
        <f aca="false">IF(W859=W$2,1,0)</f>
        <v>1</v>
      </c>
      <c r="X1901" s="32" t="n">
        <f aca="false">IF(X859=X$2,1,0)</f>
        <v>1</v>
      </c>
      <c r="Y1901" s="32" t="n">
        <f aca="false">IF(Y859=Y$2,1,0)</f>
        <v>1</v>
      </c>
      <c r="Z1901" s="32" t="n">
        <f aca="false">IF(Z859=Z$2,1,0)</f>
        <v>1</v>
      </c>
      <c r="AA1901" s="33" t="n">
        <f aca="false">IF(AA859=AA$2,2,0)</f>
        <v>0</v>
      </c>
      <c r="AB1901" s="33" t="n">
        <f aca="false">0</f>
        <v>0</v>
      </c>
      <c r="AC1901" s="32" t="n">
        <f aca="false">IF(AC859=AC$2,1,0)</f>
        <v>0</v>
      </c>
      <c r="AD1901" s="32" t="n">
        <f aca="false">IF(AD859=AD$2,1,0)</f>
        <v>1</v>
      </c>
      <c r="AE1901" s="32" t="n">
        <f aca="false">IF(AE859=AE$2,1,0)</f>
        <v>0</v>
      </c>
      <c r="AF1901" s="32" t="n">
        <f aca="false">IF(AF859=AF$2,1,0)</f>
        <v>0</v>
      </c>
      <c r="AG1901" s="32" t="n">
        <f aca="false">IF(AG859=AG$2,1,0)</f>
        <v>0</v>
      </c>
      <c r="AH1901" s="32" t="n">
        <f aca="false">IF(AH859=AH$2,1,0)</f>
        <v>1</v>
      </c>
      <c r="AI1901" s="33" t="n">
        <f aca="false">0</f>
        <v>0</v>
      </c>
      <c r="AJ1901" s="33" t="n">
        <f aca="false">0</f>
        <v>0</v>
      </c>
      <c r="AK1901" s="32" t="n">
        <f aca="false">IF(AK859=AK$2,1,0)</f>
        <v>0</v>
      </c>
      <c r="AL1901" s="32" t="n">
        <f aca="false">IF(AL859=AL$2,1,0)</f>
        <v>1</v>
      </c>
      <c r="AM1901" s="32" t="n">
        <f aca="false">IF(AM859=AM$2,1,0)</f>
        <v>1</v>
      </c>
      <c r="AN1901" s="32" t="n">
        <f aca="false">IF(AN859=AN$2,1,0)</f>
        <v>1</v>
      </c>
      <c r="AO1901" s="32" t="n">
        <f aca="false">IF(AO859=AO$2,1,0)</f>
        <v>1</v>
      </c>
      <c r="AP1901" s="32" t="n">
        <f aca="false">IF(AP859=AP$2,1,0)</f>
        <v>1</v>
      </c>
      <c r="AQ1901" s="32" t="n">
        <f aca="false">IF(AQ859=AQ$2,1,0)</f>
        <v>1</v>
      </c>
      <c r="AR1901" s="32" t="n">
        <f aca="false">IF(AR859=AR$2,1,0)</f>
        <v>1</v>
      </c>
      <c r="AS1901" s="32" t="n">
        <f aca="false">IF(AS859=AS$2,1,0)</f>
        <v>1</v>
      </c>
      <c r="AT1901" s="33" t="n">
        <f aca="false">IF(AT859=AT$2,3,0)</f>
        <v>0</v>
      </c>
      <c r="AU1901" s="32" t="n">
        <f aca="false">IF(AU859=AU$2,1,0)</f>
        <v>0</v>
      </c>
      <c r="AV1901" s="32" t="n">
        <f aca="false">IF(AV859=AV$2,1,0)</f>
        <v>1</v>
      </c>
      <c r="AW1901" s="32" t="n">
        <f aca="false">IF(AW859=AW$2,1,0)</f>
        <v>0</v>
      </c>
      <c r="AX1901" s="32" t="n">
        <f aca="false">IF(AX859=AX$2,1,0)</f>
        <v>1</v>
      </c>
      <c r="AY1901" s="32" t="n">
        <f aca="false">IF(AY859=AY$2,1,0)</f>
        <v>1</v>
      </c>
      <c r="AZ1901" s="32" t="n">
        <f aca="false">IF(AZ859=AZ$2,1,0)</f>
        <v>1</v>
      </c>
      <c r="BA1901" s="32" t="n">
        <f aca="false">IF(BA859=BA$2,1,0)</f>
        <v>1</v>
      </c>
      <c r="BB1901" s="32" t="n">
        <f aca="false">IF(BB859=BB$2,1,0)</f>
        <v>0</v>
      </c>
      <c r="BC1901" s="32" t="n">
        <f aca="false">IF(BC859=BC$2,1,0)</f>
        <v>1</v>
      </c>
      <c r="BD1901" s="32" t="n">
        <f aca="false">IF(BD859=BD$2,1,0)</f>
        <v>1</v>
      </c>
      <c r="BE1901" s="32" t="n">
        <f aca="false">IF(BE859=BE$2,1,0)</f>
        <v>1</v>
      </c>
      <c r="BF1901" s="32" t="n">
        <f aca="false">IF(BF859=BF$2,1,0)</f>
        <v>1</v>
      </c>
      <c r="BG1901" s="32" t="n">
        <f aca="false">IF(BG859=BG$2,1,0)</f>
        <v>0</v>
      </c>
      <c r="BH1901" s="32" t="n">
        <f aca="false">IF(BH859=BH$2,1,0)</f>
        <v>1</v>
      </c>
      <c r="BI1901" s="32" t="n">
        <f aca="false">IF(BI859=BI$2,1,0)</f>
        <v>1</v>
      </c>
      <c r="BJ1901" s="32" t="n">
        <f aca="false">IF(BJ859=BJ$2,1,0)</f>
        <v>1</v>
      </c>
      <c r="BK1901" s="32" t="n">
        <f aca="false">IF(BK859=BK$2,1,0)</f>
        <v>1</v>
      </c>
      <c r="BL1901" s="32" t="n">
        <f aca="false">IF(BL859=BL$2,1,0)</f>
        <v>1</v>
      </c>
      <c r="BM1901" s="32" t="n">
        <f aca="false">IF(BM859=BM$2,1,0)</f>
        <v>1</v>
      </c>
      <c r="BN1901" s="32" t="n">
        <f aca="false">IF(BN859=BN$2,1,0)</f>
        <v>1</v>
      </c>
      <c r="BO1901" s="32" t="n">
        <f aca="false">IF(BO859=BO$2,1,0)</f>
        <v>1</v>
      </c>
      <c r="BP1901" s="32" t="n">
        <f aca="false">IF(BP859=BP$2,1,0)</f>
        <v>1</v>
      </c>
      <c r="BQ1901" s="32" t="n">
        <f aca="false">IF(BQ859=BQ$2,1,0)</f>
        <v>1</v>
      </c>
      <c r="BR1901" s="34" t="n">
        <f aca="false">IF($K859="I_9","",IF(BR859=BR$2,1,0))</f>
        <v>1</v>
      </c>
      <c r="BS1901" s="34" t="n">
        <f aca="false">IF($K859="I_9","",IF(BS859=BS$2,1,0))</f>
        <v>1</v>
      </c>
      <c r="BT1901" s="34" t="n">
        <f aca="false">IF($K859="I_9","",IF(BT859=BT$2,1,0))</f>
        <v>1</v>
      </c>
      <c r="BU1901" s="34" t="n">
        <f aca="false">IF($K859="I_9","",IF(BU859=BU$2,1,0))</f>
        <v>1</v>
      </c>
      <c r="BV1901" s="34" t="n">
        <f aca="false">IF($K859="I_9","",IF(BV859=BV$2,1,0))</f>
        <v>1</v>
      </c>
      <c r="BW1901" s="35" t="n">
        <f aca="false">IF($K859="I_9","",IF(BW859=BW$2,1,0))</f>
        <v>1</v>
      </c>
      <c r="BX1901" s="35" t="n">
        <f aca="false">IF($K859="I_9","",IF(BX859=BX$2,2,0))</f>
        <v>2</v>
      </c>
      <c r="BY1901" s="35" t="n">
        <f aca="false">IF($K859="I_9","",IF(BY859=BY$2,3,0))</f>
        <v>0</v>
      </c>
      <c r="BZ1901" s="34" t="n">
        <f aca="false">IF($K859="I_9","",IF(BZ859=BZ$2,1,0))</f>
        <v>1</v>
      </c>
      <c r="CA1901" s="34" t="n">
        <f aca="false">IF($K859="I_9","",IF(CA859=CA$2,1,0))</f>
        <v>1</v>
      </c>
      <c r="CB1901" s="34" t="n">
        <f aca="false">IF($K859="I_9","",IF(CB859=CB$2,1,0))</f>
        <v>1</v>
      </c>
      <c r="CC1901" s="34" t="n">
        <f aca="false">IF($K859="I_9","",IF(CC859=CC$2,1,0))</f>
        <v>1</v>
      </c>
      <c r="CD1901" s="34" t="n">
        <f aca="false">IF($K859="I_9","",IF(CD859=CD$2,1,0))</f>
        <v>0</v>
      </c>
      <c r="CE1901" s="36" t="str">
        <f aca="false">IF($K859="III_11",IF(CE859=CE$2,1,0),"")</f>
        <v/>
      </c>
      <c r="CF1901" s="36" t="str">
        <f aca="false">IF($K859="III_11",IF(CF859=CF$2,1,0),"")</f>
        <v/>
      </c>
      <c r="CG1901" s="36" t="str">
        <f aca="false">IF($K859="III_11",IF(CG859=CG$2,1,0),"")</f>
        <v/>
      </c>
      <c r="CH1901" s="36" t="str">
        <f aca="false">IF($K859="III_11",IF(CH859=CH$2,1,0),"")</f>
        <v/>
      </c>
      <c r="CI1901" s="36" t="str">
        <f aca="false">IF($K859="III_11",IF(CI859=CI$2,1,0),"")</f>
        <v/>
      </c>
      <c r="CJ1901" s="36" t="str">
        <f aca="false">IF($K859="III_11",IF(CJ859=CJ$2,1,0),"")</f>
        <v/>
      </c>
      <c r="CK1901" s="36" t="str">
        <f aca="false">IF($K859="III_11",IF(CK859=CK$2,1,0),"")</f>
        <v/>
      </c>
      <c r="CL1901" s="36" t="str">
        <f aca="false">IF($K859="III_11",IF(CL859=CL$2,1,0),"")</f>
        <v/>
      </c>
      <c r="CM1901" s="36" t="str">
        <f aca="false">IF($K859="III_11",IF(CM859=CM$2,1,0),"")</f>
        <v/>
      </c>
      <c r="CN1901" s="36" t="str">
        <f aca="false">IF($K859="III_11",IF(CN859=CN$2,1,0),"")</f>
        <v/>
      </c>
    </row>
    <row r="1902" customFormat="false" ht="15.75" hidden="false" customHeight="true" outlineLevel="0" collapsed="false">
      <c r="A1902" s="4" t="str">
        <f aca="false">LEFT(A860,5)</f>
        <v>857</v>
      </c>
      <c r="B1902" s="3" t="str">
        <f aca="false">LEFT(B860,5)</f>
        <v>1</v>
      </c>
      <c r="C1902" s="2" t="n">
        <f aca="false">(IF(K1902="I_9",IF(F1902&gt;18,1,0),0)+IF(K1902="II_10",IF(F1902&gt;26,1,0),0)+IF(K1902="III_11",IF(F1902&gt;33,1,0),0))*B1902</f>
        <v>1</v>
      </c>
      <c r="D1902" s="2" t="str">
        <f aca="false">IF(C1902=1,"Запрошується до ІІ туру","Не бере участь у наступному турі")</f>
        <v>Запрошується до ІІ туру</v>
      </c>
      <c r="E1902" s="37" t="s">
        <v>2076</v>
      </c>
      <c r="F1902" s="38" t="n">
        <f aca="false">SUM(R1902:CN1902)</f>
        <v>47</v>
      </c>
      <c r="G1902" s="2" t="str">
        <f aca="false">G860</f>
        <v>Гура</v>
      </c>
      <c r="H1902" s="2" t="str">
        <f aca="false">H860</f>
        <v>Василина</v>
      </c>
      <c r="J1902" s="3" t="n">
        <f aca="false">J860</f>
        <v>10</v>
      </c>
      <c r="K1902" s="3" t="str">
        <f aca="false">K860</f>
        <v>II_10</v>
      </c>
      <c r="M1902" s="2" t="str">
        <f aca="false">M860</f>
        <v>Дніпропетровська</v>
      </c>
      <c r="N1902" s="2" t="str">
        <f aca="false">N860</f>
        <v>Погоджуюсь</v>
      </c>
      <c r="O1902" s="2" t="str">
        <f aca="false">O860</f>
        <v>Підтверджую</v>
      </c>
      <c r="P1902" s="2" t="str">
        <f aca="false">P860</f>
        <v>Так</v>
      </c>
      <c r="Q1902" s="2" t="str">
        <f aca="false">Q860</f>
        <v>Погоджуюсь</v>
      </c>
      <c r="R1902" s="32" t="n">
        <f aca="false">IF(R860=R$2,1,0)</f>
        <v>1</v>
      </c>
      <c r="S1902" s="32" t="n">
        <f aca="false">IF(S860=S$2,1,0)</f>
        <v>1</v>
      </c>
      <c r="T1902" s="32" t="n">
        <f aca="false">IF(T860=T$2,1,0)</f>
        <v>0</v>
      </c>
      <c r="U1902" s="32" t="n">
        <f aca="false">IF(U860=U$2,1,0)</f>
        <v>1</v>
      </c>
      <c r="V1902" s="32" t="n">
        <f aca="false">IF(V860=V$2,1,0)</f>
        <v>1</v>
      </c>
      <c r="W1902" s="32" t="n">
        <f aca="false">IF(W860=W$2,1,0)</f>
        <v>1</v>
      </c>
      <c r="X1902" s="32" t="n">
        <f aca="false">IF(X860=X$2,1,0)</f>
        <v>1</v>
      </c>
      <c r="Y1902" s="32" t="n">
        <f aca="false">IF(Y860=Y$2,1,0)</f>
        <v>1</v>
      </c>
      <c r="Z1902" s="32" t="n">
        <f aca="false">IF(Z860=Z$2,1,0)</f>
        <v>1</v>
      </c>
      <c r="AA1902" s="33" t="n">
        <f aca="false">IF(AA860=AA$2,2,0)</f>
        <v>0</v>
      </c>
      <c r="AB1902" s="33" t="n">
        <f aca="false">0</f>
        <v>0</v>
      </c>
      <c r="AC1902" s="32" t="n">
        <f aca="false">IF(AC860=AC$2,1,0)</f>
        <v>1</v>
      </c>
      <c r="AD1902" s="32" t="n">
        <f aca="false">IF(AD860=AD$2,1,0)</f>
        <v>1</v>
      </c>
      <c r="AE1902" s="32" t="n">
        <f aca="false">IF(AE860=AE$2,1,0)</f>
        <v>1</v>
      </c>
      <c r="AF1902" s="32" t="n">
        <f aca="false">IF(AF860=AF$2,1,0)</f>
        <v>1</v>
      </c>
      <c r="AG1902" s="32" t="n">
        <f aca="false">IF(AG860=AG$2,1,0)</f>
        <v>1</v>
      </c>
      <c r="AH1902" s="32" t="n">
        <f aca="false">IF(AH860=AH$2,1,0)</f>
        <v>1</v>
      </c>
      <c r="AI1902" s="33" t="n">
        <f aca="false">0</f>
        <v>0</v>
      </c>
      <c r="AJ1902" s="33" t="n">
        <f aca="false">0</f>
        <v>0</v>
      </c>
      <c r="AK1902" s="32" t="n">
        <f aca="false">IF(AK860=AK$2,1,0)</f>
        <v>1</v>
      </c>
      <c r="AL1902" s="32" t="n">
        <f aca="false">IF(AL860=AL$2,1,0)</f>
        <v>1</v>
      </c>
      <c r="AM1902" s="32" t="n">
        <f aca="false">IF(AM860=AM$2,1,0)</f>
        <v>1</v>
      </c>
      <c r="AN1902" s="32" t="n">
        <f aca="false">IF(AN860=AN$2,1,0)</f>
        <v>1</v>
      </c>
      <c r="AO1902" s="32" t="n">
        <f aca="false">IF(AO860=AO$2,1,0)</f>
        <v>1</v>
      </c>
      <c r="AP1902" s="32" t="n">
        <f aca="false">IF(AP860=AP$2,1,0)</f>
        <v>1</v>
      </c>
      <c r="AQ1902" s="32" t="n">
        <f aca="false">IF(AQ860=AQ$2,1,0)</f>
        <v>1</v>
      </c>
      <c r="AR1902" s="32" t="n">
        <f aca="false">IF(AR860=AR$2,1,0)</f>
        <v>1</v>
      </c>
      <c r="AS1902" s="32" t="n">
        <f aca="false">IF(AS860=AS$2,1,0)</f>
        <v>1</v>
      </c>
      <c r="AT1902" s="33" t="n">
        <f aca="false">IF(AT860=AT$2,3,0)</f>
        <v>3</v>
      </c>
      <c r="AU1902" s="32" t="n">
        <f aca="false">IF(AU860=AU$2,1,0)</f>
        <v>1</v>
      </c>
      <c r="AV1902" s="32" t="n">
        <f aca="false">IF(AV860=AV$2,1,0)</f>
        <v>0</v>
      </c>
      <c r="AW1902" s="32" t="n">
        <f aca="false">IF(AW860=AW$2,1,0)</f>
        <v>0</v>
      </c>
      <c r="AX1902" s="32" t="n">
        <f aca="false">IF(AX860=AX$2,1,0)</f>
        <v>0</v>
      </c>
      <c r="AY1902" s="32" t="n">
        <f aca="false">IF(AY860=AY$2,1,0)</f>
        <v>1</v>
      </c>
      <c r="AZ1902" s="32" t="n">
        <f aca="false">IF(AZ860=AZ$2,1,0)</f>
        <v>0</v>
      </c>
      <c r="BA1902" s="32" t="n">
        <f aca="false">IF(BA860=BA$2,1,0)</f>
        <v>0</v>
      </c>
      <c r="BB1902" s="32" t="n">
        <f aca="false">IF(BB860=BB$2,1,0)</f>
        <v>1</v>
      </c>
      <c r="BC1902" s="32" t="n">
        <f aca="false">IF(BC860=BC$2,1,0)</f>
        <v>0</v>
      </c>
      <c r="BD1902" s="32" t="n">
        <f aca="false">IF(BD860=BD$2,1,0)</f>
        <v>1</v>
      </c>
      <c r="BE1902" s="32" t="n">
        <f aca="false">IF(BE860=BE$2,1,0)</f>
        <v>0</v>
      </c>
      <c r="BF1902" s="32" t="n">
        <f aca="false">IF(BF860=BF$2,1,0)</f>
        <v>0</v>
      </c>
      <c r="BG1902" s="32" t="n">
        <f aca="false">IF(BG860=BG$2,1,0)</f>
        <v>0</v>
      </c>
      <c r="BH1902" s="32" t="n">
        <f aca="false">IF(BH860=BH$2,1,0)</f>
        <v>1</v>
      </c>
      <c r="BI1902" s="32" t="n">
        <f aca="false">IF(BI860=BI$2,1,0)</f>
        <v>1</v>
      </c>
      <c r="BJ1902" s="32" t="n">
        <f aca="false">IF(BJ860=BJ$2,1,0)</f>
        <v>0</v>
      </c>
      <c r="BK1902" s="32" t="n">
        <f aca="false">IF(BK860=BK$2,1,0)</f>
        <v>1</v>
      </c>
      <c r="BL1902" s="32" t="n">
        <f aca="false">IF(BL860=BL$2,1,0)</f>
        <v>0</v>
      </c>
      <c r="BM1902" s="32" t="n">
        <f aca="false">IF(BM860=BM$2,1,0)</f>
        <v>1</v>
      </c>
      <c r="BN1902" s="32" t="n">
        <f aca="false">IF(BN860=BN$2,1,0)</f>
        <v>1</v>
      </c>
      <c r="BO1902" s="32" t="n">
        <f aca="false">IF(BO860=BO$2,1,0)</f>
        <v>0</v>
      </c>
      <c r="BP1902" s="32" t="n">
        <f aca="false">IF(BP860=BP$2,1,0)</f>
        <v>1</v>
      </c>
      <c r="BQ1902" s="32" t="n">
        <f aca="false">IF(BQ860=BQ$2,1,0)</f>
        <v>1</v>
      </c>
      <c r="BR1902" s="34" t="n">
        <f aca="false">IF($K860="I_9","",IF(BR860=BR$2,1,0))</f>
        <v>0</v>
      </c>
      <c r="BS1902" s="34" t="n">
        <f aca="false">IF($K860="I_9","",IF(BS860=BS$2,1,0))</f>
        <v>1</v>
      </c>
      <c r="BT1902" s="34" t="n">
        <f aca="false">IF($K860="I_9","",IF(BT860=BT$2,1,0))</f>
        <v>1</v>
      </c>
      <c r="BU1902" s="34" t="n">
        <f aca="false">IF($K860="I_9","",IF(BU860=BU$2,1,0))</f>
        <v>1</v>
      </c>
      <c r="BV1902" s="34" t="n">
        <f aca="false">IF($K860="I_9","",IF(BV860=BV$2,1,0))</f>
        <v>1</v>
      </c>
      <c r="BW1902" s="35" t="n">
        <f aca="false">IF($K860="I_9","",IF(BW860=BW$2,1,0))</f>
        <v>1</v>
      </c>
      <c r="BX1902" s="35" t="n">
        <f aca="false">IF($K860="I_9","",IF(BX860=BX$2,2,0))</f>
        <v>0</v>
      </c>
      <c r="BY1902" s="35" t="n">
        <f aca="false">IF($K860="I_9","",IF(BY860=BY$2,3,0))</f>
        <v>0</v>
      </c>
      <c r="BZ1902" s="34" t="n">
        <f aca="false">IF($K860="I_9","",IF(BZ860=BZ$2,1,0))</f>
        <v>1</v>
      </c>
      <c r="CA1902" s="34" t="n">
        <f aca="false">IF($K860="I_9","",IF(CA860=CA$2,1,0))</f>
        <v>1</v>
      </c>
      <c r="CB1902" s="34" t="n">
        <f aca="false">IF($K860="I_9","",IF(CB860=CB$2,1,0))</f>
        <v>1</v>
      </c>
      <c r="CC1902" s="34" t="n">
        <f aca="false">IF($K860="I_9","",IF(CC860=CC$2,1,0))</f>
        <v>1</v>
      </c>
      <c r="CD1902" s="34" t="n">
        <f aca="false">IF($K860="I_9","",IF(CD860=CD$2,1,0))</f>
        <v>1</v>
      </c>
      <c r="CE1902" s="36" t="str">
        <f aca="false">IF($K860="III_11",IF(CE860=CE$2,1,0),"")</f>
        <v/>
      </c>
      <c r="CF1902" s="36" t="str">
        <f aca="false">IF($K860="III_11",IF(CF860=CF$2,1,0),"")</f>
        <v/>
      </c>
      <c r="CG1902" s="36" t="str">
        <f aca="false">IF($K860="III_11",IF(CG860=CG$2,1,0),"")</f>
        <v/>
      </c>
      <c r="CH1902" s="36" t="str">
        <f aca="false">IF($K860="III_11",IF(CH860=CH$2,1,0),"")</f>
        <v/>
      </c>
      <c r="CI1902" s="36" t="str">
        <f aca="false">IF($K860="III_11",IF(CI860=CI$2,1,0),"")</f>
        <v/>
      </c>
      <c r="CJ1902" s="36" t="str">
        <f aca="false">IF($K860="III_11",IF(CJ860=CJ$2,1,0),"")</f>
        <v/>
      </c>
      <c r="CK1902" s="36" t="str">
        <f aca="false">IF($K860="III_11",IF(CK860=CK$2,1,0),"")</f>
        <v/>
      </c>
      <c r="CL1902" s="36" t="str">
        <f aca="false">IF($K860="III_11",IF(CL860=CL$2,1,0),"")</f>
        <v/>
      </c>
      <c r="CM1902" s="36" t="str">
        <f aca="false">IF($K860="III_11",IF(CM860=CM$2,1,0),"")</f>
        <v/>
      </c>
      <c r="CN1902" s="36" t="str">
        <f aca="false">IF($K860="III_11",IF(CN860=CN$2,1,0),"")</f>
        <v/>
      </c>
    </row>
    <row r="1903" customFormat="false" ht="15.75" hidden="false" customHeight="true" outlineLevel="0" collapsed="false">
      <c r="A1903" s="4" t="str">
        <f aca="false">LEFT(A861,5)</f>
        <v>858</v>
      </c>
      <c r="B1903" s="3" t="str">
        <f aca="false">LEFT(B861,5)</f>
        <v>1</v>
      </c>
      <c r="C1903" s="2" t="n">
        <f aca="false">(IF(K1903="I_9",IF(F1903&gt;18,1,0),0)+IF(K1903="II_10",IF(F1903&gt;26,1,0),0)+IF(K1903="III_11",IF(F1903&gt;33,1,0),0))*B1903</f>
        <v>0</v>
      </c>
      <c r="D1903" s="2" t="str">
        <f aca="false">IF(C1903=1,"Запрошується до ІІ туру","Не бере участь у наступному турі")</f>
        <v>Не бере участь у наступному турі</v>
      </c>
      <c r="E1903" s="37" t="s">
        <v>471</v>
      </c>
      <c r="F1903" s="38" t="n">
        <f aca="false">SUM(R1903:CN1903)</f>
        <v>22</v>
      </c>
      <c r="G1903" s="2" t="str">
        <f aca="false">G861</f>
        <v>Давидюк </v>
      </c>
      <c r="H1903" s="2" t="str">
        <f aca="false">H861</f>
        <v>Анастасія </v>
      </c>
      <c r="J1903" s="3" t="n">
        <f aca="false">J861</f>
        <v>11</v>
      </c>
      <c r="K1903" s="3" t="str">
        <f aca="false">K861</f>
        <v>III_11</v>
      </c>
      <c r="M1903" s="2" t="str">
        <f aca="false">M861</f>
        <v>Хмельницька</v>
      </c>
      <c r="N1903" s="2" t="str">
        <f aca="false">N861</f>
        <v>Погоджуюсь</v>
      </c>
      <c r="O1903" s="2" t="str">
        <f aca="false">O861</f>
        <v>Підтверджую</v>
      </c>
      <c r="P1903" s="2" t="str">
        <f aca="false">P861</f>
        <v>Так</v>
      </c>
      <c r="Q1903" s="2" t="str">
        <f aca="false">Q861</f>
        <v>Погоджуюсь</v>
      </c>
      <c r="R1903" s="32" t="n">
        <f aca="false">IF(R861=R$2,1,0)</f>
        <v>1</v>
      </c>
      <c r="S1903" s="32" t="n">
        <f aca="false">IF(S861=S$2,1,0)</f>
        <v>0</v>
      </c>
      <c r="T1903" s="32" t="n">
        <f aca="false">IF(T861=T$2,1,0)</f>
        <v>0</v>
      </c>
      <c r="U1903" s="32" t="n">
        <f aca="false">IF(U861=U$2,1,0)</f>
        <v>1</v>
      </c>
      <c r="V1903" s="32" t="n">
        <f aca="false">IF(V861=V$2,1,0)</f>
        <v>1</v>
      </c>
      <c r="W1903" s="32" t="n">
        <f aca="false">IF(W861=W$2,1,0)</f>
        <v>1</v>
      </c>
      <c r="X1903" s="32" t="n">
        <f aca="false">IF(X861=X$2,1,0)</f>
        <v>0</v>
      </c>
      <c r="Y1903" s="32" t="n">
        <f aca="false">IF(Y861=Y$2,1,0)</f>
        <v>0</v>
      </c>
      <c r="Z1903" s="32" t="n">
        <f aca="false">IF(Z861=Z$2,1,0)</f>
        <v>0</v>
      </c>
      <c r="AA1903" s="33" t="n">
        <f aca="false">IF(AA861=AA$2,2,0)</f>
        <v>0</v>
      </c>
      <c r="AB1903" s="33" t="n">
        <f aca="false">0</f>
        <v>0</v>
      </c>
      <c r="AC1903" s="32" t="n">
        <f aca="false">IF(AC861=AC$2,1,0)</f>
        <v>0</v>
      </c>
      <c r="AD1903" s="32" t="n">
        <f aca="false">IF(AD861=AD$2,1,0)</f>
        <v>1</v>
      </c>
      <c r="AE1903" s="32" t="n">
        <f aca="false">IF(AE861=AE$2,1,0)</f>
        <v>0</v>
      </c>
      <c r="AF1903" s="32" t="n">
        <f aca="false">IF(AF861=AF$2,1,0)</f>
        <v>0</v>
      </c>
      <c r="AG1903" s="32" t="n">
        <f aca="false">IF(AG861=AG$2,1,0)</f>
        <v>0</v>
      </c>
      <c r="AH1903" s="32" t="n">
        <f aca="false">IF(AH861=AH$2,1,0)</f>
        <v>0</v>
      </c>
      <c r="AI1903" s="33" t="n">
        <f aca="false">0</f>
        <v>0</v>
      </c>
      <c r="AJ1903" s="33" t="n">
        <f aca="false">0</f>
        <v>0</v>
      </c>
      <c r="AK1903" s="32" t="n">
        <f aca="false">IF(AK861=AK$2,1,0)</f>
        <v>0</v>
      </c>
      <c r="AL1903" s="32" t="n">
        <f aca="false">IF(AL861=AL$2,1,0)</f>
        <v>0</v>
      </c>
      <c r="AM1903" s="32" t="n">
        <f aca="false">IF(AM861=AM$2,1,0)</f>
        <v>0</v>
      </c>
      <c r="AN1903" s="32" t="n">
        <f aca="false">IF(AN861=AN$2,1,0)</f>
        <v>0</v>
      </c>
      <c r="AO1903" s="32" t="n">
        <f aca="false">IF(AO861=AO$2,1,0)</f>
        <v>1</v>
      </c>
      <c r="AP1903" s="32" t="n">
        <f aca="false">IF(AP861=AP$2,1,0)</f>
        <v>1</v>
      </c>
      <c r="AQ1903" s="32" t="n">
        <f aca="false">IF(AQ861=AQ$2,1,0)</f>
        <v>1</v>
      </c>
      <c r="AR1903" s="32" t="n">
        <f aca="false">IF(AR861=AR$2,1,0)</f>
        <v>0</v>
      </c>
      <c r="AS1903" s="32" t="n">
        <f aca="false">IF(AS861=AS$2,1,0)</f>
        <v>0</v>
      </c>
      <c r="AT1903" s="33" t="n">
        <f aca="false">IF(AT861=AT$2,3,0)</f>
        <v>0</v>
      </c>
      <c r="AU1903" s="32" t="n">
        <f aca="false">IF(AU861=AU$2,1,0)</f>
        <v>0</v>
      </c>
      <c r="AV1903" s="32" t="n">
        <f aca="false">IF(AV861=AV$2,1,0)</f>
        <v>0</v>
      </c>
      <c r="AW1903" s="32" t="n">
        <f aca="false">IF(AW861=AW$2,1,0)</f>
        <v>0</v>
      </c>
      <c r="AX1903" s="32" t="n">
        <f aca="false">IF(AX861=AX$2,1,0)</f>
        <v>1</v>
      </c>
      <c r="AY1903" s="32" t="n">
        <f aca="false">IF(AY861=AY$2,1,0)</f>
        <v>0</v>
      </c>
      <c r="AZ1903" s="32" t="n">
        <f aca="false">IF(AZ861=AZ$2,1,0)</f>
        <v>0</v>
      </c>
      <c r="BA1903" s="32" t="n">
        <f aca="false">IF(BA861=BA$2,1,0)</f>
        <v>0</v>
      </c>
      <c r="BB1903" s="32" t="n">
        <f aca="false">IF(BB861=BB$2,1,0)</f>
        <v>0</v>
      </c>
      <c r="BC1903" s="32" t="n">
        <f aca="false">IF(BC861=BC$2,1,0)</f>
        <v>0</v>
      </c>
      <c r="BD1903" s="32" t="n">
        <f aca="false">IF(BD861=BD$2,1,0)</f>
        <v>0</v>
      </c>
      <c r="BE1903" s="32" t="n">
        <f aca="false">IF(BE861=BE$2,1,0)</f>
        <v>0</v>
      </c>
      <c r="BF1903" s="32" t="n">
        <f aca="false">IF(BF861=BF$2,1,0)</f>
        <v>0</v>
      </c>
      <c r="BG1903" s="32" t="n">
        <f aca="false">IF(BG861=BG$2,1,0)</f>
        <v>0</v>
      </c>
      <c r="BH1903" s="32" t="n">
        <f aca="false">IF(BH861=BH$2,1,0)</f>
        <v>0</v>
      </c>
      <c r="BI1903" s="32" t="n">
        <f aca="false">IF(BI861=BI$2,1,0)</f>
        <v>0</v>
      </c>
      <c r="BJ1903" s="32" t="n">
        <f aca="false">IF(BJ861=BJ$2,1,0)</f>
        <v>1</v>
      </c>
      <c r="BK1903" s="32" t="n">
        <f aca="false">IF(BK861=BK$2,1,0)</f>
        <v>0</v>
      </c>
      <c r="BL1903" s="32" t="n">
        <f aca="false">IF(BL861=BL$2,1,0)</f>
        <v>0</v>
      </c>
      <c r="BM1903" s="32" t="n">
        <f aca="false">IF(BM861=BM$2,1,0)</f>
        <v>0</v>
      </c>
      <c r="BN1903" s="32" t="n">
        <f aca="false">IF(BN861=BN$2,1,0)</f>
        <v>0</v>
      </c>
      <c r="BO1903" s="32" t="n">
        <f aca="false">IF(BO861=BO$2,1,0)</f>
        <v>1</v>
      </c>
      <c r="BP1903" s="32" t="n">
        <f aca="false">IF(BP861=BP$2,1,0)</f>
        <v>0</v>
      </c>
      <c r="BQ1903" s="32" t="n">
        <f aca="false">IF(BQ861=BQ$2,1,0)</f>
        <v>0</v>
      </c>
      <c r="BR1903" s="34" t="n">
        <f aca="false">IF($K861="I_9","",IF(BR861=BR$2,1,0))</f>
        <v>0</v>
      </c>
      <c r="BS1903" s="34" t="n">
        <f aca="false">IF($K861="I_9","",IF(BS861=BS$2,1,0))</f>
        <v>1</v>
      </c>
      <c r="BT1903" s="34" t="n">
        <f aca="false">IF($K861="I_9","",IF(BT861=BT$2,1,0))</f>
        <v>1</v>
      </c>
      <c r="BU1903" s="34" t="n">
        <f aca="false">IF($K861="I_9","",IF(BU861=BU$2,1,0))</f>
        <v>1</v>
      </c>
      <c r="BV1903" s="34" t="n">
        <f aca="false">IF($K861="I_9","",IF(BV861=BV$2,1,0))</f>
        <v>0</v>
      </c>
      <c r="BW1903" s="35" t="n">
        <f aca="false">IF($K861="I_9","",IF(BW861=BW$2,1,0))</f>
        <v>1</v>
      </c>
      <c r="BX1903" s="35" t="n">
        <f aca="false">IF($K861="I_9","",IF(BX861=BX$2,2,0))</f>
        <v>0</v>
      </c>
      <c r="BY1903" s="35" t="n">
        <f aca="false">IF($K861="I_9","",IF(BY861=BY$2,3,0))</f>
        <v>0</v>
      </c>
      <c r="BZ1903" s="34" t="n">
        <f aca="false">IF($K861="I_9","",IF(BZ861=BZ$2,1,0))</f>
        <v>0</v>
      </c>
      <c r="CA1903" s="34" t="n">
        <f aca="false">IF($K861="I_9","",IF(CA861=CA$2,1,0))</f>
        <v>0</v>
      </c>
      <c r="CB1903" s="34" t="n">
        <f aca="false">IF($K861="I_9","",IF(CB861=CB$2,1,0))</f>
        <v>1</v>
      </c>
      <c r="CC1903" s="34" t="n">
        <f aca="false">IF($K861="I_9","",IF(CC861=CC$2,1,0))</f>
        <v>0</v>
      </c>
      <c r="CD1903" s="34" t="n">
        <f aca="false">IF($K861="I_9","",IF(CD861=CD$2,1,0))</f>
        <v>0</v>
      </c>
      <c r="CE1903" s="36" t="n">
        <f aca="false">IF($K861="III_11",IF(CE861=CE$2,1,0),"")</f>
        <v>1</v>
      </c>
      <c r="CF1903" s="36" t="n">
        <f aca="false">IF($K861="III_11",IF(CF861=CF$2,1,0),"")</f>
        <v>0</v>
      </c>
      <c r="CG1903" s="36" t="n">
        <f aca="false">IF($K861="III_11",IF(CG861=CG$2,1,0),"")</f>
        <v>0</v>
      </c>
      <c r="CH1903" s="36" t="n">
        <f aca="false">IF($K861="III_11",IF(CH861=CH$2,1,0),"")</f>
        <v>1</v>
      </c>
      <c r="CI1903" s="36" t="n">
        <f aca="false">IF($K861="III_11",IF(CI861=CI$2,1,0),"")</f>
        <v>1</v>
      </c>
      <c r="CJ1903" s="36" t="n">
        <f aca="false">IF($K861="III_11",IF(CJ861=CJ$2,1,0),"")</f>
        <v>1</v>
      </c>
      <c r="CK1903" s="36" t="n">
        <f aca="false">IF($K861="III_11",IF(CK861=CK$2,1,0),"")</f>
        <v>1</v>
      </c>
      <c r="CL1903" s="36" t="n">
        <f aca="false">IF($K861="III_11",IF(CL861=CL$2,1,0),"")</f>
        <v>0</v>
      </c>
      <c r="CM1903" s="36" t="n">
        <f aca="false">IF($K861="III_11",IF(CM861=CM$2,1,0),"")</f>
        <v>0</v>
      </c>
      <c r="CN1903" s="36" t="n">
        <f aca="false">IF($K861="III_11",IF(CN861=CN$2,1,0),"")</f>
        <v>1</v>
      </c>
    </row>
    <row r="1904" customFormat="false" ht="15.75" hidden="false" customHeight="true" outlineLevel="0" collapsed="false">
      <c r="A1904" s="4" t="str">
        <f aca="false">LEFT(A862,5)</f>
        <v>859</v>
      </c>
      <c r="B1904" s="3" t="str">
        <f aca="false">LEFT(B862,5)</f>
        <v>1</v>
      </c>
      <c r="C1904" s="2" t="n">
        <f aca="false">(IF(K1904="I_9",IF(F1904&gt;18,1,0),0)+IF(K1904="II_10",IF(F1904&gt;26,1,0),0)+IF(K1904="III_11",IF(F1904&gt;33,1,0),0))*B1904</f>
        <v>1</v>
      </c>
      <c r="D1904" s="2" t="str">
        <f aca="false">IF(C1904=1,"Запрошується до ІІ туру","Не бере участь у наступному турі")</f>
        <v>Запрошується до ІІ туру</v>
      </c>
      <c r="E1904" s="37" t="s">
        <v>2079</v>
      </c>
      <c r="F1904" s="38" t="n">
        <f aca="false">SUM(R1904:CN1904)</f>
        <v>28</v>
      </c>
      <c r="G1904" s="2" t="str">
        <f aca="false">G862</f>
        <v>Лут</v>
      </c>
      <c r="H1904" s="2" t="str">
        <f aca="false">H862</f>
        <v>Дарина</v>
      </c>
      <c r="J1904" s="3" t="n">
        <f aca="false">J862</f>
        <v>9</v>
      </c>
      <c r="K1904" s="3" t="str">
        <f aca="false">K862</f>
        <v>I_9</v>
      </c>
      <c r="M1904" s="2" t="str">
        <f aca="false">M862</f>
        <v>Черкаська</v>
      </c>
      <c r="N1904" s="2" t="str">
        <f aca="false">N862</f>
        <v>Погоджуюсь</v>
      </c>
      <c r="O1904" s="2" t="str">
        <f aca="false">O862</f>
        <v>Підтверджую</v>
      </c>
      <c r="P1904" s="2" t="str">
        <f aca="false">P862</f>
        <v>Так</v>
      </c>
      <c r="Q1904" s="2" t="str">
        <f aca="false">Q862</f>
        <v>Погоджуюсь</v>
      </c>
      <c r="R1904" s="32" t="n">
        <f aca="false">IF(R862=R$2,1,0)</f>
        <v>1</v>
      </c>
      <c r="S1904" s="32" t="n">
        <f aca="false">IF(S862=S$2,1,0)</f>
        <v>1</v>
      </c>
      <c r="T1904" s="32" t="n">
        <f aca="false">IF(T862=T$2,1,0)</f>
        <v>1</v>
      </c>
      <c r="U1904" s="32" t="n">
        <f aca="false">IF(U862=U$2,1,0)</f>
        <v>0</v>
      </c>
      <c r="V1904" s="32" t="n">
        <f aca="false">IF(V862=V$2,1,0)</f>
        <v>0</v>
      </c>
      <c r="W1904" s="32" t="n">
        <f aca="false">IF(W862=W$2,1,0)</f>
        <v>1</v>
      </c>
      <c r="X1904" s="32" t="n">
        <f aca="false">IF(X862=X$2,1,0)</f>
        <v>1</v>
      </c>
      <c r="Y1904" s="32" t="n">
        <f aca="false">IF(Y862=Y$2,1,0)</f>
        <v>1</v>
      </c>
      <c r="Z1904" s="32" t="n">
        <f aca="false">IF(Z862=Z$2,1,0)</f>
        <v>1</v>
      </c>
      <c r="AA1904" s="33" t="n">
        <f aca="false">IF(AA862=AA$2,2,0)</f>
        <v>0</v>
      </c>
      <c r="AB1904" s="33" t="n">
        <f aca="false">0</f>
        <v>0</v>
      </c>
      <c r="AC1904" s="32" t="n">
        <f aca="false">IF(AC862=AC$2,1,0)</f>
        <v>0</v>
      </c>
      <c r="AD1904" s="32" t="n">
        <f aca="false">IF(AD862=AD$2,1,0)</f>
        <v>1</v>
      </c>
      <c r="AE1904" s="32" t="n">
        <f aca="false">IF(AE862=AE$2,1,0)</f>
        <v>0</v>
      </c>
      <c r="AF1904" s="32" t="n">
        <f aca="false">IF(AF862=AF$2,1,0)</f>
        <v>0</v>
      </c>
      <c r="AG1904" s="32" t="n">
        <f aca="false">IF(AG862=AG$2,1,0)</f>
        <v>1</v>
      </c>
      <c r="AH1904" s="32" t="n">
        <f aca="false">IF(AH862=AH$2,1,0)</f>
        <v>1</v>
      </c>
      <c r="AI1904" s="33" t="n">
        <f aca="false">0</f>
        <v>0</v>
      </c>
      <c r="AJ1904" s="33" t="n">
        <f aca="false">0</f>
        <v>0</v>
      </c>
      <c r="AK1904" s="32" t="n">
        <f aca="false">IF(AK862=AK$2,1,0)</f>
        <v>0</v>
      </c>
      <c r="AL1904" s="32" t="n">
        <f aca="false">IF(AL862=AL$2,1,0)</f>
        <v>0</v>
      </c>
      <c r="AM1904" s="32" t="n">
        <f aca="false">IF(AM862=AM$2,1,0)</f>
        <v>1</v>
      </c>
      <c r="AN1904" s="32" t="n">
        <f aca="false">IF(AN862=AN$2,1,0)</f>
        <v>1</v>
      </c>
      <c r="AO1904" s="32" t="n">
        <f aca="false">IF(AO862=AO$2,1,0)</f>
        <v>1</v>
      </c>
      <c r="AP1904" s="32" t="n">
        <f aca="false">IF(AP862=AP$2,1,0)</f>
        <v>1</v>
      </c>
      <c r="AQ1904" s="32" t="n">
        <f aca="false">IF(AQ862=AQ$2,1,0)</f>
        <v>1</v>
      </c>
      <c r="AR1904" s="32" t="n">
        <f aca="false">IF(AR862=AR$2,1,0)</f>
        <v>1</v>
      </c>
      <c r="AS1904" s="32" t="n">
        <f aca="false">IF(AS862=AS$2,1,0)</f>
        <v>1</v>
      </c>
      <c r="AT1904" s="33" t="n">
        <f aca="false">IF(AT862=AT$2,3,0)</f>
        <v>3</v>
      </c>
      <c r="AU1904" s="32" t="n">
        <f aca="false">IF(AU862=AU$2,1,0)</f>
        <v>1</v>
      </c>
      <c r="AV1904" s="32" t="n">
        <f aca="false">IF(AV862=AV$2,1,0)</f>
        <v>0</v>
      </c>
      <c r="AW1904" s="32" t="n">
        <f aca="false">IF(AW862=AW$2,1,0)</f>
        <v>0</v>
      </c>
      <c r="AX1904" s="32" t="n">
        <f aca="false">IF(AX862=AX$2,1,0)</f>
        <v>1</v>
      </c>
      <c r="AY1904" s="32" t="n">
        <f aca="false">IF(AY862=AY$2,1,0)</f>
        <v>0</v>
      </c>
      <c r="AZ1904" s="32" t="n">
        <f aca="false">IF(AZ862=AZ$2,1,0)</f>
        <v>1</v>
      </c>
      <c r="BA1904" s="32" t="n">
        <f aca="false">IF(BA862=BA$2,1,0)</f>
        <v>0</v>
      </c>
      <c r="BB1904" s="32" t="n">
        <f aca="false">IF(BB862=BB$2,1,0)</f>
        <v>0</v>
      </c>
      <c r="BC1904" s="32" t="n">
        <f aca="false">IF(BC862=BC$2,1,0)</f>
        <v>0</v>
      </c>
      <c r="BD1904" s="32" t="n">
        <f aca="false">IF(BD862=BD$2,1,0)</f>
        <v>0</v>
      </c>
      <c r="BE1904" s="32" t="n">
        <f aca="false">IF(BE862=BE$2,1,0)</f>
        <v>0</v>
      </c>
      <c r="BF1904" s="32" t="n">
        <f aca="false">IF(BF862=BF$2,1,0)</f>
        <v>0</v>
      </c>
      <c r="BG1904" s="32" t="n">
        <f aca="false">IF(BG862=BG$2,1,0)</f>
        <v>0</v>
      </c>
      <c r="BH1904" s="32" t="n">
        <f aca="false">IF(BH862=BH$2,1,0)</f>
        <v>1</v>
      </c>
      <c r="BI1904" s="32" t="n">
        <f aca="false">IF(BI862=BI$2,1,0)</f>
        <v>1</v>
      </c>
      <c r="BJ1904" s="32" t="n">
        <f aca="false">IF(BJ862=BJ$2,1,0)</f>
        <v>0</v>
      </c>
      <c r="BK1904" s="32" t="n">
        <f aca="false">IF(BK862=BK$2,1,0)</f>
        <v>1</v>
      </c>
      <c r="BL1904" s="32" t="n">
        <f aca="false">IF(BL862=BL$2,1,0)</f>
        <v>0</v>
      </c>
      <c r="BM1904" s="32" t="n">
        <f aca="false">IF(BM862=BM$2,1,0)</f>
        <v>1</v>
      </c>
      <c r="BN1904" s="32" t="n">
        <f aca="false">IF(BN862=BN$2,1,0)</f>
        <v>0</v>
      </c>
      <c r="BO1904" s="32" t="n">
        <f aca="false">IF(BO862=BO$2,1,0)</f>
        <v>0</v>
      </c>
      <c r="BP1904" s="32" t="n">
        <f aca="false">IF(BP862=BP$2,1,0)</f>
        <v>0</v>
      </c>
      <c r="BQ1904" s="32" t="n">
        <f aca="false">IF(BQ862=BQ$2,1,0)</f>
        <v>1</v>
      </c>
      <c r="BR1904" s="34" t="str">
        <f aca="false">IF($K862="I_9","",IF(BR862=BR$2,1,0))</f>
        <v/>
      </c>
      <c r="BS1904" s="34" t="str">
        <f aca="false">IF($K862="I_9","",IF(BS862=BS$2,1,0))</f>
        <v/>
      </c>
      <c r="BT1904" s="34" t="str">
        <f aca="false">IF($K862="I_9","",IF(BT862=BT$2,1,0))</f>
        <v/>
      </c>
      <c r="BU1904" s="34" t="str">
        <f aca="false">IF($K862="I_9","",IF(BU862=BU$2,1,0))</f>
        <v/>
      </c>
      <c r="BV1904" s="34" t="str">
        <f aca="false">IF($K862="I_9","",IF(BV862=BV$2,1,0))</f>
        <v/>
      </c>
      <c r="BW1904" s="35" t="str">
        <f aca="false">IF($K862="I_9","",IF(BW862=BW$2,1,0))</f>
        <v/>
      </c>
      <c r="BX1904" s="35" t="str">
        <f aca="false">IF($K862="I_9","",IF(BX862=BX$2,2,0))</f>
        <v/>
      </c>
      <c r="BY1904" s="35" t="str">
        <f aca="false">IF($K862="I_9","",IF(BY862=BY$2,3,0))</f>
        <v/>
      </c>
      <c r="BZ1904" s="34" t="str">
        <f aca="false">IF($K862="I_9","",IF(BZ862=BZ$2,1,0))</f>
        <v/>
      </c>
      <c r="CA1904" s="34" t="str">
        <f aca="false">IF($K862="I_9","",IF(CA862=CA$2,1,0))</f>
        <v/>
      </c>
      <c r="CB1904" s="34" t="str">
        <f aca="false">IF($K862="I_9","",IF(CB862=CB$2,1,0))</f>
        <v/>
      </c>
      <c r="CC1904" s="34" t="str">
        <f aca="false">IF($K862="I_9","",IF(CC862=CC$2,1,0))</f>
        <v/>
      </c>
      <c r="CD1904" s="34" t="str">
        <f aca="false">IF($K862="I_9","",IF(CD862=CD$2,1,0))</f>
        <v/>
      </c>
      <c r="CE1904" s="36" t="str">
        <f aca="false">IF($K862="III_11",IF(CE862=CE$2,1,0),"")</f>
        <v/>
      </c>
      <c r="CF1904" s="36" t="str">
        <f aca="false">IF($K862="III_11",IF(CF862=CF$2,1,0),"")</f>
        <v/>
      </c>
      <c r="CG1904" s="36" t="str">
        <f aca="false">IF($K862="III_11",IF(CG862=CG$2,1,0),"")</f>
        <v/>
      </c>
      <c r="CH1904" s="36" t="str">
        <f aca="false">IF($K862="III_11",IF(CH862=CH$2,1,0),"")</f>
        <v/>
      </c>
      <c r="CI1904" s="36" t="str">
        <f aca="false">IF($K862="III_11",IF(CI862=CI$2,1,0),"")</f>
        <v/>
      </c>
      <c r="CJ1904" s="36" t="str">
        <f aca="false">IF($K862="III_11",IF(CJ862=CJ$2,1,0),"")</f>
        <v/>
      </c>
      <c r="CK1904" s="36" t="str">
        <f aca="false">IF($K862="III_11",IF(CK862=CK$2,1,0),"")</f>
        <v/>
      </c>
      <c r="CL1904" s="36" t="str">
        <f aca="false">IF($K862="III_11",IF(CL862=CL$2,1,0),"")</f>
        <v/>
      </c>
      <c r="CM1904" s="36" t="str">
        <f aca="false">IF($K862="III_11",IF(CM862=CM$2,1,0),"")</f>
        <v/>
      </c>
      <c r="CN1904" s="36" t="str">
        <f aca="false">IF($K862="III_11",IF(CN862=CN$2,1,0),"")</f>
        <v/>
      </c>
    </row>
    <row r="1905" customFormat="false" ht="15.75" hidden="false" customHeight="true" outlineLevel="0" collapsed="false">
      <c r="A1905" s="4" t="str">
        <f aca="false">LEFT(A863,5)</f>
        <v>860</v>
      </c>
      <c r="B1905" s="3" t="str">
        <f aca="false">LEFT(B863,5)</f>
        <v>1</v>
      </c>
      <c r="C1905" s="2" t="n">
        <f aca="false">(IF(K1905="I_9",IF(F1905&gt;18,1,0),0)+IF(K1905="II_10",IF(F1905&gt;26,1,0),0)+IF(K1905="III_11",IF(F1905&gt;33,1,0),0))*B1905</f>
        <v>1</v>
      </c>
      <c r="D1905" s="2" t="str">
        <f aca="false">IF(C1905=1,"Запрошується до ІІ туру","Не бере участь у наступному турі")</f>
        <v>Запрошується до ІІ туру</v>
      </c>
      <c r="E1905" s="37" t="s">
        <v>2081</v>
      </c>
      <c r="F1905" s="38" t="n">
        <f aca="false">SUM(R1905:CN1905)</f>
        <v>57</v>
      </c>
      <c r="G1905" s="2" t="str">
        <f aca="false">G863</f>
        <v>Сидорук </v>
      </c>
      <c r="H1905" s="2" t="str">
        <f aca="false">H863</f>
        <v>Ульяна </v>
      </c>
      <c r="J1905" s="3" t="n">
        <f aca="false">J863</f>
        <v>10</v>
      </c>
      <c r="K1905" s="3" t="str">
        <f aca="false">K863</f>
        <v>II_10</v>
      </c>
      <c r="M1905" s="2" t="str">
        <f aca="false">M863</f>
        <v>Волинська</v>
      </c>
      <c r="N1905" s="2" t="str">
        <f aca="false">N863</f>
        <v>Погоджуюсь</v>
      </c>
      <c r="O1905" s="2" t="str">
        <f aca="false">O863</f>
        <v>Підтверджую</v>
      </c>
      <c r="P1905" s="2" t="str">
        <f aca="false">P863</f>
        <v>Так</v>
      </c>
      <c r="Q1905" s="2" t="str">
        <f aca="false">Q863</f>
        <v>Погоджуюсь</v>
      </c>
      <c r="R1905" s="32" t="n">
        <f aca="false">IF(R863=R$2,1,0)</f>
        <v>1</v>
      </c>
      <c r="S1905" s="32" t="n">
        <f aca="false">IF(S863=S$2,1,0)</f>
        <v>1</v>
      </c>
      <c r="T1905" s="32" t="n">
        <f aca="false">IF(T863=T$2,1,0)</f>
        <v>1</v>
      </c>
      <c r="U1905" s="32" t="n">
        <f aca="false">IF(U863=U$2,1,0)</f>
        <v>1</v>
      </c>
      <c r="V1905" s="32" t="n">
        <f aca="false">IF(V863=V$2,1,0)</f>
        <v>1</v>
      </c>
      <c r="W1905" s="32" t="n">
        <f aca="false">IF(W863=W$2,1,0)</f>
        <v>1</v>
      </c>
      <c r="X1905" s="32" t="n">
        <f aca="false">IF(X863=X$2,1,0)</f>
        <v>1</v>
      </c>
      <c r="Y1905" s="32" t="n">
        <f aca="false">IF(Y863=Y$2,1,0)</f>
        <v>1</v>
      </c>
      <c r="Z1905" s="32" t="n">
        <f aca="false">IF(Z863=Z$2,1,0)</f>
        <v>1</v>
      </c>
      <c r="AA1905" s="33" t="n">
        <f aca="false">IF(AA863=AA$2,2,0)</f>
        <v>2</v>
      </c>
      <c r="AB1905" s="33" t="n">
        <f aca="false">0</f>
        <v>0</v>
      </c>
      <c r="AC1905" s="32" t="n">
        <f aca="false">IF(AC863=AC$2,1,0)</f>
        <v>1</v>
      </c>
      <c r="AD1905" s="32" t="n">
        <f aca="false">IF(AD863=AD$2,1,0)</f>
        <v>1</v>
      </c>
      <c r="AE1905" s="32" t="n">
        <f aca="false">IF(AE863=AE$2,1,0)</f>
        <v>1</v>
      </c>
      <c r="AF1905" s="32" t="n">
        <f aca="false">IF(AF863=AF$2,1,0)</f>
        <v>1</v>
      </c>
      <c r="AG1905" s="32" t="n">
        <f aca="false">IF(AG863=AG$2,1,0)</f>
        <v>1</v>
      </c>
      <c r="AH1905" s="32" t="n">
        <f aca="false">IF(AH863=AH$2,1,0)</f>
        <v>0</v>
      </c>
      <c r="AI1905" s="33" t="n">
        <f aca="false">0</f>
        <v>0</v>
      </c>
      <c r="AJ1905" s="33" t="n">
        <f aca="false">0</f>
        <v>0</v>
      </c>
      <c r="AK1905" s="32" t="n">
        <f aca="false">IF(AK863=AK$2,1,0)</f>
        <v>1</v>
      </c>
      <c r="AL1905" s="32" t="n">
        <f aca="false">IF(AL863=AL$2,1,0)</f>
        <v>1</v>
      </c>
      <c r="AM1905" s="32" t="n">
        <f aca="false">IF(AM863=AM$2,1,0)</f>
        <v>1</v>
      </c>
      <c r="AN1905" s="32" t="n">
        <f aca="false">IF(AN863=AN$2,1,0)</f>
        <v>1</v>
      </c>
      <c r="AO1905" s="32" t="n">
        <f aca="false">IF(AO863=AO$2,1,0)</f>
        <v>1</v>
      </c>
      <c r="AP1905" s="32" t="n">
        <f aca="false">IF(AP863=AP$2,1,0)</f>
        <v>1</v>
      </c>
      <c r="AQ1905" s="32" t="n">
        <f aca="false">IF(AQ863=AQ$2,1,0)</f>
        <v>1</v>
      </c>
      <c r="AR1905" s="32" t="n">
        <f aca="false">IF(AR863=AR$2,1,0)</f>
        <v>1</v>
      </c>
      <c r="AS1905" s="32" t="n">
        <f aca="false">IF(AS863=AS$2,1,0)</f>
        <v>1</v>
      </c>
      <c r="AT1905" s="33" t="n">
        <f aca="false">IF(AT863=AT$2,3,0)</f>
        <v>0</v>
      </c>
      <c r="AU1905" s="32" t="n">
        <f aca="false">IF(AU863=AU$2,1,0)</f>
        <v>1</v>
      </c>
      <c r="AV1905" s="32" t="n">
        <f aca="false">IF(AV863=AV$2,1,0)</f>
        <v>1</v>
      </c>
      <c r="AW1905" s="32" t="n">
        <f aca="false">IF(AW863=AW$2,1,0)</f>
        <v>0</v>
      </c>
      <c r="AX1905" s="32" t="n">
        <f aca="false">IF(AX863=AX$2,1,0)</f>
        <v>1</v>
      </c>
      <c r="AY1905" s="32" t="n">
        <f aca="false">IF(AY863=AY$2,1,0)</f>
        <v>1</v>
      </c>
      <c r="AZ1905" s="32" t="n">
        <f aca="false">IF(AZ863=AZ$2,1,0)</f>
        <v>1</v>
      </c>
      <c r="BA1905" s="32" t="n">
        <f aca="false">IF(BA863=BA$2,1,0)</f>
        <v>1</v>
      </c>
      <c r="BB1905" s="32" t="n">
        <f aca="false">IF(BB863=BB$2,1,0)</f>
        <v>0</v>
      </c>
      <c r="BC1905" s="32" t="n">
        <f aca="false">IF(BC863=BC$2,1,0)</f>
        <v>1</v>
      </c>
      <c r="BD1905" s="32" t="n">
        <f aca="false">IF(BD863=BD$2,1,0)</f>
        <v>1</v>
      </c>
      <c r="BE1905" s="32" t="n">
        <f aca="false">IF(BE863=BE$2,1,0)</f>
        <v>1</v>
      </c>
      <c r="BF1905" s="32" t="n">
        <f aca="false">IF(BF863=BF$2,1,0)</f>
        <v>1</v>
      </c>
      <c r="BG1905" s="32" t="n">
        <f aca="false">IF(BG863=BG$2,1,0)</f>
        <v>0</v>
      </c>
      <c r="BH1905" s="32" t="n">
        <f aca="false">IF(BH863=BH$2,1,0)</f>
        <v>1</v>
      </c>
      <c r="BI1905" s="32" t="n">
        <f aca="false">IF(BI863=BI$2,1,0)</f>
        <v>0</v>
      </c>
      <c r="BJ1905" s="32" t="n">
        <f aca="false">IF(BJ863=BJ$2,1,0)</f>
        <v>1</v>
      </c>
      <c r="BK1905" s="32" t="n">
        <f aca="false">IF(BK863=BK$2,1,0)</f>
        <v>1</v>
      </c>
      <c r="BL1905" s="32" t="n">
        <f aca="false">IF(BL863=BL$2,1,0)</f>
        <v>1</v>
      </c>
      <c r="BM1905" s="32" t="n">
        <f aca="false">IF(BM863=BM$2,1,0)</f>
        <v>1</v>
      </c>
      <c r="BN1905" s="32" t="n">
        <f aca="false">IF(BN863=BN$2,1,0)</f>
        <v>1</v>
      </c>
      <c r="BO1905" s="32" t="n">
        <f aca="false">IF(BO863=BO$2,1,0)</f>
        <v>1</v>
      </c>
      <c r="BP1905" s="32" t="n">
        <f aca="false">IF(BP863=BP$2,1,0)</f>
        <v>1</v>
      </c>
      <c r="BQ1905" s="32" t="n">
        <f aca="false">IF(BQ863=BQ$2,1,0)</f>
        <v>1</v>
      </c>
      <c r="BR1905" s="34" t="n">
        <f aca="false">IF($K863="I_9","",IF(BR863=BR$2,1,0))</f>
        <v>1</v>
      </c>
      <c r="BS1905" s="34" t="n">
        <f aca="false">IF($K863="I_9","",IF(BS863=BS$2,1,0))</f>
        <v>1</v>
      </c>
      <c r="BT1905" s="34" t="n">
        <f aca="false">IF($K863="I_9","",IF(BT863=BT$2,1,0))</f>
        <v>1</v>
      </c>
      <c r="BU1905" s="34" t="n">
        <f aca="false">IF($K863="I_9","",IF(BU863=BU$2,1,0))</f>
        <v>1</v>
      </c>
      <c r="BV1905" s="34" t="n">
        <f aca="false">IF($K863="I_9","",IF(BV863=BV$2,1,0))</f>
        <v>1</v>
      </c>
      <c r="BW1905" s="35" t="n">
        <f aca="false">IF($K863="I_9","",IF(BW863=BW$2,1,0))</f>
        <v>1</v>
      </c>
      <c r="BX1905" s="35" t="n">
        <f aca="false">IF($K863="I_9","",IF(BX863=BX$2,2,0))</f>
        <v>2</v>
      </c>
      <c r="BY1905" s="35" t="n">
        <f aca="false">IF($K863="I_9","",IF(BY863=BY$2,3,0))</f>
        <v>0</v>
      </c>
      <c r="BZ1905" s="34" t="n">
        <f aca="false">IF($K863="I_9","",IF(BZ863=BZ$2,1,0))</f>
        <v>1</v>
      </c>
      <c r="CA1905" s="34" t="n">
        <f aca="false">IF($K863="I_9","",IF(CA863=CA$2,1,0))</f>
        <v>1</v>
      </c>
      <c r="CB1905" s="34" t="n">
        <f aca="false">IF($K863="I_9","",IF(CB863=CB$2,1,0))</f>
        <v>1</v>
      </c>
      <c r="CC1905" s="34" t="n">
        <f aca="false">IF($K863="I_9","",IF(CC863=CC$2,1,0))</f>
        <v>1</v>
      </c>
      <c r="CD1905" s="34" t="n">
        <f aca="false">IF($K863="I_9","",IF(CD863=CD$2,1,0))</f>
        <v>1</v>
      </c>
      <c r="CE1905" s="36" t="str">
        <f aca="false">IF($K863="III_11",IF(CE863=CE$2,1,0),"")</f>
        <v/>
      </c>
      <c r="CF1905" s="36" t="str">
        <f aca="false">IF($K863="III_11",IF(CF863=CF$2,1,0),"")</f>
        <v/>
      </c>
      <c r="CG1905" s="36" t="str">
        <f aca="false">IF($K863="III_11",IF(CG863=CG$2,1,0),"")</f>
        <v/>
      </c>
      <c r="CH1905" s="36" t="str">
        <f aca="false">IF($K863="III_11",IF(CH863=CH$2,1,0),"")</f>
        <v/>
      </c>
      <c r="CI1905" s="36" t="str">
        <f aca="false">IF($K863="III_11",IF(CI863=CI$2,1,0),"")</f>
        <v/>
      </c>
      <c r="CJ1905" s="36" t="str">
        <f aca="false">IF($K863="III_11",IF(CJ863=CJ$2,1,0),"")</f>
        <v/>
      </c>
      <c r="CK1905" s="36" t="str">
        <f aca="false">IF($K863="III_11",IF(CK863=CK$2,1,0),"")</f>
        <v/>
      </c>
      <c r="CL1905" s="36" t="str">
        <f aca="false">IF($K863="III_11",IF(CL863=CL$2,1,0),"")</f>
        <v/>
      </c>
      <c r="CM1905" s="36" t="str">
        <f aca="false">IF($K863="III_11",IF(CM863=CM$2,1,0),"")</f>
        <v/>
      </c>
      <c r="CN1905" s="36" t="str">
        <f aca="false">IF($K863="III_11",IF(CN863=CN$2,1,0),"")</f>
        <v/>
      </c>
    </row>
    <row r="1906" customFormat="false" ht="15.75" hidden="false" customHeight="true" outlineLevel="0" collapsed="false">
      <c r="A1906" s="4" t="str">
        <f aca="false">LEFT(A864,5)</f>
        <v>861</v>
      </c>
      <c r="B1906" s="3" t="str">
        <f aca="false">LEFT(B864,5)</f>
        <v>1</v>
      </c>
      <c r="C1906" s="2" t="n">
        <f aca="false">(IF(K1906="I_9",IF(F1906&gt;18,1,0),0)+IF(K1906="II_10",IF(F1906&gt;26,1,0),0)+IF(K1906="III_11",IF(F1906&gt;33,1,0),0))*B1906</f>
        <v>1</v>
      </c>
      <c r="D1906" s="2" t="str">
        <f aca="false">IF(C1906=1,"Запрошується до ІІ туру","Не бере участь у наступному турі")</f>
        <v>Запрошується до ІІ туру</v>
      </c>
      <c r="E1906" s="37" t="s">
        <v>2084</v>
      </c>
      <c r="F1906" s="38" t="n">
        <f aca="false">SUM(R1906:CN1906)</f>
        <v>56</v>
      </c>
      <c r="G1906" s="2" t="str">
        <f aca="false">G864</f>
        <v>Білик</v>
      </c>
      <c r="H1906" s="2" t="str">
        <f aca="false">H864</f>
        <v>Дмитро</v>
      </c>
      <c r="J1906" s="3" t="n">
        <f aca="false">J864</f>
        <v>11</v>
      </c>
      <c r="K1906" s="3" t="str">
        <f aca="false">K864</f>
        <v>III_11</v>
      </c>
      <c r="M1906" s="2" t="str">
        <f aca="false">M864</f>
        <v>Сумська</v>
      </c>
      <c r="N1906" s="2" t="str">
        <f aca="false">N864</f>
        <v>Погоджуюсь</v>
      </c>
      <c r="O1906" s="2" t="str">
        <f aca="false">O864</f>
        <v>Підтверджую</v>
      </c>
      <c r="P1906" s="2" t="str">
        <f aca="false">P864</f>
        <v>Так</v>
      </c>
      <c r="Q1906" s="2" t="str">
        <f aca="false">Q864</f>
        <v>Погоджуюсь</v>
      </c>
      <c r="R1906" s="32" t="n">
        <f aca="false">IF(R864=R$2,1,0)</f>
        <v>1</v>
      </c>
      <c r="S1906" s="32" t="n">
        <f aca="false">IF(S864=S$2,1,0)</f>
        <v>1</v>
      </c>
      <c r="T1906" s="32" t="n">
        <f aca="false">IF(T864=T$2,1,0)</f>
        <v>1</v>
      </c>
      <c r="U1906" s="32" t="n">
        <f aca="false">IF(U864=U$2,1,0)</f>
        <v>1</v>
      </c>
      <c r="V1906" s="32" t="n">
        <f aca="false">IF(V864=V$2,1,0)</f>
        <v>1</v>
      </c>
      <c r="W1906" s="32" t="n">
        <f aca="false">IF(W864=W$2,1,0)</f>
        <v>1</v>
      </c>
      <c r="X1906" s="32" t="n">
        <f aca="false">IF(X864=X$2,1,0)</f>
        <v>1</v>
      </c>
      <c r="Y1906" s="32" t="n">
        <f aca="false">IF(Y864=Y$2,1,0)</f>
        <v>1</v>
      </c>
      <c r="Z1906" s="32" t="n">
        <f aca="false">IF(Z864=Z$2,1,0)</f>
        <v>1</v>
      </c>
      <c r="AA1906" s="33" t="n">
        <f aca="false">IF(AA864=AA$2,2,0)</f>
        <v>2</v>
      </c>
      <c r="AB1906" s="33" t="n">
        <f aca="false">0</f>
        <v>0</v>
      </c>
      <c r="AC1906" s="32" t="n">
        <f aca="false">IF(AC864=AC$2,1,0)</f>
        <v>0</v>
      </c>
      <c r="AD1906" s="32" t="n">
        <f aca="false">IF(AD864=AD$2,1,0)</f>
        <v>0</v>
      </c>
      <c r="AE1906" s="32" t="n">
        <f aca="false">IF(AE864=AE$2,1,0)</f>
        <v>0</v>
      </c>
      <c r="AF1906" s="32" t="n">
        <f aca="false">IF(AF864=AF$2,1,0)</f>
        <v>0</v>
      </c>
      <c r="AG1906" s="32" t="n">
        <f aca="false">IF(AG864=AG$2,1,0)</f>
        <v>1</v>
      </c>
      <c r="AH1906" s="32" t="n">
        <f aca="false">IF(AH864=AH$2,1,0)</f>
        <v>0</v>
      </c>
      <c r="AI1906" s="33" t="n">
        <f aca="false">0</f>
        <v>0</v>
      </c>
      <c r="AJ1906" s="33" t="n">
        <f aca="false">0</f>
        <v>0</v>
      </c>
      <c r="AK1906" s="32" t="n">
        <f aca="false">IF(AK864=AK$2,1,0)</f>
        <v>0</v>
      </c>
      <c r="AL1906" s="32" t="n">
        <f aca="false">IF(AL864=AL$2,1,0)</f>
        <v>0</v>
      </c>
      <c r="AM1906" s="32" t="n">
        <f aca="false">IF(AM864=AM$2,1,0)</f>
        <v>1</v>
      </c>
      <c r="AN1906" s="32" t="n">
        <f aca="false">IF(AN864=AN$2,1,0)</f>
        <v>1</v>
      </c>
      <c r="AO1906" s="32" t="n">
        <f aca="false">IF(AO864=AO$2,1,0)</f>
        <v>1</v>
      </c>
      <c r="AP1906" s="32" t="n">
        <f aca="false">IF(AP864=AP$2,1,0)</f>
        <v>1</v>
      </c>
      <c r="AQ1906" s="32" t="n">
        <f aca="false">IF(AQ864=AQ$2,1,0)</f>
        <v>1</v>
      </c>
      <c r="AR1906" s="32" t="n">
        <f aca="false">IF(AR864=AR$2,1,0)</f>
        <v>1</v>
      </c>
      <c r="AS1906" s="32" t="n">
        <f aca="false">IF(AS864=AS$2,1,0)</f>
        <v>1</v>
      </c>
      <c r="AT1906" s="33" t="n">
        <f aca="false">IF(AT864=AT$2,3,0)</f>
        <v>0</v>
      </c>
      <c r="AU1906" s="32" t="n">
        <f aca="false">IF(AU864=AU$2,1,0)</f>
        <v>0</v>
      </c>
      <c r="AV1906" s="32" t="n">
        <f aca="false">IF(AV864=AV$2,1,0)</f>
        <v>1</v>
      </c>
      <c r="AW1906" s="32" t="n">
        <f aca="false">IF(AW864=AW$2,1,0)</f>
        <v>0</v>
      </c>
      <c r="AX1906" s="32" t="n">
        <f aca="false">IF(AX864=AX$2,1,0)</f>
        <v>1</v>
      </c>
      <c r="AY1906" s="32" t="n">
        <f aca="false">IF(AY864=AY$2,1,0)</f>
        <v>1</v>
      </c>
      <c r="AZ1906" s="32" t="n">
        <f aca="false">IF(AZ864=AZ$2,1,0)</f>
        <v>1</v>
      </c>
      <c r="BA1906" s="32" t="n">
        <f aca="false">IF(BA864=BA$2,1,0)</f>
        <v>1</v>
      </c>
      <c r="BB1906" s="32" t="n">
        <f aca="false">IF(BB864=BB$2,1,0)</f>
        <v>1</v>
      </c>
      <c r="BC1906" s="32" t="n">
        <f aca="false">IF(BC864=BC$2,1,0)</f>
        <v>0</v>
      </c>
      <c r="BD1906" s="32" t="n">
        <f aca="false">IF(BD864=BD$2,1,0)</f>
        <v>1</v>
      </c>
      <c r="BE1906" s="32" t="n">
        <f aca="false">IF(BE864=BE$2,1,0)</f>
        <v>0</v>
      </c>
      <c r="BF1906" s="32" t="n">
        <f aca="false">IF(BF864=BF$2,1,0)</f>
        <v>1</v>
      </c>
      <c r="BG1906" s="32" t="n">
        <f aca="false">IF(BG864=BG$2,1,0)</f>
        <v>0</v>
      </c>
      <c r="BH1906" s="32" t="n">
        <f aca="false">IF(BH864=BH$2,1,0)</f>
        <v>1</v>
      </c>
      <c r="BI1906" s="32" t="n">
        <f aca="false">IF(BI864=BI$2,1,0)</f>
        <v>0</v>
      </c>
      <c r="BJ1906" s="32" t="n">
        <f aca="false">IF(BJ864=BJ$2,1,0)</f>
        <v>1</v>
      </c>
      <c r="BK1906" s="32" t="n">
        <f aca="false">IF(BK864=BK$2,1,0)</f>
        <v>1</v>
      </c>
      <c r="BL1906" s="32" t="n">
        <f aca="false">IF(BL864=BL$2,1,0)</f>
        <v>1</v>
      </c>
      <c r="BM1906" s="32" t="n">
        <f aca="false">IF(BM864=BM$2,1,0)</f>
        <v>1</v>
      </c>
      <c r="BN1906" s="32" t="n">
        <f aca="false">IF(BN864=BN$2,1,0)</f>
        <v>1</v>
      </c>
      <c r="BO1906" s="32" t="n">
        <f aca="false">IF(BO864=BO$2,1,0)</f>
        <v>1</v>
      </c>
      <c r="BP1906" s="32" t="n">
        <f aca="false">IF(BP864=BP$2,1,0)</f>
        <v>1</v>
      </c>
      <c r="BQ1906" s="32" t="n">
        <f aca="false">IF(BQ864=BQ$2,1,0)</f>
        <v>1</v>
      </c>
      <c r="BR1906" s="34" t="n">
        <f aca="false">IF($K864="I_9","",IF(BR864=BR$2,1,0))</f>
        <v>1</v>
      </c>
      <c r="BS1906" s="34" t="n">
        <f aca="false">IF($K864="I_9","",IF(BS864=BS$2,1,0))</f>
        <v>0</v>
      </c>
      <c r="BT1906" s="34" t="n">
        <f aca="false">IF($K864="I_9","",IF(BT864=BT$2,1,0))</f>
        <v>1</v>
      </c>
      <c r="BU1906" s="34" t="n">
        <f aca="false">IF($K864="I_9","",IF(BU864=BU$2,1,0))</f>
        <v>1</v>
      </c>
      <c r="BV1906" s="34" t="n">
        <f aca="false">IF($K864="I_9","",IF(BV864=BV$2,1,0))</f>
        <v>1</v>
      </c>
      <c r="BW1906" s="35" t="n">
        <f aca="false">IF($K864="I_9","",IF(BW864=BW$2,1,0))</f>
        <v>1</v>
      </c>
      <c r="BX1906" s="35" t="n">
        <f aca="false">IF($K864="I_9","",IF(BX864=BX$2,2,0))</f>
        <v>2</v>
      </c>
      <c r="BY1906" s="35" t="n">
        <f aca="false">IF($K864="I_9","",IF(BY864=BY$2,3,0))</f>
        <v>0</v>
      </c>
      <c r="BZ1906" s="34" t="n">
        <f aca="false">IF($K864="I_9","",IF(BZ864=BZ$2,1,0))</f>
        <v>1</v>
      </c>
      <c r="CA1906" s="34" t="n">
        <f aca="false">IF($K864="I_9","",IF(CA864=CA$2,1,0))</f>
        <v>1</v>
      </c>
      <c r="CB1906" s="34" t="n">
        <f aca="false">IF($K864="I_9","",IF(CB864=CB$2,1,0))</f>
        <v>1</v>
      </c>
      <c r="CC1906" s="34" t="n">
        <f aca="false">IF($K864="I_9","",IF(CC864=CC$2,1,0))</f>
        <v>1</v>
      </c>
      <c r="CD1906" s="34" t="n">
        <f aca="false">IF($K864="I_9","",IF(CD864=CD$2,1,0))</f>
        <v>1</v>
      </c>
      <c r="CE1906" s="36" t="n">
        <f aca="false">IF($K864="III_11",IF(CE864=CE$2,1,0),"")</f>
        <v>1</v>
      </c>
      <c r="CF1906" s="36" t="n">
        <f aca="false">IF($K864="III_11",IF(CF864=CF$2,1,0),"")</f>
        <v>1</v>
      </c>
      <c r="CG1906" s="36" t="n">
        <f aca="false">IF($K864="III_11",IF(CG864=CG$2,1,0),"")</f>
        <v>1</v>
      </c>
      <c r="CH1906" s="36" t="n">
        <f aca="false">IF($K864="III_11",IF(CH864=CH$2,1,0),"")</f>
        <v>1</v>
      </c>
      <c r="CI1906" s="36" t="n">
        <f aca="false">IF($K864="III_11",IF(CI864=CI$2,1,0),"")</f>
        <v>1</v>
      </c>
      <c r="CJ1906" s="36" t="n">
        <f aca="false">IF($K864="III_11",IF(CJ864=CJ$2,1,0),"")</f>
        <v>0</v>
      </c>
      <c r="CK1906" s="36" t="n">
        <f aca="false">IF($K864="III_11",IF(CK864=CK$2,1,0),"")</f>
        <v>1</v>
      </c>
      <c r="CL1906" s="36" t="n">
        <f aca="false">IF($K864="III_11",IF(CL864=CL$2,1,0),"")</f>
        <v>1</v>
      </c>
      <c r="CM1906" s="36" t="n">
        <f aca="false">IF($K864="III_11",IF(CM864=CM$2,1,0),"")</f>
        <v>0</v>
      </c>
      <c r="CN1906" s="36" t="n">
        <f aca="false">IF($K864="III_11",IF(CN864=CN$2,1,0),"")</f>
        <v>1</v>
      </c>
    </row>
    <row r="1907" customFormat="false" ht="15.75" hidden="false" customHeight="true" outlineLevel="0" collapsed="false">
      <c r="A1907" s="4" t="str">
        <f aca="false">LEFT(A865,5)</f>
        <v>862</v>
      </c>
      <c r="B1907" s="3" t="str">
        <f aca="false">LEFT(B865,5)</f>
        <v>1</v>
      </c>
      <c r="C1907" s="2" t="n">
        <f aca="false">(IF(K1907="I_9",IF(F1907&gt;18,1,0),0)+IF(K1907="II_10",IF(F1907&gt;26,1,0),0)+IF(K1907="III_11",IF(F1907&gt;33,1,0),0))*B1907</f>
        <v>1</v>
      </c>
      <c r="D1907" s="2" t="str">
        <f aca="false">IF(C1907=1,"Запрошується до ІІ туру","Не бере участь у наступному турі")</f>
        <v>Запрошується до ІІ туру</v>
      </c>
      <c r="E1907" s="37" t="s">
        <v>2085</v>
      </c>
      <c r="F1907" s="38" t="n">
        <f aca="false">SUM(R1907:CN1907)</f>
        <v>34</v>
      </c>
      <c r="G1907" s="2" t="str">
        <f aca="false">G865</f>
        <v>Кучерявенко</v>
      </c>
      <c r="H1907" s="2" t="str">
        <f aca="false">H865</f>
        <v>Анастасія</v>
      </c>
      <c r="J1907" s="3" t="n">
        <f aca="false">J865</f>
        <v>10</v>
      </c>
      <c r="K1907" s="3" t="str">
        <f aca="false">K865</f>
        <v>II_10</v>
      </c>
      <c r="M1907" s="2" t="str">
        <f aca="false">M865</f>
        <v>Харківська</v>
      </c>
      <c r="N1907" s="2" t="str">
        <f aca="false">N865</f>
        <v>Погоджуюсь</v>
      </c>
      <c r="O1907" s="2" t="str">
        <f aca="false">O865</f>
        <v>Підтверджую</v>
      </c>
      <c r="P1907" s="2" t="str">
        <f aca="false">P865</f>
        <v>Так</v>
      </c>
      <c r="Q1907" s="2" t="str">
        <f aca="false">Q865</f>
        <v>Погоджуюсь</v>
      </c>
      <c r="R1907" s="32" t="n">
        <f aca="false">IF(R865=R$2,1,0)</f>
        <v>0</v>
      </c>
      <c r="S1907" s="32" t="n">
        <f aca="false">IF(S865=S$2,1,0)</f>
        <v>0</v>
      </c>
      <c r="T1907" s="32" t="n">
        <f aca="false">IF(T865=T$2,1,0)</f>
        <v>0</v>
      </c>
      <c r="U1907" s="32" t="n">
        <f aca="false">IF(U865=U$2,1,0)</f>
        <v>1</v>
      </c>
      <c r="V1907" s="32" t="n">
        <f aca="false">IF(V865=V$2,1,0)</f>
        <v>1</v>
      </c>
      <c r="W1907" s="32" t="n">
        <f aca="false">IF(W865=W$2,1,0)</f>
        <v>0</v>
      </c>
      <c r="X1907" s="32" t="n">
        <f aca="false">IF(X865=X$2,1,0)</f>
        <v>0</v>
      </c>
      <c r="Y1907" s="32" t="n">
        <f aca="false">IF(Y865=Y$2,1,0)</f>
        <v>0</v>
      </c>
      <c r="Z1907" s="32" t="n">
        <f aca="false">IF(Z865=Z$2,1,0)</f>
        <v>0</v>
      </c>
      <c r="AA1907" s="33" t="n">
        <f aca="false">IF(AA865=AA$2,2,0)</f>
        <v>0</v>
      </c>
      <c r="AB1907" s="33" t="n">
        <f aca="false">0</f>
        <v>0</v>
      </c>
      <c r="AC1907" s="32" t="n">
        <f aca="false">IF(AC865=AC$2,1,0)</f>
        <v>1</v>
      </c>
      <c r="AD1907" s="32" t="n">
        <f aca="false">IF(AD865=AD$2,1,0)</f>
        <v>0</v>
      </c>
      <c r="AE1907" s="32" t="n">
        <f aca="false">IF(AE865=AE$2,1,0)</f>
        <v>1</v>
      </c>
      <c r="AF1907" s="32" t="n">
        <f aca="false">IF(AF865=AF$2,1,0)</f>
        <v>1</v>
      </c>
      <c r="AG1907" s="32" t="n">
        <f aca="false">IF(AG865=AG$2,1,0)</f>
        <v>0</v>
      </c>
      <c r="AH1907" s="32" t="n">
        <f aca="false">IF(AH865=AH$2,1,0)</f>
        <v>0</v>
      </c>
      <c r="AI1907" s="33" t="n">
        <f aca="false">0</f>
        <v>0</v>
      </c>
      <c r="AJ1907" s="33" t="n">
        <f aca="false">0</f>
        <v>0</v>
      </c>
      <c r="AK1907" s="32" t="n">
        <f aca="false">IF(AK865=AK$2,1,0)</f>
        <v>1</v>
      </c>
      <c r="AL1907" s="32" t="n">
        <f aca="false">IF(AL865=AL$2,1,0)</f>
        <v>1</v>
      </c>
      <c r="AM1907" s="32" t="n">
        <f aca="false">IF(AM865=AM$2,1,0)</f>
        <v>1</v>
      </c>
      <c r="AN1907" s="32" t="n">
        <f aca="false">IF(AN865=AN$2,1,0)</f>
        <v>1</v>
      </c>
      <c r="AO1907" s="32" t="n">
        <f aca="false">IF(AO865=AO$2,1,0)</f>
        <v>1</v>
      </c>
      <c r="AP1907" s="32" t="n">
        <f aca="false">IF(AP865=AP$2,1,0)</f>
        <v>1</v>
      </c>
      <c r="AQ1907" s="32" t="n">
        <f aca="false">IF(AQ865=AQ$2,1,0)</f>
        <v>1</v>
      </c>
      <c r="AR1907" s="32" t="n">
        <f aca="false">IF(AR865=AR$2,1,0)</f>
        <v>1</v>
      </c>
      <c r="AS1907" s="32" t="n">
        <f aca="false">IF(AS865=AS$2,1,0)</f>
        <v>1</v>
      </c>
      <c r="AT1907" s="33" t="n">
        <f aca="false">IF(AT865=AT$2,3,0)</f>
        <v>0</v>
      </c>
      <c r="AU1907" s="32" t="n">
        <f aca="false">IF(AU865=AU$2,1,0)</f>
        <v>0</v>
      </c>
      <c r="AV1907" s="32" t="n">
        <f aca="false">IF(AV865=AV$2,1,0)</f>
        <v>1</v>
      </c>
      <c r="AW1907" s="32" t="n">
        <f aca="false">IF(AW865=AW$2,1,0)</f>
        <v>0</v>
      </c>
      <c r="AX1907" s="32" t="n">
        <f aca="false">IF(AX865=AX$2,1,0)</f>
        <v>1</v>
      </c>
      <c r="AY1907" s="32" t="n">
        <f aca="false">IF(AY865=AY$2,1,0)</f>
        <v>0</v>
      </c>
      <c r="AZ1907" s="32" t="n">
        <f aca="false">IF(AZ865=AZ$2,1,0)</f>
        <v>0</v>
      </c>
      <c r="BA1907" s="32" t="n">
        <f aca="false">IF(BA865=BA$2,1,0)</f>
        <v>1</v>
      </c>
      <c r="BB1907" s="32" t="n">
        <f aca="false">IF(BB865=BB$2,1,0)</f>
        <v>0</v>
      </c>
      <c r="BC1907" s="32" t="n">
        <f aca="false">IF(BC865=BC$2,1,0)</f>
        <v>0</v>
      </c>
      <c r="BD1907" s="32" t="n">
        <f aca="false">IF(BD865=BD$2,1,0)</f>
        <v>1</v>
      </c>
      <c r="BE1907" s="32" t="n">
        <f aca="false">IF(BE865=BE$2,1,0)</f>
        <v>0</v>
      </c>
      <c r="BF1907" s="32" t="n">
        <f aca="false">IF(BF865=BF$2,1,0)</f>
        <v>0</v>
      </c>
      <c r="BG1907" s="32" t="n">
        <f aca="false">IF(BG865=BG$2,1,0)</f>
        <v>0</v>
      </c>
      <c r="BH1907" s="32" t="n">
        <f aca="false">IF(BH865=BH$2,1,0)</f>
        <v>1</v>
      </c>
      <c r="BI1907" s="32" t="n">
        <f aca="false">IF(BI865=BI$2,1,0)</f>
        <v>0</v>
      </c>
      <c r="BJ1907" s="32" t="n">
        <f aca="false">IF(BJ865=BJ$2,1,0)</f>
        <v>1</v>
      </c>
      <c r="BK1907" s="32" t="n">
        <f aca="false">IF(BK865=BK$2,1,0)</f>
        <v>1</v>
      </c>
      <c r="BL1907" s="32" t="n">
        <f aca="false">IF(BL865=BL$2,1,0)</f>
        <v>1</v>
      </c>
      <c r="BM1907" s="32" t="n">
        <f aca="false">IF(BM865=BM$2,1,0)</f>
        <v>1</v>
      </c>
      <c r="BN1907" s="32" t="n">
        <f aca="false">IF(BN865=BN$2,1,0)</f>
        <v>1</v>
      </c>
      <c r="BO1907" s="32" t="n">
        <f aca="false">IF(BO865=BO$2,1,0)</f>
        <v>0</v>
      </c>
      <c r="BP1907" s="32" t="n">
        <f aca="false">IF(BP865=BP$2,1,0)</f>
        <v>0</v>
      </c>
      <c r="BQ1907" s="32" t="n">
        <f aca="false">IF(BQ865=BQ$2,1,0)</f>
        <v>1</v>
      </c>
      <c r="BR1907" s="34" t="n">
        <f aca="false">IF($K865="I_9","",IF(BR865=BR$2,1,0))</f>
        <v>1</v>
      </c>
      <c r="BS1907" s="34" t="n">
        <f aca="false">IF($K865="I_9","",IF(BS865=BS$2,1,0))</f>
        <v>0</v>
      </c>
      <c r="BT1907" s="34" t="n">
        <f aca="false">IF($K865="I_9","",IF(BT865=BT$2,1,0))</f>
        <v>0</v>
      </c>
      <c r="BU1907" s="34" t="n">
        <f aca="false">IF($K865="I_9","",IF(BU865=BU$2,1,0))</f>
        <v>0</v>
      </c>
      <c r="BV1907" s="34" t="n">
        <f aca="false">IF($K865="I_9","",IF(BV865=BV$2,1,0))</f>
        <v>0</v>
      </c>
      <c r="BW1907" s="35" t="n">
        <f aca="false">IF($K865="I_9","",IF(BW865=BW$2,1,0))</f>
        <v>1</v>
      </c>
      <c r="BX1907" s="35" t="n">
        <f aca="false">IF($K865="I_9","",IF(BX865=BX$2,2,0))</f>
        <v>2</v>
      </c>
      <c r="BY1907" s="35" t="n">
        <f aca="false">IF($K865="I_9","",IF(BY865=BY$2,3,0))</f>
        <v>0</v>
      </c>
      <c r="BZ1907" s="34" t="n">
        <f aca="false">IF($K865="I_9","",IF(BZ865=BZ$2,1,0))</f>
        <v>1</v>
      </c>
      <c r="CA1907" s="34" t="n">
        <f aca="false">IF($K865="I_9","",IF(CA865=CA$2,1,0))</f>
        <v>1</v>
      </c>
      <c r="CB1907" s="34" t="n">
        <f aca="false">IF($K865="I_9","",IF(CB865=CB$2,1,0))</f>
        <v>1</v>
      </c>
      <c r="CC1907" s="34" t="n">
        <f aca="false">IF($K865="I_9","",IF(CC865=CC$2,1,0))</f>
        <v>1</v>
      </c>
      <c r="CD1907" s="34" t="n">
        <f aca="false">IF($K865="I_9","",IF(CD865=CD$2,1,0))</f>
        <v>1</v>
      </c>
      <c r="CE1907" s="36" t="str">
        <f aca="false">IF($K865="III_11",IF(CE865=CE$2,1,0),"")</f>
        <v/>
      </c>
      <c r="CF1907" s="36" t="str">
        <f aca="false">IF($K865="III_11",IF(CF865=CF$2,1,0),"")</f>
        <v/>
      </c>
      <c r="CG1907" s="36" t="str">
        <f aca="false">IF($K865="III_11",IF(CG865=CG$2,1,0),"")</f>
        <v/>
      </c>
      <c r="CH1907" s="36" t="str">
        <f aca="false">IF($K865="III_11",IF(CH865=CH$2,1,0),"")</f>
        <v/>
      </c>
      <c r="CI1907" s="36" t="str">
        <f aca="false">IF($K865="III_11",IF(CI865=CI$2,1,0),"")</f>
        <v/>
      </c>
      <c r="CJ1907" s="36" t="str">
        <f aca="false">IF($K865="III_11",IF(CJ865=CJ$2,1,0),"")</f>
        <v/>
      </c>
      <c r="CK1907" s="36" t="str">
        <f aca="false">IF($K865="III_11",IF(CK865=CK$2,1,0),"")</f>
        <v/>
      </c>
      <c r="CL1907" s="36" t="str">
        <f aca="false">IF($K865="III_11",IF(CL865=CL$2,1,0),"")</f>
        <v/>
      </c>
      <c r="CM1907" s="36" t="str">
        <f aca="false">IF($K865="III_11",IF(CM865=CM$2,1,0),"")</f>
        <v/>
      </c>
      <c r="CN1907" s="36" t="str">
        <f aca="false">IF($K865="III_11",IF(CN865=CN$2,1,0),"")</f>
        <v/>
      </c>
    </row>
    <row r="1908" customFormat="false" ht="15.75" hidden="false" customHeight="true" outlineLevel="0" collapsed="false">
      <c r="A1908" s="4" t="str">
        <f aca="false">LEFT(A866,5)</f>
        <v>863</v>
      </c>
      <c r="B1908" s="3" t="str">
        <f aca="false">LEFT(B866,5)</f>
        <v>1</v>
      </c>
      <c r="C1908" s="2" t="n">
        <f aca="false">(IF(K1908="I_9",IF(F1908&gt;18,1,0),0)+IF(K1908="II_10",IF(F1908&gt;26,1,0),0)+IF(K1908="III_11",IF(F1908&gt;33,1,0),0))*B1908</f>
        <v>1</v>
      </c>
      <c r="D1908" s="2" t="str">
        <f aca="false">IF(C1908=1,"Запрошується до ІІ туру","Не бере участь у наступному турі")</f>
        <v>Запрошується до ІІ туру</v>
      </c>
      <c r="E1908" s="37" t="s">
        <v>2087</v>
      </c>
      <c r="F1908" s="38" t="n">
        <f aca="false">SUM(R1908:CN1908)</f>
        <v>29</v>
      </c>
      <c r="G1908" s="2" t="str">
        <f aca="false">G866</f>
        <v>Буравков</v>
      </c>
      <c r="H1908" s="2" t="str">
        <f aca="false">H866</f>
        <v>Костя</v>
      </c>
      <c r="J1908" s="3" t="n">
        <f aca="false">J866</f>
        <v>10</v>
      </c>
      <c r="K1908" s="3" t="str">
        <f aca="false">K866</f>
        <v>II_10</v>
      </c>
      <c r="M1908" s="2" t="str">
        <f aca="false">M866</f>
        <v>Харківська</v>
      </c>
      <c r="N1908" s="2" t="str">
        <f aca="false">N866</f>
        <v>Погоджуюсь</v>
      </c>
      <c r="O1908" s="2" t="str">
        <f aca="false">O866</f>
        <v>Підтверджую</v>
      </c>
      <c r="P1908" s="2" t="str">
        <f aca="false">P866</f>
        <v>Так</v>
      </c>
      <c r="Q1908" s="2" t="str">
        <f aca="false">Q866</f>
        <v>Погоджуюсь</v>
      </c>
      <c r="R1908" s="32" t="n">
        <f aca="false">IF(R866=R$2,1,0)</f>
        <v>0</v>
      </c>
      <c r="S1908" s="32" t="n">
        <f aca="false">IF(S866=S$2,1,0)</f>
        <v>0</v>
      </c>
      <c r="T1908" s="32" t="n">
        <f aca="false">IF(T866=T$2,1,0)</f>
        <v>0</v>
      </c>
      <c r="U1908" s="32" t="n">
        <f aca="false">IF(U866=U$2,1,0)</f>
        <v>0</v>
      </c>
      <c r="V1908" s="32" t="n">
        <f aca="false">IF(V866=V$2,1,0)</f>
        <v>0</v>
      </c>
      <c r="W1908" s="32" t="n">
        <f aca="false">IF(W866=W$2,1,0)</f>
        <v>1</v>
      </c>
      <c r="X1908" s="32" t="n">
        <f aca="false">IF(X866=X$2,1,0)</f>
        <v>0</v>
      </c>
      <c r="Y1908" s="32" t="n">
        <f aca="false">IF(Y866=Y$2,1,0)</f>
        <v>0</v>
      </c>
      <c r="Z1908" s="32" t="n">
        <f aca="false">IF(Z866=Z$2,1,0)</f>
        <v>0</v>
      </c>
      <c r="AA1908" s="33" t="n">
        <f aca="false">IF(AA866=AA$2,2,0)</f>
        <v>0</v>
      </c>
      <c r="AB1908" s="33" t="n">
        <f aca="false">0</f>
        <v>0</v>
      </c>
      <c r="AC1908" s="32" t="n">
        <f aca="false">IF(AC866=AC$2,1,0)</f>
        <v>0</v>
      </c>
      <c r="AD1908" s="32" t="n">
        <f aca="false">IF(AD866=AD$2,1,0)</f>
        <v>0</v>
      </c>
      <c r="AE1908" s="32" t="n">
        <f aca="false">IF(AE866=AE$2,1,0)</f>
        <v>0</v>
      </c>
      <c r="AF1908" s="32" t="n">
        <f aca="false">IF(AF866=AF$2,1,0)</f>
        <v>0</v>
      </c>
      <c r="AG1908" s="32" t="n">
        <f aca="false">IF(AG866=AG$2,1,0)</f>
        <v>1</v>
      </c>
      <c r="AH1908" s="32" t="n">
        <f aca="false">IF(AH866=AH$2,1,0)</f>
        <v>1</v>
      </c>
      <c r="AI1908" s="33" t="n">
        <f aca="false">0</f>
        <v>0</v>
      </c>
      <c r="AJ1908" s="33" t="n">
        <f aca="false">0</f>
        <v>0</v>
      </c>
      <c r="AK1908" s="32" t="n">
        <f aca="false">IF(AK866=AK$2,1,0)</f>
        <v>0</v>
      </c>
      <c r="AL1908" s="32" t="n">
        <f aca="false">IF(AL866=AL$2,1,0)</f>
        <v>0</v>
      </c>
      <c r="AM1908" s="32" t="n">
        <f aca="false">IF(AM866=AM$2,1,0)</f>
        <v>1</v>
      </c>
      <c r="AN1908" s="32" t="n">
        <f aca="false">IF(AN866=AN$2,1,0)</f>
        <v>1</v>
      </c>
      <c r="AO1908" s="32" t="n">
        <f aca="false">IF(AO866=AO$2,1,0)</f>
        <v>1</v>
      </c>
      <c r="AP1908" s="32" t="n">
        <f aca="false">IF(AP866=AP$2,1,0)</f>
        <v>1</v>
      </c>
      <c r="AQ1908" s="32" t="n">
        <f aca="false">IF(AQ866=AQ$2,1,0)</f>
        <v>1</v>
      </c>
      <c r="AR1908" s="32" t="n">
        <f aca="false">IF(AR866=AR$2,1,0)</f>
        <v>1</v>
      </c>
      <c r="AS1908" s="32" t="n">
        <f aca="false">IF(AS866=AS$2,1,0)</f>
        <v>1</v>
      </c>
      <c r="AT1908" s="33" t="n">
        <f aca="false">IF(AT866=AT$2,3,0)</f>
        <v>3</v>
      </c>
      <c r="AU1908" s="32" t="n">
        <f aca="false">IF(AU866=AU$2,1,0)</f>
        <v>0</v>
      </c>
      <c r="AV1908" s="32" t="n">
        <f aca="false">IF(AV866=AV$2,1,0)</f>
        <v>0</v>
      </c>
      <c r="AW1908" s="32" t="n">
        <f aca="false">IF(AW866=AW$2,1,0)</f>
        <v>0</v>
      </c>
      <c r="AX1908" s="32" t="n">
        <f aca="false">IF(AX866=AX$2,1,0)</f>
        <v>0</v>
      </c>
      <c r="AY1908" s="32" t="n">
        <f aca="false">IF(AY866=AY$2,1,0)</f>
        <v>0</v>
      </c>
      <c r="AZ1908" s="32" t="n">
        <f aca="false">IF(AZ866=AZ$2,1,0)</f>
        <v>0</v>
      </c>
      <c r="BA1908" s="32" t="n">
        <f aca="false">IF(BA866=BA$2,1,0)</f>
        <v>0</v>
      </c>
      <c r="BB1908" s="32" t="n">
        <f aca="false">IF(BB866=BB$2,1,0)</f>
        <v>0</v>
      </c>
      <c r="BC1908" s="32" t="n">
        <f aca="false">IF(BC866=BC$2,1,0)</f>
        <v>0</v>
      </c>
      <c r="BD1908" s="32" t="n">
        <f aca="false">IF(BD866=BD$2,1,0)</f>
        <v>1</v>
      </c>
      <c r="BE1908" s="32" t="n">
        <f aca="false">IF(BE866=BE$2,1,0)</f>
        <v>0</v>
      </c>
      <c r="BF1908" s="32" t="n">
        <f aca="false">IF(BF866=BF$2,1,0)</f>
        <v>0</v>
      </c>
      <c r="BG1908" s="32" t="n">
        <f aca="false">IF(BG866=BG$2,1,0)</f>
        <v>0</v>
      </c>
      <c r="BH1908" s="32" t="n">
        <f aca="false">IF(BH866=BH$2,1,0)</f>
        <v>1</v>
      </c>
      <c r="BI1908" s="32" t="n">
        <f aca="false">IF(BI866=BI$2,1,0)</f>
        <v>1</v>
      </c>
      <c r="BJ1908" s="32" t="n">
        <f aca="false">IF(BJ866=BJ$2,1,0)</f>
        <v>0</v>
      </c>
      <c r="BK1908" s="32" t="n">
        <f aca="false">IF(BK866=BK$2,1,0)</f>
        <v>1</v>
      </c>
      <c r="BL1908" s="32" t="n">
        <f aca="false">IF(BL866=BL$2,1,0)</f>
        <v>0</v>
      </c>
      <c r="BM1908" s="32" t="n">
        <f aca="false">IF(BM866=BM$2,1,0)</f>
        <v>1</v>
      </c>
      <c r="BN1908" s="32" t="n">
        <f aca="false">IF(BN866=BN$2,1,0)</f>
        <v>0</v>
      </c>
      <c r="BO1908" s="32" t="n">
        <f aca="false">IF(BO866=BO$2,1,0)</f>
        <v>1</v>
      </c>
      <c r="BP1908" s="32" t="n">
        <f aca="false">IF(BP866=BP$2,1,0)</f>
        <v>0</v>
      </c>
      <c r="BQ1908" s="32" t="n">
        <f aca="false">IF(BQ866=BQ$2,1,0)</f>
        <v>1</v>
      </c>
      <c r="BR1908" s="34" t="n">
        <f aca="false">IF($K866="I_9","",IF(BR866=BR$2,1,0))</f>
        <v>1</v>
      </c>
      <c r="BS1908" s="34" t="n">
        <f aca="false">IF($K866="I_9","",IF(BS866=BS$2,1,0))</f>
        <v>0</v>
      </c>
      <c r="BT1908" s="34" t="n">
        <f aca="false">IF($K866="I_9","",IF(BT866=BT$2,1,0))</f>
        <v>0</v>
      </c>
      <c r="BU1908" s="34" t="n">
        <f aca="false">IF($K866="I_9","",IF(BU866=BU$2,1,0))</f>
        <v>0</v>
      </c>
      <c r="BV1908" s="34" t="n">
        <f aca="false">IF($K866="I_9","",IF(BV866=BV$2,1,0))</f>
        <v>1</v>
      </c>
      <c r="BW1908" s="35" t="n">
        <f aca="false">IF($K866="I_9","",IF(BW866=BW$2,1,0))</f>
        <v>0</v>
      </c>
      <c r="BX1908" s="35" t="n">
        <f aca="false">IF($K866="I_9","",IF(BX866=BX$2,2,0))</f>
        <v>2</v>
      </c>
      <c r="BY1908" s="35" t="n">
        <f aca="false">IF($K866="I_9","",IF(BY866=BY$2,3,0))</f>
        <v>3</v>
      </c>
      <c r="BZ1908" s="34" t="n">
        <f aca="false">IF($K866="I_9","",IF(BZ866=BZ$2,1,0))</f>
        <v>1</v>
      </c>
      <c r="CA1908" s="34" t="n">
        <f aca="false">IF($K866="I_9","",IF(CA866=CA$2,1,0))</f>
        <v>0</v>
      </c>
      <c r="CB1908" s="34" t="n">
        <f aca="false">IF($K866="I_9","",IF(CB866=CB$2,1,0))</f>
        <v>0</v>
      </c>
      <c r="CC1908" s="34" t="n">
        <f aca="false">IF($K866="I_9","",IF(CC866=CC$2,1,0))</f>
        <v>0</v>
      </c>
      <c r="CD1908" s="34" t="n">
        <f aca="false">IF($K866="I_9","",IF(CD866=CD$2,1,0))</f>
        <v>1</v>
      </c>
      <c r="CE1908" s="36" t="str">
        <f aca="false">IF($K866="III_11",IF(CE866=CE$2,1,0),"")</f>
        <v/>
      </c>
      <c r="CF1908" s="36" t="str">
        <f aca="false">IF($K866="III_11",IF(CF866=CF$2,1,0),"")</f>
        <v/>
      </c>
      <c r="CG1908" s="36" t="str">
        <f aca="false">IF($K866="III_11",IF(CG866=CG$2,1,0),"")</f>
        <v/>
      </c>
      <c r="CH1908" s="36" t="str">
        <f aca="false">IF($K866="III_11",IF(CH866=CH$2,1,0),"")</f>
        <v/>
      </c>
      <c r="CI1908" s="36" t="str">
        <f aca="false">IF($K866="III_11",IF(CI866=CI$2,1,0),"")</f>
        <v/>
      </c>
      <c r="CJ1908" s="36" t="str">
        <f aca="false">IF($K866="III_11",IF(CJ866=CJ$2,1,0),"")</f>
        <v/>
      </c>
      <c r="CK1908" s="36" t="str">
        <f aca="false">IF($K866="III_11",IF(CK866=CK$2,1,0),"")</f>
        <v/>
      </c>
      <c r="CL1908" s="36" t="str">
        <f aca="false">IF($K866="III_11",IF(CL866=CL$2,1,0),"")</f>
        <v/>
      </c>
      <c r="CM1908" s="36" t="str">
        <f aca="false">IF($K866="III_11",IF(CM866=CM$2,1,0),"")</f>
        <v/>
      </c>
      <c r="CN1908" s="36" t="str">
        <f aca="false">IF($K866="III_11",IF(CN866=CN$2,1,0),"")</f>
        <v/>
      </c>
    </row>
    <row r="1909" customFormat="false" ht="15.75" hidden="false" customHeight="true" outlineLevel="0" collapsed="false">
      <c r="A1909" s="4" t="str">
        <f aca="false">LEFT(A867,5)</f>
        <v>864</v>
      </c>
      <c r="B1909" s="3" t="str">
        <f aca="false">LEFT(B867,5)</f>
        <v>1</v>
      </c>
      <c r="C1909" s="2" t="n">
        <f aca="false">(IF(K1909="I_9",IF(F1909&gt;18,1,0),0)+IF(K1909="II_10",IF(F1909&gt;26,1,0),0)+IF(K1909="III_11",IF(F1909&gt;33,1,0),0))*B1909</f>
        <v>0</v>
      </c>
      <c r="D1909" s="2" t="str">
        <f aca="false">IF(C1909=1,"Запрошується до ІІ туру","Не бере участь у наступному турі")</f>
        <v>Не бере участь у наступному турі</v>
      </c>
      <c r="E1909" s="37" t="s">
        <v>2090</v>
      </c>
      <c r="F1909" s="38" t="n">
        <f aca="false">SUM(R1909:CN1909)</f>
        <v>19</v>
      </c>
      <c r="G1909" s="2" t="str">
        <f aca="false">G867</f>
        <v>Бежинарь </v>
      </c>
      <c r="H1909" s="2" t="str">
        <f aca="false">H867</f>
        <v>Катерина </v>
      </c>
      <c r="J1909" s="3" t="n">
        <f aca="false">J867</f>
        <v>11</v>
      </c>
      <c r="K1909" s="3" t="str">
        <f aca="false">K867</f>
        <v>III_11</v>
      </c>
      <c r="M1909" s="2" t="str">
        <f aca="false">M867</f>
        <v>Одеська</v>
      </c>
      <c r="N1909" s="2" t="str">
        <f aca="false">N867</f>
        <v>Погоджуюсь</v>
      </c>
      <c r="O1909" s="2" t="str">
        <f aca="false">O867</f>
        <v>Підтверджую</v>
      </c>
      <c r="P1909" s="2" t="str">
        <f aca="false">P867</f>
        <v>Так</v>
      </c>
      <c r="Q1909" s="2" t="str">
        <f aca="false">Q867</f>
        <v>Погоджуюсь</v>
      </c>
      <c r="R1909" s="32" t="n">
        <f aca="false">IF(R867=R$2,1,0)</f>
        <v>0</v>
      </c>
      <c r="S1909" s="32" t="n">
        <f aca="false">IF(S867=S$2,1,0)</f>
        <v>0</v>
      </c>
      <c r="T1909" s="32" t="n">
        <f aca="false">IF(T867=T$2,1,0)</f>
        <v>0</v>
      </c>
      <c r="U1909" s="32" t="n">
        <f aca="false">IF(U867=U$2,1,0)</f>
        <v>1</v>
      </c>
      <c r="V1909" s="32" t="n">
        <f aca="false">IF(V867=V$2,1,0)</f>
        <v>0</v>
      </c>
      <c r="W1909" s="32" t="n">
        <f aca="false">IF(W867=W$2,1,0)</f>
        <v>0</v>
      </c>
      <c r="X1909" s="32" t="n">
        <f aca="false">IF(X867=X$2,1,0)</f>
        <v>0</v>
      </c>
      <c r="Y1909" s="32" t="n">
        <f aca="false">IF(Y867=Y$2,1,0)</f>
        <v>0</v>
      </c>
      <c r="Z1909" s="32" t="n">
        <f aca="false">IF(Z867=Z$2,1,0)</f>
        <v>0</v>
      </c>
      <c r="AA1909" s="33" t="n">
        <f aca="false">IF(AA867=AA$2,2,0)</f>
        <v>0</v>
      </c>
      <c r="AB1909" s="33" t="n">
        <f aca="false">0</f>
        <v>0</v>
      </c>
      <c r="AC1909" s="32" t="n">
        <f aca="false">IF(AC867=AC$2,1,0)</f>
        <v>0</v>
      </c>
      <c r="AD1909" s="32" t="n">
        <f aca="false">IF(AD867=AD$2,1,0)</f>
        <v>0</v>
      </c>
      <c r="AE1909" s="32" t="n">
        <f aca="false">IF(AE867=AE$2,1,0)</f>
        <v>0</v>
      </c>
      <c r="AF1909" s="32" t="n">
        <f aca="false">IF(AF867=AF$2,1,0)</f>
        <v>0</v>
      </c>
      <c r="AG1909" s="32" t="n">
        <f aca="false">IF(AG867=AG$2,1,0)</f>
        <v>0</v>
      </c>
      <c r="AH1909" s="32" t="n">
        <f aca="false">IF(AH867=AH$2,1,0)</f>
        <v>0</v>
      </c>
      <c r="AI1909" s="33" t="n">
        <f aca="false">0</f>
        <v>0</v>
      </c>
      <c r="AJ1909" s="33" t="n">
        <f aca="false">0</f>
        <v>0</v>
      </c>
      <c r="AK1909" s="32" t="n">
        <f aca="false">IF(AK867=AK$2,1,0)</f>
        <v>0</v>
      </c>
      <c r="AL1909" s="32" t="n">
        <f aca="false">IF(AL867=AL$2,1,0)</f>
        <v>0</v>
      </c>
      <c r="AM1909" s="32" t="n">
        <f aca="false">IF(AM867=AM$2,1,0)</f>
        <v>1</v>
      </c>
      <c r="AN1909" s="32" t="n">
        <f aca="false">IF(AN867=AN$2,1,0)</f>
        <v>0</v>
      </c>
      <c r="AO1909" s="32" t="n">
        <f aca="false">IF(AO867=AO$2,1,0)</f>
        <v>1</v>
      </c>
      <c r="AP1909" s="32" t="n">
        <f aca="false">IF(AP867=AP$2,1,0)</f>
        <v>1</v>
      </c>
      <c r="AQ1909" s="32" t="n">
        <f aca="false">IF(AQ867=AQ$2,1,0)</f>
        <v>1</v>
      </c>
      <c r="AR1909" s="32" t="n">
        <f aca="false">IF(AR867=AR$2,1,0)</f>
        <v>0</v>
      </c>
      <c r="AS1909" s="32" t="n">
        <f aca="false">IF(AS867=AS$2,1,0)</f>
        <v>0</v>
      </c>
      <c r="AT1909" s="33" t="n">
        <f aca="false">IF(AT867=AT$2,3,0)</f>
        <v>0</v>
      </c>
      <c r="AU1909" s="32" t="n">
        <f aca="false">IF(AU867=AU$2,1,0)</f>
        <v>0</v>
      </c>
      <c r="AV1909" s="32" t="n">
        <f aca="false">IF(AV867=AV$2,1,0)</f>
        <v>0</v>
      </c>
      <c r="AW1909" s="32" t="n">
        <f aca="false">IF(AW867=AW$2,1,0)</f>
        <v>0</v>
      </c>
      <c r="AX1909" s="32" t="n">
        <f aca="false">IF(AX867=AX$2,1,0)</f>
        <v>1</v>
      </c>
      <c r="AY1909" s="32" t="n">
        <f aca="false">IF(AY867=AY$2,1,0)</f>
        <v>1</v>
      </c>
      <c r="AZ1909" s="32" t="n">
        <f aca="false">IF(AZ867=AZ$2,1,0)</f>
        <v>1</v>
      </c>
      <c r="BA1909" s="32" t="n">
        <f aca="false">IF(BA867=BA$2,1,0)</f>
        <v>0</v>
      </c>
      <c r="BB1909" s="32" t="n">
        <f aca="false">IF(BB867=BB$2,1,0)</f>
        <v>0</v>
      </c>
      <c r="BC1909" s="32" t="n">
        <f aca="false">IF(BC867=BC$2,1,0)</f>
        <v>0</v>
      </c>
      <c r="BD1909" s="32" t="n">
        <f aca="false">IF(BD867=BD$2,1,0)</f>
        <v>0</v>
      </c>
      <c r="BE1909" s="32" t="n">
        <f aca="false">IF(BE867=BE$2,1,0)</f>
        <v>0</v>
      </c>
      <c r="BF1909" s="32" t="n">
        <f aca="false">IF(BF867=BF$2,1,0)</f>
        <v>0</v>
      </c>
      <c r="BG1909" s="32" t="n">
        <f aca="false">IF(BG867=BG$2,1,0)</f>
        <v>0</v>
      </c>
      <c r="BH1909" s="32" t="n">
        <f aca="false">IF(BH867=BH$2,1,0)</f>
        <v>1</v>
      </c>
      <c r="BI1909" s="32" t="n">
        <f aca="false">IF(BI867=BI$2,1,0)</f>
        <v>1</v>
      </c>
      <c r="BJ1909" s="32" t="n">
        <f aca="false">IF(BJ867=BJ$2,1,0)</f>
        <v>1</v>
      </c>
      <c r="BK1909" s="32" t="n">
        <f aca="false">IF(BK867=BK$2,1,0)</f>
        <v>1</v>
      </c>
      <c r="BL1909" s="32" t="n">
        <f aca="false">IF(BL867=BL$2,1,0)</f>
        <v>0</v>
      </c>
      <c r="BM1909" s="32" t="n">
        <f aca="false">IF(BM867=BM$2,1,0)</f>
        <v>0</v>
      </c>
      <c r="BN1909" s="32" t="n">
        <f aca="false">IF(BN867=BN$2,1,0)</f>
        <v>1</v>
      </c>
      <c r="BO1909" s="32" t="n">
        <f aca="false">IF(BO867=BO$2,1,0)</f>
        <v>0</v>
      </c>
      <c r="BP1909" s="32" t="n">
        <f aca="false">IF(BP867=BP$2,1,0)</f>
        <v>0</v>
      </c>
      <c r="BQ1909" s="32" t="n">
        <f aca="false">IF(BQ867=BQ$2,1,0)</f>
        <v>1</v>
      </c>
      <c r="BR1909" s="34" t="n">
        <f aca="false">IF($K867="I_9","",IF(BR867=BR$2,1,0))</f>
        <v>1</v>
      </c>
      <c r="BS1909" s="34" t="n">
        <f aca="false">IF($K867="I_9","",IF(BS867=BS$2,1,0))</f>
        <v>0</v>
      </c>
      <c r="BT1909" s="34" t="n">
        <f aca="false">IF($K867="I_9","",IF(BT867=BT$2,1,0))</f>
        <v>0</v>
      </c>
      <c r="BU1909" s="34" t="n">
        <f aca="false">IF($K867="I_9","",IF(BU867=BU$2,1,0))</f>
        <v>0</v>
      </c>
      <c r="BV1909" s="34" t="n">
        <f aca="false">IF($K867="I_9","",IF(BV867=BV$2,1,0))</f>
        <v>0</v>
      </c>
      <c r="BW1909" s="35" t="n">
        <f aca="false">IF($K867="I_9","",IF(BW867=BW$2,1,0))</f>
        <v>0</v>
      </c>
      <c r="BX1909" s="35" t="n">
        <f aca="false">IF($K867="I_9","",IF(BX867=BX$2,2,0))</f>
        <v>0</v>
      </c>
      <c r="BY1909" s="35" t="n">
        <f aca="false">IF($K867="I_9","",IF(BY867=BY$2,3,0))</f>
        <v>0</v>
      </c>
      <c r="BZ1909" s="34" t="n">
        <f aca="false">IF($K867="I_9","",IF(BZ867=BZ$2,1,0))</f>
        <v>0</v>
      </c>
      <c r="CA1909" s="34" t="n">
        <f aca="false">IF($K867="I_9","",IF(CA867=CA$2,1,0))</f>
        <v>0</v>
      </c>
      <c r="CB1909" s="34" t="n">
        <f aca="false">IF($K867="I_9","",IF(CB867=CB$2,1,0))</f>
        <v>0</v>
      </c>
      <c r="CC1909" s="34" t="n">
        <f aca="false">IF($K867="I_9","",IF(CC867=CC$2,1,0))</f>
        <v>0</v>
      </c>
      <c r="CD1909" s="34" t="n">
        <f aca="false">IF($K867="I_9","",IF(CD867=CD$2,1,0))</f>
        <v>1</v>
      </c>
      <c r="CE1909" s="36" t="n">
        <f aca="false">IF($K867="III_11",IF(CE867=CE$2,1,0),"")</f>
        <v>0</v>
      </c>
      <c r="CF1909" s="36" t="n">
        <f aca="false">IF($K867="III_11",IF(CF867=CF$2,1,0),"")</f>
        <v>0</v>
      </c>
      <c r="CG1909" s="36" t="n">
        <f aca="false">IF($K867="III_11",IF(CG867=CG$2,1,0),"")</f>
        <v>0</v>
      </c>
      <c r="CH1909" s="36" t="n">
        <f aca="false">IF($K867="III_11",IF(CH867=CH$2,1,0),"")</f>
        <v>0</v>
      </c>
      <c r="CI1909" s="36" t="n">
        <f aca="false">IF($K867="III_11",IF(CI867=CI$2,1,0),"")</f>
        <v>0</v>
      </c>
      <c r="CJ1909" s="36" t="n">
        <f aca="false">IF($K867="III_11",IF(CJ867=CJ$2,1,0),"")</f>
        <v>0</v>
      </c>
      <c r="CK1909" s="36" t="n">
        <f aca="false">IF($K867="III_11",IF(CK867=CK$2,1,0),"")</f>
        <v>1</v>
      </c>
      <c r="CL1909" s="36" t="n">
        <f aca="false">IF($K867="III_11",IF(CL867=CL$2,1,0),"")</f>
        <v>0</v>
      </c>
      <c r="CM1909" s="36" t="n">
        <f aca="false">IF($K867="III_11",IF(CM867=CM$2,1,0),"")</f>
        <v>1</v>
      </c>
      <c r="CN1909" s="36" t="n">
        <f aca="false">IF($K867="III_11",IF(CN867=CN$2,1,0),"")</f>
        <v>1</v>
      </c>
    </row>
    <row r="1910" customFormat="false" ht="15.75" hidden="false" customHeight="true" outlineLevel="0" collapsed="false">
      <c r="A1910" s="4" t="str">
        <f aca="false">LEFT(A868,5)</f>
        <v>865</v>
      </c>
      <c r="B1910" s="3" t="str">
        <f aca="false">LEFT(B868,5)</f>
        <v>1</v>
      </c>
      <c r="C1910" s="2" t="n">
        <f aca="false">(IF(K1910="I_9",IF(F1910&gt;18,1,0),0)+IF(K1910="II_10",IF(F1910&gt;26,1,0),0)+IF(K1910="III_11",IF(F1910&gt;33,1,0),0))*B1910</f>
        <v>1</v>
      </c>
      <c r="D1910" s="2" t="str">
        <f aca="false">IF(C1910=1,"Запрошується до ІІ туру","Не бере участь у наступному турі")</f>
        <v>Запрошується до ІІ туру</v>
      </c>
      <c r="E1910" s="37" t="s">
        <v>2092</v>
      </c>
      <c r="F1910" s="38" t="n">
        <f aca="false">SUM(R1910:CN1910)</f>
        <v>49</v>
      </c>
      <c r="G1910" s="2" t="str">
        <f aca="false">G868</f>
        <v>Фрей</v>
      </c>
      <c r="H1910" s="2" t="str">
        <f aca="false">H868</f>
        <v>Владислав</v>
      </c>
      <c r="J1910" s="3" t="n">
        <f aca="false">J868</f>
        <v>11</v>
      </c>
      <c r="K1910" s="3" t="str">
        <f aca="false">K868</f>
        <v>III_11</v>
      </c>
      <c r="M1910" s="2" t="str">
        <f aca="false">M868</f>
        <v>Черкаська</v>
      </c>
      <c r="N1910" s="2" t="str">
        <f aca="false">N868</f>
        <v>Погоджуюсь</v>
      </c>
      <c r="O1910" s="2" t="str">
        <f aca="false">O868</f>
        <v>Підтверджую</v>
      </c>
      <c r="P1910" s="2" t="str">
        <f aca="false">P868</f>
        <v>Так</v>
      </c>
      <c r="Q1910" s="2" t="str">
        <f aca="false">Q868</f>
        <v>Погоджуюсь</v>
      </c>
      <c r="R1910" s="32" t="n">
        <f aca="false">IF(R868=R$2,1,0)</f>
        <v>1</v>
      </c>
      <c r="S1910" s="32" t="n">
        <f aca="false">IF(S868=S$2,1,0)</f>
        <v>1</v>
      </c>
      <c r="T1910" s="32" t="n">
        <f aca="false">IF(T868=T$2,1,0)</f>
        <v>1</v>
      </c>
      <c r="U1910" s="32" t="n">
        <f aca="false">IF(U868=U$2,1,0)</f>
        <v>1</v>
      </c>
      <c r="V1910" s="32" t="n">
        <f aca="false">IF(V868=V$2,1,0)</f>
        <v>1</v>
      </c>
      <c r="W1910" s="32" t="n">
        <f aca="false">IF(W868=W$2,1,0)</f>
        <v>1</v>
      </c>
      <c r="X1910" s="32" t="n">
        <f aca="false">IF(X868=X$2,1,0)</f>
        <v>1</v>
      </c>
      <c r="Y1910" s="32" t="n">
        <f aca="false">IF(Y868=Y$2,1,0)</f>
        <v>1</v>
      </c>
      <c r="Z1910" s="32" t="n">
        <f aca="false">IF(Z868=Z$2,1,0)</f>
        <v>1</v>
      </c>
      <c r="AA1910" s="33" t="n">
        <f aca="false">IF(AA868=AA$2,2,0)</f>
        <v>0</v>
      </c>
      <c r="AB1910" s="33" t="n">
        <f aca="false">0</f>
        <v>0</v>
      </c>
      <c r="AC1910" s="32" t="n">
        <f aca="false">IF(AC868=AC$2,1,0)</f>
        <v>1</v>
      </c>
      <c r="AD1910" s="32" t="n">
        <f aca="false">IF(AD868=AD$2,1,0)</f>
        <v>1</v>
      </c>
      <c r="AE1910" s="32" t="n">
        <f aca="false">IF(AE868=AE$2,1,0)</f>
        <v>1</v>
      </c>
      <c r="AF1910" s="32" t="n">
        <f aca="false">IF(AF868=AF$2,1,0)</f>
        <v>1</v>
      </c>
      <c r="AG1910" s="32" t="n">
        <f aca="false">IF(AG868=AG$2,1,0)</f>
        <v>1</v>
      </c>
      <c r="AH1910" s="32" t="n">
        <f aca="false">IF(AH868=AH$2,1,0)</f>
        <v>0</v>
      </c>
      <c r="AI1910" s="33" t="n">
        <f aca="false">0</f>
        <v>0</v>
      </c>
      <c r="AJ1910" s="33" t="n">
        <f aca="false">0</f>
        <v>0</v>
      </c>
      <c r="AK1910" s="32" t="n">
        <f aca="false">IF(AK868=AK$2,1,0)</f>
        <v>1</v>
      </c>
      <c r="AL1910" s="32" t="n">
        <f aca="false">IF(AL868=AL$2,1,0)</f>
        <v>0</v>
      </c>
      <c r="AM1910" s="32" t="n">
        <f aca="false">IF(AM868=AM$2,1,0)</f>
        <v>1</v>
      </c>
      <c r="AN1910" s="32" t="n">
        <f aca="false">IF(AN868=AN$2,1,0)</f>
        <v>1</v>
      </c>
      <c r="AO1910" s="32" t="n">
        <f aca="false">IF(AO868=AO$2,1,0)</f>
        <v>1</v>
      </c>
      <c r="AP1910" s="32" t="n">
        <f aca="false">IF(AP868=AP$2,1,0)</f>
        <v>1</v>
      </c>
      <c r="AQ1910" s="32" t="n">
        <f aca="false">IF(AQ868=AQ$2,1,0)</f>
        <v>1</v>
      </c>
      <c r="AR1910" s="32" t="n">
        <f aca="false">IF(AR868=AR$2,1,0)</f>
        <v>1</v>
      </c>
      <c r="AS1910" s="32" t="n">
        <f aca="false">IF(AS868=AS$2,1,0)</f>
        <v>1</v>
      </c>
      <c r="AT1910" s="33" t="n">
        <f aca="false">IF(AT868=AT$2,3,0)</f>
        <v>0</v>
      </c>
      <c r="AU1910" s="32" t="n">
        <f aca="false">IF(AU868=AU$2,1,0)</f>
        <v>1</v>
      </c>
      <c r="AV1910" s="32" t="n">
        <f aca="false">IF(AV868=AV$2,1,0)</f>
        <v>1</v>
      </c>
      <c r="AW1910" s="32" t="n">
        <f aca="false">IF(AW868=AW$2,1,0)</f>
        <v>0</v>
      </c>
      <c r="AX1910" s="32" t="n">
        <f aca="false">IF(AX868=AX$2,1,0)</f>
        <v>1</v>
      </c>
      <c r="AY1910" s="32" t="n">
        <f aca="false">IF(AY868=AY$2,1,0)</f>
        <v>0</v>
      </c>
      <c r="AZ1910" s="32" t="n">
        <f aca="false">IF(AZ868=AZ$2,1,0)</f>
        <v>1</v>
      </c>
      <c r="BA1910" s="32" t="n">
        <f aca="false">IF(BA868=BA$2,1,0)</f>
        <v>0</v>
      </c>
      <c r="BB1910" s="32" t="n">
        <f aca="false">IF(BB868=BB$2,1,0)</f>
        <v>0</v>
      </c>
      <c r="BC1910" s="32" t="n">
        <f aca="false">IF(BC868=BC$2,1,0)</f>
        <v>0</v>
      </c>
      <c r="BD1910" s="32" t="n">
        <f aca="false">IF(BD868=BD$2,1,0)</f>
        <v>1</v>
      </c>
      <c r="BE1910" s="32" t="n">
        <f aca="false">IF(BE868=BE$2,1,0)</f>
        <v>0</v>
      </c>
      <c r="BF1910" s="32" t="n">
        <f aca="false">IF(BF868=BF$2,1,0)</f>
        <v>0</v>
      </c>
      <c r="BG1910" s="32" t="n">
        <f aca="false">IF(BG868=BG$2,1,0)</f>
        <v>0</v>
      </c>
      <c r="BH1910" s="32" t="n">
        <f aca="false">IF(BH868=BH$2,1,0)</f>
        <v>0</v>
      </c>
      <c r="BI1910" s="32" t="n">
        <f aca="false">IF(BI868=BI$2,1,0)</f>
        <v>0</v>
      </c>
      <c r="BJ1910" s="32" t="n">
        <f aca="false">IF(BJ868=BJ$2,1,0)</f>
        <v>1</v>
      </c>
      <c r="BK1910" s="32" t="n">
        <f aca="false">IF(BK868=BK$2,1,0)</f>
        <v>0</v>
      </c>
      <c r="BL1910" s="32" t="n">
        <f aca="false">IF(BL868=BL$2,1,0)</f>
        <v>1</v>
      </c>
      <c r="BM1910" s="32" t="n">
        <f aca="false">IF(BM868=BM$2,1,0)</f>
        <v>1</v>
      </c>
      <c r="BN1910" s="32" t="n">
        <f aca="false">IF(BN868=BN$2,1,0)</f>
        <v>1</v>
      </c>
      <c r="BO1910" s="32" t="n">
        <f aca="false">IF(BO868=BO$2,1,0)</f>
        <v>1</v>
      </c>
      <c r="BP1910" s="32" t="n">
        <f aca="false">IF(BP868=BP$2,1,0)</f>
        <v>1</v>
      </c>
      <c r="BQ1910" s="32" t="n">
        <f aca="false">IF(BQ868=BQ$2,1,0)</f>
        <v>1</v>
      </c>
      <c r="BR1910" s="34" t="n">
        <f aca="false">IF($K868="I_9","",IF(BR868=BR$2,1,0))</f>
        <v>1</v>
      </c>
      <c r="BS1910" s="34" t="n">
        <f aca="false">IF($K868="I_9","",IF(BS868=BS$2,1,0))</f>
        <v>1</v>
      </c>
      <c r="BT1910" s="34" t="n">
        <f aca="false">IF($K868="I_9","",IF(BT868=BT$2,1,0))</f>
        <v>1</v>
      </c>
      <c r="BU1910" s="34" t="n">
        <f aca="false">IF($K868="I_9","",IF(BU868=BU$2,1,0))</f>
        <v>1</v>
      </c>
      <c r="BV1910" s="34" t="n">
        <f aca="false">IF($K868="I_9","",IF(BV868=BV$2,1,0))</f>
        <v>0</v>
      </c>
      <c r="BW1910" s="35" t="n">
        <f aca="false">IF($K868="I_9","",IF(BW868=BW$2,1,0))</f>
        <v>1</v>
      </c>
      <c r="BX1910" s="35" t="n">
        <f aca="false">IF($K868="I_9","",IF(BX868=BX$2,2,0))</f>
        <v>0</v>
      </c>
      <c r="BY1910" s="35" t="n">
        <f aca="false">IF($K868="I_9","",IF(BY868=BY$2,3,0))</f>
        <v>3</v>
      </c>
      <c r="BZ1910" s="34" t="n">
        <f aca="false">IF($K868="I_9","",IF(BZ868=BZ$2,1,0))</f>
        <v>1</v>
      </c>
      <c r="CA1910" s="34" t="n">
        <f aca="false">IF($K868="I_9","",IF(CA868=CA$2,1,0))</f>
        <v>1</v>
      </c>
      <c r="CB1910" s="34" t="n">
        <f aca="false">IF($K868="I_9","",IF(CB868=CB$2,1,0))</f>
        <v>1</v>
      </c>
      <c r="CC1910" s="34" t="n">
        <f aca="false">IF($K868="I_9","",IF(CC868=CC$2,1,0))</f>
        <v>1</v>
      </c>
      <c r="CD1910" s="34" t="n">
        <f aca="false">IF($K868="I_9","",IF(CD868=CD$2,1,0))</f>
        <v>0</v>
      </c>
      <c r="CE1910" s="36" t="n">
        <f aca="false">IF($K868="III_11",IF(CE868=CE$2,1,0),"")</f>
        <v>1</v>
      </c>
      <c r="CF1910" s="36" t="n">
        <f aca="false">IF($K868="III_11",IF(CF868=CF$2,1,0),"")</f>
        <v>0</v>
      </c>
      <c r="CG1910" s="36" t="n">
        <f aca="false">IF($K868="III_11",IF(CG868=CG$2,1,0),"")</f>
        <v>0</v>
      </c>
      <c r="CH1910" s="36" t="n">
        <f aca="false">IF($K868="III_11",IF(CH868=CH$2,1,0),"")</f>
        <v>1</v>
      </c>
      <c r="CI1910" s="36" t="n">
        <f aca="false">IF($K868="III_11",IF(CI868=CI$2,1,0),"")</f>
        <v>0</v>
      </c>
      <c r="CJ1910" s="36" t="n">
        <f aca="false">IF($K868="III_11",IF(CJ868=CJ$2,1,0),"")</f>
        <v>0</v>
      </c>
      <c r="CK1910" s="36" t="n">
        <f aca="false">IF($K868="III_11",IF(CK868=CK$2,1,0),"")</f>
        <v>0</v>
      </c>
      <c r="CL1910" s="36" t="n">
        <f aca="false">IF($K868="III_11",IF(CL868=CL$2,1,0),"")</f>
        <v>0</v>
      </c>
      <c r="CM1910" s="36" t="n">
        <f aca="false">IF($K868="III_11",IF(CM868=CM$2,1,0),"")</f>
        <v>0</v>
      </c>
      <c r="CN1910" s="36" t="n">
        <f aca="false">IF($K868="III_11",IF(CN868=CN$2,1,0),"")</f>
        <v>1</v>
      </c>
    </row>
    <row r="1911" customFormat="false" ht="15.75" hidden="false" customHeight="true" outlineLevel="0" collapsed="false">
      <c r="A1911" s="4" t="str">
        <f aca="false">LEFT(A869,5)</f>
        <v>866</v>
      </c>
      <c r="B1911" s="3" t="str">
        <f aca="false">LEFT(B869,5)</f>
        <v>1</v>
      </c>
      <c r="C1911" s="2" t="n">
        <f aca="false">(IF(K1911="I_9",IF(F1911&gt;18,1,0),0)+IF(K1911="II_10",IF(F1911&gt;26,1,0),0)+IF(K1911="III_11",IF(F1911&gt;33,1,0),0))*B1911</f>
        <v>1</v>
      </c>
      <c r="D1911" s="2" t="str">
        <f aca="false">IF(C1911=1,"Запрошується до ІІ туру","Не бере участь у наступному турі")</f>
        <v>Запрошується до ІІ туру</v>
      </c>
      <c r="E1911" s="37" t="s">
        <v>2094</v>
      </c>
      <c r="F1911" s="38" t="n">
        <f aca="false">SUM(R1911:CN1911)</f>
        <v>35</v>
      </c>
      <c r="G1911" s="2" t="str">
        <f aca="false">G869</f>
        <v>Баранова </v>
      </c>
      <c r="H1911" s="2" t="str">
        <f aca="false">H869</f>
        <v>Юлія</v>
      </c>
      <c r="J1911" s="3" t="n">
        <f aca="false">J869</f>
        <v>10</v>
      </c>
      <c r="K1911" s="3" t="str">
        <f aca="false">K869</f>
        <v>II_10</v>
      </c>
      <c r="M1911" s="2" t="str">
        <f aca="false">M869</f>
        <v>Харківська</v>
      </c>
      <c r="N1911" s="2" t="str">
        <f aca="false">N869</f>
        <v>Погоджуюсь</v>
      </c>
      <c r="O1911" s="2" t="str">
        <f aca="false">O869</f>
        <v>Підтверджую</v>
      </c>
      <c r="P1911" s="2" t="str">
        <f aca="false">P869</f>
        <v>Так</v>
      </c>
      <c r="Q1911" s="2" t="str">
        <f aca="false">Q869</f>
        <v>Погоджуюсь</v>
      </c>
      <c r="R1911" s="32" t="n">
        <f aca="false">IF(R869=R$2,1,0)</f>
        <v>1</v>
      </c>
      <c r="S1911" s="32" t="n">
        <f aca="false">IF(S869=S$2,1,0)</f>
        <v>1</v>
      </c>
      <c r="T1911" s="32" t="n">
        <f aca="false">IF(T869=T$2,1,0)</f>
        <v>1</v>
      </c>
      <c r="U1911" s="32" t="n">
        <f aca="false">IF(U869=U$2,1,0)</f>
        <v>1</v>
      </c>
      <c r="V1911" s="32" t="n">
        <f aca="false">IF(V869=V$2,1,0)</f>
        <v>0</v>
      </c>
      <c r="W1911" s="32" t="n">
        <f aca="false">IF(W869=W$2,1,0)</f>
        <v>0</v>
      </c>
      <c r="X1911" s="32" t="n">
        <f aca="false">IF(X869=X$2,1,0)</f>
        <v>1</v>
      </c>
      <c r="Y1911" s="32" t="n">
        <f aca="false">IF(Y869=Y$2,1,0)</f>
        <v>0</v>
      </c>
      <c r="Z1911" s="32" t="n">
        <f aca="false">IF(Z869=Z$2,1,0)</f>
        <v>0</v>
      </c>
      <c r="AA1911" s="33" t="n">
        <f aca="false">IF(AA869=AA$2,2,0)</f>
        <v>0</v>
      </c>
      <c r="AB1911" s="33" t="n">
        <f aca="false">0</f>
        <v>0</v>
      </c>
      <c r="AC1911" s="32" t="n">
        <f aca="false">IF(AC869=AC$2,1,0)</f>
        <v>0</v>
      </c>
      <c r="AD1911" s="32" t="n">
        <f aca="false">IF(AD869=AD$2,1,0)</f>
        <v>0</v>
      </c>
      <c r="AE1911" s="32" t="n">
        <f aca="false">IF(AE869=AE$2,1,0)</f>
        <v>0</v>
      </c>
      <c r="AF1911" s="32" t="n">
        <f aca="false">IF(AF869=AF$2,1,0)</f>
        <v>0</v>
      </c>
      <c r="AG1911" s="32" t="n">
        <f aca="false">IF(AG869=AG$2,1,0)</f>
        <v>0</v>
      </c>
      <c r="AH1911" s="32" t="n">
        <f aca="false">IF(AH869=AH$2,1,0)</f>
        <v>0</v>
      </c>
      <c r="AI1911" s="33" t="n">
        <f aca="false">0</f>
        <v>0</v>
      </c>
      <c r="AJ1911" s="33" t="n">
        <f aca="false">0</f>
        <v>0</v>
      </c>
      <c r="AK1911" s="32" t="n">
        <f aca="false">IF(AK869=AK$2,1,0)</f>
        <v>0</v>
      </c>
      <c r="AL1911" s="32" t="n">
        <f aca="false">IF(AL869=AL$2,1,0)</f>
        <v>0</v>
      </c>
      <c r="AM1911" s="32" t="n">
        <f aca="false">IF(AM869=AM$2,1,0)</f>
        <v>1</v>
      </c>
      <c r="AN1911" s="32" t="n">
        <f aca="false">IF(AN869=AN$2,1,0)</f>
        <v>1</v>
      </c>
      <c r="AO1911" s="32" t="n">
        <f aca="false">IF(AO869=AO$2,1,0)</f>
        <v>1</v>
      </c>
      <c r="AP1911" s="32" t="n">
        <f aca="false">IF(AP869=AP$2,1,0)</f>
        <v>1</v>
      </c>
      <c r="AQ1911" s="32" t="n">
        <f aca="false">IF(AQ869=AQ$2,1,0)</f>
        <v>1</v>
      </c>
      <c r="AR1911" s="32" t="n">
        <f aca="false">IF(AR869=AR$2,1,0)</f>
        <v>1</v>
      </c>
      <c r="AS1911" s="32" t="n">
        <f aca="false">IF(AS869=AS$2,1,0)</f>
        <v>1</v>
      </c>
      <c r="AT1911" s="33" t="n">
        <f aca="false">IF(AT869=AT$2,3,0)</f>
        <v>0</v>
      </c>
      <c r="AU1911" s="32" t="n">
        <f aca="false">IF(AU869=AU$2,1,0)</f>
        <v>1</v>
      </c>
      <c r="AV1911" s="32" t="n">
        <f aca="false">IF(AV869=AV$2,1,0)</f>
        <v>1</v>
      </c>
      <c r="AW1911" s="32" t="n">
        <f aca="false">IF(AW869=AW$2,1,0)</f>
        <v>0</v>
      </c>
      <c r="AX1911" s="32" t="n">
        <f aca="false">IF(AX869=AX$2,1,0)</f>
        <v>1</v>
      </c>
      <c r="AY1911" s="32" t="n">
        <f aca="false">IF(AY869=AY$2,1,0)</f>
        <v>1</v>
      </c>
      <c r="AZ1911" s="32" t="n">
        <f aca="false">IF(AZ869=AZ$2,1,0)</f>
        <v>1</v>
      </c>
      <c r="BA1911" s="32" t="n">
        <f aca="false">IF(BA869=BA$2,1,0)</f>
        <v>1</v>
      </c>
      <c r="BB1911" s="32" t="n">
        <f aca="false">IF(BB869=BB$2,1,0)</f>
        <v>0</v>
      </c>
      <c r="BC1911" s="32" t="n">
        <f aca="false">IF(BC869=BC$2,1,0)</f>
        <v>0</v>
      </c>
      <c r="BD1911" s="32" t="n">
        <f aca="false">IF(BD869=BD$2,1,0)</f>
        <v>1</v>
      </c>
      <c r="BE1911" s="32" t="n">
        <f aca="false">IF(BE869=BE$2,1,0)</f>
        <v>1</v>
      </c>
      <c r="BF1911" s="32" t="n">
        <f aca="false">IF(BF869=BF$2,1,0)</f>
        <v>0</v>
      </c>
      <c r="BG1911" s="32" t="n">
        <f aca="false">IF(BG869=BG$2,1,0)</f>
        <v>1</v>
      </c>
      <c r="BH1911" s="32" t="n">
        <f aca="false">IF(BH869=BH$2,1,0)</f>
        <v>1</v>
      </c>
      <c r="BI1911" s="32" t="n">
        <f aca="false">IF(BI869=BI$2,1,0)</f>
        <v>0</v>
      </c>
      <c r="BJ1911" s="32" t="n">
        <f aca="false">IF(BJ869=BJ$2,1,0)</f>
        <v>0</v>
      </c>
      <c r="BK1911" s="32" t="n">
        <f aca="false">IF(BK869=BK$2,1,0)</f>
        <v>0</v>
      </c>
      <c r="BL1911" s="32" t="n">
        <f aca="false">IF(BL869=BL$2,1,0)</f>
        <v>1</v>
      </c>
      <c r="BM1911" s="32" t="n">
        <f aca="false">IF(BM869=BM$2,1,0)</f>
        <v>1</v>
      </c>
      <c r="BN1911" s="32" t="n">
        <f aca="false">IF(BN869=BN$2,1,0)</f>
        <v>1</v>
      </c>
      <c r="BO1911" s="32" t="n">
        <f aca="false">IF(BO869=BO$2,1,0)</f>
        <v>1</v>
      </c>
      <c r="BP1911" s="32" t="n">
        <f aca="false">IF(BP869=BP$2,1,0)</f>
        <v>0</v>
      </c>
      <c r="BQ1911" s="32" t="n">
        <f aca="false">IF(BQ869=BQ$2,1,0)</f>
        <v>0</v>
      </c>
      <c r="BR1911" s="34" t="n">
        <f aca="false">IF($K869="I_9","",IF(BR869=BR$2,1,0))</f>
        <v>0</v>
      </c>
      <c r="BS1911" s="34" t="n">
        <f aca="false">IF($K869="I_9","",IF(BS869=BS$2,1,0))</f>
        <v>0</v>
      </c>
      <c r="BT1911" s="34" t="n">
        <f aca="false">IF($K869="I_9","",IF(BT869=BT$2,1,0))</f>
        <v>1</v>
      </c>
      <c r="BU1911" s="34" t="n">
        <f aca="false">IF($K869="I_9","",IF(BU869=BU$2,1,0))</f>
        <v>1</v>
      </c>
      <c r="BV1911" s="34" t="n">
        <f aca="false">IF($K869="I_9","",IF(BV869=BV$2,1,0))</f>
        <v>1</v>
      </c>
      <c r="BW1911" s="35" t="n">
        <f aca="false">IF($K869="I_9","",IF(BW869=BW$2,1,0))</f>
        <v>1</v>
      </c>
      <c r="BX1911" s="35" t="n">
        <f aca="false">IF($K869="I_9","",IF(BX869=BX$2,2,0))</f>
        <v>2</v>
      </c>
      <c r="BY1911" s="35" t="n">
        <f aca="false">IF($K869="I_9","",IF(BY869=BY$2,3,0))</f>
        <v>0</v>
      </c>
      <c r="BZ1911" s="34" t="n">
        <f aca="false">IF($K869="I_9","",IF(BZ869=BZ$2,1,0))</f>
        <v>0</v>
      </c>
      <c r="CA1911" s="34" t="n">
        <f aca="false">IF($K869="I_9","",IF(CA869=CA$2,1,0))</f>
        <v>1</v>
      </c>
      <c r="CB1911" s="34" t="n">
        <f aca="false">IF($K869="I_9","",IF(CB869=CB$2,1,0))</f>
        <v>1</v>
      </c>
      <c r="CC1911" s="34" t="n">
        <f aca="false">IF($K869="I_9","",IF(CC869=CC$2,1,0))</f>
        <v>1</v>
      </c>
      <c r="CD1911" s="34" t="n">
        <f aca="false">IF($K869="I_9","",IF(CD869=CD$2,1,0))</f>
        <v>0</v>
      </c>
      <c r="CE1911" s="36" t="str">
        <f aca="false">IF($K869="III_11",IF(CE869=CE$2,1,0),"")</f>
        <v/>
      </c>
      <c r="CF1911" s="36" t="str">
        <f aca="false">IF($K869="III_11",IF(CF869=CF$2,1,0),"")</f>
        <v/>
      </c>
      <c r="CG1911" s="36" t="str">
        <f aca="false">IF($K869="III_11",IF(CG869=CG$2,1,0),"")</f>
        <v/>
      </c>
      <c r="CH1911" s="36" t="str">
        <f aca="false">IF($K869="III_11",IF(CH869=CH$2,1,0),"")</f>
        <v/>
      </c>
      <c r="CI1911" s="36" t="str">
        <f aca="false">IF($K869="III_11",IF(CI869=CI$2,1,0),"")</f>
        <v/>
      </c>
      <c r="CJ1911" s="36" t="str">
        <f aca="false">IF($K869="III_11",IF(CJ869=CJ$2,1,0),"")</f>
        <v/>
      </c>
      <c r="CK1911" s="36" t="str">
        <f aca="false">IF($K869="III_11",IF(CK869=CK$2,1,0),"")</f>
        <v/>
      </c>
      <c r="CL1911" s="36" t="str">
        <f aca="false">IF($K869="III_11",IF(CL869=CL$2,1,0),"")</f>
        <v/>
      </c>
      <c r="CM1911" s="36" t="str">
        <f aca="false">IF($K869="III_11",IF(CM869=CM$2,1,0),"")</f>
        <v/>
      </c>
      <c r="CN1911" s="36" t="str">
        <f aca="false">IF($K869="III_11",IF(CN869=CN$2,1,0),"")</f>
        <v/>
      </c>
    </row>
    <row r="1912" customFormat="false" ht="15.75" hidden="false" customHeight="true" outlineLevel="0" collapsed="false">
      <c r="A1912" s="4" t="str">
        <f aca="false">LEFT(A870,5)</f>
        <v>867</v>
      </c>
      <c r="B1912" s="3" t="str">
        <f aca="false">LEFT(B870,5)</f>
        <v>1</v>
      </c>
      <c r="C1912" s="2" t="n">
        <f aca="false">(IF(K1912="I_9",IF(F1912&gt;18,1,0),0)+IF(K1912="II_10",IF(F1912&gt;26,1,0),0)+IF(K1912="III_11",IF(F1912&gt;33,1,0),0))*B1912</f>
        <v>1</v>
      </c>
      <c r="D1912" s="2" t="str">
        <f aca="false">IF(C1912=1,"Запрошується до ІІ туру","Не бере участь у наступному турі")</f>
        <v>Запрошується до ІІ туру</v>
      </c>
      <c r="E1912" s="37" t="s">
        <v>2095</v>
      </c>
      <c r="F1912" s="38" t="n">
        <f aca="false">SUM(R1912:CN1912)</f>
        <v>35</v>
      </c>
      <c r="G1912" s="2" t="str">
        <f aca="false">G870</f>
        <v>Птушкін</v>
      </c>
      <c r="H1912" s="2" t="str">
        <f aca="false">H870</f>
        <v>Максим</v>
      </c>
      <c r="J1912" s="3" t="n">
        <f aca="false">J870</f>
        <v>10</v>
      </c>
      <c r="K1912" s="3" t="str">
        <f aca="false">K870</f>
        <v>II_10</v>
      </c>
      <c r="M1912" s="2" t="str">
        <f aca="false">M870</f>
        <v>Харківська</v>
      </c>
      <c r="N1912" s="2" t="str">
        <f aca="false">N870</f>
        <v>Погоджуюсь</v>
      </c>
      <c r="O1912" s="2" t="str">
        <f aca="false">O870</f>
        <v>Підтверджую</v>
      </c>
      <c r="P1912" s="2" t="str">
        <f aca="false">P870</f>
        <v>Так</v>
      </c>
      <c r="Q1912" s="2" t="str">
        <f aca="false">Q870</f>
        <v>Погоджуюсь</v>
      </c>
      <c r="R1912" s="32" t="n">
        <f aca="false">IF(R870=R$2,1,0)</f>
        <v>1</v>
      </c>
      <c r="S1912" s="32" t="n">
        <f aca="false">IF(S870=S$2,1,0)</f>
        <v>0</v>
      </c>
      <c r="T1912" s="32" t="n">
        <f aca="false">IF(T870=T$2,1,0)</f>
        <v>0</v>
      </c>
      <c r="U1912" s="32" t="n">
        <f aca="false">IF(U870=U$2,1,0)</f>
        <v>1</v>
      </c>
      <c r="V1912" s="32" t="n">
        <f aca="false">IF(V870=V$2,1,0)</f>
        <v>1</v>
      </c>
      <c r="W1912" s="32" t="n">
        <f aca="false">IF(W870=W$2,1,0)</f>
        <v>1</v>
      </c>
      <c r="X1912" s="32" t="n">
        <f aca="false">IF(X870=X$2,1,0)</f>
        <v>0</v>
      </c>
      <c r="Y1912" s="32" t="n">
        <f aca="false">IF(Y870=Y$2,1,0)</f>
        <v>1</v>
      </c>
      <c r="Z1912" s="32" t="n">
        <f aca="false">IF(Z870=Z$2,1,0)</f>
        <v>0</v>
      </c>
      <c r="AA1912" s="33" t="n">
        <f aca="false">IF(AA870=AA$2,2,0)</f>
        <v>0</v>
      </c>
      <c r="AB1912" s="33" t="n">
        <f aca="false">0</f>
        <v>0</v>
      </c>
      <c r="AC1912" s="32" t="n">
        <f aca="false">IF(AC870=AC$2,1,0)</f>
        <v>0</v>
      </c>
      <c r="AD1912" s="32" t="n">
        <f aca="false">IF(AD870=AD$2,1,0)</f>
        <v>1</v>
      </c>
      <c r="AE1912" s="32" t="n">
        <f aca="false">IF(AE870=AE$2,1,0)</f>
        <v>0</v>
      </c>
      <c r="AF1912" s="32" t="n">
        <f aca="false">IF(AF870=AF$2,1,0)</f>
        <v>0</v>
      </c>
      <c r="AG1912" s="32" t="n">
        <f aca="false">IF(AG870=AG$2,1,0)</f>
        <v>0</v>
      </c>
      <c r="AH1912" s="32" t="n">
        <f aca="false">IF(AH870=AH$2,1,0)</f>
        <v>1</v>
      </c>
      <c r="AI1912" s="33" t="n">
        <f aca="false">0</f>
        <v>0</v>
      </c>
      <c r="AJ1912" s="33" t="n">
        <f aca="false">0</f>
        <v>0</v>
      </c>
      <c r="AK1912" s="32" t="n">
        <f aca="false">IF(AK870=AK$2,1,0)</f>
        <v>0</v>
      </c>
      <c r="AL1912" s="32" t="n">
        <f aca="false">IF(AL870=AL$2,1,0)</f>
        <v>1</v>
      </c>
      <c r="AM1912" s="32" t="n">
        <f aca="false">IF(AM870=AM$2,1,0)</f>
        <v>1</v>
      </c>
      <c r="AN1912" s="32" t="n">
        <f aca="false">IF(AN870=AN$2,1,0)</f>
        <v>1</v>
      </c>
      <c r="AO1912" s="32" t="n">
        <f aca="false">IF(AO870=AO$2,1,0)</f>
        <v>1</v>
      </c>
      <c r="AP1912" s="32" t="n">
        <f aca="false">IF(AP870=AP$2,1,0)</f>
        <v>1</v>
      </c>
      <c r="AQ1912" s="32" t="n">
        <f aca="false">IF(AQ870=AQ$2,1,0)</f>
        <v>1</v>
      </c>
      <c r="AR1912" s="32" t="n">
        <f aca="false">IF(AR870=AR$2,1,0)</f>
        <v>0</v>
      </c>
      <c r="AS1912" s="32" t="n">
        <f aca="false">IF(AS870=AS$2,1,0)</f>
        <v>1</v>
      </c>
      <c r="AT1912" s="33" t="n">
        <f aca="false">IF(AT870=AT$2,3,0)</f>
        <v>0</v>
      </c>
      <c r="AU1912" s="32" t="n">
        <f aca="false">IF(AU870=AU$2,1,0)</f>
        <v>1</v>
      </c>
      <c r="AV1912" s="32" t="n">
        <f aca="false">IF(AV870=AV$2,1,0)</f>
        <v>0</v>
      </c>
      <c r="AW1912" s="32" t="n">
        <f aca="false">IF(AW870=AW$2,1,0)</f>
        <v>0</v>
      </c>
      <c r="AX1912" s="32" t="n">
        <f aca="false">IF(AX870=AX$2,1,0)</f>
        <v>1</v>
      </c>
      <c r="AY1912" s="32" t="n">
        <f aca="false">IF(AY870=AY$2,1,0)</f>
        <v>0</v>
      </c>
      <c r="AZ1912" s="32" t="n">
        <f aca="false">IF(AZ870=AZ$2,1,0)</f>
        <v>1</v>
      </c>
      <c r="BA1912" s="32" t="n">
        <f aca="false">IF(BA870=BA$2,1,0)</f>
        <v>0</v>
      </c>
      <c r="BB1912" s="32" t="n">
        <f aca="false">IF(BB870=BB$2,1,0)</f>
        <v>0</v>
      </c>
      <c r="BC1912" s="32" t="n">
        <f aca="false">IF(BC870=BC$2,1,0)</f>
        <v>0</v>
      </c>
      <c r="BD1912" s="32" t="n">
        <f aca="false">IF(BD870=BD$2,1,0)</f>
        <v>1</v>
      </c>
      <c r="BE1912" s="32" t="n">
        <f aca="false">IF(BE870=BE$2,1,0)</f>
        <v>0</v>
      </c>
      <c r="BF1912" s="32" t="n">
        <f aca="false">IF(BF870=BF$2,1,0)</f>
        <v>0</v>
      </c>
      <c r="BG1912" s="32" t="n">
        <f aca="false">IF(BG870=BG$2,1,0)</f>
        <v>0</v>
      </c>
      <c r="BH1912" s="32" t="n">
        <f aca="false">IF(BH870=BH$2,1,0)</f>
        <v>1</v>
      </c>
      <c r="BI1912" s="32" t="n">
        <f aca="false">IF(BI870=BI$2,1,0)</f>
        <v>0</v>
      </c>
      <c r="BJ1912" s="32" t="n">
        <f aca="false">IF(BJ870=BJ$2,1,0)</f>
        <v>1</v>
      </c>
      <c r="BK1912" s="32" t="n">
        <f aca="false">IF(BK870=BK$2,1,0)</f>
        <v>1</v>
      </c>
      <c r="BL1912" s="32" t="n">
        <f aca="false">IF(BL870=BL$2,1,0)</f>
        <v>0</v>
      </c>
      <c r="BM1912" s="32" t="n">
        <f aca="false">IF(BM870=BM$2,1,0)</f>
        <v>1</v>
      </c>
      <c r="BN1912" s="32" t="n">
        <f aca="false">IF(BN870=BN$2,1,0)</f>
        <v>1</v>
      </c>
      <c r="BO1912" s="32" t="n">
        <f aca="false">IF(BO870=BO$2,1,0)</f>
        <v>0</v>
      </c>
      <c r="BP1912" s="32" t="n">
        <f aca="false">IF(BP870=BP$2,1,0)</f>
        <v>1</v>
      </c>
      <c r="BQ1912" s="32" t="n">
        <f aca="false">IF(BQ870=BQ$2,1,0)</f>
        <v>1</v>
      </c>
      <c r="BR1912" s="34" t="n">
        <f aca="false">IF($K870="I_9","",IF(BR870=BR$2,1,0))</f>
        <v>1</v>
      </c>
      <c r="BS1912" s="34" t="n">
        <f aca="false">IF($K870="I_9","",IF(BS870=BS$2,1,0))</f>
        <v>1</v>
      </c>
      <c r="BT1912" s="34" t="n">
        <f aca="false">IF($K870="I_9","",IF(BT870=BT$2,1,0))</f>
        <v>1</v>
      </c>
      <c r="BU1912" s="34" t="n">
        <f aca="false">IF($K870="I_9","",IF(BU870=BU$2,1,0))</f>
        <v>1</v>
      </c>
      <c r="BV1912" s="34" t="n">
        <f aca="false">IF($K870="I_9","",IF(BV870=BV$2,1,0))</f>
        <v>1</v>
      </c>
      <c r="BW1912" s="35" t="n">
        <f aca="false">IF($K870="I_9","",IF(BW870=BW$2,1,0))</f>
        <v>1</v>
      </c>
      <c r="BX1912" s="35" t="n">
        <f aca="false">IF($K870="I_9","",IF(BX870=BX$2,2,0))</f>
        <v>0</v>
      </c>
      <c r="BY1912" s="35" t="n">
        <f aca="false">IF($K870="I_9","",IF(BY870=BY$2,3,0))</f>
        <v>0</v>
      </c>
      <c r="BZ1912" s="34" t="n">
        <f aca="false">IF($K870="I_9","",IF(BZ870=BZ$2,1,0))</f>
        <v>1</v>
      </c>
      <c r="CA1912" s="34" t="n">
        <f aca="false">IF($K870="I_9","",IF(CA870=CA$2,1,0))</f>
        <v>1</v>
      </c>
      <c r="CB1912" s="34" t="n">
        <f aca="false">IF($K870="I_9","",IF(CB870=CB$2,1,0))</f>
        <v>1</v>
      </c>
      <c r="CC1912" s="34" t="n">
        <f aca="false">IF($K870="I_9","",IF(CC870=CC$2,1,0))</f>
        <v>1</v>
      </c>
      <c r="CD1912" s="34" t="n">
        <f aca="false">IF($K870="I_9","",IF(CD870=CD$2,1,0))</f>
        <v>0</v>
      </c>
      <c r="CE1912" s="36" t="str">
        <f aca="false">IF($K870="III_11",IF(CE870=CE$2,1,0),"")</f>
        <v/>
      </c>
      <c r="CF1912" s="36" t="str">
        <f aca="false">IF($K870="III_11",IF(CF870=CF$2,1,0),"")</f>
        <v/>
      </c>
      <c r="CG1912" s="36" t="str">
        <f aca="false">IF($K870="III_11",IF(CG870=CG$2,1,0),"")</f>
        <v/>
      </c>
      <c r="CH1912" s="36" t="str">
        <f aca="false">IF($K870="III_11",IF(CH870=CH$2,1,0),"")</f>
        <v/>
      </c>
      <c r="CI1912" s="36" t="str">
        <f aca="false">IF($K870="III_11",IF(CI870=CI$2,1,0),"")</f>
        <v/>
      </c>
      <c r="CJ1912" s="36" t="str">
        <f aca="false">IF($K870="III_11",IF(CJ870=CJ$2,1,0),"")</f>
        <v/>
      </c>
      <c r="CK1912" s="36" t="str">
        <f aca="false">IF($K870="III_11",IF(CK870=CK$2,1,0),"")</f>
        <v/>
      </c>
      <c r="CL1912" s="36" t="str">
        <f aca="false">IF($K870="III_11",IF(CL870=CL$2,1,0),"")</f>
        <v/>
      </c>
      <c r="CM1912" s="36" t="str">
        <f aca="false">IF($K870="III_11",IF(CM870=CM$2,1,0),"")</f>
        <v/>
      </c>
      <c r="CN1912" s="36" t="str">
        <f aca="false">IF($K870="III_11",IF(CN870=CN$2,1,0),"")</f>
        <v/>
      </c>
    </row>
    <row r="1913" customFormat="false" ht="15.75" hidden="false" customHeight="true" outlineLevel="0" collapsed="false">
      <c r="A1913" s="4" t="str">
        <f aca="false">LEFT(A871,5)</f>
        <v>868</v>
      </c>
      <c r="B1913" s="3" t="str">
        <f aca="false">LEFT(B871,5)</f>
        <v>1</v>
      </c>
      <c r="C1913" s="2" t="n">
        <f aca="false">(IF(K1913="I_9",IF(F1913&gt;18,1,0),0)+IF(K1913="II_10",IF(F1913&gt;26,1,0),0)+IF(K1913="III_11",IF(F1913&gt;33,1,0),0))*B1913</f>
        <v>1</v>
      </c>
      <c r="D1913" s="2" t="str">
        <f aca="false">IF(C1913=1,"Запрошується до ІІ туру","Не бере участь у наступному турі")</f>
        <v>Запрошується до ІІ туру</v>
      </c>
      <c r="E1913" s="37" t="s">
        <v>678</v>
      </c>
      <c r="F1913" s="38" t="n">
        <f aca="false">SUM(R1913:CN1913)</f>
        <v>34</v>
      </c>
      <c r="G1913" s="2" t="str">
        <f aca="false">G871</f>
        <v>Бабарико </v>
      </c>
      <c r="H1913" s="2" t="str">
        <f aca="false">H871</f>
        <v>Вікторія </v>
      </c>
      <c r="J1913" s="3" t="n">
        <f aca="false">J871</f>
        <v>9</v>
      </c>
      <c r="K1913" s="3" t="str">
        <f aca="false">K871</f>
        <v>III_11</v>
      </c>
      <c r="M1913" s="2" t="str">
        <f aca="false">M871</f>
        <v>Чернігівська</v>
      </c>
      <c r="N1913" s="2" t="str">
        <f aca="false">N871</f>
        <v>Погоджуюсь</v>
      </c>
      <c r="O1913" s="2" t="str">
        <f aca="false">O871</f>
        <v>Підтверджую</v>
      </c>
      <c r="P1913" s="2" t="str">
        <f aca="false">P871</f>
        <v>Так</v>
      </c>
      <c r="Q1913" s="2" t="str">
        <f aca="false">Q871</f>
        <v>Погоджуюсь</v>
      </c>
      <c r="R1913" s="32" t="n">
        <f aca="false">IF(R871=R$2,1,0)</f>
        <v>1</v>
      </c>
      <c r="S1913" s="32" t="n">
        <f aca="false">IF(S871=S$2,1,0)</f>
        <v>1</v>
      </c>
      <c r="T1913" s="32" t="n">
        <f aca="false">IF(T871=T$2,1,0)</f>
        <v>1</v>
      </c>
      <c r="U1913" s="32" t="n">
        <f aca="false">IF(U871=U$2,1,0)</f>
        <v>1</v>
      </c>
      <c r="V1913" s="32" t="n">
        <f aca="false">IF(V871=V$2,1,0)</f>
        <v>1</v>
      </c>
      <c r="W1913" s="32" t="n">
        <f aca="false">IF(W871=W$2,1,0)</f>
        <v>0</v>
      </c>
      <c r="X1913" s="32" t="n">
        <f aca="false">IF(X871=X$2,1,0)</f>
        <v>0</v>
      </c>
      <c r="Y1913" s="32" t="n">
        <f aca="false">IF(Y871=Y$2,1,0)</f>
        <v>0</v>
      </c>
      <c r="Z1913" s="32" t="n">
        <f aca="false">IF(Z871=Z$2,1,0)</f>
        <v>0</v>
      </c>
      <c r="AA1913" s="33" t="n">
        <f aca="false">IF(AA871=AA$2,2,0)</f>
        <v>0</v>
      </c>
      <c r="AB1913" s="33" t="n">
        <f aca="false">0</f>
        <v>0</v>
      </c>
      <c r="AC1913" s="32" t="n">
        <f aca="false">IF(AC871=AC$2,1,0)</f>
        <v>0</v>
      </c>
      <c r="AD1913" s="32" t="n">
        <f aca="false">IF(AD871=AD$2,1,0)</f>
        <v>0</v>
      </c>
      <c r="AE1913" s="32" t="n">
        <f aca="false">IF(AE871=AE$2,1,0)</f>
        <v>0</v>
      </c>
      <c r="AF1913" s="32" t="n">
        <f aca="false">IF(AF871=AF$2,1,0)</f>
        <v>0</v>
      </c>
      <c r="AG1913" s="32" t="n">
        <f aca="false">IF(AG871=AG$2,1,0)</f>
        <v>0</v>
      </c>
      <c r="AH1913" s="32" t="n">
        <f aca="false">IF(AH871=AH$2,1,0)</f>
        <v>0</v>
      </c>
      <c r="AI1913" s="33" t="n">
        <f aca="false">0</f>
        <v>0</v>
      </c>
      <c r="AJ1913" s="33" t="n">
        <f aca="false">0</f>
        <v>0</v>
      </c>
      <c r="AK1913" s="32" t="n">
        <f aca="false">IF(AK871=AK$2,1,0)</f>
        <v>0</v>
      </c>
      <c r="AL1913" s="32" t="n">
        <f aca="false">IF(AL871=AL$2,1,0)</f>
        <v>0</v>
      </c>
      <c r="AM1913" s="32" t="n">
        <f aca="false">IF(AM871=AM$2,1,0)</f>
        <v>1</v>
      </c>
      <c r="AN1913" s="32" t="n">
        <f aca="false">IF(AN871=AN$2,1,0)</f>
        <v>1</v>
      </c>
      <c r="AO1913" s="32" t="n">
        <f aca="false">IF(AO871=AO$2,1,0)</f>
        <v>1</v>
      </c>
      <c r="AP1913" s="32" t="n">
        <f aca="false">IF(AP871=AP$2,1,0)</f>
        <v>1</v>
      </c>
      <c r="AQ1913" s="32" t="n">
        <f aca="false">IF(AQ871=AQ$2,1,0)</f>
        <v>1</v>
      </c>
      <c r="AR1913" s="32" t="n">
        <f aca="false">IF(AR871=AR$2,1,0)</f>
        <v>1</v>
      </c>
      <c r="AS1913" s="32" t="n">
        <f aca="false">IF(AS871=AS$2,1,0)</f>
        <v>1</v>
      </c>
      <c r="AT1913" s="33" t="n">
        <f aca="false">IF(AT871=AT$2,3,0)</f>
        <v>3</v>
      </c>
      <c r="AU1913" s="32" t="n">
        <f aca="false">IF(AU871=AU$2,1,0)</f>
        <v>0</v>
      </c>
      <c r="AV1913" s="32" t="n">
        <f aca="false">IF(AV871=AV$2,1,0)</f>
        <v>0</v>
      </c>
      <c r="AW1913" s="32" t="n">
        <f aca="false">IF(AW871=AW$2,1,0)</f>
        <v>0</v>
      </c>
      <c r="AX1913" s="32" t="n">
        <f aca="false">IF(AX871=AX$2,1,0)</f>
        <v>1</v>
      </c>
      <c r="AY1913" s="32" t="n">
        <f aca="false">IF(AY871=AY$2,1,0)</f>
        <v>1</v>
      </c>
      <c r="AZ1913" s="32" t="n">
        <f aca="false">IF(AZ871=AZ$2,1,0)</f>
        <v>1</v>
      </c>
      <c r="BA1913" s="32" t="n">
        <f aca="false">IF(BA871=BA$2,1,0)</f>
        <v>0</v>
      </c>
      <c r="BB1913" s="32" t="n">
        <f aca="false">IF(BB871=BB$2,1,0)</f>
        <v>0</v>
      </c>
      <c r="BC1913" s="32" t="n">
        <f aca="false">IF(BC871=BC$2,1,0)</f>
        <v>0</v>
      </c>
      <c r="BD1913" s="32" t="n">
        <f aca="false">IF(BD871=BD$2,1,0)</f>
        <v>1</v>
      </c>
      <c r="BE1913" s="32" t="n">
        <f aca="false">IF(BE871=BE$2,1,0)</f>
        <v>0</v>
      </c>
      <c r="BF1913" s="32" t="n">
        <f aca="false">IF(BF871=BF$2,1,0)</f>
        <v>0</v>
      </c>
      <c r="BG1913" s="32" t="n">
        <f aca="false">IF(BG871=BG$2,1,0)</f>
        <v>0</v>
      </c>
      <c r="BH1913" s="32" t="n">
        <f aca="false">IF(BH871=BH$2,1,0)</f>
        <v>1</v>
      </c>
      <c r="BI1913" s="32" t="n">
        <f aca="false">IF(BI871=BI$2,1,0)</f>
        <v>0</v>
      </c>
      <c r="BJ1913" s="32" t="n">
        <f aca="false">IF(BJ871=BJ$2,1,0)</f>
        <v>0</v>
      </c>
      <c r="BK1913" s="32" t="n">
        <f aca="false">IF(BK871=BK$2,1,0)</f>
        <v>0</v>
      </c>
      <c r="BL1913" s="32" t="n">
        <f aca="false">IF(BL871=BL$2,1,0)</f>
        <v>0</v>
      </c>
      <c r="BM1913" s="32" t="n">
        <f aca="false">IF(BM871=BM$2,1,0)</f>
        <v>0</v>
      </c>
      <c r="BN1913" s="32" t="n">
        <f aca="false">IF(BN871=BN$2,1,0)</f>
        <v>0</v>
      </c>
      <c r="BO1913" s="32" t="n">
        <f aca="false">IF(BO871=BO$2,1,0)</f>
        <v>0</v>
      </c>
      <c r="BP1913" s="32" t="n">
        <f aca="false">IF(BP871=BP$2,1,0)</f>
        <v>0</v>
      </c>
      <c r="BQ1913" s="32" t="n">
        <f aca="false">IF(BQ871=BQ$2,1,0)</f>
        <v>1</v>
      </c>
      <c r="BR1913" s="34" t="n">
        <f aca="false">IF($K871="I_9","",IF(BR871=BR$2,1,0))</f>
        <v>1</v>
      </c>
      <c r="BS1913" s="34" t="n">
        <f aca="false">IF($K871="I_9","",IF(BS871=BS$2,1,0))</f>
        <v>1</v>
      </c>
      <c r="BT1913" s="34" t="n">
        <f aca="false">IF($K871="I_9","",IF(BT871=BT$2,1,0))</f>
        <v>1</v>
      </c>
      <c r="BU1913" s="34" t="n">
        <f aca="false">IF($K871="I_9","",IF(BU871=BU$2,1,0))</f>
        <v>1</v>
      </c>
      <c r="BV1913" s="34" t="n">
        <f aca="false">IF($K871="I_9","",IF(BV871=BV$2,1,0))</f>
        <v>1</v>
      </c>
      <c r="BW1913" s="35" t="n">
        <f aca="false">IF($K871="I_9","",IF(BW871=BW$2,1,0))</f>
        <v>1</v>
      </c>
      <c r="BX1913" s="35" t="n">
        <f aca="false">IF($K871="I_9","",IF(BX871=BX$2,2,0))</f>
        <v>2</v>
      </c>
      <c r="BY1913" s="35" t="n">
        <f aca="false">IF($K871="I_9","",IF(BY871=BY$2,3,0))</f>
        <v>0</v>
      </c>
      <c r="BZ1913" s="34" t="n">
        <f aca="false">IF($K871="I_9","",IF(BZ871=BZ$2,1,0))</f>
        <v>1</v>
      </c>
      <c r="CA1913" s="34" t="n">
        <f aca="false">IF($K871="I_9","",IF(CA871=CA$2,1,0))</f>
        <v>1</v>
      </c>
      <c r="CB1913" s="34" t="n">
        <f aca="false">IF($K871="I_9","",IF(CB871=CB$2,1,0))</f>
        <v>1</v>
      </c>
      <c r="CC1913" s="34" t="n">
        <f aca="false">IF($K871="I_9","",IF(CC871=CC$2,1,0))</f>
        <v>1</v>
      </c>
      <c r="CD1913" s="34" t="n">
        <f aca="false">IF($K871="I_9","",IF(CD871=CD$2,1,0))</f>
        <v>1</v>
      </c>
      <c r="CE1913" s="36" t="n">
        <f aca="false">IF($K871="III_11",IF(CE871=CE$2,1,0),"")</f>
        <v>0</v>
      </c>
      <c r="CF1913" s="36" t="n">
        <f aca="false">IF($K871="III_11",IF(CF871=CF$2,1,0),"")</f>
        <v>0</v>
      </c>
      <c r="CG1913" s="36" t="n">
        <f aca="false">IF($K871="III_11",IF(CG871=CG$2,1,0),"")</f>
        <v>0</v>
      </c>
      <c r="CH1913" s="36" t="n">
        <f aca="false">IF($K871="III_11",IF(CH871=CH$2,1,0),"")</f>
        <v>0</v>
      </c>
      <c r="CI1913" s="36" t="n">
        <f aca="false">IF($K871="III_11",IF(CI871=CI$2,1,0),"")</f>
        <v>0</v>
      </c>
      <c r="CJ1913" s="36" t="n">
        <f aca="false">IF($K871="III_11",IF(CJ871=CJ$2,1,0),"")</f>
        <v>0</v>
      </c>
      <c r="CK1913" s="36" t="n">
        <f aca="false">IF($K871="III_11",IF(CK871=CK$2,1,0),"")</f>
        <v>0</v>
      </c>
      <c r="CL1913" s="36" t="n">
        <f aca="false">IF($K871="III_11",IF(CL871=CL$2,1,0),"")</f>
        <v>0</v>
      </c>
      <c r="CM1913" s="36" t="n">
        <f aca="false">IF($K871="III_11",IF(CM871=CM$2,1,0),"")</f>
        <v>0</v>
      </c>
      <c r="CN1913" s="36" t="n">
        <f aca="false">IF($K871="III_11",IF(CN871=CN$2,1,0),"")</f>
        <v>0</v>
      </c>
    </row>
    <row r="1914" customFormat="false" ht="15.75" hidden="false" customHeight="true" outlineLevel="0" collapsed="false">
      <c r="A1914" s="4" t="str">
        <f aca="false">LEFT(A872,5)</f>
        <v>869</v>
      </c>
      <c r="B1914" s="3" t="str">
        <f aca="false">LEFT(B872,5)</f>
        <v>1</v>
      </c>
      <c r="C1914" s="2" t="n">
        <f aca="false">(IF(K1914="I_9",IF(F1914&gt;18,1,0),0)+IF(K1914="II_10",IF(F1914&gt;26,1,0),0)+IF(K1914="III_11",IF(F1914&gt;33,1,0),0))*B1914</f>
        <v>1</v>
      </c>
      <c r="D1914" s="2" t="str">
        <f aca="false">IF(C1914=1,"Запрошується до ІІ туру","Не бере участь у наступному турі")</f>
        <v>Запрошується до ІІ туру</v>
      </c>
      <c r="E1914" s="37" t="s">
        <v>302</v>
      </c>
      <c r="F1914" s="38" t="n">
        <f aca="false">SUM(R1914:CN1914)</f>
        <v>26</v>
      </c>
      <c r="G1914" s="2" t="str">
        <f aca="false">G872</f>
        <v>Душина</v>
      </c>
      <c r="H1914" s="2" t="str">
        <f aca="false">H872</f>
        <v>Валерія </v>
      </c>
      <c r="J1914" s="3" t="n">
        <f aca="false">J872</f>
        <v>9</v>
      </c>
      <c r="K1914" s="3" t="str">
        <f aca="false">K872</f>
        <v>I_9</v>
      </c>
      <c r="M1914" s="2" t="str">
        <f aca="false">M872</f>
        <v>Харківська</v>
      </c>
      <c r="N1914" s="2" t="str">
        <f aca="false">N872</f>
        <v>Погоджуюсь</v>
      </c>
      <c r="O1914" s="2" t="str">
        <f aca="false">O872</f>
        <v>Підтверджую</v>
      </c>
      <c r="P1914" s="2" t="str">
        <f aca="false">P872</f>
        <v>Так</v>
      </c>
      <c r="Q1914" s="2" t="str">
        <f aca="false">Q872</f>
        <v>Погоджуюсь</v>
      </c>
      <c r="R1914" s="32" t="n">
        <f aca="false">IF(R872=R$2,1,0)</f>
        <v>1</v>
      </c>
      <c r="S1914" s="32" t="n">
        <f aca="false">IF(S872=S$2,1,0)</f>
        <v>1</v>
      </c>
      <c r="T1914" s="32" t="n">
        <f aca="false">IF(T872=T$2,1,0)</f>
        <v>0</v>
      </c>
      <c r="U1914" s="32" t="n">
        <f aca="false">IF(U872=U$2,1,0)</f>
        <v>0</v>
      </c>
      <c r="V1914" s="32" t="n">
        <f aca="false">IF(V872=V$2,1,0)</f>
        <v>0</v>
      </c>
      <c r="W1914" s="32" t="n">
        <f aca="false">IF(W872=W$2,1,0)</f>
        <v>0</v>
      </c>
      <c r="X1914" s="32" t="n">
        <f aca="false">IF(X872=X$2,1,0)</f>
        <v>0</v>
      </c>
      <c r="Y1914" s="32" t="n">
        <f aca="false">IF(Y872=Y$2,1,0)</f>
        <v>0</v>
      </c>
      <c r="Z1914" s="32" t="n">
        <f aca="false">IF(Z872=Z$2,1,0)</f>
        <v>0</v>
      </c>
      <c r="AA1914" s="33" t="n">
        <f aca="false">IF(AA872=AA$2,2,0)</f>
        <v>0</v>
      </c>
      <c r="AB1914" s="33" t="n">
        <f aca="false">0</f>
        <v>0</v>
      </c>
      <c r="AC1914" s="32" t="n">
        <f aca="false">IF(AC872=AC$2,1,0)</f>
        <v>1</v>
      </c>
      <c r="AD1914" s="32" t="n">
        <f aca="false">IF(AD872=AD$2,1,0)</f>
        <v>1</v>
      </c>
      <c r="AE1914" s="32" t="n">
        <f aca="false">IF(AE872=AE$2,1,0)</f>
        <v>1</v>
      </c>
      <c r="AF1914" s="32" t="n">
        <f aca="false">IF(AF872=AF$2,1,0)</f>
        <v>0</v>
      </c>
      <c r="AG1914" s="32" t="n">
        <f aca="false">IF(AG872=AG$2,1,0)</f>
        <v>0</v>
      </c>
      <c r="AH1914" s="32" t="n">
        <f aca="false">IF(AH872=AH$2,1,0)</f>
        <v>0</v>
      </c>
      <c r="AI1914" s="33" t="n">
        <f aca="false">0</f>
        <v>0</v>
      </c>
      <c r="AJ1914" s="33" t="n">
        <f aca="false">0</f>
        <v>0</v>
      </c>
      <c r="AK1914" s="32" t="n">
        <f aca="false">IF(AK872=AK$2,1,0)</f>
        <v>0</v>
      </c>
      <c r="AL1914" s="32" t="n">
        <f aca="false">IF(AL872=AL$2,1,0)</f>
        <v>0</v>
      </c>
      <c r="AM1914" s="32" t="n">
        <f aca="false">IF(AM872=AM$2,1,0)</f>
        <v>1</v>
      </c>
      <c r="AN1914" s="32" t="n">
        <f aca="false">IF(AN872=AN$2,1,0)</f>
        <v>1</v>
      </c>
      <c r="AO1914" s="32" t="n">
        <f aca="false">IF(AO872=AO$2,1,0)</f>
        <v>1</v>
      </c>
      <c r="AP1914" s="32" t="n">
        <f aca="false">IF(AP872=AP$2,1,0)</f>
        <v>1</v>
      </c>
      <c r="AQ1914" s="32" t="n">
        <f aca="false">IF(AQ872=AQ$2,1,0)</f>
        <v>1</v>
      </c>
      <c r="AR1914" s="32" t="n">
        <f aca="false">IF(AR872=AR$2,1,0)</f>
        <v>1</v>
      </c>
      <c r="AS1914" s="32" t="n">
        <f aca="false">IF(AS872=AS$2,1,0)</f>
        <v>1</v>
      </c>
      <c r="AT1914" s="33" t="n">
        <f aca="false">IF(AT872=AT$2,3,0)</f>
        <v>0</v>
      </c>
      <c r="AU1914" s="32" t="n">
        <f aca="false">IF(AU872=AU$2,1,0)</f>
        <v>1</v>
      </c>
      <c r="AV1914" s="32" t="n">
        <f aca="false">IF(AV872=AV$2,1,0)</f>
        <v>0</v>
      </c>
      <c r="AW1914" s="32" t="n">
        <f aca="false">IF(AW872=AW$2,1,0)</f>
        <v>0</v>
      </c>
      <c r="AX1914" s="32" t="n">
        <f aca="false">IF(AX872=AX$2,1,0)</f>
        <v>1</v>
      </c>
      <c r="AY1914" s="32" t="n">
        <f aca="false">IF(AY872=AY$2,1,0)</f>
        <v>1</v>
      </c>
      <c r="AZ1914" s="32" t="n">
        <f aca="false">IF(AZ872=AZ$2,1,0)</f>
        <v>1</v>
      </c>
      <c r="BA1914" s="32" t="n">
        <f aca="false">IF(BA872=BA$2,1,0)</f>
        <v>1</v>
      </c>
      <c r="BB1914" s="32" t="n">
        <f aca="false">IF(BB872=BB$2,1,0)</f>
        <v>1</v>
      </c>
      <c r="BC1914" s="32" t="n">
        <f aca="false">IF(BC872=BC$2,1,0)</f>
        <v>1</v>
      </c>
      <c r="BD1914" s="32" t="n">
        <f aca="false">IF(BD872=BD$2,1,0)</f>
        <v>1</v>
      </c>
      <c r="BE1914" s="32" t="n">
        <f aca="false">IF(BE872=BE$2,1,0)</f>
        <v>0</v>
      </c>
      <c r="BF1914" s="32" t="n">
        <f aca="false">IF(BF872=BF$2,1,0)</f>
        <v>0</v>
      </c>
      <c r="BG1914" s="32" t="n">
        <f aca="false">IF(BG872=BG$2,1,0)</f>
        <v>0</v>
      </c>
      <c r="BH1914" s="32" t="n">
        <f aca="false">IF(BH872=BH$2,1,0)</f>
        <v>1</v>
      </c>
      <c r="BI1914" s="32" t="n">
        <f aca="false">IF(BI872=BI$2,1,0)</f>
        <v>0</v>
      </c>
      <c r="BJ1914" s="32" t="n">
        <f aca="false">IF(BJ872=BJ$2,1,0)</f>
        <v>1</v>
      </c>
      <c r="BK1914" s="32" t="n">
        <f aca="false">IF(BK872=BK$2,1,0)</f>
        <v>1</v>
      </c>
      <c r="BL1914" s="32" t="n">
        <f aca="false">IF(BL872=BL$2,1,0)</f>
        <v>0</v>
      </c>
      <c r="BM1914" s="32" t="n">
        <f aca="false">IF(BM872=BM$2,1,0)</f>
        <v>0</v>
      </c>
      <c r="BN1914" s="32" t="n">
        <f aca="false">IF(BN872=BN$2,1,0)</f>
        <v>1</v>
      </c>
      <c r="BO1914" s="32" t="n">
        <f aca="false">IF(BO872=BO$2,1,0)</f>
        <v>0</v>
      </c>
      <c r="BP1914" s="32" t="n">
        <f aca="false">IF(BP872=BP$2,1,0)</f>
        <v>1</v>
      </c>
      <c r="BQ1914" s="32" t="n">
        <f aca="false">IF(BQ872=BQ$2,1,0)</f>
        <v>1</v>
      </c>
      <c r="BR1914" s="34" t="str">
        <f aca="false">IF($K872="I_9","",IF(BR872=BR$2,1,0))</f>
        <v/>
      </c>
      <c r="BS1914" s="34" t="str">
        <f aca="false">IF($K872="I_9","",IF(BS872=BS$2,1,0))</f>
        <v/>
      </c>
      <c r="BT1914" s="34" t="str">
        <f aca="false">IF($K872="I_9","",IF(BT872=BT$2,1,0))</f>
        <v/>
      </c>
      <c r="BU1914" s="34" t="str">
        <f aca="false">IF($K872="I_9","",IF(BU872=BU$2,1,0))</f>
        <v/>
      </c>
      <c r="BV1914" s="34" t="str">
        <f aca="false">IF($K872="I_9","",IF(BV872=BV$2,1,0))</f>
        <v/>
      </c>
      <c r="BW1914" s="35" t="str">
        <f aca="false">IF($K872="I_9","",IF(BW872=BW$2,1,0))</f>
        <v/>
      </c>
      <c r="BX1914" s="35" t="str">
        <f aca="false">IF($K872="I_9","",IF(BX872=BX$2,2,0))</f>
        <v/>
      </c>
      <c r="BY1914" s="35" t="str">
        <f aca="false">IF($K872="I_9","",IF(BY872=BY$2,3,0))</f>
        <v/>
      </c>
      <c r="BZ1914" s="34" t="str">
        <f aca="false">IF($K872="I_9","",IF(BZ872=BZ$2,1,0))</f>
        <v/>
      </c>
      <c r="CA1914" s="34" t="str">
        <f aca="false">IF($K872="I_9","",IF(CA872=CA$2,1,0))</f>
        <v/>
      </c>
      <c r="CB1914" s="34" t="str">
        <f aca="false">IF($K872="I_9","",IF(CB872=CB$2,1,0))</f>
        <v/>
      </c>
      <c r="CC1914" s="34" t="str">
        <f aca="false">IF($K872="I_9","",IF(CC872=CC$2,1,0))</f>
        <v/>
      </c>
      <c r="CD1914" s="34" t="str">
        <f aca="false">IF($K872="I_9","",IF(CD872=CD$2,1,0))</f>
        <v/>
      </c>
      <c r="CE1914" s="36" t="str">
        <f aca="false">IF($K872="III_11",IF(CE872=CE$2,1,0),"")</f>
        <v/>
      </c>
      <c r="CF1914" s="36" t="str">
        <f aca="false">IF($K872="III_11",IF(CF872=CF$2,1,0),"")</f>
        <v/>
      </c>
      <c r="CG1914" s="36" t="str">
        <f aca="false">IF($K872="III_11",IF(CG872=CG$2,1,0),"")</f>
        <v/>
      </c>
      <c r="CH1914" s="36" t="str">
        <f aca="false">IF($K872="III_11",IF(CH872=CH$2,1,0),"")</f>
        <v/>
      </c>
      <c r="CI1914" s="36" t="str">
        <f aca="false">IF($K872="III_11",IF(CI872=CI$2,1,0),"")</f>
        <v/>
      </c>
      <c r="CJ1914" s="36" t="str">
        <f aca="false">IF($K872="III_11",IF(CJ872=CJ$2,1,0),"")</f>
        <v/>
      </c>
      <c r="CK1914" s="36" t="str">
        <f aca="false">IF($K872="III_11",IF(CK872=CK$2,1,0),"")</f>
        <v/>
      </c>
      <c r="CL1914" s="36" t="str">
        <f aca="false">IF($K872="III_11",IF(CL872=CL$2,1,0),"")</f>
        <v/>
      </c>
      <c r="CM1914" s="36" t="str">
        <f aca="false">IF($K872="III_11",IF(CM872=CM$2,1,0),"")</f>
        <v/>
      </c>
      <c r="CN1914" s="36" t="str">
        <f aca="false">IF($K872="III_11",IF(CN872=CN$2,1,0),"")</f>
        <v/>
      </c>
    </row>
    <row r="1915" customFormat="false" ht="15.75" hidden="false" customHeight="true" outlineLevel="0" collapsed="false">
      <c r="A1915" s="4" t="str">
        <f aca="false">LEFT(A873,5)</f>
        <v>870</v>
      </c>
      <c r="B1915" s="3" t="str">
        <f aca="false">LEFT(B873,5)</f>
        <v>1</v>
      </c>
      <c r="C1915" s="2" t="n">
        <f aca="false">(IF(K1915="I_9",IF(F1915&gt;18,1,0),0)+IF(K1915="II_10",IF(F1915&gt;26,1,0),0)+IF(K1915="III_11",IF(F1915&gt;33,1,0),0))*B1915</f>
        <v>1</v>
      </c>
      <c r="D1915" s="2" t="str">
        <f aca="false">IF(C1915=1,"Запрошується до ІІ туру","Не бере участь у наступному турі")</f>
        <v>Запрошується до ІІ туру</v>
      </c>
      <c r="E1915" s="37" t="s">
        <v>706</v>
      </c>
      <c r="F1915" s="38" t="n">
        <f aca="false">SUM(R1915:CN1915)</f>
        <v>56</v>
      </c>
      <c r="G1915" s="2" t="str">
        <f aca="false">G873</f>
        <v>Проценко</v>
      </c>
      <c r="H1915" s="2" t="str">
        <f aca="false">H873</f>
        <v>Максим</v>
      </c>
      <c r="J1915" s="3" t="n">
        <f aca="false">J873</f>
        <v>11</v>
      </c>
      <c r="K1915" s="3" t="str">
        <f aca="false">K873</f>
        <v>III_11</v>
      </c>
      <c r="M1915" s="2" t="str">
        <f aca="false">M873</f>
        <v>місто Київ</v>
      </c>
      <c r="N1915" s="2" t="str">
        <f aca="false">N873</f>
        <v>Погоджуюсь</v>
      </c>
      <c r="O1915" s="2" t="str">
        <f aca="false">O873</f>
        <v>Підтверджую</v>
      </c>
      <c r="P1915" s="2" t="str">
        <f aca="false">P873</f>
        <v>Так</v>
      </c>
      <c r="Q1915" s="2" t="str">
        <f aca="false">Q873</f>
        <v>Погоджуюсь</v>
      </c>
      <c r="R1915" s="32" t="n">
        <f aca="false">IF(R873=R$2,1,0)</f>
        <v>1</v>
      </c>
      <c r="S1915" s="32" t="n">
        <f aca="false">IF(S873=S$2,1,0)</f>
        <v>1</v>
      </c>
      <c r="T1915" s="32" t="n">
        <f aca="false">IF(T873=T$2,1,0)</f>
        <v>1</v>
      </c>
      <c r="U1915" s="32" t="n">
        <f aca="false">IF(U873=U$2,1,0)</f>
        <v>1</v>
      </c>
      <c r="V1915" s="32" t="n">
        <f aca="false">IF(V873=V$2,1,0)</f>
        <v>1</v>
      </c>
      <c r="W1915" s="32" t="n">
        <f aca="false">IF(W873=W$2,1,0)</f>
        <v>1</v>
      </c>
      <c r="X1915" s="32" t="n">
        <f aca="false">IF(X873=X$2,1,0)</f>
        <v>1</v>
      </c>
      <c r="Y1915" s="32" t="n">
        <f aca="false">IF(Y873=Y$2,1,0)</f>
        <v>1</v>
      </c>
      <c r="Z1915" s="32" t="n">
        <f aca="false">IF(Z873=Z$2,1,0)</f>
        <v>1</v>
      </c>
      <c r="AA1915" s="33" t="n">
        <f aca="false">IF(AA873=AA$2,2,0)</f>
        <v>0</v>
      </c>
      <c r="AB1915" s="33" t="n">
        <f aca="false">0</f>
        <v>0</v>
      </c>
      <c r="AC1915" s="32" t="n">
        <f aca="false">IF(AC873=AC$2,1,0)</f>
        <v>1</v>
      </c>
      <c r="AD1915" s="32" t="n">
        <f aca="false">IF(AD873=AD$2,1,0)</f>
        <v>1</v>
      </c>
      <c r="AE1915" s="32" t="n">
        <f aca="false">IF(AE873=AE$2,1,0)</f>
        <v>1</v>
      </c>
      <c r="AF1915" s="32" t="n">
        <f aca="false">IF(AF873=AF$2,1,0)</f>
        <v>1</v>
      </c>
      <c r="AG1915" s="32" t="n">
        <f aca="false">IF(AG873=AG$2,1,0)</f>
        <v>1</v>
      </c>
      <c r="AH1915" s="32" t="n">
        <f aca="false">IF(AH873=AH$2,1,0)</f>
        <v>1</v>
      </c>
      <c r="AI1915" s="33" t="n">
        <f aca="false">0</f>
        <v>0</v>
      </c>
      <c r="AJ1915" s="33" t="n">
        <f aca="false">0</f>
        <v>0</v>
      </c>
      <c r="AK1915" s="32" t="n">
        <f aca="false">IF(AK873=AK$2,1,0)</f>
        <v>1</v>
      </c>
      <c r="AL1915" s="32" t="n">
        <f aca="false">IF(AL873=AL$2,1,0)</f>
        <v>1</v>
      </c>
      <c r="AM1915" s="32" t="n">
        <f aca="false">IF(AM873=AM$2,1,0)</f>
        <v>1</v>
      </c>
      <c r="AN1915" s="32" t="n">
        <f aca="false">IF(AN873=AN$2,1,0)</f>
        <v>1</v>
      </c>
      <c r="AO1915" s="32" t="n">
        <f aca="false">IF(AO873=AO$2,1,0)</f>
        <v>1</v>
      </c>
      <c r="AP1915" s="32" t="n">
        <f aca="false">IF(AP873=AP$2,1,0)</f>
        <v>1</v>
      </c>
      <c r="AQ1915" s="32" t="n">
        <f aca="false">IF(AQ873=AQ$2,1,0)</f>
        <v>1</v>
      </c>
      <c r="AR1915" s="32" t="n">
        <f aca="false">IF(AR873=AR$2,1,0)</f>
        <v>1</v>
      </c>
      <c r="AS1915" s="32" t="n">
        <f aca="false">IF(AS873=AS$2,1,0)</f>
        <v>1</v>
      </c>
      <c r="AT1915" s="33" t="n">
        <f aca="false">IF(AT873=AT$2,3,0)</f>
        <v>0</v>
      </c>
      <c r="AU1915" s="32" t="n">
        <f aca="false">IF(AU873=AU$2,1,0)</f>
        <v>1</v>
      </c>
      <c r="AV1915" s="32" t="n">
        <f aca="false">IF(AV873=AV$2,1,0)</f>
        <v>1</v>
      </c>
      <c r="AW1915" s="32" t="n">
        <f aca="false">IF(AW873=AW$2,1,0)</f>
        <v>0</v>
      </c>
      <c r="AX1915" s="32" t="n">
        <f aca="false">IF(AX873=AX$2,1,0)</f>
        <v>1</v>
      </c>
      <c r="AY1915" s="32" t="n">
        <f aca="false">IF(AY873=AY$2,1,0)</f>
        <v>0</v>
      </c>
      <c r="AZ1915" s="32" t="n">
        <f aca="false">IF(AZ873=AZ$2,1,0)</f>
        <v>0</v>
      </c>
      <c r="BA1915" s="32" t="n">
        <f aca="false">IF(BA873=BA$2,1,0)</f>
        <v>1</v>
      </c>
      <c r="BB1915" s="32" t="n">
        <f aca="false">IF(BB873=BB$2,1,0)</f>
        <v>0</v>
      </c>
      <c r="BC1915" s="32" t="n">
        <f aca="false">IF(BC873=BC$2,1,0)</f>
        <v>0</v>
      </c>
      <c r="BD1915" s="32" t="n">
        <f aca="false">IF(BD873=BD$2,1,0)</f>
        <v>1</v>
      </c>
      <c r="BE1915" s="32" t="n">
        <f aca="false">IF(BE873=BE$2,1,0)</f>
        <v>0</v>
      </c>
      <c r="BF1915" s="32" t="n">
        <f aca="false">IF(BF873=BF$2,1,0)</f>
        <v>1</v>
      </c>
      <c r="BG1915" s="32" t="n">
        <f aca="false">IF(BG873=BG$2,1,0)</f>
        <v>0</v>
      </c>
      <c r="BH1915" s="32" t="n">
        <f aca="false">IF(BH873=BH$2,1,0)</f>
        <v>1</v>
      </c>
      <c r="BI1915" s="32" t="n">
        <f aca="false">IF(BI873=BI$2,1,0)</f>
        <v>0</v>
      </c>
      <c r="BJ1915" s="32" t="n">
        <f aca="false">IF(BJ873=BJ$2,1,0)</f>
        <v>1</v>
      </c>
      <c r="BK1915" s="32" t="n">
        <f aca="false">IF(BK873=BK$2,1,0)</f>
        <v>1</v>
      </c>
      <c r="BL1915" s="32" t="n">
        <f aca="false">IF(BL873=BL$2,1,0)</f>
        <v>1</v>
      </c>
      <c r="BM1915" s="32" t="n">
        <f aca="false">IF(BM873=BM$2,1,0)</f>
        <v>1</v>
      </c>
      <c r="BN1915" s="32" t="n">
        <f aca="false">IF(BN873=BN$2,1,0)</f>
        <v>1</v>
      </c>
      <c r="BO1915" s="32" t="n">
        <f aca="false">IF(BO873=BO$2,1,0)</f>
        <v>1</v>
      </c>
      <c r="BP1915" s="32" t="n">
        <f aca="false">IF(BP873=BP$2,1,0)</f>
        <v>1</v>
      </c>
      <c r="BQ1915" s="32" t="n">
        <f aca="false">IF(BQ873=BQ$2,1,0)</f>
        <v>1</v>
      </c>
      <c r="BR1915" s="34" t="n">
        <f aca="false">IF($K873="I_9","",IF(BR873=BR$2,1,0))</f>
        <v>1</v>
      </c>
      <c r="BS1915" s="34" t="n">
        <f aca="false">IF($K873="I_9","",IF(BS873=BS$2,1,0))</f>
        <v>1</v>
      </c>
      <c r="BT1915" s="34" t="n">
        <f aca="false">IF($K873="I_9","",IF(BT873=BT$2,1,0))</f>
        <v>1</v>
      </c>
      <c r="BU1915" s="34" t="n">
        <f aca="false">IF($K873="I_9","",IF(BU873=BU$2,1,0))</f>
        <v>1</v>
      </c>
      <c r="BV1915" s="34" t="n">
        <f aca="false">IF($K873="I_9","",IF(BV873=BV$2,1,0))</f>
        <v>1</v>
      </c>
      <c r="BW1915" s="35" t="n">
        <f aca="false">IF($K873="I_9","",IF(BW873=BW$2,1,0))</f>
        <v>0</v>
      </c>
      <c r="BX1915" s="35" t="n">
        <f aca="false">IF($K873="I_9","",IF(BX873=BX$2,2,0))</f>
        <v>2</v>
      </c>
      <c r="BY1915" s="35" t="n">
        <f aca="false">IF($K873="I_9","",IF(BY873=BY$2,3,0))</f>
        <v>0</v>
      </c>
      <c r="BZ1915" s="34" t="n">
        <f aca="false">IF($K873="I_9","",IF(BZ873=BZ$2,1,0))</f>
        <v>1</v>
      </c>
      <c r="CA1915" s="34" t="n">
        <f aca="false">IF($K873="I_9","",IF(CA873=CA$2,1,0))</f>
        <v>1</v>
      </c>
      <c r="CB1915" s="34" t="n">
        <f aca="false">IF($K873="I_9","",IF(CB873=CB$2,1,0))</f>
        <v>1</v>
      </c>
      <c r="CC1915" s="34" t="n">
        <f aca="false">IF($K873="I_9","",IF(CC873=CC$2,1,0))</f>
        <v>1</v>
      </c>
      <c r="CD1915" s="34" t="n">
        <f aca="false">IF($K873="I_9","",IF(CD873=CD$2,1,0))</f>
        <v>1</v>
      </c>
      <c r="CE1915" s="36" t="n">
        <f aca="false">IF($K873="III_11",IF(CE873=CE$2,1,0),"")</f>
        <v>1</v>
      </c>
      <c r="CF1915" s="36" t="n">
        <f aca="false">IF($K873="III_11",IF(CF873=CF$2,1,0),"")</f>
        <v>1</v>
      </c>
      <c r="CG1915" s="36" t="n">
        <f aca="false">IF($K873="III_11",IF(CG873=CG$2,1,0),"")</f>
        <v>1</v>
      </c>
      <c r="CH1915" s="36" t="n">
        <f aca="false">IF($K873="III_11",IF(CH873=CH$2,1,0),"")</f>
        <v>0</v>
      </c>
      <c r="CI1915" s="36" t="n">
        <f aca="false">IF($K873="III_11",IF(CI873=CI$2,1,0),"")</f>
        <v>0</v>
      </c>
      <c r="CJ1915" s="36" t="n">
        <f aca="false">IF($K873="III_11",IF(CJ873=CJ$2,1,0),"")</f>
        <v>0</v>
      </c>
      <c r="CK1915" s="36" t="n">
        <f aca="false">IF($K873="III_11",IF(CK873=CK$2,1,0),"")</f>
        <v>0</v>
      </c>
      <c r="CL1915" s="36" t="n">
        <f aca="false">IF($K873="III_11",IF(CL873=CL$2,1,0),"")</f>
        <v>1</v>
      </c>
      <c r="CM1915" s="36" t="n">
        <f aca="false">IF($K873="III_11",IF(CM873=CM$2,1,0),"")</f>
        <v>0</v>
      </c>
      <c r="CN1915" s="36" t="n">
        <f aca="false">IF($K873="III_11",IF(CN873=CN$2,1,0),"")</f>
        <v>1</v>
      </c>
    </row>
    <row r="1916" customFormat="false" ht="15.75" hidden="false" customHeight="true" outlineLevel="0" collapsed="false">
      <c r="A1916" s="4" t="str">
        <f aca="false">LEFT(A874,5)</f>
        <v>871</v>
      </c>
      <c r="B1916" s="3" t="str">
        <f aca="false">LEFT(B874,5)</f>
        <v>1</v>
      </c>
      <c r="C1916" s="2" t="n">
        <f aca="false">(IF(K1916="I_9",IF(F1916&gt;18,1,0),0)+IF(K1916="II_10",IF(F1916&gt;26,1,0),0)+IF(K1916="III_11",IF(F1916&gt;33,1,0),0))*B1916</f>
        <v>1</v>
      </c>
      <c r="D1916" s="2" t="str">
        <f aca="false">IF(C1916=1,"Запрошується до ІІ туру","Не бере участь у наступному турі")</f>
        <v>Запрошується до ІІ туру</v>
      </c>
      <c r="E1916" s="37" t="s">
        <v>2100</v>
      </c>
      <c r="F1916" s="38" t="n">
        <f aca="false">SUM(R1916:CN1916)</f>
        <v>29</v>
      </c>
      <c r="G1916" s="2" t="str">
        <f aca="false">G874</f>
        <v>Храпач</v>
      </c>
      <c r="H1916" s="2" t="str">
        <f aca="false">H874</f>
        <v>Таїсія</v>
      </c>
      <c r="J1916" s="3" t="n">
        <f aca="false">J874</f>
        <v>9</v>
      </c>
      <c r="K1916" s="3" t="str">
        <f aca="false">K874</f>
        <v>I_9</v>
      </c>
      <c r="M1916" s="2" t="str">
        <f aca="false">M874</f>
        <v>Харківська</v>
      </c>
      <c r="N1916" s="2" t="str">
        <f aca="false">N874</f>
        <v>Погоджуюсь</v>
      </c>
      <c r="O1916" s="2" t="str">
        <f aca="false">O874</f>
        <v>Підтверджую</v>
      </c>
      <c r="P1916" s="2" t="str">
        <f aca="false">P874</f>
        <v>Так</v>
      </c>
      <c r="Q1916" s="2" t="str">
        <f aca="false">Q874</f>
        <v>Погоджуюсь</v>
      </c>
      <c r="R1916" s="32" t="n">
        <f aca="false">IF(R874=R$2,1,0)</f>
        <v>0</v>
      </c>
      <c r="S1916" s="32" t="n">
        <f aca="false">IF(S874=S$2,1,0)</f>
        <v>0</v>
      </c>
      <c r="T1916" s="32" t="n">
        <f aca="false">IF(T874=T$2,1,0)</f>
        <v>1</v>
      </c>
      <c r="U1916" s="32" t="n">
        <f aca="false">IF(U874=U$2,1,0)</f>
        <v>1</v>
      </c>
      <c r="V1916" s="32" t="n">
        <f aca="false">IF(V874=V$2,1,0)</f>
        <v>1</v>
      </c>
      <c r="W1916" s="32" t="n">
        <f aca="false">IF(W874=W$2,1,0)</f>
        <v>1</v>
      </c>
      <c r="X1916" s="32" t="n">
        <f aca="false">IF(X874=X$2,1,0)</f>
        <v>1</v>
      </c>
      <c r="Y1916" s="32" t="n">
        <f aca="false">IF(Y874=Y$2,1,0)</f>
        <v>1</v>
      </c>
      <c r="Z1916" s="32" t="n">
        <f aca="false">IF(Z874=Z$2,1,0)</f>
        <v>1</v>
      </c>
      <c r="AA1916" s="33" t="n">
        <f aca="false">IF(AA874=AA$2,2,0)</f>
        <v>0</v>
      </c>
      <c r="AB1916" s="33" t="n">
        <f aca="false">0</f>
        <v>0</v>
      </c>
      <c r="AC1916" s="32" t="n">
        <f aca="false">IF(AC874=AC$2,1,0)</f>
        <v>0</v>
      </c>
      <c r="AD1916" s="32" t="n">
        <f aca="false">IF(AD874=AD$2,1,0)</f>
        <v>0</v>
      </c>
      <c r="AE1916" s="32" t="n">
        <f aca="false">IF(AE874=AE$2,1,0)</f>
        <v>0</v>
      </c>
      <c r="AF1916" s="32" t="n">
        <f aca="false">IF(AF874=AF$2,1,0)</f>
        <v>0</v>
      </c>
      <c r="AG1916" s="32" t="n">
        <f aca="false">IF(AG874=AG$2,1,0)</f>
        <v>0</v>
      </c>
      <c r="AH1916" s="32" t="n">
        <f aca="false">IF(AH874=AH$2,1,0)</f>
        <v>0</v>
      </c>
      <c r="AI1916" s="33" t="n">
        <f aca="false">0</f>
        <v>0</v>
      </c>
      <c r="AJ1916" s="33" t="n">
        <f aca="false">0</f>
        <v>0</v>
      </c>
      <c r="AK1916" s="32" t="n">
        <f aca="false">IF(AK874=AK$2,1,0)</f>
        <v>0</v>
      </c>
      <c r="AL1916" s="32" t="n">
        <f aca="false">IF(AL874=AL$2,1,0)</f>
        <v>1</v>
      </c>
      <c r="AM1916" s="32" t="n">
        <f aca="false">IF(AM874=AM$2,1,0)</f>
        <v>1</v>
      </c>
      <c r="AN1916" s="32" t="n">
        <f aca="false">IF(AN874=AN$2,1,0)</f>
        <v>1</v>
      </c>
      <c r="AO1916" s="32" t="n">
        <f aca="false">IF(AO874=AO$2,1,0)</f>
        <v>1</v>
      </c>
      <c r="AP1916" s="32" t="n">
        <f aca="false">IF(AP874=AP$2,1,0)</f>
        <v>1</v>
      </c>
      <c r="AQ1916" s="32" t="n">
        <f aca="false">IF(AQ874=AQ$2,1,0)</f>
        <v>1</v>
      </c>
      <c r="AR1916" s="32" t="n">
        <f aca="false">IF(AR874=AR$2,1,0)</f>
        <v>1</v>
      </c>
      <c r="AS1916" s="32" t="n">
        <f aca="false">IF(AS874=AS$2,1,0)</f>
        <v>1</v>
      </c>
      <c r="AT1916" s="33" t="n">
        <f aca="false">IF(AT874=AT$2,3,0)</f>
        <v>0</v>
      </c>
      <c r="AU1916" s="32" t="n">
        <f aca="false">IF(AU874=AU$2,1,0)</f>
        <v>1</v>
      </c>
      <c r="AV1916" s="32" t="n">
        <f aca="false">IF(AV874=AV$2,1,0)</f>
        <v>1</v>
      </c>
      <c r="AW1916" s="32" t="n">
        <f aca="false">IF(AW874=AW$2,1,0)</f>
        <v>0</v>
      </c>
      <c r="AX1916" s="32" t="n">
        <f aca="false">IF(AX874=AX$2,1,0)</f>
        <v>0</v>
      </c>
      <c r="AY1916" s="32" t="n">
        <f aca="false">IF(AY874=AY$2,1,0)</f>
        <v>1</v>
      </c>
      <c r="AZ1916" s="32" t="n">
        <f aca="false">IF(AZ874=AZ$2,1,0)</f>
        <v>1</v>
      </c>
      <c r="BA1916" s="32" t="n">
        <f aca="false">IF(BA874=BA$2,1,0)</f>
        <v>0</v>
      </c>
      <c r="BB1916" s="32" t="n">
        <f aca="false">IF(BB874=BB$2,1,0)</f>
        <v>0</v>
      </c>
      <c r="BC1916" s="32" t="n">
        <f aca="false">IF(BC874=BC$2,1,0)</f>
        <v>0</v>
      </c>
      <c r="BD1916" s="32" t="n">
        <f aca="false">IF(BD874=BD$2,1,0)</f>
        <v>1</v>
      </c>
      <c r="BE1916" s="32" t="n">
        <f aca="false">IF(BE874=BE$2,1,0)</f>
        <v>0</v>
      </c>
      <c r="BF1916" s="32" t="n">
        <f aca="false">IF(BF874=BF$2,1,0)</f>
        <v>1</v>
      </c>
      <c r="BG1916" s="32" t="n">
        <f aca="false">IF(BG874=BG$2,1,0)</f>
        <v>0</v>
      </c>
      <c r="BH1916" s="32" t="n">
        <f aca="false">IF(BH874=BH$2,1,0)</f>
        <v>1</v>
      </c>
      <c r="BI1916" s="32" t="n">
        <f aca="false">IF(BI874=BI$2,1,0)</f>
        <v>1</v>
      </c>
      <c r="BJ1916" s="32" t="n">
        <f aca="false">IF(BJ874=BJ$2,1,0)</f>
        <v>1</v>
      </c>
      <c r="BK1916" s="32" t="n">
        <f aca="false">IF(BK874=BK$2,1,0)</f>
        <v>1</v>
      </c>
      <c r="BL1916" s="32" t="n">
        <f aca="false">IF(BL874=BL$2,1,0)</f>
        <v>0</v>
      </c>
      <c r="BM1916" s="32" t="n">
        <f aca="false">IF(BM874=BM$2,1,0)</f>
        <v>1</v>
      </c>
      <c r="BN1916" s="32" t="n">
        <f aca="false">IF(BN874=BN$2,1,0)</f>
        <v>1</v>
      </c>
      <c r="BO1916" s="32" t="n">
        <f aca="false">IF(BO874=BO$2,1,0)</f>
        <v>0</v>
      </c>
      <c r="BP1916" s="32" t="n">
        <f aca="false">IF(BP874=BP$2,1,0)</f>
        <v>1</v>
      </c>
      <c r="BQ1916" s="32" t="n">
        <f aca="false">IF(BQ874=BQ$2,1,0)</f>
        <v>1</v>
      </c>
      <c r="BR1916" s="34" t="str">
        <f aca="false">IF($K874="I_9","",IF(BR874=BR$2,1,0))</f>
        <v/>
      </c>
      <c r="BS1916" s="34" t="str">
        <f aca="false">IF($K874="I_9","",IF(BS874=BS$2,1,0))</f>
        <v/>
      </c>
      <c r="BT1916" s="34" t="str">
        <f aca="false">IF($K874="I_9","",IF(BT874=BT$2,1,0))</f>
        <v/>
      </c>
      <c r="BU1916" s="34" t="str">
        <f aca="false">IF($K874="I_9","",IF(BU874=BU$2,1,0))</f>
        <v/>
      </c>
      <c r="BV1916" s="34" t="str">
        <f aca="false">IF($K874="I_9","",IF(BV874=BV$2,1,0))</f>
        <v/>
      </c>
      <c r="BW1916" s="35" t="str">
        <f aca="false">IF($K874="I_9","",IF(BW874=BW$2,1,0))</f>
        <v/>
      </c>
      <c r="BX1916" s="35" t="str">
        <f aca="false">IF($K874="I_9","",IF(BX874=BX$2,2,0))</f>
        <v/>
      </c>
      <c r="BY1916" s="35" t="str">
        <f aca="false">IF($K874="I_9","",IF(BY874=BY$2,3,0))</f>
        <v/>
      </c>
      <c r="BZ1916" s="34" t="str">
        <f aca="false">IF($K874="I_9","",IF(BZ874=BZ$2,1,0))</f>
        <v/>
      </c>
      <c r="CA1916" s="34" t="str">
        <f aca="false">IF($K874="I_9","",IF(CA874=CA$2,1,0))</f>
        <v/>
      </c>
      <c r="CB1916" s="34" t="str">
        <f aca="false">IF($K874="I_9","",IF(CB874=CB$2,1,0))</f>
        <v/>
      </c>
      <c r="CC1916" s="34" t="str">
        <f aca="false">IF($K874="I_9","",IF(CC874=CC$2,1,0))</f>
        <v/>
      </c>
      <c r="CD1916" s="34" t="str">
        <f aca="false">IF($K874="I_9","",IF(CD874=CD$2,1,0))</f>
        <v/>
      </c>
      <c r="CE1916" s="36" t="str">
        <f aca="false">IF($K874="III_11",IF(CE874=CE$2,1,0),"")</f>
        <v/>
      </c>
      <c r="CF1916" s="36" t="str">
        <f aca="false">IF($K874="III_11",IF(CF874=CF$2,1,0),"")</f>
        <v/>
      </c>
      <c r="CG1916" s="36" t="str">
        <f aca="false">IF($K874="III_11",IF(CG874=CG$2,1,0),"")</f>
        <v/>
      </c>
      <c r="CH1916" s="36" t="str">
        <f aca="false">IF($K874="III_11",IF(CH874=CH$2,1,0),"")</f>
        <v/>
      </c>
      <c r="CI1916" s="36" t="str">
        <f aca="false">IF($K874="III_11",IF(CI874=CI$2,1,0),"")</f>
        <v/>
      </c>
      <c r="CJ1916" s="36" t="str">
        <f aca="false">IF($K874="III_11",IF(CJ874=CJ$2,1,0),"")</f>
        <v/>
      </c>
      <c r="CK1916" s="36" t="str">
        <f aca="false">IF($K874="III_11",IF(CK874=CK$2,1,0),"")</f>
        <v/>
      </c>
      <c r="CL1916" s="36" t="str">
        <f aca="false">IF($K874="III_11",IF(CL874=CL$2,1,0),"")</f>
        <v/>
      </c>
      <c r="CM1916" s="36" t="str">
        <f aca="false">IF($K874="III_11",IF(CM874=CM$2,1,0),"")</f>
        <v/>
      </c>
      <c r="CN1916" s="36" t="str">
        <f aca="false">IF($K874="III_11",IF(CN874=CN$2,1,0),"")</f>
        <v/>
      </c>
    </row>
    <row r="1917" customFormat="false" ht="15.75" hidden="false" customHeight="true" outlineLevel="0" collapsed="false">
      <c r="A1917" s="4" t="str">
        <f aca="false">LEFT(A875,5)</f>
        <v>872</v>
      </c>
      <c r="B1917" s="3" t="str">
        <f aca="false">LEFT(B875,5)</f>
        <v>0</v>
      </c>
      <c r="C1917" s="2" t="n">
        <f aca="false">(IF(K1917="I_9",IF(F1917&gt;18,1,0),0)+IF(K1917="II_10",IF(F1917&gt;26,1,0),0)+IF(K1917="III_11",IF(F1917&gt;33,1,0),0))*B1917</f>
        <v>0</v>
      </c>
      <c r="D1917" s="2" t="str">
        <f aca="false">IF(C1917=1,"Запрошується до ІІ туру","Не бере участь у наступному турі")</f>
        <v>Не бере участь у наступному турі</v>
      </c>
      <c r="E1917" s="37" t="s">
        <v>2102</v>
      </c>
      <c r="F1917" s="38" t="n">
        <f aca="false">SUM(R1917:CN1917)</f>
        <v>35</v>
      </c>
      <c r="G1917" s="2" t="str">
        <f aca="false">G875</f>
        <v>Бурчак</v>
      </c>
      <c r="H1917" s="2" t="str">
        <f aca="false">H875</f>
        <v>Даниїл</v>
      </c>
      <c r="J1917" s="3" t="str">
        <f aca="false">J875</f>
        <v>10-Б</v>
      </c>
      <c r="K1917" s="3" t="str">
        <f aca="false">K875</f>
        <v>II_10</v>
      </c>
      <c r="M1917" s="2" t="str">
        <f aca="false">M875</f>
        <v>Дніпропетровська</v>
      </c>
      <c r="N1917" s="2" t="str">
        <f aca="false">N875</f>
        <v>Погоджуюсь</v>
      </c>
      <c r="O1917" s="2" t="str">
        <f aca="false">O875</f>
        <v>Підтверджую</v>
      </c>
      <c r="P1917" s="2" t="str">
        <f aca="false">P875</f>
        <v>Ні</v>
      </c>
      <c r="Q1917" s="2" t="str">
        <f aca="false">Q875</f>
        <v>Не погоджуюсь (і беру участь у виконанні цього туру в ознайомчому режимі)</v>
      </c>
      <c r="R1917" s="32" t="n">
        <f aca="false">IF(R875=R$2,1,0)</f>
        <v>0</v>
      </c>
      <c r="S1917" s="32" t="n">
        <f aca="false">IF(S875=S$2,1,0)</f>
        <v>0</v>
      </c>
      <c r="T1917" s="32" t="n">
        <f aca="false">IF(T875=T$2,1,0)</f>
        <v>0</v>
      </c>
      <c r="U1917" s="32" t="n">
        <f aca="false">IF(U875=U$2,1,0)</f>
        <v>1</v>
      </c>
      <c r="V1917" s="32" t="n">
        <f aca="false">IF(V875=V$2,1,0)</f>
        <v>1</v>
      </c>
      <c r="W1917" s="32" t="n">
        <f aca="false">IF(W875=W$2,1,0)</f>
        <v>0</v>
      </c>
      <c r="X1917" s="32" t="n">
        <f aca="false">IF(X875=X$2,1,0)</f>
        <v>0</v>
      </c>
      <c r="Y1917" s="32" t="n">
        <f aca="false">IF(Y875=Y$2,1,0)</f>
        <v>0</v>
      </c>
      <c r="Z1917" s="32" t="n">
        <f aca="false">IF(Z875=Z$2,1,0)</f>
        <v>0</v>
      </c>
      <c r="AA1917" s="33" t="n">
        <f aca="false">IF(AA875=AA$2,2,0)</f>
        <v>0</v>
      </c>
      <c r="AB1917" s="33" t="n">
        <f aca="false">0</f>
        <v>0</v>
      </c>
      <c r="AC1917" s="32" t="n">
        <f aca="false">IF(AC875=AC$2,1,0)</f>
        <v>0</v>
      </c>
      <c r="AD1917" s="32" t="n">
        <f aca="false">IF(AD875=AD$2,1,0)</f>
        <v>0</v>
      </c>
      <c r="AE1917" s="32" t="n">
        <f aca="false">IF(AE875=AE$2,1,0)</f>
        <v>0</v>
      </c>
      <c r="AF1917" s="32" t="n">
        <f aca="false">IF(AF875=AF$2,1,0)</f>
        <v>0</v>
      </c>
      <c r="AG1917" s="32" t="n">
        <f aca="false">IF(AG875=AG$2,1,0)</f>
        <v>1</v>
      </c>
      <c r="AH1917" s="32" t="n">
        <f aca="false">IF(AH875=AH$2,1,0)</f>
        <v>1</v>
      </c>
      <c r="AI1917" s="33" t="n">
        <f aca="false">0</f>
        <v>0</v>
      </c>
      <c r="AJ1917" s="33" t="n">
        <f aca="false">0</f>
        <v>0</v>
      </c>
      <c r="AK1917" s="32" t="n">
        <f aca="false">IF(AK875=AK$2,1,0)</f>
        <v>0</v>
      </c>
      <c r="AL1917" s="32" t="n">
        <f aca="false">IF(AL875=AL$2,1,0)</f>
        <v>0</v>
      </c>
      <c r="AM1917" s="32" t="n">
        <f aca="false">IF(AM875=AM$2,1,0)</f>
        <v>1</v>
      </c>
      <c r="AN1917" s="32" t="n">
        <f aca="false">IF(AN875=AN$2,1,0)</f>
        <v>1</v>
      </c>
      <c r="AO1917" s="32" t="n">
        <f aca="false">IF(AO875=AO$2,1,0)</f>
        <v>1</v>
      </c>
      <c r="AP1917" s="32" t="n">
        <f aca="false">IF(AP875=AP$2,1,0)</f>
        <v>1</v>
      </c>
      <c r="AQ1917" s="32" t="n">
        <f aca="false">IF(AQ875=AQ$2,1,0)</f>
        <v>1</v>
      </c>
      <c r="AR1917" s="32" t="n">
        <f aca="false">IF(AR875=AR$2,1,0)</f>
        <v>1</v>
      </c>
      <c r="AS1917" s="32" t="n">
        <f aca="false">IF(AS875=AS$2,1,0)</f>
        <v>0</v>
      </c>
      <c r="AT1917" s="33" t="n">
        <f aca="false">IF(AT875=AT$2,3,0)</f>
        <v>0</v>
      </c>
      <c r="AU1917" s="32" t="n">
        <f aca="false">IF(AU875=AU$2,1,0)</f>
        <v>0</v>
      </c>
      <c r="AV1917" s="32" t="n">
        <f aca="false">IF(AV875=AV$2,1,0)</f>
        <v>1</v>
      </c>
      <c r="AW1917" s="32" t="n">
        <f aca="false">IF(AW875=AW$2,1,0)</f>
        <v>0</v>
      </c>
      <c r="AX1917" s="32" t="n">
        <f aca="false">IF(AX875=AX$2,1,0)</f>
        <v>1</v>
      </c>
      <c r="AY1917" s="32" t="n">
        <f aca="false">IF(AY875=AY$2,1,0)</f>
        <v>1</v>
      </c>
      <c r="AZ1917" s="32" t="n">
        <f aca="false">IF(AZ875=AZ$2,1,0)</f>
        <v>1</v>
      </c>
      <c r="BA1917" s="32" t="n">
        <f aca="false">IF(BA875=BA$2,1,0)</f>
        <v>0</v>
      </c>
      <c r="BB1917" s="32" t="n">
        <f aca="false">IF(BB875=BB$2,1,0)</f>
        <v>1</v>
      </c>
      <c r="BC1917" s="32" t="n">
        <f aca="false">IF(BC875=BC$2,1,0)</f>
        <v>0</v>
      </c>
      <c r="BD1917" s="32" t="n">
        <f aca="false">IF(BD875=BD$2,1,0)</f>
        <v>1</v>
      </c>
      <c r="BE1917" s="32" t="n">
        <f aca="false">IF(BE875=BE$2,1,0)</f>
        <v>0</v>
      </c>
      <c r="BF1917" s="32" t="n">
        <f aca="false">IF(BF875=BF$2,1,0)</f>
        <v>1</v>
      </c>
      <c r="BG1917" s="32" t="n">
        <f aca="false">IF(BG875=BG$2,1,0)</f>
        <v>0</v>
      </c>
      <c r="BH1917" s="32" t="n">
        <f aca="false">IF(BH875=BH$2,1,0)</f>
        <v>1</v>
      </c>
      <c r="BI1917" s="32" t="n">
        <f aca="false">IF(BI875=BI$2,1,0)</f>
        <v>0</v>
      </c>
      <c r="BJ1917" s="32" t="n">
        <f aca="false">IF(BJ875=BJ$2,1,0)</f>
        <v>0</v>
      </c>
      <c r="BK1917" s="32" t="n">
        <f aca="false">IF(BK875=BK$2,1,0)</f>
        <v>0</v>
      </c>
      <c r="BL1917" s="32" t="n">
        <f aca="false">IF(BL875=BL$2,1,0)</f>
        <v>1</v>
      </c>
      <c r="BM1917" s="32" t="n">
        <f aca="false">IF(BM875=BM$2,1,0)</f>
        <v>1</v>
      </c>
      <c r="BN1917" s="32" t="n">
        <f aca="false">IF(BN875=BN$2,1,0)</f>
        <v>1</v>
      </c>
      <c r="BO1917" s="32" t="n">
        <f aca="false">IF(BO875=BO$2,1,0)</f>
        <v>1</v>
      </c>
      <c r="BP1917" s="32" t="n">
        <f aca="false">IF(BP875=BP$2,1,0)</f>
        <v>1</v>
      </c>
      <c r="BQ1917" s="32" t="n">
        <f aca="false">IF(BQ875=BQ$2,1,0)</f>
        <v>1</v>
      </c>
      <c r="BR1917" s="34" t="n">
        <f aca="false">IF($K875="I_9","",IF(BR875=BR$2,1,0))</f>
        <v>1</v>
      </c>
      <c r="BS1917" s="34" t="n">
        <f aca="false">IF($K875="I_9","",IF(BS875=BS$2,1,0))</f>
        <v>1</v>
      </c>
      <c r="BT1917" s="34" t="n">
        <f aca="false">IF($K875="I_9","",IF(BT875=BT$2,1,0))</f>
        <v>1</v>
      </c>
      <c r="BU1917" s="34" t="n">
        <f aca="false">IF($K875="I_9","",IF(BU875=BU$2,1,0))</f>
        <v>1</v>
      </c>
      <c r="BV1917" s="34" t="n">
        <f aca="false">IF($K875="I_9","",IF(BV875=BV$2,1,0))</f>
        <v>1</v>
      </c>
      <c r="BW1917" s="35" t="n">
        <f aca="false">IF($K875="I_9","",IF(BW875=BW$2,1,0))</f>
        <v>0</v>
      </c>
      <c r="BX1917" s="35" t="n">
        <f aca="false">IF($K875="I_9","",IF(BX875=BX$2,2,0))</f>
        <v>2</v>
      </c>
      <c r="BY1917" s="35" t="n">
        <f aca="false">IF($K875="I_9","",IF(BY875=BY$2,3,0))</f>
        <v>0</v>
      </c>
      <c r="BZ1917" s="34" t="n">
        <f aca="false">IF($K875="I_9","",IF(BZ875=BZ$2,1,0))</f>
        <v>1</v>
      </c>
      <c r="CA1917" s="34" t="n">
        <f aca="false">IF($K875="I_9","",IF(CA875=CA$2,1,0))</f>
        <v>1</v>
      </c>
      <c r="CB1917" s="34" t="n">
        <f aca="false">IF($K875="I_9","",IF(CB875=CB$2,1,0))</f>
        <v>1</v>
      </c>
      <c r="CC1917" s="34" t="n">
        <f aca="false">IF($K875="I_9","",IF(CC875=CC$2,1,0))</f>
        <v>1</v>
      </c>
      <c r="CD1917" s="34" t="n">
        <f aca="false">IF($K875="I_9","",IF(CD875=CD$2,1,0))</f>
        <v>0</v>
      </c>
      <c r="CE1917" s="36" t="str">
        <f aca="false">IF($K875="III_11",IF(CE875=CE$2,1,0),"")</f>
        <v/>
      </c>
      <c r="CF1917" s="36" t="str">
        <f aca="false">IF($K875="III_11",IF(CF875=CF$2,1,0),"")</f>
        <v/>
      </c>
      <c r="CG1917" s="36" t="str">
        <f aca="false">IF($K875="III_11",IF(CG875=CG$2,1,0),"")</f>
        <v/>
      </c>
      <c r="CH1917" s="36" t="str">
        <f aca="false">IF($K875="III_11",IF(CH875=CH$2,1,0),"")</f>
        <v/>
      </c>
      <c r="CI1917" s="36" t="str">
        <f aca="false">IF($K875="III_11",IF(CI875=CI$2,1,0),"")</f>
        <v/>
      </c>
      <c r="CJ1917" s="36" t="str">
        <f aca="false">IF($K875="III_11",IF(CJ875=CJ$2,1,0),"")</f>
        <v/>
      </c>
      <c r="CK1917" s="36" t="str">
        <f aca="false">IF($K875="III_11",IF(CK875=CK$2,1,0),"")</f>
        <v/>
      </c>
      <c r="CL1917" s="36" t="str">
        <f aca="false">IF($K875="III_11",IF(CL875=CL$2,1,0),"")</f>
        <v/>
      </c>
      <c r="CM1917" s="36" t="str">
        <f aca="false">IF($K875="III_11",IF(CM875=CM$2,1,0),"")</f>
        <v/>
      </c>
      <c r="CN1917" s="36" t="str">
        <f aca="false">IF($K875="III_11",IF(CN875=CN$2,1,0),"")</f>
        <v/>
      </c>
    </row>
    <row r="1918" customFormat="false" ht="15.75" hidden="false" customHeight="true" outlineLevel="0" collapsed="false">
      <c r="A1918" s="4" t="str">
        <f aca="false">LEFT(A876,5)</f>
        <v>873</v>
      </c>
      <c r="B1918" s="3" t="str">
        <f aca="false">LEFT(B876,5)</f>
        <v>1</v>
      </c>
      <c r="C1918" s="2" t="n">
        <f aca="false">(IF(K1918="I_9",IF(F1918&gt;18,1,0),0)+IF(K1918="II_10",IF(F1918&gt;26,1,0),0)+IF(K1918="III_11",IF(F1918&gt;33,1,0),0))*B1918</f>
        <v>1</v>
      </c>
      <c r="D1918" s="2" t="str">
        <f aca="false">IF(C1918=1,"Запрошується до ІІ туру","Не бере участь у наступному турі")</f>
        <v>Запрошується до ІІ туру</v>
      </c>
      <c r="E1918" s="37" t="s">
        <v>2105</v>
      </c>
      <c r="F1918" s="38" t="n">
        <f aca="false">SUM(R1918:CN1918)</f>
        <v>23</v>
      </c>
      <c r="G1918" s="2" t="str">
        <f aca="false">G876</f>
        <v>Огар</v>
      </c>
      <c r="H1918" s="2" t="str">
        <f aca="false">H876</f>
        <v>Марія</v>
      </c>
      <c r="J1918" s="3" t="n">
        <f aca="false">J876</f>
        <v>9</v>
      </c>
      <c r="K1918" s="3" t="str">
        <f aca="false">K876</f>
        <v>I_9</v>
      </c>
      <c r="M1918" s="2" t="str">
        <f aca="false">M876</f>
        <v>Закарпатська</v>
      </c>
      <c r="N1918" s="2" t="str">
        <f aca="false">N876</f>
        <v>Погоджуюсь</v>
      </c>
      <c r="O1918" s="2" t="str">
        <f aca="false">O876</f>
        <v>Підтверджую</v>
      </c>
      <c r="P1918" s="2" t="str">
        <f aca="false">P876</f>
        <v>Так</v>
      </c>
      <c r="Q1918" s="2" t="str">
        <f aca="false">Q876</f>
        <v>Погоджуюсь</v>
      </c>
      <c r="R1918" s="32" t="n">
        <f aca="false">IF(R876=R$2,1,0)</f>
        <v>0</v>
      </c>
      <c r="S1918" s="32" t="n">
        <f aca="false">IF(S876=S$2,1,0)</f>
        <v>0</v>
      </c>
      <c r="T1918" s="32" t="n">
        <f aca="false">IF(T876=T$2,1,0)</f>
        <v>0</v>
      </c>
      <c r="U1918" s="32" t="n">
        <f aca="false">IF(U876=U$2,1,0)</f>
        <v>0</v>
      </c>
      <c r="V1918" s="32" t="n">
        <f aca="false">IF(V876=V$2,1,0)</f>
        <v>0</v>
      </c>
      <c r="W1918" s="32" t="n">
        <f aca="false">IF(W876=W$2,1,0)</f>
        <v>0</v>
      </c>
      <c r="X1918" s="32" t="n">
        <f aca="false">IF(X876=X$2,1,0)</f>
        <v>0</v>
      </c>
      <c r="Y1918" s="32" t="n">
        <f aca="false">IF(Y876=Y$2,1,0)</f>
        <v>0</v>
      </c>
      <c r="Z1918" s="32" t="n">
        <f aca="false">IF(Z876=Z$2,1,0)</f>
        <v>0</v>
      </c>
      <c r="AA1918" s="33" t="n">
        <f aca="false">IF(AA876=AA$2,2,0)</f>
        <v>0</v>
      </c>
      <c r="AB1918" s="33" t="n">
        <f aca="false">0</f>
        <v>0</v>
      </c>
      <c r="AC1918" s="32" t="n">
        <f aca="false">IF(AC876=AC$2,1,0)</f>
        <v>0</v>
      </c>
      <c r="AD1918" s="32" t="n">
        <f aca="false">IF(AD876=AD$2,1,0)</f>
        <v>0</v>
      </c>
      <c r="AE1918" s="32" t="n">
        <f aca="false">IF(AE876=AE$2,1,0)</f>
        <v>0</v>
      </c>
      <c r="AF1918" s="32" t="n">
        <f aca="false">IF(AF876=AF$2,1,0)</f>
        <v>1</v>
      </c>
      <c r="AG1918" s="32" t="n">
        <f aca="false">IF(AG876=AG$2,1,0)</f>
        <v>0</v>
      </c>
      <c r="AH1918" s="32" t="n">
        <f aca="false">IF(AH876=AH$2,1,0)</f>
        <v>0</v>
      </c>
      <c r="AI1918" s="33" t="n">
        <f aca="false">0</f>
        <v>0</v>
      </c>
      <c r="AJ1918" s="33" t="n">
        <f aca="false">0</f>
        <v>0</v>
      </c>
      <c r="AK1918" s="32" t="n">
        <f aca="false">IF(AK876=AK$2,1,0)</f>
        <v>0</v>
      </c>
      <c r="AL1918" s="32" t="n">
        <f aca="false">IF(AL876=AL$2,1,0)</f>
        <v>1</v>
      </c>
      <c r="AM1918" s="32" t="n">
        <f aca="false">IF(AM876=AM$2,1,0)</f>
        <v>1</v>
      </c>
      <c r="AN1918" s="32" t="n">
        <f aca="false">IF(AN876=AN$2,1,0)</f>
        <v>1</v>
      </c>
      <c r="AO1918" s="32" t="n">
        <f aca="false">IF(AO876=AO$2,1,0)</f>
        <v>1</v>
      </c>
      <c r="AP1918" s="32" t="n">
        <f aca="false">IF(AP876=AP$2,1,0)</f>
        <v>1</v>
      </c>
      <c r="AQ1918" s="32" t="n">
        <f aca="false">IF(AQ876=AQ$2,1,0)</f>
        <v>1</v>
      </c>
      <c r="AR1918" s="32" t="n">
        <f aca="false">IF(AR876=AR$2,1,0)</f>
        <v>1</v>
      </c>
      <c r="AS1918" s="32" t="n">
        <f aca="false">IF(AS876=AS$2,1,0)</f>
        <v>1</v>
      </c>
      <c r="AT1918" s="33" t="n">
        <f aca="false">IF(AT876=AT$2,3,0)</f>
        <v>3</v>
      </c>
      <c r="AU1918" s="32" t="n">
        <f aca="false">IF(AU876=AU$2,1,0)</f>
        <v>0</v>
      </c>
      <c r="AV1918" s="32" t="n">
        <f aca="false">IF(AV876=AV$2,1,0)</f>
        <v>1</v>
      </c>
      <c r="AW1918" s="32" t="n">
        <f aca="false">IF(AW876=AW$2,1,0)</f>
        <v>0</v>
      </c>
      <c r="AX1918" s="32" t="n">
        <f aca="false">IF(AX876=AX$2,1,0)</f>
        <v>1</v>
      </c>
      <c r="AY1918" s="32" t="n">
        <f aca="false">IF(AY876=AY$2,1,0)</f>
        <v>1</v>
      </c>
      <c r="AZ1918" s="32" t="n">
        <f aca="false">IF(AZ876=AZ$2,1,0)</f>
        <v>1</v>
      </c>
      <c r="BA1918" s="32" t="n">
        <f aca="false">IF(BA876=BA$2,1,0)</f>
        <v>1</v>
      </c>
      <c r="BB1918" s="32" t="n">
        <f aca="false">IF(BB876=BB$2,1,0)</f>
        <v>0</v>
      </c>
      <c r="BC1918" s="32" t="n">
        <f aca="false">IF(BC876=BC$2,1,0)</f>
        <v>0</v>
      </c>
      <c r="BD1918" s="32" t="n">
        <f aca="false">IF(BD876=BD$2,1,0)</f>
        <v>0</v>
      </c>
      <c r="BE1918" s="32" t="n">
        <f aca="false">IF(BE876=BE$2,1,0)</f>
        <v>0</v>
      </c>
      <c r="BF1918" s="32" t="n">
        <f aca="false">IF(BF876=BF$2,1,0)</f>
        <v>0</v>
      </c>
      <c r="BG1918" s="32" t="n">
        <f aca="false">IF(BG876=BG$2,1,0)</f>
        <v>0</v>
      </c>
      <c r="BH1918" s="32" t="n">
        <f aca="false">IF(BH876=BH$2,1,0)</f>
        <v>1</v>
      </c>
      <c r="BI1918" s="32" t="n">
        <f aca="false">IF(BI876=BI$2,1,0)</f>
        <v>1</v>
      </c>
      <c r="BJ1918" s="32" t="n">
        <f aca="false">IF(BJ876=BJ$2,1,0)</f>
        <v>0</v>
      </c>
      <c r="BK1918" s="32" t="n">
        <f aca="false">IF(BK876=BK$2,1,0)</f>
        <v>1</v>
      </c>
      <c r="BL1918" s="32" t="n">
        <f aca="false">IF(BL876=BL$2,1,0)</f>
        <v>0</v>
      </c>
      <c r="BM1918" s="32" t="n">
        <f aca="false">IF(BM876=BM$2,1,0)</f>
        <v>1</v>
      </c>
      <c r="BN1918" s="32" t="n">
        <f aca="false">IF(BN876=BN$2,1,0)</f>
        <v>1</v>
      </c>
      <c r="BO1918" s="32" t="n">
        <f aca="false">IF(BO876=BO$2,1,0)</f>
        <v>0</v>
      </c>
      <c r="BP1918" s="32" t="n">
        <f aca="false">IF(BP876=BP$2,1,0)</f>
        <v>0</v>
      </c>
      <c r="BQ1918" s="32" t="n">
        <f aca="false">IF(BQ876=BQ$2,1,0)</f>
        <v>1</v>
      </c>
      <c r="BR1918" s="34" t="str">
        <f aca="false">IF($K876="I_9","",IF(BR876=BR$2,1,0))</f>
        <v/>
      </c>
      <c r="BS1918" s="34" t="str">
        <f aca="false">IF($K876="I_9","",IF(BS876=BS$2,1,0))</f>
        <v/>
      </c>
      <c r="BT1918" s="34" t="str">
        <f aca="false">IF($K876="I_9","",IF(BT876=BT$2,1,0))</f>
        <v/>
      </c>
      <c r="BU1918" s="34" t="str">
        <f aca="false">IF($K876="I_9","",IF(BU876=BU$2,1,0))</f>
        <v/>
      </c>
      <c r="BV1918" s="34" t="str">
        <f aca="false">IF($K876="I_9","",IF(BV876=BV$2,1,0))</f>
        <v/>
      </c>
      <c r="BW1918" s="35" t="str">
        <f aca="false">IF($K876="I_9","",IF(BW876=BW$2,1,0))</f>
        <v/>
      </c>
      <c r="BX1918" s="35" t="str">
        <f aca="false">IF($K876="I_9","",IF(BX876=BX$2,2,0))</f>
        <v/>
      </c>
      <c r="BY1918" s="35" t="str">
        <f aca="false">IF($K876="I_9","",IF(BY876=BY$2,3,0))</f>
        <v/>
      </c>
      <c r="BZ1918" s="34" t="str">
        <f aca="false">IF($K876="I_9","",IF(BZ876=BZ$2,1,0))</f>
        <v/>
      </c>
      <c r="CA1918" s="34" t="str">
        <f aca="false">IF($K876="I_9","",IF(CA876=CA$2,1,0))</f>
        <v/>
      </c>
      <c r="CB1918" s="34" t="str">
        <f aca="false">IF($K876="I_9","",IF(CB876=CB$2,1,0))</f>
        <v/>
      </c>
      <c r="CC1918" s="34" t="str">
        <f aca="false">IF($K876="I_9","",IF(CC876=CC$2,1,0))</f>
        <v/>
      </c>
      <c r="CD1918" s="34" t="str">
        <f aca="false">IF($K876="I_9","",IF(CD876=CD$2,1,0))</f>
        <v/>
      </c>
      <c r="CE1918" s="36" t="str">
        <f aca="false">IF($K876="III_11",IF(CE876=CE$2,1,0),"")</f>
        <v/>
      </c>
      <c r="CF1918" s="36" t="str">
        <f aca="false">IF($K876="III_11",IF(CF876=CF$2,1,0),"")</f>
        <v/>
      </c>
      <c r="CG1918" s="36" t="str">
        <f aca="false">IF($K876="III_11",IF(CG876=CG$2,1,0),"")</f>
        <v/>
      </c>
      <c r="CH1918" s="36" t="str">
        <f aca="false">IF($K876="III_11",IF(CH876=CH$2,1,0),"")</f>
        <v/>
      </c>
      <c r="CI1918" s="36" t="str">
        <f aca="false">IF($K876="III_11",IF(CI876=CI$2,1,0),"")</f>
        <v/>
      </c>
      <c r="CJ1918" s="36" t="str">
        <f aca="false">IF($K876="III_11",IF(CJ876=CJ$2,1,0),"")</f>
        <v/>
      </c>
      <c r="CK1918" s="36" t="str">
        <f aca="false">IF($K876="III_11",IF(CK876=CK$2,1,0),"")</f>
        <v/>
      </c>
      <c r="CL1918" s="36" t="str">
        <f aca="false">IF($K876="III_11",IF(CL876=CL$2,1,0),"")</f>
        <v/>
      </c>
      <c r="CM1918" s="36" t="str">
        <f aca="false">IF($K876="III_11",IF(CM876=CM$2,1,0),"")</f>
        <v/>
      </c>
      <c r="CN1918" s="36" t="str">
        <f aca="false">IF($K876="III_11",IF(CN876=CN$2,1,0),"")</f>
        <v/>
      </c>
    </row>
    <row r="1919" customFormat="false" ht="15.75" hidden="false" customHeight="true" outlineLevel="0" collapsed="false">
      <c r="A1919" s="4" t="str">
        <f aca="false">LEFT(A877,5)</f>
        <v>874</v>
      </c>
      <c r="B1919" s="3" t="str">
        <f aca="false">LEFT(B877,5)</f>
        <v>1</v>
      </c>
      <c r="C1919" s="2" t="n">
        <f aca="false">(IF(K1919="I_9",IF(F1919&gt;18,1,0),0)+IF(K1919="II_10",IF(F1919&gt;26,1,0),0)+IF(K1919="III_11",IF(F1919&gt;33,1,0),0))*B1919</f>
        <v>1</v>
      </c>
      <c r="D1919" s="2" t="str">
        <f aca="false">IF(C1919=1,"Запрошується до ІІ туру","Не бере участь у наступному турі")</f>
        <v>Запрошується до ІІ туру</v>
      </c>
      <c r="E1919" s="37" t="s">
        <v>2107</v>
      </c>
      <c r="F1919" s="38" t="n">
        <f aca="false">SUM(R1919:CN1919)</f>
        <v>65</v>
      </c>
      <c r="G1919" s="2" t="str">
        <f aca="false">G877</f>
        <v>Косовська</v>
      </c>
      <c r="H1919" s="2" t="str">
        <f aca="false">H877</f>
        <v>Ангеліна</v>
      </c>
      <c r="J1919" s="3" t="n">
        <f aca="false">J877</f>
        <v>11</v>
      </c>
      <c r="K1919" s="3" t="str">
        <f aca="false">K877</f>
        <v>III_11</v>
      </c>
      <c r="M1919" s="2" t="str">
        <f aca="false">M877</f>
        <v>Харківська</v>
      </c>
      <c r="N1919" s="2" t="str">
        <f aca="false">N877</f>
        <v>Погоджуюсь</v>
      </c>
      <c r="O1919" s="2" t="str">
        <f aca="false">O877</f>
        <v>Підтверджую</v>
      </c>
      <c r="P1919" s="2" t="str">
        <f aca="false">P877</f>
        <v>Так</v>
      </c>
      <c r="Q1919" s="2" t="str">
        <f aca="false">Q877</f>
        <v>Погоджуюсь</v>
      </c>
      <c r="R1919" s="32" t="n">
        <f aca="false">IF(R877=R$2,1,0)</f>
        <v>1</v>
      </c>
      <c r="S1919" s="32" t="n">
        <f aca="false">IF(S877=S$2,1,0)</f>
        <v>1</v>
      </c>
      <c r="T1919" s="32" t="n">
        <f aca="false">IF(T877=T$2,1,0)</f>
        <v>1</v>
      </c>
      <c r="U1919" s="32" t="n">
        <f aca="false">IF(U877=U$2,1,0)</f>
        <v>1</v>
      </c>
      <c r="V1919" s="32" t="n">
        <f aca="false">IF(V877=V$2,1,0)</f>
        <v>1</v>
      </c>
      <c r="W1919" s="32" t="n">
        <f aca="false">IF(W877=W$2,1,0)</f>
        <v>1</v>
      </c>
      <c r="X1919" s="32" t="n">
        <f aca="false">IF(X877=X$2,1,0)</f>
        <v>1</v>
      </c>
      <c r="Y1919" s="32" t="n">
        <f aca="false">IF(Y877=Y$2,1,0)</f>
        <v>1</v>
      </c>
      <c r="Z1919" s="32" t="n">
        <f aca="false">IF(Z877=Z$2,1,0)</f>
        <v>1</v>
      </c>
      <c r="AA1919" s="33" t="n">
        <f aca="false">IF(AA877=AA$2,2,0)</f>
        <v>0</v>
      </c>
      <c r="AB1919" s="33" t="n">
        <f aca="false">0</f>
        <v>0</v>
      </c>
      <c r="AC1919" s="32" t="n">
        <f aca="false">IF(AC877=AC$2,1,0)</f>
        <v>1</v>
      </c>
      <c r="AD1919" s="32" t="n">
        <f aca="false">IF(AD877=AD$2,1,0)</f>
        <v>1</v>
      </c>
      <c r="AE1919" s="32" t="n">
        <f aca="false">IF(AE877=AE$2,1,0)</f>
        <v>1</v>
      </c>
      <c r="AF1919" s="32" t="n">
        <f aca="false">IF(AF877=AF$2,1,0)</f>
        <v>1</v>
      </c>
      <c r="AG1919" s="32" t="n">
        <f aca="false">IF(AG877=AG$2,1,0)</f>
        <v>1</v>
      </c>
      <c r="AH1919" s="32" t="n">
        <f aca="false">IF(AH877=AH$2,1,0)</f>
        <v>1</v>
      </c>
      <c r="AI1919" s="33" t="n">
        <f aca="false">0</f>
        <v>0</v>
      </c>
      <c r="AJ1919" s="33" t="n">
        <f aca="false">0</f>
        <v>0</v>
      </c>
      <c r="AK1919" s="32" t="n">
        <f aca="false">IF(AK877=AK$2,1,0)</f>
        <v>1</v>
      </c>
      <c r="AL1919" s="32" t="n">
        <f aca="false">IF(AL877=AL$2,1,0)</f>
        <v>0</v>
      </c>
      <c r="AM1919" s="32" t="n">
        <f aca="false">IF(AM877=AM$2,1,0)</f>
        <v>1</v>
      </c>
      <c r="AN1919" s="32" t="n">
        <f aca="false">IF(AN877=AN$2,1,0)</f>
        <v>1</v>
      </c>
      <c r="AO1919" s="32" t="n">
        <f aca="false">IF(AO877=AO$2,1,0)</f>
        <v>1</v>
      </c>
      <c r="AP1919" s="32" t="n">
        <f aca="false">IF(AP877=AP$2,1,0)</f>
        <v>1</v>
      </c>
      <c r="AQ1919" s="32" t="n">
        <f aca="false">IF(AQ877=AQ$2,1,0)</f>
        <v>1</v>
      </c>
      <c r="AR1919" s="32" t="n">
        <f aca="false">IF(AR877=AR$2,1,0)</f>
        <v>1</v>
      </c>
      <c r="AS1919" s="32" t="n">
        <f aca="false">IF(AS877=AS$2,1,0)</f>
        <v>1</v>
      </c>
      <c r="AT1919" s="33" t="n">
        <f aca="false">IF(AT877=AT$2,3,0)</f>
        <v>3</v>
      </c>
      <c r="AU1919" s="32" t="n">
        <f aca="false">IF(AU877=AU$2,1,0)</f>
        <v>1</v>
      </c>
      <c r="AV1919" s="32" t="n">
        <f aca="false">IF(AV877=AV$2,1,0)</f>
        <v>0</v>
      </c>
      <c r="AW1919" s="32" t="n">
        <f aca="false">IF(AW877=AW$2,1,0)</f>
        <v>0</v>
      </c>
      <c r="AX1919" s="32" t="n">
        <f aca="false">IF(AX877=AX$2,1,0)</f>
        <v>1</v>
      </c>
      <c r="AY1919" s="32" t="n">
        <f aca="false">IF(AY877=AY$2,1,0)</f>
        <v>1</v>
      </c>
      <c r="AZ1919" s="32" t="n">
        <f aca="false">IF(AZ877=AZ$2,1,0)</f>
        <v>1</v>
      </c>
      <c r="BA1919" s="32" t="n">
        <f aca="false">IF(BA877=BA$2,1,0)</f>
        <v>0</v>
      </c>
      <c r="BB1919" s="32" t="n">
        <f aca="false">IF(BB877=BB$2,1,0)</f>
        <v>0</v>
      </c>
      <c r="BC1919" s="32" t="n">
        <f aca="false">IF(BC877=BC$2,1,0)</f>
        <v>0</v>
      </c>
      <c r="BD1919" s="32" t="n">
        <f aca="false">IF(BD877=BD$2,1,0)</f>
        <v>1</v>
      </c>
      <c r="BE1919" s="32" t="n">
        <f aca="false">IF(BE877=BE$2,1,0)</f>
        <v>1</v>
      </c>
      <c r="BF1919" s="32" t="n">
        <f aca="false">IF(BF877=BF$2,1,0)</f>
        <v>0</v>
      </c>
      <c r="BG1919" s="32" t="n">
        <f aca="false">IF(BG877=BG$2,1,0)</f>
        <v>0</v>
      </c>
      <c r="BH1919" s="32" t="n">
        <f aca="false">IF(BH877=BH$2,1,0)</f>
        <v>1</v>
      </c>
      <c r="BI1919" s="32" t="n">
        <f aca="false">IF(BI877=BI$2,1,0)</f>
        <v>1</v>
      </c>
      <c r="BJ1919" s="32" t="n">
        <f aca="false">IF(BJ877=BJ$2,1,0)</f>
        <v>0</v>
      </c>
      <c r="BK1919" s="32" t="n">
        <f aca="false">IF(BK877=BK$2,1,0)</f>
        <v>1</v>
      </c>
      <c r="BL1919" s="32" t="n">
        <f aca="false">IF(BL877=BL$2,1,0)</f>
        <v>0</v>
      </c>
      <c r="BM1919" s="32" t="n">
        <f aca="false">IF(BM877=BM$2,1,0)</f>
        <v>1</v>
      </c>
      <c r="BN1919" s="32" t="n">
        <f aca="false">IF(BN877=BN$2,1,0)</f>
        <v>1</v>
      </c>
      <c r="BO1919" s="32" t="n">
        <f aca="false">IF(BO877=BO$2,1,0)</f>
        <v>1</v>
      </c>
      <c r="BP1919" s="32" t="n">
        <f aca="false">IF(BP877=BP$2,1,0)</f>
        <v>0</v>
      </c>
      <c r="BQ1919" s="32" t="n">
        <f aca="false">IF(BQ877=BQ$2,1,0)</f>
        <v>1</v>
      </c>
      <c r="BR1919" s="34" t="n">
        <f aca="false">IF($K877="I_9","",IF(BR877=BR$2,1,0))</f>
        <v>1</v>
      </c>
      <c r="BS1919" s="34" t="n">
        <f aca="false">IF($K877="I_9","",IF(BS877=BS$2,1,0))</f>
        <v>1</v>
      </c>
      <c r="BT1919" s="34" t="n">
        <f aca="false">IF($K877="I_9","",IF(BT877=BT$2,1,0))</f>
        <v>1</v>
      </c>
      <c r="BU1919" s="34" t="n">
        <f aca="false">IF($K877="I_9","",IF(BU877=BU$2,1,0))</f>
        <v>1</v>
      </c>
      <c r="BV1919" s="34" t="n">
        <f aca="false">IF($K877="I_9","",IF(BV877=BV$2,1,0))</f>
        <v>1</v>
      </c>
      <c r="BW1919" s="35" t="n">
        <f aca="false">IF($K877="I_9","",IF(BW877=BW$2,1,0))</f>
        <v>1</v>
      </c>
      <c r="BX1919" s="35" t="n">
        <f aca="false">IF($K877="I_9","",IF(BX877=BX$2,2,0))</f>
        <v>2</v>
      </c>
      <c r="BY1919" s="35" t="n">
        <f aca="false">IF($K877="I_9","",IF(BY877=BY$2,3,0))</f>
        <v>3</v>
      </c>
      <c r="BZ1919" s="34" t="n">
        <f aca="false">IF($K877="I_9","",IF(BZ877=BZ$2,1,0))</f>
        <v>1</v>
      </c>
      <c r="CA1919" s="34" t="n">
        <f aca="false">IF($K877="I_9","",IF(CA877=CA$2,1,0))</f>
        <v>1</v>
      </c>
      <c r="CB1919" s="34" t="n">
        <f aca="false">IF($K877="I_9","",IF(CB877=CB$2,1,0))</f>
        <v>1</v>
      </c>
      <c r="CC1919" s="34" t="n">
        <f aca="false">IF($K877="I_9","",IF(CC877=CC$2,1,0))</f>
        <v>1</v>
      </c>
      <c r="CD1919" s="34" t="n">
        <f aca="false">IF($K877="I_9","",IF(CD877=CD$2,1,0))</f>
        <v>1</v>
      </c>
      <c r="CE1919" s="36" t="n">
        <f aca="false">IF($K877="III_11",IF(CE877=CE$2,1,0),"")</f>
        <v>1</v>
      </c>
      <c r="CF1919" s="36" t="n">
        <f aca="false">IF($K877="III_11",IF(CF877=CF$2,1,0),"")</f>
        <v>1</v>
      </c>
      <c r="CG1919" s="36" t="n">
        <f aca="false">IF($K877="III_11",IF(CG877=CG$2,1,0),"")</f>
        <v>1</v>
      </c>
      <c r="CH1919" s="36" t="n">
        <f aca="false">IF($K877="III_11",IF(CH877=CH$2,1,0),"")</f>
        <v>1</v>
      </c>
      <c r="CI1919" s="36" t="n">
        <f aca="false">IF($K877="III_11",IF(CI877=CI$2,1,0),"")</f>
        <v>1</v>
      </c>
      <c r="CJ1919" s="36" t="n">
        <f aca="false">IF($K877="III_11",IF(CJ877=CJ$2,1,0),"")</f>
        <v>1</v>
      </c>
      <c r="CK1919" s="36" t="n">
        <f aca="false">IF($K877="III_11",IF(CK877=CK$2,1,0),"")</f>
        <v>1</v>
      </c>
      <c r="CL1919" s="36" t="n">
        <f aca="false">IF($K877="III_11",IF(CL877=CL$2,1,0),"")</f>
        <v>1</v>
      </c>
      <c r="CM1919" s="36" t="n">
        <f aca="false">IF($K877="III_11",IF(CM877=CM$2,1,0),"")</f>
        <v>1</v>
      </c>
      <c r="CN1919" s="36" t="n">
        <f aca="false">IF($K877="III_11",IF(CN877=CN$2,1,0),"")</f>
        <v>1</v>
      </c>
    </row>
    <row r="1920" customFormat="false" ht="15.75" hidden="false" customHeight="true" outlineLevel="0" collapsed="false">
      <c r="A1920" s="4" t="str">
        <f aca="false">LEFT(A878,5)</f>
        <v>875</v>
      </c>
      <c r="B1920" s="3" t="str">
        <f aca="false">LEFT(B878,5)</f>
        <v>1</v>
      </c>
      <c r="C1920" s="2" t="n">
        <f aca="false">(IF(K1920="I_9",IF(F1920&gt;18,1,0),0)+IF(K1920="II_10",IF(F1920&gt;26,1,0),0)+IF(K1920="III_11",IF(F1920&gt;33,1,0),0))*B1920</f>
        <v>0</v>
      </c>
      <c r="D1920" s="2" t="str">
        <f aca="false">IF(C1920=1,"Запрошується до ІІ туру","Не бере участь у наступному турі")</f>
        <v>Не бере участь у наступному турі</v>
      </c>
      <c r="E1920" s="37" t="s">
        <v>2109</v>
      </c>
      <c r="F1920" s="38" t="n">
        <f aca="false">SUM(R1920:CN1920)</f>
        <v>26</v>
      </c>
      <c r="G1920" s="2" t="str">
        <f aca="false">G878</f>
        <v>Ріпка</v>
      </c>
      <c r="H1920" s="2" t="str">
        <f aca="false">H878</f>
        <v>Артем </v>
      </c>
      <c r="J1920" s="3" t="n">
        <f aca="false">J878</f>
        <v>11</v>
      </c>
      <c r="K1920" s="3" t="str">
        <f aca="false">K878</f>
        <v>III_11</v>
      </c>
      <c r="M1920" s="2" t="str">
        <f aca="false">M878</f>
        <v>Полтавська</v>
      </c>
      <c r="N1920" s="2" t="str">
        <f aca="false">N878</f>
        <v>Погоджуюсь</v>
      </c>
      <c r="O1920" s="2" t="str">
        <f aca="false">O878</f>
        <v>Підтверджую</v>
      </c>
      <c r="P1920" s="2" t="str">
        <f aca="false">P878</f>
        <v>Так</v>
      </c>
      <c r="Q1920" s="2" t="str">
        <f aca="false">Q878</f>
        <v>Погоджуюсь</v>
      </c>
      <c r="R1920" s="32" t="n">
        <f aca="false">IF(R878=R$2,1,0)</f>
        <v>0</v>
      </c>
      <c r="S1920" s="32" t="n">
        <f aca="false">IF(S878=S$2,1,0)</f>
        <v>0</v>
      </c>
      <c r="T1920" s="32" t="n">
        <f aca="false">IF(T878=T$2,1,0)</f>
        <v>0</v>
      </c>
      <c r="U1920" s="32" t="n">
        <f aca="false">IF(U878=U$2,1,0)</f>
        <v>0</v>
      </c>
      <c r="V1920" s="32" t="n">
        <f aca="false">IF(V878=V$2,1,0)</f>
        <v>0</v>
      </c>
      <c r="W1920" s="32" t="n">
        <f aca="false">IF(W878=W$2,1,0)</f>
        <v>0</v>
      </c>
      <c r="X1920" s="32" t="n">
        <f aca="false">IF(X878=X$2,1,0)</f>
        <v>0</v>
      </c>
      <c r="Y1920" s="32" t="n">
        <f aca="false">IF(Y878=Y$2,1,0)</f>
        <v>0</v>
      </c>
      <c r="Z1920" s="32" t="n">
        <f aca="false">IF(Z878=Z$2,1,0)</f>
        <v>0</v>
      </c>
      <c r="AA1920" s="33" t="n">
        <f aca="false">IF(AA878=AA$2,2,0)</f>
        <v>0</v>
      </c>
      <c r="AB1920" s="33" t="n">
        <f aca="false">0</f>
        <v>0</v>
      </c>
      <c r="AC1920" s="32" t="n">
        <f aca="false">IF(AC878=AC$2,1,0)</f>
        <v>1</v>
      </c>
      <c r="AD1920" s="32" t="n">
        <f aca="false">IF(AD878=AD$2,1,0)</f>
        <v>1</v>
      </c>
      <c r="AE1920" s="32" t="n">
        <f aca="false">IF(AE878=AE$2,1,0)</f>
        <v>0</v>
      </c>
      <c r="AF1920" s="32" t="n">
        <f aca="false">IF(AF878=AF$2,1,0)</f>
        <v>1</v>
      </c>
      <c r="AG1920" s="32" t="n">
        <f aca="false">IF(AG878=AG$2,1,0)</f>
        <v>0</v>
      </c>
      <c r="AH1920" s="32" t="n">
        <f aca="false">IF(AH878=AH$2,1,0)</f>
        <v>0</v>
      </c>
      <c r="AI1920" s="33" t="n">
        <f aca="false">0</f>
        <v>0</v>
      </c>
      <c r="AJ1920" s="33" t="n">
        <f aca="false">0</f>
        <v>0</v>
      </c>
      <c r="AK1920" s="32" t="n">
        <f aca="false">IF(AK878=AK$2,1,0)</f>
        <v>0</v>
      </c>
      <c r="AL1920" s="32" t="n">
        <f aca="false">IF(AL878=AL$2,1,0)</f>
        <v>1</v>
      </c>
      <c r="AM1920" s="32" t="n">
        <f aca="false">IF(AM878=AM$2,1,0)</f>
        <v>0</v>
      </c>
      <c r="AN1920" s="32" t="n">
        <f aca="false">IF(AN878=AN$2,1,0)</f>
        <v>1</v>
      </c>
      <c r="AO1920" s="32" t="n">
        <f aca="false">IF(AO878=AO$2,1,0)</f>
        <v>1</v>
      </c>
      <c r="AP1920" s="32" t="n">
        <f aca="false">IF(AP878=AP$2,1,0)</f>
        <v>0</v>
      </c>
      <c r="AQ1920" s="32" t="n">
        <f aca="false">IF(AQ878=AQ$2,1,0)</f>
        <v>0</v>
      </c>
      <c r="AR1920" s="32" t="n">
        <f aca="false">IF(AR878=AR$2,1,0)</f>
        <v>1</v>
      </c>
      <c r="AS1920" s="32" t="n">
        <f aca="false">IF(AS878=AS$2,1,0)</f>
        <v>1</v>
      </c>
      <c r="AT1920" s="33" t="n">
        <f aca="false">IF(AT878=AT$2,3,0)</f>
        <v>0</v>
      </c>
      <c r="AU1920" s="32" t="n">
        <f aca="false">IF(AU878=AU$2,1,0)</f>
        <v>0</v>
      </c>
      <c r="AV1920" s="32" t="n">
        <f aca="false">IF(AV878=AV$2,1,0)</f>
        <v>1</v>
      </c>
      <c r="AW1920" s="32" t="n">
        <f aca="false">IF(AW878=AW$2,1,0)</f>
        <v>0</v>
      </c>
      <c r="AX1920" s="32" t="n">
        <f aca="false">IF(AX878=AX$2,1,0)</f>
        <v>0</v>
      </c>
      <c r="AY1920" s="32" t="n">
        <f aca="false">IF(AY878=AY$2,1,0)</f>
        <v>0</v>
      </c>
      <c r="AZ1920" s="32" t="n">
        <f aca="false">IF(AZ878=AZ$2,1,0)</f>
        <v>1</v>
      </c>
      <c r="BA1920" s="32" t="n">
        <f aca="false">IF(BA878=BA$2,1,0)</f>
        <v>0</v>
      </c>
      <c r="BB1920" s="32" t="n">
        <f aca="false">IF(BB878=BB$2,1,0)</f>
        <v>0</v>
      </c>
      <c r="BC1920" s="32" t="n">
        <f aca="false">IF(BC878=BC$2,1,0)</f>
        <v>0</v>
      </c>
      <c r="BD1920" s="32" t="n">
        <f aca="false">IF(BD878=BD$2,1,0)</f>
        <v>1</v>
      </c>
      <c r="BE1920" s="32" t="n">
        <f aca="false">IF(BE878=BE$2,1,0)</f>
        <v>0</v>
      </c>
      <c r="BF1920" s="32" t="n">
        <f aca="false">IF(BF878=BF$2,1,0)</f>
        <v>0</v>
      </c>
      <c r="BG1920" s="32" t="n">
        <f aca="false">IF(BG878=BG$2,1,0)</f>
        <v>0</v>
      </c>
      <c r="BH1920" s="32" t="n">
        <f aca="false">IF(BH878=BH$2,1,0)</f>
        <v>0</v>
      </c>
      <c r="BI1920" s="32" t="n">
        <f aca="false">IF(BI878=BI$2,1,0)</f>
        <v>0</v>
      </c>
      <c r="BJ1920" s="32" t="n">
        <f aca="false">IF(BJ878=BJ$2,1,0)</f>
        <v>0</v>
      </c>
      <c r="BK1920" s="32" t="n">
        <f aca="false">IF(BK878=BK$2,1,0)</f>
        <v>0</v>
      </c>
      <c r="BL1920" s="32" t="n">
        <f aca="false">IF(BL878=BL$2,1,0)</f>
        <v>0</v>
      </c>
      <c r="BM1920" s="32" t="n">
        <f aca="false">IF(BM878=BM$2,1,0)</f>
        <v>0</v>
      </c>
      <c r="BN1920" s="32" t="n">
        <f aca="false">IF(BN878=BN$2,1,0)</f>
        <v>0</v>
      </c>
      <c r="BO1920" s="32" t="n">
        <f aca="false">IF(BO878=BO$2,1,0)</f>
        <v>1</v>
      </c>
      <c r="BP1920" s="32" t="n">
        <f aca="false">IF(BP878=BP$2,1,0)</f>
        <v>0</v>
      </c>
      <c r="BQ1920" s="32" t="n">
        <f aca="false">IF(BQ878=BQ$2,1,0)</f>
        <v>1</v>
      </c>
      <c r="BR1920" s="34" t="n">
        <f aca="false">IF($K878="I_9","",IF(BR878=BR$2,1,0))</f>
        <v>1</v>
      </c>
      <c r="BS1920" s="34" t="n">
        <f aca="false">IF($K878="I_9","",IF(BS878=BS$2,1,0))</f>
        <v>0</v>
      </c>
      <c r="BT1920" s="34" t="n">
        <f aca="false">IF($K878="I_9","",IF(BT878=BT$2,1,0))</f>
        <v>0</v>
      </c>
      <c r="BU1920" s="34" t="n">
        <f aca="false">IF($K878="I_9","",IF(BU878=BU$2,1,0))</f>
        <v>0</v>
      </c>
      <c r="BV1920" s="34" t="n">
        <f aca="false">IF($K878="I_9","",IF(BV878=BV$2,1,0))</f>
        <v>0</v>
      </c>
      <c r="BW1920" s="35" t="n">
        <f aca="false">IF($K878="I_9","",IF(BW878=BW$2,1,0))</f>
        <v>1</v>
      </c>
      <c r="BX1920" s="35" t="n">
        <f aca="false">IF($K878="I_9","",IF(BX878=BX$2,2,0))</f>
        <v>2</v>
      </c>
      <c r="BY1920" s="35" t="n">
        <f aca="false">IF($K878="I_9","",IF(BY878=BY$2,3,0))</f>
        <v>0</v>
      </c>
      <c r="BZ1920" s="34" t="n">
        <f aca="false">IF($K878="I_9","",IF(BZ878=BZ$2,1,0))</f>
        <v>1</v>
      </c>
      <c r="CA1920" s="34" t="n">
        <f aca="false">IF($K878="I_9","",IF(CA878=CA$2,1,0))</f>
        <v>0</v>
      </c>
      <c r="CB1920" s="34" t="n">
        <f aca="false">IF($K878="I_9","",IF(CB878=CB$2,1,0))</f>
        <v>0</v>
      </c>
      <c r="CC1920" s="34" t="n">
        <f aca="false">IF($K878="I_9","",IF(CC878=CC$2,1,0))</f>
        <v>1</v>
      </c>
      <c r="CD1920" s="34" t="n">
        <f aca="false">IF($K878="I_9","",IF(CD878=CD$2,1,0))</f>
        <v>0</v>
      </c>
      <c r="CE1920" s="36" t="n">
        <f aca="false">IF($K878="III_11",IF(CE878=CE$2,1,0),"")</f>
        <v>1</v>
      </c>
      <c r="CF1920" s="36" t="n">
        <f aca="false">IF($K878="III_11",IF(CF878=CF$2,1,0),"")</f>
        <v>1</v>
      </c>
      <c r="CG1920" s="36" t="n">
        <f aca="false">IF($K878="III_11",IF(CG878=CG$2,1,0),"")</f>
        <v>1</v>
      </c>
      <c r="CH1920" s="36" t="n">
        <f aca="false">IF($K878="III_11",IF(CH878=CH$2,1,0),"")</f>
        <v>1</v>
      </c>
      <c r="CI1920" s="36" t="n">
        <f aca="false">IF($K878="III_11",IF(CI878=CI$2,1,0),"")</f>
        <v>1</v>
      </c>
      <c r="CJ1920" s="36" t="n">
        <f aca="false">IF($K878="III_11",IF(CJ878=CJ$2,1,0),"")</f>
        <v>0</v>
      </c>
      <c r="CK1920" s="36" t="n">
        <f aca="false">IF($K878="III_11",IF(CK878=CK$2,1,0),"")</f>
        <v>1</v>
      </c>
      <c r="CL1920" s="36" t="n">
        <f aca="false">IF($K878="III_11",IF(CL878=CL$2,1,0),"")</f>
        <v>0</v>
      </c>
      <c r="CM1920" s="36" t="n">
        <f aca="false">IF($K878="III_11",IF(CM878=CM$2,1,0),"")</f>
        <v>1</v>
      </c>
      <c r="CN1920" s="36" t="n">
        <f aca="false">IF($K878="III_11",IF(CN878=CN$2,1,0),"")</f>
        <v>0</v>
      </c>
    </row>
    <row r="1921" customFormat="false" ht="15.75" hidden="false" customHeight="true" outlineLevel="0" collapsed="false">
      <c r="A1921" s="4" t="str">
        <f aca="false">LEFT(A879,5)</f>
        <v>876</v>
      </c>
      <c r="B1921" s="3" t="str">
        <f aca="false">LEFT(B879,5)</f>
        <v>1</v>
      </c>
      <c r="C1921" s="2" t="n">
        <f aca="false">(IF(K1921="I_9",IF(F1921&gt;18,1,0),0)+IF(K1921="II_10",IF(F1921&gt;26,1,0),0)+IF(K1921="III_11",IF(F1921&gt;33,1,0),0))*B1921</f>
        <v>0</v>
      </c>
      <c r="D1921" s="2" t="str">
        <f aca="false">IF(C1921=1,"Запрошується до ІІ туру","Не бере участь у наступному турі")</f>
        <v>Не бере участь у наступному турі</v>
      </c>
      <c r="E1921" s="37" t="s">
        <v>2111</v>
      </c>
      <c r="F1921" s="38" t="n">
        <f aca="false">SUM(R1921:CN1921)</f>
        <v>9</v>
      </c>
      <c r="G1921" s="2" t="str">
        <f aca="false">G879</f>
        <v>Дорошенко </v>
      </c>
      <c r="H1921" s="2" t="str">
        <f aca="false">H879</f>
        <v>Марина</v>
      </c>
      <c r="J1921" s="3" t="n">
        <f aca="false">J879</f>
        <v>9</v>
      </c>
      <c r="K1921" s="3" t="str">
        <f aca="false">K879</f>
        <v>I_9</v>
      </c>
      <c r="M1921" s="2" t="str">
        <f aca="false">M879</f>
        <v>Сумська</v>
      </c>
      <c r="N1921" s="2" t="str">
        <f aca="false">N879</f>
        <v>Погоджуюсь</v>
      </c>
      <c r="O1921" s="2" t="str">
        <f aca="false">O879</f>
        <v>Підтверджую</v>
      </c>
      <c r="P1921" s="2" t="str">
        <f aca="false">P879</f>
        <v>Так</v>
      </c>
      <c r="Q1921" s="2" t="str">
        <f aca="false">Q879</f>
        <v>Погоджуюсь</v>
      </c>
      <c r="R1921" s="32" t="n">
        <f aca="false">IF(R879=R$2,1,0)</f>
        <v>0</v>
      </c>
      <c r="S1921" s="32" t="n">
        <f aca="false">IF(S879=S$2,1,0)</f>
        <v>0</v>
      </c>
      <c r="T1921" s="32" t="n">
        <f aca="false">IF(T879=T$2,1,0)</f>
        <v>0</v>
      </c>
      <c r="U1921" s="32" t="n">
        <f aca="false">IF(U879=U$2,1,0)</f>
        <v>0</v>
      </c>
      <c r="V1921" s="32" t="n">
        <f aca="false">IF(V879=V$2,1,0)</f>
        <v>1</v>
      </c>
      <c r="W1921" s="32" t="n">
        <f aca="false">IF(W879=W$2,1,0)</f>
        <v>0</v>
      </c>
      <c r="X1921" s="32" t="n">
        <f aca="false">IF(X879=X$2,1,0)</f>
        <v>0</v>
      </c>
      <c r="Y1921" s="32" t="n">
        <f aca="false">IF(Y879=Y$2,1,0)</f>
        <v>0</v>
      </c>
      <c r="Z1921" s="32" t="n">
        <f aca="false">IF(Z879=Z$2,1,0)</f>
        <v>1</v>
      </c>
      <c r="AA1921" s="33" t="n">
        <f aca="false">IF(AA879=AA$2,2,0)</f>
        <v>0</v>
      </c>
      <c r="AB1921" s="33" t="n">
        <f aca="false">0</f>
        <v>0</v>
      </c>
      <c r="AC1921" s="32" t="n">
        <f aca="false">IF(AC879=AC$2,1,0)</f>
        <v>0</v>
      </c>
      <c r="AD1921" s="32" t="n">
        <f aca="false">IF(AD879=AD$2,1,0)</f>
        <v>0</v>
      </c>
      <c r="AE1921" s="32" t="n">
        <f aca="false">IF(AE879=AE$2,1,0)</f>
        <v>0</v>
      </c>
      <c r="AF1921" s="32" t="n">
        <f aca="false">IF(AF879=AF$2,1,0)</f>
        <v>0</v>
      </c>
      <c r="AG1921" s="32" t="n">
        <f aca="false">IF(AG879=AG$2,1,0)</f>
        <v>0</v>
      </c>
      <c r="AH1921" s="32" t="n">
        <f aca="false">IF(AH879=AH$2,1,0)</f>
        <v>0</v>
      </c>
      <c r="AI1921" s="33" t="n">
        <f aca="false">0</f>
        <v>0</v>
      </c>
      <c r="AJ1921" s="33" t="n">
        <f aca="false">0</f>
        <v>0</v>
      </c>
      <c r="AK1921" s="32" t="n">
        <f aca="false">IF(AK879=AK$2,1,0)</f>
        <v>0</v>
      </c>
      <c r="AL1921" s="32" t="n">
        <f aca="false">IF(AL879=AL$2,1,0)</f>
        <v>0</v>
      </c>
      <c r="AM1921" s="32" t="n">
        <f aca="false">IF(AM879=AM$2,1,0)</f>
        <v>0</v>
      </c>
      <c r="AN1921" s="32" t="n">
        <f aca="false">IF(AN879=AN$2,1,0)</f>
        <v>1</v>
      </c>
      <c r="AO1921" s="32" t="n">
        <f aca="false">IF(AO879=AO$2,1,0)</f>
        <v>0</v>
      </c>
      <c r="AP1921" s="32" t="n">
        <f aca="false">IF(AP879=AP$2,1,0)</f>
        <v>1</v>
      </c>
      <c r="AQ1921" s="32" t="n">
        <f aca="false">IF(AQ879=AQ$2,1,0)</f>
        <v>0</v>
      </c>
      <c r="AR1921" s="32" t="n">
        <f aca="false">IF(AR879=AR$2,1,0)</f>
        <v>0</v>
      </c>
      <c r="AS1921" s="32" t="n">
        <f aca="false">IF(AS879=AS$2,1,0)</f>
        <v>0</v>
      </c>
      <c r="AT1921" s="33" t="n">
        <f aca="false">IF(AT879=AT$2,3,0)</f>
        <v>0</v>
      </c>
      <c r="AU1921" s="32" t="n">
        <f aca="false">IF(AU879=AU$2,1,0)</f>
        <v>0</v>
      </c>
      <c r="AV1921" s="32" t="n">
        <f aca="false">IF(AV879=AV$2,1,0)</f>
        <v>0</v>
      </c>
      <c r="AW1921" s="32" t="n">
        <f aca="false">IF(AW879=AW$2,1,0)</f>
        <v>0</v>
      </c>
      <c r="AX1921" s="32" t="n">
        <f aca="false">IF(AX879=AX$2,1,0)</f>
        <v>0</v>
      </c>
      <c r="AY1921" s="32" t="n">
        <f aca="false">IF(AY879=AY$2,1,0)</f>
        <v>0</v>
      </c>
      <c r="AZ1921" s="32" t="n">
        <f aca="false">IF(AZ879=AZ$2,1,0)</f>
        <v>0</v>
      </c>
      <c r="BA1921" s="32" t="n">
        <f aca="false">IF(BA879=BA$2,1,0)</f>
        <v>0</v>
      </c>
      <c r="BB1921" s="32" t="n">
        <f aca="false">IF(BB879=BB$2,1,0)</f>
        <v>0</v>
      </c>
      <c r="BC1921" s="32" t="n">
        <f aca="false">IF(BC879=BC$2,1,0)</f>
        <v>0</v>
      </c>
      <c r="BD1921" s="32" t="n">
        <f aca="false">IF(BD879=BD$2,1,0)</f>
        <v>0</v>
      </c>
      <c r="BE1921" s="32" t="n">
        <f aca="false">IF(BE879=BE$2,1,0)</f>
        <v>1</v>
      </c>
      <c r="BF1921" s="32" t="n">
        <f aca="false">IF(BF879=BF$2,1,0)</f>
        <v>0</v>
      </c>
      <c r="BG1921" s="32" t="n">
        <f aca="false">IF(BG879=BG$2,1,0)</f>
        <v>1</v>
      </c>
      <c r="BH1921" s="32" t="n">
        <f aca="false">IF(BH879=BH$2,1,0)</f>
        <v>1</v>
      </c>
      <c r="BI1921" s="32" t="n">
        <f aca="false">IF(BI879=BI$2,1,0)</f>
        <v>1</v>
      </c>
      <c r="BJ1921" s="32" t="n">
        <f aca="false">IF(BJ879=BJ$2,1,0)</f>
        <v>0</v>
      </c>
      <c r="BK1921" s="32" t="n">
        <f aca="false">IF(BK879=BK$2,1,0)</f>
        <v>0</v>
      </c>
      <c r="BL1921" s="32" t="n">
        <f aca="false">IF(BL879=BL$2,1,0)</f>
        <v>0</v>
      </c>
      <c r="BM1921" s="32" t="n">
        <f aca="false">IF(BM879=BM$2,1,0)</f>
        <v>0</v>
      </c>
      <c r="BN1921" s="32" t="n">
        <f aca="false">IF(BN879=BN$2,1,0)</f>
        <v>0</v>
      </c>
      <c r="BO1921" s="32" t="n">
        <f aca="false">IF(BO879=BO$2,1,0)</f>
        <v>0</v>
      </c>
      <c r="BP1921" s="32" t="n">
        <f aca="false">IF(BP879=BP$2,1,0)</f>
        <v>0</v>
      </c>
      <c r="BQ1921" s="32" t="n">
        <f aca="false">IF(BQ879=BQ$2,1,0)</f>
        <v>1</v>
      </c>
      <c r="BR1921" s="34" t="str">
        <f aca="false">IF($K879="I_9","",IF(BR879=BR$2,1,0))</f>
        <v/>
      </c>
      <c r="BS1921" s="34" t="str">
        <f aca="false">IF($K879="I_9","",IF(BS879=BS$2,1,0))</f>
        <v/>
      </c>
      <c r="BT1921" s="34" t="str">
        <f aca="false">IF($K879="I_9","",IF(BT879=BT$2,1,0))</f>
        <v/>
      </c>
      <c r="BU1921" s="34" t="str">
        <f aca="false">IF($K879="I_9","",IF(BU879=BU$2,1,0))</f>
        <v/>
      </c>
      <c r="BV1921" s="34" t="str">
        <f aca="false">IF($K879="I_9","",IF(BV879=BV$2,1,0))</f>
        <v/>
      </c>
      <c r="BW1921" s="35" t="str">
        <f aca="false">IF($K879="I_9","",IF(BW879=BW$2,1,0))</f>
        <v/>
      </c>
      <c r="BX1921" s="35" t="str">
        <f aca="false">IF($K879="I_9","",IF(BX879=BX$2,2,0))</f>
        <v/>
      </c>
      <c r="BY1921" s="35" t="str">
        <f aca="false">IF($K879="I_9","",IF(BY879=BY$2,3,0))</f>
        <v/>
      </c>
      <c r="BZ1921" s="34" t="str">
        <f aca="false">IF($K879="I_9","",IF(BZ879=BZ$2,1,0))</f>
        <v/>
      </c>
      <c r="CA1921" s="34" t="str">
        <f aca="false">IF($K879="I_9","",IF(CA879=CA$2,1,0))</f>
        <v/>
      </c>
      <c r="CB1921" s="34" t="str">
        <f aca="false">IF($K879="I_9","",IF(CB879=CB$2,1,0))</f>
        <v/>
      </c>
      <c r="CC1921" s="34" t="str">
        <f aca="false">IF($K879="I_9","",IF(CC879=CC$2,1,0))</f>
        <v/>
      </c>
      <c r="CD1921" s="34" t="str">
        <f aca="false">IF($K879="I_9","",IF(CD879=CD$2,1,0))</f>
        <v/>
      </c>
      <c r="CE1921" s="36" t="str">
        <f aca="false">IF($K879="III_11",IF(CE879=CE$2,1,0),"")</f>
        <v/>
      </c>
      <c r="CF1921" s="36" t="str">
        <f aca="false">IF($K879="III_11",IF(CF879=CF$2,1,0),"")</f>
        <v/>
      </c>
      <c r="CG1921" s="36" t="str">
        <f aca="false">IF($K879="III_11",IF(CG879=CG$2,1,0),"")</f>
        <v/>
      </c>
      <c r="CH1921" s="36" t="str">
        <f aca="false">IF($K879="III_11",IF(CH879=CH$2,1,0),"")</f>
        <v/>
      </c>
      <c r="CI1921" s="36" t="str">
        <f aca="false">IF($K879="III_11",IF(CI879=CI$2,1,0),"")</f>
        <v/>
      </c>
      <c r="CJ1921" s="36" t="str">
        <f aca="false">IF($K879="III_11",IF(CJ879=CJ$2,1,0),"")</f>
        <v/>
      </c>
      <c r="CK1921" s="36" t="str">
        <f aca="false">IF($K879="III_11",IF(CK879=CK$2,1,0),"")</f>
        <v/>
      </c>
      <c r="CL1921" s="36" t="str">
        <f aca="false">IF($K879="III_11",IF(CL879=CL$2,1,0),"")</f>
        <v/>
      </c>
      <c r="CM1921" s="36" t="str">
        <f aca="false">IF($K879="III_11",IF(CM879=CM$2,1,0),"")</f>
        <v/>
      </c>
      <c r="CN1921" s="36" t="str">
        <f aca="false">IF($K879="III_11",IF(CN879=CN$2,1,0),"")</f>
        <v/>
      </c>
    </row>
    <row r="1922" customFormat="false" ht="15.75" hidden="false" customHeight="true" outlineLevel="0" collapsed="false">
      <c r="A1922" s="4" t="str">
        <f aca="false">LEFT(A880,5)</f>
        <v>877</v>
      </c>
      <c r="B1922" s="3" t="str">
        <f aca="false">LEFT(B880,5)</f>
        <v>1</v>
      </c>
      <c r="C1922" s="2" t="n">
        <f aca="false">(IF(K1922="I_9",IF(F1922&gt;18,1,0),0)+IF(K1922="II_10",IF(F1922&gt;26,1,0),0)+IF(K1922="III_11",IF(F1922&gt;33,1,0),0))*B1922</f>
        <v>0</v>
      </c>
      <c r="D1922" s="2" t="str">
        <f aca="false">IF(C1922=1,"Запрошується до ІІ туру","Не бере участь у наступному турі")</f>
        <v>Не бере участь у наступному турі</v>
      </c>
      <c r="E1922" s="37" t="s">
        <v>698</v>
      </c>
      <c r="F1922" s="38" t="n">
        <f aca="false">SUM(R1922:CN1922)</f>
        <v>18</v>
      </c>
      <c r="G1922" s="2" t="str">
        <f aca="false">G880</f>
        <v>Анюховська</v>
      </c>
      <c r="H1922" s="2" t="str">
        <f aca="false">H880</f>
        <v>Аліса</v>
      </c>
      <c r="J1922" s="3" t="n">
        <f aca="false">J880</f>
        <v>9</v>
      </c>
      <c r="K1922" s="3" t="str">
        <f aca="false">K880</f>
        <v>I_9</v>
      </c>
      <c r="M1922" s="2" t="str">
        <f aca="false">M880</f>
        <v>Полтавська</v>
      </c>
      <c r="N1922" s="2" t="str">
        <f aca="false">N880</f>
        <v>Погоджуюсь</v>
      </c>
      <c r="O1922" s="2" t="str">
        <f aca="false">O880</f>
        <v>Підтверджую</v>
      </c>
      <c r="P1922" s="2" t="str">
        <f aca="false">P880</f>
        <v>Так</v>
      </c>
      <c r="Q1922" s="2" t="str">
        <f aca="false">Q880</f>
        <v>Погоджуюсь</v>
      </c>
      <c r="R1922" s="32" t="n">
        <f aca="false">IF(R880=R$2,1,0)</f>
        <v>0</v>
      </c>
      <c r="S1922" s="32" t="n">
        <f aca="false">IF(S880=S$2,1,0)</f>
        <v>1</v>
      </c>
      <c r="T1922" s="32" t="n">
        <f aca="false">IF(T880=T$2,1,0)</f>
        <v>0</v>
      </c>
      <c r="U1922" s="32" t="n">
        <f aca="false">IF(U880=U$2,1,0)</f>
        <v>0</v>
      </c>
      <c r="V1922" s="32" t="n">
        <f aca="false">IF(V880=V$2,1,0)</f>
        <v>0</v>
      </c>
      <c r="W1922" s="32" t="n">
        <f aca="false">IF(W880=W$2,1,0)</f>
        <v>1</v>
      </c>
      <c r="X1922" s="32" t="n">
        <f aca="false">IF(X880=X$2,1,0)</f>
        <v>0</v>
      </c>
      <c r="Y1922" s="32" t="n">
        <f aca="false">IF(Y880=Y$2,1,0)</f>
        <v>0</v>
      </c>
      <c r="Z1922" s="32" t="n">
        <f aca="false">IF(Z880=Z$2,1,0)</f>
        <v>0</v>
      </c>
      <c r="AA1922" s="33" t="n">
        <f aca="false">IF(AA880=AA$2,2,0)</f>
        <v>0</v>
      </c>
      <c r="AB1922" s="33" t="n">
        <f aca="false">0</f>
        <v>0</v>
      </c>
      <c r="AC1922" s="32" t="n">
        <f aca="false">IF(AC880=AC$2,1,0)</f>
        <v>0</v>
      </c>
      <c r="AD1922" s="32" t="n">
        <f aca="false">IF(AD880=AD$2,1,0)</f>
        <v>0</v>
      </c>
      <c r="AE1922" s="32" t="n">
        <f aca="false">IF(AE880=AE$2,1,0)</f>
        <v>0</v>
      </c>
      <c r="AF1922" s="32" t="n">
        <f aca="false">IF(AF880=AF$2,1,0)</f>
        <v>0</v>
      </c>
      <c r="AG1922" s="32" t="n">
        <f aca="false">IF(AG880=AG$2,1,0)</f>
        <v>0</v>
      </c>
      <c r="AH1922" s="32" t="n">
        <f aca="false">IF(AH880=AH$2,1,0)</f>
        <v>0</v>
      </c>
      <c r="AI1922" s="33" t="n">
        <f aca="false">0</f>
        <v>0</v>
      </c>
      <c r="AJ1922" s="33" t="n">
        <f aca="false">0</f>
        <v>0</v>
      </c>
      <c r="AK1922" s="32" t="n">
        <f aca="false">IF(AK880=AK$2,1,0)</f>
        <v>0</v>
      </c>
      <c r="AL1922" s="32" t="n">
        <f aca="false">IF(AL880=AL$2,1,0)</f>
        <v>0</v>
      </c>
      <c r="AM1922" s="32" t="n">
        <f aca="false">IF(AM880=AM$2,1,0)</f>
        <v>1</v>
      </c>
      <c r="AN1922" s="32" t="n">
        <f aca="false">IF(AN880=AN$2,1,0)</f>
        <v>1</v>
      </c>
      <c r="AO1922" s="32" t="n">
        <f aca="false">IF(AO880=AO$2,1,0)</f>
        <v>1</v>
      </c>
      <c r="AP1922" s="32" t="n">
        <f aca="false">IF(AP880=AP$2,1,0)</f>
        <v>1</v>
      </c>
      <c r="AQ1922" s="32" t="n">
        <f aca="false">IF(AQ880=AQ$2,1,0)</f>
        <v>1</v>
      </c>
      <c r="AR1922" s="32" t="n">
        <f aca="false">IF(AR880=AR$2,1,0)</f>
        <v>1</v>
      </c>
      <c r="AS1922" s="32" t="n">
        <f aca="false">IF(AS880=AS$2,1,0)</f>
        <v>1</v>
      </c>
      <c r="AT1922" s="33" t="n">
        <f aca="false">IF(AT880=AT$2,3,0)</f>
        <v>0</v>
      </c>
      <c r="AU1922" s="32" t="n">
        <f aca="false">IF(AU880=AU$2,1,0)</f>
        <v>0</v>
      </c>
      <c r="AV1922" s="32" t="n">
        <f aca="false">IF(AV880=AV$2,1,0)</f>
        <v>1</v>
      </c>
      <c r="AW1922" s="32" t="n">
        <f aca="false">IF(AW880=AW$2,1,0)</f>
        <v>0</v>
      </c>
      <c r="AX1922" s="32" t="n">
        <f aca="false">IF(AX880=AX$2,1,0)</f>
        <v>0</v>
      </c>
      <c r="AY1922" s="32" t="n">
        <f aca="false">IF(AY880=AY$2,1,0)</f>
        <v>0</v>
      </c>
      <c r="AZ1922" s="32" t="n">
        <f aca="false">IF(AZ880=AZ$2,1,0)</f>
        <v>1</v>
      </c>
      <c r="BA1922" s="32" t="n">
        <f aca="false">IF(BA880=BA$2,1,0)</f>
        <v>1</v>
      </c>
      <c r="BB1922" s="32" t="n">
        <f aca="false">IF(BB880=BB$2,1,0)</f>
        <v>0</v>
      </c>
      <c r="BC1922" s="32" t="n">
        <f aca="false">IF(BC880=BC$2,1,0)</f>
        <v>0</v>
      </c>
      <c r="BD1922" s="32" t="n">
        <f aca="false">IF(BD880=BD$2,1,0)</f>
        <v>1</v>
      </c>
      <c r="BE1922" s="32" t="n">
        <f aca="false">IF(BE880=BE$2,1,0)</f>
        <v>0</v>
      </c>
      <c r="BF1922" s="32" t="n">
        <f aca="false">IF(BF880=BF$2,1,0)</f>
        <v>0</v>
      </c>
      <c r="BG1922" s="32" t="n">
        <f aca="false">IF(BG880=BG$2,1,0)</f>
        <v>0</v>
      </c>
      <c r="BH1922" s="32" t="n">
        <f aca="false">IF(BH880=BH$2,1,0)</f>
        <v>1</v>
      </c>
      <c r="BI1922" s="32" t="n">
        <f aca="false">IF(BI880=BI$2,1,0)</f>
        <v>0</v>
      </c>
      <c r="BJ1922" s="32" t="n">
        <f aca="false">IF(BJ880=BJ$2,1,0)</f>
        <v>0</v>
      </c>
      <c r="BK1922" s="32" t="n">
        <f aca="false">IF(BK880=BK$2,1,0)</f>
        <v>0</v>
      </c>
      <c r="BL1922" s="32" t="n">
        <f aca="false">IF(BL880=BL$2,1,0)</f>
        <v>1</v>
      </c>
      <c r="BM1922" s="32" t="n">
        <f aca="false">IF(BM880=BM$2,1,0)</f>
        <v>1</v>
      </c>
      <c r="BN1922" s="32" t="n">
        <f aca="false">IF(BN880=BN$2,1,0)</f>
        <v>1</v>
      </c>
      <c r="BO1922" s="32" t="n">
        <f aca="false">IF(BO880=BO$2,1,0)</f>
        <v>0</v>
      </c>
      <c r="BP1922" s="32" t="n">
        <f aca="false">IF(BP880=BP$2,1,0)</f>
        <v>0</v>
      </c>
      <c r="BQ1922" s="32" t="n">
        <f aca="false">IF(BQ880=BQ$2,1,0)</f>
        <v>1</v>
      </c>
      <c r="BR1922" s="34" t="str">
        <f aca="false">IF($K880="I_9","",IF(BR880=BR$2,1,0))</f>
        <v/>
      </c>
      <c r="BS1922" s="34" t="str">
        <f aca="false">IF($K880="I_9","",IF(BS880=BS$2,1,0))</f>
        <v/>
      </c>
      <c r="BT1922" s="34" t="str">
        <f aca="false">IF($K880="I_9","",IF(BT880=BT$2,1,0))</f>
        <v/>
      </c>
      <c r="BU1922" s="34" t="str">
        <f aca="false">IF($K880="I_9","",IF(BU880=BU$2,1,0))</f>
        <v/>
      </c>
      <c r="BV1922" s="34" t="str">
        <f aca="false">IF($K880="I_9","",IF(BV880=BV$2,1,0))</f>
        <v/>
      </c>
      <c r="BW1922" s="35" t="str">
        <f aca="false">IF($K880="I_9","",IF(BW880=BW$2,1,0))</f>
        <v/>
      </c>
      <c r="BX1922" s="35" t="str">
        <f aca="false">IF($K880="I_9","",IF(BX880=BX$2,2,0))</f>
        <v/>
      </c>
      <c r="BY1922" s="35" t="str">
        <f aca="false">IF($K880="I_9","",IF(BY880=BY$2,3,0))</f>
        <v/>
      </c>
      <c r="BZ1922" s="34" t="str">
        <f aca="false">IF($K880="I_9","",IF(BZ880=BZ$2,1,0))</f>
        <v/>
      </c>
      <c r="CA1922" s="34" t="str">
        <f aca="false">IF($K880="I_9","",IF(CA880=CA$2,1,0))</f>
        <v/>
      </c>
      <c r="CB1922" s="34" t="str">
        <f aca="false">IF($K880="I_9","",IF(CB880=CB$2,1,0))</f>
        <v/>
      </c>
      <c r="CC1922" s="34" t="str">
        <f aca="false">IF($K880="I_9","",IF(CC880=CC$2,1,0))</f>
        <v/>
      </c>
      <c r="CD1922" s="34" t="str">
        <f aca="false">IF($K880="I_9","",IF(CD880=CD$2,1,0))</f>
        <v/>
      </c>
      <c r="CE1922" s="36" t="str">
        <f aca="false">IF($K880="III_11",IF(CE880=CE$2,1,0),"")</f>
        <v/>
      </c>
      <c r="CF1922" s="36" t="str">
        <f aca="false">IF($K880="III_11",IF(CF880=CF$2,1,0),"")</f>
        <v/>
      </c>
      <c r="CG1922" s="36" t="str">
        <f aca="false">IF($K880="III_11",IF(CG880=CG$2,1,0),"")</f>
        <v/>
      </c>
      <c r="CH1922" s="36" t="str">
        <f aca="false">IF($K880="III_11",IF(CH880=CH$2,1,0),"")</f>
        <v/>
      </c>
      <c r="CI1922" s="36" t="str">
        <f aca="false">IF($K880="III_11",IF(CI880=CI$2,1,0),"")</f>
        <v/>
      </c>
      <c r="CJ1922" s="36" t="str">
        <f aca="false">IF($K880="III_11",IF(CJ880=CJ$2,1,0),"")</f>
        <v/>
      </c>
      <c r="CK1922" s="36" t="str">
        <f aca="false">IF($K880="III_11",IF(CK880=CK$2,1,0),"")</f>
        <v/>
      </c>
      <c r="CL1922" s="36" t="str">
        <f aca="false">IF($K880="III_11",IF(CL880=CL$2,1,0),"")</f>
        <v/>
      </c>
      <c r="CM1922" s="36" t="str">
        <f aca="false">IF($K880="III_11",IF(CM880=CM$2,1,0),"")</f>
        <v/>
      </c>
      <c r="CN1922" s="36" t="str">
        <f aca="false">IF($K880="III_11",IF(CN880=CN$2,1,0),"")</f>
        <v/>
      </c>
    </row>
    <row r="1923" customFormat="false" ht="15.75" hidden="false" customHeight="true" outlineLevel="0" collapsed="false">
      <c r="A1923" s="4" t="str">
        <f aca="false">LEFT(A881,5)</f>
        <v>878</v>
      </c>
      <c r="B1923" s="3" t="str">
        <f aca="false">LEFT(B881,5)</f>
        <v>1</v>
      </c>
      <c r="C1923" s="2" t="n">
        <f aca="false">(IF(K1923="I_9",IF(F1923&gt;18,1,0),0)+IF(K1923="II_10",IF(F1923&gt;26,1,0),0)+IF(K1923="III_11",IF(F1923&gt;33,1,0),0))*B1923</f>
        <v>0</v>
      </c>
      <c r="D1923" s="2" t="str">
        <f aca="false">IF(C1923=1,"Запрошується до ІІ туру","Не бере участь у наступному турі")</f>
        <v>Не бере участь у наступному турі</v>
      </c>
      <c r="E1923" s="37" t="s">
        <v>812</v>
      </c>
      <c r="F1923" s="38" t="n">
        <f aca="false">SUM(R1923:CN1923)</f>
        <v>30</v>
      </c>
      <c r="G1923" s="2" t="str">
        <f aca="false">G881</f>
        <v>Кривуненко</v>
      </c>
      <c r="H1923" s="2" t="str">
        <f aca="false">H881</f>
        <v>Олександра</v>
      </c>
      <c r="J1923" s="3" t="n">
        <f aca="false">J881</f>
        <v>11</v>
      </c>
      <c r="K1923" s="3" t="str">
        <f aca="false">K881</f>
        <v>III_11</v>
      </c>
      <c r="M1923" s="2" t="str">
        <f aca="false">M881</f>
        <v>Полтавська</v>
      </c>
      <c r="N1923" s="2" t="str">
        <f aca="false">N881</f>
        <v>Погоджуюсь</v>
      </c>
      <c r="O1923" s="2" t="str">
        <f aca="false">O881</f>
        <v>Підтверджую</v>
      </c>
      <c r="P1923" s="2" t="str">
        <f aca="false">P881</f>
        <v>Так</v>
      </c>
      <c r="Q1923" s="2" t="str">
        <f aca="false">Q881</f>
        <v>Погоджуюсь</v>
      </c>
      <c r="R1923" s="32" t="n">
        <f aca="false">IF(R881=R$2,1,0)</f>
        <v>1</v>
      </c>
      <c r="S1923" s="32" t="n">
        <f aca="false">IF(S881=S$2,1,0)</f>
        <v>1</v>
      </c>
      <c r="T1923" s="32" t="n">
        <f aca="false">IF(T881=T$2,1,0)</f>
        <v>1</v>
      </c>
      <c r="U1923" s="32" t="n">
        <f aca="false">IF(U881=U$2,1,0)</f>
        <v>0</v>
      </c>
      <c r="V1923" s="32" t="n">
        <f aca="false">IF(V881=V$2,1,0)</f>
        <v>0</v>
      </c>
      <c r="W1923" s="32" t="n">
        <f aca="false">IF(W881=W$2,1,0)</f>
        <v>1</v>
      </c>
      <c r="X1923" s="32" t="n">
        <f aca="false">IF(X881=X$2,1,0)</f>
        <v>1</v>
      </c>
      <c r="Y1923" s="32" t="n">
        <f aca="false">IF(Y881=Y$2,1,0)</f>
        <v>0</v>
      </c>
      <c r="Z1923" s="32" t="n">
        <f aca="false">IF(Z881=Z$2,1,0)</f>
        <v>0</v>
      </c>
      <c r="AA1923" s="33" t="n">
        <f aca="false">IF(AA881=AA$2,2,0)</f>
        <v>0</v>
      </c>
      <c r="AB1923" s="33" t="n">
        <f aca="false">0</f>
        <v>0</v>
      </c>
      <c r="AC1923" s="32" t="n">
        <f aca="false">IF(AC881=AC$2,1,0)</f>
        <v>0</v>
      </c>
      <c r="AD1923" s="32" t="n">
        <f aca="false">IF(AD881=AD$2,1,0)</f>
        <v>0</v>
      </c>
      <c r="AE1923" s="32" t="n">
        <f aca="false">IF(AE881=AE$2,1,0)</f>
        <v>0</v>
      </c>
      <c r="AF1923" s="32" t="n">
        <f aca="false">IF(AF881=AF$2,1,0)</f>
        <v>0</v>
      </c>
      <c r="AG1923" s="32" t="n">
        <f aca="false">IF(AG881=AG$2,1,0)</f>
        <v>0</v>
      </c>
      <c r="AH1923" s="32" t="n">
        <f aca="false">IF(AH881=AH$2,1,0)</f>
        <v>0</v>
      </c>
      <c r="AI1923" s="33" t="n">
        <f aca="false">0</f>
        <v>0</v>
      </c>
      <c r="AJ1923" s="33" t="n">
        <f aca="false">0</f>
        <v>0</v>
      </c>
      <c r="AK1923" s="32" t="n">
        <f aca="false">IF(AK881=AK$2,1,0)</f>
        <v>0</v>
      </c>
      <c r="AL1923" s="32" t="n">
        <f aca="false">IF(AL881=AL$2,1,0)</f>
        <v>0</v>
      </c>
      <c r="AM1923" s="32" t="n">
        <f aca="false">IF(AM881=AM$2,1,0)</f>
        <v>0</v>
      </c>
      <c r="AN1923" s="32" t="n">
        <f aca="false">IF(AN881=AN$2,1,0)</f>
        <v>1</v>
      </c>
      <c r="AO1923" s="32" t="n">
        <f aca="false">IF(AO881=AO$2,1,0)</f>
        <v>0</v>
      </c>
      <c r="AP1923" s="32" t="n">
        <f aca="false">IF(AP881=AP$2,1,0)</f>
        <v>1</v>
      </c>
      <c r="AQ1923" s="32" t="n">
        <f aca="false">IF(AQ881=AQ$2,1,0)</f>
        <v>0</v>
      </c>
      <c r="AR1923" s="32" t="n">
        <f aca="false">IF(AR881=AR$2,1,0)</f>
        <v>0</v>
      </c>
      <c r="AS1923" s="32" t="n">
        <f aca="false">IF(AS881=AS$2,1,0)</f>
        <v>1</v>
      </c>
      <c r="AT1923" s="33" t="n">
        <f aca="false">IF(AT881=AT$2,3,0)</f>
        <v>0</v>
      </c>
      <c r="AU1923" s="32" t="n">
        <f aca="false">IF(AU881=AU$2,1,0)</f>
        <v>1</v>
      </c>
      <c r="AV1923" s="32" t="n">
        <f aca="false">IF(AV881=AV$2,1,0)</f>
        <v>1</v>
      </c>
      <c r="AW1923" s="32" t="n">
        <f aca="false">IF(AW881=AW$2,1,0)</f>
        <v>0</v>
      </c>
      <c r="AX1923" s="32" t="n">
        <f aca="false">IF(AX881=AX$2,1,0)</f>
        <v>1</v>
      </c>
      <c r="AY1923" s="32" t="n">
        <f aca="false">IF(AY881=AY$2,1,0)</f>
        <v>1</v>
      </c>
      <c r="AZ1923" s="32" t="n">
        <f aca="false">IF(AZ881=AZ$2,1,0)</f>
        <v>0</v>
      </c>
      <c r="BA1923" s="32" t="n">
        <f aca="false">IF(BA881=BA$2,1,0)</f>
        <v>0</v>
      </c>
      <c r="BB1923" s="32" t="n">
        <f aca="false">IF(BB881=BB$2,1,0)</f>
        <v>0</v>
      </c>
      <c r="BC1923" s="32" t="n">
        <f aca="false">IF(BC881=BC$2,1,0)</f>
        <v>0</v>
      </c>
      <c r="BD1923" s="32" t="n">
        <f aca="false">IF(BD881=BD$2,1,0)</f>
        <v>0</v>
      </c>
      <c r="BE1923" s="32" t="n">
        <f aca="false">IF(BE881=BE$2,1,0)</f>
        <v>0</v>
      </c>
      <c r="BF1923" s="32" t="n">
        <f aca="false">IF(BF881=BF$2,1,0)</f>
        <v>1</v>
      </c>
      <c r="BG1923" s="32" t="n">
        <f aca="false">IF(BG881=BG$2,1,0)</f>
        <v>0</v>
      </c>
      <c r="BH1923" s="32" t="n">
        <f aca="false">IF(BH881=BH$2,1,0)</f>
        <v>1</v>
      </c>
      <c r="BI1923" s="32" t="n">
        <f aca="false">IF(BI881=BI$2,1,0)</f>
        <v>1</v>
      </c>
      <c r="BJ1923" s="32" t="n">
        <f aca="false">IF(BJ881=BJ$2,1,0)</f>
        <v>0</v>
      </c>
      <c r="BK1923" s="32" t="n">
        <f aca="false">IF(BK881=BK$2,1,0)</f>
        <v>1</v>
      </c>
      <c r="BL1923" s="32" t="n">
        <f aca="false">IF(BL881=BL$2,1,0)</f>
        <v>1</v>
      </c>
      <c r="BM1923" s="32" t="n">
        <f aca="false">IF(BM881=BM$2,1,0)</f>
        <v>1</v>
      </c>
      <c r="BN1923" s="32" t="n">
        <f aca="false">IF(BN881=BN$2,1,0)</f>
        <v>1</v>
      </c>
      <c r="BO1923" s="32" t="n">
        <f aca="false">IF(BO881=BO$2,1,0)</f>
        <v>1</v>
      </c>
      <c r="BP1923" s="32" t="n">
        <f aca="false">IF(BP881=BP$2,1,0)</f>
        <v>1</v>
      </c>
      <c r="BQ1923" s="32" t="n">
        <f aca="false">IF(BQ881=BQ$2,1,0)</f>
        <v>1</v>
      </c>
      <c r="BR1923" s="34" t="n">
        <f aca="false">IF($K881="I_9","",IF(BR881=BR$2,1,0))</f>
        <v>1</v>
      </c>
      <c r="BS1923" s="34" t="n">
        <f aca="false">IF($K881="I_9","",IF(BS881=BS$2,1,0))</f>
        <v>0</v>
      </c>
      <c r="BT1923" s="34" t="n">
        <f aca="false">IF($K881="I_9","",IF(BT881=BT$2,1,0))</f>
        <v>0</v>
      </c>
      <c r="BU1923" s="34" t="n">
        <f aca="false">IF($K881="I_9","",IF(BU881=BU$2,1,0))</f>
        <v>0</v>
      </c>
      <c r="BV1923" s="34" t="n">
        <f aca="false">IF($K881="I_9","",IF(BV881=BV$2,1,0))</f>
        <v>0</v>
      </c>
      <c r="BW1923" s="35" t="n">
        <f aca="false">IF($K881="I_9","",IF(BW881=BW$2,1,0))</f>
        <v>0</v>
      </c>
      <c r="BX1923" s="35" t="n">
        <f aca="false">IF($K881="I_9","",IF(BX881=BX$2,2,0))</f>
        <v>0</v>
      </c>
      <c r="BY1923" s="35" t="n">
        <f aca="false">IF($K881="I_9","",IF(BY881=BY$2,3,0))</f>
        <v>0</v>
      </c>
      <c r="BZ1923" s="34" t="n">
        <f aca="false">IF($K881="I_9","",IF(BZ881=BZ$2,1,0))</f>
        <v>1</v>
      </c>
      <c r="CA1923" s="34" t="n">
        <f aca="false">IF($K881="I_9","",IF(CA881=CA$2,1,0))</f>
        <v>0</v>
      </c>
      <c r="CB1923" s="34" t="n">
        <f aca="false">IF($K881="I_9","",IF(CB881=CB$2,1,0))</f>
        <v>0</v>
      </c>
      <c r="CC1923" s="34" t="n">
        <f aca="false">IF($K881="I_9","",IF(CC881=CC$2,1,0))</f>
        <v>0</v>
      </c>
      <c r="CD1923" s="34" t="n">
        <f aca="false">IF($K881="I_9","",IF(CD881=CD$2,1,0))</f>
        <v>1</v>
      </c>
      <c r="CE1923" s="36" t="n">
        <f aca="false">IF($K881="III_11",IF(CE881=CE$2,1,0),"")</f>
        <v>0</v>
      </c>
      <c r="CF1923" s="36" t="n">
        <f aca="false">IF($K881="III_11",IF(CF881=CF$2,1,0),"")</f>
        <v>1</v>
      </c>
      <c r="CG1923" s="36" t="n">
        <f aca="false">IF($K881="III_11",IF(CG881=CG$2,1,0),"")</f>
        <v>0</v>
      </c>
      <c r="CH1923" s="36" t="n">
        <f aca="false">IF($K881="III_11",IF(CH881=CH$2,1,0),"")</f>
        <v>0</v>
      </c>
      <c r="CI1923" s="36" t="n">
        <f aca="false">IF($K881="III_11",IF(CI881=CI$2,1,0),"")</f>
        <v>0</v>
      </c>
      <c r="CJ1923" s="36" t="n">
        <f aca="false">IF($K881="III_11",IF(CJ881=CJ$2,1,0),"")</f>
        <v>1</v>
      </c>
      <c r="CK1923" s="36" t="n">
        <f aca="false">IF($K881="III_11",IF(CK881=CK$2,1,0),"")</f>
        <v>1</v>
      </c>
      <c r="CL1923" s="36" t="n">
        <f aca="false">IF($K881="III_11",IF(CL881=CL$2,1,0),"")</f>
        <v>0</v>
      </c>
      <c r="CM1923" s="36" t="n">
        <f aca="false">IF($K881="III_11",IF(CM881=CM$2,1,0),"")</f>
        <v>1</v>
      </c>
      <c r="CN1923" s="36" t="n">
        <f aca="false">IF($K881="III_11",IF(CN881=CN$2,1,0),"")</f>
        <v>1</v>
      </c>
    </row>
    <row r="1924" customFormat="false" ht="15.75" hidden="false" customHeight="true" outlineLevel="0" collapsed="false">
      <c r="A1924" s="4" t="str">
        <f aca="false">LEFT(A882,5)</f>
        <v>879</v>
      </c>
      <c r="B1924" s="3" t="str">
        <f aca="false">LEFT(B882,5)</f>
        <v>1</v>
      </c>
      <c r="C1924" s="2" t="n">
        <f aca="false">(IF(K1924="I_9",IF(F1924&gt;18,1,0),0)+IF(K1924="II_10",IF(F1924&gt;26,1,0),0)+IF(K1924="III_11",IF(F1924&gt;33,1,0),0))*B1924</f>
        <v>1</v>
      </c>
      <c r="D1924" s="2" t="str">
        <f aca="false">IF(C1924=1,"Запрошується до ІІ туру","Не бере участь у наступному турі")</f>
        <v>Запрошується до ІІ туру</v>
      </c>
      <c r="E1924" s="37" t="s">
        <v>2115</v>
      </c>
      <c r="F1924" s="38" t="n">
        <f aca="false">SUM(R1924:CN1924)</f>
        <v>39</v>
      </c>
      <c r="G1924" s="2" t="str">
        <f aca="false">G882</f>
        <v>Петренко </v>
      </c>
      <c r="H1924" s="2" t="str">
        <f aca="false">H882</f>
        <v>Артем </v>
      </c>
      <c r="J1924" s="3" t="n">
        <f aca="false">J882</f>
        <v>10</v>
      </c>
      <c r="K1924" s="3" t="str">
        <f aca="false">K882</f>
        <v>II_10</v>
      </c>
      <c r="M1924" s="2" t="str">
        <f aca="false">M882</f>
        <v>Черкаська</v>
      </c>
      <c r="N1924" s="2" t="str">
        <f aca="false">N882</f>
        <v>Погоджуюсь</v>
      </c>
      <c r="O1924" s="2" t="str">
        <f aca="false">O882</f>
        <v>Підтверджую</v>
      </c>
      <c r="P1924" s="2" t="str">
        <f aca="false">P882</f>
        <v>Так</v>
      </c>
      <c r="Q1924" s="2" t="str">
        <f aca="false">Q882</f>
        <v>Погоджуюсь</v>
      </c>
      <c r="R1924" s="32" t="n">
        <f aca="false">IF(R882=R$2,1,0)</f>
        <v>1</v>
      </c>
      <c r="S1924" s="32" t="n">
        <f aca="false">IF(S882=S$2,1,0)</f>
        <v>1</v>
      </c>
      <c r="T1924" s="32" t="n">
        <f aca="false">IF(T882=T$2,1,0)</f>
        <v>1</v>
      </c>
      <c r="U1924" s="32" t="n">
        <f aca="false">IF(U882=U$2,1,0)</f>
        <v>1</v>
      </c>
      <c r="V1924" s="32" t="n">
        <f aca="false">IF(V882=V$2,1,0)</f>
        <v>1</v>
      </c>
      <c r="W1924" s="32" t="n">
        <f aca="false">IF(W882=W$2,1,0)</f>
        <v>0</v>
      </c>
      <c r="X1924" s="32" t="n">
        <f aca="false">IF(X882=X$2,1,0)</f>
        <v>1</v>
      </c>
      <c r="Y1924" s="32" t="n">
        <f aca="false">IF(Y882=Y$2,1,0)</f>
        <v>0</v>
      </c>
      <c r="Z1924" s="32" t="n">
        <f aca="false">IF(Z882=Z$2,1,0)</f>
        <v>0</v>
      </c>
      <c r="AA1924" s="33" t="n">
        <f aca="false">IF(AA882=AA$2,2,0)</f>
        <v>0</v>
      </c>
      <c r="AB1924" s="33" t="n">
        <f aca="false">0</f>
        <v>0</v>
      </c>
      <c r="AC1924" s="32" t="n">
        <f aca="false">IF(AC882=AC$2,1,0)</f>
        <v>1</v>
      </c>
      <c r="AD1924" s="32" t="n">
        <f aca="false">IF(AD882=AD$2,1,0)</f>
        <v>1</v>
      </c>
      <c r="AE1924" s="32" t="n">
        <f aca="false">IF(AE882=AE$2,1,0)</f>
        <v>1</v>
      </c>
      <c r="AF1924" s="32" t="n">
        <f aca="false">IF(AF882=AF$2,1,0)</f>
        <v>1</v>
      </c>
      <c r="AG1924" s="32" t="n">
        <f aca="false">IF(AG882=AG$2,1,0)</f>
        <v>1</v>
      </c>
      <c r="AH1924" s="32" t="n">
        <f aca="false">IF(AH882=AH$2,1,0)</f>
        <v>0</v>
      </c>
      <c r="AI1924" s="33" t="n">
        <f aca="false">0</f>
        <v>0</v>
      </c>
      <c r="AJ1924" s="33" t="n">
        <f aca="false">0</f>
        <v>0</v>
      </c>
      <c r="AK1924" s="32" t="n">
        <f aca="false">IF(AK882=AK$2,1,0)</f>
        <v>1</v>
      </c>
      <c r="AL1924" s="32" t="n">
        <f aca="false">IF(AL882=AL$2,1,0)</f>
        <v>1</v>
      </c>
      <c r="AM1924" s="32" t="n">
        <f aca="false">IF(AM882=AM$2,1,0)</f>
        <v>1</v>
      </c>
      <c r="AN1924" s="32" t="n">
        <f aca="false">IF(AN882=AN$2,1,0)</f>
        <v>1</v>
      </c>
      <c r="AO1924" s="32" t="n">
        <f aca="false">IF(AO882=AO$2,1,0)</f>
        <v>1</v>
      </c>
      <c r="AP1924" s="32" t="n">
        <f aca="false">IF(AP882=AP$2,1,0)</f>
        <v>1</v>
      </c>
      <c r="AQ1924" s="32" t="n">
        <f aca="false">IF(AQ882=AQ$2,1,0)</f>
        <v>1</v>
      </c>
      <c r="AR1924" s="32" t="n">
        <f aca="false">IF(AR882=AR$2,1,0)</f>
        <v>1</v>
      </c>
      <c r="AS1924" s="32" t="n">
        <f aca="false">IF(AS882=AS$2,1,0)</f>
        <v>1</v>
      </c>
      <c r="AT1924" s="33" t="n">
        <f aca="false">IF(AT882=AT$2,3,0)</f>
        <v>3</v>
      </c>
      <c r="AU1924" s="32" t="n">
        <f aca="false">IF(AU882=AU$2,1,0)</f>
        <v>1</v>
      </c>
      <c r="AV1924" s="32" t="n">
        <f aca="false">IF(AV882=AV$2,1,0)</f>
        <v>1</v>
      </c>
      <c r="AW1924" s="32" t="n">
        <f aca="false">IF(AW882=AW$2,1,0)</f>
        <v>0</v>
      </c>
      <c r="AX1924" s="32" t="n">
        <f aca="false">IF(AX882=AX$2,1,0)</f>
        <v>1</v>
      </c>
      <c r="AY1924" s="32" t="n">
        <f aca="false">IF(AY882=AY$2,1,0)</f>
        <v>1</v>
      </c>
      <c r="AZ1924" s="32" t="n">
        <f aca="false">IF(AZ882=AZ$2,1,0)</f>
        <v>1</v>
      </c>
      <c r="BA1924" s="32" t="n">
        <f aca="false">IF(BA882=BA$2,1,0)</f>
        <v>0</v>
      </c>
      <c r="BB1924" s="32" t="n">
        <f aca="false">IF(BB882=BB$2,1,0)</f>
        <v>0</v>
      </c>
      <c r="BC1924" s="32" t="n">
        <f aca="false">IF(BC882=BC$2,1,0)</f>
        <v>0</v>
      </c>
      <c r="BD1924" s="32" t="n">
        <f aca="false">IF(BD882=BD$2,1,0)</f>
        <v>1</v>
      </c>
      <c r="BE1924" s="32" t="n">
        <f aca="false">IF(BE882=BE$2,1,0)</f>
        <v>0</v>
      </c>
      <c r="BF1924" s="32" t="n">
        <f aca="false">IF(BF882=BF$2,1,0)</f>
        <v>0</v>
      </c>
      <c r="BG1924" s="32" t="n">
        <f aca="false">IF(BG882=BG$2,1,0)</f>
        <v>0</v>
      </c>
      <c r="BH1924" s="32" t="n">
        <f aca="false">IF(BH882=BH$2,1,0)</f>
        <v>1</v>
      </c>
      <c r="BI1924" s="32" t="n">
        <f aca="false">IF(BI882=BI$2,1,0)</f>
        <v>0</v>
      </c>
      <c r="BJ1924" s="32" t="n">
        <f aca="false">IF(BJ882=BJ$2,1,0)</f>
        <v>1</v>
      </c>
      <c r="BK1924" s="32" t="n">
        <f aca="false">IF(BK882=BK$2,1,0)</f>
        <v>1</v>
      </c>
      <c r="BL1924" s="32" t="n">
        <f aca="false">IF(BL882=BL$2,1,0)</f>
        <v>0</v>
      </c>
      <c r="BM1924" s="32" t="n">
        <f aca="false">IF(BM882=BM$2,1,0)</f>
        <v>0</v>
      </c>
      <c r="BN1924" s="32" t="n">
        <f aca="false">IF(BN882=BN$2,1,0)</f>
        <v>0</v>
      </c>
      <c r="BO1924" s="32" t="n">
        <f aca="false">IF(BO882=BO$2,1,0)</f>
        <v>0</v>
      </c>
      <c r="BP1924" s="32" t="n">
        <f aca="false">IF(BP882=BP$2,1,0)</f>
        <v>1</v>
      </c>
      <c r="BQ1924" s="32" t="n">
        <f aca="false">IF(BQ882=BQ$2,1,0)</f>
        <v>1</v>
      </c>
      <c r="BR1924" s="34" t="n">
        <f aca="false">IF($K882="I_9","",IF(BR882=BR$2,1,0))</f>
        <v>1</v>
      </c>
      <c r="BS1924" s="34" t="n">
        <f aca="false">IF($K882="I_9","",IF(BS882=BS$2,1,0))</f>
        <v>0</v>
      </c>
      <c r="BT1924" s="34" t="n">
        <f aca="false">IF($K882="I_9","",IF(BT882=BT$2,1,0))</f>
        <v>1</v>
      </c>
      <c r="BU1924" s="34" t="n">
        <f aca="false">IF($K882="I_9","",IF(BU882=BU$2,1,0))</f>
        <v>0</v>
      </c>
      <c r="BV1924" s="34" t="n">
        <f aca="false">IF($K882="I_9","",IF(BV882=BV$2,1,0))</f>
        <v>1</v>
      </c>
      <c r="BW1924" s="35" t="n">
        <f aca="false">IF($K882="I_9","",IF(BW882=BW$2,1,0))</f>
        <v>0</v>
      </c>
      <c r="BX1924" s="35" t="n">
        <f aca="false">IF($K882="I_9","",IF(BX882=BX$2,2,0))</f>
        <v>0</v>
      </c>
      <c r="BY1924" s="35" t="n">
        <f aca="false">IF($K882="I_9","",IF(BY882=BY$2,3,0))</f>
        <v>0</v>
      </c>
      <c r="BZ1924" s="34" t="n">
        <f aca="false">IF($K882="I_9","",IF(BZ882=BZ$2,1,0))</f>
        <v>1</v>
      </c>
      <c r="CA1924" s="34" t="n">
        <f aca="false">IF($K882="I_9","",IF(CA882=CA$2,1,0))</f>
        <v>0</v>
      </c>
      <c r="CB1924" s="34" t="n">
        <f aca="false">IF($K882="I_9","",IF(CB882=CB$2,1,0))</f>
        <v>1</v>
      </c>
      <c r="CC1924" s="34" t="n">
        <f aca="false">IF($K882="I_9","",IF(CC882=CC$2,1,0))</f>
        <v>0</v>
      </c>
      <c r="CD1924" s="34" t="n">
        <f aca="false">IF($K882="I_9","",IF(CD882=CD$2,1,0))</f>
        <v>0</v>
      </c>
      <c r="CE1924" s="36" t="str">
        <f aca="false">IF($K882="III_11",IF(CE882=CE$2,1,0),"")</f>
        <v/>
      </c>
      <c r="CF1924" s="36" t="str">
        <f aca="false">IF($K882="III_11",IF(CF882=CF$2,1,0),"")</f>
        <v/>
      </c>
      <c r="CG1924" s="36" t="str">
        <f aca="false">IF($K882="III_11",IF(CG882=CG$2,1,0),"")</f>
        <v/>
      </c>
      <c r="CH1924" s="36" t="str">
        <f aca="false">IF($K882="III_11",IF(CH882=CH$2,1,0),"")</f>
        <v/>
      </c>
      <c r="CI1924" s="36" t="str">
        <f aca="false">IF($K882="III_11",IF(CI882=CI$2,1,0),"")</f>
        <v/>
      </c>
      <c r="CJ1924" s="36" t="str">
        <f aca="false">IF($K882="III_11",IF(CJ882=CJ$2,1,0),"")</f>
        <v/>
      </c>
      <c r="CK1924" s="36" t="str">
        <f aca="false">IF($K882="III_11",IF(CK882=CK$2,1,0),"")</f>
        <v/>
      </c>
      <c r="CL1924" s="36" t="str">
        <f aca="false">IF($K882="III_11",IF(CL882=CL$2,1,0),"")</f>
        <v/>
      </c>
      <c r="CM1924" s="36" t="str">
        <f aca="false">IF($K882="III_11",IF(CM882=CM$2,1,0),"")</f>
        <v/>
      </c>
      <c r="CN1924" s="36" t="str">
        <f aca="false">IF($K882="III_11",IF(CN882=CN$2,1,0),"")</f>
        <v/>
      </c>
    </row>
    <row r="1925" customFormat="false" ht="15.75" hidden="false" customHeight="true" outlineLevel="0" collapsed="false">
      <c r="A1925" s="4" t="str">
        <f aca="false">LEFT(A883,5)</f>
        <v>880</v>
      </c>
      <c r="B1925" s="3" t="str">
        <f aca="false">LEFT(B883,5)</f>
        <v>1</v>
      </c>
      <c r="C1925" s="2" t="n">
        <f aca="false">(IF(K1925="I_9",IF(F1925&gt;18,1,0),0)+IF(K1925="II_10",IF(F1925&gt;26,1,0),0)+IF(K1925="III_11",IF(F1925&gt;33,1,0),0))*B1925</f>
        <v>0</v>
      </c>
      <c r="D1925" s="2" t="str">
        <f aca="false">IF(C1925=1,"Запрошується до ІІ туру","Не бере участь у наступному турі")</f>
        <v>Не бере участь у наступному турі</v>
      </c>
      <c r="E1925" s="37" t="s">
        <v>2118</v>
      </c>
      <c r="F1925" s="38" t="n">
        <f aca="false">SUM(R1925:CN1925)</f>
        <v>15</v>
      </c>
      <c r="G1925" s="2" t="str">
        <f aca="false">G883</f>
        <v>Піддубний</v>
      </c>
      <c r="H1925" s="2" t="str">
        <f aca="false">H883</f>
        <v> Назарій</v>
      </c>
      <c r="J1925" s="3" t="n">
        <f aca="false">J883</f>
        <v>9</v>
      </c>
      <c r="K1925" s="3" t="str">
        <f aca="false">K883</f>
        <v>I_9</v>
      </c>
      <c r="M1925" s="2" t="str">
        <f aca="false">M883</f>
        <v>Полтавська</v>
      </c>
      <c r="N1925" s="2" t="str">
        <f aca="false">N883</f>
        <v>Погоджуюсь</v>
      </c>
      <c r="O1925" s="2" t="str">
        <f aca="false">O883</f>
        <v>Підтверджую</v>
      </c>
      <c r="P1925" s="2" t="str">
        <f aca="false">P883</f>
        <v>Так</v>
      </c>
      <c r="Q1925" s="2" t="str">
        <f aca="false">Q883</f>
        <v>Погоджуюсь</v>
      </c>
      <c r="R1925" s="32" t="n">
        <f aca="false">IF(R883=R$2,1,0)</f>
        <v>1</v>
      </c>
      <c r="S1925" s="32" t="n">
        <f aca="false">IF(S883=S$2,1,0)</f>
        <v>1</v>
      </c>
      <c r="T1925" s="32" t="n">
        <f aca="false">IF(T883=T$2,1,0)</f>
        <v>0</v>
      </c>
      <c r="U1925" s="32" t="n">
        <f aca="false">IF(U883=U$2,1,0)</f>
        <v>1</v>
      </c>
      <c r="V1925" s="32" t="n">
        <f aca="false">IF(V883=V$2,1,0)</f>
        <v>1</v>
      </c>
      <c r="W1925" s="32" t="n">
        <f aca="false">IF(W883=W$2,1,0)</f>
        <v>0</v>
      </c>
      <c r="X1925" s="32" t="n">
        <f aca="false">IF(X883=X$2,1,0)</f>
        <v>0</v>
      </c>
      <c r="Y1925" s="32" t="n">
        <f aca="false">IF(Y883=Y$2,1,0)</f>
        <v>0</v>
      </c>
      <c r="Z1925" s="32" t="n">
        <f aca="false">IF(Z883=Z$2,1,0)</f>
        <v>0</v>
      </c>
      <c r="AA1925" s="33" t="n">
        <f aca="false">IF(AA883=AA$2,2,0)</f>
        <v>0</v>
      </c>
      <c r="AB1925" s="33" t="n">
        <f aca="false">0</f>
        <v>0</v>
      </c>
      <c r="AC1925" s="32" t="n">
        <f aca="false">IF(AC883=AC$2,1,0)</f>
        <v>0</v>
      </c>
      <c r="AD1925" s="32" t="n">
        <f aca="false">IF(AD883=AD$2,1,0)</f>
        <v>0</v>
      </c>
      <c r="AE1925" s="32" t="n">
        <f aca="false">IF(AE883=AE$2,1,0)</f>
        <v>0</v>
      </c>
      <c r="AF1925" s="32" t="n">
        <f aca="false">IF(AF883=AF$2,1,0)</f>
        <v>0</v>
      </c>
      <c r="AG1925" s="32" t="n">
        <f aca="false">IF(AG883=AG$2,1,0)</f>
        <v>1</v>
      </c>
      <c r="AH1925" s="32" t="n">
        <f aca="false">IF(AH883=AH$2,1,0)</f>
        <v>0</v>
      </c>
      <c r="AI1925" s="33" t="n">
        <f aca="false">0</f>
        <v>0</v>
      </c>
      <c r="AJ1925" s="33" t="n">
        <f aca="false">0</f>
        <v>0</v>
      </c>
      <c r="AK1925" s="32" t="n">
        <f aca="false">IF(AK883=AK$2,1,0)</f>
        <v>0</v>
      </c>
      <c r="AL1925" s="32" t="n">
        <f aca="false">IF(AL883=AL$2,1,0)</f>
        <v>0</v>
      </c>
      <c r="AM1925" s="32" t="n">
        <f aca="false">IF(AM883=AM$2,1,0)</f>
        <v>1</v>
      </c>
      <c r="AN1925" s="32" t="n">
        <f aca="false">IF(AN883=AN$2,1,0)</f>
        <v>0</v>
      </c>
      <c r="AO1925" s="32" t="n">
        <f aca="false">IF(AO883=AO$2,1,0)</f>
        <v>1</v>
      </c>
      <c r="AP1925" s="32" t="n">
        <f aca="false">IF(AP883=AP$2,1,0)</f>
        <v>1</v>
      </c>
      <c r="AQ1925" s="32" t="n">
        <f aca="false">IF(AQ883=AQ$2,1,0)</f>
        <v>1</v>
      </c>
      <c r="AR1925" s="32" t="n">
        <f aca="false">IF(AR883=AR$2,1,0)</f>
        <v>0</v>
      </c>
      <c r="AS1925" s="32" t="n">
        <f aca="false">IF(AS883=AS$2,1,0)</f>
        <v>0</v>
      </c>
      <c r="AT1925" s="33" t="n">
        <f aca="false">IF(AT883=AT$2,3,0)</f>
        <v>0</v>
      </c>
      <c r="AU1925" s="32" t="n">
        <f aca="false">IF(AU883=AU$2,1,0)</f>
        <v>0</v>
      </c>
      <c r="AV1925" s="32" t="n">
        <f aca="false">IF(AV883=AV$2,1,0)</f>
        <v>0</v>
      </c>
      <c r="AW1925" s="32" t="n">
        <f aca="false">IF(AW883=AW$2,1,0)</f>
        <v>0</v>
      </c>
      <c r="AX1925" s="32" t="n">
        <f aca="false">IF(AX883=AX$2,1,0)</f>
        <v>1</v>
      </c>
      <c r="AY1925" s="32" t="n">
        <f aca="false">IF(AY883=AY$2,1,0)</f>
        <v>1</v>
      </c>
      <c r="AZ1925" s="32" t="n">
        <f aca="false">IF(AZ883=AZ$2,1,0)</f>
        <v>0</v>
      </c>
      <c r="BA1925" s="32" t="n">
        <f aca="false">IF(BA883=BA$2,1,0)</f>
        <v>0</v>
      </c>
      <c r="BB1925" s="32" t="n">
        <f aca="false">IF(BB883=BB$2,1,0)</f>
        <v>1</v>
      </c>
      <c r="BC1925" s="32" t="n">
        <f aca="false">IF(BC883=BC$2,1,0)</f>
        <v>0</v>
      </c>
      <c r="BD1925" s="32" t="n">
        <f aca="false">IF(BD883=BD$2,1,0)</f>
        <v>1</v>
      </c>
      <c r="BE1925" s="32" t="n">
        <f aca="false">IF(BE883=BE$2,1,0)</f>
        <v>0</v>
      </c>
      <c r="BF1925" s="32" t="n">
        <f aca="false">IF(BF883=BF$2,1,0)</f>
        <v>1</v>
      </c>
      <c r="BG1925" s="32" t="n">
        <f aca="false">IF(BG883=BG$2,1,0)</f>
        <v>0</v>
      </c>
      <c r="BH1925" s="32" t="n">
        <f aca="false">IF(BH883=BH$2,1,0)</f>
        <v>1</v>
      </c>
      <c r="BI1925" s="32" t="n">
        <f aca="false">IF(BI883=BI$2,1,0)</f>
        <v>0</v>
      </c>
      <c r="BJ1925" s="32" t="n">
        <f aca="false">IF(BJ883=BJ$2,1,0)</f>
        <v>0</v>
      </c>
      <c r="BK1925" s="32" t="n">
        <f aca="false">IF(BK883=BK$2,1,0)</f>
        <v>0</v>
      </c>
      <c r="BL1925" s="32" t="n">
        <f aca="false">IF(BL883=BL$2,1,0)</f>
        <v>0</v>
      </c>
      <c r="BM1925" s="32" t="n">
        <f aca="false">IF(BM883=BM$2,1,0)</f>
        <v>0</v>
      </c>
      <c r="BN1925" s="32" t="n">
        <f aca="false">IF(BN883=BN$2,1,0)</f>
        <v>0</v>
      </c>
      <c r="BO1925" s="32" t="n">
        <f aca="false">IF(BO883=BO$2,1,0)</f>
        <v>0</v>
      </c>
      <c r="BP1925" s="32" t="n">
        <f aca="false">IF(BP883=BP$2,1,0)</f>
        <v>0</v>
      </c>
      <c r="BQ1925" s="32" t="n">
        <f aca="false">IF(BQ883=BQ$2,1,0)</f>
        <v>0</v>
      </c>
      <c r="BR1925" s="34" t="str">
        <f aca="false">IF($K883="I_9","",IF(BR883=BR$2,1,0))</f>
        <v/>
      </c>
      <c r="BS1925" s="34" t="str">
        <f aca="false">IF($K883="I_9","",IF(BS883=BS$2,1,0))</f>
        <v/>
      </c>
      <c r="BT1925" s="34" t="str">
        <f aca="false">IF($K883="I_9","",IF(BT883=BT$2,1,0))</f>
        <v/>
      </c>
      <c r="BU1925" s="34" t="str">
        <f aca="false">IF($K883="I_9","",IF(BU883=BU$2,1,0))</f>
        <v/>
      </c>
      <c r="BV1925" s="34" t="str">
        <f aca="false">IF($K883="I_9","",IF(BV883=BV$2,1,0))</f>
        <v/>
      </c>
      <c r="BW1925" s="35" t="str">
        <f aca="false">IF($K883="I_9","",IF(BW883=BW$2,1,0))</f>
        <v/>
      </c>
      <c r="BX1925" s="35" t="str">
        <f aca="false">IF($K883="I_9","",IF(BX883=BX$2,2,0))</f>
        <v/>
      </c>
      <c r="BY1925" s="35" t="str">
        <f aca="false">IF($K883="I_9","",IF(BY883=BY$2,3,0))</f>
        <v/>
      </c>
      <c r="BZ1925" s="34" t="str">
        <f aca="false">IF($K883="I_9","",IF(BZ883=BZ$2,1,0))</f>
        <v/>
      </c>
      <c r="CA1925" s="34" t="str">
        <f aca="false">IF($K883="I_9","",IF(CA883=CA$2,1,0))</f>
        <v/>
      </c>
      <c r="CB1925" s="34" t="str">
        <f aca="false">IF($K883="I_9","",IF(CB883=CB$2,1,0))</f>
        <v/>
      </c>
      <c r="CC1925" s="34" t="str">
        <f aca="false">IF($K883="I_9","",IF(CC883=CC$2,1,0))</f>
        <v/>
      </c>
      <c r="CD1925" s="34" t="str">
        <f aca="false">IF($K883="I_9","",IF(CD883=CD$2,1,0))</f>
        <v/>
      </c>
      <c r="CE1925" s="36" t="str">
        <f aca="false">IF($K883="III_11",IF(CE883=CE$2,1,0),"")</f>
        <v/>
      </c>
      <c r="CF1925" s="36" t="str">
        <f aca="false">IF($K883="III_11",IF(CF883=CF$2,1,0),"")</f>
        <v/>
      </c>
      <c r="CG1925" s="36" t="str">
        <f aca="false">IF($K883="III_11",IF(CG883=CG$2,1,0),"")</f>
        <v/>
      </c>
      <c r="CH1925" s="36" t="str">
        <f aca="false">IF($K883="III_11",IF(CH883=CH$2,1,0),"")</f>
        <v/>
      </c>
      <c r="CI1925" s="36" t="str">
        <f aca="false">IF($K883="III_11",IF(CI883=CI$2,1,0),"")</f>
        <v/>
      </c>
      <c r="CJ1925" s="36" t="str">
        <f aca="false">IF($K883="III_11",IF(CJ883=CJ$2,1,0),"")</f>
        <v/>
      </c>
      <c r="CK1925" s="36" t="str">
        <f aca="false">IF($K883="III_11",IF(CK883=CK$2,1,0),"")</f>
        <v/>
      </c>
      <c r="CL1925" s="36" t="str">
        <f aca="false">IF($K883="III_11",IF(CL883=CL$2,1,0),"")</f>
        <v/>
      </c>
      <c r="CM1925" s="36" t="str">
        <f aca="false">IF($K883="III_11",IF(CM883=CM$2,1,0),"")</f>
        <v/>
      </c>
      <c r="CN1925" s="36" t="str">
        <f aca="false">IF($K883="III_11",IF(CN883=CN$2,1,0),"")</f>
        <v/>
      </c>
    </row>
    <row r="1926" customFormat="false" ht="15.75" hidden="false" customHeight="true" outlineLevel="0" collapsed="false">
      <c r="A1926" s="4" t="str">
        <f aca="false">LEFT(A884,5)</f>
        <v>881</v>
      </c>
      <c r="B1926" s="3" t="str">
        <f aca="false">LEFT(B884,5)</f>
        <v>1</v>
      </c>
      <c r="C1926" s="2" t="n">
        <f aca="false">(IF(K1926="I_9",IF(F1926&gt;18,1,0),0)+IF(K1926="II_10",IF(F1926&gt;26,1,0),0)+IF(K1926="III_11",IF(F1926&gt;33,1,0),0))*B1926</f>
        <v>0</v>
      </c>
      <c r="D1926" s="2" t="str">
        <f aca="false">IF(C1926=1,"Запрошується до ІІ туру","Не бере участь у наступному турі")</f>
        <v>Не бере участь у наступному турі</v>
      </c>
      <c r="E1926" s="37" t="s">
        <v>2121</v>
      </c>
      <c r="F1926" s="38" t="n">
        <f aca="false">SUM(R1926:CN1926)</f>
        <v>16</v>
      </c>
      <c r="G1926" s="2" t="str">
        <f aca="false">G884</f>
        <v>Максименко</v>
      </c>
      <c r="H1926" s="2" t="str">
        <f aca="false">H884</f>
        <v>Єгор</v>
      </c>
      <c r="J1926" s="3" t="n">
        <f aca="false">J884</f>
        <v>9</v>
      </c>
      <c r="K1926" s="3" t="str">
        <f aca="false">K884</f>
        <v>I_9</v>
      </c>
      <c r="M1926" s="2" t="str">
        <f aca="false">M884</f>
        <v>Полтавська</v>
      </c>
      <c r="N1926" s="2" t="str">
        <f aca="false">N884</f>
        <v>Погоджуюсь</v>
      </c>
      <c r="O1926" s="2" t="str">
        <f aca="false">O884</f>
        <v>Підтверджую</v>
      </c>
      <c r="P1926" s="2" t="str">
        <f aca="false">P884</f>
        <v>Так</v>
      </c>
      <c r="Q1926" s="2" t="str">
        <f aca="false">Q884</f>
        <v>Погоджуюсь</v>
      </c>
      <c r="R1926" s="32" t="n">
        <f aca="false">IF(R884=R$2,1,0)</f>
        <v>0</v>
      </c>
      <c r="S1926" s="32" t="n">
        <f aca="false">IF(S884=S$2,1,0)</f>
        <v>1</v>
      </c>
      <c r="T1926" s="32" t="n">
        <f aca="false">IF(T884=T$2,1,0)</f>
        <v>0</v>
      </c>
      <c r="U1926" s="32" t="n">
        <f aca="false">IF(U884=U$2,1,0)</f>
        <v>1</v>
      </c>
      <c r="V1926" s="32" t="n">
        <f aca="false">IF(V884=V$2,1,0)</f>
        <v>1</v>
      </c>
      <c r="W1926" s="32" t="n">
        <f aca="false">IF(W884=W$2,1,0)</f>
        <v>0</v>
      </c>
      <c r="X1926" s="32" t="n">
        <f aca="false">IF(X884=X$2,1,0)</f>
        <v>0</v>
      </c>
      <c r="Y1926" s="32" t="n">
        <f aca="false">IF(Y884=Y$2,1,0)</f>
        <v>0</v>
      </c>
      <c r="Z1926" s="32" t="n">
        <f aca="false">IF(Z884=Z$2,1,0)</f>
        <v>0</v>
      </c>
      <c r="AA1926" s="33" t="n">
        <f aca="false">IF(AA884=AA$2,2,0)</f>
        <v>0</v>
      </c>
      <c r="AB1926" s="33" t="n">
        <f aca="false">0</f>
        <v>0</v>
      </c>
      <c r="AC1926" s="32" t="n">
        <f aca="false">IF(AC884=AC$2,1,0)</f>
        <v>0</v>
      </c>
      <c r="AD1926" s="32" t="n">
        <f aca="false">IF(AD884=AD$2,1,0)</f>
        <v>0</v>
      </c>
      <c r="AE1926" s="32" t="n">
        <f aca="false">IF(AE884=AE$2,1,0)</f>
        <v>0</v>
      </c>
      <c r="AF1926" s="32" t="n">
        <f aca="false">IF(AF884=AF$2,1,0)</f>
        <v>0</v>
      </c>
      <c r="AG1926" s="32" t="n">
        <f aca="false">IF(AG884=AG$2,1,0)</f>
        <v>1</v>
      </c>
      <c r="AH1926" s="32" t="n">
        <f aca="false">IF(AH884=AH$2,1,0)</f>
        <v>0</v>
      </c>
      <c r="AI1926" s="33" t="n">
        <f aca="false">0</f>
        <v>0</v>
      </c>
      <c r="AJ1926" s="33" t="n">
        <f aca="false">0</f>
        <v>0</v>
      </c>
      <c r="AK1926" s="32" t="n">
        <f aca="false">IF(AK884=AK$2,1,0)</f>
        <v>0</v>
      </c>
      <c r="AL1926" s="32" t="n">
        <f aca="false">IF(AL884=AL$2,1,0)</f>
        <v>0</v>
      </c>
      <c r="AM1926" s="32" t="n">
        <f aca="false">IF(AM884=AM$2,1,0)</f>
        <v>1</v>
      </c>
      <c r="AN1926" s="32" t="n">
        <f aca="false">IF(AN884=AN$2,1,0)</f>
        <v>1</v>
      </c>
      <c r="AO1926" s="32" t="n">
        <f aca="false">IF(AO884=AO$2,1,0)</f>
        <v>1</v>
      </c>
      <c r="AP1926" s="32" t="n">
        <f aca="false">IF(AP884=AP$2,1,0)</f>
        <v>1</v>
      </c>
      <c r="AQ1926" s="32" t="n">
        <f aca="false">IF(AQ884=AQ$2,1,0)</f>
        <v>1</v>
      </c>
      <c r="AR1926" s="32" t="n">
        <f aca="false">IF(AR884=AR$2,1,0)</f>
        <v>0</v>
      </c>
      <c r="AS1926" s="32" t="n">
        <f aca="false">IF(AS884=AS$2,1,0)</f>
        <v>1</v>
      </c>
      <c r="AT1926" s="33" t="n">
        <f aca="false">IF(AT884=AT$2,3,0)</f>
        <v>0</v>
      </c>
      <c r="AU1926" s="32" t="n">
        <f aca="false">IF(AU884=AU$2,1,0)</f>
        <v>0</v>
      </c>
      <c r="AV1926" s="32" t="n">
        <f aca="false">IF(AV884=AV$2,1,0)</f>
        <v>0</v>
      </c>
      <c r="AW1926" s="32" t="n">
        <f aca="false">IF(AW884=AW$2,1,0)</f>
        <v>0</v>
      </c>
      <c r="AX1926" s="32" t="n">
        <f aca="false">IF(AX884=AX$2,1,0)</f>
        <v>1</v>
      </c>
      <c r="AY1926" s="32" t="n">
        <f aca="false">IF(AY884=AY$2,1,0)</f>
        <v>1</v>
      </c>
      <c r="AZ1926" s="32" t="n">
        <f aca="false">IF(AZ884=AZ$2,1,0)</f>
        <v>0</v>
      </c>
      <c r="BA1926" s="32" t="n">
        <f aca="false">IF(BA884=BA$2,1,0)</f>
        <v>0</v>
      </c>
      <c r="BB1926" s="32" t="n">
        <f aca="false">IF(BB884=BB$2,1,0)</f>
        <v>1</v>
      </c>
      <c r="BC1926" s="32" t="n">
        <f aca="false">IF(BC884=BC$2,1,0)</f>
        <v>0</v>
      </c>
      <c r="BD1926" s="32" t="n">
        <f aca="false">IF(BD884=BD$2,1,0)</f>
        <v>1</v>
      </c>
      <c r="BE1926" s="32" t="n">
        <f aca="false">IF(BE884=BE$2,1,0)</f>
        <v>0</v>
      </c>
      <c r="BF1926" s="32" t="n">
        <f aca="false">IF(BF884=BF$2,1,0)</f>
        <v>1</v>
      </c>
      <c r="BG1926" s="32" t="n">
        <f aca="false">IF(BG884=BG$2,1,0)</f>
        <v>0</v>
      </c>
      <c r="BH1926" s="32" t="n">
        <f aca="false">IF(BH884=BH$2,1,0)</f>
        <v>1</v>
      </c>
      <c r="BI1926" s="32" t="n">
        <f aca="false">IF(BI884=BI$2,1,0)</f>
        <v>0</v>
      </c>
      <c r="BJ1926" s="32" t="n">
        <f aca="false">IF(BJ884=BJ$2,1,0)</f>
        <v>0</v>
      </c>
      <c r="BK1926" s="32" t="n">
        <f aca="false">IF(BK884=BK$2,1,0)</f>
        <v>0</v>
      </c>
      <c r="BL1926" s="32" t="n">
        <f aca="false">IF(BL884=BL$2,1,0)</f>
        <v>0</v>
      </c>
      <c r="BM1926" s="32" t="n">
        <f aca="false">IF(BM884=BM$2,1,0)</f>
        <v>0</v>
      </c>
      <c r="BN1926" s="32" t="n">
        <f aca="false">IF(BN884=BN$2,1,0)</f>
        <v>0</v>
      </c>
      <c r="BO1926" s="32" t="n">
        <f aca="false">IF(BO884=BO$2,1,0)</f>
        <v>0</v>
      </c>
      <c r="BP1926" s="32" t="n">
        <f aca="false">IF(BP884=BP$2,1,0)</f>
        <v>0</v>
      </c>
      <c r="BQ1926" s="32" t="n">
        <f aca="false">IF(BQ884=BQ$2,1,0)</f>
        <v>0</v>
      </c>
      <c r="BR1926" s="34" t="str">
        <f aca="false">IF($K884="I_9","",IF(BR884=BR$2,1,0))</f>
        <v/>
      </c>
      <c r="BS1926" s="34" t="str">
        <f aca="false">IF($K884="I_9","",IF(BS884=BS$2,1,0))</f>
        <v/>
      </c>
      <c r="BT1926" s="34" t="str">
        <f aca="false">IF($K884="I_9","",IF(BT884=BT$2,1,0))</f>
        <v/>
      </c>
      <c r="BU1926" s="34" t="str">
        <f aca="false">IF($K884="I_9","",IF(BU884=BU$2,1,0))</f>
        <v/>
      </c>
      <c r="BV1926" s="34" t="str">
        <f aca="false">IF($K884="I_9","",IF(BV884=BV$2,1,0))</f>
        <v/>
      </c>
      <c r="BW1926" s="35" t="str">
        <f aca="false">IF($K884="I_9","",IF(BW884=BW$2,1,0))</f>
        <v/>
      </c>
      <c r="BX1926" s="35" t="str">
        <f aca="false">IF($K884="I_9","",IF(BX884=BX$2,2,0))</f>
        <v/>
      </c>
      <c r="BY1926" s="35" t="str">
        <f aca="false">IF($K884="I_9","",IF(BY884=BY$2,3,0))</f>
        <v/>
      </c>
      <c r="BZ1926" s="34" t="str">
        <f aca="false">IF($K884="I_9","",IF(BZ884=BZ$2,1,0))</f>
        <v/>
      </c>
      <c r="CA1926" s="34" t="str">
        <f aca="false">IF($K884="I_9","",IF(CA884=CA$2,1,0))</f>
        <v/>
      </c>
      <c r="CB1926" s="34" t="str">
        <f aca="false">IF($K884="I_9","",IF(CB884=CB$2,1,0))</f>
        <v/>
      </c>
      <c r="CC1926" s="34" t="str">
        <f aca="false">IF($K884="I_9","",IF(CC884=CC$2,1,0))</f>
        <v/>
      </c>
      <c r="CD1926" s="34" t="str">
        <f aca="false">IF($K884="I_9","",IF(CD884=CD$2,1,0))</f>
        <v/>
      </c>
      <c r="CE1926" s="36" t="str">
        <f aca="false">IF($K884="III_11",IF(CE884=CE$2,1,0),"")</f>
        <v/>
      </c>
      <c r="CF1926" s="36" t="str">
        <f aca="false">IF($K884="III_11",IF(CF884=CF$2,1,0),"")</f>
        <v/>
      </c>
      <c r="CG1926" s="36" t="str">
        <f aca="false">IF($K884="III_11",IF(CG884=CG$2,1,0),"")</f>
        <v/>
      </c>
      <c r="CH1926" s="36" t="str">
        <f aca="false">IF($K884="III_11",IF(CH884=CH$2,1,0),"")</f>
        <v/>
      </c>
      <c r="CI1926" s="36" t="str">
        <f aca="false">IF($K884="III_11",IF(CI884=CI$2,1,0),"")</f>
        <v/>
      </c>
      <c r="CJ1926" s="36" t="str">
        <f aca="false">IF($K884="III_11",IF(CJ884=CJ$2,1,0),"")</f>
        <v/>
      </c>
      <c r="CK1926" s="36" t="str">
        <f aca="false">IF($K884="III_11",IF(CK884=CK$2,1,0),"")</f>
        <v/>
      </c>
      <c r="CL1926" s="36" t="str">
        <f aca="false">IF($K884="III_11",IF(CL884=CL$2,1,0),"")</f>
        <v/>
      </c>
      <c r="CM1926" s="36" t="str">
        <f aca="false">IF($K884="III_11",IF(CM884=CM$2,1,0),"")</f>
        <v/>
      </c>
      <c r="CN1926" s="36" t="str">
        <f aca="false">IF($K884="III_11",IF(CN884=CN$2,1,0),"")</f>
        <v/>
      </c>
    </row>
    <row r="1927" customFormat="false" ht="15.75" hidden="false" customHeight="true" outlineLevel="0" collapsed="false">
      <c r="A1927" s="4" t="str">
        <f aca="false">LEFT(A885,5)</f>
        <v>882</v>
      </c>
      <c r="B1927" s="3" t="str">
        <f aca="false">LEFT(B885,5)</f>
        <v>0</v>
      </c>
      <c r="C1927" s="2" t="n">
        <f aca="false">(IF(K1927="I_9",IF(F1927&gt;18,1,0),0)+IF(K1927="II_10",IF(F1927&gt;26,1,0),0)+IF(K1927="III_11",IF(F1927&gt;33,1,0),0))*B1927</f>
        <v>0</v>
      </c>
      <c r="D1927" s="2" t="str">
        <f aca="false">IF(C1927=1,"Запрошується до ІІ туру","Не бере участь у наступному турі")</f>
        <v>Не бере участь у наступному турі</v>
      </c>
      <c r="E1927" s="37" t="s">
        <v>2123</v>
      </c>
      <c r="F1927" s="38" t="n">
        <f aca="false">SUM(R1927:CN1927)</f>
        <v>33</v>
      </c>
      <c r="G1927" s="2" t="str">
        <f aca="false">G885</f>
        <v>Пилипенко </v>
      </c>
      <c r="H1927" s="2" t="str">
        <f aca="false">H885</f>
        <v>Ольга</v>
      </c>
      <c r="J1927" s="3" t="n">
        <f aca="false">J885</f>
        <v>10</v>
      </c>
      <c r="K1927" s="3" t="str">
        <f aca="false">K885</f>
        <v>II_10</v>
      </c>
      <c r="M1927" s="2" t="str">
        <f aca="false">M885</f>
        <v>Сумська</v>
      </c>
      <c r="N1927" s="2" t="str">
        <f aca="false">N885</f>
        <v>Погоджуюсь</v>
      </c>
      <c r="O1927" s="2" t="str">
        <f aca="false">O885</f>
        <v>Підтверджую</v>
      </c>
      <c r="P1927" s="2" t="str">
        <f aca="false">P885</f>
        <v>Ні</v>
      </c>
      <c r="Q1927" s="2" t="str">
        <f aca="false">Q885</f>
        <v>Погоджуюсь</v>
      </c>
      <c r="R1927" s="32" t="n">
        <f aca="false">IF(R885=R$2,1,0)</f>
        <v>1</v>
      </c>
      <c r="S1927" s="32" t="n">
        <f aca="false">IF(S885=S$2,1,0)</f>
        <v>1</v>
      </c>
      <c r="T1927" s="32" t="n">
        <f aca="false">IF(T885=T$2,1,0)</f>
        <v>1</v>
      </c>
      <c r="U1927" s="32" t="n">
        <f aca="false">IF(U885=U$2,1,0)</f>
        <v>1</v>
      </c>
      <c r="V1927" s="32" t="n">
        <f aca="false">IF(V885=V$2,1,0)</f>
        <v>1</v>
      </c>
      <c r="W1927" s="32" t="n">
        <f aca="false">IF(W885=W$2,1,0)</f>
        <v>1</v>
      </c>
      <c r="X1927" s="32" t="n">
        <f aca="false">IF(X885=X$2,1,0)</f>
        <v>0</v>
      </c>
      <c r="Y1927" s="32" t="n">
        <f aca="false">IF(Y885=Y$2,1,0)</f>
        <v>0</v>
      </c>
      <c r="Z1927" s="32" t="n">
        <f aca="false">IF(Z885=Z$2,1,0)</f>
        <v>0</v>
      </c>
      <c r="AA1927" s="33" t="n">
        <f aca="false">IF(AA885=AA$2,2,0)</f>
        <v>0</v>
      </c>
      <c r="AB1927" s="33" t="n">
        <f aca="false">0</f>
        <v>0</v>
      </c>
      <c r="AC1927" s="32" t="n">
        <f aca="false">IF(AC885=AC$2,1,0)</f>
        <v>0</v>
      </c>
      <c r="AD1927" s="32" t="n">
        <f aca="false">IF(AD885=AD$2,1,0)</f>
        <v>0</v>
      </c>
      <c r="AE1927" s="32" t="n">
        <f aca="false">IF(AE885=AE$2,1,0)</f>
        <v>0</v>
      </c>
      <c r="AF1927" s="32" t="n">
        <f aca="false">IF(AF885=AF$2,1,0)</f>
        <v>0</v>
      </c>
      <c r="AG1927" s="32" t="n">
        <f aca="false">IF(AG885=AG$2,1,0)</f>
        <v>0</v>
      </c>
      <c r="AH1927" s="32" t="n">
        <f aca="false">IF(AH885=AH$2,1,0)</f>
        <v>1</v>
      </c>
      <c r="AI1927" s="33" t="n">
        <f aca="false">0</f>
        <v>0</v>
      </c>
      <c r="AJ1927" s="33" t="n">
        <f aca="false">0</f>
        <v>0</v>
      </c>
      <c r="AK1927" s="32" t="n">
        <f aca="false">IF(AK885=AK$2,1,0)</f>
        <v>0</v>
      </c>
      <c r="AL1927" s="32" t="n">
        <f aca="false">IF(AL885=AL$2,1,0)</f>
        <v>0</v>
      </c>
      <c r="AM1927" s="32" t="n">
        <f aca="false">IF(AM885=AM$2,1,0)</f>
        <v>1</v>
      </c>
      <c r="AN1927" s="32" t="n">
        <f aca="false">IF(AN885=AN$2,1,0)</f>
        <v>1</v>
      </c>
      <c r="AO1927" s="32" t="n">
        <f aca="false">IF(AO885=AO$2,1,0)</f>
        <v>1</v>
      </c>
      <c r="AP1927" s="32" t="n">
        <f aca="false">IF(AP885=AP$2,1,0)</f>
        <v>1</v>
      </c>
      <c r="AQ1927" s="32" t="n">
        <f aca="false">IF(AQ885=AQ$2,1,0)</f>
        <v>1</v>
      </c>
      <c r="AR1927" s="32" t="n">
        <f aca="false">IF(AR885=AR$2,1,0)</f>
        <v>1</v>
      </c>
      <c r="AS1927" s="32" t="n">
        <f aca="false">IF(AS885=AS$2,1,0)</f>
        <v>0</v>
      </c>
      <c r="AT1927" s="33" t="n">
        <f aca="false">IF(AT885=AT$2,3,0)</f>
        <v>0</v>
      </c>
      <c r="AU1927" s="32" t="n">
        <f aca="false">IF(AU885=AU$2,1,0)</f>
        <v>1</v>
      </c>
      <c r="AV1927" s="32" t="n">
        <f aca="false">IF(AV885=AV$2,1,0)</f>
        <v>1</v>
      </c>
      <c r="AW1927" s="32" t="n">
        <f aca="false">IF(AW885=AW$2,1,0)</f>
        <v>0</v>
      </c>
      <c r="AX1927" s="32" t="n">
        <f aca="false">IF(AX885=AX$2,1,0)</f>
        <v>0</v>
      </c>
      <c r="AY1927" s="32" t="n">
        <f aca="false">IF(AY885=AY$2,1,0)</f>
        <v>0</v>
      </c>
      <c r="AZ1927" s="32" t="n">
        <f aca="false">IF(AZ885=AZ$2,1,0)</f>
        <v>1</v>
      </c>
      <c r="BA1927" s="32" t="n">
        <f aca="false">IF(BA885=BA$2,1,0)</f>
        <v>0</v>
      </c>
      <c r="BB1927" s="32" t="n">
        <f aca="false">IF(BB885=BB$2,1,0)</f>
        <v>0</v>
      </c>
      <c r="BC1927" s="32" t="n">
        <f aca="false">IF(BC885=BC$2,1,0)</f>
        <v>0</v>
      </c>
      <c r="BD1927" s="32" t="n">
        <f aca="false">IF(BD885=BD$2,1,0)</f>
        <v>1</v>
      </c>
      <c r="BE1927" s="32" t="n">
        <f aca="false">IF(BE885=BE$2,1,0)</f>
        <v>0</v>
      </c>
      <c r="BF1927" s="32" t="n">
        <f aca="false">IF(BF885=BF$2,1,0)</f>
        <v>0</v>
      </c>
      <c r="BG1927" s="32" t="n">
        <f aca="false">IF(BG885=BG$2,1,0)</f>
        <v>0</v>
      </c>
      <c r="BH1927" s="32" t="n">
        <f aca="false">IF(BH885=BH$2,1,0)</f>
        <v>1</v>
      </c>
      <c r="BI1927" s="32" t="n">
        <f aca="false">IF(BI885=BI$2,1,0)</f>
        <v>1</v>
      </c>
      <c r="BJ1927" s="32" t="n">
        <f aca="false">IF(BJ885=BJ$2,1,0)</f>
        <v>0</v>
      </c>
      <c r="BK1927" s="32" t="n">
        <f aca="false">IF(BK885=BK$2,1,0)</f>
        <v>0</v>
      </c>
      <c r="BL1927" s="32" t="n">
        <f aca="false">IF(BL885=BL$2,1,0)</f>
        <v>0</v>
      </c>
      <c r="BM1927" s="32" t="n">
        <f aca="false">IF(BM885=BM$2,1,0)</f>
        <v>1</v>
      </c>
      <c r="BN1927" s="32" t="n">
        <f aca="false">IF(BN885=BN$2,1,0)</f>
        <v>0</v>
      </c>
      <c r="BO1927" s="32" t="n">
        <f aca="false">IF(BO885=BO$2,1,0)</f>
        <v>1</v>
      </c>
      <c r="BP1927" s="32" t="n">
        <f aca="false">IF(BP885=BP$2,1,0)</f>
        <v>0</v>
      </c>
      <c r="BQ1927" s="32" t="n">
        <f aca="false">IF(BQ885=BQ$2,1,0)</f>
        <v>1</v>
      </c>
      <c r="BR1927" s="34" t="n">
        <f aca="false">IF($K885="I_9","",IF(BR885=BR$2,1,0))</f>
        <v>1</v>
      </c>
      <c r="BS1927" s="34" t="n">
        <f aca="false">IF($K885="I_9","",IF(BS885=BS$2,1,0))</f>
        <v>0</v>
      </c>
      <c r="BT1927" s="34" t="n">
        <f aca="false">IF($K885="I_9","",IF(BT885=BT$2,1,0))</f>
        <v>1</v>
      </c>
      <c r="BU1927" s="34" t="n">
        <f aca="false">IF($K885="I_9","",IF(BU885=BU$2,1,0))</f>
        <v>1</v>
      </c>
      <c r="BV1927" s="34" t="n">
        <f aca="false">IF($K885="I_9","",IF(BV885=BV$2,1,0))</f>
        <v>1</v>
      </c>
      <c r="BW1927" s="35" t="n">
        <f aca="false">IF($K885="I_9","",IF(BW885=BW$2,1,0))</f>
        <v>0</v>
      </c>
      <c r="BX1927" s="35" t="n">
        <f aca="false">IF($K885="I_9","",IF(BX885=BX$2,2,0))</f>
        <v>0</v>
      </c>
      <c r="BY1927" s="35" t="n">
        <f aca="false">IF($K885="I_9","",IF(BY885=BY$2,3,0))</f>
        <v>3</v>
      </c>
      <c r="BZ1927" s="34" t="n">
        <f aca="false">IF($K885="I_9","",IF(BZ885=BZ$2,1,0))</f>
        <v>1</v>
      </c>
      <c r="CA1927" s="34" t="n">
        <f aca="false">IF($K885="I_9","",IF(CA885=CA$2,1,0))</f>
        <v>1</v>
      </c>
      <c r="CB1927" s="34" t="n">
        <f aca="false">IF($K885="I_9","",IF(CB885=CB$2,1,0))</f>
        <v>1</v>
      </c>
      <c r="CC1927" s="34" t="n">
        <f aca="false">IF($K885="I_9","",IF(CC885=CC$2,1,0))</f>
        <v>0</v>
      </c>
      <c r="CD1927" s="34" t="n">
        <f aca="false">IF($K885="I_9","",IF(CD885=CD$2,1,0))</f>
        <v>1</v>
      </c>
      <c r="CE1927" s="36" t="str">
        <f aca="false">IF($K885="III_11",IF(CE885=CE$2,1,0),"")</f>
        <v/>
      </c>
      <c r="CF1927" s="36" t="str">
        <f aca="false">IF($K885="III_11",IF(CF885=CF$2,1,0),"")</f>
        <v/>
      </c>
      <c r="CG1927" s="36" t="str">
        <f aca="false">IF($K885="III_11",IF(CG885=CG$2,1,0),"")</f>
        <v/>
      </c>
      <c r="CH1927" s="36" t="str">
        <f aca="false">IF($K885="III_11",IF(CH885=CH$2,1,0),"")</f>
        <v/>
      </c>
      <c r="CI1927" s="36" t="str">
        <f aca="false">IF($K885="III_11",IF(CI885=CI$2,1,0),"")</f>
        <v/>
      </c>
      <c r="CJ1927" s="36" t="str">
        <f aca="false">IF($K885="III_11",IF(CJ885=CJ$2,1,0),"")</f>
        <v/>
      </c>
      <c r="CK1927" s="36" t="str">
        <f aca="false">IF($K885="III_11",IF(CK885=CK$2,1,0),"")</f>
        <v/>
      </c>
      <c r="CL1927" s="36" t="str">
        <f aca="false">IF($K885="III_11",IF(CL885=CL$2,1,0),"")</f>
        <v/>
      </c>
      <c r="CM1927" s="36" t="str">
        <f aca="false">IF($K885="III_11",IF(CM885=CM$2,1,0),"")</f>
        <v/>
      </c>
      <c r="CN1927" s="36" t="str">
        <f aca="false">IF($K885="III_11",IF(CN885=CN$2,1,0),"")</f>
        <v/>
      </c>
    </row>
    <row r="1928" customFormat="false" ht="15.75" hidden="false" customHeight="true" outlineLevel="0" collapsed="false">
      <c r="A1928" s="4" t="str">
        <f aca="false">LEFT(A886,5)</f>
        <v>883</v>
      </c>
      <c r="B1928" s="3" t="str">
        <f aca="false">LEFT(B886,5)</f>
        <v>0</v>
      </c>
      <c r="C1928" s="2" t="n">
        <f aca="false">(IF(K1928="I_9",IF(F1928&gt;18,1,0),0)+IF(K1928="II_10",IF(F1928&gt;26,1,0),0)+IF(K1928="III_11",IF(F1928&gt;33,1,0),0))*B1928</f>
        <v>0</v>
      </c>
      <c r="D1928" s="2" t="str">
        <f aca="false">IF(C1928=1,"Запрошується до ІІ туру","Не бере участь у наступному турі")</f>
        <v>Не бере участь у наступному турі</v>
      </c>
      <c r="E1928" s="37" t="s">
        <v>2125</v>
      </c>
      <c r="F1928" s="38" t="n">
        <f aca="false">SUM(R1928:CN1928)</f>
        <v>52</v>
      </c>
      <c r="G1928" s="2" t="str">
        <f aca="false">G886</f>
        <v>Доха</v>
      </c>
      <c r="H1928" s="2" t="str">
        <f aca="false">H886</f>
        <v>Альбіна</v>
      </c>
      <c r="J1928" s="3" t="n">
        <f aca="false">J886</f>
        <v>9</v>
      </c>
      <c r="K1928" s="3" t="str">
        <f aca="false">K886</f>
        <v>III_11</v>
      </c>
      <c r="M1928" s="2" t="str">
        <f aca="false">M886</f>
        <v>Рівненська</v>
      </c>
      <c r="N1928" s="2" t="str">
        <f aca="false">N886</f>
        <v>Погоджуюсь</v>
      </c>
      <c r="O1928" s="2" t="str">
        <f aca="false">O886</f>
        <v>Підтверджую</v>
      </c>
      <c r="P1928" s="2" t="str">
        <f aca="false">P886</f>
        <v>Так</v>
      </c>
      <c r="Q1928" s="2" t="str">
        <f aca="false">Q886</f>
        <v>Погоджуюсь</v>
      </c>
      <c r="R1928" s="32" t="n">
        <f aca="false">IF(R886=R$2,1,0)</f>
        <v>1</v>
      </c>
      <c r="S1928" s="32" t="n">
        <f aca="false">IF(S886=S$2,1,0)</f>
        <v>1</v>
      </c>
      <c r="T1928" s="32" t="n">
        <f aca="false">IF(T886=T$2,1,0)</f>
        <v>1</v>
      </c>
      <c r="U1928" s="32" t="n">
        <f aca="false">IF(U886=U$2,1,0)</f>
        <v>1</v>
      </c>
      <c r="V1928" s="32" t="n">
        <f aca="false">IF(V886=V$2,1,0)</f>
        <v>0</v>
      </c>
      <c r="W1928" s="32" t="n">
        <f aca="false">IF(W886=W$2,1,0)</f>
        <v>1</v>
      </c>
      <c r="X1928" s="32" t="n">
        <f aca="false">IF(X886=X$2,1,0)</f>
        <v>0</v>
      </c>
      <c r="Y1928" s="32" t="n">
        <f aca="false">IF(Y886=Y$2,1,0)</f>
        <v>0</v>
      </c>
      <c r="Z1928" s="32" t="n">
        <f aca="false">IF(Z886=Z$2,1,0)</f>
        <v>0</v>
      </c>
      <c r="AA1928" s="33" t="n">
        <f aca="false">IF(AA886=AA$2,2,0)</f>
        <v>2</v>
      </c>
      <c r="AB1928" s="33" t="n">
        <f aca="false">0</f>
        <v>0</v>
      </c>
      <c r="AC1928" s="32" t="n">
        <f aca="false">IF(AC886=AC$2,1,0)</f>
        <v>1</v>
      </c>
      <c r="AD1928" s="32" t="n">
        <f aca="false">IF(AD886=AD$2,1,0)</f>
        <v>1</v>
      </c>
      <c r="AE1928" s="32" t="n">
        <f aca="false">IF(AE886=AE$2,1,0)</f>
        <v>1</v>
      </c>
      <c r="AF1928" s="32" t="n">
        <f aca="false">IF(AF886=AF$2,1,0)</f>
        <v>1</v>
      </c>
      <c r="AG1928" s="32" t="n">
        <f aca="false">IF(AG886=AG$2,1,0)</f>
        <v>1</v>
      </c>
      <c r="AH1928" s="32" t="n">
        <f aca="false">IF(AH886=AH$2,1,0)</f>
        <v>1</v>
      </c>
      <c r="AI1928" s="33" t="n">
        <f aca="false">0</f>
        <v>0</v>
      </c>
      <c r="AJ1928" s="33" t="n">
        <f aca="false">0</f>
        <v>0</v>
      </c>
      <c r="AK1928" s="32" t="n">
        <f aca="false">IF(AK886=AK$2,1,0)</f>
        <v>1</v>
      </c>
      <c r="AL1928" s="32" t="n">
        <f aca="false">IF(AL886=AL$2,1,0)</f>
        <v>1</v>
      </c>
      <c r="AM1928" s="32" t="n">
        <f aca="false">IF(AM886=AM$2,1,0)</f>
        <v>1</v>
      </c>
      <c r="AN1928" s="32" t="n">
        <f aca="false">IF(AN886=AN$2,1,0)</f>
        <v>1</v>
      </c>
      <c r="AO1928" s="32" t="n">
        <f aca="false">IF(AO886=AO$2,1,0)</f>
        <v>1</v>
      </c>
      <c r="AP1928" s="32" t="n">
        <f aca="false">IF(AP886=AP$2,1,0)</f>
        <v>1</v>
      </c>
      <c r="AQ1928" s="32" t="n">
        <f aca="false">IF(AQ886=AQ$2,1,0)</f>
        <v>1</v>
      </c>
      <c r="AR1928" s="32" t="n">
        <f aca="false">IF(AR886=AR$2,1,0)</f>
        <v>1</v>
      </c>
      <c r="AS1928" s="32" t="n">
        <f aca="false">IF(AS886=AS$2,1,0)</f>
        <v>1</v>
      </c>
      <c r="AT1928" s="33" t="n">
        <f aca="false">IF(AT886=AT$2,3,0)</f>
        <v>0</v>
      </c>
      <c r="AU1928" s="32" t="n">
        <f aca="false">IF(AU886=AU$2,1,0)</f>
        <v>1</v>
      </c>
      <c r="AV1928" s="32" t="n">
        <f aca="false">IF(AV886=AV$2,1,0)</f>
        <v>1</v>
      </c>
      <c r="AW1928" s="32" t="n">
        <f aca="false">IF(AW886=AW$2,1,0)</f>
        <v>0</v>
      </c>
      <c r="AX1928" s="32" t="n">
        <f aca="false">IF(AX886=AX$2,1,0)</f>
        <v>1</v>
      </c>
      <c r="AY1928" s="32" t="n">
        <f aca="false">IF(AY886=AY$2,1,0)</f>
        <v>1</v>
      </c>
      <c r="AZ1928" s="32" t="n">
        <f aca="false">IF(AZ886=AZ$2,1,0)</f>
        <v>1</v>
      </c>
      <c r="BA1928" s="32" t="n">
        <f aca="false">IF(BA886=BA$2,1,0)</f>
        <v>0</v>
      </c>
      <c r="BB1928" s="32" t="n">
        <f aca="false">IF(BB886=BB$2,1,0)</f>
        <v>0</v>
      </c>
      <c r="BC1928" s="32" t="n">
        <f aca="false">IF(BC886=BC$2,1,0)</f>
        <v>0</v>
      </c>
      <c r="BD1928" s="32" t="n">
        <f aca="false">IF(BD886=BD$2,1,0)</f>
        <v>1</v>
      </c>
      <c r="BE1928" s="32" t="n">
        <f aca="false">IF(BE886=BE$2,1,0)</f>
        <v>0</v>
      </c>
      <c r="BF1928" s="32" t="n">
        <f aca="false">IF(BF886=BF$2,1,0)</f>
        <v>1</v>
      </c>
      <c r="BG1928" s="32" t="n">
        <f aca="false">IF(BG886=BG$2,1,0)</f>
        <v>0</v>
      </c>
      <c r="BH1928" s="32" t="n">
        <f aca="false">IF(BH886=BH$2,1,0)</f>
        <v>1</v>
      </c>
      <c r="BI1928" s="32" t="n">
        <f aca="false">IF(BI886=BI$2,1,0)</f>
        <v>0</v>
      </c>
      <c r="BJ1928" s="32" t="n">
        <f aca="false">IF(BJ886=BJ$2,1,0)</f>
        <v>1</v>
      </c>
      <c r="BK1928" s="32" t="n">
        <f aca="false">IF(BK886=BK$2,1,0)</f>
        <v>1</v>
      </c>
      <c r="BL1928" s="32" t="n">
        <f aca="false">IF(BL886=BL$2,1,0)</f>
        <v>0</v>
      </c>
      <c r="BM1928" s="32" t="n">
        <f aca="false">IF(BM886=BM$2,1,0)</f>
        <v>1</v>
      </c>
      <c r="BN1928" s="32" t="n">
        <f aca="false">IF(BN886=BN$2,1,0)</f>
        <v>0</v>
      </c>
      <c r="BO1928" s="32" t="n">
        <f aca="false">IF(BO886=BO$2,1,0)</f>
        <v>1</v>
      </c>
      <c r="BP1928" s="32" t="n">
        <f aca="false">IF(BP886=BP$2,1,0)</f>
        <v>1</v>
      </c>
      <c r="BQ1928" s="32" t="n">
        <f aca="false">IF(BQ886=BQ$2,1,0)</f>
        <v>1</v>
      </c>
      <c r="BR1928" s="34" t="n">
        <f aca="false">IF($K886="I_9","",IF(BR886=BR$2,1,0))</f>
        <v>0</v>
      </c>
      <c r="BS1928" s="34" t="n">
        <f aca="false">IF($K886="I_9","",IF(BS886=BS$2,1,0))</f>
        <v>1</v>
      </c>
      <c r="BT1928" s="34" t="n">
        <f aca="false">IF($K886="I_9","",IF(BT886=BT$2,1,0))</f>
        <v>0</v>
      </c>
      <c r="BU1928" s="34" t="n">
        <f aca="false">IF($K886="I_9","",IF(BU886=BU$2,1,0))</f>
        <v>1</v>
      </c>
      <c r="BV1928" s="34" t="n">
        <f aca="false">IF($K886="I_9","",IF(BV886=BV$2,1,0))</f>
        <v>1</v>
      </c>
      <c r="BW1928" s="35" t="n">
        <f aca="false">IF($K886="I_9","",IF(BW886=BW$2,1,0))</f>
        <v>0</v>
      </c>
      <c r="BX1928" s="35" t="n">
        <f aca="false">IF($K886="I_9","",IF(BX886=BX$2,2,0))</f>
        <v>0</v>
      </c>
      <c r="BY1928" s="35" t="n">
        <f aca="false">IF($K886="I_9","",IF(BY886=BY$2,3,0))</f>
        <v>0</v>
      </c>
      <c r="BZ1928" s="34" t="n">
        <f aca="false">IF($K886="I_9","",IF(BZ886=BZ$2,1,0))</f>
        <v>1</v>
      </c>
      <c r="CA1928" s="34" t="n">
        <f aca="false">IF($K886="I_9","",IF(CA886=CA$2,1,0))</f>
        <v>1</v>
      </c>
      <c r="CB1928" s="34" t="n">
        <f aca="false">IF($K886="I_9","",IF(CB886=CB$2,1,0))</f>
        <v>1</v>
      </c>
      <c r="CC1928" s="34" t="n">
        <f aca="false">IF($K886="I_9","",IF(CC886=CC$2,1,0))</f>
        <v>1</v>
      </c>
      <c r="CD1928" s="34" t="n">
        <f aca="false">IF($K886="I_9","",IF(CD886=CD$2,1,0))</f>
        <v>1</v>
      </c>
      <c r="CE1928" s="36" t="n">
        <f aca="false">IF($K886="III_11",IF(CE886=CE$2,1,0),"")</f>
        <v>1</v>
      </c>
      <c r="CF1928" s="36" t="n">
        <f aca="false">IF($K886="III_11",IF(CF886=CF$2,1,0),"")</f>
        <v>1</v>
      </c>
      <c r="CG1928" s="36" t="n">
        <f aca="false">IF($K886="III_11",IF(CG886=CG$2,1,0),"")</f>
        <v>1</v>
      </c>
      <c r="CH1928" s="36" t="n">
        <f aca="false">IF($K886="III_11",IF(CH886=CH$2,1,0),"")</f>
        <v>1</v>
      </c>
      <c r="CI1928" s="36" t="n">
        <f aca="false">IF($K886="III_11",IF(CI886=CI$2,1,0),"")</f>
        <v>0</v>
      </c>
      <c r="CJ1928" s="36" t="n">
        <f aca="false">IF($K886="III_11",IF(CJ886=CJ$2,1,0),"")</f>
        <v>1</v>
      </c>
      <c r="CK1928" s="36" t="n">
        <f aca="false">IF($K886="III_11",IF(CK886=CK$2,1,0),"")</f>
        <v>1</v>
      </c>
      <c r="CL1928" s="36" t="n">
        <f aca="false">IF($K886="III_11",IF(CL886=CL$2,1,0),"")</f>
        <v>1</v>
      </c>
      <c r="CM1928" s="36" t="n">
        <f aca="false">IF($K886="III_11",IF(CM886=CM$2,1,0),"")</f>
        <v>0</v>
      </c>
      <c r="CN1928" s="36" t="n">
        <f aca="false">IF($K886="III_11",IF(CN886=CN$2,1,0),"")</f>
        <v>1</v>
      </c>
    </row>
    <row r="1929" customFormat="false" ht="15.75" hidden="false" customHeight="true" outlineLevel="0" collapsed="false">
      <c r="A1929" s="4" t="str">
        <f aca="false">LEFT(A887,5)</f>
        <v>884</v>
      </c>
      <c r="B1929" s="3" t="str">
        <f aca="false">LEFT(B887,5)</f>
        <v>1</v>
      </c>
      <c r="C1929" s="2" t="n">
        <f aca="false">(IF(K1929="I_9",IF(F1929&gt;18,1,0),0)+IF(K1929="II_10",IF(F1929&gt;26,1,0),0)+IF(K1929="III_11",IF(F1929&gt;33,1,0),0))*B1929</f>
        <v>1</v>
      </c>
      <c r="D1929" s="2" t="str">
        <f aca="false">IF(C1929=1,"Запрошується до ІІ туру","Не бере участь у наступному турі")</f>
        <v>Запрошується до ІІ туру</v>
      </c>
      <c r="E1929" s="37" t="s">
        <v>871</v>
      </c>
      <c r="F1929" s="38" t="n">
        <f aca="false">SUM(R1929:CN1929)</f>
        <v>28</v>
      </c>
      <c r="G1929" s="2" t="str">
        <f aca="false">G887</f>
        <v>Неменущий</v>
      </c>
      <c r="H1929" s="2" t="str">
        <f aca="false">H887</f>
        <v>Кирило</v>
      </c>
      <c r="J1929" s="3" t="n">
        <f aca="false">J887</f>
        <v>9</v>
      </c>
      <c r="K1929" s="3" t="str">
        <f aca="false">K887</f>
        <v>I_9</v>
      </c>
      <c r="M1929" s="2" t="str">
        <f aca="false">M887</f>
        <v>Харківська</v>
      </c>
      <c r="N1929" s="2" t="str">
        <f aca="false">N887</f>
        <v>Погоджуюсь</v>
      </c>
      <c r="O1929" s="2" t="str">
        <f aca="false">O887</f>
        <v>Підтверджую</v>
      </c>
      <c r="P1929" s="2" t="str">
        <f aca="false">P887</f>
        <v>Так</v>
      </c>
      <c r="Q1929" s="2" t="str">
        <f aca="false">Q887</f>
        <v>Погоджуюсь</v>
      </c>
      <c r="R1929" s="32" t="n">
        <f aca="false">IF(R887=R$2,1,0)</f>
        <v>1</v>
      </c>
      <c r="S1929" s="32" t="n">
        <f aca="false">IF(S887=S$2,1,0)</f>
        <v>0</v>
      </c>
      <c r="T1929" s="32" t="n">
        <f aca="false">IF(T887=T$2,1,0)</f>
        <v>1</v>
      </c>
      <c r="U1929" s="32" t="n">
        <f aca="false">IF(U887=U$2,1,0)</f>
        <v>1</v>
      </c>
      <c r="V1929" s="32" t="n">
        <f aca="false">IF(V887=V$2,1,0)</f>
        <v>1</v>
      </c>
      <c r="W1929" s="32" t="n">
        <f aca="false">IF(W887=W$2,1,0)</f>
        <v>1</v>
      </c>
      <c r="X1929" s="32" t="n">
        <f aca="false">IF(X887=X$2,1,0)</f>
        <v>1</v>
      </c>
      <c r="Y1929" s="32" t="n">
        <f aca="false">IF(Y887=Y$2,1,0)</f>
        <v>1</v>
      </c>
      <c r="Z1929" s="32" t="n">
        <f aca="false">IF(Z887=Z$2,1,0)</f>
        <v>0</v>
      </c>
      <c r="AA1929" s="33" t="n">
        <f aca="false">IF(AA887=AA$2,2,0)</f>
        <v>0</v>
      </c>
      <c r="AB1929" s="33" t="n">
        <f aca="false">0</f>
        <v>0</v>
      </c>
      <c r="AC1929" s="32" t="n">
        <f aca="false">IF(AC887=AC$2,1,0)</f>
        <v>0</v>
      </c>
      <c r="AD1929" s="32" t="n">
        <f aca="false">IF(AD887=AD$2,1,0)</f>
        <v>0</v>
      </c>
      <c r="AE1929" s="32" t="n">
        <f aca="false">IF(AE887=AE$2,1,0)</f>
        <v>0</v>
      </c>
      <c r="AF1929" s="32" t="n">
        <f aca="false">IF(AF887=AF$2,1,0)</f>
        <v>0</v>
      </c>
      <c r="AG1929" s="32" t="n">
        <f aca="false">IF(AG887=AG$2,1,0)</f>
        <v>0</v>
      </c>
      <c r="AH1929" s="32" t="n">
        <f aca="false">IF(AH887=AH$2,1,0)</f>
        <v>0</v>
      </c>
      <c r="AI1929" s="33" t="n">
        <f aca="false">0</f>
        <v>0</v>
      </c>
      <c r="AJ1929" s="33" t="n">
        <f aca="false">0</f>
        <v>0</v>
      </c>
      <c r="AK1929" s="32" t="n">
        <f aca="false">IF(AK887=AK$2,1,0)</f>
        <v>0</v>
      </c>
      <c r="AL1929" s="32" t="n">
        <f aca="false">IF(AL887=AL$2,1,0)</f>
        <v>0</v>
      </c>
      <c r="AM1929" s="32" t="n">
        <f aca="false">IF(AM887=AM$2,1,0)</f>
        <v>1</v>
      </c>
      <c r="AN1929" s="32" t="n">
        <f aca="false">IF(AN887=AN$2,1,0)</f>
        <v>1</v>
      </c>
      <c r="AO1929" s="32" t="n">
        <f aca="false">IF(AO887=AO$2,1,0)</f>
        <v>1</v>
      </c>
      <c r="AP1929" s="32" t="n">
        <f aca="false">IF(AP887=AP$2,1,0)</f>
        <v>1</v>
      </c>
      <c r="AQ1929" s="32" t="n">
        <f aca="false">IF(AQ887=AQ$2,1,0)</f>
        <v>1</v>
      </c>
      <c r="AR1929" s="32" t="n">
        <f aca="false">IF(AR887=AR$2,1,0)</f>
        <v>1</v>
      </c>
      <c r="AS1929" s="32" t="n">
        <f aca="false">IF(AS887=AS$2,1,0)</f>
        <v>0</v>
      </c>
      <c r="AT1929" s="33" t="n">
        <f aca="false">IF(AT887=AT$2,3,0)</f>
        <v>0</v>
      </c>
      <c r="AU1929" s="32" t="n">
        <f aca="false">IF(AU887=AU$2,1,0)</f>
        <v>1</v>
      </c>
      <c r="AV1929" s="32" t="n">
        <f aca="false">IF(AV887=AV$2,1,0)</f>
        <v>1</v>
      </c>
      <c r="AW1929" s="32" t="n">
        <f aca="false">IF(AW887=AW$2,1,0)</f>
        <v>0</v>
      </c>
      <c r="AX1929" s="32" t="n">
        <f aca="false">IF(AX887=AX$2,1,0)</f>
        <v>1</v>
      </c>
      <c r="AY1929" s="32" t="n">
        <f aca="false">IF(AY887=AY$2,1,0)</f>
        <v>1</v>
      </c>
      <c r="AZ1929" s="32" t="n">
        <f aca="false">IF(AZ887=AZ$2,1,0)</f>
        <v>1</v>
      </c>
      <c r="BA1929" s="32" t="n">
        <f aca="false">IF(BA887=BA$2,1,0)</f>
        <v>1</v>
      </c>
      <c r="BB1929" s="32" t="n">
        <f aca="false">IF(BB887=BB$2,1,0)</f>
        <v>1</v>
      </c>
      <c r="BC1929" s="32" t="n">
        <f aca="false">IF(BC887=BC$2,1,0)</f>
        <v>0</v>
      </c>
      <c r="BD1929" s="32" t="n">
        <f aca="false">IF(BD887=BD$2,1,0)</f>
        <v>1</v>
      </c>
      <c r="BE1929" s="32" t="n">
        <f aca="false">IF(BE887=BE$2,1,0)</f>
        <v>0</v>
      </c>
      <c r="BF1929" s="32" t="n">
        <f aca="false">IF(BF887=BF$2,1,0)</f>
        <v>0</v>
      </c>
      <c r="BG1929" s="32" t="n">
        <f aca="false">IF(BG887=BG$2,1,0)</f>
        <v>0</v>
      </c>
      <c r="BH1929" s="32" t="n">
        <f aca="false">IF(BH887=BH$2,1,0)</f>
        <v>1</v>
      </c>
      <c r="BI1929" s="32" t="n">
        <f aca="false">IF(BI887=BI$2,1,0)</f>
        <v>0</v>
      </c>
      <c r="BJ1929" s="32" t="n">
        <f aca="false">IF(BJ887=BJ$2,1,0)</f>
        <v>0</v>
      </c>
      <c r="BK1929" s="32" t="n">
        <f aca="false">IF(BK887=BK$2,1,0)</f>
        <v>0</v>
      </c>
      <c r="BL1929" s="32" t="n">
        <f aca="false">IF(BL887=BL$2,1,0)</f>
        <v>1</v>
      </c>
      <c r="BM1929" s="32" t="n">
        <f aca="false">IF(BM887=BM$2,1,0)</f>
        <v>1</v>
      </c>
      <c r="BN1929" s="32" t="n">
        <f aca="false">IF(BN887=BN$2,1,0)</f>
        <v>1</v>
      </c>
      <c r="BO1929" s="32" t="n">
        <f aca="false">IF(BO887=BO$2,1,0)</f>
        <v>1</v>
      </c>
      <c r="BP1929" s="32" t="n">
        <f aca="false">IF(BP887=BP$2,1,0)</f>
        <v>1</v>
      </c>
      <c r="BQ1929" s="32" t="n">
        <f aca="false">IF(BQ887=BQ$2,1,0)</f>
        <v>1</v>
      </c>
      <c r="BR1929" s="34" t="str">
        <f aca="false">IF($K887="I_9","",IF(BR887=BR$2,1,0))</f>
        <v/>
      </c>
      <c r="BS1929" s="34" t="str">
        <f aca="false">IF($K887="I_9","",IF(BS887=BS$2,1,0))</f>
        <v/>
      </c>
      <c r="BT1929" s="34" t="str">
        <f aca="false">IF($K887="I_9","",IF(BT887=BT$2,1,0))</f>
        <v/>
      </c>
      <c r="BU1929" s="34" t="str">
        <f aca="false">IF($K887="I_9","",IF(BU887=BU$2,1,0))</f>
        <v/>
      </c>
      <c r="BV1929" s="34" t="str">
        <f aca="false">IF($K887="I_9","",IF(BV887=BV$2,1,0))</f>
        <v/>
      </c>
      <c r="BW1929" s="35" t="str">
        <f aca="false">IF($K887="I_9","",IF(BW887=BW$2,1,0))</f>
        <v/>
      </c>
      <c r="BX1929" s="35" t="str">
        <f aca="false">IF($K887="I_9","",IF(BX887=BX$2,2,0))</f>
        <v/>
      </c>
      <c r="BY1929" s="35" t="str">
        <f aca="false">IF($K887="I_9","",IF(BY887=BY$2,3,0))</f>
        <v/>
      </c>
      <c r="BZ1929" s="34" t="str">
        <f aca="false">IF($K887="I_9","",IF(BZ887=BZ$2,1,0))</f>
        <v/>
      </c>
      <c r="CA1929" s="34" t="str">
        <f aca="false">IF($K887="I_9","",IF(CA887=CA$2,1,0))</f>
        <v/>
      </c>
      <c r="CB1929" s="34" t="str">
        <f aca="false">IF($K887="I_9","",IF(CB887=CB$2,1,0))</f>
        <v/>
      </c>
      <c r="CC1929" s="34" t="str">
        <f aca="false">IF($K887="I_9","",IF(CC887=CC$2,1,0))</f>
        <v/>
      </c>
      <c r="CD1929" s="34" t="str">
        <f aca="false">IF($K887="I_9","",IF(CD887=CD$2,1,0))</f>
        <v/>
      </c>
      <c r="CE1929" s="36" t="str">
        <f aca="false">IF($K887="III_11",IF(CE887=CE$2,1,0),"")</f>
        <v/>
      </c>
      <c r="CF1929" s="36" t="str">
        <f aca="false">IF($K887="III_11",IF(CF887=CF$2,1,0),"")</f>
        <v/>
      </c>
      <c r="CG1929" s="36" t="str">
        <f aca="false">IF($K887="III_11",IF(CG887=CG$2,1,0),"")</f>
        <v/>
      </c>
      <c r="CH1929" s="36" t="str">
        <f aca="false">IF($K887="III_11",IF(CH887=CH$2,1,0),"")</f>
        <v/>
      </c>
      <c r="CI1929" s="36" t="str">
        <f aca="false">IF($K887="III_11",IF(CI887=CI$2,1,0),"")</f>
        <v/>
      </c>
      <c r="CJ1929" s="36" t="str">
        <f aca="false">IF($K887="III_11",IF(CJ887=CJ$2,1,0),"")</f>
        <v/>
      </c>
      <c r="CK1929" s="36" t="str">
        <f aca="false">IF($K887="III_11",IF(CK887=CK$2,1,0),"")</f>
        <v/>
      </c>
      <c r="CL1929" s="36" t="str">
        <f aca="false">IF($K887="III_11",IF(CL887=CL$2,1,0),"")</f>
        <v/>
      </c>
      <c r="CM1929" s="36" t="str">
        <f aca="false">IF($K887="III_11",IF(CM887=CM$2,1,0),"")</f>
        <v/>
      </c>
      <c r="CN1929" s="36" t="str">
        <f aca="false">IF($K887="III_11",IF(CN887=CN$2,1,0),"")</f>
        <v/>
      </c>
    </row>
    <row r="1930" customFormat="false" ht="15.75" hidden="false" customHeight="true" outlineLevel="0" collapsed="false">
      <c r="A1930" s="4" t="str">
        <f aca="false">LEFT(A888,5)</f>
        <v>885</v>
      </c>
      <c r="B1930" s="3" t="str">
        <f aca="false">LEFT(B888,5)</f>
        <v>1</v>
      </c>
      <c r="C1930" s="2" t="n">
        <f aca="false">(IF(K1930="I_9",IF(F1930&gt;18,1,0),0)+IF(K1930="II_10",IF(F1930&gt;26,1,0),0)+IF(K1930="III_11",IF(F1930&gt;33,1,0),0))*B1930</f>
        <v>1</v>
      </c>
      <c r="D1930" s="2" t="str">
        <f aca="false">IF(C1930=1,"Запрошується до ІІ туру","Не бере участь у наступному турі")</f>
        <v>Запрошується до ІІ туру</v>
      </c>
      <c r="E1930" s="37" t="s">
        <v>2128</v>
      </c>
      <c r="F1930" s="38" t="n">
        <f aca="false">SUM(R1930:CN1930)</f>
        <v>46</v>
      </c>
      <c r="G1930" s="2" t="str">
        <f aca="false">G888</f>
        <v>Момот</v>
      </c>
      <c r="H1930" s="2" t="str">
        <f aca="false">H888</f>
        <v>Тетяна</v>
      </c>
      <c r="J1930" s="3" t="n">
        <f aca="false">J888</f>
        <v>10</v>
      </c>
      <c r="K1930" s="3" t="str">
        <f aca="false">K888</f>
        <v>II_10</v>
      </c>
      <c r="M1930" s="2" t="str">
        <f aca="false">M888</f>
        <v>Чернігівська</v>
      </c>
      <c r="N1930" s="2" t="str">
        <f aca="false">N888</f>
        <v>Погоджуюсь</v>
      </c>
      <c r="O1930" s="2" t="str">
        <f aca="false">O888</f>
        <v>Підтверджую</v>
      </c>
      <c r="P1930" s="2" t="str">
        <f aca="false">P888</f>
        <v>Так</v>
      </c>
      <c r="Q1930" s="2" t="str">
        <f aca="false">Q888</f>
        <v>Погоджуюсь</v>
      </c>
      <c r="R1930" s="32" t="n">
        <f aca="false">IF(R888=R$2,1,0)</f>
        <v>1</v>
      </c>
      <c r="S1930" s="32" t="n">
        <f aca="false">IF(S888=S$2,1,0)</f>
        <v>1</v>
      </c>
      <c r="T1930" s="32" t="n">
        <f aca="false">IF(T888=T$2,1,0)</f>
        <v>1</v>
      </c>
      <c r="U1930" s="32" t="n">
        <f aca="false">IF(U888=U$2,1,0)</f>
        <v>1</v>
      </c>
      <c r="V1930" s="32" t="n">
        <f aca="false">IF(V888=V$2,1,0)</f>
        <v>1</v>
      </c>
      <c r="W1930" s="32" t="n">
        <f aca="false">IF(W888=W$2,1,0)</f>
        <v>1</v>
      </c>
      <c r="X1930" s="32" t="n">
        <f aca="false">IF(X888=X$2,1,0)</f>
        <v>1</v>
      </c>
      <c r="Y1930" s="32" t="n">
        <f aca="false">IF(Y888=Y$2,1,0)</f>
        <v>1</v>
      </c>
      <c r="Z1930" s="32" t="n">
        <f aca="false">IF(Z888=Z$2,1,0)</f>
        <v>1</v>
      </c>
      <c r="AA1930" s="33" t="n">
        <f aca="false">IF(AA888=AA$2,2,0)</f>
        <v>2</v>
      </c>
      <c r="AB1930" s="33" t="n">
        <f aca="false">0</f>
        <v>0</v>
      </c>
      <c r="AC1930" s="32" t="n">
        <f aca="false">IF(AC888=AC$2,1,0)</f>
        <v>1</v>
      </c>
      <c r="AD1930" s="32" t="n">
        <f aca="false">IF(AD888=AD$2,1,0)</f>
        <v>1</v>
      </c>
      <c r="AE1930" s="32" t="n">
        <f aca="false">IF(AE888=AE$2,1,0)</f>
        <v>1</v>
      </c>
      <c r="AF1930" s="32" t="n">
        <f aca="false">IF(AF888=AF$2,1,0)</f>
        <v>1</v>
      </c>
      <c r="AG1930" s="32" t="n">
        <f aca="false">IF(AG888=AG$2,1,0)</f>
        <v>1</v>
      </c>
      <c r="AH1930" s="32" t="n">
        <f aca="false">IF(AH888=AH$2,1,0)</f>
        <v>1</v>
      </c>
      <c r="AI1930" s="33" t="n">
        <f aca="false">0</f>
        <v>0</v>
      </c>
      <c r="AJ1930" s="33" t="n">
        <f aca="false">0</f>
        <v>0</v>
      </c>
      <c r="AK1930" s="32" t="n">
        <f aca="false">IF(AK888=AK$2,1,0)</f>
        <v>1</v>
      </c>
      <c r="AL1930" s="32" t="n">
        <f aca="false">IF(AL888=AL$2,1,0)</f>
        <v>1</v>
      </c>
      <c r="AM1930" s="32" t="n">
        <f aca="false">IF(AM888=AM$2,1,0)</f>
        <v>1</v>
      </c>
      <c r="AN1930" s="32" t="n">
        <f aca="false">IF(AN888=AN$2,1,0)</f>
        <v>1</v>
      </c>
      <c r="AO1930" s="32" t="n">
        <f aca="false">IF(AO888=AO$2,1,0)</f>
        <v>1</v>
      </c>
      <c r="AP1930" s="32" t="n">
        <f aca="false">IF(AP888=AP$2,1,0)</f>
        <v>1</v>
      </c>
      <c r="AQ1930" s="32" t="n">
        <f aca="false">IF(AQ888=AQ$2,1,0)</f>
        <v>1</v>
      </c>
      <c r="AR1930" s="32" t="n">
        <f aca="false">IF(AR888=AR$2,1,0)</f>
        <v>1</v>
      </c>
      <c r="AS1930" s="32" t="n">
        <f aca="false">IF(AS888=AS$2,1,0)</f>
        <v>1</v>
      </c>
      <c r="AT1930" s="33" t="n">
        <f aca="false">IF(AT888=AT$2,3,0)</f>
        <v>0</v>
      </c>
      <c r="AU1930" s="32" t="n">
        <f aca="false">IF(AU888=AU$2,1,0)</f>
        <v>0</v>
      </c>
      <c r="AV1930" s="32" t="n">
        <f aca="false">IF(AV888=AV$2,1,0)</f>
        <v>1</v>
      </c>
      <c r="AW1930" s="32" t="n">
        <f aca="false">IF(AW888=AW$2,1,0)</f>
        <v>0</v>
      </c>
      <c r="AX1930" s="32" t="n">
        <f aca="false">IF(AX888=AX$2,1,0)</f>
        <v>1</v>
      </c>
      <c r="AY1930" s="32" t="n">
        <f aca="false">IF(AY888=AY$2,1,0)</f>
        <v>1</v>
      </c>
      <c r="AZ1930" s="32" t="n">
        <f aca="false">IF(AZ888=AZ$2,1,0)</f>
        <v>1</v>
      </c>
      <c r="BA1930" s="32" t="n">
        <f aca="false">IF(BA888=BA$2,1,0)</f>
        <v>1</v>
      </c>
      <c r="BB1930" s="32" t="n">
        <f aca="false">IF(BB888=BB$2,1,0)</f>
        <v>0</v>
      </c>
      <c r="BC1930" s="32" t="n">
        <f aca="false">IF(BC888=BC$2,1,0)</f>
        <v>0</v>
      </c>
      <c r="BD1930" s="32" t="n">
        <f aca="false">IF(BD888=BD$2,1,0)</f>
        <v>1</v>
      </c>
      <c r="BE1930" s="32" t="n">
        <f aca="false">IF(BE888=BE$2,1,0)</f>
        <v>0</v>
      </c>
      <c r="BF1930" s="32" t="n">
        <f aca="false">IF(BF888=BF$2,1,0)</f>
        <v>0</v>
      </c>
      <c r="BG1930" s="32" t="n">
        <f aca="false">IF(BG888=BG$2,1,0)</f>
        <v>0</v>
      </c>
      <c r="BH1930" s="32" t="n">
        <f aca="false">IF(BH888=BH$2,1,0)</f>
        <v>0</v>
      </c>
      <c r="BI1930" s="32" t="n">
        <f aca="false">IF(BI888=BI$2,1,0)</f>
        <v>0</v>
      </c>
      <c r="BJ1930" s="32" t="n">
        <f aca="false">IF(BJ888=BJ$2,1,0)</f>
        <v>1</v>
      </c>
      <c r="BK1930" s="32" t="n">
        <f aca="false">IF(BK888=BK$2,1,0)</f>
        <v>0</v>
      </c>
      <c r="BL1930" s="32" t="n">
        <f aca="false">IF(BL888=BL$2,1,0)</f>
        <v>0</v>
      </c>
      <c r="BM1930" s="32" t="n">
        <f aca="false">IF(BM888=BM$2,1,0)</f>
        <v>1</v>
      </c>
      <c r="BN1930" s="32" t="n">
        <f aca="false">IF(BN888=BN$2,1,0)</f>
        <v>0</v>
      </c>
      <c r="BO1930" s="32" t="n">
        <f aca="false">IF(BO888=BO$2,1,0)</f>
        <v>1</v>
      </c>
      <c r="BP1930" s="32" t="n">
        <f aca="false">IF(BP888=BP$2,1,0)</f>
        <v>0</v>
      </c>
      <c r="BQ1930" s="32" t="n">
        <f aca="false">IF(BQ888=BQ$2,1,0)</f>
        <v>1</v>
      </c>
      <c r="BR1930" s="34" t="n">
        <f aca="false">IF($K888="I_9","",IF(BR888=BR$2,1,0))</f>
        <v>0</v>
      </c>
      <c r="BS1930" s="34" t="n">
        <f aca="false">IF($K888="I_9","",IF(BS888=BS$2,1,0))</f>
        <v>1</v>
      </c>
      <c r="BT1930" s="34" t="n">
        <f aca="false">IF($K888="I_9","",IF(BT888=BT$2,1,0))</f>
        <v>1</v>
      </c>
      <c r="BU1930" s="34" t="n">
        <f aca="false">IF($K888="I_9","",IF(BU888=BU$2,1,0))</f>
        <v>1</v>
      </c>
      <c r="BV1930" s="34" t="n">
        <f aca="false">IF($K888="I_9","",IF(BV888=BV$2,1,0))</f>
        <v>1</v>
      </c>
      <c r="BW1930" s="35" t="n">
        <f aca="false">IF($K888="I_9","",IF(BW888=BW$2,1,0))</f>
        <v>0</v>
      </c>
      <c r="BX1930" s="35" t="n">
        <f aca="false">IF($K888="I_9","",IF(BX888=BX$2,2,0))</f>
        <v>2</v>
      </c>
      <c r="BY1930" s="35" t="n">
        <f aca="false">IF($K888="I_9","",IF(BY888=BY$2,3,0))</f>
        <v>0</v>
      </c>
      <c r="BZ1930" s="34" t="n">
        <f aca="false">IF($K888="I_9","",IF(BZ888=BZ$2,1,0))</f>
        <v>1</v>
      </c>
      <c r="CA1930" s="34" t="n">
        <f aca="false">IF($K888="I_9","",IF(CA888=CA$2,1,0))</f>
        <v>1</v>
      </c>
      <c r="CB1930" s="34" t="n">
        <f aca="false">IF($K888="I_9","",IF(CB888=CB$2,1,0))</f>
        <v>1</v>
      </c>
      <c r="CC1930" s="34" t="n">
        <f aca="false">IF($K888="I_9","",IF(CC888=CC$2,1,0))</f>
        <v>1</v>
      </c>
      <c r="CD1930" s="34" t="n">
        <f aca="false">IF($K888="I_9","",IF(CD888=CD$2,1,0))</f>
        <v>0</v>
      </c>
      <c r="CE1930" s="36" t="str">
        <f aca="false">IF($K888="III_11",IF(CE888=CE$2,1,0),"")</f>
        <v/>
      </c>
      <c r="CF1930" s="36" t="str">
        <f aca="false">IF($K888="III_11",IF(CF888=CF$2,1,0),"")</f>
        <v/>
      </c>
      <c r="CG1930" s="36" t="str">
        <f aca="false">IF($K888="III_11",IF(CG888=CG$2,1,0),"")</f>
        <v/>
      </c>
      <c r="CH1930" s="36" t="str">
        <f aca="false">IF($K888="III_11",IF(CH888=CH$2,1,0),"")</f>
        <v/>
      </c>
      <c r="CI1930" s="36" t="str">
        <f aca="false">IF($K888="III_11",IF(CI888=CI$2,1,0),"")</f>
        <v/>
      </c>
      <c r="CJ1930" s="36" t="str">
        <f aca="false">IF($K888="III_11",IF(CJ888=CJ$2,1,0),"")</f>
        <v/>
      </c>
      <c r="CK1930" s="36" t="str">
        <f aca="false">IF($K888="III_11",IF(CK888=CK$2,1,0),"")</f>
        <v/>
      </c>
      <c r="CL1930" s="36" t="str">
        <f aca="false">IF($K888="III_11",IF(CL888=CL$2,1,0),"")</f>
        <v/>
      </c>
      <c r="CM1930" s="36" t="str">
        <f aca="false">IF($K888="III_11",IF(CM888=CM$2,1,0),"")</f>
        <v/>
      </c>
      <c r="CN1930" s="36" t="str">
        <f aca="false">IF($K888="III_11",IF(CN888=CN$2,1,0),"")</f>
        <v/>
      </c>
    </row>
    <row r="1931" customFormat="false" ht="15.75" hidden="false" customHeight="true" outlineLevel="0" collapsed="false">
      <c r="A1931" s="4" t="str">
        <f aca="false">LEFT(A889,5)</f>
        <v>886</v>
      </c>
      <c r="B1931" s="3" t="str">
        <f aca="false">LEFT(B889,5)</f>
        <v>1</v>
      </c>
      <c r="C1931" s="2" t="n">
        <f aca="false">(IF(K1931="I_9",IF(F1931&gt;18,1,0),0)+IF(K1931="II_10",IF(F1931&gt;26,1,0),0)+IF(K1931="III_11",IF(F1931&gt;33,1,0),0))*B1931</f>
        <v>1</v>
      </c>
      <c r="D1931" s="2" t="str">
        <f aca="false">IF(C1931=1,"Запрошується до ІІ туру","Не бере участь у наступному турі")</f>
        <v>Запрошується до ІІ туру</v>
      </c>
      <c r="E1931" s="37" t="s">
        <v>2129</v>
      </c>
      <c r="F1931" s="38" t="n">
        <f aca="false">SUM(R1931:CN1931)</f>
        <v>31</v>
      </c>
      <c r="G1931" s="2" t="str">
        <f aca="false">G889</f>
        <v>Онищенко</v>
      </c>
      <c r="H1931" s="2" t="str">
        <f aca="false">H889</f>
        <v>Віра</v>
      </c>
      <c r="J1931" s="3" t="n">
        <f aca="false">J889</f>
        <v>9</v>
      </c>
      <c r="K1931" s="3" t="str">
        <f aca="false">K889</f>
        <v>I_9</v>
      </c>
      <c r="M1931" s="2" t="str">
        <f aca="false">M889</f>
        <v>місто Київ</v>
      </c>
      <c r="N1931" s="2" t="str">
        <f aca="false">N889</f>
        <v>Погоджуюсь</v>
      </c>
      <c r="O1931" s="2" t="str">
        <f aca="false">O889</f>
        <v>Підтверджую</v>
      </c>
      <c r="P1931" s="2" t="str">
        <f aca="false">P889</f>
        <v>Так</v>
      </c>
      <c r="Q1931" s="2" t="str">
        <f aca="false">Q889</f>
        <v>Погоджуюсь</v>
      </c>
      <c r="R1931" s="32" t="n">
        <f aca="false">IF(R889=R$2,1,0)</f>
        <v>1</v>
      </c>
      <c r="S1931" s="32" t="n">
        <f aca="false">IF(S889=S$2,1,0)</f>
        <v>1</v>
      </c>
      <c r="T1931" s="32" t="n">
        <f aca="false">IF(T889=T$2,1,0)</f>
        <v>1</v>
      </c>
      <c r="U1931" s="32" t="n">
        <f aca="false">IF(U889=U$2,1,0)</f>
        <v>1</v>
      </c>
      <c r="V1931" s="32" t="n">
        <f aca="false">IF(V889=V$2,1,0)</f>
        <v>1</v>
      </c>
      <c r="W1931" s="32" t="n">
        <f aca="false">IF(W889=W$2,1,0)</f>
        <v>1</v>
      </c>
      <c r="X1931" s="32" t="n">
        <f aca="false">IF(X889=X$2,1,0)</f>
        <v>1</v>
      </c>
      <c r="Y1931" s="32" t="n">
        <f aca="false">IF(Y889=Y$2,1,0)</f>
        <v>1</v>
      </c>
      <c r="Z1931" s="32" t="n">
        <f aca="false">IF(Z889=Z$2,1,0)</f>
        <v>1</v>
      </c>
      <c r="AA1931" s="33" t="n">
        <f aca="false">IF(AA889=AA$2,2,0)</f>
        <v>0</v>
      </c>
      <c r="AB1931" s="33" t="n">
        <f aca="false">0</f>
        <v>0</v>
      </c>
      <c r="AC1931" s="32" t="n">
        <f aca="false">IF(AC889=AC$2,1,0)</f>
        <v>0</v>
      </c>
      <c r="AD1931" s="32" t="n">
        <f aca="false">IF(AD889=AD$2,1,0)</f>
        <v>0</v>
      </c>
      <c r="AE1931" s="32" t="n">
        <f aca="false">IF(AE889=AE$2,1,0)</f>
        <v>0</v>
      </c>
      <c r="AF1931" s="32" t="n">
        <f aca="false">IF(AF889=AF$2,1,0)</f>
        <v>0</v>
      </c>
      <c r="AG1931" s="32" t="n">
        <f aca="false">IF(AG889=AG$2,1,0)</f>
        <v>0</v>
      </c>
      <c r="AH1931" s="32" t="n">
        <f aca="false">IF(AH889=AH$2,1,0)</f>
        <v>0</v>
      </c>
      <c r="AI1931" s="33" t="n">
        <f aca="false">0</f>
        <v>0</v>
      </c>
      <c r="AJ1931" s="33" t="n">
        <f aca="false">0</f>
        <v>0</v>
      </c>
      <c r="AK1931" s="32" t="n">
        <f aca="false">IF(AK889=AK$2,1,0)</f>
        <v>0</v>
      </c>
      <c r="AL1931" s="32" t="n">
        <f aca="false">IF(AL889=AL$2,1,0)</f>
        <v>0</v>
      </c>
      <c r="AM1931" s="32" t="n">
        <f aca="false">IF(AM889=AM$2,1,0)</f>
        <v>1</v>
      </c>
      <c r="AN1931" s="32" t="n">
        <f aca="false">IF(AN889=AN$2,1,0)</f>
        <v>1</v>
      </c>
      <c r="AO1931" s="32" t="n">
        <f aca="false">IF(AO889=AO$2,1,0)</f>
        <v>1</v>
      </c>
      <c r="AP1931" s="32" t="n">
        <f aca="false">IF(AP889=AP$2,1,0)</f>
        <v>1</v>
      </c>
      <c r="AQ1931" s="32" t="n">
        <f aca="false">IF(AQ889=AQ$2,1,0)</f>
        <v>1</v>
      </c>
      <c r="AR1931" s="32" t="n">
        <f aca="false">IF(AR889=AR$2,1,0)</f>
        <v>1</v>
      </c>
      <c r="AS1931" s="32" t="n">
        <f aca="false">IF(AS889=AS$2,1,0)</f>
        <v>1</v>
      </c>
      <c r="AT1931" s="33" t="n">
        <f aca="false">IF(AT889=AT$2,3,0)</f>
        <v>0</v>
      </c>
      <c r="AU1931" s="32" t="n">
        <f aca="false">IF(AU889=AU$2,1,0)</f>
        <v>1</v>
      </c>
      <c r="AV1931" s="32" t="n">
        <f aca="false">IF(AV889=AV$2,1,0)</f>
        <v>0</v>
      </c>
      <c r="AW1931" s="32" t="n">
        <f aca="false">IF(AW889=AW$2,1,0)</f>
        <v>0</v>
      </c>
      <c r="AX1931" s="32" t="n">
        <f aca="false">IF(AX889=AX$2,1,0)</f>
        <v>1</v>
      </c>
      <c r="AY1931" s="32" t="n">
        <f aca="false">IF(AY889=AY$2,1,0)</f>
        <v>1</v>
      </c>
      <c r="AZ1931" s="32" t="n">
        <f aca="false">IF(AZ889=AZ$2,1,0)</f>
        <v>1</v>
      </c>
      <c r="BA1931" s="32" t="n">
        <f aca="false">IF(BA889=BA$2,1,0)</f>
        <v>1</v>
      </c>
      <c r="BB1931" s="32" t="n">
        <f aca="false">IF(BB889=BB$2,1,0)</f>
        <v>0</v>
      </c>
      <c r="BC1931" s="32" t="n">
        <f aca="false">IF(BC889=BC$2,1,0)</f>
        <v>0</v>
      </c>
      <c r="BD1931" s="32" t="n">
        <f aca="false">IF(BD889=BD$2,1,0)</f>
        <v>1</v>
      </c>
      <c r="BE1931" s="32" t="n">
        <f aca="false">IF(BE889=BE$2,1,0)</f>
        <v>0</v>
      </c>
      <c r="BF1931" s="32" t="n">
        <f aca="false">IF(BF889=BF$2,1,0)</f>
        <v>1</v>
      </c>
      <c r="BG1931" s="32" t="n">
        <f aca="false">IF(BG889=BG$2,1,0)</f>
        <v>0</v>
      </c>
      <c r="BH1931" s="32" t="n">
        <f aca="false">IF(BH889=BH$2,1,0)</f>
        <v>0</v>
      </c>
      <c r="BI1931" s="32" t="n">
        <f aca="false">IF(BI889=BI$2,1,0)</f>
        <v>1</v>
      </c>
      <c r="BJ1931" s="32" t="n">
        <f aca="false">IF(BJ889=BJ$2,1,0)</f>
        <v>0</v>
      </c>
      <c r="BK1931" s="32" t="n">
        <f aca="false">IF(BK889=BK$2,1,0)</f>
        <v>1</v>
      </c>
      <c r="BL1931" s="32" t="n">
        <f aca="false">IF(BL889=BL$2,1,0)</f>
        <v>1</v>
      </c>
      <c r="BM1931" s="32" t="n">
        <f aca="false">IF(BM889=BM$2,1,0)</f>
        <v>1</v>
      </c>
      <c r="BN1931" s="32" t="n">
        <f aca="false">IF(BN889=BN$2,1,0)</f>
        <v>1</v>
      </c>
      <c r="BO1931" s="32" t="n">
        <f aca="false">IF(BO889=BO$2,1,0)</f>
        <v>1</v>
      </c>
      <c r="BP1931" s="32" t="n">
        <f aca="false">IF(BP889=BP$2,1,0)</f>
        <v>1</v>
      </c>
      <c r="BQ1931" s="32" t="n">
        <f aca="false">IF(BQ889=BQ$2,1,0)</f>
        <v>1</v>
      </c>
      <c r="BR1931" s="34" t="str">
        <f aca="false">IF($K889="I_9","",IF(BR889=BR$2,1,0))</f>
        <v/>
      </c>
      <c r="BS1931" s="34" t="str">
        <f aca="false">IF($K889="I_9","",IF(BS889=BS$2,1,0))</f>
        <v/>
      </c>
      <c r="BT1931" s="34" t="str">
        <f aca="false">IF($K889="I_9","",IF(BT889=BT$2,1,0))</f>
        <v/>
      </c>
      <c r="BU1931" s="34" t="str">
        <f aca="false">IF($K889="I_9","",IF(BU889=BU$2,1,0))</f>
        <v/>
      </c>
      <c r="BV1931" s="34" t="str">
        <f aca="false">IF($K889="I_9","",IF(BV889=BV$2,1,0))</f>
        <v/>
      </c>
      <c r="BW1931" s="35" t="str">
        <f aca="false">IF($K889="I_9","",IF(BW889=BW$2,1,0))</f>
        <v/>
      </c>
      <c r="BX1931" s="35" t="str">
        <f aca="false">IF($K889="I_9","",IF(BX889=BX$2,2,0))</f>
        <v/>
      </c>
      <c r="BY1931" s="35" t="str">
        <f aca="false">IF($K889="I_9","",IF(BY889=BY$2,3,0))</f>
        <v/>
      </c>
      <c r="BZ1931" s="34" t="str">
        <f aca="false">IF($K889="I_9","",IF(BZ889=BZ$2,1,0))</f>
        <v/>
      </c>
      <c r="CA1931" s="34" t="str">
        <f aca="false">IF($K889="I_9","",IF(CA889=CA$2,1,0))</f>
        <v/>
      </c>
      <c r="CB1931" s="34" t="str">
        <f aca="false">IF($K889="I_9","",IF(CB889=CB$2,1,0))</f>
        <v/>
      </c>
      <c r="CC1931" s="34" t="str">
        <f aca="false">IF($K889="I_9","",IF(CC889=CC$2,1,0))</f>
        <v/>
      </c>
      <c r="CD1931" s="34" t="str">
        <f aca="false">IF($K889="I_9","",IF(CD889=CD$2,1,0))</f>
        <v/>
      </c>
      <c r="CE1931" s="36" t="str">
        <f aca="false">IF($K889="III_11",IF(CE889=CE$2,1,0),"")</f>
        <v/>
      </c>
      <c r="CF1931" s="36" t="str">
        <f aca="false">IF($K889="III_11",IF(CF889=CF$2,1,0),"")</f>
        <v/>
      </c>
      <c r="CG1931" s="36" t="str">
        <f aca="false">IF($K889="III_11",IF(CG889=CG$2,1,0),"")</f>
        <v/>
      </c>
      <c r="CH1931" s="36" t="str">
        <f aca="false">IF($K889="III_11",IF(CH889=CH$2,1,0),"")</f>
        <v/>
      </c>
      <c r="CI1931" s="36" t="str">
        <f aca="false">IF($K889="III_11",IF(CI889=CI$2,1,0),"")</f>
        <v/>
      </c>
      <c r="CJ1931" s="36" t="str">
        <f aca="false">IF($K889="III_11",IF(CJ889=CJ$2,1,0),"")</f>
        <v/>
      </c>
      <c r="CK1931" s="36" t="str">
        <f aca="false">IF($K889="III_11",IF(CK889=CK$2,1,0),"")</f>
        <v/>
      </c>
      <c r="CL1931" s="36" t="str">
        <f aca="false">IF($K889="III_11",IF(CL889=CL$2,1,0),"")</f>
        <v/>
      </c>
      <c r="CM1931" s="36" t="str">
        <f aca="false">IF($K889="III_11",IF(CM889=CM$2,1,0),"")</f>
        <v/>
      </c>
      <c r="CN1931" s="36" t="str">
        <f aca="false">IF($K889="III_11",IF(CN889=CN$2,1,0),"")</f>
        <v/>
      </c>
    </row>
    <row r="1932" customFormat="false" ht="15.75" hidden="false" customHeight="true" outlineLevel="0" collapsed="false">
      <c r="A1932" s="4" t="str">
        <f aca="false">LEFT(A890,5)</f>
        <v>887</v>
      </c>
      <c r="B1932" s="3" t="str">
        <f aca="false">LEFT(B890,5)</f>
        <v>1</v>
      </c>
      <c r="C1932" s="2" t="n">
        <f aca="false">(IF(K1932="I_9",IF(F1932&gt;18,1,0),0)+IF(K1932="II_10",IF(F1932&gt;26,1,0),0)+IF(K1932="III_11",IF(F1932&gt;33,1,0),0))*B1932</f>
        <v>1</v>
      </c>
      <c r="D1932" s="2" t="str">
        <f aca="false">IF(C1932=1,"Запрошується до ІІ туру","Не бере участь у наступному турі")</f>
        <v>Запрошується до ІІ туру</v>
      </c>
      <c r="E1932" s="37" t="s">
        <v>2130</v>
      </c>
      <c r="F1932" s="38" t="n">
        <f aca="false">SUM(R1932:CN1932)</f>
        <v>41</v>
      </c>
      <c r="G1932" s="2" t="str">
        <f aca="false">G890</f>
        <v>Мороз </v>
      </c>
      <c r="H1932" s="2" t="str">
        <f aca="false">H890</f>
        <v>Інна</v>
      </c>
      <c r="J1932" s="3" t="n">
        <f aca="false">J890</f>
        <v>10</v>
      </c>
      <c r="K1932" s="3" t="str">
        <f aca="false">K890</f>
        <v>II_10</v>
      </c>
      <c r="M1932" s="2" t="str">
        <f aca="false">M890</f>
        <v>Рівненська</v>
      </c>
      <c r="N1932" s="2" t="str">
        <f aca="false">N890</f>
        <v>Погоджуюсь</v>
      </c>
      <c r="O1932" s="2" t="str">
        <f aca="false">O890</f>
        <v>Підтверджую</v>
      </c>
      <c r="P1932" s="2" t="str">
        <f aca="false">P890</f>
        <v>Так</v>
      </c>
      <c r="Q1932" s="2" t="str">
        <f aca="false">Q890</f>
        <v>Погоджуюсь</v>
      </c>
      <c r="R1932" s="32" t="n">
        <f aca="false">IF(R890=R$2,1,0)</f>
        <v>1</v>
      </c>
      <c r="S1932" s="32" t="n">
        <f aca="false">IF(S890=S$2,1,0)</f>
        <v>0</v>
      </c>
      <c r="T1932" s="32" t="n">
        <f aca="false">IF(T890=T$2,1,0)</f>
        <v>1</v>
      </c>
      <c r="U1932" s="32" t="n">
        <f aca="false">IF(U890=U$2,1,0)</f>
        <v>1</v>
      </c>
      <c r="V1932" s="32" t="n">
        <f aca="false">IF(V890=V$2,1,0)</f>
        <v>1</v>
      </c>
      <c r="W1932" s="32" t="n">
        <f aca="false">IF(W890=W$2,1,0)</f>
        <v>1</v>
      </c>
      <c r="X1932" s="32" t="n">
        <f aca="false">IF(X890=X$2,1,0)</f>
        <v>1</v>
      </c>
      <c r="Y1932" s="32" t="n">
        <f aca="false">IF(Y890=Y$2,1,0)</f>
        <v>1</v>
      </c>
      <c r="Z1932" s="32" t="n">
        <f aca="false">IF(Z890=Z$2,1,0)</f>
        <v>0</v>
      </c>
      <c r="AA1932" s="33" t="n">
        <f aca="false">IF(AA890=AA$2,2,0)</f>
        <v>2</v>
      </c>
      <c r="AB1932" s="33" t="n">
        <f aca="false">0</f>
        <v>0</v>
      </c>
      <c r="AC1932" s="32" t="n">
        <f aca="false">IF(AC890=AC$2,1,0)</f>
        <v>1</v>
      </c>
      <c r="AD1932" s="32" t="n">
        <f aca="false">IF(AD890=AD$2,1,0)</f>
        <v>0</v>
      </c>
      <c r="AE1932" s="32" t="n">
        <f aca="false">IF(AE890=AE$2,1,0)</f>
        <v>1</v>
      </c>
      <c r="AF1932" s="32" t="n">
        <f aca="false">IF(AF890=AF$2,1,0)</f>
        <v>1</v>
      </c>
      <c r="AG1932" s="32" t="n">
        <f aca="false">IF(AG890=AG$2,1,0)</f>
        <v>0</v>
      </c>
      <c r="AH1932" s="32" t="n">
        <f aca="false">IF(AH890=AH$2,1,0)</f>
        <v>0</v>
      </c>
      <c r="AI1932" s="33" t="n">
        <f aca="false">0</f>
        <v>0</v>
      </c>
      <c r="AJ1932" s="33" t="n">
        <f aca="false">0</f>
        <v>0</v>
      </c>
      <c r="AK1932" s="32" t="n">
        <f aca="false">IF(AK890=AK$2,1,0)</f>
        <v>1</v>
      </c>
      <c r="AL1932" s="32" t="n">
        <f aca="false">IF(AL890=AL$2,1,0)</f>
        <v>0</v>
      </c>
      <c r="AM1932" s="32" t="n">
        <f aca="false">IF(AM890=AM$2,1,0)</f>
        <v>1</v>
      </c>
      <c r="AN1932" s="32" t="n">
        <f aca="false">IF(AN890=AN$2,1,0)</f>
        <v>1</v>
      </c>
      <c r="AO1932" s="32" t="n">
        <f aca="false">IF(AO890=AO$2,1,0)</f>
        <v>1</v>
      </c>
      <c r="AP1932" s="32" t="n">
        <f aca="false">IF(AP890=AP$2,1,0)</f>
        <v>1</v>
      </c>
      <c r="AQ1932" s="32" t="n">
        <f aca="false">IF(AQ890=AQ$2,1,0)</f>
        <v>1</v>
      </c>
      <c r="AR1932" s="32" t="n">
        <f aca="false">IF(AR890=AR$2,1,0)</f>
        <v>1</v>
      </c>
      <c r="AS1932" s="32" t="n">
        <f aca="false">IF(AS890=AS$2,1,0)</f>
        <v>1</v>
      </c>
      <c r="AT1932" s="33" t="n">
        <f aca="false">IF(AT890=AT$2,3,0)</f>
        <v>0</v>
      </c>
      <c r="AU1932" s="32" t="n">
        <f aca="false">IF(AU890=AU$2,1,0)</f>
        <v>1</v>
      </c>
      <c r="AV1932" s="32" t="n">
        <f aca="false">IF(AV890=AV$2,1,0)</f>
        <v>1</v>
      </c>
      <c r="AW1932" s="32" t="n">
        <f aca="false">IF(AW890=AW$2,1,0)</f>
        <v>0</v>
      </c>
      <c r="AX1932" s="32" t="n">
        <f aca="false">IF(AX890=AX$2,1,0)</f>
        <v>1</v>
      </c>
      <c r="AY1932" s="32" t="n">
        <f aca="false">IF(AY890=AY$2,1,0)</f>
        <v>0</v>
      </c>
      <c r="AZ1932" s="32" t="n">
        <f aca="false">IF(AZ890=AZ$2,1,0)</f>
        <v>1</v>
      </c>
      <c r="BA1932" s="32" t="n">
        <f aca="false">IF(BA890=BA$2,1,0)</f>
        <v>0</v>
      </c>
      <c r="BB1932" s="32" t="n">
        <f aca="false">IF(BB890=BB$2,1,0)</f>
        <v>0</v>
      </c>
      <c r="BC1932" s="32" t="n">
        <f aca="false">IF(BC890=BC$2,1,0)</f>
        <v>0</v>
      </c>
      <c r="BD1932" s="32" t="n">
        <f aca="false">IF(BD890=BD$2,1,0)</f>
        <v>0</v>
      </c>
      <c r="BE1932" s="32" t="n">
        <f aca="false">IF(BE890=BE$2,1,0)</f>
        <v>0</v>
      </c>
      <c r="BF1932" s="32" t="n">
        <f aca="false">IF(BF890=BF$2,1,0)</f>
        <v>0</v>
      </c>
      <c r="BG1932" s="32" t="n">
        <f aca="false">IF(BG890=BG$2,1,0)</f>
        <v>0</v>
      </c>
      <c r="BH1932" s="32" t="n">
        <f aca="false">IF(BH890=BH$2,1,0)</f>
        <v>1</v>
      </c>
      <c r="BI1932" s="32" t="n">
        <f aca="false">IF(BI890=BI$2,1,0)</f>
        <v>0</v>
      </c>
      <c r="BJ1932" s="32" t="n">
        <f aca="false">IF(BJ890=BJ$2,1,0)</f>
        <v>1</v>
      </c>
      <c r="BK1932" s="32" t="n">
        <f aca="false">IF(BK890=BK$2,1,0)</f>
        <v>1</v>
      </c>
      <c r="BL1932" s="32" t="n">
        <f aca="false">IF(BL890=BL$2,1,0)</f>
        <v>1</v>
      </c>
      <c r="BM1932" s="32" t="n">
        <f aca="false">IF(BM890=BM$2,1,0)</f>
        <v>1</v>
      </c>
      <c r="BN1932" s="32" t="n">
        <f aca="false">IF(BN890=BN$2,1,0)</f>
        <v>1</v>
      </c>
      <c r="BO1932" s="32" t="n">
        <f aca="false">IF(BO890=BO$2,1,0)</f>
        <v>0</v>
      </c>
      <c r="BP1932" s="32" t="n">
        <f aca="false">IF(BP890=BP$2,1,0)</f>
        <v>0</v>
      </c>
      <c r="BQ1932" s="32" t="n">
        <f aca="false">IF(BQ890=BQ$2,1,0)</f>
        <v>1</v>
      </c>
      <c r="BR1932" s="34" t="n">
        <f aca="false">IF($K890="I_9","",IF(BR890=BR$2,1,0))</f>
        <v>1</v>
      </c>
      <c r="BS1932" s="34" t="n">
        <f aca="false">IF($K890="I_9","",IF(BS890=BS$2,1,0))</f>
        <v>1</v>
      </c>
      <c r="BT1932" s="34" t="n">
        <f aca="false">IF($K890="I_9","",IF(BT890=BT$2,1,0))</f>
        <v>0</v>
      </c>
      <c r="BU1932" s="34" t="n">
        <f aca="false">IF($K890="I_9","",IF(BU890=BU$2,1,0))</f>
        <v>1</v>
      </c>
      <c r="BV1932" s="34" t="n">
        <f aca="false">IF($K890="I_9","",IF(BV890=BV$2,1,0))</f>
        <v>1</v>
      </c>
      <c r="BW1932" s="35" t="n">
        <f aca="false">IF($K890="I_9","",IF(BW890=BW$2,1,0))</f>
        <v>0</v>
      </c>
      <c r="BX1932" s="35" t="n">
        <f aca="false">IF($K890="I_9","",IF(BX890=BX$2,2,0))</f>
        <v>2</v>
      </c>
      <c r="BY1932" s="35" t="n">
        <f aca="false">IF($K890="I_9","",IF(BY890=BY$2,3,0))</f>
        <v>0</v>
      </c>
      <c r="BZ1932" s="34" t="n">
        <f aca="false">IF($K890="I_9","",IF(BZ890=BZ$2,1,0))</f>
        <v>1</v>
      </c>
      <c r="CA1932" s="34" t="n">
        <f aca="false">IF($K890="I_9","",IF(CA890=CA$2,1,0))</f>
        <v>1</v>
      </c>
      <c r="CB1932" s="34" t="n">
        <f aca="false">IF($K890="I_9","",IF(CB890=CB$2,1,0))</f>
        <v>1</v>
      </c>
      <c r="CC1932" s="34" t="n">
        <f aca="false">IF($K890="I_9","",IF(CC890=CC$2,1,0))</f>
        <v>1</v>
      </c>
      <c r="CD1932" s="34" t="n">
        <f aca="false">IF($K890="I_9","",IF(CD890=CD$2,1,0))</f>
        <v>0</v>
      </c>
      <c r="CE1932" s="36" t="str">
        <f aca="false">IF($K890="III_11",IF(CE890=CE$2,1,0),"")</f>
        <v/>
      </c>
      <c r="CF1932" s="36" t="str">
        <f aca="false">IF($K890="III_11",IF(CF890=CF$2,1,0),"")</f>
        <v/>
      </c>
      <c r="CG1932" s="36" t="str">
        <f aca="false">IF($K890="III_11",IF(CG890=CG$2,1,0),"")</f>
        <v/>
      </c>
      <c r="CH1932" s="36" t="str">
        <f aca="false">IF($K890="III_11",IF(CH890=CH$2,1,0),"")</f>
        <v/>
      </c>
      <c r="CI1932" s="36" t="str">
        <f aca="false">IF($K890="III_11",IF(CI890=CI$2,1,0),"")</f>
        <v/>
      </c>
      <c r="CJ1932" s="36" t="str">
        <f aca="false">IF($K890="III_11",IF(CJ890=CJ$2,1,0),"")</f>
        <v/>
      </c>
      <c r="CK1932" s="36" t="str">
        <f aca="false">IF($K890="III_11",IF(CK890=CK$2,1,0),"")</f>
        <v/>
      </c>
      <c r="CL1932" s="36" t="str">
        <f aca="false">IF($K890="III_11",IF(CL890=CL$2,1,0),"")</f>
        <v/>
      </c>
      <c r="CM1932" s="36" t="str">
        <f aca="false">IF($K890="III_11",IF(CM890=CM$2,1,0),"")</f>
        <v/>
      </c>
      <c r="CN1932" s="36" t="str">
        <f aca="false">IF($K890="III_11",IF(CN890=CN$2,1,0),"")</f>
        <v/>
      </c>
    </row>
    <row r="1933" customFormat="false" ht="15.75" hidden="false" customHeight="true" outlineLevel="0" collapsed="false">
      <c r="A1933" s="4" t="str">
        <f aca="false">LEFT(A891,5)</f>
        <v>888</v>
      </c>
      <c r="B1933" s="3" t="str">
        <f aca="false">LEFT(B891,5)</f>
        <v>1</v>
      </c>
      <c r="C1933" s="2" t="n">
        <f aca="false">(IF(K1933="I_9",IF(F1933&gt;18,1,0),0)+IF(K1933="II_10",IF(F1933&gt;26,1,0),0)+IF(K1933="III_11",IF(F1933&gt;33,1,0),0))*B1933</f>
        <v>1</v>
      </c>
      <c r="D1933" s="2" t="str">
        <f aca="false">IF(C1933=1,"Запрошується до ІІ туру","Не бере участь у наступному турі")</f>
        <v>Запрошується до ІІ туру</v>
      </c>
      <c r="E1933" s="37" t="s">
        <v>2132</v>
      </c>
      <c r="F1933" s="38" t="n">
        <f aca="false">SUM(R1933:CN1933)</f>
        <v>54</v>
      </c>
      <c r="G1933" s="2" t="str">
        <f aca="false">G891</f>
        <v>Горопаха</v>
      </c>
      <c r="H1933" s="2" t="str">
        <f aca="false">H891</f>
        <v>Віталіна</v>
      </c>
      <c r="J1933" s="3" t="n">
        <f aca="false">J891</f>
        <v>11</v>
      </c>
      <c r="K1933" s="3" t="str">
        <f aca="false">K891</f>
        <v>III_11</v>
      </c>
      <c r="M1933" s="2" t="str">
        <f aca="false">M891</f>
        <v>Рівненська</v>
      </c>
      <c r="N1933" s="2" t="str">
        <f aca="false">N891</f>
        <v>Погоджуюсь</v>
      </c>
      <c r="O1933" s="2" t="str">
        <f aca="false">O891</f>
        <v>Підтверджую</v>
      </c>
      <c r="P1933" s="2" t="str">
        <f aca="false">P891</f>
        <v>Так</v>
      </c>
      <c r="Q1933" s="2" t="str">
        <f aca="false">Q891</f>
        <v>Погоджуюсь</v>
      </c>
      <c r="R1933" s="32" t="n">
        <f aca="false">IF(R891=R$2,1,0)</f>
        <v>1</v>
      </c>
      <c r="S1933" s="32" t="n">
        <f aca="false">IF(S891=S$2,1,0)</f>
        <v>1</v>
      </c>
      <c r="T1933" s="32" t="n">
        <f aca="false">IF(T891=T$2,1,0)</f>
        <v>1</v>
      </c>
      <c r="U1933" s="32" t="n">
        <f aca="false">IF(U891=U$2,1,0)</f>
        <v>1</v>
      </c>
      <c r="V1933" s="32" t="n">
        <f aca="false">IF(V891=V$2,1,0)</f>
        <v>1</v>
      </c>
      <c r="W1933" s="32" t="n">
        <f aca="false">IF(W891=W$2,1,0)</f>
        <v>1</v>
      </c>
      <c r="X1933" s="32" t="n">
        <f aca="false">IF(X891=X$2,1,0)</f>
        <v>1</v>
      </c>
      <c r="Y1933" s="32" t="n">
        <f aca="false">IF(Y891=Y$2,1,0)</f>
        <v>1</v>
      </c>
      <c r="Z1933" s="32" t="n">
        <f aca="false">IF(Z891=Z$2,1,0)</f>
        <v>1</v>
      </c>
      <c r="AA1933" s="33" t="n">
        <f aca="false">IF(AA891=AA$2,2,0)</f>
        <v>0</v>
      </c>
      <c r="AB1933" s="33" t="n">
        <f aca="false">0</f>
        <v>0</v>
      </c>
      <c r="AC1933" s="32" t="n">
        <f aca="false">IF(AC891=AC$2,1,0)</f>
        <v>1</v>
      </c>
      <c r="AD1933" s="32" t="n">
        <f aca="false">IF(AD891=AD$2,1,0)</f>
        <v>1</v>
      </c>
      <c r="AE1933" s="32" t="n">
        <f aca="false">IF(AE891=AE$2,1,0)</f>
        <v>1</v>
      </c>
      <c r="AF1933" s="32" t="n">
        <f aca="false">IF(AF891=AF$2,1,0)</f>
        <v>1</v>
      </c>
      <c r="AG1933" s="32" t="n">
        <f aca="false">IF(AG891=AG$2,1,0)</f>
        <v>1</v>
      </c>
      <c r="AH1933" s="32" t="n">
        <f aca="false">IF(AH891=AH$2,1,0)</f>
        <v>1</v>
      </c>
      <c r="AI1933" s="33" t="n">
        <f aca="false">0</f>
        <v>0</v>
      </c>
      <c r="AJ1933" s="33" t="n">
        <f aca="false">0</f>
        <v>0</v>
      </c>
      <c r="AK1933" s="32" t="n">
        <f aca="false">IF(AK891=AK$2,1,0)</f>
        <v>1</v>
      </c>
      <c r="AL1933" s="32" t="n">
        <f aca="false">IF(AL891=AL$2,1,0)</f>
        <v>0</v>
      </c>
      <c r="AM1933" s="32" t="n">
        <f aca="false">IF(AM891=AM$2,1,0)</f>
        <v>1</v>
      </c>
      <c r="AN1933" s="32" t="n">
        <f aca="false">IF(AN891=AN$2,1,0)</f>
        <v>1</v>
      </c>
      <c r="AO1933" s="32" t="n">
        <f aca="false">IF(AO891=AO$2,1,0)</f>
        <v>1</v>
      </c>
      <c r="AP1933" s="32" t="n">
        <f aca="false">IF(AP891=AP$2,1,0)</f>
        <v>1</v>
      </c>
      <c r="AQ1933" s="32" t="n">
        <f aca="false">IF(AQ891=AQ$2,1,0)</f>
        <v>1</v>
      </c>
      <c r="AR1933" s="32" t="n">
        <f aca="false">IF(AR891=AR$2,1,0)</f>
        <v>1</v>
      </c>
      <c r="AS1933" s="32" t="n">
        <f aca="false">IF(AS891=AS$2,1,0)</f>
        <v>1</v>
      </c>
      <c r="AT1933" s="33" t="n">
        <f aca="false">IF(AT891=AT$2,3,0)</f>
        <v>0</v>
      </c>
      <c r="AU1933" s="32" t="n">
        <f aca="false">IF(AU891=AU$2,1,0)</f>
        <v>1</v>
      </c>
      <c r="AV1933" s="32" t="n">
        <f aca="false">IF(AV891=AV$2,1,0)</f>
        <v>0</v>
      </c>
      <c r="AW1933" s="32" t="n">
        <f aca="false">IF(AW891=AW$2,1,0)</f>
        <v>0</v>
      </c>
      <c r="AX1933" s="32" t="n">
        <f aca="false">IF(AX891=AX$2,1,0)</f>
        <v>1</v>
      </c>
      <c r="AY1933" s="32" t="n">
        <f aca="false">IF(AY891=AY$2,1,0)</f>
        <v>1</v>
      </c>
      <c r="AZ1933" s="32" t="n">
        <f aca="false">IF(AZ891=AZ$2,1,0)</f>
        <v>1</v>
      </c>
      <c r="BA1933" s="32" t="n">
        <f aca="false">IF(BA891=BA$2,1,0)</f>
        <v>1</v>
      </c>
      <c r="BB1933" s="32" t="n">
        <f aca="false">IF(BB891=BB$2,1,0)</f>
        <v>0</v>
      </c>
      <c r="BC1933" s="32" t="n">
        <f aca="false">IF(BC891=BC$2,1,0)</f>
        <v>1</v>
      </c>
      <c r="BD1933" s="32" t="n">
        <f aca="false">IF(BD891=BD$2,1,0)</f>
        <v>1</v>
      </c>
      <c r="BE1933" s="32" t="n">
        <f aca="false">IF(BE891=BE$2,1,0)</f>
        <v>0</v>
      </c>
      <c r="BF1933" s="32" t="n">
        <f aca="false">IF(BF891=BF$2,1,0)</f>
        <v>0</v>
      </c>
      <c r="BG1933" s="32" t="n">
        <f aca="false">IF(BG891=BG$2,1,0)</f>
        <v>1</v>
      </c>
      <c r="BH1933" s="32" t="n">
        <f aca="false">IF(BH891=BH$2,1,0)</f>
        <v>1</v>
      </c>
      <c r="BI1933" s="32" t="n">
        <f aca="false">IF(BI891=BI$2,1,0)</f>
        <v>0</v>
      </c>
      <c r="BJ1933" s="32" t="n">
        <f aca="false">IF(BJ891=BJ$2,1,0)</f>
        <v>0</v>
      </c>
      <c r="BK1933" s="32" t="n">
        <f aca="false">IF(BK891=BK$2,1,0)</f>
        <v>0</v>
      </c>
      <c r="BL1933" s="32" t="n">
        <f aca="false">IF(BL891=BL$2,1,0)</f>
        <v>1</v>
      </c>
      <c r="BM1933" s="32" t="n">
        <f aca="false">IF(BM891=BM$2,1,0)</f>
        <v>1</v>
      </c>
      <c r="BN1933" s="32" t="n">
        <f aca="false">IF(BN891=BN$2,1,0)</f>
        <v>1</v>
      </c>
      <c r="BO1933" s="32" t="n">
        <f aca="false">IF(BO891=BO$2,1,0)</f>
        <v>1</v>
      </c>
      <c r="BP1933" s="32" t="n">
        <f aca="false">IF(BP891=BP$2,1,0)</f>
        <v>1</v>
      </c>
      <c r="BQ1933" s="32" t="n">
        <f aca="false">IF(BQ891=BQ$2,1,0)</f>
        <v>1</v>
      </c>
      <c r="BR1933" s="34" t="n">
        <f aca="false">IF($K891="I_9","",IF(BR891=BR$2,1,0))</f>
        <v>1</v>
      </c>
      <c r="BS1933" s="34" t="n">
        <f aca="false">IF($K891="I_9","",IF(BS891=BS$2,1,0))</f>
        <v>1</v>
      </c>
      <c r="BT1933" s="34" t="n">
        <f aca="false">IF($K891="I_9","",IF(BT891=BT$2,1,0))</f>
        <v>1</v>
      </c>
      <c r="BU1933" s="34" t="n">
        <f aca="false">IF($K891="I_9","",IF(BU891=BU$2,1,0))</f>
        <v>1</v>
      </c>
      <c r="BV1933" s="34" t="n">
        <f aca="false">IF($K891="I_9","",IF(BV891=BV$2,1,0))</f>
        <v>1</v>
      </c>
      <c r="BW1933" s="35" t="n">
        <f aca="false">IF($K891="I_9","",IF(BW891=BW$2,1,0))</f>
        <v>1</v>
      </c>
      <c r="BX1933" s="35" t="n">
        <f aca="false">IF($K891="I_9","",IF(BX891=BX$2,2,0))</f>
        <v>2</v>
      </c>
      <c r="BY1933" s="35" t="n">
        <f aca="false">IF($K891="I_9","",IF(BY891=BY$2,3,0))</f>
        <v>0</v>
      </c>
      <c r="BZ1933" s="34" t="n">
        <f aca="false">IF($K891="I_9","",IF(BZ891=BZ$2,1,0))</f>
        <v>1</v>
      </c>
      <c r="CA1933" s="34" t="n">
        <f aca="false">IF($K891="I_9","",IF(CA891=CA$2,1,0))</f>
        <v>0</v>
      </c>
      <c r="CB1933" s="34" t="n">
        <f aca="false">IF($K891="I_9","",IF(CB891=CB$2,1,0))</f>
        <v>1</v>
      </c>
      <c r="CC1933" s="34" t="n">
        <f aca="false">IF($K891="I_9","",IF(CC891=CC$2,1,0))</f>
        <v>1</v>
      </c>
      <c r="CD1933" s="34" t="n">
        <f aca="false">IF($K891="I_9","",IF(CD891=CD$2,1,0))</f>
        <v>1</v>
      </c>
      <c r="CE1933" s="36" t="n">
        <f aca="false">IF($K891="III_11",IF(CE891=CE$2,1,0),"")</f>
        <v>1</v>
      </c>
      <c r="CF1933" s="36" t="n">
        <f aca="false">IF($K891="III_11",IF(CF891=CF$2,1,0),"")</f>
        <v>0</v>
      </c>
      <c r="CG1933" s="36" t="n">
        <f aca="false">IF($K891="III_11",IF(CG891=CG$2,1,0),"")</f>
        <v>0</v>
      </c>
      <c r="CH1933" s="36" t="n">
        <f aca="false">IF($K891="III_11",IF(CH891=CH$2,1,0),"")</f>
        <v>1</v>
      </c>
      <c r="CI1933" s="36" t="n">
        <f aca="false">IF($K891="III_11",IF(CI891=CI$2,1,0),"")</f>
        <v>0</v>
      </c>
      <c r="CJ1933" s="36" t="n">
        <f aca="false">IF($K891="III_11",IF(CJ891=CJ$2,1,0),"")</f>
        <v>1</v>
      </c>
      <c r="CK1933" s="36" t="n">
        <f aca="false">IF($K891="III_11",IF(CK891=CK$2,1,0),"")</f>
        <v>0</v>
      </c>
      <c r="CL1933" s="36" t="n">
        <f aca="false">IF($K891="III_11",IF(CL891=CL$2,1,0),"")</f>
        <v>0</v>
      </c>
      <c r="CM1933" s="36" t="n">
        <f aca="false">IF($K891="III_11",IF(CM891=CM$2,1,0),"")</f>
        <v>0</v>
      </c>
      <c r="CN1933" s="36" t="n">
        <f aca="false">IF($K891="III_11",IF(CN891=CN$2,1,0),"")</f>
        <v>1</v>
      </c>
    </row>
    <row r="1934" customFormat="false" ht="15.75" hidden="false" customHeight="true" outlineLevel="0" collapsed="false">
      <c r="A1934" s="4" t="str">
        <f aca="false">LEFT(A892,5)</f>
        <v>889</v>
      </c>
      <c r="B1934" s="3" t="str">
        <f aca="false">LEFT(B892,5)</f>
        <v>1</v>
      </c>
      <c r="C1934" s="2" t="n">
        <f aca="false">(IF(K1934="I_9",IF(F1934&gt;18,1,0),0)+IF(K1934="II_10",IF(F1934&gt;26,1,0),0)+IF(K1934="III_11",IF(F1934&gt;33,1,0),0))*B1934</f>
        <v>1</v>
      </c>
      <c r="D1934" s="2" t="str">
        <f aca="false">IF(C1934=1,"Запрошується до ІІ туру","Не бере участь у наступному турі")</f>
        <v>Запрошується до ІІ туру</v>
      </c>
      <c r="E1934" s="37" t="s">
        <v>2125</v>
      </c>
      <c r="F1934" s="38" t="n">
        <f aca="false">SUM(R1934:CN1934)</f>
        <v>42</v>
      </c>
      <c r="G1934" s="2" t="str">
        <f aca="false">G892</f>
        <v>Доха</v>
      </c>
      <c r="H1934" s="2" t="str">
        <f aca="false">H892</f>
        <v>Альбіна</v>
      </c>
      <c r="J1934" s="3" t="n">
        <f aca="false">J892</f>
        <v>9</v>
      </c>
      <c r="K1934" s="3" t="str">
        <f aca="false">K892</f>
        <v>II_10</v>
      </c>
      <c r="M1934" s="2" t="str">
        <f aca="false">M892</f>
        <v>Рівненська</v>
      </c>
      <c r="N1934" s="2" t="str">
        <f aca="false">N892</f>
        <v>Погоджуюсь</v>
      </c>
      <c r="O1934" s="2" t="str">
        <f aca="false">O892</f>
        <v>Підтверджую</v>
      </c>
      <c r="P1934" s="2" t="str">
        <f aca="false">P892</f>
        <v>Так</v>
      </c>
      <c r="Q1934" s="2" t="str">
        <f aca="false">Q892</f>
        <v>Погоджуюсь</v>
      </c>
      <c r="R1934" s="32" t="n">
        <f aca="false">IF(R892=R$2,1,0)</f>
        <v>1</v>
      </c>
      <c r="S1934" s="32" t="n">
        <f aca="false">IF(S892=S$2,1,0)</f>
        <v>0</v>
      </c>
      <c r="T1934" s="32" t="n">
        <f aca="false">IF(T892=T$2,1,0)</f>
        <v>1</v>
      </c>
      <c r="U1934" s="32" t="n">
        <f aca="false">IF(U892=U$2,1,0)</f>
        <v>0</v>
      </c>
      <c r="V1934" s="32" t="n">
        <f aca="false">IF(V892=V$2,1,0)</f>
        <v>1</v>
      </c>
      <c r="W1934" s="32" t="n">
        <f aca="false">IF(W892=W$2,1,0)</f>
        <v>0</v>
      </c>
      <c r="X1934" s="32" t="n">
        <f aca="false">IF(X892=X$2,1,0)</f>
        <v>1</v>
      </c>
      <c r="Y1934" s="32" t="n">
        <f aca="false">IF(Y892=Y$2,1,0)</f>
        <v>0</v>
      </c>
      <c r="Z1934" s="32" t="n">
        <f aca="false">IF(Z892=Z$2,1,0)</f>
        <v>0</v>
      </c>
      <c r="AA1934" s="33" t="n">
        <f aca="false">IF(AA892=AA$2,2,0)</f>
        <v>2</v>
      </c>
      <c r="AB1934" s="33" t="n">
        <f aca="false">0</f>
        <v>0</v>
      </c>
      <c r="AC1934" s="32" t="n">
        <f aca="false">IF(AC892=AC$2,1,0)</f>
        <v>1</v>
      </c>
      <c r="AD1934" s="32" t="n">
        <f aca="false">IF(AD892=AD$2,1,0)</f>
        <v>1</v>
      </c>
      <c r="AE1934" s="32" t="n">
        <f aca="false">IF(AE892=AE$2,1,0)</f>
        <v>1</v>
      </c>
      <c r="AF1934" s="32" t="n">
        <f aca="false">IF(AF892=AF$2,1,0)</f>
        <v>1</v>
      </c>
      <c r="AG1934" s="32" t="n">
        <f aca="false">IF(AG892=AG$2,1,0)</f>
        <v>1</v>
      </c>
      <c r="AH1934" s="32" t="n">
        <f aca="false">IF(AH892=AH$2,1,0)</f>
        <v>1</v>
      </c>
      <c r="AI1934" s="33" t="n">
        <f aca="false">0</f>
        <v>0</v>
      </c>
      <c r="AJ1934" s="33" t="n">
        <f aca="false">0</f>
        <v>0</v>
      </c>
      <c r="AK1934" s="32" t="n">
        <f aca="false">IF(AK892=AK$2,1,0)</f>
        <v>1</v>
      </c>
      <c r="AL1934" s="32" t="n">
        <f aca="false">IF(AL892=AL$2,1,0)</f>
        <v>1</v>
      </c>
      <c r="AM1934" s="32" t="n">
        <f aca="false">IF(AM892=AM$2,1,0)</f>
        <v>1</v>
      </c>
      <c r="AN1934" s="32" t="n">
        <f aca="false">IF(AN892=AN$2,1,0)</f>
        <v>1</v>
      </c>
      <c r="AO1934" s="32" t="n">
        <f aca="false">IF(AO892=AO$2,1,0)</f>
        <v>1</v>
      </c>
      <c r="AP1934" s="32" t="n">
        <f aca="false">IF(AP892=AP$2,1,0)</f>
        <v>1</v>
      </c>
      <c r="AQ1934" s="32" t="n">
        <f aca="false">IF(AQ892=AQ$2,1,0)</f>
        <v>1</v>
      </c>
      <c r="AR1934" s="32" t="n">
        <f aca="false">IF(AR892=AR$2,1,0)</f>
        <v>1</v>
      </c>
      <c r="AS1934" s="32" t="n">
        <f aca="false">IF(AS892=AS$2,1,0)</f>
        <v>1</v>
      </c>
      <c r="AT1934" s="33" t="n">
        <f aca="false">IF(AT892=AT$2,3,0)</f>
        <v>0</v>
      </c>
      <c r="AU1934" s="32" t="n">
        <f aca="false">IF(AU892=AU$2,1,0)</f>
        <v>1</v>
      </c>
      <c r="AV1934" s="32" t="n">
        <f aca="false">IF(AV892=AV$2,1,0)</f>
        <v>1</v>
      </c>
      <c r="AW1934" s="32" t="n">
        <f aca="false">IF(AW892=AW$2,1,0)</f>
        <v>0</v>
      </c>
      <c r="AX1934" s="32" t="n">
        <f aca="false">IF(AX892=AX$2,1,0)</f>
        <v>1</v>
      </c>
      <c r="AY1934" s="32" t="n">
        <f aca="false">IF(AY892=AY$2,1,0)</f>
        <v>1</v>
      </c>
      <c r="AZ1934" s="32" t="n">
        <f aca="false">IF(AZ892=AZ$2,1,0)</f>
        <v>1</v>
      </c>
      <c r="BA1934" s="32" t="n">
        <f aca="false">IF(BA892=BA$2,1,0)</f>
        <v>0</v>
      </c>
      <c r="BB1934" s="32" t="n">
        <f aca="false">IF(BB892=BB$2,1,0)</f>
        <v>0</v>
      </c>
      <c r="BC1934" s="32" t="n">
        <f aca="false">IF(BC892=BC$2,1,0)</f>
        <v>0</v>
      </c>
      <c r="BD1934" s="32" t="n">
        <f aca="false">IF(BD892=BD$2,1,0)</f>
        <v>1</v>
      </c>
      <c r="BE1934" s="32" t="n">
        <f aca="false">IF(BE892=BE$2,1,0)</f>
        <v>0</v>
      </c>
      <c r="BF1934" s="32" t="n">
        <f aca="false">IF(BF892=BF$2,1,0)</f>
        <v>1</v>
      </c>
      <c r="BG1934" s="32" t="n">
        <f aca="false">IF(BG892=BG$2,1,0)</f>
        <v>0</v>
      </c>
      <c r="BH1934" s="32" t="n">
        <f aca="false">IF(BH892=BH$2,1,0)</f>
        <v>1</v>
      </c>
      <c r="BI1934" s="32" t="n">
        <f aca="false">IF(BI892=BI$2,1,0)</f>
        <v>0</v>
      </c>
      <c r="BJ1934" s="32" t="n">
        <f aca="false">IF(BJ892=BJ$2,1,0)</f>
        <v>1</v>
      </c>
      <c r="BK1934" s="32" t="n">
        <f aca="false">IF(BK892=BK$2,1,0)</f>
        <v>1</v>
      </c>
      <c r="BL1934" s="32" t="n">
        <f aca="false">IF(BL892=BL$2,1,0)</f>
        <v>0</v>
      </c>
      <c r="BM1934" s="32" t="n">
        <f aca="false">IF(BM892=BM$2,1,0)</f>
        <v>1</v>
      </c>
      <c r="BN1934" s="32" t="n">
        <f aca="false">IF(BN892=BN$2,1,0)</f>
        <v>0</v>
      </c>
      <c r="BO1934" s="32" t="n">
        <f aca="false">IF(BO892=BO$2,1,0)</f>
        <v>1</v>
      </c>
      <c r="BP1934" s="32" t="n">
        <f aca="false">IF(BP892=BP$2,1,0)</f>
        <v>1</v>
      </c>
      <c r="BQ1934" s="32" t="n">
        <f aca="false">IF(BQ892=BQ$2,1,0)</f>
        <v>1</v>
      </c>
      <c r="BR1934" s="34" t="n">
        <f aca="false">IF($K892="I_9","",IF(BR892=BR$2,1,0))</f>
        <v>0</v>
      </c>
      <c r="BS1934" s="34" t="n">
        <f aca="false">IF($K892="I_9","",IF(BS892=BS$2,1,0))</f>
        <v>1</v>
      </c>
      <c r="BT1934" s="34" t="n">
        <f aca="false">IF($K892="I_9","",IF(BT892=BT$2,1,0))</f>
        <v>0</v>
      </c>
      <c r="BU1934" s="34" t="n">
        <f aca="false">IF($K892="I_9","",IF(BU892=BU$2,1,0))</f>
        <v>1</v>
      </c>
      <c r="BV1934" s="34" t="n">
        <f aca="false">IF($K892="I_9","",IF(BV892=BV$2,1,0))</f>
        <v>1</v>
      </c>
      <c r="BW1934" s="35" t="n">
        <f aca="false">IF($K892="I_9","",IF(BW892=BW$2,1,0))</f>
        <v>0</v>
      </c>
      <c r="BX1934" s="35" t="n">
        <f aca="false">IF($K892="I_9","",IF(BX892=BX$2,2,0))</f>
        <v>0</v>
      </c>
      <c r="BY1934" s="35" t="n">
        <f aca="false">IF($K892="I_9","",IF(BY892=BY$2,3,0))</f>
        <v>0</v>
      </c>
      <c r="BZ1934" s="34" t="n">
        <f aca="false">IF($K892="I_9","",IF(BZ892=BZ$2,1,0))</f>
        <v>1</v>
      </c>
      <c r="CA1934" s="34" t="n">
        <f aca="false">IF($K892="I_9","",IF(CA892=CA$2,1,0))</f>
        <v>1</v>
      </c>
      <c r="CB1934" s="34" t="n">
        <f aca="false">IF($K892="I_9","",IF(CB892=CB$2,1,0))</f>
        <v>1</v>
      </c>
      <c r="CC1934" s="34" t="n">
        <f aca="false">IF($K892="I_9","",IF(CC892=CC$2,1,0))</f>
        <v>0</v>
      </c>
      <c r="CD1934" s="34" t="n">
        <f aca="false">IF($K892="I_9","",IF(CD892=CD$2,1,0))</f>
        <v>1</v>
      </c>
      <c r="CE1934" s="36" t="str">
        <f aca="false">IF($K892="III_11",IF(CE892=CE$2,1,0),"")</f>
        <v/>
      </c>
      <c r="CF1934" s="36" t="str">
        <f aca="false">IF($K892="III_11",IF(CF892=CF$2,1,0),"")</f>
        <v/>
      </c>
      <c r="CG1934" s="36" t="str">
        <f aca="false">IF($K892="III_11",IF(CG892=CG$2,1,0),"")</f>
        <v/>
      </c>
      <c r="CH1934" s="36" t="str">
        <f aca="false">IF($K892="III_11",IF(CH892=CH$2,1,0),"")</f>
        <v/>
      </c>
      <c r="CI1934" s="36" t="str">
        <f aca="false">IF($K892="III_11",IF(CI892=CI$2,1,0),"")</f>
        <v/>
      </c>
      <c r="CJ1934" s="36" t="str">
        <f aca="false">IF($K892="III_11",IF(CJ892=CJ$2,1,0),"")</f>
        <v/>
      </c>
      <c r="CK1934" s="36" t="str">
        <f aca="false">IF($K892="III_11",IF(CK892=CK$2,1,0),"")</f>
        <v/>
      </c>
      <c r="CL1934" s="36" t="str">
        <f aca="false">IF($K892="III_11",IF(CL892=CL$2,1,0),"")</f>
        <v/>
      </c>
      <c r="CM1934" s="36" t="str">
        <f aca="false">IF($K892="III_11",IF(CM892=CM$2,1,0),"")</f>
        <v/>
      </c>
      <c r="CN1934" s="36" t="str">
        <f aca="false">IF($K892="III_11",IF(CN892=CN$2,1,0),"")</f>
        <v/>
      </c>
    </row>
    <row r="1935" customFormat="false" ht="15.75" hidden="false" customHeight="true" outlineLevel="0" collapsed="false">
      <c r="A1935" s="4" t="str">
        <f aca="false">LEFT(A893,5)</f>
        <v>890</v>
      </c>
      <c r="B1935" s="3" t="str">
        <f aca="false">LEFT(B893,5)</f>
        <v>1</v>
      </c>
      <c r="C1935" s="2" t="n">
        <f aca="false">(IF(K1935="I_9",IF(F1935&gt;18,1,0),0)+IF(K1935="II_10",IF(F1935&gt;26,1,0),0)+IF(K1935="III_11",IF(F1935&gt;33,1,0),0))*B1935</f>
        <v>1</v>
      </c>
      <c r="D1935" s="2" t="str">
        <f aca="false">IF(C1935=1,"Запрошується до ІІ туру","Не бере участь у наступному турі")</f>
        <v>Запрошується до ІІ туру</v>
      </c>
      <c r="E1935" s="37" t="s">
        <v>2134</v>
      </c>
      <c r="F1935" s="38" t="n">
        <f aca="false">SUM(R1935:CN1935)</f>
        <v>38</v>
      </c>
      <c r="G1935" s="2" t="str">
        <f aca="false">G893</f>
        <v>Дусь</v>
      </c>
      <c r="H1935" s="2" t="str">
        <f aca="false">H893</f>
        <v>Маруся</v>
      </c>
      <c r="J1935" s="3" t="n">
        <f aca="false">J893</f>
        <v>9</v>
      </c>
      <c r="K1935" s="3" t="str">
        <f aca="false">K893</f>
        <v>I_9</v>
      </c>
      <c r="M1935" s="2" t="str">
        <f aca="false">M893</f>
        <v>Рівненська</v>
      </c>
      <c r="N1935" s="2" t="str">
        <f aca="false">N893</f>
        <v>Погоджуюсь</v>
      </c>
      <c r="O1935" s="2" t="str">
        <f aca="false">O893</f>
        <v>Підтверджую</v>
      </c>
      <c r="P1935" s="2" t="str">
        <f aca="false">P893</f>
        <v>Так</v>
      </c>
      <c r="Q1935" s="2" t="str">
        <f aca="false">Q893</f>
        <v>Погоджуюсь</v>
      </c>
      <c r="R1935" s="32" t="n">
        <f aca="false">IF(R893=R$2,1,0)</f>
        <v>1</v>
      </c>
      <c r="S1935" s="32" t="n">
        <f aca="false">IF(S893=S$2,1,0)</f>
        <v>1</v>
      </c>
      <c r="T1935" s="32" t="n">
        <f aca="false">IF(T893=T$2,1,0)</f>
        <v>1</v>
      </c>
      <c r="U1935" s="32" t="n">
        <f aca="false">IF(U893=U$2,1,0)</f>
        <v>1</v>
      </c>
      <c r="V1935" s="32" t="n">
        <f aca="false">IF(V893=V$2,1,0)</f>
        <v>1</v>
      </c>
      <c r="W1935" s="32" t="n">
        <f aca="false">IF(W893=W$2,1,0)</f>
        <v>1</v>
      </c>
      <c r="X1935" s="32" t="n">
        <f aca="false">IF(X893=X$2,1,0)</f>
        <v>1</v>
      </c>
      <c r="Y1935" s="32" t="n">
        <f aca="false">IF(Y893=Y$2,1,0)</f>
        <v>0</v>
      </c>
      <c r="Z1935" s="32" t="n">
        <f aca="false">IF(Z893=Z$2,1,0)</f>
        <v>0</v>
      </c>
      <c r="AA1935" s="33" t="n">
        <f aca="false">IF(AA893=AA$2,2,0)</f>
        <v>2</v>
      </c>
      <c r="AB1935" s="33" t="n">
        <f aca="false">0</f>
        <v>0</v>
      </c>
      <c r="AC1935" s="32" t="n">
        <f aca="false">IF(AC893=AC$2,1,0)</f>
        <v>1</v>
      </c>
      <c r="AD1935" s="32" t="n">
        <f aca="false">IF(AD893=AD$2,1,0)</f>
        <v>1</v>
      </c>
      <c r="AE1935" s="32" t="n">
        <f aca="false">IF(AE893=AE$2,1,0)</f>
        <v>1</v>
      </c>
      <c r="AF1935" s="32" t="n">
        <f aca="false">IF(AF893=AF$2,1,0)</f>
        <v>1</v>
      </c>
      <c r="AG1935" s="32" t="n">
        <f aca="false">IF(AG893=AG$2,1,0)</f>
        <v>1</v>
      </c>
      <c r="AH1935" s="32" t="n">
        <f aca="false">IF(AH893=AH$2,1,0)</f>
        <v>1</v>
      </c>
      <c r="AI1935" s="33" t="n">
        <f aca="false">0</f>
        <v>0</v>
      </c>
      <c r="AJ1935" s="33" t="n">
        <f aca="false">0</f>
        <v>0</v>
      </c>
      <c r="AK1935" s="32" t="n">
        <f aca="false">IF(AK893=AK$2,1,0)</f>
        <v>1</v>
      </c>
      <c r="AL1935" s="32" t="n">
        <f aca="false">IF(AL893=AL$2,1,0)</f>
        <v>1</v>
      </c>
      <c r="AM1935" s="32" t="n">
        <f aca="false">IF(AM893=AM$2,1,0)</f>
        <v>1</v>
      </c>
      <c r="AN1935" s="32" t="n">
        <f aca="false">IF(AN893=AN$2,1,0)</f>
        <v>1</v>
      </c>
      <c r="AO1935" s="32" t="n">
        <f aca="false">IF(AO893=AO$2,1,0)</f>
        <v>1</v>
      </c>
      <c r="AP1935" s="32" t="n">
        <f aca="false">IF(AP893=AP$2,1,0)</f>
        <v>1</v>
      </c>
      <c r="AQ1935" s="32" t="n">
        <f aca="false">IF(AQ893=AQ$2,1,0)</f>
        <v>1</v>
      </c>
      <c r="AR1935" s="32" t="n">
        <f aca="false">IF(AR893=AR$2,1,0)</f>
        <v>1</v>
      </c>
      <c r="AS1935" s="32" t="n">
        <f aca="false">IF(AS893=AS$2,1,0)</f>
        <v>1</v>
      </c>
      <c r="AT1935" s="33" t="n">
        <f aca="false">IF(AT893=AT$2,3,0)</f>
        <v>0</v>
      </c>
      <c r="AU1935" s="32" t="n">
        <f aca="false">IF(AU893=AU$2,1,0)</f>
        <v>1</v>
      </c>
      <c r="AV1935" s="32" t="n">
        <f aca="false">IF(AV893=AV$2,1,0)</f>
        <v>1</v>
      </c>
      <c r="AW1935" s="32" t="n">
        <f aca="false">IF(AW893=AW$2,1,0)</f>
        <v>0</v>
      </c>
      <c r="AX1935" s="32" t="n">
        <f aca="false">IF(AX893=AX$2,1,0)</f>
        <v>1</v>
      </c>
      <c r="AY1935" s="32" t="n">
        <f aca="false">IF(AY893=AY$2,1,0)</f>
        <v>1</v>
      </c>
      <c r="AZ1935" s="32" t="n">
        <f aca="false">IF(AZ893=AZ$2,1,0)</f>
        <v>1</v>
      </c>
      <c r="BA1935" s="32" t="n">
        <f aca="false">IF(BA893=BA$2,1,0)</f>
        <v>0</v>
      </c>
      <c r="BB1935" s="32" t="n">
        <f aca="false">IF(BB893=BB$2,1,0)</f>
        <v>0</v>
      </c>
      <c r="BC1935" s="32" t="n">
        <f aca="false">IF(BC893=BC$2,1,0)</f>
        <v>0</v>
      </c>
      <c r="BD1935" s="32" t="n">
        <f aca="false">IF(BD893=BD$2,1,0)</f>
        <v>1</v>
      </c>
      <c r="BE1935" s="32" t="n">
        <f aca="false">IF(BE893=BE$2,1,0)</f>
        <v>0</v>
      </c>
      <c r="BF1935" s="32" t="n">
        <f aca="false">IF(BF893=BF$2,1,0)</f>
        <v>1</v>
      </c>
      <c r="BG1935" s="32" t="n">
        <f aca="false">IF(BG893=BG$2,1,0)</f>
        <v>0</v>
      </c>
      <c r="BH1935" s="32" t="n">
        <f aca="false">IF(BH893=BH$2,1,0)</f>
        <v>1</v>
      </c>
      <c r="BI1935" s="32" t="n">
        <f aca="false">IF(BI893=BI$2,1,0)</f>
        <v>0</v>
      </c>
      <c r="BJ1935" s="32" t="n">
        <f aca="false">IF(BJ893=BJ$2,1,0)</f>
        <v>1</v>
      </c>
      <c r="BK1935" s="32" t="n">
        <f aca="false">IF(BK893=BK$2,1,0)</f>
        <v>1</v>
      </c>
      <c r="BL1935" s="32" t="n">
        <f aca="false">IF(BL893=BL$2,1,0)</f>
        <v>0</v>
      </c>
      <c r="BM1935" s="32" t="n">
        <f aca="false">IF(BM893=BM$2,1,0)</f>
        <v>1</v>
      </c>
      <c r="BN1935" s="32" t="n">
        <f aca="false">IF(BN893=BN$2,1,0)</f>
        <v>0</v>
      </c>
      <c r="BO1935" s="32" t="n">
        <f aca="false">IF(BO893=BO$2,1,0)</f>
        <v>1</v>
      </c>
      <c r="BP1935" s="32" t="n">
        <f aca="false">IF(BP893=BP$2,1,0)</f>
        <v>1</v>
      </c>
      <c r="BQ1935" s="32" t="n">
        <f aca="false">IF(BQ893=BQ$2,1,0)</f>
        <v>1</v>
      </c>
      <c r="BR1935" s="34" t="str">
        <f aca="false">IF($K893="I_9","",IF(BR893=BR$2,1,0))</f>
        <v/>
      </c>
      <c r="BS1935" s="34" t="str">
        <f aca="false">IF($K893="I_9","",IF(BS893=BS$2,1,0))</f>
        <v/>
      </c>
      <c r="BT1935" s="34" t="str">
        <f aca="false">IF($K893="I_9","",IF(BT893=BT$2,1,0))</f>
        <v/>
      </c>
      <c r="BU1935" s="34" t="str">
        <f aca="false">IF($K893="I_9","",IF(BU893=BU$2,1,0))</f>
        <v/>
      </c>
      <c r="BV1935" s="34" t="str">
        <f aca="false">IF($K893="I_9","",IF(BV893=BV$2,1,0))</f>
        <v/>
      </c>
      <c r="BW1935" s="35" t="str">
        <f aca="false">IF($K893="I_9","",IF(BW893=BW$2,1,0))</f>
        <v/>
      </c>
      <c r="BX1935" s="35" t="str">
        <f aca="false">IF($K893="I_9","",IF(BX893=BX$2,2,0))</f>
        <v/>
      </c>
      <c r="BY1935" s="35" t="str">
        <f aca="false">IF($K893="I_9","",IF(BY893=BY$2,3,0))</f>
        <v/>
      </c>
      <c r="BZ1935" s="34" t="str">
        <f aca="false">IF($K893="I_9","",IF(BZ893=BZ$2,1,0))</f>
        <v/>
      </c>
      <c r="CA1935" s="34" t="str">
        <f aca="false">IF($K893="I_9","",IF(CA893=CA$2,1,0))</f>
        <v/>
      </c>
      <c r="CB1935" s="34" t="str">
        <f aca="false">IF($K893="I_9","",IF(CB893=CB$2,1,0))</f>
        <v/>
      </c>
      <c r="CC1935" s="34" t="str">
        <f aca="false">IF($K893="I_9","",IF(CC893=CC$2,1,0))</f>
        <v/>
      </c>
      <c r="CD1935" s="34" t="str">
        <f aca="false">IF($K893="I_9","",IF(CD893=CD$2,1,0))</f>
        <v/>
      </c>
      <c r="CE1935" s="36" t="str">
        <f aca="false">IF($K893="III_11",IF(CE893=CE$2,1,0),"")</f>
        <v/>
      </c>
      <c r="CF1935" s="36" t="str">
        <f aca="false">IF($K893="III_11",IF(CF893=CF$2,1,0),"")</f>
        <v/>
      </c>
      <c r="CG1935" s="36" t="str">
        <f aca="false">IF($K893="III_11",IF(CG893=CG$2,1,0),"")</f>
        <v/>
      </c>
      <c r="CH1935" s="36" t="str">
        <f aca="false">IF($K893="III_11",IF(CH893=CH$2,1,0),"")</f>
        <v/>
      </c>
      <c r="CI1935" s="36" t="str">
        <f aca="false">IF($K893="III_11",IF(CI893=CI$2,1,0),"")</f>
        <v/>
      </c>
      <c r="CJ1935" s="36" t="str">
        <f aca="false">IF($K893="III_11",IF(CJ893=CJ$2,1,0),"")</f>
        <v/>
      </c>
      <c r="CK1935" s="36" t="str">
        <f aca="false">IF($K893="III_11",IF(CK893=CK$2,1,0),"")</f>
        <v/>
      </c>
      <c r="CL1935" s="36" t="str">
        <f aca="false">IF($K893="III_11",IF(CL893=CL$2,1,0),"")</f>
        <v/>
      </c>
      <c r="CM1935" s="36" t="str">
        <f aca="false">IF($K893="III_11",IF(CM893=CM$2,1,0),"")</f>
        <v/>
      </c>
      <c r="CN1935" s="36" t="str">
        <f aca="false">IF($K893="III_11",IF(CN893=CN$2,1,0),"")</f>
        <v/>
      </c>
    </row>
    <row r="1936" customFormat="false" ht="15.75" hidden="false" customHeight="true" outlineLevel="0" collapsed="false">
      <c r="A1936" s="4" t="str">
        <f aca="false">LEFT(A894,5)</f>
        <v>891</v>
      </c>
      <c r="B1936" s="3" t="str">
        <f aca="false">LEFT(B894,5)</f>
        <v>1</v>
      </c>
      <c r="C1936" s="2" t="n">
        <f aca="false">(IF(K1936="I_9",IF(F1936&gt;18,1,0),0)+IF(K1936="II_10",IF(F1936&gt;26,1,0),0)+IF(K1936="III_11",IF(F1936&gt;33,1,0),0))*B1936</f>
        <v>1</v>
      </c>
      <c r="D1936" s="2" t="str">
        <f aca="false">IF(C1936=1,"Запрошується до ІІ туру","Не бере участь у наступному турі")</f>
        <v>Запрошується до ІІ туру</v>
      </c>
      <c r="E1936" s="37" t="s">
        <v>1457</v>
      </c>
      <c r="F1936" s="38" t="n">
        <f aca="false">SUM(R1936:CN1936)</f>
        <v>50</v>
      </c>
      <c r="G1936" s="2" t="str">
        <f aca="false">G894</f>
        <v>Друль</v>
      </c>
      <c r="H1936" s="2" t="str">
        <f aca="false">H894</f>
        <v>Софія</v>
      </c>
      <c r="J1936" s="3" t="n">
        <f aca="false">J894</f>
        <v>11</v>
      </c>
      <c r="K1936" s="3" t="str">
        <f aca="false">K894</f>
        <v>III_11</v>
      </c>
      <c r="M1936" s="2" t="str">
        <f aca="false">M894</f>
        <v>Волинська</v>
      </c>
      <c r="N1936" s="2" t="str">
        <f aca="false">N894</f>
        <v>Погоджуюсь</v>
      </c>
      <c r="O1936" s="2" t="str">
        <f aca="false">O894</f>
        <v>Підтверджую</v>
      </c>
      <c r="P1936" s="2" t="str">
        <f aca="false">P894</f>
        <v>Так</v>
      </c>
      <c r="Q1936" s="2" t="str">
        <f aca="false">Q894</f>
        <v>Погоджуюсь</v>
      </c>
      <c r="R1936" s="32" t="n">
        <f aca="false">IF(R894=R$2,1,0)</f>
        <v>1</v>
      </c>
      <c r="S1936" s="32" t="n">
        <f aca="false">IF(S894=S$2,1,0)</f>
        <v>1</v>
      </c>
      <c r="T1936" s="32" t="n">
        <f aca="false">IF(T894=T$2,1,0)</f>
        <v>1</v>
      </c>
      <c r="U1936" s="32" t="n">
        <f aca="false">IF(U894=U$2,1,0)</f>
        <v>1</v>
      </c>
      <c r="V1936" s="32" t="n">
        <f aca="false">IF(V894=V$2,1,0)</f>
        <v>1</v>
      </c>
      <c r="W1936" s="32" t="n">
        <f aca="false">IF(W894=W$2,1,0)</f>
        <v>1</v>
      </c>
      <c r="X1936" s="32" t="n">
        <f aca="false">IF(X894=X$2,1,0)</f>
        <v>0</v>
      </c>
      <c r="Y1936" s="32" t="n">
        <f aca="false">IF(Y894=Y$2,1,0)</f>
        <v>0</v>
      </c>
      <c r="Z1936" s="32" t="n">
        <f aca="false">IF(Z894=Z$2,1,0)</f>
        <v>0</v>
      </c>
      <c r="AA1936" s="33" t="n">
        <f aca="false">IF(AA894=AA$2,2,0)</f>
        <v>0</v>
      </c>
      <c r="AB1936" s="33" t="n">
        <f aca="false">0</f>
        <v>0</v>
      </c>
      <c r="AC1936" s="32" t="n">
        <f aca="false">IF(AC894=AC$2,1,0)</f>
        <v>0</v>
      </c>
      <c r="AD1936" s="32" t="n">
        <f aca="false">IF(AD894=AD$2,1,0)</f>
        <v>0</v>
      </c>
      <c r="AE1936" s="32" t="n">
        <f aca="false">IF(AE894=AE$2,1,0)</f>
        <v>0</v>
      </c>
      <c r="AF1936" s="32" t="n">
        <f aca="false">IF(AF894=AF$2,1,0)</f>
        <v>0</v>
      </c>
      <c r="AG1936" s="32" t="n">
        <f aca="false">IF(AG894=AG$2,1,0)</f>
        <v>0</v>
      </c>
      <c r="AH1936" s="32" t="n">
        <f aca="false">IF(AH894=AH$2,1,0)</f>
        <v>1</v>
      </c>
      <c r="AI1936" s="33" t="n">
        <f aca="false">0</f>
        <v>0</v>
      </c>
      <c r="AJ1936" s="33" t="n">
        <f aca="false">0</f>
        <v>0</v>
      </c>
      <c r="AK1936" s="32" t="n">
        <f aca="false">IF(AK894=AK$2,1,0)</f>
        <v>0</v>
      </c>
      <c r="AL1936" s="32" t="n">
        <f aca="false">IF(AL894=AL$2,1,0)</f>
        <v>0</v>
      </c>
      <c r="AM1936" s="32" t="n">
        <f aca="false">IF(AM894=AM$2,1,0)</f>
        <v>1</v>
      </c>
      <c r="AN1936" s="32" t="n">
        <f aca="false">IF(AN894=AN$2,1,0)</f>
        <v>1</v>
      </c>
      <c r="AO1936" s="32" t="n">
        <f aca="false">IF(AO894=AO$2,1,0)</f>
        <v>1</v>
      </c>
      <c r="AP1936" s="32" t="n">
        <f aca="false">IF(AP894=AP$2,1,0)</f>
        <v>1</v>
      </c>
      <c r="AQ1936" s="32" t="n">
        <f aca="false">IF(AQ894=AQ$2,1,0)</f>
        <v>1</v>
      </c>
      <c r="AR1936" s="32" t="n">
        <f aca="false">IF(AR894=AR$2,1,0)</f>
        <v>1</v>
      </c>
      <c r="AS1936" s="32" t="n">
        <f aca="false">IF(AS894=AS$2,1,0)</f>
        <v>1</v>
      </c>
      <c r="AT1936" s="33" t="n">
        <f aca="false">IF(AT894=AT$2,3,0)</f>
        <v>3</v>
      </c>
      <c r="AU1936" s="32" t="n">
        <f aca="false">IF(AU894=AU$2,1,0)</f>
        <v>1</v>
      </c>
      <c r="AV1936" s="32" t="n">
        <f aca="false">IF(AV894=AV$2,1,0)</f>
        <v>0</v>
      </c>
      <c r="AW1936" s="32" t="n">
        <f aca="false">IF(AW894=AW$2,1,0)</f>
        <v>0</v>
      </c>
      <c r="AX1936" s="32" t="n">
        <f aca="false">IF(AX894=AX$2,1,0)</f>
        <v>1</v>
      </c>
      <c r="AY1936" s="32" t="n">
        <f aca="false">IF(AY894=AY$2,1,0)</f>
        <v>0</v>
      </c>
      <c r="AZ1936" s="32" t="n">
        <f aca="false">IF(AZ894=AZ$2,1,0)</f>
        <v>1</v>
      </c>
      <c r="BA1936" s="32" t="n">
        <f aca="false">IF(BA894=BA$2,1,0)</f>
        <v>1</v>
      </c>
      <c r="BB1936" s="32" t="n">
        <f aca="false">IF(BB894=BB$2,1,0)</f>
        <v>0</v>
      </c>
      <c r="BC1936" s="32" t="n">
        <f aca="false">IF(BC894=BC$2,1,0)</f>
        <v>0</v>
      </c>
      <c r="BD1936" s="32" t="n">
        <f aca="false">IF(BD894=BD$2,1,0)</f>
        <v>1</v>
      </c>
      <c r="BE1936" s="32" t="n">
        <f aca="false">IF(BE894=BE$2,1,0)</f>
        <v>0</v>
      </c>
      <c r="BF1936" s="32" t="n">
        <f aca="false">IF(BF894=BF$2,1,0)</f>
        <v>1</v>
      </c>
      <c r="BG1936" s="32" t="n">
        <f aca="false">IF(BG894=BG$2,1,0)</f>
        <v>0</v>
      </c>
      <c r="BH1936" s="32" t="n">
        <f aca="false">IF(BH894=BH$2,1,0)</f>
        <v>1</v>
      </c>
      <c r="BI1936" s="32" t="n">
        <f aca="false">IF(BI894=BI$2,1,0)</f>
        <v>1</v>
      </c>
      <c r="BJ1936" s="32" t="n">
        <f aca="false">IF(BJ894=BJ$2,1,0)</f>
        <v>0</v>
      </c>
      <c r="BK1936" s="32" t="n">
        <f aca="false">IF(BK894=BK$2,1,0)</f>
        <v>0</v>
      </c>
      <c r="BL1936" s="32" t="n">
        <f aca="false">IF(BL894=BL$2,1,0)</f>
        <v>1</v>
      </c>
      <c r="BM1936" s="32" t="n">
        <f aca="false">IF(BM894=BM$2,1,0)</f>
        <v>1</v>
      </c>
      <c r="BN1936" s="32" t="n">
        <f aca="false">IF(BN894=BN$2,1,0)</f>
        <v>1</v>
      </c>
      <c r="BO1936" s="32" t="n">
        <f aca="false">IF(BO894=BO$2,1,0)</f>
        <v>1</v>
      </c>
      <c r="BP1936" s="32" t="n">
        <f aca="false">IF(BP894=BP$2,1,0)</f>
        <v>1</v>
      </c>
      <c r="BQ1936" s="32" t="n">
        <f aca="false">IF(BQ894=BQ$2,1,0)</f>
        <v>1</v>
      </c>
      <c r="BR1936" s="34" t="n">
        <f aca="false">IF($K894="I_9","",IF(BR894=BR$2,1,0))</f>
        <v>1</v>
      </c>
      <c r="BS1936" s="34" t="n">
        <f aca="false">IF($K894="I_9","",IF(BS894=BS$2,1,0))</f>
        <v>1</v>
      </c>
      <c r="BT1936" s="34" t="n">
        <f aca="false">IF($K894="I_9","",IF(BT894=BT$2,1,0))</f>
        <v>1</v>
      </c>
      <c r="BU1936" s="34" t="n">
        <f aca="false">IF($K894="I_9","",IF(BU894=BU$2,1,0))</f>
        <v>1</v>
      </c>
      <c r="BV1936" s="34" t="n">
        <f aca="false">IF($K894="I_9","",IF(BV894=BV$2,1,0))</f>
        <v>1</v>
      </c>
      <c r="BW1936" s="35" t="n">
        <f aca="false">IF($K894="I_9","",IF(BW894=BW$2,1,0))</f>
        <v>1</v>
      </c>
      <c r="BX1936" s="35" t="n">
        <f aca="false">IF($K894="I_9","",IF(BX894=BX$2,2,0))</f>
        <v>2</v>
      </c>
      <c r="BY1936" s="35" t="n">
        <f aca="false">IF($K894="I_9","",IF(BY894=BY$2,3,0))</f>
        <v>0</v>
      </c>
      <c r="BZ1936" s="34" t="n">
        <f aca="false">IF($K894="I_9","",IF(BZ894=BZ$2,1,0))</f>
        <v>1</v>
      </c>
      <c r="CA1936" s="34" t="n">
        <f aca="false">IF($K894="I_9","",IF(CA894=CA$2,1,0))</f>
        <v>1</v>
      </c>
      <c r="CB1936" s="34" t="n">
        <f aca="false">IF($K894="I_9","",IF(CB894=CB$2,1,0))</f>
        <v>1</v>
      </c>
      <c r="CC1936" s="34" t="n">
        <f aca="false">IF($K894="I_9","",IF(CC894=CC$2,1,0))</f>
        <v>1</v>
      </c>
      <c r="CD1936" s="34" t="n">
        <f aca="false">IF($K894="I_9","",IF(CD894=CD$2,1,0))</f>
        <v>1</v>
      </c>
      <c r="CE1936" s="36" t="n">
        <f aca="false">IF($K894="III_11",IF(CE894=CE$2,1,0),"")</f>
        <v>1</v>
      </c>
      <c r="CF1936" s="36" t="n">
        <f aca="false">IF($K894="III_11",IF(CF894=CF$2,1,0),"")</f>
        <v>1</v>
      </c>
      <c r="CG1936" s="36" t="n">
        <f aca="false">IF($K894="III_11",IF(CG894=CG$2,1,0),"")</f>
        <v>1</v>
      </c>
      <c r="CH1936" s="36" t="n">
        <f aca="false">IF($K894="III_11",IF(CH894=CH$2,1,0),"")</f>
        <v>1</v>
      </c>
      <c r="CI1936" s="36" t="n">
        <f aca="false">IF($K894="III_11",IF(CI894=CI$2,1,0),"")</f>
        <v>0</v>
      </c>
      <c r="CJ1936" s="36" t="n">
        <f aca="false">IF($K894="III_11",IF(CJ894=CJ$2,1,0),"")</f>
        <v>1</v>
      </c>
      <c r="CK1936" s="36" t="n">
        <f aca="false">IF($K894="III_11",IF(CK894=CK$2,1,0),"")</f>
        <v>0</v>
      </c>
      <c r="CL1936" s="36" t="n">
        <f aca="false">IF($K894="III_11",IF(CL894=CL$2,1,0),"")</f>
        <v>1</v>
      </c>
      <c r="CM1936" s="36" t="n">
        <f aca="false">IF($K894="III_11",IF(CM894=CM$2,1,0),"")</f>
        <v>0</v>
      </c>
      <c r="CN1936" s="36" t="n">
        <f aca="false">IF($K894="III_11",IF(CN894=CN$2,1,0),"")</f>
        <v>0</v>
      </c>
    </row>
    <row r="1937" customFormat="false" ht="15.75" hidden="false" customHeight="true" outlineLevel="0" collapsed="false">
      <c r="A1937" s="4" t="str">
        <f aca="false">LEFT(A895,5)</f>
        <v>892</v>
      </c>
      <c r="B1937" s="3" t="str">
        <f aca="false">LEFT(B895,5)</f>
        <v>0</v>
      </c>
      <c r="C1937" s="2" t="n">
        <f aca="false">(IF(K1937="I_9",IF(F1937&gt;18,1,0),0)+IF(K1937="II_10",IF(F1937&gt;26,1,0),0)+IF(K1937="III_11",IF(F1937&gt;33,1,0),0))*B1937</f>
        <v>0</v>
      </c>
      <c r="D1937" s="2" t="str">
        <f aca="false">IF(C1937=1,"Запрошується до ІІ туру","Не бере участь у наступному турі")</f>
        <v>Не бере участь у наступному турі</v>
      </c>
      <c r="E1937" s="37" t="s">
        <v>2138</v>
      </c>
      <c r="F1937" s="38" t="n">
        <f aca="false">SUM(R1937:CN1937)</f>
        <v>35</v>
      </c>
      <c r="G1937" s="2" t="str">
        <f aca="false">G895</f>
        <v>Борзенець </v>
      </c>
      <c r="H1937" s="2" t="str">
        <f aca="false">H895</f>
        <v>Наталія </v>
      </c>
      <c r="J1937" s="3" t="n">
        <f aca="false">J895</f>
        <v>10</v>
      </c>
      <c r="K1937" s="3" t="str">
        <f aca="false">K895</f>
        <v>II_10</v>
      </c>
      <c r="M1937" s="2" t="str">
        <f aca="false">M895</f>
        <v>Харківська</v>
      </c>
      <c r="N1937" s="2" t="str">
        <f aca="false">N895</f>
        <v>Погоджуюсь</v>
      </c>
      <c r="O1937" s="2" t="str">
        <f aca="false">O895</f>
        <v>Підтверджую</v>
      </c>
      <c r="P1937" s="2" t="str">
        <f aca="false">P895</f>
        <v>Ні</v>
      </c>
      <c r="Q1937" s="2" t="str">
        <f aca="false">Q895</f>
        <v>Погоджуюсь</v>
      </c>
      <c r="R1937" s="32" t="n">
        <f aca="false">IF(R895=R$2,1,0)</f>
        <v>0</v>
      </c>
      <c r="S1937" s="32" t="n">
        <f aca="false">IF(S895=S$2,1,0)</f>
        <v>0</v>
      </c>
      <c r="T1937" s="32" t="n">
        <f aca="false">IF(T895=T$2,1,0)</f>
        <v>0</v>
      </c>
      <c r="U1937" s="32" t="n">
        <f aca="false">IF(U895=U$2,1,0)</f>
        <v>0</v>
      </c>
      <c r="V1937" s="32" t="n">
        <f aca="false">IF(V895=V$2,1,0)</f>
        <v>1</v>
      </c>
      <c r="W1937" s="32" t="n">
        <f aca="false">IF(W895=W$2,1,0)</f>
        <v>0</v>
      </c>
      <c r="X1937" s="32" t="n">
        <f aca="false">IF(X895=X$2,1,0)</f>
        <v>0</v>
      </c>
      <c r="Y1937" s="32" t="n">
        <f aca="false">IF(Y895=Y$2,1,0)</f>
        <v>0</v>
      </c>
      <c r="Z1937" s="32" t="n">
        <f aca="false">IF(Z895=Z$2,1,0)</f>
        <v>0</v>
      </c>
      <c r="AA1937" s="33" t="n">
        <f aca="false">IF(AA895=AA$2,2,0)</f>
        <v>0</v>
      </c>
      <c r="AB1937" s="33" t="n">
        <f aca="false">0</f>
        <v>0</v>
      </c>
      <c r="AC1937" s="32" t="n">
        <f aca="false">IF(AC895=AC$2,1,0)</f>
        <v>0</v>
      </c>
      <c r="AD1937" s="32" t="n">
        <f aca="false">IF(AD895=AD$2,1,0)</f>
        <v>1</v>
      </c>
      <c r="AE1937" s="32" t="n">
        <f aca="false">IF(AE895=AE$2,1,0)</f>
        <v>0</v>
      </c>
      <c r="AF1937" s="32" t="n">
        <f aca="false">IF(AF895=AF$2,1,0)</f>
        <v>0</v>
      </c>
      <c r="AG1937" s="32" t="n">
        <f aca="false">IF(AG895=AG$2,1,0)</f>
        <v>0</v>
      </c>
      <c r="AH1937" s="32" t="n">
        <f aca="false">IF(AH895=AH$2,1,0)</f>
        <v>0</v>
      </c>
      <c r="AI1937" s="33" t="n">
        <f aca="false">0</f>
        <v>0</v>
      </c>
      <c r="AJ1937" s="33" t="n">
        <f aca="false">0</f>
        <v>0</v>
      </c>
      <c r="AK1937" s="32" t="n">
        <f aca="false">IF(AK895=AK$2,1,0)</f>
        <v>0</v>
      </c>
      <c r="AL1937" s="32" t="n">
        <f aca="false">IF(AL895=AL$2,1,0)</f>
        <v>0</v>
      </c>
      <c r="AM1937" s="32" t="n">
        <f aca="false">IF(AM895=AM$2,1,0)</f>
        <v>1</v>
      </c>
      <c r="AN1937" s="32" t="n">
        <f aca="false">IF(AN895=AN$2,1,0)</f>
        <v>1</v>
      </c>
      <c r="AO1937" s="32" t="n">
        <f aca="false">IF(AO895=AO$2,1,0)</f>
        <v>1</v>
      </c>
      <c r="AP1937" s="32" t="n">
        <f aca="false">IF(AP895=AP$2,1,0)</f>
        <v>1</v>
      </c>
      <c r="AQ1937" s="32" t="n">
        <f aca="false">IF(AQ895=AQ$2,1,0)</f>
        <v>1</v>
      </c>
      <c r="AR1937" s="32" t="n">
        <f aca="false">IF(AR895=AR$2,1,0)</f>
        <v>1</v>
      </c>
      <c r="AS1937" s="32" t="n">
        <f aca="false">IF(AS895=AS$2,1,0)</f>
        <v>1</v>
      </c>
      <c r="AT1937" s="33" t="n">
        <f aca="false">IF(AT895=AT$2,3,0)</f>
        <v>0</v>
      </c>
      <c r="AU1937" s="32" t="n">
        <f aca="false">IF(AU895=AU$2,1,0)</f>
        <v>1</v>
      </c>
      <c r="AV1937" s="32" t="n">
        <f aca="false">IF(AV895=AV$2,1,0)</f>
        <v>1</v>
      </c>
      <c r="AW1937" s="32" t="n">
        <f aca="false">IF(AW895=AW$2,1,0)</f>
        <v>0</v>
      </c>
      <c r="AX1937" s="32" t="n">
        <f aca="false">IF(AX895=AX$2,1,0)</f>
        <v>1</v>
      </c>
      <c r="AY1937" s="32" t="n">
        <f aca="false">IF(AY895=AY$2,1,0)</f>
        <v>1</v>
      </c>
      <c r="AZ1937" s="32" t="n">
        <f aca="false">IF(AZ895=AZ$2,1,0)</f>
        <v>1</v>
      </c>
      <c r="BA1937" s="32" t="n">
        <f aca="false">IF(BA895=BA$2,1,0)</f>
        <v>0</v>
      </c>
      <c r="BB1937" s="32" t="n">
        <f aca="false">IF(BB895=BB$2,1,0)</f>
        <v>0</v>
      </c>
      <c r="BC1937" s="32" t="n">
        <f aca="false">IF(BC895=BC$2,1,0)</f>
        <v>0</v>
      </c>
      <c r="BD1937" s="32" t="n">
        <f aca="false">IF(BD895=BD$2,1,0)</f>
        <v>1</v>
      </c>
      <c r="BE1937" s="32" t="n">
        <f aca="false">IF(BE895=BE$2,1,0)</f>
        <v>1</v>
      </c>
      <c r="BF1937" s="32" t="n">
        <f aca="false">IF(BF895=BF$2,1,0)</f>
        <v>0</v>
      </c>
      <c r="BG1937" s="32" t="n">
        <f aca="false">IF(BG895=BG$2,1,0)</f>
        <v>0</v>
      </c>
      <c r="BH1937" s="32" t="n">
        <f aca="false">IF(BH895=BH$2,1,0)</f>
        <v>1</v>
      </c>
      <c r="BI1937" s="32" t="n">
        <f aca="false">IF(BI895=BI$2,1,0)</f>
        <v>1</v>
      </c>
      <c r="BJ1937" s="32" t="n">
        <f aca="false">IF(BJ895=BJ$2,1,0)</f>
        <v>0</v>
      </c>
      <c r="BK1937" s="32" t="n">
        <f aca="false">IF(BK895=BK$2,1,0)</f>
        <v>1</v>
      </c>
      <c r="BL1937" s="32" t="n">
        <f aca="false">IF(BL895=BL$2,1,0)</f>
        <v>1</v>
      </c>
      <c r="BM1937" s="32" t="n">
        <f aca="false">IF(BM895=BM$2,1,0)</f>
        <v>1</v>
      </c>
      <c r="BN1937" s="32" t="n">
        <f aca="false">IF(BN895=BN$2,1,0)</f>
        <v>1</v>
      </c>
      <c r="BO1937" s="32" t="n">
        <f aca="false">IF(BO895=BO$2,1,0)</f>
        <v>1</v>
      </c>
      <c r="BP1937" s="32" t="n">
        <f aca="false">IF(BP895=BP$2,1,0)</f>
        <v>1</v>
      </c>
      <c r="BQ1937" s="32" t="n">
        <f aca="false">IF(BQ895=BQ$2,1,0)</f>
        <v>1</v>
      </c>
      <c r="BR1937" s="34" t="n">
        <f aca="false">IF($K895="I_9","",IF(BR895=BR$2,1,0))</f>
        <v>1</v>
      </c>
      <c r="BS1937" s="34" t="n">
        <f aca="false">IF($K895="I_9","",IF(BS895=BS$2,1,0))</f>
        <v>0</v>
      </c>
      <c r="BT1937" s="34" t="n">
        <f aca="false">IF($K895="I_9","",IF(BT895=BT$2,1,0))</f>
        <v>1</v>
      </c>
      <c r="BU1937" s="34" t="n">
        <f aca="false">IF($K895="I_9","",IF(BU895=BU$2,1,0))</f>
        <v>1</v>
      </c>
      <c r="BV1937" s="34" t="n">
        <f aca="false">IF($K895="I_9","",IF(BV895=BV$2,1,0))</f>
        <v>1</v>
      </c>
      <c r="BW1937" s="35" t="n">
        <f aca="false">IF($K895="I_9","",IF(BW895=BW$2,1,0))</f>
        <v>0</v>
      </c>
      <c r="BX1937" s="35" t="n">
        <f aca="false">IF($K895="I_9","",IF(BX895=BX$2,2,0))</f>
        <v>0</v>
      </c>
      <c r="BY1937" s="35" t="n">
        <f aca="false">IF($K895="I_9","",IF(BY895=BY$2,3,0))</f>
        <v>3</v>
      </c>
      <c r="BZ1937" s="34" t="n">
        <f aca="false">IF($K895="I_9","",IF(BZ895=BZ$2,1,0))</f>
        <v>1</v>
      </c>
      <c r="CA1937" s="34" t="n">
        <f aca="false">IF($K895="I_9","",IF(CA895=CA$2,1,0))</f>
        <v>1</v>
      </c>
      <c r="CB1937" s="34" t="n">
        <f aca="false">IF($K895="I_9","",IF(CB895=CB$2,1,0))</f>
        <v>0</v>
      </c>
      <c r="CC1937" s="34" t="n">
        <f aca="false">IF($K895="I_9","",IF(CC895=CC$2,1,0))</f>
        <v>1</v>
      </c>
      <c r="CD1937" s="34" t="n">
        <f aca="false">IF($K895="I_9","",IF(CD895=CD$2,1,0))</f>
        <v>0</v>
      </c>
      <c r="CE1937" s="36" t="str">
        <f aca="false">IF($K895="III_11",IF(CE895=CE$2,1,0),"")</f>
        <v/>
      </c>
      <c r="CF1937" s="36" t="str">
        <f aca="false">IF($K895="III_11",IF(CF895=CF$2,1,0),"")</f>
        <v/>
      </c>
      <c r="CG1937" s="36" t="str">
        <f aca="false">IF($K895="III_11",IF(CG895=CG$2,1,0),"")</f>
        <v/>
      </c>
      <c r="CH1937" s="36" t="str">
        <f aca="false">IF($K895="III_11",IF(CH895=CH$2,1,0),"")</f>
        <v/>
      </c>
      <c r="CI1937" s="36" t="str">
        <f aca="false">IF($K895="III_11",IF(CI895=CI$2,1,0),"")</f>
        <v/>
      </c>
      <c r="CJ1937" s="36" t="str">
        <f aca="false">IF($K895="III_11",IF(CJ895=CJ$2,1,0),"")</f>
        <v/>
      </c>
      <c r="CK1937" s="36" t="str">
        <f aca="false">IF($K895="III_11",IF(CK895=CK$2,1,0),"")</f>
        <v/>
      </c>
      <c r="CL1937" s="36" t="str">
        <f aca="false">IF($K895="III_11",IF(CL895=CL$2,1,0),"")</f>
        <v/>
      </c>
      <c r="CM1937" s="36" t="str">
        <f aca="false">IF($K895="III_11",IF(CM895=CM$2,1,0),"")</f>
        <v/>
      </c>
      <c r="CN1937" s="36" t="str">
        <f aca="false">IF($K895="III_11",IF(CN895=CN$2,1,0),"")</f>
        <v/>
      </c>
    </row>
    <row r="1938" customFormat="false" ht="15.75" hidden="false" customHeight="true" outlineLevel="0" collapsed="false">
      <c r="A1938" s="4" t="str">
        <f aca="false">LEFT(A896,5)</f>
        <v>893</v>
      </c>
      <c r="B1938" s="3" t="str">
        <f aca="false">LEFT(B896,5)</f>
        <v>1</v>
      </c>
      <c r="C1938" s="2" t="n">
        <f aca="false">(IF(K1938="I_9",IF(F1938&gt;18,1,0),0)+IF(K1938="II_10",IF(F1938&gt;26,1,0),0)+IF(K1938="III_11",IF(F1938&gt;33,1,0),0))*B1938</f>
        <v>1</v>
      </c>
      <c r="D1938" s="2" t="str">
        <f aca="false">IF(C1938=1,"Запрошується до ІІ туру","Не бере участь у наступному турі")</f>
        <v>Запрошується до ІІ туру</v>
      </c>
      <c r="E1938" s="37" t="s">
        <v>2141</v>
      </c>
      <c r="F1938" s="38" t="n">
        <f aca="false">SUM(R1938:CN1938)</f>
        <v>41</v>
      </c>
      <c r="G1938" s="2" t="str">
        <f aca="false">G896</f>
        <v>Рибчак</v>
      </c>
      <c r="H1938" s="2" t="str">
        <f aca="false">H896</f>
        <v>Олег</v>
      </c>
      <c r="J1938" s="3" t="n">
        <f aca="false">J896</f>
        <v>9</v>
      </c>
      <c r="K1938" s="3" t="str">
        <f aca="false">K896</f>
        <v>I_9</v>
      </c>
      <c r="M1938" s="2" t="str">
        <f aca="false">M896</f>
        <v>місто Київ</v>
      </c>
      <c r="N1938" s="2" t="str">
        <f aca="false">N896</f>
        <v>Погоджуюсь</v>
      </c>
      <c r="O1938" s="2" t="str">
        <f aca="false">O896</f>
        <v>Підтверджую</v>
      </c>
      <c r="P1938" s="2" t="str">
        <f aca="false">P896</f>
        <v>Так</v>
      </c>
      <c r="Q1938" s="2" t="str">
        <f aca="false">Q896</f>
        <v>Погоджуюсь</v>
      </c>
      <c r="R1938" s="32" t="n">
        <f aca="false">IF(R896=R$2,1,0)</f>
        <v>1</v>
      </c>
      <c r="S1938" s="32" t="n">
        <f aca="false">IF(S896=S$2,1,0)</f>
        <v>1</v>
      </c>
      <c r="T1938" s="32" t="n">
        <f aca="false">IF(T896=T$2,1,0)</f>
        <v>1</v>
      </c>
      <c r="U1938" s="32" t="n">
        <f aca="false">IF(U896=U$2,1,0)</f>
        <v>1</v>
      </c>
      <c r="V1938" s="32" t="n">
        <f aca="false">IF(V896=V$2,1,0)</f>
        <v>1</v>
      </c>
      <c r="W1938" s="32" t="n">
        <f aca="false">IF(W896=W$2,1,0)</f>
        <v>1</v>
      </c>
      <c r="X1938" s="32" t="n">
        <f aca="false">IF(X896=X$2,1,0)</f>
        <v>1</v>
      </c>
      <c r="Y1938" s="32" t="n">
        <f aca="false">IF(Y896=Y$2,1,0)</f>
        <v>1</v>
      </c>
      <c r="Z1938" s="32" t="n">
        <f aca="false">IF(Z896=Z$2,1,0)</f>
        <v>1</v>
      </c>
      <c r="AA1938" s="33" t="n">
        <f aca="false">IF(AA896=AA$2,2,0)</f>
        <v>2</v>
      </c>
      <c r="AB1938" s="33" t="n">
        <f aca="false">0</f>
        <v>0</v>
      </c>
      <c r="AC1938" s="32" t="n">
        <f aca="false">IF(AC896=AC$2,1,0)</f>
        <v>1</v>
      </c>
      <c r="AD1938" s="32" t="n">
        <f aca="false">IF(AD896=AD$2,1,0)</f>
        <v>1</v>
      </c>
      <c r="AE1938" s="32" t="n">
        <f aca="false">IF(AE896=AE$2,1,0)</f>
        <v>1</v>
      </c>
      <c r="AF1938" s="32" t="n">
        <f aca="false">IF(AF896=AF$2,1,0)</f>
        <v>1</v>
      </c>
      <c r="AG1938" s="32" t="n">
        <f aca="false">IF(AG896=AG$2,1,0)</f>
        <v>1</v>
      </c>
      <c r="AH1938" s="32" t="n">
        <f aca="false">IF(AH896=AH$2,1,0)</f>
        <v>0</v>
      </c>
      <c r="AI1938" s="33" t="n">
        <f aca="false">0</f>
        <v>0</v>
      </c>
      <c r="AJ1938" s="33" t="n">
        <f aca="false">0</f>
        <v>0</v>
      </c>
      <c r="AK1938" s="32" t="n">
        <f aca="false">IF(AK896=AK$2,1,0)</f>
        <v>1</v>
      </c>
      <c r="AL1938" s="32" t="n">
        <f aca="false">IF(AL896=AL$2,1,0)</f>
        <v>1</v>
      </c>
      <c r="AM1938" s="32" t="n">
        <f aca="false">IF(AM896=AM$2,1,0)</f>
        <v>1</v>
      </c>
      <c r="AN1938" s="32" t="n">
        <f aca="false">IF(AN896=AN$2,1,0)</f>
        <v>1</v>
      </c>
      <c r="AO1938" s="32" t="n">
        <f aca="false">IF(AO896=AO$2,1,0)</f>
        <v>1</v>
      </c>
      <c r="AP1938" s="32" t="n">
        <f aca="false">IF(AP896=AP$2,1,0)</f>
        <v>1</v>
      </c>
      <c r="AQ1938" s="32" t="n">
        <f aca="false">IF(AQ896=AQ$2,1,0)</f>
        <v>1</v>
      </c>
      <c r="AR1938" s="32" t="n">
        <f aca="false">IF(AR896=AR$2,1,0)</f>
        <v>1</v>
      </c>
      <c r="AS1938" s="32" t="n">
        <f aca="false">IF(AS896=AS$2,1,0)</f>
        <v>1</v>
      </c>
      <c r="AT1938" s="33" t="n">
        <f aca="false">IF(AT896=AT$2,3,0)</f>
        <v>0</v>
      </c>
      <c r="AU1938" s="32" t="n">
        <f aca="false">IF(AU896=AU$2,1,0)</f>
        <v>1</v>
      </c>
      <c r="AV1938" s="32" t="n">
        <f aca="false">IF(AV896=AV$2,1,0)</f>
        <v>1</v>
      </c>
      <c r="AW1938" s="32" t="n">
        <f aca="false">IF(AW896=AW$2,1,0)</f>
        <v>1</v>
      </c>
      <c r="AX1938" s="32" t="n">
        <f aca="false">IF(AX896=AX$2,1,0)</f>
        <v>0</v>
      </c>
      <c r="AY1938" s="32" t="n">
        <f aca="false">IF(AY896=AY$2,1,0)</f>
        <v>1</v>
      </c>
      <c r="AZ1938" s="32" t="n">
        <f aca="false">IF(AZ896=AZ$2,1,0)</f>
        <v>1</v>
      </c>
      <c r="BA1938" s="32" t="n">
        <f aca="false">IF(BA896=BA$2,1,0)</f>
        <v>1</v>
      </c>
      <c r="BB1938" s="32" t="n">
        <f aca="false">IF(BB896=BB$2,1,0)</f>
        <v>0</v>
      </c>
      <c r="BC1938" s="32" t="n">
        <f aca="false">IF(BC896=BC$2,1,0)</f>
        <v>0</v>
      </c>
      <c r="BD1938" s="32" t="n">
        <f aca="false">IF(BD896=BD$2,1,0)</f>
        <v>1</v>
      </c>
      <c r="BE1938" s="32" t="n">
        <f aca="false">IF(BE896=BE$2,1,0)</f>
        <v>0</v>
      </c>
      <c r="BF1938" s="32" t="n">
        <f aca="false">IF(BF896=BF$2,1,0)</f>
        <v>1</v>
      </c>
      <c r="BG1938" s="32" t="n">
        <f aca="false">IF(BG896=BG$2,1,0)</f>
        <v>0</v>
      </c>
      <c r="BH1938" s="32" t="n">
        <f aca="false">IF(BH896=BH$2,1,0)</f>
        <v>1</v>
      </c>
      <c r="BI1938" s="32" t="n">
        <f aca="false">IF(BI896=BI$2,1,0)</f>
        <v>1</v>
      </c>
      <c r="BJ1938" s="32" t="n">
        <f aca="false">IF(BJ896=BJ$2,1,0)</f>
        <v>1</v>
      </c>
      <c r="BK1938" s="32" t="n">
        <f aca="false">IF(BK896=BK$2,1,0)</f>
        <v>1</v>
      </c>
      <c r="BL1938" s="32" t="n">
        <f aca="false">IF(BL896=BL$2,1,0)</f>
        <v>1</v>
      </c>
      <c r="BM1938" s="32" t="n">
        <f aca="false">IF(BM896=BM$2,1,0)</f>
        <v>1</v>
      </c>
      <c r="BN1938" s="32" t="n">
        <f aca="false">IF(BN896=BN$2,1,0)</f>
        <v>1</v>
      </c>
      <c r="BO1938" s="32" t="n">
        <f aca="false">IF(BO896=BO$2,1,0)</f>
        <v>0</v>
      </c>
      <c r="BP1938" s="32" t="n">
        <f aca="false">IF(BP896=BP$2,1,0)</f>
        <v>0</v>
      </c>
      <c r="BQ1938" s="32" t="n">
        <f aca="false">IF(BQ896=BQ$2,1,0)</f>
        <v>1</v>
      </c>
      <c r="BR1938" s="34" t="str">
        <f aca="false">IF($K896="I_9","",IF(BR896=BR$2,1,0))</f>
        <v/>
      </c>
      <c r="BS1938" s="34" t="str">
        <f aca="false">IF($K896="I_9","",IF(BS896=BS$2,1,0))</f>
        <v/>
      </c>
      <c r="BT1938" s="34" t="str">
        <f aca="false">IF($K896="I_9","",IF(BT896=BT$2,1,0))</f>
        <v/>
      </c>
      <c r="BU1938" s="34" t="str">
        <f aca="false">IF($K896="I_9","",IF(BU896=BU$2,1,0))</f>
        <v/>
      </c>
      <c r="BV1938" s="34" t="str">
        <f aca="false">IF($K896="I_9","",IF(BV896=BV$2,1,0))</f>
        <v/>
      </c>
      <c r="BW1938" s="35" t="str">
        <f aca="false">IF($K896="I_9","",IF(BW896=BW$2,1,0))</f>
        <v/>
      </c>
      <c r="BX1938" s="35" t="str">
        <f aca="false">IF($K896="I_9","",IF(BX896=BX$2,2,0))</f>
        <v/>
      </c>
      <c r="BY1938" s="35" t="str">
        <f aca="false">IF($K896="I_9","",IF(BY896=BY$2,3,0))</f>
        <v/>
      </c>
      <c r="BZ1938" s="34" t="str">
        <f aca="false">IF($K896="I_9","",IF(BZ896=BZ$2,1,0))</f>
        <v/>
      </c>
      <c r="CA1938" s="34" t="str">
        <f aca="false">IF($K896="I_9","",IF(CA896=CA$2,1,0))</f>
        <v/>
      </c>
      <c r="CB1938" s="34" t="str">
        <f aca="false">IF($K896="I_9","",IF(CB896=CB$2,1,0))</f>
        <v/>
      </c>
      <c r="CC1938" s="34" t="str">
        <f aca="false">IF($K896="I_9","",IF(CC896=CC$2,1,0))</f>
        <v/>
      </c>
      <c r="CD1938" s="34" t="str">
        <f aca="false">IF($K896="I_9","",IF(CD896=CD$2,1,0))</f>
        <v/>
      </c>
      <c r="CE1938" s="36" t="str">
        <f aca="false">IF($K896="III_11",IF(CE896=CE$2,1,0),"")</f>
        <v/>
      </c>
      <c r="CF1938" s="36" t="str">
        <f aca="false">IF($K896="III_11",IF(CF896=CF$2,1,0),"")</f>
        <v/>
      </c>
      <c r="CG1938" s="36" t="str">
        <f aca="false">IF($K896="III_11",IF(CG896=CG$2,1,0),"")</f>
        <v/>
      </c>
      <c r="CH1938" s="36" t="str">
        <f aca="false">IF($K896="III_11",IF(CH896=CH$2,1,0),"")</f>
        <v/>
      </c>
      <c r="CI1938" s="36" t="str">
        <f aca="false">IF($K896="III_11",IF(CI896=CI$2,1,0),"")</f>
        <v/>
      </c>
      <c r="CJ1938" s="36" t="str">
        <f aca="false">IF($K896="III_11",IF(CJ896=CJ$2,1,0),"")</f>
        <v/>
      </c>
      <c r="CK1938" s="36" t="str">
        <f aca="false">IF($K896="III_11",IF(CK896=CK$2,1,0),"")</f>
        <v/>
      </c>
      <c r="CL1938" s="36" t="str">
        <f aca="false">IF($K896="III_11",IF(CL896=CL$2,1,0),"")</f>
        <v/>
      </c>
      <c r="CM1938" s="36" t="str">
        <f aca="false">IF($K896="III_11",IF(CM896=CM$2,1,0),"")</f>
        <v/>
      </c>
      <c r="CN1938" s="36" t="str">
        <f aca="false">IF($K896="III_11",IF(CN896=CN$2,1,0),"")</f>
        <v/>
      </c>
    </row>
    <row r="1939" customFormat="false" ht="15.75" hidden="false" customHeight="true" outlineLevel="0" collapsed="false">
      <c r="A1939" s="4" t="str">
        <f aca="false">LEFT(A897,5)</f>
        <v>894</v>
      </c>
      <c r="B1939" s="3" t="str">
        <f aca="false">LEFT(B897,5)</f>
        <v>1</v>
      </c>
      <c r="C1939" s="2" t="n">
        <f aca="false">(IF(K1939="I_9",IF(F1939&gt;18,1,0),0)+IF(K1939="II_10",IF(F1939&gt;26,1,0),0)+IF(K1939="III_11",IF(F1939&gt;33,1,0),0))*B1939</f>
        <v>1</v>
      </c>
      <c r="D1939" s="2" t="str">
        <f aca="false">IF(C1939=1,"Запрошується до ІІ туру","Не бере участь у наступному турі")</f>
        <v>Запрошується до ІІ туру</v>
      </c>
      <c r="E1939" s="37" t="s">
        <v>2141</v>
      </c>
      <c r="F1939" s="38" t="n">
        <f aca="false">SUM(R1939:CN1939)</f>
        <v>41</v>
      </c>
      <c r="G1939" s="2" t="str">
        <f aca="false">G897</f>
        <v>Рибчак</v>
      </c>
      <c r="H1939" s="2" t="str">
        <f aca="false">H897</f>
        <v>Вероніка</v>
      </c>
      <c r="J1939" s="3" t="n">
        <f aca="false">J897</f>
        <v>9</v>
      </c>
      <c r="K1939" s="3" t="str">
        <f aca="false">K897</f>
        <v>I_9</v>
      </c>
      <c r="M1939" s="2" t="str">
        <f aca="false">M897</f>
        <v>місто Київ</v>
      </c>
      <c r="N1939" s="2" t="str">
        <f aca="false">N897</f>
        <v>Погоджуюсь</v>
      </c>
      <c r="O1939" s="2" t="str">
        <f aca="false">O897</f>
        <v>Підтверджую</v>
      </c>
      <c r="P1939" s="2" t="str">
        <f aca="false">P897</f>
        <v>Так</v>
      </c>
      <c r="Q1939" s="2" t="str">
        <f aca="false">Q897</f>
        <v>Погоджуюсь</v>
      </c>
      <c r="R1939" s="32" t="n">
        <f aca="false">IF(R897=R$2,1,0)</f>
        <v>1</v>
      </c>
      <c r="S1939" s="32" t="n">
        <f aca="false">IF(S897=S$2,1,0)</f>
        <v>1</v>
      </c>
      <c r="T1939" s="32" t="n">
        <f aca="false">IF(T897=T$2,1,0)</f>
        <v>1</v>
      </c>
      <c r="U1939" s="32" t="n">
        <f aca="false">IF(U897=U$2,1,0)</f>
        <v>1</v>
      </c>
      <c r="V1939" s="32" t="n">
        <f aca="false">IF(V897=V$2,1,0)</f>
        <v>1</v>
      </c>
      <c r="W1939" s="32" t="n">
        <f aca="false">IF(W897=W$2,1,0)</f>
        <v>1</v>
      </c>
      <c r="X1939" s="32" t="n">
        <f aca="false">IF(X897=X$2,1,0)</f>
        <v>1</v>
      </c>
      <c r="Y1939" s="32" t="n">
        <f aca="false">IF(Y897=Y$2,1,0)</f>
        <v>1</v>
      </c>
      <c r="Z1939" s="32" t="n">
        <f aca="false">IF(Z897=Z$2,1,0)</f>
        <v>1</v>
      </c>
      <c r="AA1939" s="33" t="n">
        <f aca="false">IF(AA897=AA$2,2,0)</f>
        <v>2</v>
      </c>
      <c r="AB1939" s="33" t="n">
        <f aca="false">0</f>
        <v>0</v>
      </c>
      <c r="AC1939" s="32" t="n">
        <f aca="false">IF(AC897=AC$2,1,0)</f>
        <v>1</v>
      </c>
      <c r="AD1939" s="32" t="n">
        <f aca="false">IF(AD897=AD$2,1,0)</f>
        <v>1</v>
      </c>
      <c r="AE1939" s="32" t="n">
        <f aca="false">IF(AE897=AE$2,1,0)</f>
        <v>1</v>
      </c>
      <c r="AF1939" s="32" t="n">
        <f aca="false">IF(AF897=AF$2,1,0)</f>
        <v>1</v>
      </c>
      <c r="AG1939" s="32" t="n">
        <f aca="false">IF(AG897=AG$2,1,0)</f>
        <v>1</v>
      </c>
      <c r="AH1939" s="32" t="n">
        <f aca="false">IF(AH897=AH$2,1,0)</f>
        <v>0</v>
      </c>
      <c r="AI1939" s="33" t="n">
        <f aca="false">0</f>
        <v>0</v>
      </c>
      <c r="AJ1939" s="33" t="n">
        <f aca="false">0</f>
        <v>0</v>
      </c>
      <c r="AK1939" s="32" t="n">
        <f aca="false">IF(AK897=AK$2,1,0)</f>
        <v>1</v>
      </c>
      <c r="AL1939" s="32" t="n">
        <f aca="false">IF(AL897=AL$2,1,0)</f>
        <v>1</v>
      </c>
      <c r="AM1939" s="32" t="n">
        <f aca="false">IF(AM897=AM$2,1,0)</f>
        <v>1</v>
      </c>
      <c r="AN1939" s="32" t="n">
        <f aca="false">IF(AN897=AN$2,1,0)</f>
        <v>1</v>
      </c>
      <c r="AO1939" s="32" t="n">
        <f aca="false">IF(AO897=AO$2,1,0)</f>
        <v>1</v>
      </c>
      <c r="AP1939" s="32" t="n">
        <f aca="false">IF(AP897=AP$2,1,0)</f>
        <v>1</v>
      </c>
      <c r="AQ1939" s="32" t="n">
        <f aca="false">IF(AQ897=AQ$2,1,0)</f>
        <v>1</v>
      </c>
      <c r="AR1939" s="32" t="n">
        <f aca="false">IF(AR897=AR$2,1,0)</f>
        <v>1</v>
      </c>
      <c r="AS1939" s="32" t="n">
        <f aca="false">IF(AS897=AS$2,1,0)</f>
        <v>1</v>
      </c>
      <c r="AT1939" s="33" t="n">
        <f aca="false">IF(AT897=AT$2,3,0)</f>
        <v>0</v>
      </c>
      <c r="AU1939" s="32" t="n">
        <f aca="false">IF(AU897=AU$2,1,0)</f>
        <v>1</v>
      </c>
      <c r="AV1939" s="32" t="n">
        <f aca="false">IF(AV897=AV$2,1,0)</f>
        <v>1</v>
      </c>
      <c r="AW1939" s="32" t="n">
        <f aca="false">IF(AW897=AW$2,1,0)</f>
        <v>1</v>
      </c>
      <c r="AX1939" s="32" t="n">
        <f aca="false">IF(AX897=AX$2,1,0)</f>
        <v>0</v>
      </c>
      <c r="AY1939" s="32" t="n">
        <f aca="false">IF(AY897=AY$2,1,0)</f>
        <v>1</v>
      </c>
      <c r="AZ1939" s="32" t="n">
        <f aca="false">IF(AZ897=AZ$2,1,0)</f>
        <v>1</v>
      </c>
      <c r="BA1939" s="32" t="n">
        <f aca="false">IF(BA897=BA$2,1,0)</f>
        <v>1</v>
      </c>
      <c r="BB1939" s="32" t="n">
        <f aca="false">IF(BB897=BB$2,1,0)</f>
        <v>0</v>
      </c>
      <c r="BC1939" s="32" t="n">
        <f aca="false">IF(BC897=BC$2,1,0)</f>
        <v>0</v>
      </c>
      <c r="BD1939" s="32" t="n">
        <f aca="false">IF(BD897=BD$2,1,0)</f>
        <v>1</v>
      </c>
      <c r="BE1939" s="32" t="n">
        <f aca="false">IF(BE897=BE$2,1,0)</f>
        <v>0</v>
      </c>
      <c r="BF1939" s="32" t="n">
        <f aca="false">IF(BF897=BF$2,1,0)</f>
        <v>1</v>
      </c>
      <c r="BG1939" s="32" t="n">
        <f aca="false">IF(BG897=BG$2,1,0)</f>
        <v>0</v>
      </c>
      <c r="BH1939" s="32" t="n">
        <f aca="false">IF(BH897=BH$2,1,0)</f>
        <v>1</v>
      </c>
      <c r="BI1939" s="32" t="n">
        <f aca="false">IF(BI897=BI$2,1,0)</f>
        <v>1</v>
      </c>
      <c r="BJ1939" s="32" t="n">
        <f aca="false">IF(BJ897=BJ$2,1,0)</f>
        <v>1</v>
      </c>
      <c r="BK1939" s="32" t="n">
        <f aca="false">IF(BK897=BK$2,1,0)</f>
        <v>1</v>
      </c>
      <c r="BL1939" s="32" t="n">
        <f aca="false">IF(BL897=BL$2,1,0)</f>
        <v>1</v>
      </c>
      <c r="BM1939" s="32" t="n">
        <f aca="false">IF(BM897=BM$2,1,0)</f>
        <v>1</v>
      </c>
      <c r="BN1939" s="32" t="n">
        <f aca="false">IF(BN897=BN$2,1,0)</f>
        <v>1</v>
      </c>
      <c r="BO1939" s="32" t="n">
        <f aca="false">IF(BO897=BO$2,1,0)</f>
        <v>0</v>
      </c>
      <c r="BP1939" s="32" t="n">
        <f aca="false">IF(BP897=BP$2,1,0)</f>
        <v>0</v>
      </c>
      <c r="BQ1939" s="32" t="n">
        <f aca="false">IF(BQ897=BQ$2,1,0)</f>
        <v>1</v>
      </c>
      <c r="BR1939" s="34" t="str">
        <f aca="false">IF($K897="I_9","",IF(BR897=BR$2,1,0))</f>
        <v/>
      </c>
      <c r="BS1939" s="34" t="str">
        <f aca="false">IF($K897="I_9","",IF(BS897=BS$2,1,0))</f>
        <v/>
      </c>
      <c r="BT1939" s="34" t="str">
        <f aca="false">IF($K897="I_9","",IF(BT897=BT$2,1,0))</f>
        <v/>
      </c>
      <c r="BU1939" s="34" t="str">
        <f aca="false">IF($K897="I_9","",IF(BU897=BU$2,1,0))</f>
        <v/>
      </c>
      <c r="BV1939" s="34" t="str">
        <f aca="false">IF($K897="I_9","",IF(BV897=BV$2,1,0))</f>
        <v/>
      </c>
      <c r="BW1939" s="35" t="str">
        <f aca="false">IF($K897="I_9","",IF(BW897=BW$2,1,0))</f>
        <v/>
      </c>
      <c r="BX1939" s="35" t="str">
        <f aca="false">IF($K897="I_9","",IF(BX897=BX$2,2,0))</f>
        <v/>
      </c>
      <c r="BY1939" s="35" t="str">
        <f aca="false">IF($K897="I_9","",IF(BY897=BY$2,3,0))</f>
        <v/>
      </c>
      <c r="BZ1939" s="34" t="str">
        <f aca="false">IF($K897="I_9","",IF(BZ897=BZ$2,1,0))</f>
        <v/>
      </c>
      <c r="CA1939" s="34" t="str">
        <f aca="false">IF($K897="I_9","",IF(CA897=CA$2,1,0))</f>
        <v/>
      </c>
      <c r="CB1939" s="34" t="str">
        <f aca="false">IF($K897="I_9","",IF(CB897=CB$2,1,0))</f>
        <v/>
      </c>
      <c r="CC1939" s="34" t="str">
        <f aca="false">IF($K897="I_9","",IF(CC897=CC$2,1,0))</f>
        <v/>
      </c>
      <c r="CD1939" s="34" t="str">
        <f aca="false">IF($K897="I_9","",IF(CD897=CD$2,1,0))</f>
        <v/>
      </c>
      <c r="CE1939" s="36" t="str">
        <f aca="false">IF($K897="III_11",IF(CE897=CE$2,1,0),"")</f>
        <v/>
      </c>
      <c r="CF1939" s="36" t="str">
        <f aca="false">IF($K897="III_11",IF(CF897=CF$2,1,0),"")</f>
        <v/>
      </c>
      <c r="CG1939" s="36" t="str">
        <f aca="false">IF($K897="III_11",IF(CG897=CG$2,1,0),"")</f>
        <v/>
      </c>
      <c r="CH1939" s="36" t="str">
        <f aca="false">IF($K897="III_11",IF(CH897=CH$2,1,0),"")</f>
        <v/>
      </c>
      <c r="CI1939" s="36" t="str">
        <f aca="false">IF($K897="III_11",IF(CI897=CI$2,1,0),"")</f>
        <v/>
      </c>
      <c r="CJ1939" s="36" t="str">
        <f aca="false">IF($K897="III_11",IF(CJ897=CJ$2,1,0),"")</f>
        <v/>
      </c>
      <c r="CK1939" s="36" t="str">
        <f aca="false">IF($K897="III_11",IF(CK897=CK$2,1,0),"")</f>
        <v/>
      </c>
      <c r="CL1939" s="36" t="str">
        <f aca="false">IF($K897="III_11",IF(CL897=CL$2,1,0),"")</f>
        <v/>
      </c>
      <c r="CM1939" s="36" t="str">
        <f aca="false">IF($K897="III_11",IF(CM897=CM$2,1,0),"")</f>
        <v/>
      </c>
      <c r="CN1939" s="36" t="str">
        <f aca="false">IF($K897="III_11",IF(CN897=CN$2,1,0),"")</f>
        <v/>
      </c>
    </row>
    <row r="1940" customFormat="false" ht="15.75" hidden="false" customHeight="true" outlineLevel="0" collapsed="false">
      <c r="A1940" s="4" t="str">
        <f aca="false">LEFT(A898,5)</f>
        <v>895</v>
      </c>
      <c r="B1940" s="3" t="str">
        <f aca="false">LEFT(B898,5)</f>
        <v>1</v>
      </c>
      <c r="C1940" s="2" t="n">
        <f aca="false">(IF(K1940="I_9",IF(F1940&gt;18,1,0),0)+IF(K1940="II_10",IF(F1940&gt;26,1,0),0)+IF(K1940="III_11",IF(F1940&gt;33,1,0),0))*B1940</f>
        <v>1</v>
      </c>
      <c r="D1940" s="2" t="str">
        <f aca="false">IF(C1940=1,"Запрошується до ІІ туру","Не бере участь у наступному турі")</f>
        <v>Запрошується до ІІ туру</v>
      </c>
      <c r="E1940" s="37" t="s">
        <v>2143</v>
      </c>
      <c r="F1940" s="38" t="n">
        <f aca="false">SUM(R1940:CN1940)</f>
        <v>47</v>
      </c>
      <c r="G1940" s="2" t="str">
        <f aca="false">G898</f>
        <v>Кльоц </v>
      </c>
      <c r="H1940" s="2" t="str">
        <f aca="false">H898</f>
        <v>Уляна</v>
      </c>
      <c r="J1940" s="3" t="n">
        <f aca="false">J898</f>
        <v>10</v>
      </c>
      <c r="K1940" s="3" t="str">
        <f aca="false">K898</f>
        <v>II_10</v>
      </c>
      <c r="M1940" s="2" t="str">
        <f aca="false">M898</f>
        <v>Волинська</v>
      </c>
      <c r="N1940" s="2" t="str">
        <f aca="false">N898</f>
        <v>Погоджуюсь</v>
      </c>
      <c r="O1940" s="2" t="str">
        <f aca="false">O898</f>
        <v>Підтверджую</v>
      </c>
      <c r="P1940" s="2" t="str">
        <f aca="false">P898</f>
        <v>Так</v>
      </c>
      <c r="Q1940" s="2" t="str">
        <f aca="false">Q898</f>
        <v>Погоджуюсь</v>
      </c>
      <c r="R1940" s="32" t="n">
        <f aca="false">IF(R898=R$2,1,0)</f>
        <v>1</v>
      </c>
      <c r="S1940" s="32" t="n">
        <f aca="false">IF(S898=S$2,1,0)</f>
        <v>1</v>
      </c>
      <c r="T1940" s="32" t="n">
        <f aca="false">IF(T898=T$2,1,0)</f>
        <v>1</v>
      </c>
      <c r="U1940" s="32" t="n">
        <f aca="false">IF(U898=U$2,1,0)</f>
        <v>0</v>
      </c>
      <c r="V1940" s="32" t="n">
        <f aca="false">IF(V898=V$2,1,0)</f>
        <v>1</v>
      </c>
      <c r="W1940" s="32" t="n">
        <f aca="false">IF(W898=W$2,1,0)</f>
        <v>1</v>
      </c>
      <c r="X1940" s="32" t="n">
        <f aca="false">IF(X898=X$2,1,0)</f>
        <v>1</v>
      </c>
      <c r="Y1940" s="32" t="n">
        <f aca="false">IF(Y898=Y$2,1,0)</f>
        <v>1</v>
      </c>
      <c r="Z1940" s="32" t="n">
        <f aca="false">IF(Z898=Z$2,1,0)</f>
        <v>1</v>
      </c>
      <c r="AA1940" s="33" t="n">
        <f aca="false">IF(AA898=AA$2,2,0)</f>
        <v>0</v>
      </c>
      <c r="AB1940" s="33" t="n">
        <f aca="false">0</f>
        <v>0</v>
      </c>
      <c r="AC1940" s="32" t="n">
        <f aca="false">IF(AC898=AC$2,1,0)</f>
        <v>1</v>
      </c>
      <c r="AD1940" s="32" t="n">
        <f aca="false">IF(AD898=AD$2,1,0)</f>
        <v>0</v>
      </c>
      <c r="AE1940" s="32" t="n">
        <f aca="false">IF(AE898=AE$2,1,0)</f>
        <v>1</v>
      </c>
      <c r="AF1940" s="32" t="n">
        <f aca="false">IF(AF898=AF$2,1,0)</f>
        <v>1</v>
      </c>
      <c r="AG1940" s="32" t="n">
        <f aca="false">IF(AG898=AG$2,1,0)</f>
        <v>1</v>
      </c>
      <c r="AH1940" s="32" t="n">
        <f aca="false">IF(AH898=AH$2,1,0)</f>
        <v>0</v>
      </c>
      <c r="AI1940" s="33" t="n">
        <f aca="false">0</f>
        <v>0</v>
      </c>
      <c r="AJ1940" s="33" t="n">
        <f aca="false">0</f>
        <v>0</v>
      </c>
      <c r="AK1940" s="32" t="n">
        <f aca="false">IF(AK898=AK$2,1,0)</f>
        <v>1</v>
      </c>
      <c r="AL1940" s="32" t="n">
        <f aca="false">IF(AL898=AL$2,1,0)</f>
        <v>0</v>
      </c>
      <c r="AM1940" s="32" t="n">
        <f aca="false">IF(AM898=AM$2,1,0)</f>
        <v>1</v>
      </c>
      <c r="AN1940" s="32" t="n">
        <f aca="false">IF(AN898=AN$2,1,0)</f>
        <v>1</v>
      </c>
      <c r="AO1940" s="32" t="n">
        <f aca="false">IF(AO898=AO$2,1,0)</f>
        <v>1</v>
      </c>
      <c r="AP1940" s="32" t="n">
        <f aca="false">IF(AP898=AP$2,1,0)</f>
        <v>1</v>
      </c>
      <c r="AQ1940" s="32" t="n">
        <f aca="false">IF(AQ898=AQ$2,1,0)</f>
        <v>1</v>
      </c>
      <c r="AR1940" s="32" t="n">
        <f aca="false">IF(AR898=AR$2,1,0)</f>
        <v>1</v>
      </c>
      <c r="AS1940" s="32" t="n">
        <f aca="false">IF(AS898=AS$2,1,0)</f>
        <v>1</v>
      </c>
      <c r="AT1940" s="33" t="n">
        <f aca="false">IF(AT898=AT$2,3,0)</f>
        <v>3</v>
      </c>
      <c r="AU1940" s="32" t="n">
        <f aca="false">IF(AU898=AU$2,1,0)</f>
        <v>1</v>
      </c>
      <c r="AV1940" s="32" t="n">
        <f aca="false">IF(AV898=AV$2,1,0)</f>
        <v>0</v>
      </c>
      <c r="AW1940" s="32" t="n">
        <f aca="false">IF(AW898=AW$2,1,0)</f>
        <v>0</v>
      </c>
      <c r="AX1940" s="32" t="n">
        <f aca="false">IF(AX898=AX$2,1,0)</f>
        <v>1</v>
      </c>
      <c r="AY1940" s="32" t="n">
        <f aca="false">IF(AY898=AY$2,1,0)</f>
        <v>1</v>
      </c>
      <c r="AZ1940" s="32" t="n">
        <f aca="false">IF(AZ898=AZ$2,1,0)</f>
        <v>1</v>
      </c>
      <c r="BA1940" s="32" t="n">
        <f aca="false">IF(BA898=BA$2,1,0)</f>
        <v>0</v>
      </c>
      <c r="BB1940" s="32" t="n">
        <f aca="false">IF(BB898=BB$2,1,0)</f>
        <v>0</v>
      </c>
      <c r="BC1940" s="32" t="n">
        <f aca="false">IF(BC898=BC$2,1,0)</f>
        <v>0</v>
      </c>
      <c r="BD1940" s="32" t="n">
        <f aca="false">IF(BD898=BD$2,1,0)</f>
        <v>1</v>
      </c>
      <c r="BE1940" s="32" t="n">
        <f aca="false">IF(BE898=BE$2,1,0)</f>
        <v>0</v>
      </c>
      <c r="BF1940" s="32" t="n">
        <f aca="false">IF(BF898=BF$2,1,0)</f>
        <v>0</v>
      </c>
      <c r="BG1940" s="32" t="n">
        <f aca="false">IF(BG898=BG$2,1,0)</f>
        <v>0</v>
      </c>
      <c r="BH1940" s="32" t="n">
        <f aca="false">IF(BH898=BH$2,1,0)</f>
        <v>1</v>
      </c>
      <c r="BI1940" s="32" t="n">
        <f aca="false">IF(BI898=BI$2,1,0)</f>
        <v>1</v>
      </c>
      <c r="BJ1940" s="32" t="n">
        <f aca="false">IF(BJ898=BJ$2,1,0)</f>
        <v>0</v>
      </c>
      <c r="BK1940" s="32" t="n">
        <f aca="false">IF(BK898=BK$2,1,0)</f>
        <v>0</v>
      </c>
      <c r="BL1940" s="32" t="n">
        <f aca="false">IF(BL898=BL$2,1,0)</f>
        <v>1</v>
      </c>
      <c r="BM1940" s="32" t="n">
        <f aca="false">IF(BM898=BM$2,1,0)</f>
        <v>1</v>
      </c>
      <c r="BN1940" s="32" t="n">
        <f aca="false">IF(BN898=BN$2,1,0)</f>
        <v>1</v>
      </c>
      <c r="BO1940" s="32" t="n">
        <f aca="false">IF(BO898=BO$2,1,0)</f>
        <v>1</v>
      </c>
      <c r="BP1940" s="32" t="n">
        <f aca="false">IF(BP898=BP$2,1,0)</f>
        <v>1</v>
      </c>
      <c r="BQ1940" s="32" t="n">
        <f aca="false">IF(BQ898=BQ$2,1,0)</f>
        <v>1</v>
      </c>
      <c r="BR1940" s="34" t="n">
        <f aca="false">IF($K898="I_9","",IF(BR898=BR$2,1,0))</f>
        <v>0</v>
      </c>
      <c r="BS1940" s="34" t="n">
        <f aca="false">IF($K898="I_9","",IF(BS898=BS$2,1,0))</f>
        <v>1</v>
      </c>
      <c r="BT1940" s="34" t="n">
        <f aca="false">IF($K898="I_9","",IF(BT898=BT$2,1,0))</f>
        <v>1</v>
      </c>
      <c r="BU1940" s="34" t="n">
        <f aca="false">IF($K898="I_9","",IF(BU898=BU$2,1,0))</f>
        <v>1</v>
      </c>
      <c r="BV1940" s="34" t="n">
        <f aca="false">IF($K898="I_9","",IF(BV898=BV$2,1,0))</f>
        <v>0</v>
      </c>
      <c r="BW1940" s="35" t="n">
        <f aca="false">IF($K898="I_9","",IF(BW898=BW$2,1,0))</f>
        <v>1</v>
      </c>
      <c r="BX1940" s="35" t="n">
        <f aca="false">IF($K898="I_9","",IF(BX898=BX$2,2,0))</f>
        <v>2</v>
      </c>
      <c r="BY1940" s="35" t="n">
        <f aca="false">IF($K898="I_9","",IF(BY898=BY$2,3,0))</f>
        <v>0</v>
      </c>
      <c r="BZ1940" s="34" t="n">
        <f aca="false">IF($K898="I_9","",IF(BZ898=BZ$2,1,0))</f>
        <v>1</v>
      </c>
      <c r="CA1940" s="34" t="n">
        <f aca="false">IF($K898="I_9","",IF(CA898=CA$2,1,0))</f>
        <v>1</v>
      </c>
      <c r="CB1940" s="34" t="n">
        <f aca="false">IF($K898="I_9","",IF(CB898=CB$2,1,0))</f>
        <v>1</v>
      </c>
      <c r="CC1940" s="34" t="n">
        <f aca="false">IF($K898="I_9","",IF(CC898=CC$2,1,0))</f>
        <v>1</v>
      </c>
      <c r="CD1940" s="34" t="n">
        <f aca="false">IF($K898="I_9","",IF(CD898=CD$2,1,0))</f>
        <v>1</v>
      </c>
      <c r="CE1940" s="36" t="str">
        <f aca="false">IF($K898="III_11",IF(CE898=CE$2,1,0),"")</f>
        <v/>
      </c>
      <c r="CF1940" s="36" t="str">
        <f aca="false">IF($K898="III_11",IF(CF898=CF$2,1,0),"")</f>
        <v/>
      </c>
      <c r="CG1940" s="36" t="str">
        <f aca="false">IF($K898="III_11",IF(CG898=CG$2,1,0),"")</f>
        <v/>
      </c>
      <c r="CH1940" s="36" t="str">
        <f aca="false">IF($K898="III_11",IF(CH898=CH$2,1,0),"")</f>
        <v/>
      </c>
      <c r="CI1940" s="36" t="str">
        <f aca="false">IF($K898="III_11",IF(CI898=CI$2,1,0),"")</f>
        <v/>
      </c>
      <c r="CJ1940" s="36" t="str">
        <f aca="false">IF($K898="III_11",IF(CJ898=CJ$2,1,0),"")</f>
        <v/>
      </c>
      <c r="CK1940" s="36" t="str">
        <f aca="false">IF($K898="III_11",IF(CK898=CK$2,1,0),"")</f>
        <v/>
      </c>
      <c r="CL1940" s="36" t="str">
        <f aca="false">IF($K898="III_11",IF(CL898=CL$2,1,0),"")</f>
        <v/>
      </c>
      <c r="CM1940" s="36" t="str">
        <f aca="false">IF($K898="III_11",IF(CM898=CM$2,1,0),"")</f>
        <v/>
      </c>
      <c r="CN1940" s="36" t="str">
        <f aca="false">IF($K898="III_11",IF(CN898=CN$2,1,0),"")</f>
        <v/>
      </c>
    </row>
    <row r="1941" customFormat="false" ht="15.75" hidden="false" customHeight="true" outlineLevel="0" collapsed="false">
      <c r="A1941" s="4" t="str">
        <f aca="false">LEFT(A899,5)</f>
        <v>896</v>
      </c>
      <c r="B1941" s="3" t="str">
        <f aca="false">LEFT(B899,5)</f>
        <v>1</v>
      </c>
      <c r="C1941" s="2" t="n">
        <f aca="false">(IF(K1941="I_9",IF(F1941&gt;18,1,0),0)+IF(K1941="II_10",IF(F1941&gt;26,1,0),0)+IF(K1941="III_11",IF(F1941&gt;33,1,0),0))*B1941</f>
        <v>1</v>
      </c>
      <c r="D1941" s="2" t="str">
        <f aca="false">IF(C1941=1,"Запрошується до ІІ туру","Не бере участь у наступному турі")</f>
        <v>Запрошується до ІІ туру</v>
      </c>
      <c r="E1941" s="37" t="s">
        <v>2145</v>
      </c>
      <c r="F1941" s="38" t="n">
        <f aca="false">SUM(R1941:CN1941)</f>
        <v>44</v>
      </c>
      <c r="G1941" s="2" t="str">
        <f aca="false">G899</f>
        <v>Баліцький </v>
      </c>
      <c r="H1941" s="2" t="str">
        <f aca="false">H899</f>
        <v>Михайло</v>
      </c>
      <c r="J1941" s="3" t="n">
        <f aca="false">J899</f>
        <v>10</v>
      </c>
      <c r="K1941" s="3" t="str">
        <f aca="false">K899</f>
        <v>II_10</v>
      </c>
      <c r="M1941" s="2" t="str">
        <f aca="false">M899</f>
        <v>місто Київ</v>
      </c>
      <c r="N1941" s="2" t="str">
        <f aca="false">N899</f>
        <v>Погоджуюсь</v>
      </c>
      <c r="O1941" s="2" t="str">
        <f aca="false">O899</f>
        <v>Підтверджую</v>
      </c>
      <c r="P1941" s="2" t="str">
        <f aca="false">P899</f>
        <v>Так</v>
      </c>
      <c r="Q1941" s="2" t="str">
        <f aca="false">Q899</f>
        <v>Погоджуюсь</v>
      </c>
      <c r="R1941" s="32" t="n">
        <f aca="false">IF(R899=R$2,1,0)</f>
        <v>1</v>
      </c>
      <c r="S1941" s="32" t="n">
        <f aca="false">IF(S899=S$2,1,0)</f>
        <v>1</v>
      </c>
      <c r="T1941" s="32" t="n">
        <f aca="false">IF(T899=T$2,1,0)</f>
        <v>1</v>
      </c>
      <c r="U1941" s="32" t="n">
        <f aca="false">IF(U899=U$2,1,0)</f>
        <v>1</v>
      </c>
      <c r="V1941" s="32" t="n">
        <f aca="false">IF(V899=V$2,1,0)</f>
        <v>1</v>
      </c>
      <c r="W1941" s="32" t="n">
        <f aca="false">IF(W899=W$2,1,0)</f>
        <v>1</v>
      </c>
      <c r="X1941" s="32" t="n">
        <f aca="false">IF(X899=X$2,1,0)</f>
        <v>0</v>
      </c>
      <c r="Y1941" s="32" t="n">
        <f aca="false">IF(Y899=Y$2,1,0)</f>
        <v>1</v>
      </c>
      <c r="Z1941" s="32" t="n">
        <f aca="false">IF(Z899=Z$2,1,0)</f>
        <v>1</v>
      </c>
      <c r="AA1941" s="33" t="n">
        <f aca="false">IF(AA899=AA$2,2,0)</f>
        <v>0</v>
      </c>
      <c r="AB1941" s="33" t="n">
        <f aca="false">0</f>
        <v>0</v>
      </c>
      <c r="AC1941" s="32" t="n">
        <f aca="false">IF(AC899=AC$2,1,0)</f>
        <v>1</v>
      </c>
      <c r="AD1941" s="32" t="n">
        <f aca="false">IF(AD899=AD$2,1,0)</f>
        <v>1</v>
      </c>
      <c r="AE1941" s="32" t="n">
        <f aca="false">IF(AE899=AE$2,1,0)</f>
        <v>1</v>
      </c>
      <c r="AF1941" s="32" t="n">
        <f aca="false">IF(AF899=AF$2,1,0)</f>
        <v>1</v>
      </c>
      <c r="AG1941" s="32" t="n">
        <f aca="false">IF(AG899=AG$2,1,0)</f>
        <v>1</v>
      </c>
      <c r="AH1941" s="32" t="n">
        <f aca="false">IF(AH899=AH$2,1,0)</f>
        <v>0</v>
      </c>
      <c r="AI1941" s="33" t="n">
        <f aca="false">0</f>
        <v>0</v>
      </c>
      <c r="AJ1941" s="33" t="n">
        <f aca="false">0</f>
        <v>0</v>
      </c>
      <c r="AK1941" s="32" t="n">
        <f aca="false">IF(AK899=AK$2,1,0)</f>
        <v>1</v>
      </c>
      <c r="AL1941" s="32" t="n">
        <f aca="false">IF(AL899=AL$2,1,0)</f>
        <v>1</v>
      </c>
      <c r="AM1941" s="32" t="n">
        <f aca="false">IF(AM899=AM$2,1,0)</f>
        <v>1</v>
      </c>
      <c r="AN1941" s="32" t="n">
        <f aca="false">IF(AN899=AN$2,1,0)</f>
        <v>1</v>
      </c>
      <c r="AO1941" s="32" t="n">
        <f aca="false">IF(AO899=AO$2,1,0)</f>
        <v>1</v>
      </c>
      <c r="AP1941" s="32" t="n">
        <f aca="false">IF(AP899=AP$2,1,0)</f>
        <v>1</v>
      </c>
      <c r="AQ1941" s="32" t="n">
        <f aca="false">IF(AQ899=AQ$2,1,0)</f>
        <v>1</v>
      </c>
      <c r="AR1941" s="32" t="n">
        <f aca="false">IF(AR899=AR$2,1,0)</f>
        <v>1</v>
      </c>
      <c r="AS1941" s="32" t="n">
        <f aca="false">IF(AS899=AS$2,1,0)</f>
        <v>1</v>
      </c>
      <c r="AT1941" s="33" t="n">
        <f aca="false">IF(AT899=AT$2,3,0)</f>
        <v>0</v>
      </c>
      <c r="AU1941" s="32" t="n">
        <f aca="false">IF(AU899=AU$2,1,0)</f>
        <v>1</v>
      </c>
      <c r="AV1941" s="32" t="n">
        <f aca="false">IF(AV899=AV$2,1,0)</f>
        <v>1</v>
      </c>
      <c r="AW1941" s="32" t="n">
        <f aca="false">IF(AW899=AW$2,1,0)</f>
        <v>0</v>
      </c>
      <c r="AX1941" s="32" t="n">
        <f aca="false">IF(AX899=AX$2,1,0)</f>
        <v>1</v>
      </c>
      <c r="AY1941" s="32" t="n">
        <f aca="false">IF(AY899=AY$2,1,0)</f>
        <v>0</v>
      </c>
      <c r="AZ1941" s="32" t="n">
        <f aca="false">IF(AZ899=AZ$2,1,0)</f>
        <v>0</v>
      </c>
      <c r="BA1941" s="32" t="n">
        <f aca="false">IF(BA899=BA$2,1,0)</f>
        <v>1</v>
      </c>
      <c r="BB1941" s="32" t="n">
        <f aca="false">IF(BB899=BB$2,1,0)</f>
        <v>0</v>
      </c>
      <c r="BC1941" s="32" t="n">
        <f aca="false">IF(BC899=BC$2,1,0)</f>
        <v>0</v>
      </c>
      <c r="BD1941" s="32" t="n">
        <f aca="false">IF(BD899=BD$2,1,0)</f>
        <v>0</v>
      </c>
      <c r="BE1941" s="32" t="n">
        <f aca="false">IF(BE899=BE$2,1,0)</f>
        <v>0</v>
      </c>
      <c r="BF1941" s="32" t="n">
        <f aca="false">IF(BF899=BF$2,1,0)</f>
        <v>1</v>
      </c>
      <c r="BG1941" s="32" t="n">
        <f aca="false">IF(BG899=BG$2,1,0)</f>
        <v>0</v>
      </c>
      <c r="BH1941" s="32" t="n">
        <f aca="false">IF(BH899=BH$2,1,0)</f>
        <v>0</v>
      </c>
      <c r="BI1941" s="32" t="n">
        <f aca="false">IF(BI899=BI$2,1,0)</f>
        <v>1</v>
      </c>
      <c r="BJ1941" s="32" t="n">
        <f aca="false">IF(BJ899=BJ$2,1,0)</f>
        <v>0</v>
      </c>
      <c r="BK1941" s="32" t="n">
        <f aca="false">IF(BK899=BK$2,1,0)</f>
        <v>0</v>
      </c>
      <c r="BL1941" s="32" t="n">
        <f aca="false">IF(BL899=BL$2,1,0)</f>
        <v>1</v>
      </c>
      <c r="BM1941" s="32" t="n">
        <f aca="false">IF(BM899=BM$2,1,0)</f>
        <v>1</v>
      </c>
      <c r="BN1941" s="32" t="n">
        <f aca="false">IF(BN899=BN$2,1,0)</f>
        <v>1</v>
      </c>
      <c r="BO1941" s="32" t="n">
        <f aca="false">IF(BO899=BO$2,1,0)</f>
        <v>1</v>
      </c>
      <c r="BP1941" s="32" t="n">
        <f aca="false">IF(BP899=BP$2,1,0)</f>
        <v>1</v>
      </c>
      <c r="BQ1941" s="32" t="n">
        <f aca="false">IF(BQ899=BQ$2,1,0)</f>
        <v>1</v>
      </c>
      <c r="BR1941" s="34" t="n">
        <f aca="false">IF($K899="I_9","",IF(BR899=BR$2,1,0))</f>
        <v>1</v>
      </c>
      <c r="BS1941" s="34" t="n">
        <f aca="false">IF($K899="I_9","",IF(BS899=BS$2,1,0))</f>
        <v>1</v>
      </c>
      <c r="BT1941" s="34" t="n">
        <f aca="false">IF($K899="I_9","",IF(BT899=BT$2,1,0))</f>
        <v>1</v>
      </c>
      <c r="BU1941" s="34" t="n">
        <f aca="false">IF($K899="I_9","",IF(BU899=BU$2,1,0))</f>
        <v>1</v>
      </c>
      <c r="BV1941" s="34" t="n">
        <f aca="false">IF($K899="I_9","",IF(BV899=BV$2,1,0))</f>
        <v>1</v>
      </c>
      <c r="BW1941" s="35" t="n">
        <f aca="false">IF($K899="I_9","",IF(BW899=BW$2,1,0))</f>
        <v>0</v>
      </c>
      <c r="BX1941" s="35" t="n">
        <f aca="false">IF($K899="I_9","",IF(BX899=BX$2,2,0))</f>
        <v>0</v>
      </c>
      <c r="BY1941" s="35" t="n">
        <f aca="false">IF($K899="I_9","",IF(BY899=BY$2,3,0))</f>
        <v>0</v>
      </c>
      <c r="BZ1941" s="34" t="n">
        <f aca="false">IF($K899="I_9","",IF(BZ899=BZ$2,1,0))</f>
        <v>1</v>
      </c>
      <c r="CA1941" s="34" t="n">
        <f aca="false">IF($K899="I_9","",IF(CA899=CA$2,1,0))</f>
        <v>1</v>
      </c>
      <c r="CB1941" s="34" t="n">
        <f aca="false">IF($K899="I_9","",IF(CB899=CB$2,1,0))</f>
        <v>1</v>
      </c>
      <c r="CC1941" s="34" t="n">
        <f aca="false">IF($K899="I_9","",IF(CC899=CC$2,1,0))</f>
        <v>1</v>
      </c>
      <c r="CD1941" s="34" t="n">
        <f aca="false">IF($K899="I_9","",IF(CD899=CD$2,1,0))</f>
        <v>1</v>
      </c>
      <c r="CE1941" s="36" t="str">
        <f aca="false">IF($K899="III_11",IF(CE899=CE$2,1,0),"")</f>
        <v/>
      </c>
      <c r="CF1941" s="36" t="str">
        <f aca="false">IF($K899="III_11",IF(CF899=CF$2,1,0),"")</f>
        <v/>
      </c>
      <c r="CG1941" s="36" t="str">
        <f aca="false">IF($K899="III_11",IF(CG899=CG$2,1,0),"")</f>
        <v/>
      </c>
      <c r="CH1941" s="36" t="str">
        <f aca="false">IF($K899="III_11",IF(CH899=CH$2,1,0),"")</f>
        <v/>
      </c>
      <c r="CI1941" s="36" t="str">
        <f aca="false">IF($K899="III_11",IF(CI899=CI$2,1,0),"")</f>
        <v/>
      </c>
      <c r="CJ1941" s="36" t="str">
        <f aca="false">IF($K899="III_11",IF(CJ899=CJ$2,1,0),"")</f>
        <v/>
      </c>
      <c r="CK1941" s="36" t="str">
        <f aca="false">IF($K899="III_11",IF(CK899=CK$2,1,0),"")</f>
        <v/>
      </c>
      <c r="CL1941" s="36" t="str">
        <f aca="false">IF($K899="III_11",IF(CL899=CL$2,1,0),"")</f>
        <v/>
      </c>
      <c r="CM1941" s="36" t="str">
        <f aca="false">IF($K899="III_11",IF(CM899=CM$2,1,0),"")</f>
        <v/>
      </c>
      <c r="CN1941" s="36" t="str">
        <f aca="false">IF($K899="III_11",IF(CN899=CN$2,1,0),"")</f>
        <v/>
      </c>
    </row>
    <row r="1942" customFormat="false" ht="15.75" hidden="false" customHeight="true" outlineLevel="0" collapsed="false">
      <c r="A1942" s="4" t="str">
        <f aca="false">LEFT(A900,5)</f>
        <v>897</v>
      </c>
      <c r="B1942" s="3" t="str">
        <f aca="false">LEFT(B900,5)</f>
        <v>1</v>
      </c>
      <c r="C1942" s="2" t="n">
        <f aca="false">(IF(K1942="I_9",IF(F1942&gt;18,1,0),0)+IF(K1942="II_10",IF(F1942&gt;26,1,0),0)+IF(K1942="III_11",IF(F1942&gt;33,1,0),0))*B1942</f>
        <v>1</v>
      </c>
      <c r="D1942" s="2" t="str">
        <f aca="false">IF(C1942=1,"Запрошується до ІІ туру","Не бере участь у наступному турі")</f>
        <v>Запрошується до ІІ туру</v>
      </c>
      <c r="E1942" s="37" t="s">
        <v>2147</v>
      </c>
      <c r="F1942" s="38" t="n">
        <f aca="false">SUM(R1942:CN1942)</f>
        <v>29</v>
      </c>
      <c r="G1942" s="2" t="str">
        <f aca="false">G900</f>
        <v>Зоріна</v>
      </c>
      <c r="H1942" s="2" t="str">
        <f aca="false">H900</f>
        <v>Оксана</v>
      </c>
      <c r="J1942" s="3" t="n">
        <f aca="false">J900</f>
        <v>9</v>
      </c>
      <c r="K1942" s="3" t="str">
        <f aca="false">K900</f>
        <v>I_9</v>
      </c>
      <c r="M1942" s="2" t="str">
        <f aca="false">M900</f>
        <v>Донецька</v>
      </c>
      <c r="N1942" s="2" t="str">
        <f aca="false">N900</f>
        <v>Погоджуюсь</v>
      </c>
      <c r="O1942" s="2" t="str">
        <f aca="false">O900</f>
        <v>Підтверджую</v>
      </c>
      <c r="P1942" s="2" t="str">
        <f aca="false">P900</f>
        <v>Так</v>
      </c>
      <c r="Q1942" s="2" t="str">
        <f aca="false">Q900</f>
        <v>Погоджуюсь</v>
      </c>
      <c r="R1942" s="32" t="n">
        <f aca="false">IF(R900=R$2,1,0)</f>
        <v>1</v>
      </c>
      <c r="S1942" s="32" t="n">
        <f aca="false">IF(S900=S$2,1,0)</f>
        <v>1</v>
      </c>
      <c r="T1942" s="32" t="n">
        <f aca="false">IF(T900=T$2,1,0)</f>
        <v>1</v>
      </c>
      <c r="U1942" s="32" t="n">
        <f aca="false">IF(U900=U$2,1,0)</f>
        <v>1</v>
      </c>
      <c r="V1942" s="32" t="n">
        <f aca="false">IF(V900=V$2,1,0)</f>
        <v>1</v>
      </c>
      <c r="W1942" s="32" t="n">
        <f aca="false">IF(W900=W$2,1,0)</f>
        <v>1</v>
      </c>
      <c r="X1942" s="32" t="n">
        <f aca="false">IF(X900=X$2,1,0)</f>
        <v>1</v>
      </c>
      <c r="Y1942" s="32" t="n">
        <f aca="false">IF(Y900=Y$2,1,0)</f>
        <v>1</v>
      </c>
      <c r="Z1942" s="32" t="n">
        <f aca="false">IF(Z900=Z$2,1,0)</f>
        <v>1</v>
      </c>
      <c r="AA1942" s="33" t="n">
        <f aca="false">IF(AA900=AA$2,2,0)</f>
        <v>0</v>
      </c>
      <c r="AB1942" s="33" t="n">
        <f aca="false">0</f>
        <v>0</v>
      </c>
      <c r="AC1942" s="32" t="n">
        <f aca="false">IF(AC900=AC$2,1,0)</f>
        <v>0</v>
      </c>
      <c r="AD1942" s="32" t="n">
        <f aca="false">IF(AD900=AD$2,1,0)</f>
        <v>1</v>
      </c>
      <c r="AE1942" s="32" t="n">
        <f aca="false">IF(AE900=AE$2,1,0)</f>
        <v>0</v>
      </c>
      <c r="AF1942" s="32" t="n">
        <f aca="false">IF(AF900=AF$2,1,0)</f>
        <v>0</v>
      </c>
      <c r="AG1942" s="32" t="n">
        <f aca="false">IF(AG900=AG$2,1,0)</f>
        <v>0</v>
      </c>
      <c r="AH1942" s="32" t="n">
        <f aca="false">IF(AH900=AH$2,1,0)</f>
        <v>1</v>
      </c>
      <c r="AI1942" s="33" t="n">
        <f aca="false">0</f>
        <v>0</v>
      </c>
      <c r="AJ1942" s="33" t="n">
        <f aca="false">0</f>
        <v>0</v>
      </c>
      <c r="AK1942" s="32" t="n">
        <f aca="false">IF(AK900=AK$2,1,0)</f>
        <v>0</v>
      </c>
      <c r="AL1942" s="32" t="n">
        <f aca="false">IF(AL900=AL$2,1,0)</f>
        <v>1</v>
      </c>
      <c r="AM1942" s="32" t="n">
        <f aca="false">IF(AM900=AM$2,1,0)</f>
        <v>1</v>
      </c>
      <c r="AN1942" s="32" t="n">
        <f aca="false">IF(AN900=AN$2,1,0)</f>
        <v>1</v>
      </c>
      <c r="AO1942" s="32" t="n">
        <f aca="false">IF(AO900=AO$2,1,0)</f>
        <v>1</v>
      </c>
      <c r="AP1942" s="32" t="n">
        <f aca="false">IF(AP900=AP$2,1,0)</f>
        <v>1</v>
      </c>
      <c r="AQ1942" s="32" t="n">
        <f aca="false">IF(AQ900=AQ$2,1,0)</f>
        <v>1</v>
      </c>
      <c r="AR1942" s="32" t="n">
        <f aca="false">IF(AR900=AR$2,1,0)</f>
        <v>1</v>
      </c>
      <c r="AS1942" s="32" t="n">
        <f aca="false">IF(AS900=AS$2,1,0)</f>
        <v>1</v>
      </c>
      <c r="AT1942" s="33" t="n">
        <f aca="false">IF(AT900=AT$2,3,0)</f>
        <v>0</v>
      </c>
      <c r="AU1942" s="32" t="n">
        <f aca="false">IF(AU900=AU$2,1,0)</f>
        <v>1</v>
      </c>
      <c r="AV1942" s="32" t="n">
        <f aca="false">IF(AV900=AV$2,1,0)</f>
        <v>1</v>
      </c>
      <c r="AW1942" s="32" t="n">
        <f aca="false">IF(AW900=AW$2,1,0)</f>
        <v>1</v>
      </c>
      <c r="AX1942" s="32" t="n">
        <f aca="false">IF(AX900=AX$2,1,0)</f>
        <v>1</v>
      </c>
      <c r="AY1942" s="32" t="n">
        <f aca="false">IF(AY900=AY$2,1,0)</f>
        <v>1</v>
      </c>
      <c r="AZ1942" s="32" t="n">
        <f aca="false">IF(AZ900=AZ$2,1,0)</f>
        <v>1</v>
      </c>
      <c r="BA1942" s="32" t="n">
        <f aca="false">IF(BA900=BA$2,1,0)</f>
        <v>0</v>
      </c>
      <c r="BB1942" s="32" t="n">
        <f aca="false">IF(BB900=BB$2,1,0)</f>
        <v>0</v>
      </c>
      <c r="BC1942" s="32" t="n">
        <f aca="false">IF(BC900=BC$2,1,0)</f>
        <v>0</v>
      </c>
      <c r="BD1942" s="32" t="n">
        <f aca="false">IF(BD900=BD$2,1,0)</f>
        <v>0</v>
      </c>
      <c r="BE1942" s="32" t="n">
        <f aca="false">IF(BE900=BE$2,1,0)</f>
        <v>0</v>
      </c>
      <c r="BF1942" s="32" t="n">
        <f aca="false">IF(BF900=BF$2,1,0)</f>
        <v>0</v>
      </c>
      <c r="BG1942" s="32" t="n">
        <f aca="false">IF(BG900=BG$2,1,0)</f>
        <v>1</v>
      </c>
      <c r="BH1942" s="32" t="n">
        <f aca="false">IF(BH900=BH$2,1,0)</f>
        <v>1</v>
      </c>
      <c r="BI1942" s="32" t="n">
        <f aca="false">IF(BI900=BI$2,1,0)</f>
        <v>0</v>
      </c>
      <c r="BJ1942" s="32" t="n">
        <f aca="false">IF(BJ900=BJ$2,1,0)</f>
        <v>0</v>
      </c>
      <c r="BK1942" s="32" t="n">
        <f aca="false">IF(BK900=BK$2,1,0)</f>
        <v>0</v>
      </c>
      <c r="BL1942" s="32" t="n">
        <f aca="false">IF(BL900=BL$2,1,0)</f>
        <v>0</v>
      </c>
      <c r="BM1942" s="32" t="n">
        <f aca="false">IF(BM900=BM$2,1,0)</f>
        <v>1</v>
      </c>
      <c r="BN1942" s="32" t="n">
        <f aca="false">IF(BN900=BN$2,1,0)</f>
        <v>0</v>
      </c>
      <c r="BO1942" s="32" t="n">
        <f aca="false">IF(BO900=BO$2,1,0)</f>
        <v>0</v>
      </c>
      <c r="BP1942" s="32" t="n">
        <f aca="false">IF(BP900=BP$2,1,0)</f>
        <v>0</v>
      </c>
      <c r="BQ1942" s="32" t="n">
        <f aca="false">IF(BQ900=BQ$2,1,0)</f>
        <v>1</v>
      </c>
      <c r="BR1942" s="34" t="str">
        <f aca="false">IF($K900="I_9","",IF(BR900=BR$2,1,0))</f>
        <v/>
      </c>
      <c r="BS1942" s="34" t="str">
        <f aca="false">IF($K900="I_9","",IF(BS900=BS$2,1,0))</f>
        <v/>
      </c>
      <c r="BT1942" s="34" t="str">
        <f aca="false">IF($K900="I_9","",IF(BT900=BT$2,1,0))</f>
        <v/>
      </c>
      <c r="BU1942" s="34" t="str">
        <f aca="false">IF($K900="I_9","",IF(BU900=BU$2,1,0))</f>
        <v/>
      </c>
      <c r="BV1942" s="34" t="str">
        <f aca="false">IF($K900="I_9","",IF(BV900=BV$2,1,0))</f>
        <v/>
      </c>
      <c r="BW1942" s="35" t="str">
        <f aca="false">IF($K900="I_9","",IF(BW900=BW$2,1,0))</f>
        <v/>
      </c>
      <c r="BX1942" s="35" t="str">
        <f aca="false">IF($K900="I_9","",IF(BX900=BX$2,2,0))</f>
        <v/>
      </c>
      <c r="BY1942" s="35" t="str">
        <f aca="false">IF($K900="I_9","",IF(BY900=BY$2,3,0))</f>
        <v/>
      </c>
      <c r="BZ1942" s="34" t="str">
        <f aca="false">IF($K900="I_9","",IF(BZ900=BZ$2,1,0))</f>
        <v/>
      </c>
      <c r="CA1942" s="34" t="str">
        <f aca="false">IF($K900="I_9","",IF(CA900=CA$2,1,0))</f>
        <v/>
      </c>
      <c r="CB1942" s="34" t="str">
        <f aca="false">IF($K900="I_9","",IF(CB900=CB$2,1,0))</f>
        <v/>
      </c>
      <c r="CC1942" s="34" t="str">
        <f aca="false">IF($K900="I_9","",IF(CC900=CC$2,1,0))</f>
        <v/>
      </c>
      <c r="CD1942" s="34" t="str">
        <f aca="false">IF($K900="I_9","",IF(CD900=CD$2,1,0))</f>
        <v/>
      </c>
      <c r="CE1942" s="36" t="str">
        <f aca="false">IF($K900="III_11",IF(CE900=CE$2,1,0),"")</f>
        <v/>
      </c>
      <c r="CF1942" s="36" t="str">
        <f aca="false">IF($K900="III_11",IF(CF900=CF$2,1,0),"")</f>
        <v/>
      </c>
      <c r="CG1942" s="36" t="str">
        <f aca="false">IF($K900="III_11",IF(CG900=CG$2,1,0),"")</f>
        <v/>
      </c>
      <c r="CH1942" s="36" t="str">
        <f aca="false">IF($K900="III_11",IF(CH900=CH$2,1,0),"")</f>
        <v/>
      </c>
      <c r="CI1942" s="36" t="str">
        <f aca="false">IF($K900="III_11",IF(CI900=CI$2,1,0),"")</f>
        <v/>
      </c>
      <c r="CJ1942" s="36" t="str">
        <f aca="false">IF($K900="III_11",IF(CJ900=CJ$2,1,0),"")</f>
        <v/>
      </c>
      <c r="CK1942" s="36" t="str">
        <f aca="false">IF($K900="III_11",IF(CK900=CK$2,1,0),"")</f>
        <v/>
      </c>
      <c r="CL1942" s="36" t="str">
        <f aca="false">IF($K900="III_11",IF(CL900=CL$2,1,0),"")</f>
        <v/>
      </c>
      <c r="CM1942" s="36" t="str">
        <f aca="false">IF($K900="III_11",IF(CM900=CM$2,1,0),"")</f>
        <v/>
      </c>
      <c r="CN1942" s="36" t="str">
        <f aca="false">IF($K900="III_11",IF(CN900=CN$2,1,0),"")</f>
        <v/>
      </c>
    </row>
    <row r="1943" customFormat="false" ht="15.75" hidden="false" customHeight="true" outlineLevel="0" collapsed="false">
      <c r="A1943" s="4" t="str">
        <f aca="false">LEFT(A901,5)</f>
        <v>898</v>
      </c>
      <c r="B1943" s="3" t="str">
        <f aca="false">LEFT(B901,5)</f>
        <v>1</v>
      </c>
      <c r="C1943" s="2" t="n">
        <f aca="false">(IF(K1943="I_9",IF(F1943&gt;18,1,0),0)+IF(K1943="II_10",IF(F1943&gt;26,1,0),0)+IF(K1943="III_11",IF(F1943&gt;33,1,0),0))*B1943</f>
        <v>1</v>
      </c>
      <c r="D1943" s="2" t="str">
        <f aca="false">IF(C1943=1,"Запрошується до ІІ туру","Не бере участь у наступному турі")</f>
        <v>Запрошується до ІІ туру</v>
      </c>
      <c r="E1943" s="37" t="s">
        <v>625</v>
      </c>
      <c r="F1943" s="38" t="n">
        <f aca="false">SUM(R1943:CN1943)</f>
        <v>47</v>
      </c>
      <c r="G1943" s="2" t="str">
        <f aca="false">G901</f>
        <v>Ілюхіна</v>
      </c>
      <c r="H1943" s="2" t="str">
        <f aca="false">H901</f>
        <v>Софія</v>
      </c>
      <c r="J1943" s="3" t="n">
        <f aca="false">J901</f>
        <v>11</v>
      </c>
      <c r="K1943" s="3" t="str">
        <f aca="false">K901</f>
        <v>III_11</v>
      </c>
      <c r="M1943" s="2" t="str">
        <f aca="false">M901</f>
        <v>Дніпропетровська</v>
      </c>
      <c r="N1943" s="2" t="str">
        <f aca="false">N901</f>
        <v>Погоджуюсь</v>
      </c>
      <c r="O1943" s="2" t="str">
        <f aca="false">O901</f>
        <v>Підтверджую</v>
      </c>
      <c r="P1943" s="2" t="str">
        <f aca="false">P901</f>
        <v>Так</v>
      </c>
      <c r="Q1943" s="2" t="str">
        <f aca="false">Q901</f>
        <v>Погоджуюсь</v>
      </c>
      <c r="R1943" s="32" t="n">
        <f aca="false">IF(R901=R$2,1,0)</f>
        <v>1</v>
      </c>
      <c r="S1943" s="32" t="n">
        <f aca="false">IF(S901=S$2,1,0)</f>
        <v>1</v>
      </c>
      <c r="T1943" s="32" t="n">
        <f aca="false">IF(T901=T$2,1,0)</f>
        <v>1</v>
      </c>
      <c r="U1943" s="32" t="n">
        <f aca="false">IF(U901=U$2,1,0)</f>
        <v>1</v>
      </c>
      <c r="V1943" s="32" t="n">
        <f aca="false">IF(V901=V$2,1,0)</f>
        <v>1</v>
      </c>
      <c r="W1943" s="32" t="n">
        <f aca="false">IF(W901=W$2,1,0)</f>
        <v>1</v>
      </c>
      <c r="X1943" s="32" t="n">
        <f aca="false">IF(X901=X$2,1,0)</f>
        <v>1</v>
      </c>
      <c r="Y1943" s="32" t="n">
        <f aca="false">IF(Y901=Y$2,1,0)</f>
        <v>1</v>
      </c>
      <c r="Z1943" s="32" t="n">
        <f aca="false">IF(Z901=Z$2,1,0)</f>
        <v>1</v>
      </c>
      <c r="AA1943" s="33" t="n">
        <f aca="false">IF(AA901=AA$2,2,0)</f>
        <v>0</v>
      </c>
      <c r="AB1943" s="33" t="n">
        <f aca="false">0</f>
        <v>0</v>
      </c>
      <c r="AC1943" s="32" t="n">
        <f aca="false">IF(AC901=AC$2,1,0)</f>
        <v>1</v>
      </c>
      <c r="AD1943" s="32" t="n">
        <f aca="false">IF(AD901=AD$2,1,0)</f>
        <v>0</v>
      </c>
      <c r="AE1943" s="32" t="n">
        <f aca="false">IF(AE901=AE$2,1,0)</f>
        <v>0</v>
      </c>
      <c r="AF1943" s="32" t="n">
        <f aca="false">IF(AF901=AF$2,1,0)</f>
        <v>0</v>
      </c>
      <c r="AG1943" s="32" t="n">
        <f aca="false">IF(AG901=AG$2,1,0)</f>
        <v>1</v>
      </c>
      <c r="AH1943" s="32" t="n">
        <f aca="false">IF(AH901=AH$2,1,0)</f>
        <v>0</v>
      </c>
      <c r="AI1943" s="33" t="n">
        <f aca="false">0</f>
        <v>0</v>
      </c>
      <c r="AJ1943" s="33" t="n">
        <f aca="false">0</f>
        <v>0</v>
      </c>
      <c r="AK1943" s="32" t="n">
        <f aca="false">IF(AK901=AK$2,1,0)</f>
        <v>1</v>
      </c>
      <c r="AL1943" s="32" t="n">
        <f aca="false">IF(AL901=AL$2,1,0)</f>
        <v>1</v>
      </c>
      <c r="AM1943" s="32" t="n">
        <f aca="false">IF(AM901=AM$2,1,0)</f>
        <v>1</v>
      </c>
      <c r="AN1943" s="32" t="n">
        <f aca="false">IF(AN901=AN$2,1,0)</f>
        <v>1</v>
      </c>
      <c r="AO1943" s="32" t="n">
        <f aca="false">IF(AO901=AO$2,1,0)</f>
        <v>1</v>
      </c>
      <c r="AP1943" s="32" t="n">
        <f aca="false">IF(AP901=AP$2,1,0)</f>
        <v>1</v>
      </c>
      <c r="AQ1943" s="32" t="n">
        <f aca="false">IF(AQ901=AQ$2,1,0)</f>
        <v>1</v>
      </c>
      <c r="AR1943" s="32" t="n">
        <f aca="false">IF(AR901=AR$2,1,0)</f>
        <v>1</v>
      </c>
      <c r="AS1943" s="32" t="n">
        <f aca="false">IF(AS901=AS$2,1,0)</f>
        <v>1</v>
      </c>
      <c r="AT1943" s="33" t="n">
        <f aca="false">IF(AT901=AT$2,3,0)</f>
        <v>0</v>
      </c>
      <c r="AU1943" s="32" t="n">
        <f aca="false">IF(AU901=AU$2,1,0)</f>
        <v>1</v>
      </c>
      <c r="AV1943" s="32" t="n">
        <f aca="false">IF(AV901=AV$2,1,0)</f>
        <v>1</v>
      </c>
      <c r="AW1943" s="32" t="n">
        <f aca="false">IF(AW901=AW$2,1,0)</f>
        <v>0</v>
      </c>
      <c r="AX1943" s="32" t="n">
        <f aca="false">IF(AX901=AX$2,1,0)</f>
        <v>1</v>
      </c>
      <c r="AY1943" s="32" t="n">
        <f aca="false">IF(AY901=AY$2,1,0)</f>
        <v>1</v>
      </c>
      <c r="AZ1943" s="32" t="n">
        <f aca="false">IF(AZ901=AZ$2,1,0)</f>
        <v>1</v>
      </c>
      <c r="BA1943" s="32" t="n">
        <f aca="false">IF(BA901=BA$2,1,0)</f>
        <v>0</v>
      </c>
      <c r="BB1943" s="32" t="n">
        <f aca="false">IF(BB901=BB$2,1,0)</f>
        <v>0</v>
      </c>
      <c r="BC1943" s="32" t="n">
        <f aca="false">IF(BC901=BC$2,1,0)</f>
        <v>0</v>
      </c>
      <c r="BD1943" s="32" t="n">
        <f aca="false">IF(BD901=BD$2,1,0)</f>
        <v>1</v>
      </c>
      <c r="BE1943" s="32" t="n">
        <f aca="false">IF(BE901=BE$2,1,0)</f>
        <v>0</v>
      </c>
      <c r="BF1943" s="32" t="n">
        <f aca="false">IF(BF901=BF$2,1,0)</f>
        <v>0</v>
      </c>
      <c r="BG1943" s="32" t="n">
        <f aca="false">IF(BG901=BG$2,1,0)</f>
        <v>0</v>
      </c>
      <c r="BH1943" s="32" t="n">
        <f aca="false">IF(BH901=BH$2,1,0)</f>
        <v>0</v>
      </c>
      <c r="BI1943" s="32" t="n">
        <f aca="false">IF(BI901=BI$2,1,0)</f>
        <v>0</v>
      </c>
      <c r="BJ1943" s="32" t="n">
        <f aca="false">IF(BJ901=BJ$2,1,0)</f>
        <v>1</v>
      </c>
      <c r="BK1943" s="32" t="n">
        <f aca="false">IF(BK901=BK$2,1,0)</f>
        <v>0</v>
      </c>
      <c r="BL1943" s="32" t="n">
        <f aca="false">IF(BL901=BL$2,1,0)</f>
        <v>0</v>
      </c>
      <c r="BM1943" s="32" t="n">
        <f aca="false">IF(BM901=BM$2,1,0)</f>
        <v>1</v>
      </c>
      <c r="BN1943" s="32" t="n">
        <f aca="false">IF(BN901=BN$2,1,0)</f>
        <v>0</v>
      </c>
      <c r="BO1943" s="32" t="n">
        <f aca="false">IF(BO901=BO$2,1,0)</f>
        <v>1</v>
      </c>
      <c r="BP1943" s="32" t="n">
        <f aca="false">IF(BP901=BP$2,1,0)</f>
        <v>1</v>
      </c>
      <c r="BQ1943" s="32" t="n">
        <f aca="false">IF(BQ901=BQ$2,1,0)</f>
        <v>1</v>
      </c>
      <c r="BR1943" s="34" t="n">
        <f aca="false">IF($K901="I_9","",IF(BR901=BR$2,1,0))</f>
        <v>0</v>
      </c>
      <c r="BS1943" s="34" t="n">
        <f aca="false">IF($K901="I_9","",IF(BS901=BS$2,1,0))</f>
        <v>1</v>
      </c>
      <c r="BT1943" s="34" t="n">
        <f aca="false">IF($K901="I_9","",IF(BT901=BT$2,1,0))</f>
        <v>1</v>
      </c>
      <c r="BU1943" s="34" t="n">
        <f aca="false">IF($K901="I_9","",IF(BU901=BU$2,1,0))</f>
        <v>1</v>
      </c>
      <c r="BV1943" s="34" t="n">
        <f aca="false">IF($K901="I_9","",IF(BV901=BV$2,1,0))</f>
        <v>1</v>
      </c>
      <c r="BW1943" s="35" t="n">
        <f aca="false">IF($K901="I_9","",IF(BW901=BW$2,1,0))</f>
        <v>1</v>
      </c>
      <c r="BX1943" s="35" t="n">
        <f aca="false">IF($K901="I_9","",IF(BX901=BX$2,2,0))</f>
        <v>2</v>
      </c>
      <c r="BY1943" s="35" t="n">
        <f aca="false">IF($K901="I_9","",IF(BY901=BY$2,3,0))</f>
        <v>0</v>
      </c>
      <c r="BZ1943" s="34" t="n">
        <f aca="false">IF($K901="I_9","",IF(BZ901=BZ$2,1,0))</f>
        <v>1</v>
      </c>
      <c r="CA1943" s="34" t="n">
        <f aca="false">IF($K901="I_9","",IF(CA901=CA$2,1,0))</f>
        <v>1</v>
      </c>
      <c r="CB1943" s="34" t="n">
        <f aca="false">IF($K901="I_9","",IF(CB901=CB$2,1,0))</f>
        <v>1</v>
      </c>
      <c r="CC1943" s="34" t="n">
        <f aca="false">IF($K901="I_9","",IF(CC901=CC$2,1,0))</f>
        <v>1</v>
      </c>
      <c r="CD1943" s="34" t="n">
        <f aca="false">IF($K901="I_9","",IF(CD901=CD$2,1,0))</f>
        <v>1</v>
      </c>
      <c r="CE1943" s="36" t="n">
        <f aca="false">IF($K901="III_11",IF(CE901=CE$2,1,0),"")</f>
        <v>1</v>
      </c>
      <c r="CF1943" s="36" t="n">
        <f aca="false">IF($K901="III_11",IF(CF901=CF$2,1,0),"")</f>
        <v>0</v>
      </c>
      <c r="CG1943" s="36" t="n">
        <f aca="false">IF($K901="III_11",IF(CG901=CG$2,1,0),"")</f>
        <v>1</v>
      </c>
      <c r="CH1943" s="36" t="n">
        <f aca="false">IF($K901="III_11",IF(CH901=CH$2,1,0),"")</f>
        <v>1</v>
      </c>
      <c r="CI1943" s="36" t="n">
        <f aca="false">IF($K901="III_11",IF(CI901=CI$2,1,0),"")</f>
        <v>0</v>
      </c>
      <c r="CJ1943" s="36" t="n">
        <f aca="false">IF($K901="III_11",IF(CJ901=CJ$2,1,0),"")</f>
        <v>0</v>
      </c>
      <c r="CK1943" s="36" t="n">
        <f aca="false">IF($K901="III_11",IF(CK901=CK$2,1,0),"")</f>
        <v>0</v>
      </c>
      <c r="CL1943" s="36" t="n">
        <f aca="false">IF($K901="III_11",IF(CL901=CL$2,1,0),"")</f>
        <v>0</v>
      </c>
      <c r="CM1943" s="36" t="n">
        <f aca="false">IF($K901="III_11",IF(CM901=CM$2,1,0),"")</f>
        <v>0</v>
      </c>
      <c r="CN1943" s="36" t="n">
        <f aca="false">IF($K901="III_11",IF(CN901=CN$2,1,0),"")</f>
        <v>1</v>
      </c>
    </row>
    <row r="1944" customFormat="false" ht="15.75" hidden="false" customHeight="true" outlineLevel="0" collapsed="false">
      <c r="A1944" s="4" t="str">
        <f aca="false">LEFT(A902,5)</f>
        <v>899</v>
      </c>
      <c r="B1944" s="3" t="str">
        <f aca="false">LEFT(B902,5)</f>
        <v>1</v>
      </c>
      <c r="C1944" s="2" t="n">
        <f aca="false">(IF(K1944="I_9",IF(F1944&gt;18,1,0),0)+IF(K1944="II_10",IF(F1944&gt;26,1,0),0)+IF(K1944="III_11",IF(F1944&gt;33,1,0),0))*B1944</f>
        <v>1</v>
      </c>
      <c r="D1944" s="2" t="str">
        <f aca="false">IF(C1944=1,"Запрошується до ІІ туру","Не бере участь у наступному турі")</f>
        <v>Запрошується до ІІ туру</v>
      </c>
      <c r="E1944" s="37" t="s">
        <v>2150</v>
      </c>
      <c r="F1944" s="38" t="n">
        <f aca="false">SUM(R1944:CN1944)</f>
        <v>47</v>
      </c>
      <c r="G1944" s="2" t="str">
        <f aca="false">G902</f>
        <v>Шашкова</v>
      </c>
      <c r="H1944" s="2" t="str">
        <f aca="false">H902</f>
        <v>Аліса</v>
      </c>
      <c r="J1944" s="3" t="n">
        <f aca="false">J902</f>
        <v>11</v>
      </c>
      <c r="K1944" s="3" t="str">
        <f aca="false">K902</f>
        <v>III_11</v>
      </c>
      <c r="M1944" s="2" t="str">
        <f aca="false">M902</f>
        <v>Дніпропетровська</v>
      </c>
      <c r="N1944" s="2" t="str">
        <f aca="false">N902</f>
        <v>Погоджуюсь</v>
      </c>
      <c r="O1944" s="2" t="str">
        <f aca="false">O902</f>
        <v>Підтверджую</v>
      </c>
      <c r="P1944" s="2" t="str">
        <f aca="false">P902</f>
        <v>Так</v>
      </c>
      <c r="Q1944" s="2" t="str">
        <f aca="false">Q902</f>
        <v>Погоджуюсь</v>
      </c>
      <c r="R1944" s="32" t="n">
        <f aca="false">IF(R902=R$2,1,0)</f>
        <v>1</v>
      </c>
      <c r="S1944" s="32" t="n">
        <f aca="false">IF(S902=S$2,1,0)</f>
        <v>1</v>
      </c>
      <c r="T1944" s="32" t="n">
        <f aca="false">IF(T902=T$2,1,0)</f>
        <v>1</v>
      </c>
      <c r="U1944" s="32" t="n">
        <f aca="false">IF(U902=U$2,1,0)</f>
        <v>1</v>
      </c>
      <c r="V1944" s="32" t="n">
        <f aca="false">IF(V902=V$2,1,0)</f>
        <v>1</v>
      </c>
      <c r="W1944" s="32" t="n">
        <f aca="false">IF(W902=W$2,1,0)</f>
        <v>1</v>
      </c>
      <c r="X1944" s="32" t="n">
        <f aca="false">IF(X902=X$2,1,0)</f>
        <v>1</v>
      </c>
      <c r="Y1944" s="32" t="n">
        <f aca="false">IF(Y902=Y$2,1,0)</f>
        <v>1</v>
      </c>
      <c r="Z1944" s="32" t="n">
        <f aca="false">IF(Z902=Z$2,1,0)</f>
        <v>1</v>
      </c>
      <c r="AA1944" s="33" t="n">
        <f aca="false">IF(AA902=AA$2,2,0)</f>
        <v>0</v>
      </c>
      <c r="AB1944" s="33" t="n">
        <f aca="false">0</f>
        <v>0</v>
      </c>
      <c r="AC1944" s="32" t="n">
        <f aca="false">IF(AC902=AC$2,1,0)</f>
        <v>1</v>
      </c>
      <c r="AD1944" s="32" t="n">
        <f aca="false">IF(AD902=AD$2,1,0)</f>
        <v>0</v>
      </c>
      <c r="AE1944" s="32" t="n">
        <f aca="false">IF(AE902=AE$2,1,0)</f>
        <v>0</v>
      </c>
      <c r="AF1944" s="32" t="n">
        <f aca="false">IF(AF902=AF$2,1,0)</f>
        <v>0</v>
      </c>
      <c r="AG1944" s="32" t="n">
        <f aca="false">IF(AG902=AG$2,1,0)</f>
        <v>1</v>
      </c>
      <c r="AH1944" s="32" t="n">
        <f aca="false">IF(AH902=AH$2,1,0)</f>
        <v>0</v>
      </c>
      <c r="AI1944" s="33" t="n">
        <f aca="false">0</f>
        <v>0</v>
      </c>
      <c r="AJ1944" s="33" t="n">
        <f aca="false">0</f>
        <v>0</v>
      </c>
      <c r="AK1944" s="32" t="n">
        <f aca="false">IF(AK902=AK$2,1,0)</f>
        <v>1</v>
      </c>
      <c r="AL1944" s="32" t="n">
        <f aca="false">IF(AL902=AL$2,1,0)</f>
        <v>1</v>
      </c>
      <c r="AM1944" s="32" t="n">
        <f aca="false">IF(AM902=AM$2,1,0)</f>
        <v>1</v>
      </c>
      <c r="AN1944" s="32" t="n">
        <f aca="false">IF(AN902=AN$2,1,0)</f>
        <v>1</v>
      </c>
      <c r="AO1944" s="32" t="n">
        <f aca="false">IF(AO902=AO$2,1,0)</f>
        <v>1</v>
      </c>
      <c r="AP1944" s="32" t="n">
        <f aca="false">IF(AP902=AP$2,1,0)</f>
        <v>1</v>
      </c>
      <c r="AQ1944" s="32" t="n">
        <f aca="false">IF(AQ902=AQ$2,1,0)</f>
        <v>1</v>
      </c>
      <c r="AR1944" s="32" t="n">
        <f aca="false">IF(AR902=AR$2,1,0)</f>
        <v>1</v>
      </c>
      <c r="AS1944" s="32" t="n">
        <f aca="false">IF(AS902=AS$2,1,0)</f>
        <v>1</v>
      </c>
      <c r="AT1944" s="33" t="n">
        <f aca="false">IF(AT902=AT$2,3,0)</f>
        <v>0</v>
      </c>
      <c r="AU1944" s="32" t="n">
        <f aca="false">IF(AU902=AU$2,1,0)</f>
        <v>1</v>
      </c>
      <c r="AV1944" s="32" t="n">
        <f aca="false">IF(AV902=AV$2,1,0)</f>
        <v>1</v>
      </c>
      <c r="AW1944" s="32" t="n">
        <f aca="false">IF(AW902=AW$2,1,0)</f>
        <v>0</v>
      </c>
      <c r="AX1944" s="32" t="n">
        <f aca="false">IF(AX902=AX$2,1,0)</f>
        <v>1</v>
      </c>
      <c r="AY1944" s="32" t="n">
        <f aca="false">IF(AY902=AY$2,1,0)</f>
        <v>1</v>
      </c>
      <c r="AZ1944" s="32" t="n">
        <f aca="false">IF(AZ902=AZ$2,1,0)</f>
        <v>1</v>
      </c>
      <c r="BA1944" s="32" t="n">
        <f aca="false">IF(BA902=BA$2,1,0)</f>
        <v>0</v>
      </c>
      <c r="BB1944" s="32" t="n">
        <f aca="false">IF(BB902=BB$2,1,0)</f>
        <v>0</v>
      </c>
      <c r="BC1944" s="32" t="n">
        <f aca="false">IF(BC902=BC$2,1,0)</f>
        <v>0</v>
      </c>
      <c r="BD1944" s="32" t="n">
        <f aca="false">IF(BD902=BD$2,1,0)</f>
        <v>1</v>
      </c>
      <c r="BE1944" s="32" t="n">
        <f aca="false">IF(BE902=BE$2,1,0)</f>
        <v>0</v>
      </c>
      <c r="BF1944" s="32" t="n">
        <f aca="false">IF(BF902=BF$2,1,0)</f>
        <v>0</v>
      </c>
      <c r="BG1944" s="32" t="n">
        <f aca="false">IF(BG902=BG$2,1,0)</f>
        <v>0</v>
      </c>
      <c r="BH1944" s="32" t="n">
        <f aca="false">IF(BH902=BH$2,1,0)</f>
        <v>0</v>
      </c>
      <c r="BI1944" s="32" t="n">
        <f aca="false">IF(BI902=BI$2,1,0)</f>
        <v>0</v>
      </c>
      <c r="BJ1944" s="32" t="n">
        <f aca="false">IF(BJ902=BJ$2,1,0)</f>
        <v>1</v>
      </c>
      <c r="BK1944" s="32" t="n">
        <f aca="false">IF(BK902=BK$2,1,0)</f>
        <v>0</v>
      </c>
      <c r="BL1944" s="32" t="n">
        <f aca="false">IF(BL902=BL$2,1,0)</f>
        <v>0</v>
      </c>
      <c r="BM1944" s="32" t="n">
        <f aca="false">IF(BM902=BM$2,1,0)</f>
        <v>1</v>
      </c>
      <c r="BN1944" s="32" t="n">
        <f aca="false">IF(BN902=BN$2,1,0)</f>
        <v>0</v>
      </c>
      <c r="BO1944" s="32" t="n">
        <f aca="false">IF(BO902=BO$2,1,0)</f>
        <v>1</v>
      </c>
      <c r="BP1944" s="32" t="n">
        <f aca="false">IF(BP902=BP$2,1,0)</f>
        <v>1</v>
      </c>
      <c r="BQ1944" s="32" t="n">
        <f aca="false">IF(BQ902=BQ$2,1,0)</f>
        <v>1</v>
      </c>
      <c r="BR1944" s="34" t="n">
        <f aca="false">IF($K902="I_9","",IF(BR902=BR$2,1,0))</f>
        <v>0</v>
      </c>
      <c r="BS1944" s="34" t="n">
        <f aca="false">IF($K902="I_9","",IF(BS902=BS$2,1,0))</f>
        <v>1</v>
      </c>
      <c r="BT1944" s="34" t="n">
        <f aca="false">IF($K902="I_9","",IF(BT902=BT$2,1,0))</f>
        <v>1</v>
      </c>
      <c r="BU1944" s="34" t="n">
        <f aca="false">IF($K902="I_9","",IF(BU902=BU$2,1,0))</f>
        <v>1</v>
      </c>
      <c r="BV1944" s="34" t="n">
        <f aca="false">IF($K902="I_9","",IF(BV902=BV$2,1,0))</f>
        <v>1</v>
      </c>
      <c r="BW1944" s="35" t="n">
        <f aca="false">IF($K902="I_9","",IF(BW902=BW$2,1,0))</f>
        <v>1</v>
      </c>
      <c r="BX1944" s="35" t="n">
        <f aca="false">IF($K902="I_9","",IF(BX902=BX$2,2,0))</f>
        <v>2</v>
      </c>
      <c r="BY1944" s="35" t="n">
        <f aca="false">IF($K902="I_9","",IF(BY902=BY$2,3,0))</f>
        <v>0</v>
      </c>
      <c r="BZ1944" s="34" t="n">
        <f aca="false">IF($K902="I_9","",IF(BZ902=BZ$2,1,0))</f>
        <v>1</v>
      </c>
      <c r="CA1944" s="34" t="n">
        <f aca="false">IF($K902="I_9","",IF(CA902=CA$2,1,0))</f>
        <v>1</v>
      </c>
      <c r="CB1944" s="34" t="n">
        <f aca="false">IF($K902="I_9","",IF(CB902=CB$2,1,0))</f>
        <v>1</v>
      </c>
      <c r="CC1944" s="34" t="n">
        <f aca="false">IF($K902="I_9","",IF(CC902=CC$2,1,0))</f>
        <v>1</v>
      </c>
      <c r="CD1944" s="34" t="n">
        <f aca="false">IF($K902="I_9","",IF(CD902=CD$2,1,0))</f>
        <v>1</v>
      </c>
      <c r="CE1944" s="36" t="n">
        <f aca="false">IF($K902="III_11",IF(CE902=CE$2,1,0),"")</f>
        <v>1</v>
      </c>
      <c r="CF1944" s="36" t="n">
        <f aca="false">IF($K902="III_11",IF(CF902=CF$2,1,0),"")</f>
        <v>0</v>
      </c>
      <c r="CG1944" s="36" t="n">
        <f aca="false">IF($K902="III_11",IF(CG902=CG$2,1,0),"")</f>
        <v>1</v>
      </c>
      <c r="CH1944" s="36" t="n">
        <f aca="false">IF($K902="III_11",IF(CH902=CH$2,1,0),"")</f>
        <v>1</v>
      </c>
      <c r="CI1944" s="36" t="n">
        <f aca="false">IF($K902="III_11",IF(CI902=CI$2,1,0),"")</f>
        <v>0</v>
      </c>
      <c r="CJ1944" s="36" t="n">
        <f aca="false">IF($K902="III_11",IF(CJ902=CJ$2,1,0),"")</f>
        <v>0</v>
      </c>
      <c r="CK1944" s="36" t="n">
        <f aca="false">IF($K902="III_11",IF(CK902=CK$2,1,0),"")</f>
        <v>0</v>
      </c>
      <c r="CL1944" s="36" t="n">
        <f aca="false">IF($K902="III_11",IF(CL902=CL$2,1,0),"")</f>
        <v>0</v>
      </c>
      <c r="CM1944" s="36" t="n">
        <f aca="false">IF($K902="III_11",IF(CM902=CM$2,1,0),"")</f>
        <v>0</v>
      </c>
      <c r="CN1944" s="36" t="n">
        <f aca="false">IF($K902="III_11",IF(CN902=CN$2,1,0),"")</f>
        <v>1</v>
      </c>
    </row>
    <row r="1945" customFormat="false" ht="15.75" hidden="false" customHeight="true" outlineLevel="0" collapsed="false">
      <c r="A1945" s="4" t="str">
        <f aca="false">LEFT(A903,5)</f>
        <v>900</v>
      </c>
      <c r="B1945" s="3" t="str">
        <f aca="false">LEFT(B903,5)</f>
        <v>1</v>
      </c>
      <c r="C1945" s="2" t="n">
        <f aca="false">(IF(K1945="I_9",IF(F1945&gt;18,1,0),0)+IF(K1945="II_10",IF(F1945&gt;26,1,0),0)+IF(K1945="III_11",IF(F1945&gt;33,1,0),0))*B1945</f>
        <v>1</v>
      </c>
      <c r="D1945" s="2" t="str">
        <f aca="false">IF(C1945=1,"Запрошується до ІІ туру","Не бере участь у наступному турі")</f>
        <v>Запрошується до ІІ туру</v>
      </c>
      <c r="E1945" s="37" t="s">
        <v>2152</v>
      </c>
      <c r="F1945" s="38" t="n">
        <f aca="false">SUM(R1945:CN1945)</f>
        <v>37</v>
      </c>
      <c r="G1945" s="2" t="str">
        <f aca="false">G903</f>
        <v>Бєлова </v>
      </c>
      <c r="H1945" s="2" t="str">
        <f aca="false">H903</f>
        <v>Єлизавета</v>
      </c>
      <c r="J1945" s="3" t="n">
        <f aca="false">J903</f>
        <v>11</v>
      </c>
      <c r="K1945" s="3" t="str">
        <f aca="false">K903</f>
        <v>III_11</v>
      </c>
      <c r="M1945" s="2" t="str">
        <f aca="false">M903</f>
        <v>Запорізька</v>
      </c>
      <c r="N1945" s="2" t="str">
        <f aca="false">N903</f>
        <v>Погоджуюсь</v>
      </c>
      <c r="O1945" s="2" t="str">
        <f aca="false">O903</f>
        <v>Підтверджую</v>
      </c>
      <c r="P1945" s="2" t="str">
        <f aca="false">P903</f>
        <v>Так</v>
      </c>
      <c r="Q1945" s="2" t="str">
        <f aca="false">Q903</f>
        <v>Погоджуюсь</v>
      </c>
      <c r="R1945" s="32" t="n">
        <f aca="false">IF(R903=R$2,1,0)</f>
        <v>1</v>
      </c>
      <c r="S1945" s="32" t="n">
        <f aca="false">IF(S903=S$2,1,0)</f>
        <v>0</v>
      </c>
      <c r="T1945" s="32" t="n">
        <f aca="false">IF(T903=T$2,1,0)</f>
        <v>0</v>
      </c>
      <c r="U1945" s="32" t="n">
        <f aca="false">IF(U903=U$2,1,0)</f>
        <v>1</v>
      </c>
      <c r="V1945" s="32" t="n">
        <f aca="false">IF(V903=V$2,1,0)</f>
        <v>1</v>
      </c>
      <c r="W1945" s="32" t="n">
        <f aca="false">IF(W903=W$2,1,0)</f>
        <v>0</v>
      </c>
      <c r="X1945" s="32" t="n">
        <f aca="false">IF(X903=X$2,1,0)</f>
        <v>0</v>
      </c>
      <c r="Y1945" s="32" t="n">
        <f aca="false">IF(Y903=Y$2,1,0)</f>
        <v>1</v>
      </c>
      <c r="Z1945" s="32" t="n">
        <f aca="false">IF(Z903=Z$2,1,0)</f>
        <v>0</v>
      </c>
      <c r="AA1945" s="33" t="n">
        <f aca="false">IF(AA903=AA$2,2,0)</f>
        <v>0</v>
      </c>
      <c r="AB1945" s="33" t="n">
        <f aca="false">0</f>
        <v>0</v>
      </c>
      <c r="AC1945" s="32" t="n">
        <f aca="false">IF(AC903=AC$2,1,0)</f>
        <v>0</v>
      </c>
      <c r="AD1945" s="32" t="n">
        <f aca="false">IF(AD903=AD$2,1,0)</f>
        <v>0</v>
      </c>
      <c r="AE1945" s="32" t="n">
        <f aca="false">IF(AE903=AE$2,1,0)</f>
        <v>0</v>
      </c>
      <c r="AF1945" s="32" t="n">
        <f aca="false">IF(AF903=AF$2,1,0)</f>
        <v>0</v>
      </c>
      <c r="AG1945" s="32" t="n">
        <f aca="false">IF(AG903=AG$2,1,0)</f>
        <v>1</v>
      </c>
      <c r="AH1945" s="32" t="n">
        <f aca="false">IF(AH903=AH$2,1,0)</f>
        <v>1</v>
      </c>
      <c r="AI1945" s="33" t="n">
        <f aca="false">0</f>
        <v>0</v>
      </c>
      <c r="AJ1945" s="33" t="n">
        <f aca="false">0</f>
        <v>0</v>
      </c>
      <c r="AK1945" s="32" t="n">
        <f aca="false">IF(AK903=AK$2,1,0)</f>
        <v>0</v>
      </c>
      <c r="AL1945" s="32" t="n">
        <f aca="false">IF(AL903=AL$2,1,0)</f>
        <v>0</v>
      </c>
      <c r="AM1945" s="32" t="n">
        <f aca="false">IF(AM903=AM$2,1,0)</f>
        <v>1</v>
      </c>
      <c r="AN1945" s="32" t="n">
        <f aca="false">IF(AN903=AN$2,1,0)</f>
        <v>1</v>
      </c>
      <c r="AO1945" s="32" t="n">
        <f aca="false">IF(AO903=AO$2,1,0)</f>
        <v>1</v>
      </c>
      <c r="AP1945" s="32" t="n">
        <f aca="false">IF(AP903=AP$2,1,0)</f>
        <v>1</v>
      </c>
      <c r="AQ1945" s="32" t="n">
        <f aca="false">IF(AQ903=AQ$2,1,0)</f>
        <v>1</v>
      </c>
      <c r="AR1945" s="32" t="n">
        <f aca="false">IF(AR903=AR$2,1,0)</f>
        <v>1</v>
      </c>
      <c r="AS1945" s="32" t="n">
        <f aca="false">IF(AS903=AS$2,1,0)</f>
        <v>1</v>
      </c>
      <c r="AT1945" s="33" t="n">
        <f aca="false">IF(AT903=AT$2,3,0)</f>
        <v>0</v>
      </c>
      <c r="AU1945" s="32" t="n">
        <f aca="false">IF(AU903=AU$2,1,0)</f>
        <v>1</v>
      </c>
      <c r="AV1945" s="32" t="n">
        <f aca="false">IF(AV903=AV$2,1,0)</f>
        <v>1</v>
      </c>
      <c r="AW1945" s="32" t="n">
        <f aca="false">IF(AW903=AW$2,1,0)</f>
        <v>0</v>
      </c>
      <c r="AX1945" s="32" t="n">
        <f aca="false">IF(AX903=AX$2,1,0)</f>
        <v>1</v>
      </c>
      <c r="AY1945" s="32" t="n">
        <f aca="false">IF(AY903=AY$2,1,0)</f>
        <v>1</v>
      </c>
      <c r="AZ1945" s="32" t="n">
        <f aca="false">IF(AZ903=AZ$2,1,0)</f>
        <v>0</v>
      </c>
      <c r="BA1945" s="32" t="n">
        <f aca="false">IF(BA903=BA$2,1,0)</f>
        <v>0</v>
      </c>
      <c r="BB1945" s="32" t="n">
        <f aca="false">IF(BB903=BB$2,1,0)</f>
        <v>0</v>
      </c>
      <c r="BC1945" s="32" t="n">
        <f aca="false">IF(BC903=BC$2,1,0)</f>
        <v>1</v>
      </c>
      <c r="BD1945" s="32" t="n">
        <f aca="false">IF(BD903=BD$2,1,0)</f>
        <v>1</v>
      </c>
      <c r="BE1945" s="32" t="n">
        <f aca="false">IF(BE903=BE$2,1,0)</f>
        <v>0</v>
      </c>
      <c r="BF1945" s="32" t="n">
        <f aca="false">IF(BF903=BF$2,1,0)</f>
        <v>0</v>
      </c>
      <c r="BG1945" s="32" t="n">
        <f aca="false">IF(BG903=BG$2,1,0)</f>
        <v>0</v>
      </c>
      <c r="BH1945" s="32" t="n">
        <f aca="false">IF(BH903=BH$2,1,0)</f>
        <v>1</v>
      </c>
      <c r="BI1945" s="32" t="n">
        <f aca="false">IF(BI903=BI$2,1,0)</f>
        <v>1</v>
      </c>
      <c r="BJ1945" s="32" t="n">
        <f aca="false">IF(BJ903=BJ$2,1,0)</f>
        <v>1</v>
      </c>
      <c r="BK1945" s="32" t="n">
        <f aca="false">IF(BK903=BK$2,1,0)</f>
        <v>1</v>
      </c>
      <c r="BL1945" s="32" t="n">
        <f aca="false">IF(BL903=BL$2,1,0)</f>
        <v>0</v>
      </c>
      <c r="BM1945" s="32" t="n">
        <f aca="false">IF(BM903=BM$2,1,0)</f>
        <v>1</v>
      </c>
      <c r="BN1945" s="32" t="n">
        <f aca="false">IF(BN903=BN$2,1,0)</f>
        <v>1</v>
      </c>
      <c r="BO1945" s="32" t="n">
        <f aca="false">IF(BO903=BO$2,1,0)</f>
        <v>0</v>
      </c>
      <c r="BP1945" s="32" t="n">
        <f aca="false">IF(BP903=BP$2,1,0)</f>
        <v>0</v>
      </c>
      <c r="BQ1945" s="32" t="n">
        <f aca="false">IF(BQ903=BQ$2,1,0)</f>
        <v>1</v>
      </c>
      <c r="BR1945" s="34" t="n">
        <f aca="false">IF($K903="I_9","",IF(BR903=BR$2,1,0))</f>
        <v>1</v>
      </c>
      <c r="BS1945" s="34" t="n">
        <f aca="false">IF($K903="I_9","",IF(BS903=BS$2,1,0))</f>
        <v>0</v>
      </c>
      <c r="BT1945" s="34" t="n">
        <f aca="false">IF($K903="I_9","",IF(BT903=BT$2,1,0))</f>
        <v>1</v>
      </c>
      <c r="BU1945" s="34" t="n">
        <f aca="false">IF($K903="I_9","",IF(BU903=BU$2,1,0))</f>
        <v>1</v>
      </c>
      <c r="BV1945" s="34" t="n">
        <f aca="false">IF($K903="I_9","",IF(BV903=BV$2,1,0))</f>
        <v>1</v>
      </c>
      <c r="BW1945" s="35" t="n">
        <f aca="false">IF($K903="I_9","",IF(BW903=BW$2,1,0))</f>
        <v>1</v>
      </c>
      <c r="BX1945" s="35" t="n">
        <f aca="false">IF($K903="I_9","",IF(BX903=BX$2,2,0))</f>
        <v>2</v>
      </c>
      <c r="BY1945" s="35" t="n">
        <f aca="false">IF($K903="I_9","",IF(BY903=BY$2,3,0))</f>
        <v>0</v>
      </c>
      <c r="BZ1945" s="34" t="n">
        <f aca="false">IF($K903="I_9","",IF(BZ903=BZ$2,1,0))</f>
        <v>0</v>
      </c>
      <c r="CA1945" s="34" t="n">
        <f aca="false">IF($K903="I_9","",IF(CA903=CA$2,1,0))</f>
        <v>0</v>
      </c>
      <c r="CB1945" s="34" t="n">
        <f aca="false">IF($K903="I_9","",IF(CB903=CB$2,1,0))</f>
        <v>0</v>
      </c>
      <c r="CC1945" s="34" t="n">
        <f aca="false">IF($K903="I_9","",IF(CC903=CC$2,1,0))</f>
        <v>1</v>
      </c>
      <c r="CD1945" s="34" t="n">
        <f aca="false">IF($K903="I_9","",IF(CD903=CD$2,1,0))</f>
        <v>1</v>
      </c>
      <c r="CE1945" s="36" t="n">
        <f aca="false">IF($K903="III_11",IF(CE903=CE$2,1,0),"")</f>
        <v>0</v>
      </c>
      <c r="CF1945" s="36" t="n">
        <f aca="false">IF($K903="III_11",IF(CF903=CF$2,1,0),"")</f>
        <v>0</v>
      </c>
      <c r="CG1945" s="36" t="n">
        <f aca="false">IF($K903="III_11",IF(CG903=CG$2,1,0),"")</f>
        <v>0</v>
      </c>
      <c r="CH1945" s="36" t="n">
        <f aca="false">IF($K903="III_11",IF(CH903=CH$2,1,0),"")</f>
        <v>1</v>
      </c>
      <c r="CI1945" s="36" t="n">
        <f aca="false">IF($K903="III_11",IF(CI903=CI$2,1,0),"")</f>
        <v>0</v>
      </c>
      <c r="CJ1945" s="36" t="n">
        <f aca="false">IF($K903="III_11",IF(CJ903=CJ$2,1,0),"")</f>
        <v>0</v>
      </c>
      <c r="CK1945" s="36" t="n">
        <f aca="false">IF($K903="III_11",IF(CK903=CK$2,1,0),"")</f>
        <v>0</v>
      </c>
      <c r="CL1945" s="36" t="n">
        <f aca="false">IF($K903="III_11",IF(CL903=CL$2,1,0),"")</f>
        <v>0</v>
      </c>
      <c r="CM1945" s="36" t="n">
        <f aca="false">IF($K903="III_11",IF(CM903=CM$2,1,0),"")</f>
        <v>0</v>
      </c>
      <c r="CN1945" s="36" t="n">
        <f aca="false">IF($K903="III_11",IF(CN903=CN$2,1,0),"")</f>
        <v>1</v>
      </c>
    </row>
    <row r="1946" customFormat="false" ht="15.75" hidden="false" customHeight="true" outlineLevel="0" collapsed="false">
      <c r="A1946" s="4" t="str">
        <f aca="false">LEFT(A904,5)</f>
        <v>901</v>
      </c>
      <c r="B1946" s="3" t="str">
        <f aca="false">LEFT(B904,5)</f>
        <v>1</v>
      </c>
      <c r="C1946" s="2" t="n">
        <f aca="false">(IF(K1946="I_9",IF(F1946&gt;18,1,0),0)+IF(K1946="II_10",IF(F1946&gt;26,1,0),0)+IF(K1946="III_11",IF(F1946&gt;33,1,0),0))*B1946</f>
        <v>1</v>
      </c>
      <c r="D1946" s="2" t="str">
        <f aca="false">IF(C1946=1,"Запрошується до ІІ туру","Не бере участь у наступному турі")</f>
        <v>Запрошується до ІІ туру</v>
      </c>
      <c r="E1946" s="37" t="s">
        <v>2150</v>
      </c>
      <c r="F1946" s="38" t="n">
        <f aca="false">SUM(R1946:CN1946)</f>
        <v>41</v>
      </c>
      <c r="G1946" s="2" t="str">
        <f aca="false">G904</f>
        <v>Юрченко</v>
      </c>
      <c r="H1946" s="2" t="str">
        <f aca="false">H904</f>
        <v>Аліса</v>
      </c>
      <c r="J1946" s="3" t="n">
        <f aca="false">J904</f>
        <v>11</v>
      </c>
      <c r="K1946" s="3" t="str">
        <f aca="false">K904</f>
        <v>III_11</v>
      </c>
      <c r="M1946" s="2" t="str">
        <f aca="false">M904</f>
        <v>Полтавська</v>
      </c>
      <c r="N1946" s="2" t="str">
        <f aca="false">N904</f>
        <v>Погоджуюсь</v>
      </c>
      <c r="O1946" s="2" t="str">
        <f aca="false">O904</f>
        <v>Підтверджую</v>
      </c>
      <c r="P1946" s="2" t="str">
        <f aca="false">P904</f>
        <v>Так</v>
      </c>
      <c r="Q1946" s="2" t="str">
        <f aca="false">Q904</f>
        <v>Погоджуюсь</v>
      </c>
      <c r="R1946" s="32" t="n">
        <f aca="false">IF(R904=R$2,1,0)</f>
        <v>0</v>
      </c>
      <c r="S1946" s="32" t="n">
        <f aca="false">IF(S904=S$2,1,0)</f>
        <v>0</v>
      </c>
      <c r="T1946" s="32" t="n">
        <f aca="false">IF(T904=T$2,1,0)</f>
        <v>1</v>
      </c>
      <c r="U1946" s="32" t="n">
        <f aca="false">IF(U904=U$2,1,0)</f>
        <v>0</v>
      </c>
      <c r="V1946" s="32" t="n">
        <f aca="false">IF(V904=V$2,1,0)</f>
        <v>1</v>
      </c>
      <c r="W1946" s="32" t="n">
        <f aca="false">IF(W904=W$2,1,0)</f>
        <v>0</v>
      </c>
      <c r="X1946" s="32" t="n">
        <f aca="false">IF(X904=X$2,1,0)</f>
        <v>0</v>
      </c>
      <c r="Y1946" s="32" t="n">
        <f aca="false">IF(Y904=Y$2,1,0)</f>
        <v>0</v>
      </c>
      <c r="Z1946" s="32" t="n">
        <f aca="false">IF(Z904=Z$2,1,0)</f>
        <v>1</v>
      </c>
      <c r="AA1946" s="33" t="n">
        <f aca="false">IF(AA904=AA$2,2,0)</f>
        <v>0</v>
      </c>
      <c r="AB1946" s="33" t="n">
        <f aca="false">0</f>
        <v>0</v>
      </c>
      <c r="AC1946" s="32" t="n">
        <f aca="false">IF(AC904=AC$2,1,0)</f>
        <v>0</v>
      </c>
      <c r="AD1946" s="32" t="n">
        <f aca="false">IF(AD904=AD$2,1,0)</f>
        <v>1</v>
      </c>
      <c r="AE1946" s="32" t="n">
        <f aca="false">IF(AE904=AE$2,1,0)</f>
        <v>0</v>
      </c>
      <c r="AF1946" s="32" t="n">
        <f aca="false">IF(AF904=AF$2,1,0)</f>
        <v>0</v>
      </c>
      <c r="AG1946" s="32" t="n">
        <f aca="false">IF(AG904=AG$2,1,0)</f>
        <v>0</v>
      </c>
      <c r="AH1946" s="32" t="n">
        <f aca="false">IF(AH904=AH$2,1,0)</f>
        <v>0</v>
      </c>
      <c r="AI1946" s="33" t="n">
        <f aca="false">0</f>
        <v>0</v>
      </c>
      <c r="AJ1946" s="33" t="n">
        <f aca="false">0</f>
        <v>0</v>
      </c>
      <c r="AK1946" s="32" t="n">
        <f aca="false">IF(AK904=AK$2,1,0)</f>
        <v>0</v>
      </c>
      <c r="AL1946" s="32" t="n">
        <f aca="false">IF(AL904=AL$2,1,0)</f>
        <v>1</v>
      </c>
      <c r="AM1946" s="32" t="n">
        <f aca="false">IF(AM904=AM$2,1,0)</f>
        <v>1</v>
      </c>
      <c r="AN1946" s="32" t="n">
        <f aca="false">IF(AN904=AN$2,1,0)</f>
        <v>1</v>
      </c>
      <c r="AO1946" s="32" t="n">
        <f aca="false">IF(AO904=AO$2,1,0)</f>
        <v>1</v>
      </c>
      <c r="AP1946" s="32" t="n">
        <f aca="false">IF(AP904=AP$2,1,0)</f>
        <v>1</v>
      </c>
      <c r="AQ1946" s="32" t="n">
        <f aca="false">IF(AQ904=AQ$2,1,0)</f>
        <v>1</v>
      </c>
      <c r="AR1946" s="32" t="n">
        <f aca="false">IF(AR904=AR$2,1,0)</f>
        <v>1</v>
      </c>
      <c r="AS1946" s="32" t="n">
        <f aca="false">IF(AS904=AS$2,1,0)</f>
        <v>1</v>
      </c>
      <c r="AT1946" s="33" t="n">
        <f aca="false">IF(AT904=AT$2,3,0)</f>
        <v>0</v>
      </c>
      <c r="AU1946" s="32" t="n">
        <f aca="false">IF(AU904=AU$2,1,0)</f>
        <v>0</v>
      </c>
      <c r="AV1946" s="32" t="n">
        <f aca="false">IF(AV904=AV$2,1,0)</f>
        <v>1</v>
      </c>
      <c r="AW1946" s="32" t="n">
        <f aca="false">IF(AW904=AW$2,1,0)</f>
        <v>0</v>
      </c>
      <c r="AX1946" s="32" t="n">
        <f aca="false">IF(AX904=AX$2,1,0)</f>
        <v>1</v>
      </c>
      <c r="AY1946" s="32" t="n">
        <f aca="false">IF(AY904=AY$2,1,0)</f>
        <v>1</v>
      </c>
      <c r="AZ1946" s="32" t="n">
        <f aca="false">IF(AZ904=AZ$2,1,0)</f>
        <v>1</v>
      </c>
      <c r="BA1946" s="32" t="n">
        <f aca="false">IF(BA904=BA$2,1,0)</f>
        <v>1</v>
      </c>
      <c r="BB1946" s="32" t="n">
        <f aca="false">IF(BB904=BB$2,1,0)</f>
        <v>1</v>
      </c>
      <c r="BC1946" s="32" t="n">
        <f aca="false">IF(BC904=BC$2,1,0)</f>
        <v>0</v>
      </c>
      <c r="BD1946" s="32" t="n">
        <f aca="false">IF(BD904=BD$2,1,0)</f>
        <v>1</v>
      </c>
      <c r="BE1946" s="32" t="n">
        <f aca="false">IF(BE904=BE$2,1,0)</f>
        <v>0</v>
      </c>
      <c r="BF1946" s="32" t="n">
        <f aca="false">IF(BF904=BF$2,1,0)</f>
        <v>0</v>
      </c>
      <c r="BG1946" s="32" t="n">
        <f aca="false">IF(BG904=BG$2,1,0)</f>
        <v>0</v>
      </c>
      <c r="BH1946" s="32" t="n">
        <f aca="false">IF(BH904=BH$2,1,0)</f>
        <v>1</v>
      </c>
      <c r="BI1946" s="32" t="n">
        <f aca="false">IF(BI904=BI$2,1,0)</f>
        <v>1</v>
      </c>
      <c r="BJ1946" s="32" t="n">
        <f aca="false">IF(BJ904=BJ$2,1,0)</f>
        <v>0</v>
      </c>
      <c r="BK1946" s="32" t="n">
        <f aca="false">IF(BK904=BK$2,1,0)</f>
        <v>0</v>
      </c>
      <c r="BL1946" s="32" t="n">
        <f aca="false">IF(BL904=BL$2,1,0)</f>
        <v>0</v>
      </c>
      <c r="BM1946" s="32" t="n">
        <f aca="false">IF(BM904=BM$2,1,0)</f>
        <v>1</v>
      </c>
      <c r="BN1946" s="32" t="n">
        <f aca="false">IF(BN904=BN$2,1,0)</f>
        <v>1</v>
      </c>
      <c r="BO1946" s="32" t="n">
        <f aca="false">IF(BO904=BO$2,1,0)</f>
        <v>0</v>
      </c>
      <c r="BP1946" s="32" t="n">
        <f aca="false">IF(BP904=BP$2,1,0)</f>
        <v>0</v>
      </c>
      <c r="BQ1946" s="32" t="n">
        <f aca="false">IF(BQ904=BQ$2,1,0)</f>
        <v>1</v>
      </c>
      <c r="BR1946" s="34" t="n">
        <f aca="false">IF($K904="I_9","",IF(BR904=BR$2,1,0))</f>
        <v>1</v>
      </c>
      <c r="BS1946" s="34" t="n">
        <f aca="false">IF($K904="I_9","",IF(BS904=BS$2,1,0))</f>
        <v>1</v>
      </c>
      <c r="BT1946" s="34" t="n">
        <f aca="false">IF($K904="I_9","",IF(BT904=BT$2,1,0))</f>
        <v>1</v>
      </c>
      <c r="BU1946" s="34" t="n">
        <f aca="false">IF($K904="I_9","",IF(BU904=BU$2,1,0))</f>
        <v>1</v>
      </c>
      <c r="BV1946" s="34" t="n">
        <f aca="false">IF($K904="I_9","",IF(BV904=BV$2,1,0))</f>
        <v>0</v>
      </c>
      <c r="BW1946" s="35" t="n">
        <f aca="false">IF($K904="I_9","",IF(BW904=BW$2,1,0))</f>
        <v>1</v>
      </c>
      <c r="BX1946" s="35" t="n">
        <f aca="false">IF($K904="I_9","",IF(BX904=BX$2,2,0))</f>
        <v>2</v>
      </c>
      <c r="BY1946" s="35" t="n">
        <f aca="false">IF($K904="I_9","",IF(BY904=BY$2,3,0))</f>
        <v>0</v>
      </c>
      <c r="BZ1946" s="34" t="n">
        <f aca="false">IF($K904="I_9","",IF(BZ904=BZ$2,1,0))</f>
        <v>1</v>
      </c>
      <c r="CA1946" s="34" t="n">
        <f aca="false">IF($K904="I_9","",IF(CA904=CA$2,1,0))</f>
        <v>1</v>
      </c>
      <c r="CB1946" s="34" t="n">
        <f aca="false">IF($K904="I_9","",IF(CB904=CB$2,1,0))</f>
        <v>1</v>
      </c>
      <c r="CC1946" s="34" t="n">
        <f aca="false">IF($K904="I_9","",IF(CC904=CC$2,1,0))</f>
        <v>1</v>
      </c>
      <c r="CD1946" s="34" t="n">
        <f aca="false">IF($K904="I_9","",IF(CD904=CD$2,1,0))</f>
        <v>1</v>
      </c>
      <c r="CE1946" s="36" t="n">
        <f aca="false">IF($K904="III_11",IF(CE904=CE$2,1,0),"")</f>
        <v>1</v>
      </c>
      <c r="CF1946" s="36" t="n">
        <f aca="false">IF($K904="III_11",IF(CF904=CF$2,1,0),"")</f>
        <v>1</v>
      </c>
      <c r="CG1946" s="36" t="n">
        <f aca="false">IF($K904="III_11",IF(CG904=CG$2,1,0),"")</f>
        <v>0</v>
      </c>
      <c r="CH1946" s="36" t="n">
        <f aca="false">IF($K904="III_11",IF(CH904=CH$2,1,0),"")</f>
        <v>1</v>
      </c>
      <c r="CI1946" s="36" t="n">
        <f aca="false">IF($K904="III_11",IF(CI904=CI$2,1,0),"")</f>
        <v>1</v>
      </c>
      <c r="CJ1946" s="36" t="n">
        <f aca="false">IF($K904="III_11",IF(CJ904=CJ$2,1,0),"")</f>
        <v>0</v>
      </c>
      <c r="CK1946" s="36" t="n">
        <f aca="false">IF($K904="III_11",IF(CK904=CK$2,1,0),"")</f>
        <v>0</v>
      </c>
      <c r="CL1946" s="36" t="n">
        <f aca="false">IF($K904="III_11",IF(CL904=CL$2,1,0),"")</f>
        <v>0</v>
      </c>
      <c r="CM1946" s="36" t="n">
        <f aca="false">IF($K904="III_11",IF(CM904=CM$2,1,0),"")</f>
        <v>0</v>
      </c>
      <c r="CN1946" s="36" t="n">
        <f aca="false">IF($K904="III_11",IF(CN904=CN$2,1,0),"")</f>
        <v>1</v>
      </c>
    </row>
    <row r="1947" customFormat="false" ht="15.75" hidden="false" customHeight="true" outlineLevel="0" collapsed="false">
      <c r="A1947" s="4" t="str">
        <f aca="false">LEFT(A905,5)</f>
        <v>902</v>
      </c>
      <c r="B1947" s="3" t="str">
        <f aca="false">LEFT(B905,5)</f>
        <v>1</v>
      </c>
      <c r="C1947" s="2" t="n">
        <f aca="false">(IF(K1947="I_9",IF(F1947&gt;18,1,0),0)+IF(K1947="II_10",IF(F1947&gt;26,1,0),0)+IF(K1947="III_11",IF(F1947&gt;33,1,0),0))*B1947</f>
        <v>1</v>
      </c>
      <c r="D1947" s="2" t="str">
        <f aca="false">IF(C1947=1,"Запрошується до ІІ туру","Не бере участь у наступному турі")</f>
        <v>Запрошується до ІІ туру</v>
      </c>
      <c r="E1947" s="37" t="s">
        <v>2154</v>
      </c>
      <c r="F1947" s="38" t="n">
        <f aca="false">SUM(R1947:CN1947)</f>
        <v>40</v>
      </c>
      <c r="G1947" s="2" t="str">
        <f aca="false">G905</f>
        <v>Дзяна</v>
      </c>
      <c r="H1947" s="2" t="str">
        <f aca="false">H905</f>
        <v>Анастасія</v>
      </c>
      <c r="J1947" s="3" t="n">
        <f aca="false">J905</f>
        <v>10</v>
      </c>
      <c r="K1947" s="3" t="str">
        <f aca="false">K905</f>
        <v>III_11</v>
      </c>
      <c r="M1947" s="2" t="str">
        <f aca="false">M905</f>
        <v>Хмельницька</v>
      </c>
      <c r="N1947" s="2" t="str">
        <f aca="false">N905</f>
        <v>Погоджуюсь</v>
      </c>
      <c r="O1947" s="2" t="str">
        <f aca="false">O905</f>
        <v>Підтверджую</v>
      </c>
      <c r="P1947" s="2" t="str">
        <f aca="false">P905</f>
        <v>Так</v>
      </c>
      <c r="Q1947" s="2" t="str">
        <f aca="false">Q905</f>
        <v>Погоджуюсь</v>
      </c>
      <c r="R1947" s="32" t="n">
        <f aca="false">IF(R905=R$2,1,0)</f>
        <v>1</v>
      </c>
      <c r="S1947" s="32" t="n">
        <f aca="false">IF(S905=S$2,1,0)</f>
        <v>1</v>
      </c>
      <c r="T1947" s="32" t="n">
        <f aca="false">IF(T905=T$2,1,0)</f>
        <v>1</v>
      </c>
      <c r="U1947" s="32" t="n">
        <f aca="false">IF(U905=U$2,1,0)</f>
        <v>1</v>
      </c>
      <c r="V1947" s="32" t="n">
        <f aca="false">IF(V905=V$2,1,0)</f>
        <v>1</v>
      </c>
      <c r="W1947" s="32" t="n">
        <f aca="false">IF(W905=W$2,1,0)</f>
        <v>1</v>
      </c>
      <c r="X1947" s="32" t="n">
        <f aca="false">IF(X905=X$2,1,0)</f>
        <v>0</v>
      </c>
      <c r="Y1947" s="32" t="n">
        <f aca="false">IF(Y905=Y$2,1,0)</f>
        <v>0</v>
      </c>
      <c r="Z1947" s="32" t="n">
        <f aca="false">IF(Z905=Z$2,1,0)</f>
        <v>0</v>
      </c>
      <c r="AA1947" s="33" t="n">
        <f aca="false">IF(AA905=AA$2,2,0)</f>
        <v>0</v>
      </c>
      <c r="AB1947" s="33" t="n">
        <f aca="false">0</f>
        <v>0</v>
      </c>
      <c r="AC1947" s="32" t="n">
        <f aca="false">IF(AC905=AC$2,1,0)</f>
        <v>0</v>
      </c>
      <c r="AD1947" s="32" t="n">
        <f aca="false">IF(AD905=AD$2,1,0)</f>
        <v>0</v>
      </c>
      <c r="AE1947" s="32" t="n">
        <f aca="false">IF(AE905=AE$2,1,0)</f>
        <v>0</v>
      </c>
      <c r="AF1947" s="32" t="n">
        <f aca="false">IF(AF905=AF$2,1,0)</f>
        <v>0</v>
      </c>
      <c r="AG1947" s="32" t="n">
        <f aca="false">IF(AG905=AG$2,1,0)</f>
        <v>0</v>
      </c>
      <c r="AH1947" s="32" t="n">
        <f aca="false">IF(AH905=AH$2,1,0)</f>
        <v>0</v>
      </c>
      <c r="AI1947" s="33" t="n">
        <f aca="false">0</f>
        <v>0</v>
      </c>
      <c r="AJ1947" s="33" t="n">
        <f aca="false">0</f>
        <v>0</v>
      </c>
      <c r="AK1947" s="32" t="n">
        <f aca="false">IF(AK905=AK$2,1,0)</f>
        <v>1</v>
      </c>
      <c r="AL1947" s="32" t="n">
        <f aca="false">IF(AL905=AL$2,1,0)</f>
        <v>0</v>
      </c>
      <c r="AM1947" s="32" t="n">
        <f aca="false">IF(AM905=AM$2,1,0)</f>
        <v>1</v>
      </c>
      <c r="AN1947" s="32" t="n">
        <f aca="false">IF(AN905=AN$2,1,0)</f>
        <v>1</v>
      </c>
      <c r="AO1947" s="32" t="n">
        <f aca="false">IF(AO905=AO$2,1,0)</f>
        <v>1</v>
      </c>
      <c r="AP1947" s="32" t="n">
        <f aca="false">IF(AP905=AP$2,1,0)</f>
        <v>1</v>
      </c>
      <c r="AQ1947" s="32" t="n">
        <f aca="false">IF(AQ905=AQ$2,1,0)</f>
        <v>1</v>
      </c>
      <c r="AR1947" s="32" t="n">
        <f aca="false">IF(AR905=AR$2,1,0)</f>
        <v>1</v>
      </c>
      <c r="AS1947" s="32" t="n">
        <f aca="false">IF(AS905=AS$2,1,0)</f>
        <v>0</v>
      </c>
      <c r="AT1947" s="33" t="n">
        <f aca="false">IF(AT905=AT$2,3,0)</f>
        <v>0</v>
      </c>
      <c r="AU1947" s="32" t="n">
        <f aca="false">IF(AU905=AU$2,1,0)</f>
        <v>1</v>
      </c>
      <c r="AV1947" s="32" t="n">
        <f aca="false">IF(AV905=AV$2,1,0)</f>
        <v>1</v>
      </c>
      <c r="AW1947" s="32" t="n">
        <f aca="false">IF(AW905=AW$2,1,0)</f>
        <v>0</v>
      </c>
      <c r="AX1947" s="32" t="n">
        <f aca="false">IF(AX905=AX$2,1,0)</f>
        <v>1</v>
      </c>
      <c r="AY1947" s="32" t="n">
        <f aca="false">IF(AY905=AY$2,1,0)</f>
        <v>1</v>
      </c>
      <c r="AZ1947" s="32" t="n">
        <f aca="false">IF(AZ905=AZ$2,1,0)</f>
        <v>1</v>
      </c>
      <c r="BA1947" s="32" t="n">
        <f aca="false">IF(BA905=BA$2,1,0)</f>
        <v>0</v>
      </c>
      <c r="BB1947" s="32" t="n">
        <f aca="false">IF(BB905=BB$2,1,0)</f>
        <v>0</v>
      </c>
      <c r="BC1947" s="32" t="n">
        <f aca="false">IF(BC905=BC$2,1,0)</f>
        <v>0</v>
      </c>
      <c r="BD1947" s="32" t="n">
        <f aca="false">IF(BD905=BD$2,1,0)</f>
        <v>0</v>
      </c>
      <c r="BE1947" s="32" t="n">
        <f aca="false">IF(BE905=BE$2,1,0)</f>
        <v>0</v>
      </c>
      <c r="BF1947" s="32" t="n">
        <f aca="false">IF(BF905=BF$2,1,0)</f>
        <v>0</v>
      </c>
      <c r="BG1947" s="32" t="n">
        <f aca="false">IF(BG905=BG$2,1,0)</f>
        <v>0</v>
      </c>
      <c r="BH1947" s="32" t="n">
        <f aca="false">IF(BH905=BH$2,1,0)</f>
        <v>1</v>
      </c>
      <c r="BI1947" s="32" t="n">
        <f aca="false">IF(BI905=BI$2,1,0)</f>
        <v>0</v>
      </c>
      <c r="BJ1947" s="32" t="n">
        <f aca="false">IF(BJ905=BJ$2,1,0)</f>
        <v>1</v>
      </c>
      <c r="BK1947" s="32" t="n">
        <f aca="false">IF(BK905=BK$2,1,0)</f>
        <v>1</v>
      </c>
      <c r="BL1947" s="32" t="n">
        <f aca="false">IF(BL905=BL$2,1,0)</f>
        <v>0</v>
      </c>
      <c r="BM1947" s="32" t="n">
        <f aca="false">IF(BM905=BM$2,1,0)</f>
        <v>0</v>
      </c>
      <c r="BN1947" s="32" t="n">
        <f aca="false">IF(BN905=BN$2,1,0)</f>
        <v>0</v>
      </c>
      <c r="BO1947" s="32" t="n">
        <f aca="false">IF(BO905=BO$2,1,0)</f>
        <v>0</v>
      </c>
      <c r="BP1947" s="32" t="n">
        <f aca="false">IF(BP905=BP$2,1,0)</f>
        <v>1</v>
      </c>
      <c r="BQ1947" s="32" t="n">
        <f aca="false">IF(BQ905=BQ$2,1,0)</f>
        <v>1</v>
      </c>
      <c r="BR1947" s="34" t="n">
        <f aca="false">IF($K905="I_9","",IF(BR905=BR$2,1,0))</f>
        <v>1</v>
      </c>
      <c r="BS1947" s="34" t="n">
        <f aca="false">IF($K905="I_9","",IF(BS905=BS$2,1,0))</f>
        <v>1</v>
      </c>
      <c r="BT1947" s="34" t="n">
        <f aca="false">IF($K905="I_9","",IF(BT905=BT$2,1,0))</f>
        <v>1</v>
      </c>
      <c r="BU1947" s="34" t="n">
        <f aca="false">IF($K905="I_9","",IF(BU905=BU$2,1,0))</f>
        <v>1</v>
      </c>
      <c r="BV1947" s="34" t="n">
        <f aca="false">IF($K905="I_9","",IF(BV905=BV$2,1,0))</f>
        <v>1</v>
      </c>
      <c r="BW1947" s="35" t="n">
        <f aca="false">IF($K905="I_9","",IF(BW905=BW$2,1,0))</f>
        <v>1</v>
      </c>
      <c r="BX1947" s="35" t="n">
        <f aca="false">IF($K905="I_9","",IF(BX905=BX$2,2,0))</f>
        <v>0</v>
      </c>
      <c r="BY1947" s="35" t="n">
        <f aca="false">IF($K905="I_9","",IF(BY905=BY$2,3,0))</f>
        <v>0</v>
      </c>
      <c r="BZ1947" s="34" t="n">
        <f aca="false">IF($K905="I_9","",IF(BZ905=BZ$2,1,0))</f>
        <v>1</v>
      </c>
      <c r="CA1947" s="34" t="n">
        <f aca="false">IF($K905="I_9","",IF(CA905=CA$2,1,0))</f>
        <v>1</v>
      </c>
      <c r="CB1947" s="34" t="n">
        <f aca="false">IF($K905="I_9","",IF(CB905=CB$2,1,0))</f>
        <v>1</v>
      </c>
      <c r="CC1947" s="34" t="n">
        <f aca="false">IF($K905="I_9","",IF(CC905=CC$2,1,0))</f>
        <v>1</v>
      </c>
      <c r="CD1947" s="34" t="n">
        <f aca="false">IF($K905="I_9","",IF(CD905=CD$2,1,0))</f>
        <v>0</v>
      </c>
      <c r="CE1947" s="36" t="n">
        <f aca="false">IF($K905="III_11",IF(CE905=CE$2,1,0),"")</f>
        <v>1</v>
      </c>
      <c r="CF1947" s="36" t="n">
        <f aca="false">IF($K905="III_11",IF(CF905=CF$2,1,0),"")</f>
        <v>0</v>
      </c>
      <c r="CG1947" s="36" t="n">
        <f aca="false">IF($K905="III_11",IF(CG905=CG$2,1,0),"")</f>
        <v>1</v>
      </c>
      <c r="CH1947" s="36" t="n">
        <f aca="false">IF($K905="III_11",IF(CH905=CH$2,1,0),"")</f>
        <v>1</v>
      </c>
      <c r="CI1947" s="36" t="n">
        <f aca="false">IF($K905="III_11",IF(CI905=CI$2,1,0),"")</f>
        <v>0</v>
      </c>
      <c r="CJ1947" s="36" t="n">
        <f aca="false">IF($K905="III_11",IF(CJ905=CJ$2,1,0),"")</f>
        <v>1</v>
      </c>
      <c r="CK1947" s="36" t="n">
        <f aca="false">IF($K905="III_11",IF(CK905=CK$2,1,0),"")</f>
        <v>1</v>
      </c>
      <c r="CL1947" s="36" t="n">
        <f aca="false">IF($K905="III_11",IF(CL905=CL$2,1,0),"")</f>
        <v>0</v>
      </c>
      <c r="CM1947" s="36" t="n">
        <f aca="false">IF($K905="III_11",IF(CM905=CM$2,1,0),"")</f>
        <v>1</v>
      </c>
      <c r="CN1947" s="36" t="n">
        <f aca="false">IF($K905="III_11",IF(CN905=CN$2,1,0),"")</f>
        <v>1</v>
      </c>
    </row>
    <row r="1948" customFormat="false" ht="15.75" hidden="false" customHeight="true" outlineLevel="0" collapsed="false">
      <c r="A1948" s="4" t="str">
        <f aca="false">LEFT(A906,5)</f>
        <v>903</v>
      </c>
      <c r="B1948" s="3" t="str">
        <f aca="false">LEFT(B906,5)</f>
        <v>1</v>
      </c>
      <c r="C1948" s="2" t="n">
        <f aca="false">(IF(K1948="I_9",IF(F1948&gt;18,1,0),0)+IF(K1948="II_10",IF(F1948&gt;26,1,0),0)+IF(K1948="III_11",IF(F1948&gt;33,1,0),0))*B1948</f>
        <v>1</v>
      </c>
      <c r="D1948" s="2" t="str">
        <f aca="false">IF(C1948=1,"Запрошується до ІІ туру","Не бере участь у наступному турі")</f>
        <v>Запрошується до ІІ туру</v>
      </c>
      <c r="E1948" s="37" t="s">
        <v>2156</v>
      </c>
      <c r="F1948" s="38" t="n">
        <f aca="false">SUM(R1948:CN1948)</f>
        <v>44</v>
      </c>
      <c r="G1948" s="2" t="str">
        <f aca="false">G906</f>
        <v>Тригубець</v>
      </c>
      <c r="H1948" s="2" t="str">
        <f aca="false">H906</f>
        <v>Анна</v>
      </c>
      <c r="J1948" s="3" t="n">
        <f aca="false">J906</f>
        <v>11</v>
      </c>
      <c r="K1948" s="3" t="str">
        <f aca="false">K906</f>
        <v>III_11</v>
      </c>
      <c r="M1948" s="2" t="str">
        <f aca="false">M906</f>
        <v>Хмельницька</v>
      </c>
      <c r="N1948" s="2" t="str">
        <f aca="false">N906</f>
        <v>Погоджуюсь</v>
      </c>
      <c r="O1948" s="2" t="str">
        <f aca="false">O906</f>
        <v>Підтверджую</v>
      </c>
      <c r="P1948" s="2" t="str">
        <f aca="false">P906</f>
        <v>Так</v>
      </c>
      <c r="Q1948" s="2" t="str">
        <f aca="false">Q906</f>
        <v>Погоджуюсь</v>
      </c>
      <c r="R1948" s="32" t="n">
        <f aca="false">IF(R906=R$2,1,0)</f>
        <v>0</v>
      </c>
      <c r="S1948" s="32" t="n">
        <f aca="false">IF(S906=S$2,1,0)</f>
        <v>1</v>
      </c>
      <c r="T1948" s="32" t="n">
        <f aca="false">IF(T906=T$2,1,0)</f>
        <v>0</v>
      </c>
      <c r="U1948" s="32" t="n">
        <f aca="false">IF(U906=U$2,1,0)</f>
        <v>0</v>
      </c>
      <c r="V1948" s="32" t="n">
        <f aca="false">IF(V906=V$2,1,0)</f>
        <v>1</v>
      </c>
      <c r="W1948" s="32" t="n">
        <f aca="false">IF(W906=W$2,1,0)</f>
        <v>0</v>
      </c>
      <c r="X1948" s="32" t="n">
        <f aca="false">IF(X906=X$2,1,0)</f>
        <v>0</v>
      </c>
      <c r="Y1948" s="32" t="n">
        <f aca="false">IF(Y906=Y$2,1,0)</f>
        <v>0</v>
      </c>
      <c r="Z1948" s="32" t="n">
        <f aca="false">IF(Z906=Z$2,1,0)</f>
        <v>0</v>
      </c>
      <c r="AA1948" s="33" t="n">
        <f aca="false">IF(AA906=AA$2,2,0)</f>
        <v>0</v>
      </c>
      <c r="AB1948" s="33" t="n">
        <f aca="false">0</f>
        <v>0</v>
      </c>
      <c r="AC1948" s="32" t="n">
        <f aca="false">IF(AC906=AC$2,1,0)</f>
        <v>0</v>
      </c>
      <c r="AD1948" s="32" t="n">
        <f aca="false">IF(AD906=AD$2,1,0)</f>
        <v>1</v>
      </c>
      <c r="AE1948" s="32" t="n">
        <f aca="false">IF(AE906=AE$2,1,0)</f>
        <v>0</v>
      </c>
      <c r="AF1948" s="32" t="n">
        <f aca="false">IF(AF906=AF$2,1,0)</f>
        <v>1</v>
      </c>
      <c r="AG1948" s="32" t="n">
        <f aca="false">IF(AG906=AG$2,1,0)</f>
        <v>0</v>
      </c>
      <c r="AH1948" s="32" t="n">
        <f aca="false">IF(AH906=AH$2,1,0)</f>
        <v>1</v>
      </c>
      <c r="AI1948" s="33" t="n">
        <f aca="false">0</f>
        <v>0</v>
      </c>
      <c r="AJ1948" s="33" t="n">
        <f aca="false">0</f>
        <v>0</v>
      </c>
      <c r="AK1948" s="32" t="n">
        <f aca="false">IF(AK906=AK$2,1,0)</f>
        <v>0</v>
      </c>
      <c r="AL1948" s="32" t="n">
        <f aca="false">IF(AL906=AL$2,1,0)</f>
        <v>0</v>
      </c>
      <c r="AM1948" s="32" t="n">
        <f aca="false">IF(AM906=AM$2,1,0)</f>
        <v>1</v>
      </c>
      <c r="AN1948" s="32" t="n">
        <f aca="false">IF(AN906=AN$2,1,0)</f>
        <v>1</v>
      </c>
      <c r="AO1948" s="32" t="n">
        <f aca="false">IF(AO906=AO$2,1,0)</f>
        <v>1</v>
      </c>
      <c r="AP1948" s="32" t="n">
        <f aca="false">IF(AP906=AP$2,1,0)</f>
        <v>1</v>
      </c>
      <c r="AQ1948" s="32" t="n">
        <f aca="false">IF(AQ906=AQ$2,1,0)</f>
        <v>1</v>
      </c>
      <c r="AR1948" s="32" t="n">
        <f aca="false">IF(AR906=AR$2,1,0)</f>
        <v>1</v>
      </c>
      <c r="AS1948" s="32" t="n">
        <f aca="false">IF(AS906=AS$2,1,0)</f>
        <v>1</v>
      </c>
      <c r="AT1948" s="33" t="n">
        <f aca="false">IF(AT906=AT$2,3,0)</f>
        <v>3</v>
      </c>
      <c r="AU1948" s="32" t="n">
        <f aca="false">IF(AU906=AU$2,1,0)</f>
        <v>0</v>
      </c>
      <c r="AV1948" s="32" t="n">
        <f aca="false">IF(AV906=AV$2,1,0)</f>
        <v>1</v>
      </c>
      <c r="AW1948" s="32" t="n">
        <f aca="false">IF(AW906=AW$2,1,0)</f>
        <v>0</v>
      </c>
      <c r="AX1948" s="32" t="n">
        <f aca="false">IF(AX906=AX$2,1,0)</f>
        <v>1</v>
      </c>
      <c r="AY1948" s="32" t="n">
        <f aca="false">IF(AY906=AY$2,1,0)</f>
        <v>1</v>
      </c>
      <c r="AZ1948" s="32" t="n">
        <f aca="false">IF(AZ906=AZ$2,1,0)</f>
        <v>1</v>
      </c>
      <c r="BA1948" s="32" t="n">
        <f aca="false">IF(BA906=BA$2,1,0)</f>
        <v>1</v>
      </c>
      <c r="BB1948" s="32" t="n">
        <f aca="false">IF(BB906=BB$2,1,0)</f>
        <v>0</v>
      </c>
      <c r="BC1948" s="32" t="n">
        <f aca="false">IF(BC906=BC$2,1,0)</f>
        <v>0</v>
      </c>
      <c r="BD1948" s="32" t="n">
        <f aca="false">IF(BD906=BD$2,1,0)</f>
        <v>1</v>
      </c>
      <c r="BE1948" s="32" t="n">
        <f aca="false">IF(BE906=BE$2,1,0)</f>
        <v>0</v>
      </c>
      <c r="BF1948" s="32" t="n">
        <f aca="false">IF(BF906=BF$2,1,0)</f>
        <v>0</v>
      </c>
      <c r="BG1948" s="32" t="n">
        <f aca="false">IF(BG906=BG$2,1,0)</f>
        <v>0</v>
      </c>
      <c r="BH1948" s="32" t="n">
        <f aca="false">IF(BH906=BH$2,1,0)</f>
        <v>1</v>
      </c>
      <c r="BI1948" s="32" t="n">
        <f aca="false">IF(BI906=BI$2,1,0)</f>
        <v>0</v>
      </c>
      <c r="BJ1948" s="32" t="n">
        <f aca="false">IF(BJ906=BJ$2,1,0)</f>
        <v>1</v>
      </c>
      <c r="BK1948" s="32" t="n">
        <f aca="false">IF(BK906=BK$2,1,0)</f>
        <v>0</v>
      </c>
      <c r="BL1948" s="32" t="n">
        <f aca="false">IF(BL906=BL$2,1,0)</f>
        <v>0</v>
      </c>
      <c r="BM1948" s="32" t="n">
        <f aca="false">IF(BM906=BM$2,1,0)</f>
        <v>1</v>
      </c>
      <c r="BN1948" s="32" t="n">
        <f aca="false">IF(BN906=BN$2,1,0)</f>
        <v>0</v>
      </c>
      <c r="BO1948" s="32" t="n">
        <f aca="false">IF(BO906=BO$2,1,0)</f>
        <v>1</v>
      </c>
      <c r="BP1948" s="32" t="n">
        <f aca="false">IF(BP906=BP$2,1,0)</f>
        <v>1</v>
      </c>
      <c r="BQ1948" s="32" t="n">
        <f aca="false">IF(BQ906=BQ$2,1,0)</f>
        <v>1</v>
      </c>
      <c r="BR1948" s="34" t="n">
        <f aca="false">IF($K906="I_9","",IF(BR906=BR$2,1,0))</f>
        <v>1</v>
      </c>
      <c r="BS1948" s="34" t="n">
        <f aca="false">IF($K906="I_9","",IF(BS906=BS$2,1,0))</f>
        <v>1</v>
      </c>
      <c r="BT1948" s="34" t="n">
        <f aca="false">IF($K906="I_9","",IF(BT906=BT$2,1,0))</f>
        <v>1</v>
      </c>
      <c r="BU1948" s="34" t="n">
        <f aca="false">IF($K906="I_9","",IF(BU906=BU$2,1,0))</f>
        <v>1</v>
      </c>
      <c r="BV1948" s="34" t="n">
        <f aca="false">IF($K906="I_9","",IF(BV906=BV$2,1,0))</f>
        <v>1</v>
      </c>
      <c r="BW1948" s="35" t="n">
        <f aca="false">IF($K906="I_9","",IF(BW906=BW$2,1,0))</f>
        <v>1</v>
      </c>
      <c r="BX1948" s="35" t="n">
        <f aca="false">IF($K906="I_9","",IF(BX906=BX$2,2,0))</f>
        <v>2</v>
      </c>
      <c r="BY1948" s="35" t="n">
        <f aca="false">IF($K906="I_9","",IF(BY906=BY$2,3,0))</f>
        <v>0</v>
      </c>
      <c r="BZ1948" s="34" t="n">
        <f aca="false">IF($K906="I_9","",IF(BZ906=BZ$2,1,0))</f>
        <v>1</v>
      </c>
      <c r="CA1948" s="34" t="n">
        <f aca="false">IF($K906="I_9","",IF(CA906=CA$2,1,0))</f>
        <v>1</v>
      </c>
      <c r="CB1948" s="34" t="n">
        <f aca="false">IF($K906="I_9","",IF(CB906=CB$2,1,0))</f>
        <v>1</v>
      </c>
      <c r="CC1948" s="34" t="n">
        <f aca="false">IF($K906="I_9","",IF(CC906=CC$2,1,0))</f>
        <v>1</v>
      </c>
      <c r="CD1948" s="34" t="n">
        <f aca="false">IF($K906="I_9","",IF(CD906=CD$2,1,0))</f>
        <v>1</v>
      </c>
      <c r="CE1948" s="36" t="n">
        <f aca="false">IF($K906="III_11",IF(CE906=CE$2,1,0),"")</f>
        <v>1</v>
      </c>
      <c r="CF1948" s="36" t="n">
        <f aca="false">IF($K906="III_11",IF(CF906=CF$2,1,0),"")</f>
        <v>0</v>
      </c>
      <c r="CG1948" s="36" t="n">
        <f aca="false">IF($K906="III_11",IF(CG906=CG$2,1,0),"")</f>
        <v>0</v>
      </c>
      <c r="CH1948" s="36" t="n">
        <f aca="false">IF($K906="III_11",IF(CH906=CH$2,1,0),"")</f>
        <v>1</v>
      </c>
      <c r="CI1948" s="36" t="n">
        <f aca="false">IF($K906="III_11",IF(CI906=CI$2,1,0),"")</f>
        <v>0</v>
      </c>
      <c r="CJ1948" s="36" t="n">
        <f aca="false">IF($K906="III_11",IF(CJ906=CJ$2,1,0),"")</f>
        <v>0</v>
      </c>
      <c r="CK1948" s="36" t="n">
        <f aca="false">IF($K906="III_11",IF(CK906=CK$2,1,0),"")</f>
        <v>1</v>
      </c>
      <c r="CL1948" s="36" t="n">
        <f aca="false">IF($K906="III_11",IF(CL906=CL$2,1,0),"")</f>
        <v>0</v>
      </c>
      <c r="CM1948" s="36" t="n">
        <f aca="false">IF($K906="III_11",IF(CM906=CM$2,1,0),"")</f>
        <v>0</v>
      </c>
      <c r="CN1948" s="36" t="n">
        <f aca="false">IF($K906="III_11",IF(CN906=CN$2,1,0),"")</f>
        <v>1</v>
      </c>
    </row>
    <row r="1949" customFormat="false" ht="15.75" hidden="false" customHeight="true" outlineLevel="0" collapsed="false">
      <c r="A1949" s="4" t="str">
        <f aca="false">LEFT(A907,5)</f>
        <v>904</v>
      </c>
      <c r="B1949" s="3" t="str">
        <f aca="false">LEFT(B907,5)</f>
        <v>1</v>
      </c>
      <c r="C1949" s="2" t="n">
        <f aca="false">(IF(K1949="I_9",IF(F1949&gt;18,1,0),0)+IF(K1949="II_10",IF(F1949&gt;26,1,0),0)+IF(K1949="III_11",IF(F1949&gt;33,1,0),0))*B1949</f>
        <v>1</v>
      </c>
      <c r="D1949" s="2" t="str">
        <f aca="false">IF(C1949=1,"Запрошується до ІІ туру","Не бере участь у наступному турі")</f>
        <v>Запрошується до ІІ туру</v>
      </c>
      <c r="E1949" s="37" t="s">
        <v>860</v>
      </c>
      <c r="F1949" s="38" t="n">
        <f aca="false">SUM(R1949:CN1949)</f>
        <v>44</v>
      </c>
      <c r="G1949" s="2" t="str">
        <f aca="false">G907</f>
        <v>Стежка</v>
      </c>
      <c r="H1949" s="2" t="str">
        <f aca="false">H907</f>
        <v>Владислава</v>
      </c>
      <c r="J1949" s="3" t="n">
        <f aca="false">J907</f>
        <v>10</v>
      </c>
      <c r="K1949" s="3" t="str">
        <f aca="false">K907</f>
        <v>II_10</v>
      </c>
      <c r="M1949" s="2" t="str">
        <f aca="false">M907</f>
        <v>Харківська</v>
      </c>
      <c r="N1949" s="2" t="str">
        <f aca="false">N907</f>
        <v>Погоджуюсь</v>
      </c>
      <c r="O1949" s="2" t="str">
        <f aca="false">O907</f>
        <v>Підтверджую</v>
      </c>
      <c r="P1949" s="2" t="str">
        <f aca="false">P907</f>
        <v>Так</v>
      </c>
      <c r="Q1949" s="2" t="str">
        <f aca="false">Q907</f>
        <v>Погоджуюсь</v>
      </c>
      <c r="R1949" s="32" t="n">
        <f aca="false">IF(R907=R$2,1,0)</f>
        <v>1</v>
      </c>
      <c r="S1949" s="32" t="n">
        <f aca="false">IF(S907=S$2,1,0)</f>
        <v>1</v>
      </c>
      <c r="T1949" s="32" t="n">
        <f aca="false">IF(T907=T$2,1,0)</f>
        <v>1</v>
      </c>
      <c r="U1949" s="32" t="n">
        <f aca="false">IF(U907=U$2,1,0)</f>
        <v>0</v>
      </c>
      <c r="V1949" s="32" t="n">
        <f aca="false">IF(V907=V$2,1,0)</f>
        <v>1</v>
      </c>
      <c r="W1949" s="32" t="n">
        <f aca="false">IF(W907=W$2,1,0)</f>
        <v>1</v>
      </c>
      <c r="X1949" s="32" t="n">
        <f aca="false">IF(X907=X$2,1,0)</f>
        <v>1</v>
      </c>
      <c r="Y1949" s="32" t="n">
        <f aca="false">IF(Y907=Y$2,1,0)</f>
        <v>1</v>
      </c>
      <c r="Z1949" s="32" t="n">
        <f aca="false">IF(Z907=Z$2,1,0)</f>
        <v>0</v>
      </c>
      <c r="AA1949" s="33" t="n">
        <f aca="false">IF(AA907=AA$2,2,0)</f>
        <v>0</v>
      </c>
      <c r="AB1949" s="33" t="n">
        <f aca="false">0</f>
        <v>0</v>
      </c>
      <c r="AC1949" s="32" t="n">
        <f aca="false">IF(AC907=AC$2,1,0)</f>
        <v>1</v>
      </c>
      <c r="AD1949" s="32" t="n">
        <f aca="false">IF(AD907=AD$2,1,0)</f>
        <v>1</v>
      </c>
      <c r="AE1949" s="32" t="n">
        <f aca="false">IF(AE907=AE$2,1,0)</f>
        <v>1</v>
      </c>
      <c r="AF1949" s="32" t="n">
        <f aca="false">IF(AF907=AF$2,1,0)</f>
        <v>1</v>
      </c>
      <c r="AG1949" s="32" t="n">
        <f aca="false">IF(AG907=AG$2,1,0)</f>
        <v>1</v>
      </c>
      <c r="AH1949" s="32" t="n">
        <f aca="false">IF(AH907=AH$2,1,0)</f>
        <v>1</v>
      </c>
      <c r="AI1949" s="33" t="n">
        <f aca="false">0</f>
        <v>0</v>
      </c>
      <c r="AJ1949" s="33" t="n">
        <f aca="false">0</f>
        <v>0</v>
      </c>
      <c r="AK1949" s="32" t="n">
        <f aca="false">IF(AK907=AK$2,1,0)</f>
        <v>1</v>
      </c>
      <c r="AL1949" s="32" t="n">
        <f aca="false">IF(AL907=AL$2,1,0)</f>
        <v>0</v>
      </c>
      <c r="AM1949" s="32" t="n">
        <f aca="false">IF(AM907=AM$2,1,0)</f>
        <v>1</v>
      </c>
      <c r="AN1949" s="32" t="n">
        <f aca="false">IF(AN907=AN$2,1,0)</f>
        <v>1</v>
      </c>
      <c r="AO1949" s="32" t="n">
        <f aca="false">IF(AO907=AO$2,1,0)</f>
        <v>1</v>
      </c>
      <c r="AP1949" s="32" t="n">
        <f aca="false">IF(AP907=AP$2,1,0)</f>
        <v>1</v>
      </c>
      <c r="AQ1949" s="32" t="n">
        <f aca="false">IF(AQ907=AQ$2,1,0)</f>
        <v>1</v>
      </c>
      <c r="AR1949" s="32" t="n">
        <f aca="false">IF(AR907=AR$2,1,0)</f>
        <v>1</v>
      </c>
      <c r="AS1949" s="32" t="n">
        <f aca="false">IF(AS907=AS$2,1,0)</f>
        <v>1</v>
      </c>
      <c r="AT1949" s="33" t="n">
        <f aca="false">IF(AT907=AT$2,3,0)</f>
        <v>0</v>
      </c>
      <c r="AU1949" s="32" t="n">
        <f aca="false">IF(AU907=AU$2,1,0)</f>
        <v>1</v>
      </c>
      <c r="AV1949" s="32" t="n">
        <f aca="false">IF(AV907=AV$2,1,0)</f>
        <v>0</v>
      </c>
      <c r="AW1949" s="32" t="n">
        <f aca="false">IF(AW907=AW$2,1,0)</f>
        <v>0</v>
      </c>
      <c r="AX1949" s="32" t="n">
        <f aca="false">IF(AX907=AX$2,1,0)</f>
        <v>1</v>
      </c>
      <c r="AY1949" s="32" t="n">
        <f aca="false">IF(AY907=AY$2,1,0)</f>
        <v>1</v>
      </c>
      <c r="AZ1949" s="32" t="n">
        <f aca="false">IF(AZ907=AZ$2,1,0)</f>
        <v>1</v>
      </c>
      <c r="BA1949" s="32" t="n">
        <f aca="false">IF(BA907=BA$2,1,0)</f>
        <v>0</v>
      </c>
      <c r="BB1949" s="32" t="n">
        <f aca="false">IF(BB907=BB$2,1,0)</f>
        <v>0</v>
      </c>
      <c r="BC1949" s="32" t="n">
        <f aca="false">IF(BC907=BC$2,1,0)</f>
        <v>0</v>
      </c>
      <c r="BD1949" s="32" t="n">
        <f aca="false">IF(BD907=BD$2,1,0)</f>
        <v>1</v>
      </c>
      <c r="BE1949" s="32" t="n">
        <f aca="false">IF(BE907=BE$2,1,0)</f>
        <v>0</v>
      </c>
      <c r="BF1949" s="32" t="n">
        <f aca="false">IF(BF907=BF$2,1,0)</f>
        <v>0</v>
      </c>
      <c r="BG1949" s="32" t="n">
        <f aca="false">IF(BG907=BG$2,1,0)</f>
        <v>1</v>
      </c>
      <c r="BH1949" s="32" t="n">
        <f aca="false">IF(BH907=BH$2,1,0)</f>
        <v>1</v>
      </c>
      <c r="BI1949" s="32" t="n">
        <f aca="false">IF(BI907=BI$2,1,0)</f>
        <v>1</v>
      </c>
      <c r="BJ1949" s="32" t="n">
        <f aca="false">IF(BJ907=BJ$2,1,0)</f>
        <v>0</v>
      </c>
      <c r="BK1949" s="32" t="n">
        <f aca="false">IF(BK907=BK$2,1,0)</f>
        <v>1</v>
      </c>
      <c r="BL1949" s="32" t="n">
        <f aca="false">IF(BL907=BL$2,1,0)</f>
        <v>0</v>
      </c>
      <c r="BM1949" s="32" t="n">
        <f aca="false">IF(BM907=BM$2,1,0)</f>
        <v>0</v>
      </c>
      <c r="BN1949" s="32" t="n">
        <f aca="false">IF(BN907=BN$2,1,0)</f>
        <v>0</v>
      </c>
      <c r="BO1949" s="32" t="n">
        <f aca="false">IF(BO907=BO$2,1,0)</f>
        <v>0</v>
      </c>
      <c r="BP1949" s="32" t="n">
        <f aca="false">IF(BP907=BP$2,1,0)</f>
        <v>0</v>
      </c>
      <c r="BQ1949" s="32" t="n">
        <f aca="false">IF(BQ907=BQ$2,1,0)</f>
        <v>1</v>
      </c>
      <c r="BR1949" s="34" t="n">
        <f aca="false">IF($K907="I_9","",IF(BR907=BR$2,1,0))</f>
        <v>1</v>
      </c>
      <c r="BS1949" s="34" t="n">
        <f aca="false">IF($K907="I_9","",IF(BS907=BS$2,1,0))</f>
        <v>1</v>
      </c>
      <c r="BT1949" s="34" t="n">
        <f aca="false">IF($K907="I_9","",IF(BT907=BT$2,1,0))</f>
        <v>1</v>
      </c>
      <c r="BU1949" s="34" t="n">
        <f aca="false">IF($K907="I_9","",IF(BU907=BU$2,1,0))</f>
        <v>1</v>
      </c>
      <c r="BV1949" s="34" t="n">
        <f aca="false">IF($K907="I_9","",IF(BV907=BV$2,1,0))</f>
        <v>1</v>
      </c>
      <c r="BW1949" s="35" t="n">
        <f aca="false">IF($K907="I_9","",IF(BW907=BW$2,1,0))</f>
        <v>1</v>
      </c>
      <c r="BX1949" s="35" t="n">
        <f aca="false">IF($K907="I_9","",IF(BX907=BX$2,2,0))</f>
        <v>2</v>
      </c>
      <c r="BY1949" s="35" t="n">
        <f aca="false">IF($K907="I_9","",IF(BY907=BY$2,3,0))</f>
        <v>3</v>
      </c>
      <c r="BZ1949" s="34" t="n">
        <f aca="false">IF($K907="I_9","",IF(BZ907=BZ$2,1,0))</f>
        <v>0</v>
      </c>
      <c r="CA1949" s="34" t="n">
        <f aca="false">IF($K907="I_9","",IF(CA907=CA$2,1,0))</f>
        <v>0</v>
      </c>
      <c r="CB1949" s="34" t="n">
        <f aca="false">IF($K907="I_9","",IF(CB907=CB$2,1,0))</f>
        <v>0</v>
      </c>
      <c r="CC1949" s="34" t="n">
        <f aca="false">IF($K907="I_9","",IF(CC907=CC$2,1,0))</f>
        <v>1</v>
      </c>
      <c r="CD1949" s="34" t="n">
        <f aca="false">IF($K907="I_9","",IF(CD907=CD$2,1,0))</f>
        <v>1</v>
      </c>
      <c r="CE1949" s="36" t="str">
        <f aca="false">IF($K907="III_11",IF(CE907=CE$2,1,0),"")</f>
        <v/>
      </c>
      <c r="CF1949" s="36" t="str">
        <f aca="false">IF($K907="III_11",IF(CF907=CF$2,1,0),"")</f>
        <v/>
      </c>
      <c r="CG1949" s="36" t="str">
        <f aca="false">IF($K907="III_11",IF(CG907=CG$2,1,0),"")</f>
        <v/>
      </c>
      <c r="CH1949" s="36" t="str">
        <f aca="false">IF($K907="III_11",IF(CH907=CH$2,1,0),"")</f>
        <v/>
      </c>
      <c r="CI1949" s="36" t="str">
        <f aca="false">IF($K907="III_11",IF(CI907=CI$2,1,0),"")</f>
        <v/>
      </c>
      <c r="CJ1949" s="36" t="str">
        <f aca="false">IF($K907="III_11",IF(CJ907=CJ$2,1,0),"")</f>
        <v/>
      </c>
      <c r="CK1949" s="36" t="str">
        <f aca="false">IF($K907="III_11",IF(CK907=CK$2,1,0),"")</f>
        <v/>
      </c>
      <c r="CL1949" s="36" t="str">
        <f aca="false">IF($K907="III_11",IF(CL907=CL$2,1,0),"")</f>
        <v/>
      </c>
      <c r="CM1949" s="36" t="str">
        <f aca="false">IF($K907="III_11",IF(CM907=CM$2,1,0),"")</f>
        <v/>
      </c>
      <c r="CN1949" s="36" t="str">
        <f aca="false">IF($K907="III_11",IF(CN907=CN$2,1,0),"")</f>
        <v/>
      </c>
    </row>
    <row r="1950" customFormat="false" ht="15.75" hidden="false" customHeight="true" outlineLevel="0" collapsed="false">
      <c r="A1950" s="4" t="str">
        <f aca="false">LEFT(A908,5)</f>
        <v>905</v>
      </c>
      <c r="B1950" s="3" t="str">
        <f aca="false">LEFT(B908,5)</f>
        <v>1</v>
      </c>
      <c r="C1950" s="2" t="n">
        <f aca="false">(IF(K1950="I_9",IF(F1950&gt;18,1,0),0)+IF(K1950="II_10",IF(F1950&gt;26,1,0),0)+IF(K1950="III_11",IF(F1950&gt;33,1,0),0))*B1950</f>
        <v>1</v>
      </c>
      <c r="D1950" s="2" t="str">
        <f aca="false">IF(C1950=1,"Запрошується до ІІ туру","Не бере участь у наступному турі")</f>
        <v>Запрошується до ІІ туру</v>
      </c>
      <c r="E1950" s="37" t="s">
        <v>1630</v>
      </c>
      <c r="F1950" s="38" t="n">
        <f aca="false">SUM(R1950:CN1950)</f>
        <v>44</v>
      </c>
      <c r="G1950" s="2" t="str">
        <f aca="false">G908</f>
        <v>Гаркушенко </v>
      </c>
      <c r="H1950" s="2" t="str">
        <f aca="false">H908</f>
        <v>Наталя</v>
      </c>
      <c r="J1950" s="3" t="n">
        <f aca="false">J908</f>
        <v>11</v>
      </c>
      <c r="K1950" s="3" t="str">
        <f aca="false">K908</f>
        <v>III_11</v>
      </c>
      <c r="M1950" s="2" t="str">
        <f aca="false">M908</f>
        <v>Хмельницька</v>
      </c>
      <c r="N1950" s="2" t="str">
        <f aca="false">N908</f>
        <v>Погоджуюсь</v>
      </c>
      <c r="O1950" s="2" t="str">
        <f aca="false">O908</f>
        <v>Підтверджую</v>
      </c>
      <c r="P1950" s="2" t="str">
        <f aca="false">P908</f>
        <v>Так</v>
      </c>
      <c r="Q1950" s="2" t="str">
        <f aca="false">Q908</f>
        <v>Погоджуюсь</v>
      </c>
      <c r="R1950" s="32" t="n">
        <f aca="false">IF(R908=R$2,1,0)</f>
        <v>0</v>
      </c>
      <c r="S1950" s="32" t="n">
        <f aca="false">IF(S908=S$2,1,0)</f>
        <v>1</v>
      </c>
      <c r="T1950" s="32" t="n">
        <f aca="false">IF(T908=T$2,1,0)</f>
        <v>0</v>
      </c>
      <c r="U1950" s="32" t="n">
        <f aca="false">IF(U908=U$2,1,0)</f>
        <v>0</v>
      </c>
      <c r="V1950" s="32" t="n">
        <f aca="false">IF(V908=V$2,1,0)</f>
        <v>1</v>
      </c>
      <c r="W1950" s="32" t="n">
        <f aca="false">IF(W908=W$2,1,0)</f>
        <v>0</v>
      </c>
      <c r="X1950" s="32" t="n">
        <f aca="false">IF(X908=X$2,1,0)</f>
        <v>0</v>
      </c>
      <c r="Y1950" s="32" t="n">
        <f aca="false">IF(Y908=Y$2,1,0)</f>
        <v>0</v>
      </c>
      <c r="Z1950" s="32" t="n">
        <f aca="false">IF(Z908=Z$2,1,0)</f>
        <v>0</v>
      </c>
      <c r="AA1950" s="33" t="n">
        <f aca="false">IF(AA908=AA$2,2,0)</f>
        <v>0</v>
      </c>
      <c r="AB1950" s="33" t="n">
        <f aca="false">0</f>
        <v>0</v>
      </c>
      <c r="AC1950" s="32" t="n">
        <f aca="false">IF(AC908=AC$2,1,0)</f>
        <v>0</v>
      </c>
      <c r="AD1950" s="32" t="n">
        <f aca="false">IF(AD908=AD$2,1,0)</f>
        <v>1</v>
      </c>
      <c r="AE1950" s="32" t="n">
        <f aca="false">IF(AE908=AE$2,1,0)</f>
        <v>0</v>
      </c>
      <c r="AF1950" s="32" t="n">
        <f aca="false">IF(AF908=AF$2,1,0)</f>
        <v>1</v>
      </c>
      <c r="AG1950" s="32" t="n">
        <f aca="false">IF(AG908=AG$2,1,0)</f>
        <v>0</v>
      </c>
      <c r="AH1950" s="32" t="n">
        <f aca="false">IF(AH908=AH$2,1,0)</f>
        <v>1</v>
      </c>
      <c r="AI1950" s="33" t="n">
        <f aca="false">0</f>
        <v>0</v>
      </c>
      <c r="AJ1950" s="33" t="n">
        <f aca="false">0</f>
        <v>0</v>
      </c>
      <c r="AK1950" s="32" t="n">
        <f aca="false">IF(AK908=AK$2,1,0)</f>
        <v>0</v>
      </c>
      <c r="AL1950" s="32" t="n">
        <f aca="false">IF(AL908=AL$2,1,0)</f>
        <v>0</v>
      </c>
      <c r="AM1950" s="32" t="n">
        <f aca="false">IF(AM908=AM$2,1,0)</f>
        <v>1</v>
      </c>
      <c r="AN1950" s="32" t="n">
        <f aca="false">IF(AN908=AN$2,1,0)</f>
        <v>1</v>
      </c>
      <c r="AO1950" s="32" t="n">
        <f aca="false">IF(AO908=AO$2,1,0)</f>
        <v>1</v>
      </c>
      <c r="AP1950" s="32" t="n">
        <f aca="false">IF(AP908=AP$2,1,0)</f>
        <v>1</v>
      </c>
      <c r="AQ1950" s="32" t="n">
        <f aca="false">IF(AQ908=AQ$2,1,0)</f>
        <v>1</v>
      </c>
      <c r="AR1950" s="32" t="n">
        <f aca="false">IF(AR908=AR$2,1,0)</f>
        <v>1</v>
      </c>
      <c r="AS1950" s="32" t="n">
        <f aca="false">IF(AS908=AS$2,1,0)</f>
        <v>1</v>
      </c>
      <c r="AT1950" s="33" t="n">
        <f aca="false">IF(AT908=AT$2,3,0)</f>
        <v>3</v>
      </c>
      <c r="AU1950" s="32" t="n">
        <f aca="false">IF(AU908=AU$2,1,0)</f>
        <v>0</v>
      </c>
      <c r="AV1950" s="32" t="n">
        <f aca="false">IF(AV908=AV$2,1,0)</f>
        <v>1</v>
      </c>
      <c r="AW1950" s="32" t="n">
        <f aca="false">IF(AW908=AW$2,1,0)</f>
        <v>0</v>
      </c>
      <c r="AX1950" s="32" t="n">
        <f aca="false">IF(AX908=AX$2,1,0)</f>
        <v>1</v>
      </c>
      <c r="AY1950" s="32" t="n">
        <f aca="false">IF(AY908=AY$2,1,0)</f>
        <v>1</v>
      </c>
      <c r="AZ1950" s="32" t="n">
        <f aca="false">IF(AZ908=AZ$2,1,0)</f>
        <v>1</v>
      </c>
      <c r="BA1950" s="32" t="n">
        <f aca="false">IF(BA908=BA$2,1,0)</f>
        <v>1</v>
      </c>
      <c r="BB1950" s="32" t="n">
        <f aca="false">IF(BB908=BB$2,1,0)</f>
        <v>0</v>
      </c>
      <c r="BC1950" s="32" t="n">
        <f aca="false">IF(BC908=BC$2,1,0)</f>
        <v>0</v>
      </c>
      <c r="BD1950" s="32" t="n">
        <f aca="false">IF(BD908=BD$2,1,0)</f>
        <v>1</v>
      </c>
      <c r="BE1950" s="32" t="n">
        <f aca="false">IF(BE908=BE$2,1,0)</f>
        <v>0</v>
      </c>
      <c r="BF1950" s="32" t="n">
        <f aca="false">IF(BF908=BF$2,1,0)</f>
        <v>0</v>
      </c>
      <c r="BG1950" s="32" t="n">
        <f aca="false">IF(BG908=BG$2,1,0)</f>
        <v>0</v>
      </c>
      <c r="BH1950" s="32" t="n">
        <f aca="false">IF(BH908=BH$2,1,0)</f>
        <v>1</v>
      </c>
      <c r="BI1950" s="32" t="n">
        <f aca="false">IF(BI908=BI$2,1,0)</f>
        <v>0</v>
      </c>
      <c r="BJ1950" s="32" t="n">
        <f aca="false">IF(BJ908=BJ$2,1,0)</f>
        <v>1</v>
      </c>
      <c r="BK1950" s="32" t="n">
        <f aca="false">IF(BK908=BK$2,1,0)</f>
        <v>0</v>
      </c>
      <c r="BL1950" s="32" t="n">
        <f aca="false">IF(BL908=BL$2,1,0)</f>
        <v>0</v>
      </c>
      <c r="BM1950" s="32" t="n">
        <f aca="false">IF(BM908=BM$2,1,0)</f>
        <v>1</v>
      </c>
      <c r="BN1950" s="32" t="n">
        <f aca="false">IF(BN908=BN$2,1,0)</f>
        <v>0</v>
      </c>
      <c r="BO1950" s="32" t="n">
        <f aca="false">IF(BO908=BO$2,1,0)</f>
        <v>1</v>
      </c>
      <c r="BP1950" s="32" t="n">
        <f aca="false">IF(BP908=BP$2,1,0)</f>
        <v>1</v>
      </c>
      <c r="BQ1950" s="32" t="n">
        <f aca="false">IF(BQ908=BQ$2,1,0)</f>
        <v>1</v>
      </c>
      <c r="BR1950" s="34" t="n">
        <f aca="false">IF($K908="I_9","",IF(BR908=BR$2,1,0))</f>
        <v>1</v>
      </c>
      <c r="BS1950" s="34" t="n">
        <f aca="false">IF($K908="I_9","",IF(BS908=BS$2,1,0))</f>
        <v>1</v>
      </c>
      <c r="BT1950" s="34" t="n">
        <f aca="false">IF($K908="I_9","",IF(BT908=BT$2,1,0))</f>
        <v>1</v>
      </c>
      <c r="BU1950" s="34" t="n">
        <f aca="false">IF($K908="I_9","",IF(BU908=BU$2,1,0))</f>
        <v>1</v>
      </c>
      <c r="BV1950" s="34" t="n">
        <f aca="false">IF($K908="I_9","",IF(BV908=BV$2,1,0))</f>
        <v>1</v>
      </c>
      <c r="BW1950" s="35" t="n">
        <f aca="false">IF($K908="I_9","",IF(BW908=BW$2,1,0))</f>
        <v>1</v>
      </c>
      <c r="BX1950" s="35" t="n">
        <f aca="false">IF($K908="I_9","",IF(BX908=BX$2,2,0))</f>
        <v>2</v>
      </c>
      <c r="BY1950" s="35" t="n">
        <f aca="false">IF($K908="I_9","",IF(BY908=BY$2,3,0))</f>
        <v>0</v>
      </c>
      <c r="BZ1950" s="34" t="n">
        <f aca="false">IF($K908="I_9","",IF(BZ908=BZ$2,1,0))</f>
        <v>1</v>
      </c>
      <c r="CA1950" s="34" t="n">
        <f aca="false">IF($K908="I_9","",IF(CA908=CA$2,1,0))</f>
        <v>1</v>
      </c>
      <c r="CB1950" s="34" t="n">
        <f aca="false">IF($K908="I_9","",IF(CB908=CB$2,1,0))</f>
        <v>1</v>
      </c>
      <c r="CC1950" s="34" t="n">
        <f aca="false">IF($K908="I_9","",IF(CC908=CC$2,1,0))</f>
        <v>1</v>
      </c>
      <c r="CD1950" s="34" t="n">
        <f aca="false">IF($K908="I_9","",IF(CD908=CD$2,1,0))</f>
        <v>1</v>
      </c>
      <c r="CE1950" s="36" t="n">
        <f aca="false">IF($K908="III_11",IF(CE908=CE$2,1,0),"")</f>
        <v>1</v>
      </c>
      <c r="CF1950" s="36" t="n">
        <f aca="false">IF($K908="III_11",IF(CF908=CF$2,1,0),"")</f>
        <v>0</v>
      </c>
      <c r="CG1950" s="36" t="n">
        <f aca="false">IF($K908="III_11",IF(CG908=CG$2,1,0),"")</f>
        <v>0</v>
      </c>
      <c r="CH1950" s="36" t="n">
        <f aca="false">IF($K908="III_11",IF(CH908=CH$2,1,0),"")</f>
        <v>1</v>
      </c>
      <c r="CI1950" s="36" t="n">
        <f aca="false">IF($K908="III_11",IF(CI908=CI$2,1,0),"")</f>
        <v>0</v>
      </c>
      <c r="CJ1950" s="36" t="n">
        <f aca="false">IF($K908="III_11",IF(CJ908=CJ$2,1,0),"")</f>
        <v>0</v>
      </c>
      <c r="CK1950" s="36" t="n">
        <f aca="false">IF($K908="III_11",IF(CK908=CK$2,1,0),"")</f>
        <v>1</v>
      </c>
      <c r="CL1950" s="36" t="n">
        <f aca="false">IF($K908="III_11",IF(CL908=CL$2,1,0),"")</f>
        <v>0</v>
      </c>
      <c r="CM1950" s="36" t="n">
        <f aca="false">IF($K908="III_11",IF(CM908=CM$2,1,0),"")</f>
        <v>0</v>
      </c>
      <c r="CN1950" s="36" t="n">
        <f aca="false">IF($K908="III_11",IF(CN908=CN$2,1,0),"")</f>
        <v>1</v>
      </c>
    </row>
    <row r="1951" customFormat="false" ht="15.75" hidden="false" customHeight="true" outlineLevel="0" collapsed="false">
      <c r="A1951" s="4" t="str">
        <f aca="false">LEFT(A909,5)</f>
        <v>906</v>
      </c>
      <c r="B1951" s="3" t="str">
        <f aca="false">LEFT(B909,5)</f>
        <v>1</v>
      </c>
      <c r="C1951" s="2" t="n">
        <f aca="false">(IF(K1951="I_9",IF(F1951&gt;18,1,0),0)+IF(K1951="II_10",IF(F1951&gt;26,1,0),0)+IF(K1951="III_11",IF(F1951&gt;33,1,0),0))*B1951</f>
        <v>1</v>
      </c>
      <c r="D1951" s="2" t="str">
        <f aca="false">IF(C1951=1,"Запрошується до ІІ туру","Не бере участь у наступному турі")</f>
        <v>Запрошується до ІІ туру</v>
      </c>
      <c r="E1951" s="37" t="s">
        <v>1578</v>
      </c>
      <c r="F1951" s="38" t="n">
        <f aca="false">SUM(R1951:CN1951)</f>
        <v>42</v>
      </c>
      <c r="G1951" s="2" t="str">
        <f aca="false">G909</f>
        <v>Плахотя</v>
      </c>
      <c r="H1951" s="2" t="str">
        <f aca="false">H909</f>
        <v>Анна</v>
      </c>
      <c r="J1951" s="3" t="n">
        <f aca="false">J909</f>
        <v>11</v>
      </c>
      <c r="K1951" s="3" t="str">
        <f aca="false">K909</f>
        <v>III_11</v>
      </c>
      <c r="M1951" s="2" t="str">
        <f aca="false">M909</f>
        <v>Дніпропетровська</v>
      </c>
      <c r="N1951" s="2" t="str">
        <f aca="false">N909</f>
        <v>Погоджуюсь</v>
      </c>
      <c r="O1951" s="2" t="str">
        <f aca="false">O909</f>
        <v>Підтверджую</v>
      </c>
      <c r="P1951" s="2" t="str">
        <f aca="false">P909</f>
        <v>Так</v>
      </c>
      <c r="Q1951" s="2" t="str">
        <f aca="false">Q909</f>
        <v>Погоджуюсь</v>
      </c>
      <c r="R1951" s="32" t="n">
        <f aca="false">IF(R909=R$2,1,0)</f>
        <v>1</v>
      </c>
      <c r="S1951" s="32" t="n">
        <f aca="false">IF(S909=S$2,1,0)</f>
        <v>0</v>
      </c>
      <c r="T1951" s="32" t="n">
        <f aca="false">IF(T909=T$2,1,0)</f>
        <v>1</v>
      </c>
      <c r="U1951" s="32" t="n">
        <f aca="false">IF(U909=U$2,1,0)</f>
        <v>1</v>
      </c>
      <c r="V1951" s="32" t="n">
        <f aca="false">IF(V909=V$2,1,0)</f>
        <v>1</v>
      </c>
      <c r="W1951" s="32" t="n">
        <f aca="false">IF(W909=W$2,1,0)</f>
        <v>1</v>
      </c>
      <c r="X1951" s="32" t="n">
        <f aca="false">IF(X909=X$2,1,0)</f>
        <v>1</v>
      </c>
      <c r="Y1951" s="32" t="n">
        <f aca="false">IF(Y909=Y$2,1,0)</f>
        <v>0</v>
      </c>
      <c r="Z1951" s="32" t="n">
        <f aca="false">IF(Z909=Z$2,1,0)</f>
        <v>0</v>
      </c>
      <c r="AA1951" s="33" t="n">
        <f aca="false">IF(AA909=AA$2,2,0)</f>
        <v>0</v>
      </c>
      <c r="AB1951" s="33" t="n">
        <f aca="false">0</f>
        <v>0</v>
      </c>
      <c r="AC1951" s="32" t="n">
        <f aca="false">IF(AC909=AC$2,1,0)</f>
        <v>1</v>
      </c>
      <c r="AD1951" s="32" t="n">
        <f aca="false">IF(AD909=AD$2,1,0)</f>
        <v>1</v>
      </c>
      <c r="AE1951" s="32" t="n">
        <f aca="false">IF(AE909=AE$2,1,0)</f>
        <v>0</v>
      </c>
      <c r="AF1951" s="32" t="n">
        <f aca="false">IF(AF909=AF$2,1,0)</f>
        <v>1</v>
      </c>
      <c r="AG1951" s="32" t="n">
        <f aca="false">IF(AG909=AG$2,1,0)</f>
        <v>1</v>
      </c>
      <c r="AH1951" s="32" t="n">
        <f aca="false">IF(AH909=AH$2,1,0)</f>
        <v>1</v>
      </c>
      <c r="AI1951" s="33" t="n">
        <f aca="false">0</f>
        <v>0</v>
      </c>
      <c r="AJ1951" s="33" t="n">
        <f aca="false">0</f>
        <v>0</v>
      </c>
      <c r="AK1951" s="32" t="n">
        <f aca="false">IF(AK909=AK$2,1,0)</f>
        <v>1</v>
      </c>
      <c r="AL1951" s="32" t="n">
        <f aca="false">IF(AL909=AL$2,1,0)</f>
        <v>0</v>
      </c>
      <c r="AM1951" s="32" t="n">
        <f aca="false">IF(AM909=AM$2,1,0)</f>
        <v>1</v>
      </c>
      <c r="AN1951" s="32" t="n">
        <f aca="false">IF(AN909=AN$2,1,0)</f>
        <v>1</v>
      </c>
      <c r="AO1951" s="32" t="n">
        <f aca="false">IF(AO909=AO$2,1,0)</f>
        <v>1</v>
      </c>
      <c r="AP1951" s="32" t="n">
        <f aca="false">IF(AP909=AP$2,1,0)</f>
        <v>1</v>
      </c>
      <c r="AQ1951" s="32" t="n">
        <f aca="false">IF(AQ909=AQ$2,1,0)</f>
        <v>1</v>
      </c>
      <c r="AR1951" s="32" t="n">
        <f aca="false">IF(AR909=AR$2,1,0)</f>
        <v>1</v>
      </c>
      <c r="AS1951" s="32" t="n">
        <f aca="false">IF(AS909=AS$2,1,0)</f>
        <v>1</v>
      </c>
      <c r="AT1951" s="33" t="n">
        <f aca="false">IF(AT909=AT$2,3,0)</f>
        <v>0</v>
      </c>
      <c r="AU1951" s="32" t="n">
        <f aca="false">IF(AU909=AU$2,1,0)</f>
        <v>0</v>
      </c>
      <c r="AV1951" s="32" t="n">
        <f aca="false">IF(AV909=AV$2,1,0)</f>
        <v>1</v>
      </c>
      <c r="AW1951" s="32" t="n">
        <f aca="false">IF(AW909=AW$2,1,0)</f>
        <v>0</v>
      </c>
      <c r="AX1951" s="32" t="n">
        <f aca="false">IF(AX909=AX$2,1,0)</f>
        <v>1</v>
      </c>
      <c r="AY1951" s="32" t="n">
        <f aca="false">IF(AY909=AY$2,1,0)</f>
        <v>1</v>
      </c>
      <c r="AZ1951" s="32" t="n">
        <f aca="false">IF(AZ909=AZ$2,1,0)</f>
        <v>1</v>
      </c>
      <c r="BA1951" s="32" t="n">
        <f aca="false">IF(BA909=BA$2,1,0)</f>
        <v>0</v>
      </c>
      <c r="BB1951" s="32" t="n">
        <f aca="false">IF(BB909=BB$2,1,0)</f>
        <v>0</v>
      </c>
      <c r="BC1951" s="32" t="n">
        <f aca="false">IF(BC909=BC$2,1,0)</f>
        <v>0</v>
      </c>
      <c r="BD1951" s="32" t="n">
        <f aca="false">IF(BD909=BD$2,1,0)</f>
        <v>1</v>
      </c>
      <c r="BE1951" s="32" t="n">
        <f aca="false">IF(BE909=BE$2,1,0)</f>
        <v>0</v>
      </c>
      <c r="BF1951" s="32" t="n">
        <f aca="false">IF(BF909=BF$2,1,0)</f>
        <v>0</v>
      </c>
      <c r="BG1951" s="32" t="n">
        <f aca="false">IF(BG909=BG$2,1,0)</f>
        <v>0</v>
      </c>
      <c r="BH1951" s="32" t="n">
        <f aca="false">IF(BH909=BH$2,1,0)</f>
        <v>0</v>
      </c>
      <c r="BI1951" s="32" t="n">
        <f aca="false">IF(BI909=BI$2,1,0)</f>
        <v>0</v>
      </c>
      <c r="BJ1951" s="32" t="n">
        <f aca="false">IF(BJ909=BJ$2,1,0)</f>
        <v>0</v>
      </c>
      <c r="BK1951" s="32" t="n">
        <f aca="false">IF(BK909=BK$2,1,0)</f>
        <v>1</v>
      </c>
      <c r="BL1951" s="32" t="n">
        <f aca="false">IF(BL909=BL$2,1,0)</f>
        <v>0</v>
      </c>
      <c r="BM1951" s="32" t="n">
        <f aca="false">IF(BM909=BM$2,1,0)</f>
        <v>0</v>
      </c>
      <c r="BN1951" s="32" t="n">
        <f aca="false">IF(BN909=BN$2,1,0)</f>
        <v>0</v>
      </c>
      <c r="BO1951" s="32" t="n">
        <f aca="false">IF(BO909=BO$2,1,0)</f>
        <v>0</v>
      </c>
      <c r="BP1951" s="32" t="n">
        <f aca="false">IF(BP909=BP$2,1,0)</f>
        <v>0</v>
      </c>
      <c r="BQ1951" s="32" t="n">
        <f aca="false">IF(BQ909=BQ$2,1,0)</f>
        <v>1</v>
      </c>
      <c r="BR1951" s="34" t="n">
        <f aca="false">IF($K909="I_9","",IF(BR909=BR$2,1,0))</f>
        <v>1</v>
      </c>
      <c r="BS1951" s="34" t="n">
        <f aca="false">IF($K909="I_9","",IF(BS909=BS$2,1,0))</f>
        <v>0</v>
      </c>
      <c r="BT1951" s="34" t="n">
        <f aca="false">IF($K909="I_9","",IF(BT909=BT$2,1,0))</f>
        <v>1</v>
      </c>
      <c r="BU1951" s="34" t="n">
        <f aca="false">IF($K909="I_9","",IF(BU909=BU$2,1,0))</f>
        <v>1</v>
      </c>
      <c r="BV1951" s="34" t="n">
        <f aca="false">IF($K909="I_9","",IF(BV909=BV$2,1,0))</f>
        <v>1</v>
      </c>
      <c r="BW1951" s="35" t="n">
        <f aca="false">IF($K909="I_9","",IF(BW909=BW$2,1,0))</f>
        <v>1</v>
      </c>
      <c r="BX1951" s="35" t="n">
        <f aca="false">IF($K909="I_9","",IF(BX909=BX$2,2,0))</f>
        <v>0</v>
      </c>
      <c r="BY1951" s="35" t="n">
        <f aca="false">IF($K909="I_9","",IF(BY909=BY$2,3,0))</f>
        <v>0</v>
      </c>
      <c r="BZ1951" s="34" t="n">
        <f aca="false">IF($K909="I_9","",IF(BZ909=BZ$2,1,0))</f>
        <v>1</v>
      </c>
      <c r="CA1951" s="34" t="n">
        <f aca="false">IF($K909="I_9","",IF(CA909=CA$2,1,0))</f>
        <v>1</v>
      </c>
      <c r="CB1951" s="34" t="n">
        <f aca="false">IF($K909="I_9","",IF(CB909=CB$2,1,0))</f>
        <v>1</v>
      </c>
      <c r="CC1951" s="34" t="n">
        <f aca="false">IF($K909="I_9","",IF(CC909=CC$2,1,0))</f>
        <v>0</v>
      </c>
      <c r="CD1951" s="34" t="n">
        <f aca="false">IF($K909="I_9","",IF(CD909=CD$2,1,0))</f>
        <v>1</v>
      </c>
      <c r="CE1951" s="36" t="n">
        <f aca="false">IF($K909="III_11",IF(CE909=CE$2,1,0),"")</f>
        <v>1</v>
      </c>
      <c r="CF1951" s="36" t="n">
        <f aca="false">IF($K909="III_11",IF(CF909=CF$2,1,0),"")</f>
        <v>1</v>
      </c>
      <c r="CG1951" s="36" t="n">
        <f aca="false">IF($K909="III_11",IF(CG909=CG$2,1,0),"")</f>
        <v>1</v>
      </c>
      <c r="CH1951" s="36" t="n">
        <f aca="false">IF($K909="III_11",IF(CH909=CH$2,1,0),"")</f>
        <v>1</v>
      </c>
      <c r="CI1951" s="36" t="n">
        <f aca="false">IF($K909="III_11",IF(CI909=CI$2,1,0),"")</f>
        <v>0</v>
      </c>
      <c r="CJ1951" s="36" t="n">
        <f aca="false">IF($K909="III_11",IF(CJ909=CJ$2,1,0),"")</f>
        <v>0</v>
      </c>
      <c r="CK1951" s="36" t="n">
        <f aca="false">IF($K909="III_11",IF(CK909=CK$2,1,0),"")</f>
        <v>0</v>
      </c>
      <c r="CL1951" s="36" t="n">
        <f aca="false">IF($K909="III_11",IF(CL909=CL$2,1,0),"")</f>
        <v>1</v>
      </c>
      <c r="CM1951" s="36" t="n">
        <f aca="false">IF($K909="III_11",IF(CM909=CM$2,1,0),"")</f>
        <v>1</v>
      </c>
      <c r="CN1951" s="36" t="n">
        <f aca="false">IF($K909="III_11",IF(CN909=CN$2,1,0),"")</f>
        <v>1</v>
      </c>
    </row>
    <row r="1952" customFormat="false" ht="15.75" hidden="false" customHeight="true" outlineLevel="0" collapsed="false">
      <c r="A1952" s="4" t="str">
        <f aca="false">LEFT(A910,5)</f>
        <v>907</v>
      </c>
      <c r="B1952" s="3" t="str">
        <f aca="false">LEFT(B910,5)</f>
        <v>1</v>
      </c>
      <c r="C1952" s="2" t="n">
        <f aca="false">(IF(K1952="I_9",IF(F1952&gt;18,1,0),0)+IF(K1952="II_10",IF(F1952&gt;26,1,0),0)+IF(K1952="III_11",IF(F1952&gt;33,1,0),0))*B1952</f>
        <v>1</v>
      </c>
      <c r="D1952" s="2" t="str">
        <f aca="false">IF(C1952=1,"Запрошується до ІІ туру","Не бере участь у наступному турі")</f>
        <v>Запрошується до ІІ туру</v>
      </c>
      <c r="E1952" s="37" t="s">
        <v>2162</v>
      </c>
      <c r="F1952" s="38" t="n">
        <f aca="false">SUM(R1952:CN1952)</f>
        <v>24</v>
      </c>
      <c r="G1952" s="2" t="str">
        <f aca="false">G910</f>
        <v>Лурін</v>
      </c>
      <c r="H1952" s="2" t="str">
        <f aca="false">H910</f>
        <v>Анатолій</v>
      </c>
      <c r="J1952" s="3" t="n">
        <f aca="false">J910</f>
        <v>9</v>
      </c>
      <c r="K1952" s="3" t="str">
        <f aca="false">K910</f>
        <v>I_9</v>
      </c>
      <c r="M1952" s="2" t="str">
        <f aca="false">M910</f>
        <v>місто Київ</v>
      </c>
      <c r="N1952" s="2" t="str">
        <f aca="false">N910</f>
        <v>Погоджуюсь</v>
      </c>
      <c r="O1952" s="2" t="str">
        <f aca="false">O910</f>
        <v>Підтверджую</v>
      </c>
      <c r="P1952" s="2" t="str">
        <f aca="false">P910</f>
        <v>Так</v>
      </c>
      <c r="Q1952" s="2" t="str">
        <f aca="false">Q910</f>
        <v>Погоджуюсь</v>
      </c>
      <c r="R1952" s="32" t="n">
        <f aca="false">IF(R910=R$2,1,0)</f>
        <v>0</v>
      </c>
      <c r="S1952" s="32" t="n">
        <f aca="false">IF(S910=S$2,1,0)</f>
        <v>1</v>
      </c>
      <c r="T1952" s="32" t="n">
        <f aca="false">IF(T910=T$2,1,0)</f>
        <v>1</v>
      </c>
      <c r="U1952" s="32" t="n">
        <f aca="false">IF(U910=U$2,1,0)</f>
        <v>1</v>
      </c>
      <c r="V1952" s="32" t="n">
        <f aca="false">IF(V910=V$2,1,0)</f>
        <v>1</v>
      </c>
      <c r="W1952" s="32" t="n">
        <f aca="false">IF(W910=W$2,1,0)</f>
        <v>1</v>
      </c>
      <c r="X1952" s="32" t="n">
        <f aca="false">IF(X910=X$2,1,0)</f>
        <v>1</v>
      </c>
      <c r="Y1952" s="32" t="n">
        <f aca="false">IF(Y910=Y$2,1,0)</f>
        <v>1</v>
      </c>
      <c r="Z1952" s="32" t="n">
        <f aca="false">IF(Z910=Z$2,1,0)</f>
        <v>1</v>
      </c>
      <c r="AA1952" s="33" t="n">
        <f aca="false">IF(AA910=AA$2,2,0)</f>
        <v>0</v>
      </c>
      <c r="AB1952" s="33" t="n">
        <f aca="false">0</f>
        <v>0</v>
      </c>
      <c r="AC1952" s="32" t="n">
        <f aca="false">IF(AC910=AC$2,1,0)</f>
        <v>1</v>
      </c>
      <c r="AD1952" s="32" t="n">
        <f aca="false">IF(AD910=AD$2,1,0)</f>
        <v>0</v>
      </c>
      <c r="AE1952" s="32" t="n">
        <f aca="false">IF(AE910=AE$2,1,0)</f>
        <v>0</v>
      </c>
      <c r="AF1952" s="32" t="n">
        <f aca="false">IF(AF910=AF$2,1,0)</f>
        <v>0</v>
      </c>
      <c r="AG1952" s="32" t="n">
        <f aca="false">IF(AG910=AG$2,1,0)</f>
        <v>1</v>
      </c>
      <c r="AH1952" s="32" t="n">
        <f aca="false">IF(AH910=AH$2,1,0)</f>
        <v>0</v>
      </c>
      <c r="AI1952" s="33" t="n">
        <f aca="false">0</f>
        <v>0</v>
      </c>
      <c r="AJ1952" s="33" t="n">
        <f aca="false">0</f>
        <v>0</v>
      </c>
      <c r="AK1952" s="32" t="n">
        <f aca="false">IF(AK910=AK$2,1,0)</f>
        <v>0</v>
      </c>
      <c r="AL1952" s="32" t="n">
        <f aca="false">IF(AL910=AL$2,1,0)</f>
        <v>0</v>
      </c>
      <c r="AM1952" s="32" t="n">
        <f aca="false">IF(AM910=AM$2,1,0)</f>
        <v>0</v>
      </c>
      <c r="AN1952" s="32" t="n">
        <f aca="false">IF(AN910=AN$2,1,0)</f>
        <v>0</v>
      </c>
      <c r="AO1952" s="32" t="n">
        <f aca="false">IF(AO910=AO$2,1,0)</f>
        <v>1</v>
      </c>
      <c r="AP1952" s="32" t="n">
        <f aca="false">IF(AP910=AP$2,1,0)</f>
        <v>1</v>
      </c>
      <c r="AQ1952" s="32" t="n">
        <f aca="false">IF(AQ910=AQ$2,1,0)</f>
        <v>1</v>
      </c>
      <c r="AR1952" s="32" t="n">
        <f aca="false">IF(AR910=AR$2,1,0)</f>
        <v>1</v>
      </c>
      <c r="AS1952" s="32" t="n">
        <f aca="false">IF(AS910=AS$2,1,0)</f>
        <v>1</v>
      </c>
      <c r="AT1952" s="33" t="n">
        <f aca="false">IF(AT910=AT$2,3,0)</f>
        <v>0</v>
      </c>
      <c r="AU1952" s="32" t="n">
        <f aca="false">IF(AU910=AU$2,1,0)</f>
        <v>0</v>
      </c>
      <c r="AV1952" s="32" t="n">
        <f aca="false">IF(AV910=AV$2,1,0)</f>
        <v>1</v>
      </c>
      <c r="AW1952" s="32" t="n">
        <f aca="false">IF(AW910=AW$2,1,0)</f>
        <v>1</v>
      </c>
      <c r="AX1952" s="32" t="n">
        <f aca="false">IF(AX910=AX$2,1,0)</f>
        <v>1</v>
      </c>
      <c r="AY1952" s="32" t="n">
        <f aca="false">IF(AY910=AY$2,1,0)</f>
        <v>0</v>
      </c>
      <c r="AZ1952" s="32" t="n">
        <f aca="false">IF(AZ910=AZ$2,1,0)</f>
        <v>1</v>
      </c>
      <c r="BA1952" s="32" t="n">
        <f aca="false">IF(BA910=BA$2,1,0)</f>
        <v>0</v>
      </c>
      <c r="BB1952" s="32" t="n">
        <f aca="false">IF(BB910=BB$2,1,0)</f>
        <v>0</v>
      </c>
      <c r="BC1952" s="32" t="n">
        <f aca="false">IF(BC910=BC$2,1,0)</f>
        <v>0</v>
      </c>
      <c r="BD1952" s="32" t="n">
        <f aca="false">IF(BD910=BD$2,1,0)</f>
        <v>0</v>
      </c>
      <c r="BE1952" s="32" t="n">
        <f aca="false">IF(BE910=BE$2,1,0)</f>
        <v>0</v>
      </c>
      <c r="BF1952" s="32" t="n">
        <f aca="false">IF(BF910=BF$2,1,0)</f>
        <v>0</v>
      </c>
      <c r="BG1952" s="32" t="n">
        <f aca="false">IF(BG910=BG$2,1,0)</f>
        <v>0</v>
      </c>
      <c r="BH1952" s="32" t="n">
        <f aca="false">IF(BH910=BH$2,1,0)</f>
        <v>1</v>
      </c>
      <c r="BI1952" s="32" t="n">
        <f aca="false">IF(BI910=BI$2,1,0)</f>
        <v>0</v>
      </c>
      <c r="BJ1952" s="32" t="n">
        <f aca="false">IF(BJ910=BJ$2,1,0)</f>
        <v>1</v>
      </c>
      <c r="BK1952" s="32" t="n">
        <f aca="false">IF(BK910=BK$2,1,0)</f>
        <v>0</v>
      </c>
      <c r="BL1952" s="32" t="n">
        <f aca="false">IF(BL910=BL$2,1,0)</f>
        <v>1</v>
      </c>
      <c r="BM1952" s="32" t="n">
        <f aca="false">IF(BM910=BM$2,1,0)</f>
        <v>0</v>
      </c>
      <c r="BN1952" s="32" t="n">
        <f aca="false">IF(BN910=BN$2,1,0)</f>
        <v>0</v>
      </c>
      <c r="BO1952" s="32" t="n">
        <f aca="false">IF(BO910=BO$2,1,0)</f>
        <v>1</v>
      </c>
      <c r="BP1952" s="32" t="n">
        <f aca="false">IF(BP910=BP$2,1,0)</f>
        <v>1</v>
      </c>
      <c r="BQ1952" s="32" t="n">
        <f aca="false">IF(BQ910=BQ$2,1,0)</f>
        <v>0</v>
      </c>
      <c r="BR1952" s="34" t="str">
        <f aca="false">IF($K910="I_9","",IF(BR910=BR$2,1,0))</f>
        <v/>
      </c>
      <c r="BS1952" s="34" t="str">
        <f aca="false">IF($K910="I_9","",IF(BS910=BS$2,1,0))</f>
        <v/>
      </c>
      <c r="BT1952" s="34" t="str">
        <f aca="false">IF($K910="I_9","",IF(BT910=BT$2,1,0))</f>
        <v/>
      </c>
      <c r="BU1952" s="34" t="str">
        <f aca="false">IF($K910="I_9","",IF(BU910=BU$2,1,0))</f>
        <v/>
      </c>
      <c r="BV1952" s="34" t="str">
        <f aca="false">IF($K910="I_9","",IF(BV910=BV$2,1,0))</f>
        <v/>
      </c>
      <c r="BW1952" s="35" t="str">
        <f aca="false">IF($K910="I_9","",IF(BW910=BW$2,1,0))</f>
        <v/>
      </c>
      <c r="BX1952" s="35" t="str">
        <f aca="false">IF($K910="I_9","",IF(BX910=BX$2,2,0))</f>
        <v/>
      </c>
      <c r="BY1952" s="35" t="str">
        <f aca="false">IF($K910="I_9","",IF(BY910=BY$2,3,0))</f>
        <v/>
      </c>
      <c r="BZ1952" s="34" t="str">
        <f aca="false">IF($K910="I_9","",IF(BZ910=BZ$2,1,0))</f>
        <v/>
      </c>
      <c r="CA1952" s="34" t="str">
        <f aca="false">IF($K910="I_9","",IF(CA910=CA$2,1,0))</f>
        <v/>
      </c>
      <c r="CB1952" s="34" t="str">
        <f aca="false">IF($K910="I_9","",IF(CB910=CB$2,1,0))</f>
        <v/>
      </c>
      <c r="CC1952" s="34" t="str">
        <f aca="false">IF($K910="I_9","",IF(CC910=CC$2,1,0))</f>
        <v/>
      </c>
      <c r="CD1952" s="34" t="str">
        <f aca="false">IF($K910="I_9","",IF(CD910=CD$2,1,0))</f>
        <v/>
      </c>
      <c r="CE1952" s="36" t="str">
        <f aca="false">IF($K910="III_11",IF(CE910=CE$2,1,0),"")</f>
        <v/>
      </c>
      <c r="CF1952" s="36" t="str">
        <f aca="false">IF($K910="III_11",IF(CF910=CF$2,1,0),"")</f>
        <v/>
      </c>
      <c r="CG1952" s="36" t="str">
        <f aca="false">IF($K910="III_11",IF(CG910=CG$2,1,0),"")</f>
        <v/>
      </c>
      <c r="CH1952" s="36" t="str">
        <f aca="false">IF($K910="III_11",IF(CH910=CH$2,1,0),"")</f>
        <v/>
      </c>
      <c r="CI1952" s="36" t="str">
        <f aca="false">IF($K910="III_11",IF(CI910=CI$2,1,0),"")</f>
        <v/>
      </c>
      <c r="CJ1952" s="36" t="str">
        <f aca="false">IF($K910="III_11",IF(CJ910=CJ$2,1,0),"")</f>
        <v/>
      </c>
      <c r="CK1952" s="36" t="str">
        <f aca="false">IF($K910="III_11",IF(CK910=CK$2,1,0),"")</f>
        <v/>
      </c>
      <c r="CL1952" s="36" t="str">
        <f aca="false">IF($K910="III_11",IF(CL910=CL$2,1,0),"")</f>
        <v/>
      </c>
      <c r="CM1952" s="36" t="str">
        <f aca="false">IF($K910="III_11",IF(CM910=CM$2,1,0),"")</f>
        <v/>
      </c>
      <c r="CN1952" s="36" t="str">
        <f aca="false">IF($K910="III_11",IF(CN910=CN$2,1,0),"")</f>
        <v/>
      </c>
    </row>
    <row r="1953" customFormat="false" ht="15.75" hidden="false" customHeight="true" outlineLevel="0" collapsed="false">
      <c r="A1953" s="4" t="str">
        <f aca="false">LEFT(A911,5)</f>
        <v>908</v>
      </c>
      <c r="B1953" s="3" t="str">
        <f aca="false">LEFT(B911,5)</f>
        <v>1</v>
      </c>
      <c r="C1953" s="2" t="n">
        <f aca="false">(IF(K1953="I_9",IF(F1953&gt;18,1,0),0)+IF(K1953="II_10",IF(F1953&gt;26,1,0),0)+IF(K1953="III_11",IF(F1953&gt;33,1,0),0))*B1953</f>
        <v>1</v>
      </c>
      <c r="D1953" s="2" t="str">
        <f aca="false">IF(C1953=1,"Запрошується до ІІ туру","Не бере участь у наступному турі")</f>
        <v>Запрошується до ІІ туру</v>
      </c>
      <c r="E1953" s="37" t="s">
        <v>790</v>
      </c>
      <c r="F1953" s="38" t="n">
        <f aca="false">SUM(R1953:CN1953)</f>
        <v>50</v>
      </c>
      <c r="G1953" s="2" t="str">
        <f aca="false">G911</f>
        <v>Литвин</v>
      </c>
      <c r="H1953" s="2" t="str">
        <f aca="false">H911</f>
        <v>Марія</v>
      </c>
      <c r="J1953" s="3" t="n">
        <f aca="false">J911</f>
        <v>11</v>
      </c>
      <c r="K1953" s="3" t="str">
        <f aca="false">K911</f>
        <v>III_11</v>
      </c>
      <c r="M1953" s="2" t="str">
        <f aca="false">M911</f>
        <v>Дніпропетровська</v>
      </c>
      <c r="N1953" s="2" t="str">
        <f aca="false">N911</f>
        <v>Погоджуюсь</v>
      </c>
      <c r="O1953" s="2" t="str">
        <f aca="false">O911</f>
        <v>Підтверджую</v>
      </c>
      <c r="P1953" s="2" t="str">
        <f aca="false">P911</f>
        <v>Так</v>
      </c>
      <c r="Q1953" s="2" t="str">
        <f aca="false">Q911</f>
        <v>Погоджуюсь</v>
      </c>
      <c r="R1953" s="32" t="n">
        <f aca="false">IF(R911=R$2,1,0)</f>
        <v>1</v>
      </c>
      <c r="S1953" s="32" t="n">
        <f aca="false">IF(S911=S$2,1,0)</f>
        <v>1</v>
      </c>
      <c r="T1953" s="32" t="n">
        <f aca="false">IF(T911=T$2,1,0)</f>
        <v>1</v>
      </c>
      <c r="U1953" s="32" t="n">
        <f aca="false">IF(U911=U$2,1,0)</f>
        <v>1</v>
      </c>
      <c r="V1953" s="32" t="n">
        <f aca="false">IF(V911=V$2,1,0)</f>
        <v>1</v>
      </c>
      <c r="W1953" s="32" t="n">
        <f aca="false">IF(W911=W$2,1,0)</f>
        <v>1</v>
      </c>
      <c r="X1953" s="32" t="n">
        <f aca="false">IF(X911=X$2,1,0)</f>
        <v>1</v>
      </c>
      <c r="Y1953" s="32" t="n">
        <f aca="false">IF(Y911=Y$2,1,0)</f>
        <v>1</v>
      </c>
      <c r="Z1953" s="32" t="n">
        <f aca="false">IF(Z911=Z$2,1,0)</f>
        <v>1</v>
      </c>
      <c r="AA1953" s="33" t="n">
        <f aca="false">IF(AA911=AA$2,2,0)</f>
        <v>0</v>
      </c>
      <c r="AB1953" s="33" t="n">
        <f aca="false">0</f>
        <v>0</v>
      </c>
      <c r="AC1953" s="32" t="n">
        <f aca="false">IF(AC911=AC$2,1,0)</f>
        <v>0</v>
      </c>
      <c r="AD1953" s="32" t="n">
        <f aca="false">IF(AD911=AD$2,1,0)</f>
        <v>1</v>
      </c>
      <c r="AE1953" s="32" t="n">
        <f aca="false">IF(AE911=AE$2,1,0)</f>
        <v>0</v>
      </c>
      <c r="AF1953" s="32" t="n">
        <f aca="false">IF(AF911=AF$2,1,0)</f>
        <v>0</v>
      </c>
      <c r="AG1953" s="32" t="n">
        <f aca="false">IF(AG911=AG$2,1,0)</f>
        <v>0</v>
      </c>
      <c r="AH1953" s="32" t="n">
        <f aca="false">IF(AH911=AH$2,1,0)</f>
        <v>1</v>
      </c>
      <c r="AI1953" s="33" t="n">
        <f aca="false">0</f>
        <v>0</v>
      </c>
      <c r="AJ1953" s="33" t="n">
        <f aca="false">0</f>
        <v>0</v>
      </c>
      <c r="AK1953" s="32" t="n">
        <f aca="false">IF(AK911=AK$2,1,0)</f>
        <v>0</v>
      </c>
      <c r="AL1953" s="32" t="n">
        <f aca="false">IF(AL911=AL$2,1,0)</f>
        <v>1</v>
      </c>
      <c r="AM1953" s="32" t="n">
        <f aca="false">IF(AM911=AM$2,1,0)</f>
        <v>1</v>
      </c>
      <c r="AN1953" s="32" t="n">
        <f aca="false">IF(AN911=AN$2,1,0)</f>
        <v>1</v>
      </c>
      <c r="AO1953" s="32" t="n">
        <f aca="false">IF(AO911=AO$2,1,0)</f>
        <v>1</v>
      </c>
      <c r="AP1953" s="32" t="n">
        <f aca="false">IF(AP911=AP$2,1,0)</f>
        <v>1</v>
      </c>
      <c r="AQ1953" s="32" t="n">
        <f aca="false">IF(AQ911=AQ$2,1,0)</f>
        <v>1</v>
      </c>
      <c r="AR1953" s="32" t="n">
        <f aca="false">IF(AR911=AR$2,1,0)</f>
        <v>1</v>
      </c>
      <c r="AS1953" s="32" t="n">
        <f aca="false">IF(AS911=AS$2,1,0)</f>
        <v>1</v>
      </c>
      <c r="AT1953" s="33" t="n">
        <f aca="false">IF(AT911=AT$2,3,0)</f>
        <v>3</v>
      </c>
      <c r="AU1953" s="32" t="n">
        <f aca="false">IF(AU911=AU$2,1,0)</f>
        <v>0</v>
      </c>
      <c r="AV1953" s="32" t="n">
        <f aca="false">IF(AV911=AV$2,1,0)</f>
        <v>0</v>
      </c>
      <c r="AW1953" s="32" t="n">
        <f aca="false">IF(AW911=AW$2,1,0)</f>
        <v>0</v>
      </c>
      <c r="AX1953" s="32" t="n">
        <f aca="false">IF(AX911=AX$2,1,0)</f>
        <v>1</v>
      </c>
      <c r="AY1953" s="32" t="n">
        <f aca="false">IF(AY911=AY$2,1,0)</f>
        <v>1</v>
      </c>
      <c r="AZ1953" s="32" t="n">
        <f aca="false">IF(AZ911=AZ$2,1,0)</f>
        <v>1</v>
      </c>
      <c r="BA1953" s="32" t="n">
        <f aca="false">IF(BA911=BA$2,1,0)</f>
        <v>0</v>
      </c>
      <c r="BB1953" s="32" t="n">
        <f aca="false">IF(BB911=BB$2,1,0)</f>
        <v>0</v>
      </c>
      <c r="BC1953" s="32" t="n">
        <f aca="false">IF(BC911=BC$2,1,0)</f>
        <v>0</v>
      </c>
      <c r="BD1953" s="32" t="n">
        <f aca="false">IF(BD911=BD$2,1,0)</f>
        <v>0</v>
      </c>
      <c r="BE1953" s="32" t="n">
        <f aca="false">IF(BE911=BE$2,1,0)</f>
        <v>0</v>
      </c>
      <c r="BF1953" s="32" t="n">
        <f aca="false">IF(BF911=BF$2,1,0)</f>
        <v>0</v>
      </c>
      <c r="BG1953" s="32" t="n">
        <f aca="false">IF(BG911=BG$2,1,0)</f>
        <v>1</v>
      </c>
      <c r="BH1953" s="32" t="n">
        <f aca="false">IF(BH911=BH$2,1,0)</f>
        <v>1</v>
      </c>
      <c r="BI1953" s="32" t="n">
        <f aca="false">IF(BI911=BI$2,1,0)</f>
        <v>1</v>
      </c>
      <c r="BJ1953" s="32" t="n">
        <f aca="false">IF(BJ911=BJ$2,1,0)</f>
        <v>1</v>
      </c>
      <c r="BK1953" s="32" t="n">
        <f aca="false">IF(BK911=BK$2,1,0)</f>
        <v>1</v>
      </c>
      <c r="BL1953" s="32" t="n">
        <f aca="false">IF(BL911=BL$2,1,0)</f>
        <v>0</v>
      </c>
      <c r="BM1953" s="32" t="n">
        <f aca="false">IF(BM911=BM$2,1,0)</f>
        <v>1</v>
      </c>
      <c r="BN1953" s="32" t="n">
        <f aca="false">IF(BN911=BN$2,1,0)</f>
        <v>1</v>
      </c>
      <c r="BO1953" s="32" t="n">
        <f aca="false">IF(BO911=BO$2,1,0)</f>
        <v>1</v>
      </c>
      <c r="BP1953" s="32" t="n">
        <f aca="false">IF(BP911=BP$2,1,0)</f>
        <v>0</v>
      </c>
      <c r="BQ1953" s="32" t="n">
        <f aca="false">IF(BQ911=BQ$2,1,0)</f>
        <v>1</v>
      </c>
      <c r="BR1953" s="34" t="n">
        <f aca="false">IF($K911="I_9","",IF(BR911=BR$2,1,0))</f>
        <v>1</v>
      </c>
      <c r="BS1953" s="34" t="n">
        <f aca="false">IF($K911="I_9","",IF(BS911=BS$2,1,0))</f>
        <v>0</v>
      </c>
      <c r="BT1953" s="34" t="n">
        <f aca="false">IF($K911="I_9","",IF(BT911=BT$2,1,0))</f>
        <v>0</v>
      </c>
      <c r="BU1953" s="34" t="n">
        <f aca="false">IF($K911="I_9","",IF(BU911=BU$2,1,0))</f>
        <v>1</v>
      </c>
      <c r="BV1953" s="34" t="n">
        <f aca="false">IF($K911="I_9","",IF(BV911=BV$2,1,0))</f>
        <v>1</v>
      </c>
      <c r="BW1953" s="35" t="n">
        <f aca="false">IF($K911="I_9","",IF(BW911=BW$2,1,0))</f>
        <v>1</v>
      </c>
      <c r="BX1953" s="35" t="n">
        <f aca="false">IF($K911="I_9","",IF(BX911=BX$2,2,0))</f>
        <v>2</v>
      </c>
      <c r="BY1953" s="35" t="n">
        <f aca="false">IF($K911="I_9","",IF(BY911=BY$2,3,0))</f>
        <v>0</v>
      </c>
      <c r="BZ1953" s="34" t="n">
        <f aca="false">IF($K911="I_9","",IF(BZ911=BZ$2,1,0))</f>
        <v>1</v>
      </c>
      <c r="CA1953" s="34" t="n">
        <f aca="false">IF($K911="I_9","",IF(CA911=CA$2,1,0))</f>
        <v>1</v>
      </c>
      <c r="CB1953" s="34" t="n">
        <f aca="false">IF($K911="I_9","",IF(CB911=CB$2,1,0))</f>
        <v>1</v>
      </c>
      <c r="CC1953" s="34" t="n">
        <f aca="false">IF($K911="I_9","",IF(CC911=CC$2,1,0))</f>
        <v>1</v>
      </c>
      <c r="CD1953" s="34" t="n">
        <f aca="false">IF($K911="I_9","",IF(CD911=CD$2,1,0))</f>
        <v>1</v>
      </c>
      <c r="CE1953" s="36" t="n">
        <f aca="false">IF($K911="III_11",IF(CE911=CE$2,1,0),"")</f>
        <v>1</v>
      </c>
      <c r="CF1953" s="36" t="n">
        <f aca="false">IF($K911="III_11",IF(CF911=CF$2,1,0),"")</f>
        <v>1</v>
      </c>
      <c r="CG1953" s="36" t="n">
        <f aca="false">IF($K911="III_11",IF(CG911=CG$2,1,0),"")</f>
        <v>0</v>
      </c>
      <c r="CH1953" s="36" t="n">
        <f aca="false">IF($K911="III_11",IF(CH911=CH$2,1,0),"")</f>
        <v>1</v>
      </c>
      <c r="CI1953" s="36" t="n">
        <f aca="false">IF($K911="III_11",IF(CI911=CI$2,1,0),"")</f>
        <v>0</v>
      </c>
      <c r="CJ1953" s="36" t="n">
        <f aca="false">IF($K911="III_11",IF(CJ911=CJ$2,1,0),"")</f>
        <v>0</v>
      </c>
      <c r="CK1953" s="36" t="n">
        <f aca="false">IF($K911="III_11",IF(CK911=CK$2,1,0),"")</f>
        <v>0</v>
      </c>
      <c r="CL1953" s="36" t="n">
        <f aca="false">IF($K911="III_11",IF(CL911=CL$2,1,0),"")</f>
        <v>0</v>
      </c>
      <c r="CM1953" s="36" t="n">
        <f aca="false">IF($K911="III_11",IF(CM911=CM$2,1,0),"")</f>
        <v>1</v>
      </c>
      <c r="CN1953" s="36" t="n">
        <f aca="false">IF($K911="III_11",IF(CN911=CN$2,1,0),"")</f>
        <v>1</v>
      </c>
    </row>
    <row r="1954" customFormat="false" ht="15.75" hidden="false" customHeight="true" outlineLevel="0" collapsed="false">
      <c r="A1954" s="4" t="str">
        <f aca="false">LEFT(A912,5)</f>
        <v>909</v>
      </c>
      <c r="B1954" s="3" t="str">
        <f aca="false">LEFT(B912,5)</f>
        <v>1</v>
      </c>
      <c r="C1954" s="2" t="n">
        <f aca="false">(IF(K1954="I_9",IF(F1954&gt;18,1,0),0)+IF(K1954="II_10",IF(F1954&gt;26,1,0),0)+IF(K1954="III_11",IF(F1954&gt;33,1,0),0))*B1954</f>
        <v>1</v>
      </c>
      <c r="D1954" s="2" t="str">
        <f aca="false">IF(C1954=1,"Запрошується до ІІ туру","Не бере участь у наступному турі")</f>
        <v>Запрошується до ІІ туру</v>
      </c>
      <c r="E1954" s="37" t="s">
        <v>1373</v>
      </c>
      <c r="F1954" s="38" t="n">
        <f aca="false">SUM(R1954:CN1954)</f>
        <v>43</v>
      </c>
      <c r="G1954" s="2" t="str">
        <f aca="false">G912</f>
        <v>Якимчук</v>
      </c>
      <c r="H1954" s="2" t="str">
        <f aca="false">H912</f>
        <v>Ксенія </v>
      </c>
      <c r="J1954" s="3" t="n">
        <f aca="false">J912</f>
        <v>11</v>
      </c>
      <c r="K1954" s="3" t="str">
        <f aca="false">K912</f>
        <v>III_11</v>
      </c>
      <c r="M1954" s="2" t="str">
        <f aca="false">M912</f>
        <v>Донецька</v>
      </c>
      <c r="N1954" s="2" t="str">
        <f aca="false">N912</f>
        <v>Погоджуюсь</v>
      </c>
      <c r="O1954" s="2" t="str">
        <f aca="false">O912</f>
        <v>Підтверджую</v>
      </c>
      <c r="P1954" s="2" t="str">
        <f aca="false">P912</f>
        <v>Так</v>
      </c>
      <c r="Q1954" s="2" t="str">
        <f aca="false">Q912</f>
        <v>Погоджуюсь</v>
      </c>
      <c r="R1954" s="32" t="n">
        <f aca="false">IF(R912=R$2,1,0)</f>
        <v>1</v>
      </c>
      <c r="S1954" s="32" t="n">
        <f aca="false">IF(S912=S$2,1,0)</f>
        <v>0</v>
      </c>
      <c r="T1954" s="32" t="n">
        <f aca="false">IF(T912=T$2,1,0)</f>
        <v>1</v>
      </c>
      <c r="U1954" s="32" t="n">
        <f aca="false">IF(U912=U$2,1,0)</f>
        <v>1</v>
      </c>
      <c r="V1954" s="32" t="n">
        <f aca="false">IF(V912=V$2,1,0)</f>
        <v>0</v>
      </c>
      <c r="W1954" s="32" t="n">
        <f aca="false">IF(W912=W$2,1,0)</f>
        <v>0</v>
      </c>
      <c r="X1954" s="32" t="n">
        <f aca="false">IF(X912=X$2,1,0)</f>
        <v>0</v>
      </c>
      <c r="Y1954" s="32" t="n">
        <f aca="false">IF(Y912=Y$2,1,0)</f>
        <v>1</v>
      </c>
      <c r="Z1954" s="32" t="n">
        <f aca="false">IF(Z912=Z$2,1,0)</f>
        <v>0</v>
      </c>
      <c r="AA1954" s="33" t="n">
        <f aca="false">IF(AA912=AA$2,2,0)</f>
        <v>0</v>
      </c>
      <c r="AB1954" s="33" t="n">
        <f aca="false">0</f>
        <v>0</v>
      </c>
      <c r="AC1954" s="32" t="n">
        <f aca="false">IF(AC912=AC$2,1,0)</f>
        <v>0</v>
      </c>
      <c r="AD1954" s="32" t="n">
        <f aca="false">IF(AD912=AD$2,1,0)</f>
        <v>0</v>
      </c>
      <c r="AE1954" s="32" t="n">
        <f aca="false">IF(AE912=AE$2,1,0)</f>
        <v>0</v>
      </c>
      <c r="AF1954" s="32" t="n">
        <f aca="false">IF(AF912=AF$2,1,0)</f>
        <v>0</v>
      </c>
      <c r="AG1954" s="32" t="n">
        <f aca="false">IF(AG912=AG$2,1,0)</f>
        <v>0</v>
      </c>
      <c r="AH1954" s="32" t="n">
        <f aca="false">IF(AH912=AH$2,1,0)</f>
        <v>0</v>
      </c>
      <c r="AI1954" s="33" t="n">
        <f aca="false">0</f>
        <v>0</v>
      </c>
      <c r="AJ1954" s="33" t="n">
        <f aca="false">0</f>
        <v>0</v>
      </c>
      <c r="AK1954" s="32" t="n">
        <f aca="false">IF(AK912=AK$2,1,0)</f>
        <v>0</v>
      </c>
      <c r="AL1954" s="32" t="n">
        <f aca="false">IF(AL912=AL$2,1,0)</f>
        <v>0</v>
      </c>
      <c r="AM1954" s="32" t="n">
        <f aca="false">IF(AM912=AM$2,1,0)</f>
        <v>1</v>
      </c>
      <c r="AN1954" s="32" t="n">
        <f aca="false">IF(AN912=AN$2,1,0)</f>
        <v>1</v>
      </c>
      <c r="AO1954" s="32" t="n">
        <f aca="false">IF(AO912=AO$2,1,0)</f>
        <v>1</v>
      </c>
      <c r="AP1954" s="32" t="n">
        <f aca="false">IF(AP912=AP$2,1,0)</f>
        <v>1</v>
      </c>
      <c r="AQ1954" s="32" t="n">
        <f aca="false">IF(AQ912=AQ$2,1,0)</f>
        <v>1</v>
      </c>
      <c r="AR1954" s="32" t="n">
        <f aca="false">IF(AR912=AR$2,1,0)</f>
        <v>1</v>
      </c>
      <c r="AS1954" s="32" t="n">
        <f aca="false">IF(AS912=AS$2,1,0)</f>
        <v>1</v>
      </c>
      <c r="AT1954" s="33" t="n">
        <f aca="false">IF(AT912=AT$2,3,0)</f>
        <v>3</v>
      </c>
      <c r="AU1954" s="32" t="n">
        <f aca="false">IF(AU912=AU$2,1,0)</f>
        <v>0</v>
      </c>
      <c r="AV1954" s="32" t="n">
        <f aca="false">IF(AV912=AV$2,1,0)</f>
        <v>1</v>
      </c>
      <c r="AW1954" s="32" t="n">
        <f aca="false">IF(AW912=AW$2,1,0)</f>
        <v>0</v>
      </c>
      <c r="AX1954" s="32" t="n">
        <f aca="false">IF(AX912=AX$2,1,0)</f>
        <v>1</v>
      </c>
      <c r="AY1954" s="32" t="n">
        <f aca="false">IF(AY912=AY$2,1,0)</f>
        <v>1</v>
      </c>
      <c r="AZ1954" s="32" t="n">
        <f aca="false">IF(AZ912=AZ$2,1,0)</f>
        <v>1</v>
      </c>
      <c r="BA1954" s="32" t="n">
        <f aca="false">IF(BA912=BA$2,1,0)</f>
        <v>0</v>
      </c>
      <c r="BB1954" s="32" t="n">
        <f aca="false">IF(BB912=BB$2,1,0)</f>
        <v>0</v>
      </c>
      <c r="BC1954" s="32" t="n">
        <f aca="false">IF(BC912=BC$2,1,0)</f>
        <v>0</v>
      </c>
      <c r="BD1954" s="32" t="n">
        <f aca="false">IF(BD912=BD$2,1,0)</f>
        <v>1</v>
      </c>
      <c r="BE1954" s="32" t="n">
        <f aca="false">IF(BE912=BE$2,1,0)</f>
        <v>1</v>
      </c>
      <c r="BF1954" s="32" t="n">
        <f aca="false">IF(BF912=BF$2,1,0)</f>
        <v>1</v>
      </c>
      <c r="BG1954" s="32" t="n">
        <f aca="false">IF(BG912=BG$2,1,0)</f>
        <v>0</v>
      </c>
      <c r="BH1954" s="32" t="n">
        <f aca="false">IF(BH912=BH$2,1,0)</f>
        <v>1</v>
      </c>
      <c r="BI1954" s="32" t="n">
        <f aca="false">IF(BI912=BI$2,1,0)</f>
        <v>0</v>
      </c>
      <c r="BJ1954" s="32" t="n">
        <f aca="false">IF(BJ912=BJ$2,1,0)</f>
        <v>1</v>
      </c>
      <c r="BK1954" s="32" t="n">
        <f aca="false">IF(BK912=BK$2,1,0)</f>
        <v>0</v>
      </c>
      <c r="BL1954" s="32" t="n">
        <f aca="false">IF(BL912=BL$2,1,0)</f>
        <v>0</v>
      </c>
      <c r="BM1954" s="32" t="n">
        <f aca="false">IF(BM912=BM$2,1,0)</f>
        <v>1</v>
      </c>
      <c r="BN1954" s="32" t="n">
        <f aca="false">IF(BN912=BN$2,1,0)</f>
        <v>1</v>
      </c>
      <c r="BO1954" s="32" t="n">
        <f aca="false">IF(BO912=BO$2,1,0)</f>
        <v>1</v>
      </c>
      <c r="BP1954" s="32" t="n">
        <f aca="false">IF(BP912=BP$2,1,0)</f>
        <v>0</v>
      </c>
      <c r="BQ1954" s="32" t="n">
        <f aca="false">IF(BQ912=BQ$2,1,0)</f>
        <v>1</v>
      </c>
      <c r="BR1954" s="34" t="n">
        <f aca="false">IF($K912="I_9","",IF(BR912=BR$2,1,0))</f>
        <v>0</v>
      </c>
      <c r="BS1954" s="34" t="n">
        <f aca="false">IF($K912="I_9","",IF(BS912=BS$2,1,0))</f>
        <v>1</v>
      </c>
      <c r="BT1954" s="34" t="n">
        <f aca="false">IF($K912="I_9","",IF(BT912=BT$2,1,0))</f>
        <v>1</v>
      </c>
      <c r="BU1954" s="34" t="n">
        <f aca="false">IF($K912="I_9","",IF(BU912=BU$2,1,0))</f>
        <v>1</v>
      </c>
      <c r="BV1954" s="34" t="n">
        <f aca="false">IF($K912="I_9","",IF(BV912=BV$2,1,0))</f>
        <v>1</v>
      </c>
      <c r="BW1954" s="35" t="n">
        <f aca="false">IF($K912="I_9","",IF(BW912=BW$2,1,0))</f>
        <v>1</v>
      </c>
      <c r="BX1954" s="35" t="n">
        <f aca="false">IF($K912="I_9","",IF(BX912=BX$2,2,0))</f>
        <v>2</v>
      </c>
      <c r="BY1954" s="35" t="n">
        <f aca="false">IF($K912="I_9","",IF(BY912=BY$2,3,0))</f>
        <v>0</v>
      </c>
      <c r="BZ1954" s="34" t="n">
        <f aca="false">IF($K912="I_9","",IF(BZ912=BZ$2,1,0))</f>
        <v>1</v>
      </c>
      <c r="CA1954" s="34" t="n">
        <f aca="false">IF($K912="I_9","",IF(CA912=CA$2,1,0))</f>
        <v>1</v>
      </c>
      <c r="CB1954" s="34" t="n">
        <f aca="false">IF($K912="I_9","",IF(CB912=CB$2,1,0))</f>
        <v>1</v>
      </c>
      <c r="CC1954" s="34" t="n">
        <f aca="false">IF($K912="I_9","",IF(CC912=CC$2,1,0))</f>
        <v>1</v>
      </c>
      <c r="CD1954" s="34" t="n">
        <f aca="false">IF($K912="I_9","",IF(CD912=CD$2,1,0))</f>
        <v>0</v>
      </c>
      <c r="CE1954" s="36" t="n">
        <f aca="false">IF($K912="III_11",IF(CE912=CE$2,1,0),"")</f>
        <v>1</v>
      </c>
      <c r="CF1954" s="36" t="n">
        <f aca="false">IF($K912="III_11",IF(CF912=CF$2,1,0),"")</f>
        <v>0</v>
      </c>
      <c r="CG1954" s="36" t="n">
        <f aca="false">IF($K912="III_11",IF(CG912=CG$2,1,0),"")</f>
        <v>1</v>
      </c>
      <c r="CH1954" s="36" t="n">
        <f aca="false">IF($K912="III_11",IF(CH912=CH$2,1,0),"")</f>
        <v>1</v>
      </c>
      <c r="CI1954" s="36" t="n">
        <f aca="false">IF($K912="III_11",IF(CI912=CI$2,1,0),"")</f>
        <v>0</v>
      </c>
      <c r="CJ1954" s="36" t="n">
        <f aca="false">IF($K912="III_11",IF(CJ912=CJ$2,1,0),"")</f>
        <v>1</v>
      </c>
      <c r="CK1954" s="36" t="n">
        <f aca="false">IF($K912="III_11",IF(CK912=CK$2,1,0),"")</f>
        <v>0</v>
      </c>
      <c r="CL1954" s="36" t="n">
        <f aca="false">IF($K912="III_11",IF(CL912=CL$2,1,0),"")</f>
        <v>0</v>
      </c>
      <c r="CM1954" s="36" t="n">
        <f aca="false">IF($K912="III_11",IF(CM912=CM$2,1,0),"")</f>
        <v>0</v>
      </c>
      <c r="CN1954" s="36" t="n">
        <f aca="false">IF($K912="III_11",IF(CN912=CN$2,1,0),"")</f>
        <v>1</v>
      </c>
    </row>
    <row r="1955" customFormat="false" ht="15.75" hidden="false" customHeight="true" outlineLevel="0" collapsed="false">
      <c r="A1955" s="4" t="str">
        <f aca="false">LEFT(A913,5)</f>
        <v>910</v>
      </c>
      <c r="B1955" s="3" t="str">
        <f aca="false">LEFT(B913,5)</f>
        <v>1</v>
      </c>
      <c r="C1955" s="2" t="n">
        <f aca="false">(IF(K1955="I_9",IF(F1955&gt;18,1,0),0)+IF(K1955="II_10",IF(F1955&gt;26,1,0),0)+IF(K1955="III_11",IF(F1955&gt;33,1,0),0))*B1955</f>
        <v>1</v>
      </c>
      <c r="D1955" s="2" t="str">
        <f aca="false">IF(C1955=1,"Запрошується до ІІ туру","Не бере участь у наступному турі")</f>
        <v>Запрошується до ІІ туру</v>
      </c>
      <c r="E1955" s="37" t="s">
        <v>2168</v>
      </c>
      <c r="F1955" s="38" t="n">
        <f aca="false">SUM(R1955:CN1955)</f>
        <v>41</v>
      </c>
      <c r="G1955" s="2" t="str">
        <f aca="false">G913</f>
        <v>Медвецька</v>
      </c>
      <c r="H1955" s="2" t="str">
        <f aca="false">H913</f>
        <v>Єва</v>
      </c>
      <c r="J1955" s="3" t="n">
        <f aca="false">J913</f>
        <v>8</v>
      </c>
      <c r="K1955" s="3" t="str">
        <f aca="false">K913</f>
        <v>I_9</v>
      </c>
      <c r="M1955" s="2" t="str">
        <f aca="false">M913</f>
        <v>місто Київ</v>
      </c>
      <c r="N1955" s="2" t="str">
        <f aca="false">N913</f>
        <v>Погоджуюсь</v>
      </c>
      <c r="O1955" s="2" t="str">
        <f aca="false">O913</f>
        <v>Підтверджую</v>
      </c>
      <c r="P1955" s="2" t="str">
        <f aca="false">P913</f>
        <v>Так</v>
      </c>
      <c r="Q1955" s="2" t="str">
        <f aca="false">Q913</f>
        <v>Погоджуюсь</v>
      </c>
      <c r="R1955" s="32" t="n">
        <f aca="false">IF(R913=R$2,1,0)</f>
        <v>1</v>
      </c>
      <c r="S1955" s="32" t="n">
        <f aca="false">IF(S913=S$2,1,0)</f>
        <v>0</v>
      </c>
      <c r="T1955" s="32" t="n">
        <f aca="false">IF(T913=T$2,1,0)</f>
        <v>1</v>
      </c>
      <c r="U1955" s="32" t="n">
        <f aca="false">IF(U913=U$2,1,0)</f>
        <v>1</v>
      </c>
      <c r="V1955" s="32" t="n">
        <f aca="false">IF(V913=V$2,1,0)</f>
        <v>1</v>
      </c>
      <c r="W1955" s="32" t="n">
        <f aca="false">IF(W913=W$2,1,0)</f>
        <v>1</v>
      </c>
      <c r="X1955" s="32" t="n">
        <f aca="false">IF(X913=X$2,1,0)</f>
        <v>1</v>
      </c>
      <c r="Y1955" s="32" t="n">
        <f aca="false">IF(Y913=Y$2,1,0)</f>
        <v>1</v>
      </c>
      <c r="Z1955" s="32" t="n">
        <f aca="false">IF(Z913=Z$2,1,0)</f>
        <v>0</v>
      </c>
      <c r="AA1955" s="33" t="n">
        <f aca="false">IF(AA913=AA$2,2,0)</f>
        <v>0</v>
      </c>
      <c r="AB1955" s="33" t="n">
        <f aca="false">0</f>
        <v>0</v>
      </c>
      <c r="AC1955" s="32" t="n">
        <f aca="false">IF(AC913=AC$2,1,0)</f>
        <v>1</v>
      </c>
      <c r="AD1955" s="32" t="n">
        <f aca="false">IF(AD913=AD$2,1,0)</f>
        <v>1</v>
      </c>
      <c r="AE1955" s="32" t="n">
        <f aca="false">IF(AE913=AE$2,1,0)</f>
        <v>1</v>
      </c>
      <c r="AF1955" s="32" t="n">
        <f aca="false">IF(AF913=AF$2,1,0)</f>
        <v>1</v>
      </c>
      <c r="AG1955" s="32" t="n">
        <f aca="false">IF(AG913=AG$2,1,0)</f>
        <v>1</v>
      </c>
      <c r="AH1955" s="32" t="n">
        <f aca="false">IF(AH913=AH$2,1,0)</f>
        <v>1</v>
      </c>
      <c r="AI1955" s="33" t="n">
        <f aca="false">0</f>
        <v>0</v>
      </c>
      <c r="AJ1955" s="33" t="n">
        <f aca="false">0</f>
        <v>0</v>
      </c>
      <c r="AK1955" s="32" t="n">
        <f aca="false">IF(AK913=AK$2,1,0)</f>
        <v>1</v>
      </c>
      <c r="AL1955" s="32" t="n">
        <f aca="false">IF(AL913=AL$2,1,0)</f>
        <v>1</v>
      </c>
      <c r="AM1955" s="32" t="n">
        <f aca="false">IF(AM913=AM$2,1,0)</f>
        <v>1</v>
      </c>
      <c r="AN1955" s="32" t="n">
        <f aca="false">IF(AN913=AN$2,1,0)</f>
        <v>1</v>
      </c>
      <c r="AO1955" s="32" t="n">
        <f aca="false">IF(AO913=AO$2,1,0)</f>
        <v>1</v>
      </c>
      <c r="AP1955" s="32" t="n">
        <f aca="false">IF(AP913=AP$2,1,0)</f>
        <v>1</v>
      </c>
      <c r="AQ1955" s="32" t="n">
        <f aca="false">IF(AQ913=AQ$2,1,0)</f>
        <v>1</v>
      </c>
      <c r="AR1955" s="32" t="n">
        <f aca="false">IF(AR913=AR$2,1,0)</f>
        <v>1</v>
      </c>
      <c r="AS1955" s="32" t="n">
        <f aca="false">IF(AS913=AS$2,1,0)</f>
        <v>1</v>
      </c>
      <c r="AT1955" s="33" t="n">
        <f aca="false">IF(AT913=AT$2,3,0)</f>
        <v>3</v>
      </c>
      <c r="AU1955" s="32" t="n">
        <f aca="false">IF(AU913=AU$2,1,0)</f>
        <v>1</v>
      </c>
      <c r="AV1955" s="32" t="n">
        <f aca="false">IF(AV913=AV$2,1,0)</f>
        <v>0</v>
      </c>
      <c r="AW1955" s="32" t="n">
        <f aca="false">IF(AW913=AW$2,1,0)</f>
        <v>0</v>
      </c>
      <c r="AX1955" s="32" t="n">
        <f aca="false">IF(AX913=AX$2,1,0)</f>
        <v>1</v>
      </c>
      <c r="AY1955" s="32" t="n">
        <f aca="false">IF(AY913=AY$2,1,0)</f>
        <v>1</v>
      </c>
      <c r="AZ1955" s="32" t="n">
        <f aca="false">IF(AZ913=AZ$2,1,0)</f>
        <v>1</v>
      </c>
      <c r="BA1955" s="32" t="n">
        <f aca="false">IF(BA913=BA$2,1,0)</f>
        <v>1</v>
      </c>
      <c r="BB1955" s="32" t="n">
        <f aca="false">IF(BB913=BB$2,1,0)</f>
        <v>1</v>
      </c>
      <c r="BC1955" s="32" t="n">
        <f aca="false">IF(BC913=BC$2,1,0)</f>
        <v>0</v>
      </c>
      <c r="BD1955" s="32" t="n">
        <f aca="false">IF(BD913=BD$2,1,0)</f>
        <v>0</v>
      </c>
      <c r="BE1955" s="32" t="n">
        <f aca="false">IF(BE913=BE$2,1,0)</f>
        <v>0</v>
      </c>
      <c r="BF1955" s="32" t="n">
        <f aca="false">IF(BF913=BF$2,1,0)</f>
        <v>1</v>
      </c>
      <c r="BG1955" s="32" t="n">
        <f aca="false">IF(BG913=BG$2,1,0)</f>
        <v>0</v>
      </c>
      <c r="BH1955" s="32" t="n">
        <f aca="false">IF(BH913=BH$2,1,0)</f>
        <v>1</v>
      </c>
      <c r="BI1955" s="32" t="n">
        <f aca="false">IF(BI913=BI$2,1,0)</f>
        <v>1</v>
      </c>
      <c r="BJ1955" s="32" t="n">
        <f aca="false">IF(BJ913=BJ$2,1,0)</f>
        <v>1</v>
      </c>
      <c r="BK1955" s="32" t="n">
        <f aca="false">IF(BK913=BK$2,1,0)</f>
        <v>1</v>
      </c>
      <c r="BL1955" s="32" t="n">
        <f aca="false">IF(BL913=BL$2,1,0)</f>
        <v>1</v>
      </c>
      <c r="BM1955" s="32" t="n">
        <f aca="false">IF(BM913=BM$2,1,0)</f>
        <v>1</v>
      </c>
      <c r="BN1955" s="32" t="n">
        <f aca="false">IF(BN913=BN$2,1,0)</f>
        <v>1</v>
      </c>
      <c r="BO1955" s="32" t="n">
        <f aca="false">IF(BO913=BO$2,1,0)</f>
        <v>1</v>
      </c>
      <c r="BP1955" s="32" t="n">
        <f aca="false">IF(BP913=BP$2,1,0)</f>
        <v>0</v>
      </c>
      <c r="BQ1955" s="32" t="n">
        <f aca="false">IF(BQ913=BQ$2,1,0)</f>
        <v>1</v>
      </c>
      <c r="BR1955" s="34" t="str">
        <f aca="false">IF($K913="I_9","",IF(BR913=BR$2,1,0))</f>
        <v/>
      </c>
      <c r="BS1955" s="34" t="str">
        <f aca="false">IF($K913="I_9","",IF(BS913=BS$2,1,0))</f>
        <v/>
      </c>
      <c r="BT1955" s="34" t="str">
        <f aca="false">IF($K913="I_9","",IF(BT913=BT$2,1,0))</f>
        <v/>
      </c>
      <c r="BU1955" s="34" t="str">
        <f aca="false">IF($K913="I_9","",IF(BU913=BU$2,1,0))</f>
        <v/>
      </c>
      <c r="BV1955" s="34" t="str">
        <f aca="false">IF($K913="I_9","",IF(BV913=BV$2,1,0))</f>
        <v/>
      </c>
      <c r="BW1955" s="35" t="str">
        <f aca="false">IF($K913="I_9","",IF(BW913=BW$2,1,0))</f>
        <v/>
      </c>
      <c r="BX1955" s="35" t="str">
        <f aca="false">IF($K913="I_9","",IF(BX913=BX$2,2,0))</f>
        <v/>
      </c>
      <c r="BY1955" s="35" t="str">
        <f aca="false">IF($K913="I_9","",IF(BY913=BY$2,3,0))</f>
        <v/>
      </c>
      <c r="BZ1955" s="34" t="str">
        <f aca="false">IF($K913="I_9","",IF(BZ913=BZ$2,1,0))</f>
        <v/>
      </c>
      <c r="CA1955" s="34" t="str">
        <f aca="false">IF($K913="I_9","",IF(CA913=CA$2,1,0))</f>
        <v/>
      </c>
      <c r="CB1955" s="34" t="str">
        <f aca="false">IF($K913="I_9","",IF(CB913=CB$2,1,0))</f>
        <v/>
      </c>
      <c r="CC1955" s="34" t="str">
        <f aca="false">IF($K913="I_9","",IF(CC913=CC$2,1,0))</f>
        <v/>
      </c>
      <c r="CD1955" s="34" t="str">
        <f aca="false">IF($K913="I_9","",IF(CD913=CD$2,1,0))</f>
        <v/>
      </c>
      <c r="CE1955" s="36" t="str">
        <f aca="false">IF($K913="III_11",IF(CE913=CE$2,1,0),"")</f>
        <v/>
      </c>
      <c r="CF1955" s="36" t="str">
        <f aca="false">IF($K913="III_11",IF(CF913=CF$2,1,0),"")</f>
        <v/>
      </c>
      <c r="CG1955" s="36" t="str">
        <f aca="false">IF($K913="III_11",IF(CG913=CG$2,1,0),"")</f>
        <v/>
      </c>
      <c r="CH1955" s="36" t="str">
        <f aca="false">IF($K913="III_11",IF(CH913=CH$2,1,0),"")</f>
        <v/>
      </c>
      <c r="CI1955" s="36" t="str">
        <f aca="false">IF($K913="III_11",IF(CI913=CI$2,1,0),"")</f>
        <v/>
      </c>
      <c r="CJ1955" s="36" t="str">
        <f aca="false">IF($K913="III_11",IF(CJ913=CJ$2,1,0),"")</f>
        <v/>
      </c>
      <c r="CK1955" s="36" t="str">
        <f aca="false">IF($K913="III_11",IF(CK913=CK$2,1,0),"")</f>
        <v/>
      </c>
      <c r="CL1955" s="36" t="str">
        <f aca="false">IF($K913="III_11",IF(CL913=CL$2,1,0),"")</f>
        <v/>
      </c>
      <c r="CM1955" s="36" t="str">
        <f aca="false">IF($K913="III_11",IF(CM913=CM$2,1,0),"")</f>
        <v/>
      </c>
      <c r="CN1955" s="36" t="str">
        <f aca="false">IF($K913="III_11",IF(CN913=CN$2,1,0),"")</f>
        <v/>
      </c>
    </row>
    <row r="1956" customFormat="false" ht="15.75" hidden="false" customHeight="true" outlineLevel="0" collapsed="false">
      <c r="A1956" s="4" t="str">
        <f aca="false">LEFT(A914,5)</f>
        <v>911</v>
      </c>
      <c r="B1956" s="3" t="str">
        <f aca="false">LEFT(B914,5)</f>
        <v>1</v>
      </c>
      <c r="C1956" s="2" t="n">
        <f aca="false">(IF(K1956="I_9",IF(F1956&gt;18,1,0),0)+IF(K1956="II_10",IF(F1956&gt;26,1,0),0)+IF(K1956="III_11",IF(F1956&gt;33,1,0),0))*B1956</f>
        <v>1</v>
      </c>
      <c r="D1956" s="2" t="str">
        <f aca="false">IF(C1956=1,"Запрошується до ІІ туру","Не бере участь у наступному турі")</f>
        <v>Запрошується до ІІ туру</v>
      </c>
      <c r="E1956" s="37" t="s">
        <v>2170</v>
      </c>
      <c r="F1956" s="38" t="n">
        <f aca="false">SUM(R1956:CN1956)</f>
        <v>43</v>
      </c>
      <c r="G1956" s="2" t="str">
        <f aca="false">G914</f>
        <v>Коваленко</v>
      </c>
      <c r="H1956" s="2" t="str">
        <f aca="false">H914</f>
        <v>Анастасія</v>
      </c>
      <c r="J1956" s="3" t="n">
        <f aca="false">J914</f>
        <v>10</v>
      </c>
      <c r="K1956" s="3" t="str">
        <f aca="false">K914</f>
        <v>III_11</v>
      </c>
      <c r="M1956" s="2" t="str">
        <f aca="false">M914</f>
        <v>Харківська</v>
      </c>
      <c r="N1956" s="2" t="str">
        <f aca="false">N914</f>
        <v>Погоджуюсь</v>
      </c>
      <c r="O1956" s="2" t="str">
        <f aca="false">O914</f>
        <v>Підтверджую</v>
      </c>
      <c r="P1956" s="2" t="str">
        <f aca="false">P914</f>
        <v>Так</v>
      </c>
      <c r="Q1956" s="2" t="str">
        <f aca="false">Q914</f>
        <v>Погоджуюсь</v>
      </c>
      <c r="R1956" s="32" t="n">
        <f aca="false">IF(R914=R$2,1,0)</f>
        <v>1</v>
      </c>
      <c r="S1956" s="32" t="n">
        <f aca="false">IF(S914=S$2,1,0)</f>
        <v>1</v>
      </c>
      <c r="T1956" s="32" t="n">
        <f aca="false">IF(T914=T$2,1,0)</f>
        <v>1</v>
      </c>
      <c r="U1956" s="32" t="n">
        <f aca="false">IF(U914=U$2,1,0)</f>
        <v>1</v>
      </c>
      <c r="V1956" s="32" t="n">
        <f aca="false">IF(V914=V$2,1,0)</f>
        <v>1</v>
      </c>
      <c r="W1956" s="32" t="n">
        <f aca="false">IF(W914=W$2,1,0)</f>
        <v>1</v>
      </c>
      <c r="X1956" s="32" t="n">
        <f aca="false">IF(X914=X$2,1,0)</f>
        <v>1</v>
      </c>
      <c r="Y1956" s="32" t="n">
        <f aca="false">IF(Y914=Y$2,1,0)</f>
        <v>1</v>
      </c>
      <c r="Z1956" s="32" t="n">
        <f aca="false">IF(Z914=Z$2,1,0)</f>
        <v>1</v>
      </c>
      <c r="AA1956" s="33" t="n">
        <f aca="false">IF(AA914=AA$2,2,0)</f>
        <v>0</v>
      </c>
      <c r="AB1956" s="33" t="n">
        <f aca="false">0</f>
        <v>0</v>
      </c>
      <c r="AC1956" s="32" t="n">
        <f aca="false">IF(AC914=AC$2,1,0)</f>
        <v>0</v>
      </c>
      <c r="AD1956" s="32" t="n">
        <f aca="false">IF(AD914=AD$2,1,0)</f>
        <v>0</v>
      </c>
      <c r="AE1956" s="32" t="n">
        <f aca="false">IF(AE914=AE$2,1,0)</f>
        <v>0</v>
      </c>
      <c r="AF1956" s="32" t="n">
        <f aca="false">IF(AF914=AF$2,1,0)</f>
        <v>0</v>
      </c>
      <c r="AG1956" s="32" t="n">
        <f aca="false">IF(AG914=AG$2,1,0)</f>
        <v>1</v>
      </c>
      <c r="AH1956" s="32" t="n">
        <f aca="false">IF(AH914=AH$2,1,0)</f>
        <v>1</v>
      </c>
      <c r="AI1956" s="33" t="n">
        <f aca="false">0</f>
        <v>0</v>
      </c>
      <c r="AJ1956" s="33" t="n">
        <f aca="false">0</f>
        <v>0</v>
      </c>
      <c r="AK1956" s="32" t="n">
        <f aca="false">IF(AK914=AK$2,1,0)</f>
        <v>0</v>
      </c>
      <c r="AL1956" s="32" t="n">
        <f aca="false">IF(AL914=AL$2,1,0)</f>
        <v>0</v>
      </c>
      <c r="AM1956" s="32" t="n">
        <f aca="false">IF(AM914=AM$2,1,0)</f>
        <v>0</v>
      </c>
      <c r="AN1956" s="32" t="n">
        <f aca="false">IF(AN914=AN$2,1,0)</f>
        <v>0</v>
      </c>
      <c r="AO1956" s="32" t="n">
        <f aca="false">IF(AO914=AO$2,1,0)</f>
        <v>1</v>
      </c>
      <c r="AP1956" s="32" t="n">
        <f aca="false">IF(AP914=AP$2,1,0)</f>
        <v>1</v>
      </c>
      <c r="AQ1956" s="32" t="n">
        <f aca="false">IF(AQ914=AQ$2,1,0)</f>
        <v>1</v>
      </c>
      <c r="AR1956" s="32" t="n">
        <f aca="false">IF(AR914=AR$2,1,0)</f>
        <v>0</v>
      </c>
      <c r="AS1956" s="32" t="n">
        <f aca="false">IF(AS914=AS$2,1,0)</f>
        <v>1</v>
      </c>
      <c r="AT1956" s="33" t="n">
        <f aca="false">IF(AT914=AT$2,3,0)</f>
        <v>3</v>
      </c>
      <c r="AU1956" s="32" t="n">
        <f aca="false">IF(AU914=AU$2,1,0)</f>
        <v>1</v>
      </c>
      <c r="AV1956" s="32" t="n">
        <f aca="false">IF(AV914=AV$2,1,0)</f>
        <v>1</v>
      </c>
      <c r="AW1956" s="32" t="n">
        <f aca="false">IF(AW914=AW$2,1,0)</f>
        <v>0</v>
      </c>
      <c r="AX1956" s="32" t="n">
        <f aca="false">IF(AX914=AX$2,1,0)</f>
        <v>1</v>
      </c>
      <c r="AY1956" s="32" t="n">
        <f aca="false">IF(AY914=AY$2,1,0)</f>
        <v>0</v>
      </c>
      <c r="AZ1956" s="32" t="n">
        <f aca="false">IF(AZ914=AZ$2,1,0)</f>
        <v>1</v>
      </c>
      <c r="BA1956" s="32" t="n">
        <f aca="false">IF(BA914=BA$2,1,0)</f>
        <v>0</v>
      </c>
      <c r="BB1956" s="32" t="n">
        <f aca="false">IF(BB914=BB$2,1,0)</f>
        <v>0</v>
      </c>
      <c r="BC1956" s="32" t="n">
        <f aca="false">IF(BC914=BC$2,1,0)</f>
        <v>0</v>
      </c>
      <c r="BD1956" s="32" t="n">
        <f aca="false">IF(BD914=BD$2,1,0)</f>
        <v>1</v>
      </c>
      <c r="BE1956" s="32" t="n">
        <f aca="false">IF(BE914=BE$2,1,0)</f>
        <v>0</v>
      </c>
      <c r="BF1956" s="32" t="n">
        <f aca="false">IF(BF914=BF$2,1,0)</f>
        <v>0</v>
      </c>
      <c r="BG1956" s="32" t="n">
        <f aca="false">IF(BG914=BG$2,1,0)</f>
        <v>0</v>
      </c>
      <c r="BH1956" s="32" t="n">
        <f aca="false">IF(BH914=BH$2,1,0)</f>
        <v>0</v>
      </c>
      <c r="BI1956" s="32" t="n">
        <f aca="false">IF(BI914=BI$2,1,0)</f>
        <v>0</v>
      </c>
      <c r="BJ1956" s="32" t="n">
        <f aca="false">IF(BJ914=BJ$2,1,0)</f>
        <v>1</v>
      </c>
      <c r="BK1956" s="32" t="n">
        <f aca="false">IF(BK914=BK$2,1,0)</f>
        <v>1</v>
      </c>
      <c r="BL1956" s="32" t="n">
        <f aca="false">IF(BL914=BL$2,1,0)</f>
        <v>1</v>
      </c>
      <c r="BM1956" s="32" t="n">
        <f aca="false">IF(BM914=BM$2,1,0)</f>
        <v>1</v>
      </c>
      <c r="BN1956" s="32" t="n">
        <f aca="false">IF(BN914=BN$2,1,0)</f>
        <v>0</v>
      </c>
      <c r="BO1956" s="32" t="n">
        <f aca="false">IF(BO914=BO$2,1,0)</f>
        <v>1</v>
      </c>
      <c r="BP1956" s="32" t="n">
        <f aca="false">IF(BP914=BP$2,1,0)</f>
        <v>0</v>
      </c>
      <c r="BQ1956" s="32" t="n">
        <f aca="false">IF(BQ914=BQ$2,1,0)</f>
        <v>1</v>
      </c>
      <c r="BR1956" s="34" t="n">
        <f aca="false">IF($K914="I_9","",IF(BR914=BR$2,1,0))</f>
        <v>1</v>
      </c>
      <c r="BS1956" s="34" t="n">
        <f aca="false">IF($K914="I_9","",IF(BS914=BS$2,1,0))</f>
        <v>0</v>
      </c>
      <c r="BT1956" s="34" t="n">
        <f aca="false">IF($K914="I_9","",IF(BT914=BT$2,1,0))</f>
        <v>1</v>
      </c>
      <c r="BU1956" s="34" t="n">
        <f aca="false">IF($K914="I_9","",IF(BU914=BU$2,1,0))</f>
        <v>1</v>
      </c>
      <c r="BV1956" s="34" t="n">
        <f aca="false">IF($K914="I_9","",IF(BV914=BV$2,1,0))</f>
        <v>0</v>
      </c>
      <c r="BW1956" s="35" t="n">
        <f aca="false">IF($K914="I_9","",IF(BW914=BW$2,1,0))</f>
        <v>1</v>
      </c>
      <c r="BX1956" s="35" t="n">
        <f aca="false">IF($K914="I_9","",IF(BX914=BX$2,2,0))</f>
        <v>0</v>
      </c>
      <c r="BY1956" s="35" t="n">
        <f aca="false">IF($K914="I_9","",IF(BY914=BY$2,3,0))</f>
        <v>0</v>
      </c>
      <c r="BZ1956" s="34" t="n">
        <f aca="false">IF($K914="I_9","",IF(BZ914=BZ$2,1,0))</f>
        <v>1</v>
      </c>
      <c r="CA1956" s="34" t="n">
        <f aca="false">IF($K914="I_9","",IF(CA914=CA$2,1,0))</f>
        <v>1</v>
      </c>
      <c r="CB1956" s="34" t="n">
        <f aca="false">IF($K914="I_9","",IF(CB914=CB$2,1,0))</f>
        <v>0</v>
      </c>
      <c r="CC1956" s="34" t="n">
        <f aca="false">IF($K914="I_9","",IF(CC914=CC$2,1,0))</f>
        <v>1</v>
      </c>
      <c r="CD1956" s="34" t="n">
        <f aca="false">IF($K914="I_9","",IF(CD914=CD$2,1,0))</f>
        <v>1</v>
      </c>
      <c r="CE1956" s="36" t="n">
        <f aca="false">IF($K914="III_11",IF(CE914=CE$2,1,0),"")</f>
        <v>1</v>
      </c>
      <c r="CF1956" s="36" t="n">
        <f aca="false">IF($K914="III_11",IF(CF914=CF$2,1,0),"")</f>
        <v>1</v>
      </c>
      <c r="CG1956" s="36" t="n">
        <f aca="false">IF($K914="III_11",IF(CG914=CG$2,1,0),"")</f>
        <v>0</v>
      </c>
      <c r="CH1956" s="36" t="n">
        <f aca="false">IF($K914="III_11",IF(CH914=CH$2,1,0),"")</f>
        <v>0</v>
      </c>
      <c r="CI1956" s="36" t="n">
        <f aca="false">IF($K914="III_11",IF(CI914=CI$2,1,0),"")</f>
        <v>0</v>
      </c>
      <c r="CJ1956" s="36" t="n">
        <f aca="false">IF($K914="III_11",IF(CJ914=CJ$2,1,0),"")</f>
        <v>0</v>
      </c>
      <c r="CK1956" s="36" t="n">
        <f aca="false">IF($K914="III_11",IF(CK914=CK$2,1,0),"")</f>
        <v>1</v>
      </c>
      <c r="CL1956" s="36" t="n">
        <f aca="false">IF($K914="III_11",IF(CL914=CL$2,1,0),"")</f>
        <v>1</v>
      </c>
      <c r="CM1956" s="36" t="n">
        <f aca="false">IF($K914="III_11",IF(CM914=CM$2,1,0),"")</f>
        <v>1</v>
      </c>
      <c r="CN1956" s="36" t="n">
        <f aca="false">IF($K914="III_11",IF(CN914=CN$2,1,0),"")</f>
        <v>1</v>
      </c>
    </row>
    <row r="1957" customFormat="false" ht="15.75" hidden="false" customHeight="true" outlineLevel="0" collapsed="false">
      <c r="A1957" s="4" t="str">
        <f aca="false">LEFT(A915,5)</f>
        <v>912</v>
      </c>
      <c r="B1957" s="3" t="str">
        <f aca="false">LEFT(B915,5)</f>
        <v>1</v>
      </c>
      <c r="C1957" s="2" t="n">
        <f aca="false">(IF(K1957="I_9",IF(F1957&gt;18,1,0),0)+IF(K1957="II_10",IF(F1957&gt;26,1,0),0)+IF(K1957="III_11",IF(F1957&gt;33,1,0),0))*B1957</f>
        <v>1</v>
      </c>
      <c r="D1957" s="2" t="str">
        <f aca="false">IF(C1957=1,"Запрошується до ІІ туру","Не бере участь у наступному турі")</f>
        <v>Запрошується до ІІ туру</v>
      </c>
      <c r="E1957" s="37" t="s">
        <v>785</v>
      </c>
      <c r="F1957" s="38" t="n">
        <f aca="false">SUM(R1957:CN1957)</f>
        <v>31</v>
      </c>
      <c r="G1957" s="2" t="str">
        <f aca="false">G915</f>
        <v>Погонюк</v>
      </c>
      <c r="H1957" s="2" t="str">
        <f aca="false">H915</f>
        <v>Ярослав</v>
      </c>
      <c r="J1957" s="3" t="n">
        <f aca="false">J915</f>
        <v>9</v>
      </c>
      <c r="K1957" s="3" t="str">
        <f aca="false">K915</f>
        <v>I_9</v>
      </c>
      <c r="M1957" s="2" t="str">
        <f aca="false">M915</f>
        <v>місто Київ</v>
      </c>
      <c r="N1957" s="2" t="str">
        <f aca="false">N915</f>
        <v>Погоджуюсь</v>
      </c>
      <c r="O1957" s="2" t="str">
        <f aca="false">O915</f>
        <v>Підтверджую</v>
      </c>
      <c r="P1957" s="2" t="str">
        <f aca="false">P915</f>
        <v>Так</v>
      </c>
      <c r="Q1957" s="2" t="str">
        <f aca="false">Q915</f>
        <v>Погоджуюсь</v>
      </c>
      <c r="R1957" s="32" t="n">
        <f aca="false">IF(R915=R$2,1,0)</f>
        <v>1</v>
      </c>
      <c r="S1957" s="32" t="n">
        <f aca="false">IF(S915=S$2,1,0)</f>
        <v>1</v>
      </c>
      <c r="T1957" s="32" t="n">
        <f aca="false">IF(T915=T$2,1,0)</f>
        <v>1</v>
      </c>
      <c r="U1957" s="32" t="n">
        <f aca="false">IF(U915=U$2,1,0)</f>
        <v>1</v>
      </c>
      <c r="V1957" s="32" t="n">
        <f aca="false">IF(V915=V$2,1,0)</f>
        <v>1</v>
      </c>
      <c r="W1957" s="32" t="n">
        <f aca="false">IF(W915=W$2,1,0)</f>
        <v>1</v>
      </c>
      <c r="X1957" s="32" t="n">
        <f aca="false">IF(X915=X$2,1,0)</f>
        <v>1</v>
      </c>
      <c r="Y1957" s="32" t="n">
        <f aca="false">IF(Y915=Y$2,1,0)</f>
        <v>0</v>
      </c>
      <c r="Z1957" s="32" t="n">
        <f aca="false">IF(Z915=Z$2,1,0)</f>
        <v>0</v>
      </c>
      <c r="AA1957" s="33" t="n">
        <f aca="false">IF(AA915=AA$2,2,0)</f>
        <v>0</v>
      </c>
      <c r="AB1957" s="33" t="n">
        <f aca="false">0</f>
        <v>0</v>
      </c>
      <c r="AC1957" s="32" t="n">
        <f aca="false">IF(AC915=AC$2,1,0)</f>
        <v>0</v>
      </c>
      <c r="AD1957" s="32" t="n">
        <f aca="false">IF(AD915=AD$2,1,0)</f>
        <v>0</v>
      </c>
      <c r="AE1957" s="32" t="n">
        <f aca="false">IF(AE915=AE$2,1,0)</f>
        <v>0</v>
      </c>
      <c r="AF1957" s="32" t="n">
        <f aca="false">IF(AF915=AF$2,1,0)</f>
        <v>0</v>
      </c>
      <c r="AG1957" s="32" t="n">
        <f aca="false">IF(AG915=AG$2,1,0)</f>
        <v>0</v>
      </c>
      <c r="AH1957" s="32" t="n">
        <f aca="false">IF(AH915=AH$2,1,0)</f>
        <v>0</v>
      </c>
      <c r="AI1957" s="33" t="n">
        <f aca="false">0</f>
        <v>0</v>
      </c>
      <c r="AJ1957" s="33" t="n">
        <f aca="false">0</f>
        <v>0</v>
      </c>
      <c r="AK1957" s="32" t="n">
        <f aca="false">IF(AK915=AK$2,1,0)</f>
        <v>0</v>
      </c>
      <c r="AL1957" s="32" t="n">
        <f aca="false">IF(AL915=AL$2,1,0)</f>
        <v>1</v>
      </c>
      <c r="AM1957" s="32" t="n">
        <f aca="false">IF(AM915=AM$2,1,0)</f>
        <v>1</v>
      </c>
      <c r="AN1957" s="32" t="n">
        <f aca="false">IF(AN915=AN$2,1,0)</f>
        <v>1</v>
      </c>
      <c r="AO1957" s="32" t="n">
        <f aca="false">IF(AO915=AO$2,1,0)</f>
        <v>1</v>
      </c>
      <c r="AP1957" s="32" t="n">
        <f aca="false">IF(AP915=AP$2,1,0)</f>
        <v>1</v>
      </c>
      <c r="AQ1957" s="32" t="n">
        <f aca="false">IF(AQ915=AQ$2,1,0)</f>
        <v>1</v>
      </c>
      <c r="AR1957" s="32" t="n">
        <f aca="false">IF(AR915=AR$2,1,0)</f>
        <v>1</v>
      </c>
      <c r="AS1957" s="32" t="n">
        <f aca="false">IF(AS915=AS$2,1,0)</f>
        <v>1</v>
      </c>
      <c r="AT1957" s="33" t="n">
        <f aca="false">IF(AT915=AT$2,3,0)</f>
        <v>0</v>
      </c>
      <c r="AU1957" s="32" t="n">
        <f aca="false">IF(AU915=AU$2,1,0)</f>
        <v>1</v>
      </c>
      <c r="AV1957" s="32" t="n">
        <f aca="false">IF(AV915=AV$2,1,0)</f>
        <v>1</v>
      </c>
      <c r="AW1957" s="32" t="n">
        <f aca="false">IF(AW915=AW$2,1,0)</f>
        <v>0</v>
      </c>
      <c r="AX1957" s="32" t="n">
        <f aca="false">IF(AX915=AX$2,1,0)</f>
        <v>1</v>
      </c>
      <c r="AY1957" s="32" t="n">
        <f aca="false">IF(AY915=AY$2,1,0)</f>
        <v>1</v>
      </c>
      <c r="AZ1957" s="32" t="n">
        <f aca="false">IF(AZ915=AZ$2,1,0)</f>
        <v>0</v>
      </c>
      <c r="BA1957" s="32" t="n">
        <f aca="false">IF(BA915=BA$2,1,0)</f>
        <v>1</v>
      </c>
      <c r="BB1957" s="32" t="n">
        <f aca="false">IF(BB915=BB$2,1,0)</f>
        <v>0</v>
      </c>
      <c r="BC1957" s="32" t="n">
        <f aca="false">IF(BC915=BC$2,1,0)</f>
        <v>0</v>
      </c>
      <c r="BD1957" s="32" t="n">
        <f aca="false">IF(BD915=BD$2,1,0)</f>
        <v>1</v>
      </c>
      <c r="BE1957" s="32" t="n">
        <f aca="false">IF(BE915=BE$2,1,0)</f>
        <v>0</v>
      </c>
      <c r="BF1957" s="32" t="n">
        <f aca="false">IF(BF915=BF$2,1,0)</f>
        <v>0</v>
      </c>
      <c r="BG1957" s="32" t="n">
        <f aca="false">IF(BG915=BG$2,1,0)</f>
        <v>1</v>
      </c>
      <c r="BH1957" s="32" t="n">
        <f aca="false">IF(BH915=BH$2,1,0)</f>
        <v>1</v>
      </c>
      <c r="BI1957" s="32" t="n">
        <f aca="false">IF(BI915=BI$2,1,0)</f>
        <v>0</v>
      </c>
      <c r="BJ1957" s="32" t="n">
        <f aca="false">IF(BJ915=BJ$2,1,0)</f>
        <v>1</v>
      </c>
      <c r="BK1957" s="32" t="n">
        <f aca="false">IF(BK915=BK$2,1,0)</f>
        <v>1</v>
      </c>
      <c r="BL1957" s="32" t="n">
        <f aca="false">IF(BL915=BL$2,1,0)</f>
        <v>1</v>
      </c>
      <c r="BM1957" s="32" t="n">
        <f aca="false">IF(BM915=BM$2,1,0)</f>
        <v>1</v>
      </c>
      <c r="BN1957" s="32" t="n">
        <f aca="false">IF(BN915=BN$2,1,0)</f>
        <v>1</v>
      </c>
      <c r="BO1957" s="32" t="n">
        <f aca="false">IF(BO915=BO$2,1,0)</f>
        <v>1</v>
      </c>
      <c r="BP1957" s="32" t="n">
        <f aca="false">IF(BP915=BP$2,1,0)</f>
        <v>1</v>
      </c>
      <c r="BQ1957" s="32" t="n">
        <f aca="false">IF(BQ915=BQ$2,1,0)</f>
        <v>1</v>
      </c>
      <c r="BR1957" s="34" t="str">
        <f aca="false">IF($K915="I_9","",IF(BR915=BR$2,1,0))</f>
        <v/>
      </c>
      <c r="BS1957" s="34" t="str">
        <f aca="false">IF($K915="I_9","",IF(BS915=BS$2,1,0))</f>
        <v/>
      </c>
      <c r="BT1957" s="34" t="str">
        <f aca="false">IF($K915="I_9","",IF(BT915=BT$2,1,0))</f>
        <v/>
      </c>
      <c r="BU1957" s="34" t="str">
        <f aca="false">IF($K915="I_9","",IF(BU915=BU$2,1,0))</f>
        <v/>
      </c>
      <c r="BV1957" s="34" t="str">
        <f aca="false">IF($K915="I_9","",IF(BV915=BV$2,1,0))</f>
        <v/>
      </c>
      <c r="BW1957" s="35" t="str">
        <f aca="false">IF($K915="I_9","",IF(BW915=BW$2,1,0))</f>
        <v/>
      </c>
      <c r="BX1957" s="35" t="str">
        <f aca="false">IF($K915="I_9","",IF(BX915=BX$2,2,0))</f>
        <v/>
      </c>
      <c r="BY1957" s="35" t="str">
        <f aca="false">IF($K915="I_9","",IF(BY915=BY$2,3,0))</f>
        <v/>
      </c>
      <c r="BZ1957" s="34" t="str">
        <f aca="false">IF($K915="I_9","",IF(BZ915=BZ$2,1,0))</f>
        <v/>
      </c>
      <c r="CA1957" s="34" t="str">
        <f aca="false">IF($K915="I_9","",IF(CA915=CA$2,1,0))</f>
        <v/>
      </c>
      <c r="CB1957" s="34" t="str">
        <f aca="false">IF($K915="I_9","",IF(CB915=CB$2,1,0))</f>
        <v/>
      </c>
      <c r="CC1957" s="34" t="str">
        <f aca="false">IF($K915="I_9","",IF(CC915=CC$2,1,0))</f>
        <v/>
      </c>
      <c r="CD1957" s="34" t="str">
        <f aca="false">IF($K915="I_9","",IF(CD915=CD$2,1,0))</f>
        <v/>
      </c>
      <c r="CE1957" s="36" t="str">
        <f aca="false">IF($K915="III_11",IF(CE915=CE$2,1,0),"")</f>
        <v/>
      </c>
      <c r="CF1957" s="36" t="str">
        <f aca="false">IF($K915="III_11",IF(CF915=CF$2,1,0),"")</f>
        <v/>
      </c>
      <c r="CG1957" s="36" t="str">
        <f aca="false">IF($K915="III_11",IF(CG915=CG$2,1,0),"")</f>
        <v/>
      </c>
      <c r="CH1957" s="36" t="str">
        <f aca="false">IF($K915="III_11",IF(CH915=CH$2,1,0),"")</f>
        <v/>
      </c>
      <c r="CI1957" s="36" t="str">
        <f aca="false">IF($K915="III_11",IF(CI915=CI$2,1,0),"")</f>
        <v/>
      </c>
      <c r="CJ1957" s="36" t="str">
        <f aca="false">IF($K915="III_11",IF(CJ915=CJ$2,1,0),"")</f>
        <v/>
      </c>
      <c r="CK1957" s="36" t="str">
        <f aca="false">IF($K915="III_11",IF(CK915=CK$2,1,0),"")</f>
        <v/>
      </c>
      <c r="CL1957" s="36" t="str">
        <f aca="false">IF($K915="III_11",IF(CL915=CL$2,1,0),"")</f>
        <v/>
      </c>
      <c r="CM1957" s="36" t="str">
        <f aca="false">IF($K915="III_11",IF(CM915=CM$2,1,0),"")</f>
        <v/>
      </c>
      <c r="CN1957" s="36" t="str">
        <f aca="false">IF($K915="III_11",IF(CN915=CN$2,1,0),"")</f>
        <v/>
      </c>
    </row>
    <row r="1958" customFormat="false" ht="15.75" hidden="false" customHeight="true" outlineLevel="0" collapsed="false">
      <c r="A1958" s="4" t="str">
        <f aca="false">LEFT(A916,5)</f>
        <v>913</v>
      </c>
      <c r="B1958" s="3" t="str">
        <f aca="false">LEFT(B916,5)</f>
        <v>1</v>
      </c>
      <c r="C1958" s="2" t="n">
        <f aca="false">(IF(K1958="I_9",IF(F1958&gt;18,1,0),0)+IF(K1958="II_10",IF(F1958&gt;26,1,0),0)+IF(K1958="III_11",IF(F1958&gt;33,1,0),0))*B1958</f>
        <v>1</v>
      </c>
      <c r="D1958" s="2" t="str">
        <f aca="false">IF(C1958=1,"Запрошується до ІІ туру","Не бере участь у наступному турі")</f>
        <v>Запрошується до ІІ туру</v>
      </c>
      <c r="E1958" s="37" t="s">
        <v>2173</v>
      </c>
      <c r="F1958" s="38" t="n">
        <f aca="false">SUM(R1958:CN1958)</f>
        <v>28</v>
      </c>
      <c r="G1958" s="2" t="str">
        <f aca="false">G916</f>
        <v>Ген </v>
      </c>
      <c r="H1958" s="2" t="str">
        <f aca="false">H916</f>
        <v>Домініка </v>
      </c>
      <c r="J1958" s="3" t="n">
        <f aca="false">J916</f>
        <v>10</v>
      </c>
      <c r="K1958" s="3" t="str">
        <f aca="false">K916</f>
        <v>II_10</v>
      </c>
      <c r="M1958" s="2" t="str">
        <f aca="false">M916</f>
        <v>Запорізька</v>
      </c>
      <c r="N1958" s="2" t="str">
        <f aca="false">N916</f>
        <v>Погоджуюсь</v>
      </c>
      <c r="O1958" s="2" t="str">
        <f aca="false">O916</f>
        <v>Підтверджую</v>
      </c>
      <c r="P1958" s="2" t="str">
        <f aca="false">P916</f>
        <v>Так</v>
      </c>
      <c r="Q1958" s="2" t="str">
        <f aca="false">Q916</f>
        <v>Погоджуюсь</v>
      </c>
      <c r="R1958" s="32" t="n">
        <f aca="false">IF(R916=R$2,1,0)</f>
        <v>0</v>
      </c>
      <c r="S1958" s="32" t="n">
        <f aca="false">IF(S916=S$2,1,0)</f>
        <v>0</v>
      </c>
      <c r="T1958" s="32" t="n">
        <f aca="false">IF(T916=T$2,1,0)</f>
        <v>0</v>
      </c>
      <c r="U1958" s="32" t="n">
        <f aca="false">IF(U916=U$2,1,0)</f>
        <v>0</v>
      </c>
      <c r="V1958" s="32" t="n">
        <f aca="false">IF(V916=V$2,1,0)</f>
        <v>0</v>
      </c>
      <c r="W1958" s="32" t="n">
        <f aca="false">IF(W916=W$2,1,0)</f>
        <v>0</v>
      </c>
      <c r="X1958" s="32" t="n">
        <f aca="false">IF(X916=X$2,1,0)</f>
        <v>1</v>
      </c>
      <c r="Y1958" s="32" t="n">
        <f aca="false">IF(Y916=Y$2,1,0)</f>
        <v>0</v>
      </c>
      <c r="Z1958" s="32" t="n">
        <f aca="false">IF(Z916=Z$2,1,0)</f>
        <v>0</v>
      </c>
      <c r="AA1958" s="33" t="n">
        <f aca="false">IF(AA916=AA$2,2,0)</f>
        <v>0</v>
      </c>
      <c r="AB1958" s="33" t="n">
        <f aca="false">0</f>
        <v>0</v>
      </c>
      <c r="AC1958" s="32" t="n">
        <f aca="false">IF(AC916=AC$2,1,0)</f>
        <v>1</v>
      </c>
      <c r="AD1958" s="32" t="n">
        <f aca="false">IF(AD916=AD$2,1,0)</f>
        <v>1</v>
      </c>
      <c r="AE1958" s="32" t="n">
        <f aca="false">IF(AE916=AE$2,1,0)</f>
        <v>0</v>
      </c>
      <c r="AF1958" s="32" t="n">
        <f aca="false">IF(AF916=AF$2,1,0)</f>
        <v>0</v>
      </c>
      <c r="AG1958" s="32" t="n">
        <f aca="false">IF(AG916=AG$2,1,0)</f>
        <v>0</v>
      </c>
      <c r="AH1958" s="32" t="n">
        <f aca="false">IF(AH916=AH$2,1,0)</f>
        <v>0</v>
      </c>
      <c r="AI1958" s="33" t="n">
        <f aca="false">0</f>
        <v>0</v>
      </c>
      <c r="AJ1958" s="33" t="n">
        <f aca="false">0</f>
        <v>0</v>
      </c>
      <c r="AK1958" s="32" t="n">
        <f aca="false">IF(AK916=AK$2,1,0)</f>
        <v>0</v>
      </c>
      <c r="AL1958" s="32" t="n">
        <f aca="false">IF(AL916=AL$2,1,0)</f>
        <v>0</v>
      </c>
      <c r="AM1958" s="32" t="n">
        <f aca="false">IF(AM916=AM$2,1,0)</f>
        <v>1</v>
      </c>
      <c r="AN1958" s="32" t="n">
        <f aca="false">IF(AN916=AN$2,1,0)</f>
        <v>0</v>
      </c>
      <c r="AO1958" s="32" t="n">
        <f aca="false">IF(AO916=AO$2,1,0)</f>
        <v>1</v>
      </c>
      <c r="AP1958" s="32" t="n">
        <f aca="false">IF(AP916=AP$2,1,0)</f>
        <v>1</v>
      </c>
      <c r="AQ1958" s="32" t="n">
        <f aca="false">IF(AQ916=AQ$2,1,0)</f>
        <v>0</v>
      </c>
      <c r="AR1958" s="32" t="n">
        <f aca="false">IF(AR916=AR$2,1,0)</f>
        <v>0</v>
      </c>
      <c r="AS1958" s="32" t="n">
        <f aca="false">IF(AS916=AS$2,1,0)</f>
        <v>1</v>
      </c>
      <c r="AT1958" s="33" t="n">
        <f aca="false">IF(AT916=AT$2,3,0)</f>
        <v>0</v>
      </c>
      <c r="AU1958" s="32" t="n">
        <f aca="false">IF(AU916=AU$2,1,0)</f>
        <v>0</v>
      </c>
      <c r="AV1958" s="32" t="n">
        <f aca="false">IF(AV916=AV$2,1,0)</f>
        <v>1</v>
      </c>
      <c r="AW1958" s="32" t="n">
        <f aca="false">IF(AW916=AW$2,1,0)</f>
        <v>1</v>
      </c>
      <c r="AX1958" s="32" t="n">
        <f aca="false">IF(AX916=AX$2,1,0)</f>
        <v>1</v>
      </c>
      <c r="AY1958" s="32" t="n">
        <f aca="false">IF(AY916=AY$2,1,0)</f>
        <v>1</v>
      </c>
      <c r="AZ1958" s="32" t="n">
        <f aca="false">IF(AZ916=AZ$2,1,0)</f>
        <v>1</v>
      </c>
      <c r="BA1958" s="32" t="n">
        <f aca="false">IF(BA916=BA$2,1,0)</f>
        <v>1</v>
      </c>
      <c r="BB1958" s="32" t="n">
        <f aca="false">IF(BB916=BB$2,1,0)</f>
        <v>1</v>
      </c>
      <c r="BC1958" s="32" t="n">
        <f aca="false">IF(BC916=BC$2,1,0)</f>
        <v>1</v>
      </c>
      <c r="BD1958" s="32" t="n">
        <f aca="false">IF(BD916=BD$2,1,0)</f>
        <v>0</v>
      </c>
      <c r="BE1958" s="32" t="n">
        <f aca="false">IF(BE916=BE$2,1,0)</f>
        <v>0</v>
      </c>
      <c r="BF1958" s="32" t="n">
        <f aca="false">IF(BF916=BF$2,1,0)</f>
        <v>0</v>
      </c>
      <c r="BG1958" s="32" t="n">
        <f aca="false">IF(BG916=BG$2,1,0)</f>
        <v>1</v>
      </c>
      <c r="BH1958" s="32" t="n">
        <f aca="false">IF(BH916=BH$2,1,0)</f>
        <v>1</v>
      </c>
      <c r="BI1958" s="32" t="n">
        <f aca="false">IF(BI916=BI$2,1,0)</f>
        <v>1</v>
      </c>
      <c r="BJ1958" s="32" t="n">
        <f aca="false">IF(BJ916=BJ$2,1,0)</f>
        <v>0</v>
      </c>
      <c r="BK1958" s="32" t="n">
        <f aca="false">IF(BK916=BK$2,1,0)</f>
        <v>0</v>
      </c>
      <c r="BL1958" s="32" t="n">
        <f aca="false">IF(BL916=BL$2,1,0)</f>
        <v>1</v>
      </c>
      <c r="BM1958" s="32" t="n">
        <f aca="false">IF(BM916=BM$2,1,0)</f>
        <v>1</v>
      </c>
      <c r="BN1958" s="32" t="n">
        <f aca="false">IF(BN916=BN$2,1,0)</f>
        <v>0</v>
      </c>
      <c r="BO1958" s="32" t="n">
        <f aca="false">IF(BO916=BO$2,1,0)</f>
        <v>0</v>
      </c>
      <c r="BP1958" s="32" t="n">
        <f aca="false">IF(BP916=BP$2,1,0)</f>
        <v>0</v>
      </c>
      <c r="BQ1958" s="32" t="n">
        <f aca="false">IF(BQ916=BQ$2,1,0)</f>
        <v>1</v>
      </c>
      <c r="BR1958" s="34" t="n">
        <f aca="false">IF($K916="I_9","",IF(BR916=BR$2,1,0))</f>
        <v>1</v>
      </c>
      <c r="BS1958" s="34" t="n">
        <f aca="false">IF($K916="I_9","",IF(BS916=BS$2,1,0))</f>
        <v>0</v>
      </c>
      <c r="BT1958" s="34" t="n">
        <f aca="false">IF($K916="I_9","",IF(BT916=BT$2,1,0))</f>
        <v>1</v>
      </c>
      <c r="BU1958" s="34" t="n">
        <f aca="false">IF($K916="I_9","",IF(BU916=BU$2,1,0))</f>
        <v>1</v>
      </c>
      <c r="BV1958" s="34" t="n">
        <f aca="false">IF($K916="I_9","",IF(BV916=BV$2,1,0))</f>
        <v>1</v>
      </c>
      <c r="BW1958" s="35" t="n">
        <f aca="false">IF($K916="I_9","",IF(BW916=BW$2,1,0))</f>
        <v>1</v>
      </c>
      <c r="BX1958" s="35" t="n">
        <f aca="false">IF($K916="I_9","",IF(BX916=BX$2,2,0))</f>
        <v>0</v>
      </c>
      <c r="BY1958" s="35" t="n">
        <f aca="false">IF($K916="I_9","",IF(BY916=BY$2,3,0))</f>
        <v>0</v>
      </c>
      <c r="BZ1958" s="34" t="n">
        <f aca="false">IF($K916="I_9","",IF(BZ916=BZ$2,1,0))</f>
        <v>0</v>
      </c>
      <c r="CA1958" s="34" t="n">
        <f aca="false">IF($K916="I_9","",IF(CA916=CA$2,1,0))</f>
        <v>0</v>
      </c>
      <c r="CB1958" s="34" t="n">
        <f aca="false">IF($K916="I_9","",IF(CB916=CB$2,1,0))</f>
        <v>1</v>
      </c>
      <c r="CC1958" s="34" t="n">
        <f aca="false">IF($K916="I_9","",IF(CC916=CC$2,1,0))</f>
        <v>0</v>
      </c>
      <c r="CD1958" s="34" t="n">
        <f aca="false">IF($K916="I_9","",IF(CD916=CD$2,1,0))</f>
        <v>1</v>
      </c>
      <c r="CE1958" s="36" t="str">
        <f aca="false">IF($K916="III_11",IF(CE916=CE$2,1,0),"")</f>
        <v/>
      </c>
      <c r="CF1958" s="36" t="str">
        <f aca="false">IF($K916="III_11",IF(CF916=CF$2,1,0),"")</f>
        <v/>
      </c>
      <c r="CG1958" s="36" t="str">
        <f aca="false">IF($K916="III_11",IF(CG916=CG$2,1,0),"")</f>
        <v/>
      </c>
      <c r="CH1958" s="36" t="str">
        <f aca="false">IF($K916="III_11",IF(CH916=CH$2,1,0),"")</f>
        <v/>
      </c>
      <c r="CI1958" s="36" t="str">
        <f aca="false">IF($K916="III_11",IF(CI916=CI$2,1,0),"")</f>
        <v/>
      </c>
      <c r="CJ1958" s="36" t="str">
        <f aca="false">IF($K916="III_11",IF(CJ916=CJ$2,1,0),"")</f>
        <v/>
      </c>
      <c r="CK1958" s="36" t="str">
        <f aca="false">IF($K916="III_11",IF(CK916=CK$2,1,0),"")</f>
        <v/>
      </c>
      <c r="CL1958" s="36" t="str">
        <f aca="false">IF($K916="III_11",IF(CL916=CL$2,1,0),"")</f>
        <v/>
      </c>
      <c r="CM1958" s="36" t="str">
        <f aca="false">IF($K916="III_11",IF(CM916=CM$2,1,0),"")</f>
        <v/>
      </c>
      <c r="CN1958" s="36" t="str">
        <f aca="false">IF($K916="III_11",IF(CN916=CN$2,1,0),"")</f>
        <v/>
      </c>
    </row>
    <row r="1959" customFormat="false" ht="15.75" hidden="false" customHeight="true" outlineLevel="0" collapsed="false">
      <c r="A1959" s="4" t="str">
        <f aca="false">LEFT(A917,5)</f>
        <v>914</v>
      </c>
      <c r="B1959" s="3" t="str">
        <f aca="false">LEFT(B917,5)</f>
        <v>1</v>
      </c>
      <c r="C1959" s="2" t="n">
        <f aca="false">(IF(K1959="I_9",IF(F1959&gt;18,1,0),0)+IF(K1959="II_10",IF(F1959&gt;26,1,0),0)+IF(K1959="III_11",IF(F1959&gt;33,1,0),0))*B1959</f>
        <v>0</v>
      </c>
      <c r="D1959" s="2" t="str">
        <f aca="false">IF(C1959=1,"Запрошується до ІІ туру","Не бере участь у наступному турі")</f>
        <v>Не бере участь у наступному турі</v>
      </c>
      <c r="E1959" s="37" t="s">
        <v>718</v>
      </c>
      <c r="F1959" s="38" t="n">
        <f aca="false">SUM(R1959:CN1959)</f>
        <v>1</v>
      </c>
      <c r="G1959" s="2" t="str">
        <f aca="false">G917</f>
        <v>Поліщук</v>
      </c>
      <c r="H1959" s="2" t="str">
        <f aca="false">H917</f>
        <v>Наталія</v>
      </c>
      <c r="J1959" s="3" t="n">
        <f aca="false">J917</f>
        <v>11</v>
      </c>
      <c r="K1959" s="3" t="str">
        <f aca="false">K917</f>
        <v>III_11</v>
      </c>
      <c r="M1959" s="2" t="str">
        <f aca="false">M917</f>
        <v>Волинська</v>
      </c>
      <c r="N1959" s="2" t="str">
        <f aca="false">N917</f>
        <v>Погоджуюсь</v>
      </c>
      <c r="O1959" s="2" t="str">
        <f aca="false">O917</f>
        <v>Підтверджую</v>
      </c>
      <c r="P1959" s="2" t="str">
        <f aca="false">P917</f>
        <v>Так</v>
      </c>
      <c r="Q1959" s="2" t="str">
        <f aca="false">Q917</f>
        <v>Погоджуюсь</v>
      </c>
      <c r="R1959" s="32" t="n">
        <f aca="false">IF(R917=R$2,1,0)</f>
        <v>0</v>
      </c>
      <c r="S1959" s="32" t="n">
        <f aca="false">IF(S917=S$2,1,0)</f>
        <v>0</v>
      </c>
      <c r="T1959" s="32" t="n">
        <f aca="false">IF(T917=T$2,1,0)</f>
        <v>0</v>
      </c>
      <c r="U1959" s="32" t="n">
        <f aca="false">IF(U917=U$2,1,0)</f>
        <v>0</v>
      </c>
      <c r="V1959" s="32" t="n">
        <f aca="false">IF(V917=V$2,1,0)</f>
        <v>0</v>
      </c>
      <c r="W1959" s="32" t="n">
        <f aca="false">IF(W917=W$2,1,0)</f>
        <v>0</v>
      </c>
      <c r="X1959" s="32" t="n">
        <f aca="false">IF(X917=X$2,1,0)</f>
        <v>0</v>
      </c>
      <c r="Y1959" s="32" t="n">
        <f aca="false">IF(Y917=Y$2,1,0)</f>
        <v>0</v>
      </c>
      <c r="Z1959" s="32" t="n">
        <f aca="false">IF(Z917=Z$2,1,0)</f>
        <v>0</v>
      </c>
      <c r="AA1959" s="33" t="n">
        <f aca="false">IF(AA917=AA$2,2,0)</f>
        <v>0</v>
      </c>
      <c r="AB1959" s="33" t="n">
        <f aca="false">0</f>
        <v>0</v>
      </c>
      <c r="AC1959" s="32" t="n">
        <f aca="false">IF(AC917=AC$2,1,0)</f>
        <v>0</v>
      </c>
      <c r="AD1959" s="32" t="n">
        <f aca="false">IF(AD917=AD$2,1,0)</f>
        <v>0</v>
      </c>
      <c r="AE1959" s="32" t="n">
        <f aca="false">IF(AE917=AE$2,1,0)</f>
        <v>0</v>
      </c>
      <c r="AF1959" s="32" t="n">
        <f aca="false">IF(AF917=AF$2,1,0)</f>
        <v>0</v>
      </c>
      <c r="AG1959" s="32" t="n">
        <f aca="false">IF(AG917=AG$2,1,0)</f>
        <v>0</v>
      </c>
      <c r="AH1959" s="32" t="n">
        <f aca="false">IF(AH917=AH$2,1,0)</f>
        <v>0</v>
      </c>
      <c r="AI1959" s="33" t="n">
        <f aca="false">0</f>
        <v>0</v>
      </c>
      <c r="AJ1959" s="33" t="n">
        <f aca="false">0</f>
        <v>0</v>
      </c>
      <c r="AK1959" s="32" t="n">
        <f aca="false">IF(AK917=AK$2,1,0)</f>
        <v>0</v>
      </c>
      <c r="AL1959" s="32" t="n">
        <f aca="false">IF(AL917=AL$2,1,0)</f>
        <v>0</v>
      </c>
      <c r="AM1959" s="32" t="n">
        <f aca="false">IF(AM917=AM$2,1,0)</f>
        <v>0</v>
      </c>
      <c r="AN1959" s="32" t="n">
        <f aca="false">IF(AN917=AN$2,1,0)</f>
        <v>0</v>
      </c>
      <c r="AO1959" s="32" t="n">
        <f aca="false">IF(AO917=AO$2,1,0)</f>
        <v>0</v>
      </c>
      <c r="AP1959" s="32" t="n">
        <f aca="false">IF(AP917=AP$2,1,0)</f>
        <v>0</v>
      </c>
      <c r="AQ1959" s="32" t="n">
        <f aca="false">IF(AQ917=AQ$2,1,0)</f>
        <v>0</v>
      </c>
      <c r="AR1959" s="32" t="n">
        <f aca="false">IF(AR917=AR$2,1,0)</f>
        <v>0</v>
      </c>
      <c r="AS1959" s="32" t="n">
        <f aca="false">IF(AS917=AS$2,1,0)</f>
        <v>0</v>
      </c>
      <c r="AT1959" s="33" t="n">
        <f aca="false">IF(AT917=AT$2,3,0)</f>
        <v>0</v>
      </c>
      <c r="AU1959" s="32" t="n">
        <f aca="false">IF(AU917=AU$2,1,0)</f>
        <v>0</v>
      </c>
      <c r="AV1959" s="32" t="n">
        <f aca="false">IF(AV917=AV$2,1,0)</f>
        <v>0</v>
      </c>
      <c r="AW1959" s="32" t="n">
        <f aca="false">IF(AW917=AW$2,1,0)</f>
        <v>0</v>
      </c>
      <c r="AX1959" s="32" t="n">
        <f aca="false">IF(AX917=AX$2,1,0)</f>
        <v>0</v>
      </c>
      <c r="AY1959" s="32" t="n">
        <f aca="false">IF(AY917=AY$2,1,0)</f>
        <v>0</v>
      </c>
      <c r="AZ1959" s="32" t="n">
        <f aca="false">IF(AZ917=AZ$2,1,0)</f>
        <v>0</v>
      </c>
      <c r="BA1959" s="32" t="n">
        <f aca="false">IF(BA917=BA$2,1,0)</f>
        <v>0</v>
      </c>
      <c r="BB1959" s="32" t="n">
        <f aca="false">IF(BB917=BB$2,1,0)</f>
        <v>0</v>
      </c>
      <c r="BC1959" s="32" t="n">
        <f aca="false">IF(BC917=BC$2,1,0)</f>
        <v>0</v>
      </c>
      <c r="BD1959" s="32" t="n">
        <f aca="false">IF(BD917=BD$2,1,0)</f>
        <v>0</v>
      </c>
      <c r="BE1959" s="32" t="n">
        <f aca="false">IF(BE917=BE$2,1,0)</f>
        <v>0</v>
      </c>
      <c r="BF1959" s="32" t="n">
        <f aca="false">IF(BF917=BF$2,1,0)</f>
        <v>0</v>
      </c>
      <c r="BG1959" s="32" t="n">
        <f aca="false">IF(BG917=BG$2,1,0)</f>
        <v>0</v>
      </c>
      <c r="BH1959" s="32" t="n">
        <f aca="false">IF(BH917=BH$2,1,0)</f>
        <v>0</v>
      </c>
      <c r="BI1959" s="32" t="n">
        <f aca="false">IF(BI917=BI$2,1,0)</f>
        <v>0</v>
      </c>
      <c r="BJ1959" s="32" t="n">
        <f aca="false">IF(BJ917=BJ$2,1,0)</f>
        <v>0</v>
      </c>
      <c r="BK1959" s="32" t="n">
        <f aca="false">IF(BK917=BK$2,1,0)</f>
        <v>0</v>
      </c>
      <c r="BL1959" s="32" t="n">
        <f aca="false">IF(BL917=BL$2,1,0)</f>
        <v>0</v>
      </c>
      <c r="BM1959" s="32" t="n">
        <f aca="false">IF(BM917=BM$2,1,0)</f>
        <v>0</v>
      </c>
      <c r="BN1959" s="32" t="n">
        <f aca="false">IF(BN917=BN$2,1,0)</f>
        <v>0</v>
      </c>
      <c r="BO1959" s="32" t="n">
        <f aca="false">IF(BO917=BO$2,1,0)</f>
        <v>1</v>
      </c>
      <c r="BP1959" s="32" t="n">
        <f aca="false">IF(BP917=BP$2,1,0)</f>
        <v>0</v>
      </c>
      <c r="BQ1959" s="32" t="n">
        <f aca="false">IF(BQ917=BQ$2,1,0)</f>
        <v>0</v>
      </c>
      <c r="BR1959" s="34" t="n">
        <f aca="false">IF($K917="I_9","",IF(BR917=BR$2,1,0))</f>
        <v>0</v>
      </c>
      <c r="BS1959" s="34" t="n">
        <f aca="false">IF($K917="I_9","",IF(BS917=BS$2,1,0))</f>
        <v>0</v>
      </c>
      <c r="BT1959" s="34" t="n">
        <f aca="false">IF($K917="I_9","",IF(BT917=BT$2,1,0))</f>
        <v>0</v>
      </c>
      <c r="BU1959" s="34" t="n">
        <f aca="false">IF($K917="I_9","",IF(BU917=BU$2,1,0))</f>
        <v>0</v>
      </c>
      <c r="BV1959" s="34" t="n">
        <f aca="false">IF($K917="I_9","",IF(BV917=BV$2,1,0))</f>
        <v>0</v>
      </c>
      <c r="BW1959" s="35" t="n">
        <f aca="false">IF($K917="I_9","",IF(BW917=BW$2,1,0))</f>
        <v>0</v>
      </c>
      <c r="BX1959" s="35" t="n">
        <f aca="false">IF($K917="I_9","",IF(BX917=BX$2,2,0))</f>
        <v>0</v>
      </c>
      <c r="BY1959" s="35" t="n">
        <f aca="false">IF($K917="I_9","",IF(BY917=BY$2,3,0))</f>
        <v>0</v>
      </c>
      <c r="BZ1959" s="34" t="n">
        <f aca="false">IF($K917="I_9","",IF(BZ917=BZ$2,1,0))</f>
        <v>0</v>
      </c>
      <c r="CA1959" s="34" t="n">
        <f aca="false">IF($K917="I_9","",IF(CA917=CA$2,1,0))</f>
        <v>0</v>
      </c>
      <c r="CB1959" s="34" t="n">
        <f aca="false">IF($K917="I_9","",IF(CB917=CB$2,1,0))</f>
        <v>0</v>
      </c>
      <c r="CC1959" s="34" t="n">
        <f aca="false">IF($K917="I_9","",IF(CC917=CC$2,1,0))</f>
        <v>0</v>
      </c>
      <c r="CD1959" s="34" t="n">
        <f aca="false">IF($K917="I_9","",IF(CD917=CD$2,1,0))</f>
        <v>0</v>
      </c>
      <c r="CE1959" s="36" t="n">
        <f aca="false">IF($K917="III_11",IF(CE917=CE$2,1,0),"")</f>
        <v>0</v>
      </c>
      <c r="CF1959" s="36" t="n">
        <f aca="false">IF($K917="III_11",IF(CF917=CF$2,1,0),"")</f>
        <v>0</v>
      </c>
      <c r="CG1959" s="36" t="n">
        <f aca="false">IF($K917="III_11",IF(CG917=CG$2,1,0),"")</f>
        <v>0</v>
      </c>
      <c r="CH1959" s="36" t="n">
        <f aca="false">IF($K917="III_11",IF(CH917=CH$2,1,0),"")</f>
        <v>0</v>
      </c>
      <c r="CI1959" s="36" t="n">
        <f aca="false">IF($K917="III_11",IF(CI917=CI$2,1,0),"")</f>
        <v>0</v>
      </c>
      <c r="CJ1959" s="36" t="n">
        <f aca="false">IF($K917="III_11",IF(CJ917=CJ$2,1,0),"")</f>
        <v>0</v>
      </c>
      <c r="CK1959" s="36" t="n">
        <f aca="false">IF($K917="III_11",IF(CK917=CK$2,1,0),"")</f>
        <v>0</v>
      </c>
      <c r="CL1959" s="36" t="n">
        <f aca="false">IF($K917="III_11",IF(CL917=CL$2,1,0),"")</f>
        <v>0</v>
      </c>
      <c r="CM1959" s="36" t="n">
        <f aca="false">IF($K917="III_11",IF(CM917=CM$2,1,0),"")</f>
        <v>0</v>
      </c>
      <c r="CN1959" s="36" t="n">
        <f aca="false">IF($K917="III_11",IF(CN917=CN$2,1,0),"")</f>
        <v>0</v>
      </c>
    </row>
    <row r="1960" customFormat="false" ht="15.75" hidden="false" customHeight="true" outlineLevel="0" collapsed="false">
      <c r="A1960" s="4" t="str">
        <f aca="false">LEFT(A918,5)</f>
        <v>915</v>
      </c>
      <c r="B1960" s="3" t="str">
        <f aca="false">LEFT(B918,5)</f>
        <v>1</v>
      </c>
      <c r="C1960" s="2" t="n">
        <f aca="false">(IF(K1960="I_9",IF(F1960&gt;18,1,0),0)+IF(K1960="II_10",IF(F1960&gt;26,1,0),0)+IF(K1960="III_11",IF(F1960&gt;33,1,0),0))*B1960</f>
        <v>0</v>
      </c>
      <c r="D1960" s="2" t="str">
        <f aca="false">IF(C1960=1,"Запрошується до ІІ туру","Не бере участь у наступному турі")</f>
        <v>Не бере участь у наступному турі</v>
      </c>
      <c r="E1960" s="37" t="s">
        <v>302</v>
      </c>
      <c r="F1960" s="38" t="n">
        <f aca="false">SUM(R1960:CN1960)</f>
        <v>32</v>
      </c>
      <c r="G1960" s="2" t="str">
        <f aca="false">G918</f>
        <v>Куліш</v>
      </c>
      <c r="H1960" s="2" t="str">
        <f aca="false">H918</f>
        <v>Валерій</v>
      </c>
      <c r="J1960" s="3" t="n">
        <f aca="false">J918</f>
        <v>11</v>
      </c>
      <c r="K1960" s="3" t="str">
        <f aca="false">K918</f>
        <v>III_11</v>
      </c>
      <c r="M1960" s="2" t="str">
        <f aca="false">M918</f>
        <v>Полтавська</v>
      </c>
      <c r="N1960" s="2" t="str">
        <f aca="false">N918</f>
        <v>Погоджуюсь</v>
      </c>
      <c r="O1960" s="2" t="str">
        <f aca="false">O918</f>
        <v>Підтверджую</v>
      </c>
      <c r="P1960" s="2" t="str">
        <f aca="false">P918</f>
        <v>Так</v>
      </c>
      <c r="Q1960" s="2" t="str">
        <f aca="false">Q918</f>
        <v>Погоджуюсь</v>
      </c>
      <c r="R1960" s="32" t="n">
        <f aca="false">IF(R918=R$2,1,0)</f>
        <v>0</v>
      </c>
      <c r="S1960" s="32" t="n">
        <f aca="false">IF(S918=S$2,1,0)</f>
        <v>0</v>
      </c>
      <c r="T1960" s="32" t="n">
        <f aca="false">IF(T918=T$2,1,0)</f>
        <v>0</v>
      </c>
      <c r="U1960" s="32" t="n">
        <f aca="false">IF(U918=U$2,1,0)</f>
        <v>0</v>
      </c>
      <c r="V1960" s="32" t="n">
        <f aca="false">IF(V918=V$2,1,0)</f>
        <v>0</v>
      </c>
      <c r="W1960" s="32" t="n">
        <f aca="false">IF(W918=W$2,1,0)</f>
        <v>0</v>
      </c>
      <c r="X1960" s="32" t="n">
        <f aca="false">IF(X918=X$2,1,0)</f>
        <v>0</v>
      </c>
      <c r="Y1960" s="32" t="n">
        <f aca="false">IF(Y918=Y$2,1,0)</f>
        <v>0</v>
      </c>
      <c r="Z1960" s="32" t="n">
        <f aca="false">IF(Z918=Z$2,1,0)</f>
        <v>0</v>
      </c>
      <c r="AA1960" s="33" t="n">
        <f aca="false">IF(AA918=AA$2,2,0)</f>
        <v>0</v>
      </c>
      <c r="AB1960" s="33" t="n">
        <f aca="false">0</f>
        <v>0</v>
      </c>
      <c r="AC1960" s="32" t="n">
        <f aca="false">IF(AC918=AC$2,1,0)</f>
        <v>0</v>
      </c>
      <c r="AD1960" s="32" t="n">
        <f aca="false">IF(AD918=AD$2,1,0)</f>
        <v>1</v>
      </c>
      <c r="AE1960" s="32" t="n">
        <f aca="false">IF(AE918=AE$2,1,0)</f>
        <v>0</v>
      </c>
      <c r="AF1960" s="32" t="n">
        <f aca="false">IF(AF918=AF$2,1,0)</f>
        <v>0</v>
      </c>
      <c r="AG1960" s="32" t="n">
        <f aca="false">IF(AG918=AG$2,1,0)</f>
        <v>1</v>
      </c>
      <c r="AH1960" s="32" t="n">
        <f aca="false">IF(AH918=AH$2,1,0)</f>
        <v>0</v>
      </c>
      <c r="AI1960" s="33" t="n">
        <f aca="false">0</f>
        <v>0</v>
      </c>
      <c r="AJ1960" s="33" t="n">
        <f aca="false">0</f>
        <v>0</v>
      </c>
      <c r="AK1960" s="32" t="n">
        <f aca="false">IF(AK918=AK$2,1,0)</f>
        <v>0</v>
      </c>
      <c r="AL1960" s="32" t="n">
        <f aca="false">IF(AL918=AL$2,1,0)</f>
        <v>0</v>
      </c>
      <c r="AM1960" s="32" t="n">
        <f aca="false">IF(AM918=AM$2,1,0)</f>
        <v>1</v>
      </c>
      <c r="AN1960" s="32" t="n">
        <f aca="false">IF(AN918=AN$2,1,0)</f>
        <v>1</v>
      </c>
      <c r="AO1960" s="32" t="n">
        <f aca="false">IF(AO918=AO$2,1,0)</f>
        <v>1</v>
      </c>
      <c r="AP1960" s="32" t="n">
        <f aca="false">IF(AP918=AP$2,1,0)</f>
        <v>1</v>
      </c>
      <c r="AQ1960" s="32" t="n">
        <f aca="false">IF(AQ918=AQ$2,1,0)</f>
        <v>1</v>
      </c>
      <c r="AR1960" s="32" t="n">
        <f aca="false">IF(AR918=AR$2,1,0)</f>
        <v>1</v>
      </c>
      <c r="AS1960" s="32" t="n">
        <f aca="false">IF(AS918=AS$2,1,0)</f>
        <v>1</v>
      </c>
      <c r="AT1960" s="33" t="n">
        <f aca="false">IF(AT918=AT$2,3,0)</f>
        <v>0</v>
      </c>
      <c r="AU1960" s="32" t="n">
        <f aca="false">IF(AU918=AU$2,1,0)</f>
        <v>1</v>
      </c>
      <c r="AV1960" s="32" t="n">
        <f aca="false">IF(AV918=AV$2,1,0)</f>
        <v>1</v>
      </c>
      <c r="AW1960" s="32" t="n">
        <f aca="false">IF(AW918=AW$2,1,0)</f>
        <v>0</v>
      </c>
      <c r="AX1960" s="32" t="n">
        <f aca="false">IF(AX918=AX$2,1,0)</f>
        <v>1</v>
      </c>
      <c r="AY1960" s="32" t="n">
        <f aca="false">IF(AY918=AY$2,1,0)</f>
        <v>0</v>
      </c>
      <c r="AZ1960" s="32" t="n">
        <f aca="false">IF(AZ918=AZ$2,1,0)</f>
        <v>1</v>
      </c>
      <c r="BA1960" s="32" t="n">
        <f aca="false">IF(BA918=BA$2,1,0)</f>
        <v>0</v>
      </c>
      <c r="BB1960" s="32" t="n">
        <f aca="false">IF(BB918=BB$2,1,0)</f>
        <v>0</v>
      </c>
      <c r="BC1960" s="32" t="n">
        <f aca="false">IF(BC918=BC$2,1,0)</f>
        <v>0</v>
      </c>
      <c r="BD1960" s="32" t="n">
        <f aca="false">IF(BD918=BD$2,1,0)</f>
        <v>0</v>
      </c>
      <c r="BE1960" s="32" t="n">
        <f aca="false">IF(BE918=BE$2,1,0)</f>
        <v>0</v>
      </c>
      <c r="BF1960" s="32" t="n">
        <f aca="false">IF(BF918=BF$2,1,0)</f>
        <v>0</v>
      </c>
      <c r="BG1960" s="32" t="n">
        <f aca="false">IF(BG918=BG$2,1,0)</f>
        <v>0</v>
      </c>
      <c r="BH1960" s="32" t="n">
        <f aca="false">IF(BH918=BH$2,1,0)</f>
        <v>1</v>
      </c>
      <c r="BI1960" s="32" t="n">
        <f aca="false">IF(BI918=BI$2,1,0)</f>
        <v>1</v>
      </c>
      <c r="BJ1960" s="32" t="n">
        <f aca="false">IF(BJ918=BJ$2,1,0)</f>
        <v>1</v>
      </c>
      <c r="BK1960" s="32" t="n">
        <f aca="false">IF(BK918=BK$2,1,0)</f>
        <v>1</v>
      </c>
      <c r="BL1960" s="32" t="n">
        <f aca="false">IF(BL918=BL$2,1,0)</f>
        <v>1</v>
      </c>
      <c r="BM1960" s="32" t="n">
        <f aca="false">IF(BM918=BM$2,1,0)</f>
        <v>1</v>
      </c>
      <c r="BN1960" s="32" t="n">
        <f aca="false">IF(BN918=BN$2,1,0)</f>
        <v>0</v>
      </c>
      <c r="BO1960" s="32" t="n">
        <f aca="false">IF(BO918=BO$2,1,0)</f>
        <v>0</v>
      </c>
      <c r="BP1960" s="32" t="n">
        <f aca="false">IF(BP918=BP$2,1,0)</f>
        <v>0</v>
      </c>
      <c r="BQ1960" s="32" t="n">
        <f aca="false">IF(BQ918=BQ$2,1,0)</f>
        <v>0</v>
      </c>
      <c r="BR1960" s="34" t="n">
        <f aca="false">IF($K918="I_9","",IF(BR918=BR$2,1,0))</f>
        <v>0</v>
      </c>
      <c r="BS1960" s="34" t="n">
        <f aca="false">IF($K918="I_9","",IF(BS918=BS$2,1,0))</f>
        <v>1</v>
      </c>
      <c r="BT1960" s="34" t="n">
        <f aca="false">IF($K918="I_9","",IF(BT918=BT$2,1,0))</f>
        <v>1</v>
      </c>
      <c r="BU1960" s="34" t="n">
        <f aca="false">IF($K918="I_9","",IF(BU918=BU$2,1,0))</f>
        <v>1</v>
      </c>
      <c r="BV1960" s="34" t="n">
        <f aca="false">IF($K918="I_9","",IF(BV918=BV$2,1,0))</f>
        <v>0</v>
      </c>
      <c r="BW1960" s="35" t="n">
        <f aca="false">IF($K918="I_9","",IF(BW918=BW$2,1,0))</f>
        <v>0</v>
      </c>
      <c r="BX1960" s="35" t="n">
        <f aca="false">IF($K918="I_9","",IF(BX918=BX$2,2,0))</f>
        <v>0</v>
      </c>
      <c r="BY1960" s="35" t="n">
        <f aca="false">IF($K918="I_9","",IF(BY918=BY$2,3,0))</f>
        <v>0</v>
      </c>
      <c r="BZ1960" s="34" t="n">
        <f aca="false">IF($K918="I_9","",IF(BZ918=BZ$2,1,0))</f>
        <v>1</v>
      </c>
      <c r="CA1960" s="34" t="n">
        <f aca="false">IF($K918="I_9","",IF(CA918=CA$2,1,0))</f>
        <v>1</v>
      </c>
      <c r="CB1960" s="34" t="n">
        <f aca="false">IF($K918="I_9","",IF(CB918=CB$2,1,0))</f>
        <v>1</v>
      </c>
      <c r="CC1960" s="34" t="n">
        <f aca="false">IF($K918="I_9","",IF(CC918=CC$2,1,0))</f>
        <v>1</v>
      </c>
      <c r="CD1960" s="34" t="n">
        <f aca="false">IF($K918="I_9","",IF(CD918=CD$2,1,0))</f>
        <v>1</v>
      </c>
      <c r="CE1960" s="36" t="n">
        <f aca="false">IF($K918="III_11",IF(CE918=CE$2,1,0),"")</f>
        <v>1</v>
      </c>
      <c r="CF1960" s="36" t="n">
        <f aca="false">IF($K918="III_11",IF(CF918=CF$2,1,0),"")</f>
        <v>0</v>
      </c>
      <c r="CG1960" s="36" t="n">
        <f aca="false">IF($K918="III_11",IF(CG918=CG$2,1,0),"")</f>
        <v>0</v>
      </c>
      <c r="CH1960" s="36" t="n">
        <f aca="false">IF($K918="III_11",IF(CH918=CH$2,1,0),"")</f>
        <v>1</v>
      </c>
      <c r="CI1960" s="36" t="n">
        <f aca="false">IF($K918="III_11",IF(CI918=CI$2,1,0),"")</f>
        <v>0</v>
      </c>
      <c r="CJ1960" s="36" t="n">
        <f aca="false">IF($K918="III_11",IF(CJ918=CJ$2,1,0),"")</f>
        <v>1</v>
      </c>
      <c r="CK1960" s="36" t="n">
        <f aca="false">IF($K918="III_11",IF(CK918=CK$2,1,0),"")</f>
        <v>0</v>
      </c>
      <c r="CL1960" s="36" t="n">
        <f aca="false">IF($K918="III_11",IF(CL918=CL$2,1,0),"")</f>
        <v>0</v>
      </c>
      <c r="CM1960" s="36" t="n">
        <f aca="false">IF($K918="III_11",IF(CM918=CM$2,1,0),"")</f>
        <v>1</v>
      </c>
      <c r="CN1960" s="36" t="n">
        <f aca="false">IF($K918="III_11",IF(CN918=CN$2,1,0),"")</f>
        <v>1</v>
      </c>
    </row>
    <row r="1961" customFormat="false" ht="15.75" hidden="false" customHeight="true" outlineLevel="0" collapsed="false">
      <c r="A1961" s="4" t="str">
        <f aca="false">LEFT(A919,5)</f>
        <v>916</v>
      </c>
      <c r="B1961" s="3" t="str">
        <f aca="false">LEFT(B919,5)</f>
        <v>1</v>
      </c>
      <c r="C1961" s="2" t="n">
        <f aca="false">(IF(K1961="I_9",IF(F1961&gt;18,1,0),0)+IF(K1961="II_10",IF(F1961&gt;26,1,0),0)+IF(K1961="III_11",IF(F1961&gt;33,1,0),0))*B1961</f>
        <v>1</v>
      </c>
      <c r="D1961" s="2" t="str">
        <f aca="false">IF(C1961=1,"Запрошується до ІІ туру","Не бере участь у наступному турі")</f>
        <v>Запрошується до ІІ туру</v>
      </c>
      <c r="E1961" s="37" t="s">
        <v>2178</v>
      </c>
      <c r="F1961" s="38" t="n">
        <f aca="false">SUM(R1961:CN1961)</f>
        <v>33</v>
      </c>
      <c r="G1961" s="2" t="str">
        <f aca="false">G919</f>
        <v>Губіна</v>
      </c>
      <c r="H1961" s="2" t="str">
        <f aca="false">H919</f>
        <v>Дар'я</v>
      </c>
      <c r="J1961" s="3" t="n">
        <f aca="false">J919</f>
        <v>10</v>
      </c>
      <c r="K1961" s="3" t="str">
        <f aca="false">K919</f>
        <v>II_10</v>
      </c>
      <c r="M1961" s="2" t="str">
        <f aca="false">M919</f>
        <v>Харківська</v>
      </c>
      <c r="N1961" s="2" t="str">
        <f aca="false">N919</f>
        <v>Погоджуюсь</v>
      </c>
      <c r="O1961" s="2" t="str">
        <f aca="false">O919</f>
        <v>Підтверджую</v>
      </c>
      <c r="P1961" s="2" t="str">
        <f aca="false">P919</f>
        <v>Так</v>
      </c>
      <c r="Q1961" s="2" t="str">
        <f aca="false">Q919</f>
        <v>Погоджуюсь</v>
      </c>
      <c r="R1961" s="32" t="n">
        <f aca="false">IF(R919=R$2,1,0)</f>
        <v>1</v>
      </c>
      <c r="S1961" s="32" t="n">
        <f aca="false">IF(S919=S$2,1,0)</f>
        <v>0</v>
      </c>
      <c r="T1961" s="32" t="n">
        <f aca="false">IF(T919=T$2,1,0)</f>
        <v>0</v>
      </c>
      <c r="U1961" s="32" t="n">
        <f aca="false">IF(U919=U$2,1,0)</f>
        <v>1</v>
      </c>
      <c r="V1961" s="32" t="n">
        <f aca="false">IF(V919=V$2,1,0)</f>
        <v>1</v>
      </c>
      <c r="W1961" s="32" t="n">
        <f aca="false">IF(W919=W$2,1,0)</f>
        <v>1</v>
      </c>
      <c r="X1961" s="32" t="n">
        <f aca="false">IF(X919=X$2,1,0)</f>
        <v>0</v>
      </c>
      <c r="Y1961" s="32" t="n">
        <f aca="false">IF(Y919=Y$2,1,0)</f>
        <v>0</v>
      </c>
      <c r="Z1961" s="32" t="n">
        <f aca="false">IF(Z919=Z$2,1,0)</f>
        <v>0</v>
      </c>
      <c r="AA1961" s="33" t="n">
        <f aca="false">IF(AA919=AA$2,2,0)</f>
        <v>0</v>
      </c>
      <c r="AB1961" s="33" t="n">
        <f aca="false">0</f>
        <v>0</v>
      </c>
      <c r="AC1961" s="32" t="n">
        <f aca="false">IF(AC919=AC$2,1,0)</f>
        <v>0</v>
      </c>
      <c r="AD1961" s="32" t="n">
        <f aca="false">IF(AD919=AD$2,1,0)</f>
        <v>1</v>
      </c>
      <c r="AE1961" s="32" t="n">
        <f aca="false">IF(AE919=AE$2,1,0)</f>
        <v>0</v>
      </c>
      <c r="AF1961" s="32" t="n">
        <f aca="false">IF(AF919=AF$2,1,0)</f>
        <v>0</v>
      </c>
      <c r="AG1961" s="32" t="n">
        <f aca="false">IF(AG919=AG$2,1,0)</f>
        <v>0</v>
      </c>
      <c r="AH1961" s="32" t="n">
        <f aca="false">IF(AH919=AH$2,1,0)</f>
        <v>1</v>
      </c>
      <c r="AI1961" s="33" t="n">
        <f aca="false">0</f>
        <v>0</v>
      </c>
      <c r="AJ1961" s="33" t="n">
        <f aca="false">0</f>
        <v>0</v>
      </c>
      <c r="AK1961" s="32" t="n">
        <f aca="false">IF(AK919=AK$2,1,0)</f>
        <v>0</v>
      </c>
      <c r="AL1961" s="32" t="n">
        <f aca="false">IF(AL919=AL$2,1,0)</f>
        <v>1</v>
      </c>
      <c r="AM1961" s="32" t="n">
        <f aca="false">IF(AM919=AM$2,1,0)</f>
        <v>1</v>
      </c>
      <c r="AN1961" s="32" t="n">
        <f aca="false">IF(AN919=AN$2,1,0)</f>
        <v>1</v>
      </c>
      <c r="AO1961" s="32" t="n">
        <f aca="false">IF(AO919=AO$2,1,0)</f>
        <v>1</v>
      </c>
      <c r="AP1961" s="32" t="n">
        <f aca="false">IF(AP919=AP$2,1,0)</f>
        <v>1</v>
      </c>
      <c r="AQ1961" s="32" t="n">
        <f aca="false">IF(AQ919=AQ$2,1,0)</f>
        <v>1</v>
      </c>
      <c r="AR1961" s="32" t="n">
        <f aca="false">IF(AR919=AR$2,1,0)</f>
        <v>0</v>
      </c>
      <c r="AS1961" s="32" t="n">
        <f aca="false">IF(AS919=AS$2,1,0)</f>
        <v>1</v>
      </c>
      <c r="AT1961" s="33" t="n">
        <f aca="false">IF(AT919=AT$2,3,0)</f>
        <v>3</v>
      </c>
      <c r="AU1961" s="32" t="n">
        <f aca="false">IF(AU919=AU$2,1,0)</f>
        <v>1</v>
      </c>
      <c r="AV1961" s="32" t="n">
        <f aca="false">IF(AV919=AV$2,1,0)</f>
        <v>0</v>
      </c>
      <c r="AW1961" s="32" t="n">
        <f aca="false">IF(AW919=AW$2,1,0)</f>
        <v>0</v>
      </c>
      <c r="AX1961" s="32" t="n">
        <f aca="false">IF(AX919=AX$2,1,0)</f>
        <v>1</v>
      </c>
      <c r="AY1961" s="32" t="n">
        <f aca="false">IF(AY919=AY$2,1,0)</f>
        <v>0</v>
      </c>
      <c r="AZ1961" s="32" t="n">
        <f aca="false">IF(AZ919=AZ$2,1,0)</f>
        <v>1</v>
      </c>
      <c r="BA1961" s="32" t="n">
        <f aca="false">IF(BA919=BA$2,1,0)</f>
        <v>0</v>
      </c>
      <c r="BB1961" s="32" t="n">
        <f aca="false">IF(BB919=BB$2,1,0)</f>
        <v>0</v>
      </c>
      <c r="BC1961" s="32" t="n">
        <f aca="false">IF(BC919=BC$2,1,0)</f>
        <v>0</v>
      </c>
      <c r="BD1961" s="32" t="n">
        <f aca="false">IF(BD919=BD$2,1,0)</f>
        <v>0</v>
      </c>
      <c r="BE1961" s="32" t="n">
        <f aca="false">IF(BE919=BE$2,1,0)</f>
        <v>0</v>
      </c>
      <c r="BF1961" s="32" t="n">
        <f aca="false">IF(BF919=BF$2,1,0)</f>
        <v>0</v>
      </c>
      <c r="BG1961" s="32" t="n">
        <f aca="false">IF(BG919=BG$2,1,0)</f>
        <v>0</v>
      </c>
      <c r="BH1961" s="32" t="n">
        <f aca="false">IF(BH919=BH$2,1,0)</f>
        <v>0</v>
      </c>
      <c r="BI1961" s="32" t="n">
        <f aca="false">IF(BI919=BI$2,1,0)</f>
        <v>0</v>
      </c>
      <c r="BJ1961" s="32" t="n">
        <f aca="false">IF(BJ919=BJ$2,1,0)</f>
        <v>0</v>
      </c>
      <c r="BK1961" s="32" t="n">
        <f aca="false">IF(BK919=BK$2,1,0)</f>
        <v>0</v>
      </c>
      <c r="BL1961" s="32" t="n">
        <f aca="false">IF(BL919=BL$2,1,0)</f>
        <v>0</v>
      </c>
      <c r="BM1961" s="32" t="n">
        <f aca="false">IF(BM919=BM$2,1,0)</f>
        <v>1</v>
      </c>
      <c r="BN1961" s="32" t="n">
        <f aca="false">IF(BN919=BN$2,1,0)</f>
        <v>0</v>
      </c>
      <c r="BO1961" s="32" t="n">
        <f aca="false">IF(BO919=BO$2,1,0)</f>
        <v>1</v>
      </c>
      <c r="BP1961" s="32" t="n">
        <f aca="false">IF(BP919=BP$2,1,0)</f>
        <v>1</v>
      </c>
      <c r="BQ1961" s="32" t="n">
        <f aca="false">IF(BQ919=BQ$2,1,0)</f>
        <v>1</v>
      </c>
      <c r="BR1961" s="34" t="n">
        <f aca="false">IF($K919="I_9","",IF(BR919=BR$2,1,0))</f>
        <v>1</v>
      </c>
      <c r="BS1961" s="34" t="n">
        <f aca="false">IF($K919="I_9","",IF(BS919=BS$2,1,0))</f>
        <v>1</v>
      </c>
      <c r="BT1961" s="34" t="n">
        <f aca="false">IF($K919="I_9","",IF(BT919=BT$2,1,0))</f>
        <v>1</v>
      </c>
      <c r="BU1961" s="34" t="n">
        <f aca="false">IF($K919="I_9","",IF(BU919=BU$2,1,0))</f>
        <v>1</v>
      </c>
      <c r="BV1961" s="34" t="n">
        <f aca="false">IF($K919="I_9","",IF(BV919=BV$2,1,0))</f>
        <v>1</v>
      </c>
      <c r="BW1961" s="35" t="n">
        <f aca="false">IF($K919="I_9","",IF(BW919=BW$2,1,0))</f>
        <v>1</v>
      </c>
      <c r="BX1961" s="35" t="n">
        <f aca="false">IF($K919="I_9","",IF(BX919=BX$2,2,0))</f>
        <v>0</v>
      </c>
      <c r="BY1961" s="35" t="n">
        <f aca="false">IF($K919="I_9","",IF(BY919=BY$2,3,0))</f>
        <v>0</v>
      </c>
      <c r="BZ1961" s="34" t="n">
        <f aca="false">IF($K919="I_9","",IF(BZ919=BZ$2,1,0))</f>
        <v>1</v>
      </c>
      <c r="CA1961" s="34" t="n">
        <f aca="false">IF($K919="I_9","",IF(CA919=CA$2,1,0))</f>
        <v>1</v>
      </c>
      <c r="CB1961" s="34" t="n">
        <f aca="false">IF($K919="I_9","",IF(CB919=CB$2,1,0))</f>
        <v>1</v>
      </c>
      <c r="CC1961" s="34" t="n">
        <f aca="false">IF($K919="I_9","",IF(CC919=CC$2,1,0))</f>
        <v>1</v>
      </c>
      <c r="CD1961" s="34" t="n">
        <f aca="false">IF($K919="I_9","",IF(CD919=CD$2,1,0))</f>
        <v>0</v>
      </c>
      <c r="CE1961" s="36" t="str">
        <f aca="false">IF($K919="III_11",IF(CE919=CE$2,1,0),"")</f>
        <v/>
      </c>
      <c r="CF1961" s="36" t="str">
        <f aca="false">IF($K919="III_11",IF(CF919=CF$2,1,0),"")</f>
        <v/>
      </c>
      <c r="CG1961" s="36" t="str">
        <f aca="false">IF($K919="III_11",IF(CG919=CG$2,1,0),"")</f>
        <v/>
      </c>
      <c r="CH1961" s="36" t="str">
        <f aca="false">IF($K919="III_11",IF(CH919=CH$2,1,0),"")</f>
        <v/>
      </c>
      <c r="CI1961" s="36" t="str">
        <f aca="false">IF($K919="III_11",IF(CI919=CI$2,1,0),"")</f>
        <v/>
      </c>
      <c r="CJ1961" s="36" t="str">
        <f aca="false">IF($K919="III_11",IF(CJ919=CJ$2,1,0),"")</f>
        <v/>
      </c>
      <c r="CK1961" s="36" t="str">
        <f aca="false">IF($K919="III_11",IF(CK919=CK$2,1,0),"")</f>
        <v/>
      </c>
      <c r="CL1961" s="36" t="str">
        <f aca="false">IF($K919="III_11",IF(CL919=CL$2,1,0),"")</f>
        <v/>
      </c>
      <c r="CM1961" s="36" t="str">
        <f aca="false">IF($K919="III_11",IF(CM919=CM$2,1,0),"")</f>
        <v/>
      </c>
      <c r="CN1961" s="36" t="str">
        <f aca="false">IF($K919="III_11",IF(CN919=CN$2,1,0),"")</f>
        <v/>
      </c>
    </row>
    <row r="1962" customFormat="false" ht="15.75" hidden="false" customHeight="true" outlineLevel="0" collapsed="false">
      <c r="A1962" s="4" t="str">
        <f aca="false">LEFT(A920,5)</f>
        <v>917</v>
      </c>
      <c r="B1962" s="3" t="str">
        <f aca="false">LEFT(B920,5)</f>
        <v>1</v>
      </c>
      <c r="C1962" s="2" t="n">
        <f aca="false">(IF(K1962="I_9",IF(F1962&gt;18,1,0),0)+IF(K1962="II_10",IF(F1962&gt;26,1,0),0)+IF(K1962="III_11",IF(F1962&gt;33,1,0),0))*B1962</f>
        <v>1</v>
      </c>
      <c r="D1962" s="2" t="str">
        <f aca="false">IF(C1962=1,"Запрошується до ІІ туру","Не бере участь у наступному турі")</f>
        <v>Запрошується до ІІ туру</v>
      </c>
      <c r="E1962" s="37" t="s">
        <v>2180</v>
      </c>
      <c r="F1962" s="38" t="n">
        <f aca="false">SUM(R1962:CN1962)</f>
        <v>44</v>
      </c>
      <c r="G1962" s="2" t="str">
        <f aca="false">G920</f>
        <v>Сидоров</v>
      </c>
      <c r="H1962" s="2" t="str">
        <f aca="false">H920</f>
        <v>Кирило</v>
      </c>
      <c r="J1962" s="3" t="n">
        <f aca="false">J920</f>
        <v>11</v>
      </c>
      <c r="K1962" s="3" t="str">
        <f aca="false">K920</f>
        <v>III_11</v>
      </c>
      <c r="M1962" s="2" t="str">
        <f aca="false">M920</f>
        <v>Дніпропетровська</v>
      </c>
      <c r="N1962" s="2" t="str">
        <f aca="false">N920</f>
        <v>Погоджуюсь</v>
      </c>
      <c r="O1962" s="2" t="str">
        <f aca="false">O920</f>
        <v>Підтверджую</v>
      </c>
      <c r="P1962" s="2" t="str">
        <f aca="false">P920</f>
        <v>Так</v>
      </c>
      <c r="Q1962" s="2" t="str">
        <f aca="false">Q920</f>
        <v>Погоджуюсь</v>
      </c>
      <c r="R1962" s="32" t="n">
        <f aca="false">IF(R920=R$2,1,0)</f>
        <v>0</v>
      </c>
      <c r="S1962" s="32" t="n">
        <f aca="false">IF(S920=S$2,1,0)</f>
        <v>0</v>
      </c>
      <c r="T1962" s="32" t="n">
        <f aca="false">IF(T920=T$2,1,0)</f>
        <v>0</v>
      </c>
      <c r="U1962" s="32" t="n">
        <f aca="false">IF(U920=U$2,1,0)</f>
        <v>1</v>
      </c>
      <c r="V1962" s="32" t="n">
        <f aca="false">IF(V920=V$2,1,0)</f>
        <v>1</v>
      </c>
      <c r="W1962" s="32" t="n">
        <f aca="false">IF(W920=W$2,1,0)</f>
        <v>0</v>
      </c>
      <c r="X1962" s="32" t="n">
        <f aca="false">IF(X920=X$2,1,0)</f>
        <v>0</v>
      </c>
      <c r="Y1962" s="32" t="n">
        <f aca="false">IF(Y920=Y$2,1,0)</f>
        <v>0</v>
      </c>
      <c r="Z1962" s="32" t="n">
        <f aca="false">IF(Z920=Z$2,1,0)</f>
        <v>0</v>
      </c>
      <c r="AA1962" s="33" t="n">
        <f aca="false">IF(AA920=AA$2,2,0)</f>
        <v>2</v>
      </c>
      <c r="AB1962" s="33" t="n">
        <f aca="false">0</f>
        <v>0</v>
      </c>
      <c r="AC1962" s="32" t="n">
        <f aca="false">IF(AC920=AC$2,1,0)</f>
        <v>0</v>
      </c>
      <c r="AD1962" s="32" t="n">
        <f aca="false">IF(AD920=AD$2,1,0)</f>
        <v>1</v>
      </c>
      <c r="AE1962" s="32" t="n">
        <f aca="false">IF(AE920=AE$2,1,0)</f>
        <v>0</v>
      </c>
      <c r="AF1962" s="32" t="n">
        <f aca="false">IF(AF920=AF$2,1,0)</f>
        <v>0</v>
      </c>
      <c r="AG1962" s="32" t="n">
        <f aca="false">IF(AG920=AG$2,1,0)</f>
        <v>0</v>
      </c>
      <c r="AH1962" s="32" t="n">
        <f aca="false">IF(AH920=AH$2,1,0)</f>
        <v>0</v>
      </c>
      <c r="AI1962" s="33" t="n">
        <f aca="false">0</f>
        <v>0</v>
      </c>
      <c r="AJ1962" s="33" t="n">
        <f aca="false">0</f>
        <v>0</v>
      </c>
      <c r="AK1962" s="32" t="n">
        <f aca="false">IF(AK920=AK$2,1,0)</f>
        <v>0</v>
      </c>
      <c r="AL1962" s="32" t="n">
        <f aca="false">IF(AL920=AL$2,1,0)</f>
        <v>1</v>
      </c>
      <c r="AM1962" s="32" t="n">
        <f aca="false">IF(AM920=AM$2,1,0)</f>
        <v>1</v>
      </c>
      <c r="AN1962" s="32" t="n">
        <f aca="false">IF(AN920=AN$2,1,0)</f>
        <v>1</v>
      </c>
      <c r="AO1962" s="32" t="n">
        <f aca="false">IF(AO920=AO$2,1,0)</f>
        <v>1</v>
      </c>
      <c r="AP1962" s="32" t="n">
        <f aca="false">IF(AP920=AP$2,1,0)</f>
        <v>1</v>
      </c>
      <c r="AQ1962" s="32" t="n">
        <f aca="false">IF(AQ920=AQ$2,1,0)</f>
        <v>1</v>
      </c>
      <c r="AR1962" s="32" t="n">
        <f aca="false">IF(AR920=AR$2,1,0)</f>
        <v>1</v>
      </c>
      <c r="AS1962" s="32" t="n">
        <f aca="false">IF(AS920=AS$2,1,0)</f>
        <v>1</v>
      </c>
      <c r="AT1962" s="33" t="n">
        <f aca="false">IF(AT920=AT$2,3,0)</f>
        <v>0</v>
      </c>
      <c r="AU1962" s="32" t="n">
        <f aca="false">IF(AU920=AU$2,1,0)</f>
        <v>0</v>
      </c>
      <c r="AV1962" s="32" t="n">
        <f aca="false">IF(AV920=AV$2,1,0)</f>
        <v>0</v>
      </c>
      <c r="AW1962" s="32" t="n">
        <f aca="false">IF(AW920=AW$2,1,0)</f>
        <v>0</v>
      </c>
      <c r="AX1962" s="32" t="n">
        <f aca="false">IF(AX920=AX$2,1,0)</f>
        <v>1</v>
      </c>
      <c r="AY1962" s="32" t="n">
        <f aca="false">IF(AY920=AY$2,1,0)</f>
        <v>1</v>
      </c>
      <c r="AZ1962" s="32" t="n">
        <f aca="false">IF(AZ920=AZ$2,1,0)</f>
        <v>1</v>
      </c>
      <c r="BA1962" s="32" t="n">
        <f aca="false">IF(BA920=BA$2,1,0)</f>
        <v>1</v>
      </c>
      <c r="BB1962" s="32" t="n">
        <f aca="false">IF(BB920=BB$2,1,0)</f>
        <v>1</v>
      </c>
      <c r="BC1962" s="32" t="n">
        <f aca="false">IF(BC920=BC$2,1,0)</f>
        <v>0</v>
      </c>
      <c r="BD1962" s="32" t="n">
        <f aca="false">IF(BD920=BD$2,1,0)</f>
        <v>1</v>
      </c>
      <c r="BE1962" s="32" t="n">
        <f aca="false">IF(BE920=BE$2,1,0)</f>
        <v>0</v>
      </c>
      <c r="BF1962" s="32" t="n">
        <f aca="false">IF(BF920=BF$2,1,0)</f>
        <v>0</v>
      </c>
      <c r="BG1962" s="32" t="n">
        <f aca="false">IF(BG920=BG$2,1,0)</f>
        <v>0</v>
      </c>
      <c r="BH1962" s="32" t="n">
        <f aca="false">IF(BH920=BH$2,1,0)</f>
        <v>1</v>
      </c>
      <c r="BI1962" s="32" t="n">
        <f aca="false">IF(BI920=BI$2,1,0)</f>
        <v>0</v>
      </c>
      <c r="BJ1962" s="32" t="n">
        <f aca="false">IF(BJ920=BJ$2,1,0)</f>
        <v>0</v>
      </c>
      <c r="BK1962" s="32" t="n">
        <f aca="false">IF(BK920=BK$2,1,0)</f>
        <v>0</v>
      </c>
      <c r="BL1962" s="32" t="n">
        <f aca="false">IF(BL920=BL$2,1,0)</f>
        <v>1</v>
      </c>
      <c r="BM1962" s="32" t="n">
        <f aca="false">IF(BM920=BM$2,1,0)</f>
        <v>1</v>
      </c>
      <c r="BN1962" s="32" t="n">
        <f aca="false">IF(BN920=BN$2,1,0)</f>
        <v>1</v>
      </c>
      <c r="BO1962" s="32" t="n">
        <f aca="false">IF(BO920=BO$2,1,0)</f>
        <v>1</v>
      </c>
      <c r="BP1962" s="32" t="n">
        <f aca="false">IF(BP920=BP$2,1,0)</f>
        <v>1</v>
      </c>
      <c r="BQ1962" s="32" t="n">
        <f aca="false">IF(BQ920=BQ$2,1,0)</f>
        <v>1</v>
      </c>
      <c r="BR1962" s="34" t="n">
        <f aca="false">IF($K920="I_9","",IF(BR920=BR$2,1,0))</f>
        <v>1</v>
      </c>
      <c r="BS1962" s="34" t="n">
        <f aca="false">IF($K920="I_9","",IF(BS920=BS$2,1,0))</f>
        <v>1</v>
      </c>
      <c r="BT1962" s="34" t="n">
        <f aca="false">IF($K920="I_9","",IF(BT920=BT$2,1,0))</f>
        <v>1</v>
      </c>
      <c r="BU1962" s="34" t="n">
        <f aca="false">IF($K920="I_9","",IF(BU920=BU$2,1,0))</f>
        <v>1</v>
      </c>
      <c r="BV1962" s="34" t="n">
        <f aca="false">IF($K920="I_9","",IF(BV920=BV$2,1,0))</f>
        <v>1</v>
      </c>
      <c r="BW1962" s="35" t="n">
        <f aca="false">IF($K920="I_9","",IF(BW920=BW$2,1,0))</f>
        <v>1</v>
      </c>
      <c r="BX1962" s="35" t="n">
        <f aca="false">IF($K920="I_9","",IF(BX920=BX$2,2,0))</f>
        <v>2</v>
      </c>
      <c r="BY1962" s="35" t="n">
        <f aca="false">IF($K920="I_9","",IF(BY920=BY$2,3,0))</f>
        <v>0</v>
      </c>
      <c r="BZ1962" s="34" t="n">
        <f aca="false">IF($K920="I_9","",IF(BZ920=BZ$2,1,0))</f>
        <v>1</v>
      </c>
      <c r="CA1962" s="34" t="n">
        <f aca="false">IF($K920="I_9","",IF(CA920=CA$2,1,0))</f>
        <v>1</v>
      </c>
      <c r="CB1962" s="34" t="n">
        <f aca="false">IF($K920="I_9","",IF(CB920=CB$2,1,0))</f>
        <v>1</v>
      </c>
      <c r="CC1962" s="34" t="n">
        <f aca="false">IF($K920="I_9","",IF(CC920=CC$2,1,0))</f>
        <v>1</v>
      </c>
      <c r="CD1962" s="34" t="n">
        <f aca="false">IF($K920="I_9","",IF(CD920=CD$2,1,0))</f>
        <v>1</v>
      </c>
      <c r="CE1962" s="36" t="n">
        <f aca="false">IF($K920="III_11",IF(CE920=CE$2,1,0),"")</f>
        <v>1</v>
      </c>
      <c r="CF1962" s="36" t="n">
        <f aca="false">IF($K920="III_11",IF(CF920=CF$2,1,0),"")</f>
        <v>1</v>
      </c>
      <c r="CG1962" s="36" t="n">
        <f aca="false">IF($K920="III_11",IF(CG920=CG$2,1,0),"")</f>
        <v>1</v>
      </c>
      <c r="CH1962" s="36" t="n">
        <f aca="false">IF($K920="III_11",IF(CH920=CH$2,1,0),"")</f>
        <v>0</v>
      </c>
      <c r="CI1962" s="36" t="n">
        <f aca="false">IF($K920="III_11",IF(CI920=CI$2,1,0),"")</f>
        <v>0</v>
      </c>
      <c r="CJ1962" s="36" t="n">
        <f aca="false">IF($K920="III_11",IF(CJ920=CJ$2,1,0),"")</f>
        <v>1</v>
      </c>
      <c r="CK1962" s="36" t="n">
        <f aca="false">IF($K920="III_11",IF(CK920=CK$2,1,0),"")</f>
        <v>0</v>
      </c>
      <c r="CL1962" s="36" t="n">
        <f aca="false">IF($K920="III_11",IF(CL920=CL$2,1,0),"")</f>
        <v>0</v>
      </c>
      <c r="CM1962" s="36" t="n">
        <f aca="false">IF($K920="III_11",IF(CM920=CM$2,1,0),"")</f>
        <v>0</v>
      </c>
      <c r="CN1962" s="36" t="n">
        <f aca="false">IF($K920="III_11",IF(CN920=CN$2,1,0),"")</f>
        <v>1</v>
      </c>
    </row>
    <row r="1963" customFormat="false" ht="15.75" hidden="false" customHeight="true" outlineLevel="0" collapsed="false">
      <c r="A1963" s="4" t="str">
        <f aca="false">LEFT(A921,5)</f>
        <v>918</v>
      </c>
      <c r="B1963" s="3" t="str">
        <f aca="false">LEFT(B921,5)</f>
        <v>0</v>
      </c>
      <c r="C1963" s="2" t="n">
        <f aca="false">(IF(K1963="I_9",IF(F1963&gt;18,1,0),0)+IF(K1963="II_10",IF(F1963&gt;26,1,0),0)+IF(K1963="III_11",IF(F1963&gt;33,1,0),0))*B1963</f>
        <v>0</v>
      </c>
      <c r="D1963" s="2" t="str">
        <f aca="false">IF(C1963=1,"Запрошується до ІІ туру","Не бере участь у наступному турі")</f>
        <v>Не бере участь у наступному турі</v>
      </c>
      <c r="E1963" s="37" t="s">
        <v>471</v>
      </c>
      <c r="F1963" s="38" t="n">
        <f aca="false">SUM(R1963:CN1963)</f>
        <v>44</v>
      </c>
      <c r="G1963" s="2" t="n">
        <f aca="false">G921</f>
        <v>0</v>
      </c>
      <c r="H1963" s="2" t="n">
        <f aca="false">H921</f>
        <v>0</v>
      </c>
      <c r="J1963" s="3" t="n">
        <f aca="false">J921</f>
        <v>10</v>
      </c>
      <c r="K1963" s="3" t="str">
        <f aca="false">K921</f>
        <v>III_11</v>
      </c>
      <c r="M1963" s="2" t="n">
        <f aca="false">M921</f>
        <v>0</v>
      </c>
      <c r="N1963" s="2" t="str">
        <f aca="false">N921</f>
        <v>Не погоджуюсь (і беру участь у виконанні цього туру в ознайомчому режимі)</v>
      </c>
      <c r="O1963" s="2" t="str">
        <f aca="false">O921</f>
        <v>Не можу це підтвердити й беру участь у виконанні цього туру в ознайомчому режимі</v>
      </c>
      <c r="P1963" s="2" t="str">
        <f aca="false">P921</f>
        <v>Ні</v>
      </c>
      <c r="Q1963" s="2" t="str">
        <f aca="false">Q921</f>
        <v>Не погоджуюсь (і беру участь у виконанні цього туру в ознайомчому режимі)</v>
      </c>
      <c r="R1963" s="32" t="n">
        <f aca="false">IF(R921=R$2,1,0)</f>
        <v>1</v>
      </c>
      <c r="S1963" s="32" t="n">
        <f aca="false">IF(S921=S$2,1,0)</f>
        <v>0</v>
      </c>
      <c r="T1963" s="32" t="n">
        <f aca="false">IF(T921=T$2,1,0)</f>
        <v>0</v>
      </c>
      <c r="U1963" s="32" t="n">
        <f aca="false">IF(U921=U$2,1,0)</f>
        <v>0</v>
      </c>
      <c r="V1963" s="32" t="n">
        <f aca="false">IF(V921=V$2,1,0)</f>
        <v>1</v>
      </c>
      <c r="W1963" s="32" t="n">
        <f aca="false">IF(W921=W$2,1,0)</f>
        <v>0</v>
      </c>
      <c r="X1963" s="32" t="n">
        <f aca="false">IF(X921=X$2,1,0)</f>
        <v>0</v>
      </c>
      <c r="Y1963" s="32" t="n">
        <f aca="false">IF(Y921=Y$2,1,0)</f>
        <v>0</v>
      </c>
      <c r="Z1963" s="32" t="n">
        <f aca="false">IF(Z921=Z$2,1,0)</f>
        <v>0</v>
      </c>
      <c r="AA1963" s="33" t="n">
        <f aca="false">IF(AA921=AA$2,2,0)</f>
        <v>0</v>
      </c>
      <c r="AB1963" s="33" t="n">
        <f aca="false">0</f>
        <v>0</v>
      </c>
      <c r="AC1963" s="32" t="n">
        <f aca="false">IF(AC921=AC$2,1,0)</f>
        <v>1</v>
      </c>
      <c r="AD1963" s="32" t="n">
        <f aca="false">IF(AD921=AD$2,1,0)</f>
        <v>0</v>
      </c>
      <c r="AE1963" s="32" t="n">
        <f aca="false">IF(AE921=AE$2,1,0)</f>
        <v>1</v>
      </c>
      <c r="AF1963" s="32" t="n">
        <f aca="false">IF(AF921=AF$2,1,0)</f>
        <v>1</v>
      </c>
      <c r="AG1963" s="32" t="n">
        <f aca="false">IF(AG921=AG$2,1,0)</f>
        <v>0</v>
      </c>
      <c r="AH1963" s="32" t="n">
        <f aca="false">IF(AH921=AH$2,1,0)</f>
        <v>1</v>
      </c>
      <c r="AI1963" s="33" t="n">
        <f aca="false">0</f>
        <v>0</v>
      </c>
      <c r="AJ1963" s="33" t="n">
        <f aca="false">0</f>
        <v>0</v>
      </c>
      <c r="AK1963" s="32" t="n">
        <f aca="false">IF(AK921=AK$2,1,0)</f>
        <v>1</v>
      </c>
      <c r="AL1963" s="32" t="n">
        <f aca="false">IF(AL921=AL$2,1,0)</f>
        <v>0</v>
      </c>
      <c r="AM1963" s="32" t="n">
        <f aca="false">IF(AM921=AM$2,1,0)</f>
        <v>1</v>
      </c>
      <c r="AN1963" s="32" t="n">
        <f aca="false">IF(AN921=AN$2,1,0)</f>
        <v>1</v>
      </c>
      <c r="AO1963" s="32" t="n">
        <f aca="false">IF(AO921=AO$2,1,0)</f>
        <v>1</v>
      </c>
      <c r="AP1963" s="32" t="n">
        <f aca="false">IF(AP921=AP$2,1,0)</f>
        <v>1</v>
      </c>
      <c r="AQ1963" s="32" t="n">
        <f aca="false">IF(AQ921=AQ$2,1,0)</f>
        <v>1</v>
      </c>
      <c r="AR1963" s="32" t="n">
        <f aca="false">IF(AR921=AR$2,1,0)</f>
        <v>1</v>
      </c>
      <c r="AS1963" s="32" t="n">
        <f aca="false">IF(AS921=AS$2,1,0)</f>
        <v>1</v>
      </c>
      <c r="AT1963" s="33" t="n">
        <f aca="false">IF(AT921=AT$2,3,0)</f>
        <v>0</v>
      </c>
      <c r="AU1963" s="32" t="n">
        <f aca="false">IF(AU921=AU$2,1,0)</f>
        <v>0</v>
      </c>
      <c r="AV1963" s="32" t="n">
        <f aca="false">IF(AV921=AV$2,1,0)</f>
        <v>1</v>
      </c>
      <c r="AW1963" s="32" t="n">
        <f aca="false">IF(AW921=AW$2,1,0)</f>
        <v>0</v>
      </c>
      <c r="AX1963" s="32" t="n">
        <f aca="false">IF(AX921=AX$2,1,0)</f>
        <v>1</v>
      </c>
      <c r="AY1963" s="32" t="n">
        <f aca="false">IF(AY921=AY$2,1,0)</f>
        <v>1</v>
      </c>
      <c r="AZ1963" s="32" t="n">
        <f aca="false">IF(AZ921=AZ$2,1,0)</f>
        <v>1</v>
      </c>
      <c r="BA1963" s="32" t="n">
        <f aca="false">IF(BA921=BA$2,1,0)</f>
        <v>0</v>
      </c>
      <c r="BB1963" s="32" t="n">
        <f aca="false">IF(BB921=BB$2,1,0)</f>
        <v>1</v>
      </c>
      <c r="BC1963" s="32" t="n">
        <f aca="false">IF(BC921=BC$2,1,0)</f>
        <v>0</v>
      </c>
      <c r="BD1963" s="32" t="n">
        <f aca="false">IF(BD921=BD$2,1,0)</f>
        <v>1</v>
      </c>
      <c r="BE1963" s="32" t="n">
        <f aca="false">IF(BE921=BE$2,1,0)</f>
        <v>0</v>
      </c>
      <c r="BF1963" s="32" t="n">
        <f aca="false">IF(BF921=BF$2,1,0)</f>
        <v>1</v>
      </c>
      <c r="BG1963" s="32" t="n">
        <f aca="false">IF(BG921=BG$2,1,0)</f>
        <v>0</v>
      </c>
      <c r="BH1963" s="32" t="n">
        <f aca="false">IF(BH921=BH$2,1,0)</f>
        <v>1</v>
      </c>
      <c r="BI1963" s="32" t="n">
        <f aca="false">IF(BI921=BI$2,1,0)</f>
        <v>1</v>
      </c>
      <c r="BJ1963" s="32" t="n">
        <f aca="false">IF(BJ921=BJ$2,1,0)</f>
        <v>1</v>
      </c>
      <c r="BK1963" s="32" t="n">
        <f aca="false">IF(BK921=BK$2,1,0)</f>
        <v>1</v>
      </c>
      <c r="BL1963" s="32" t="n">
        <f aca="false">IF(BL921=BL$2,1,0)</f>
        <v>1</v>
      </c>
      <c r="BM1963" s="32" t="n">
        <f aca="false">IF(BM921=BM$2,1,0)</f>
        <v>1</v>
      </c>
      <c r="BN1963" s="32" t="n">
        <f aca="false">IF(BN921=BN$2,1,0)</f>
        <v>1</v>
      </c>
      <c r="BO1963" s="32" t="n">
        <f aca="false">IF(BO921=BO$2,1,0)</f>
        <v>0</v>
      </c>
      <c r="BP1963" s="32" t="n">
        <f aca="false">IF(BP921=BP$2,1,0)</f>
        <v>0</v>
      </c>
      <c r="BQ1963" s="32" t="n">
        <f aca="false">IF(BQ921=BQ$2,1,0)</f>
        <v>1</v>
      </c>
      <c r="BR1963" s="34" t="n">
        <f aca="false">IF($K921="I_9","",IF(BR921=BR$2,1,0))</f>
        <v>1</v>
      </c>
      <c r="BS1963" s="34" t="n">
        <f aca="false">IF($K921="I_9","",IF(BS921=BS$2,1,0))</f>
        <v>1</v>
      </c>
      <c r="BT1963" s="34" t="n">
        <f aca="false">IF($K921="I_9","",IF(BT921=BT$2,1,0))</f>
        <v>1</v>
      </c>
      <c r="BU1963" s="34" t="n">
        <f aca="false">IF($K921="I_9","",IF(BU921=BU$2,1,0))</f>
        <v>1</v>
      </c>
      <c r="BV1963" s="34" t="n">
        <f aca="false">IF($K921="I_9","",IF(BV921=BV$2,1,0))</f>
        <v>1</v>
      </c>
      <c r="BW1963" s="35" t="n">
        <f aca="false">IF($K921="I_9","",IF(BW921=BW$2,1,0))</f>
        <v>1</v>
      </c>
      <c r="BX1963" s="35" t="n">
        <f aca="false">IF($K921="I_9","",IF(BX921=BX$2,2,0))</f>
        <v>2</v>
      </c>
      <c r="BY1963" s="35" t="n">
        <f aca="false">IF($K921="I_9","",IF(BY921=BY$2,3,0))</f>
        <v>0</v>
      </c>
      <c r="BZ1963" s="34" t="n">
        <f aca="false">IF($K921="I_9","",IF(BZ921=BZ$2,1,0))</f>
        <v>1</v>
      </c>
      <c r="CA1963" s="34" t="n">
        <f aca="false">IF($K921="I_9","",IF(CA921=CA$2,1,0))</f>
        <v>1</v>
      </c>
      <c r="CB1963" s="34" t="n">
        <f aca="false">IF($K921="I_9","",IF(CB921=CB$2,1,0))</f>
        <v>1</v>
      </c>
      <c r="CC1963" s="34" t="n">
        <f aca="false">IF($K921="I_9","",IF(CC921=CC$2,1,0))</f>
        <v>1</v>
      </c>
      <c r="CD1963" s="34" t="n">
        <f aca="false">IF($K921="I_9","",IF(CD921=CD$2,1,0))</f>
        <v>0</v>
      </c>
      <c r="CE1963" s="36" t="n">
        <f aca="false">IF($K921="III_11",IF(CE921=CE$2,1,0),"")</f>
        <v>1</v>
      </c>
      <c r="CF1963" s="36" t="n">
        <f aca="false">IF($K921="III_11",IF(CF921=CF$2,1,0),"")</f>
        <v>0</v>
      </c>
      <c r="CG1963" s="36" t="n">
        <f aca="false">IF($K921="III_11",IF(CG921=CG$2,1,0),"")</f>
        <v>0</v>
      </c>
      <c r="CH1963" s="36" t="n">
        <f aca="false">IF($K921="III_11",IF(CH921=CH$2,1,0),"")</f>
        <v>1</v>
      </c>
      <c r="CI1963" s="36" t="n">
        <f aca="false">IF($K921="III_11",IF(CI921=CI$2,1,0),"")</f>
        <v>0</v>
      </c>
      <c r="CJ1963" s="36" t="n">
        <f aca="false">IF($K921="III_11",IF(CJ921=CJ$2,1,0),"")</f>
        <v>0</v>
      </c>
      <c r="CK1963" s="36" t="n">
        <f aca="false">IF($K921="III_11",IF(CK921=CK$2,1,0),"")</f>
        <v>0</v>
      </c>
      <c r="CL1963" s="36" t="n">
        <f aca="false">IF($K921="III_11",IF(CL921=CL$2,1,0),"")</f>
        <v>0</v>
      </c>
      <c r="CM1963" s="36" t="n">
        <f aca="false">IF($K921="III_11",IF(CM921=CM$2,1,0),"")</f>
        <v>0</v>
      </c>
      <c r="CN1963" s="36" t="n">
        <f aca="false">IF($K921="III_11",IF(CN921=CN$2,1,0),"")</f>
        <v>1</v>
      </c>
    </row>
    <row r="1964" customFormat="false" ht="15.75" hidden="false" customHeight="true" outlineLevel="0" collapsed="false">
      <c r="A1964" s="4" t="str">
        <f aca="false">LEFT(A922,5)</f>
        <v>919</v>
      </c>
      <c r="B1964" s="3" t="str">
        <f aca="false">LEFT(B922,5)</f>
        <v>0</v>
      </c>
      <c r="C1964" s="2" t="n">
        <f aca="false">(IF(K1964="I_9",IF(F1964&gt;18,1,0),0)+IF(K1964="II_10",IF(F1964&gt;26,1,0),0)+IF(K1964="III_11",IF(F1964&gt;33,1,0),0))*B1964</f>
        <v>0</v>
      </c>
      <c r="D1964" s="2" t="str">
        <f aca="false">IF(C1964=1,"Запрошується до ІІ туру","Не бере участь у наступному турі")</f>
        <v>Не бере участь у наступному турі</v>
      </c>
      <c r="E1964" s="37" t="s">
        <v>762</v>
      </c>
      <c r="F1964" s="38" t="n">
        <f aca="false">SUM(R1964:CN1964)</f>
        <v>38</v>
      </c>
      <c r="G1964" s="2" t="str">
        <f aca="false">G922</f>
        <v>Степась</v>
      </c>
      <c r="H1964" s="2" t="str">
        <f aca="false">H922</f>
        <v>Вероніка</v>
      </c>
      <c r="J1964" s="3" t="n">
        <f aca="false">J922</f>
        <v>11</v>
      </c>
      <c r="K1964" s="3" t="str">
        <f aca="false">K922</f>
        <v>III_11</v>
      </c>
      <c r="M1964" s="2" t="str">
        <f aca="false">M922</f>
        <v>Львівська</v>
      </c>
      <c r="N1964" s="2" t="str">
        <f aca="false">N922</f>
        <v>Погоджуюсь</v>
      </c>
      <c r="O1964" s="2" t="str">
        <f aca="false">O922</f>
        <v>Не можу це підтвердити й беру участь у виконанні цього туру в ознайомчому режимі</v>
      </c>
      <c r="P1964" s="2" t="str">
        <f aca="false">P922</f>
        <v>Ні</v>
      </c>
      <c r="Q1964" s="2" t="str">
        <f aca="false">Q922</f>
        <v>Погоджуюсь</v>
      </c>
      <c r="R1964" s="32" t="n">
        <f aca="false">IF(R922=R$2,1,0)</f>
        <v>0</v>
      </c>
      <c r="S1964" s="32" t="n">
        <f aca="false">IF(S922=S$2,1,0)</f>
        <v>1</v>
      </c>
      <c r="T1964" s="32" t="n">
        <f aca="false">IF(T922=T$2,1,0)</f>
        <v>1</v>
      </c>
      <c r="U1964" s="32" t="n">
        <f aca="false">IF(U922=U$2,1,0)</f>
        <v>0</v>
      </c>
      <c r="V1964" s="32" t="n">
        <f aca="false">IF(V922=V$2,1,0)</f>
        <v>0</v>
      </c>
      <c r="W1964" s="32" t="n">
        <f aca="false">IF(W922=W$2,1,0)</f>
        <v>1</v>
      </c>
      <c r="X1964" s="32" t="n">
        <f aca="false">IF(X922=X$2,1,0)</f>
        <v>0</v>
      </c>
      <c r="Y1964" s="32" t="n">
        <f aca="false">IF(Y922=Y$2,1,0)</f>
        <v>0</v>
      </c>
      <c r="Z1964" s="32" t="n">
        <f aca="false">IF(Z922=Z$2,1,0)</f>
        <v>0</v>
      </c>
      <c r="AA1964" s="33" t="n">
        <f aca="false">IF(AA922=AA$2,2,0)</f>
        <v>0</v>
      </c>
      <c r="AB1964" s="33" t="n">
        <f aca="false">0</f>
        <v>0</v>
      </c>
      <c r="AC1964" s="32" t="n">
        <f aca="false">IF(AC922=AC$2,1,0)</f>
        <v>1</v>
      </c>
      <c r="AD1964" s="32" t="n">
        <f aca="false">IF(AD922=AD$2,1,0)</f>
        <v>0</v>
      </c>
      <c r="AE1964" s="32" t="n">
        <f aca="false">IF(AE922=AE$2,1,0)</f>
        <v>1</v>
      </c>
      <c r="AF1964" s="32" t="n">
        <f aca="false">IF(AF922=AF$2,1,0)</f>
        <v>0</v>
      </c>
      <c r="AG1964" s="32" t="n">
        <f aca="false">IF(AG922=AG$2,1,0)</f>
        <v>1</v>
      </c>
      <c r="AH1964" s="32" t="n">
        <f aca="false">IF(AH922=AH$2,1,0)</f>
        <v>0</v>
      </c>
      <c r="AI1964" s="33" t="n">
        <f aca="false">0</f>
        <v>0</v>
      </c>
      <c r="AJ1964" s="33" t="n">
        <f aca="false">0</f>
        <v>0</v>
      </c>
      <c r="AK1964" s="32" t="n">
        <f aca="false">IF(AK922=AK$2,1,0)</f>
        <v>1</v>
      </c>
      <c r="AL1964" s="32" t="n">
        <f aca="false">IF(AL922=AL$2,1,0)</f>
        <v>0</v>
      </c>
      <c r="AM1964" s="32" t="n">
        <f aca="false">IF(AM922=AM$2,1,0)</f>
        <v>1</v>
      </c>
      <c r="AN1964" s="32" t="n">
        <f aca="false">IF(AN922=AN$2,1,0)</f>
        <v>1</v>
      </c>
      <c r="AO1964" s="32" t="n">
        <f aca="false">IF(AO922=AO$2,1,0)</f>
        <v>1</v>
      </c>
      <c r="AP1964" s="32" t="n">
        <f aca="false">IF(AP922=AP$2,1,0)</f>
        <v>1</v>
      </c>
      <c r="AQ1964" s="32" t="n">
        <f aca="false">IF(AQ922=AQ$2,1,0)</f>
        <v>1</v>
      </c>
      <c r="AR1964" s="32" t="n">
        <f aca="false">IF(AR922=AR$2,1,0)</f>
        <v>1</v>
      </c>
      <c r="AS1964" s="32" t="n">
        <f aca="false">IF(AS922=AS$2,1,0)</f>
        <v>1</v>
      </c>
      <c r="AT1964" s="33" t="n">
        <f aca="false">IF(AT922=AT$2,3,0)</f>
        <v>0</v>
      </c>
      <c r="AU1964" s="32" t="n">
        <f aca="false">IF(AU922=AU$2,1,0)</f>
        <v>1</v>
      </c>
      <c r="AV1964" s="32" t="n">
        <f aca="false">IF(AV922=AV$2,1,0)</f>
        <v>1</v>
      </c>
      <c r="AW1964" s="32" t="n">
        <f aca="false">IF(AW922=AW$2,1,0)</f>
        <v>0</v>
      </c>
      <c r="AX1964" s="32" t="n">
        <f aca="false">IF(AX922=AX$2,1,0)</f>
        <v>1</v>
      </c>
      <c r="AY1964" s="32" t="n">
        <f aca="false">IF(AY922=AY$2,1,0)</f>
        <v>1</v>
      </c>
      <c r="AZ1964" s="32" t="n">
        <f aca="false">IF(AZ922=AZ$2,1,0)</f>
        <v>1</v>
      </c>
      <c r="BA1964" s="32" t="n">
        <f aca="false">IF(BA922=BA$2,1,0)</f>
        <v>0</v>
      </c>
      <c r="BB1964" s="32" t="n">
        <f aca="false">IF(BB922=BB$2,1,0)</f>
        <v>0</v>
      </c>
      <c r="BC1964" s="32" t="n">
        <f aca="false">IF(BC922=BC$2,1,0)</f>
        <v>0</v>
      </c>
      <c r="BD1964" s="32" t="n">
        <f aca="false">IF(BD922=BD$2,1,0)</f>
        <v>1</v>
      </c>
      <c r="BE1964" s="32" t="n">
        <f aca="false">IF(BE922=BE$2,1,0)</f>
        <v>0</v>
      </c>
      <c r="BF1964" s="32" t="n">
        <f aca="false">IF(BF922=BF$2,1,0)</f>
        <v>0</v>
      </c>
      <c r="BG1964" s="32" t="n">
        <f aca="false">IF(BG922=BG$2,1,0)</f>
        <v>0</v>
      </c>
      <c r="BH1964" s="32" t="n">
        <f aca="false">IF(BH922=BH$2,1,0)</f>
        <v>1</v>
      </c>
      <c r="BI1964" s="32" t="n">
        <f aca="false">IF(BI922=BI$2,1,0)</f>
        <v>0</v>
      </c>
      <c r="BJ1964" s="32" t="n">
        <f aca="false">IF(BJ922=BJ$2,1,0)</f>
        <v>1</v>
      </c>
      <c r="BK1964" s="32" t="n">
        <f aca="false">IF(BK922=BK$2,1,0)</f>
        <v>0</v>
      </c>
      <c r="BL1964" s="32" t="n">
        <f aca="false">IF(BL922=BL$2,1,0)</f>
        <v>0</v>
      </c>
      <c r="BM1964" s="32" t="n">
        <f aca="false">IF(BM922=BM$2,1,0)</f>
        <v>1</v>
      </c>
      <c r="BN1964" s="32" t="n">
        <f aca="false">IF(BN922=BN$2,1,0)</f>
        <v>0</v>
      </c>
      <c r="BO1964" s="32" t="n">
        <f aca="false">IF(BO922=BO$2,1,0)</f>
        <v>0</v>
      </c>
      <c r="BP1964" s="32" t="n">
        <f aca="false">IF(BP922=BP$2,1,0)</f>
        <v>0</v>
      </c>
      <c r="BQ1964" s="32" t="n">
        <f aca="false">IF(BQ922=BQ$2,1,0)</f>
        <v>1</v>
      </c>
      <c r="BR1964" s="34" t="n">
        <f aca="false">IF($K922="I_9","",IF(BR922=BR$2,1,0))</f>
        <v>1</v>
      </c>
      <c r="BS1964" s="34" t="n">
        <f aca="false">IF($K922="I_9","",IF(BS922=BS$2,1,0))</f>
        <v>1</v>
      </c>
      <c r="BT1964" s="34" t="n">
        <f aca="false">IF($K922="I_9","",IF(BT922=BT$2,1,0))</f>
        <v>1</v>
      </c>
      <c r="BU1964" s="34" t="n">
        <f aca="false">IF($K922="I_9","",IF(BU922=BU$2,1,0))</f>
        <v>1</v>
      </c>
      <c r="BV1964" s="34" t="n">
        <f aca="false">IF($K922="I_9","",IF(BV922=BV$2,1,0))</f>
        <v>1</v>
      </c>
      <c r="BW1964" s="35" t="n">
        <f aca="false">IF($K922="I_9","",IF(BW922=BW$2,1,0))</f>
        <v>1</v>
      </c>
      <c r="BX1964" s="35" t="n">
        <f aca="false">IF($K922="I_9","",IF(BX922=BX$2,2,0))</f>
        <v>0</v>
      </c>
      <c r="BY1964" s="35" t="n">
        <f aca="false">IF($K922="I_9","",IF(BY922=BY$2,3,0))</f>
        <v>0</v>
      </c>
      <c r="BZ1964" s="34" t="n">
        <f aca="false">IF($K922="I_9","",IF(BZ922=BZ$2,1,0))</f>
        <v>0</v>
      </c>
      <c r="CA1964" s="34" t="n">
        <f aca="false">IF($K922="I_9","",IF(CA922=CA$2,1,0))</f>
        <v>0</v>
      </c>
      <c r="CB1964" s="34" t="n">
        <f aca="false">IF($K922="I_9","",IF(CB922=CB$2,1,0))</f>
        <v>1</v>
      </c>
      <c r="CC1964" s="34" t="n">
        <f aca="false">IF($K922="I_9","",IF(CC922=CC$2,1,0))</f>
        <v>0</v>
      </c>
      <c r="CD1964" s="34" t="n">
        <f aca="false">IF($K922="I_9","",IF(CD922=CD$2,1,0))</f>
        <v>1</v>
      </c>
      <c r="CE1964" s="36" t="n">
        <f aca="false">IF($K922="III_11",IF(CE922=CE$2,1,0),"")</f>
        <v>1</v>
      </c>
      <c r="CF1964" s="36" t="n">
        <f aca="false">IF($K922="III_11",IF(CF922=CF$2,1,0),"")</f>
        <v>0</v>
      </c>
      <c r="CG1964" s="36" t="n">
        <f aca="false">IF($K922="III_11",IF(CG922=CG$2,1,0),"")</f>
        <v>0</v>
      </c>
      <c r="CH1964" s="36" t="n">
        <f aca="false">IF($K922="III_11",IF(CH922=CH$2,1,0),"")</f>
        <v>1</v>
      </c>
      <c r="CI1964" s="36" t="n">
        <f aca="false">IF($K922="III_11",IF(CI922=CI$2,1,0),"")</f>
        <v>0</v>
      </c>
      <c r="CJ1964" s="36" t="n">
        <f aca="false">IF($K922="III_11",IF(CJ922=CJ$2,1,0),"")</f>
        <v>1</v>
      </c>
      <c r="CK1964" s="36" t="n">
        <f aca="false">IF($K922="III_11",IF(CK922=CK$2,1,0),"")</f>
        <v>0</v>
      </c>
      <c r="CL1964" s="36" t="n">
        <f aca="false">IF($K922="III_11",IF(CL922=CL$2,1,0),"")</f>
        <v>1</v>
      </c>
      <c r="CM1964" s="36" t="n">
        <f aca="false">IF($K922="III_11",IF(CM922=CM$2,1,0),"")</f>
        <v>1</v>
      </c>
      <c r="CN1964" s="36" t="n">
        <f aca="false">IF($K922="III_11",IF(CN922=CN$2,1,0),"")</f>
        <v>1</v>
      </c>
    </row>
    <row r="1965" customFormat="false" ht="15.75" hidden="false" customHeight="true" outlineLevel="0" collapsed="false">
      <c r="A1965" s="4" t="str">
        <f aca="false">LEFT(A923,5)</f>
        <v>920</v>
      </c>
      <c r="B1965" s="3" t="str">
        <f aca="false">LEFT(B923,5)</f>
        <v>0</v>
      </c>
      <c r="C1965" s="2" t="n">
        <f aca="false">(IF(K1965="I_9",IF(F1965&gt;18,1,0),0)+IF(K1965="II_10",IF(F1965&gt;26,1,0),0)+IF(K1965="III_11",IF(F1965&gt;33,1,0),0))*B1965</f>
        <v>0</v>
      </c>
      <c r="D1965" s="2" t="str">
        <f aca="false">IF(C1965=1,"Запрошується до ІІ туру","Не бере участь у наступному турі")</f>
        <v>Не бере участь у наступному турі</v>
      </c>
      <c r="E1965" s="37" t="s">
        <v>2183</v>
      </c>
      <c r="F1965" s="38" t="n">
        <f aca="false">SUM(R1965:CN1965)</f>
        <v>50</v>
      </c>
      <c r="G1965" s="2" t="str">
        <f aca="false">G923</f>
        <v>Чуракова </v>
      </c>
      <c r="H1965" s="2" t="str">
        <f aca="false">H923</f>
        <v>Єва</v>
      </c>
      <c r="J1965" s="3" t="n">
        <f aca="false">J923</f>
        <v>11</v>
      </c>
      <c r="K1965" s="3" t="str">
        <f aca="false">K923</f>
        <v>III_11</v>
      </c>
      <c r="M1965" s="2" t="str">
        <f aca="false">M923</f>
        <v>Харківська</v>
      </c>
      <c r="N1965" s="2" t="str">
        <f aca="false">N923</f>
        <v>Погоджуюсь</v>
      </c>
      <c r="O1965" s="2" t="str">
        <f aca="false">O923</f>
        <v>Підтверджую</v>
      </c>
      <c r="P1965" s="2" t="str">
        <f aca="false">P923</f>
        <v>Ні</v>
      </c>
      <c r="Q1965" s="2" t="str">
        <f aca="false">Q923</f>
        <v>Погоджуюсь</v>
      </c>
      <c r="R1965" s="32" t="n">
        <f aca="false">IF(R923=R$2,1,0)</f>
        <v>1</v>
      </c>
      <c r="S1965" s="32" t="n">
        <f aca="false">IF(S923=S$2,1,0)</f>
        <v>1</v>
      </c>
      <c r="T1965" s="32" t="n">
        <f aca="false">IF(T923=T$2,1,0)</f>
        <v>1</v>
      </c>
      <c r="U1965" s="32" t="n">
        <f aca="false">IF(U923=U$2,1,0)</f>
        <v>1</v>
      </c>
      <c r="V1965" s="32" t="n">
        <f aca="false">IF(V923=V$2,1,0)</f>
        <v>1</v>
      </c>
      <c r="W1965" s="32" t="n">
        <f aca="false">IF(W923=W$2,1,0)</f>
        <v>1</v>
      </c>
      <c r="X1965" s="32" t="n">
        <f aca="false">IF(X923=X$2,1,0)</f>
        <v>1</v>
      </c>
      <c r="Y1965" s="32" t="n">
        <f aca="false">IF(Y923=Y$2,1,0)</f>
        <v>0</v>
      </c>
      <c r="Z1965" s="32" t="n">
        <f aca="false">IF(Z923=Z$2,1,0)</f>
        <v>0</v>
      </c>
      <c r="AA1965" s="33" t="n">
        <f aca="false">IF(AA923=AA$2,2,0)</f>
        <v>0</v>
      </c>
      <c r="AB1965" s="33" t="n">
        <f aca="false">0</f>
        <v>0</v>
      </c>
      <c r="AC1965" s="32" t="n">
        <f aca="false">IF(AC923=AC$2,1,0)</f>
        <v>1</v>
      </c>
      <c r="AD1965" s="32" t="n">
        <f aca="false">IF(AD923=AD$2,1,0)</f>
        <v>1</v>
      </c>
      <c r="AE1965" s="32" t="n">
        <f aca="false">IF(AE923=AE$2,1,0)</f>
        <v>0</v>
      </c>
      <c r="AF1965" s="32" t="n">
        <f aca="false">IF(AF923=AF$2,1,0)</f>
        <v>1</v>
      </c>
      <c r="AG1965" s="32" t="n">
        <f aca="false">IF(AG923=AG$2,1,0)</f>
        <v>0</v>
      </c>
      <c r="AH1965" s="32" t="n">
        <f aca="false">IF(AH923=AH$2,1,0)</f>
        <v>1</v>
      </c>
      <c r="AI1965" s="33" t="n">
        <f aca="false">0</f>
        <v>0</v>
      </c>
      <c r="AJ1965" s="33" t="n">
        <f aca="false">0</f>
        <v>0</v>
      </c>
      <c r="AK1965" s="32" t="n">
        <f aca="false">IF(AK923=AK$2,1,0)</f>
        <v>1</v>
      </c>
      <c r="AL1965" s="32" t="n">
        <f aca="false">IF(AL923=AL$2,1,0)</f>
        <v>1</v>
      </c>
      <c r="AM1965" s="32" t="n">
        <f aca="false">IF(AM923=AM$2,1,0)</f>
        <v>1</v>
      </c>
      <c r="AN1965" s="32" t="n">
        <f aca="false">IF(AN923=AN$2,1,0)</f>
        <v>1</v>
      </c>
      <c r="AO1965" s="32" t="n">
        <f aca="false">IF(AO923=AO$2,1,0)</f>
        <v>1</v>
      </c>
      <c r="AP1965" s="32" t="n">
        <f aca="false">IF(AP923=AP$2,1,0)</f>
        <v>1</v>
      </c>
      <c r="AQ1965" s="32" t="n">
        <f aca="false">IF(AQ923=AQ$2,1,0)</f>
        <v>1</v>
      </c>
      <c r="AR1965" s="32" t="n">
        <f aca="false">IF(AR923=AR$2,1,0)</f>
        <v>1</v>
      </c>
      <c r="AS1965" s="32" t="n">
        <f aca="false">IF(AS923=AS$2,1,0)</f>
        <v>1</v>
      </c>
      <c r="AT1965" s="33" t="n">
        <f aca="false">IF(AT923=AT$2,3,0)</f>
        <v>3</v>
      </c>
      <c r="AU1965" s="32" t="n">
        <f aca="false">IF(AU923=AU$2,1,0)</f>
        <v>1</v>
      </c>
      <c r="AV1965" s="32" t="n">
        <f aca="false">IF(AV923=AV$2,1,0)</f>
        <v>1</v>
      </c>
      <c r="AW1965" s="32" t="n">
        <f aca="false">IF(AW923=AW$2,1,0)</f>
        <v>0</v>
      </c>
      <c r="AX1965" s="32" t="n">
        <f aca="false">IF(AX923=AX$2,1,0)</f>
        <v>1</v>
      </c>
      <c r="AY1965" s="32" t="n">
        <f aca="false">IF(AY923=AY$2,1,0)</f>
        <v>0</v>
      </c>
      <c r="AZ1965" s="32" t="n">
        <f aca="false">IF(AZ923=AZ$2,1,0)</f>
        <v>1</v>
      </c>
      <c r="BA1965" s="32" t="n">
        <f aca="false">IF(BA923=BA$2,1,0)</f>
        <v>0</v>
      </c>
      <c r="BB1965" s="32" t="n">
        <f aca="false">IF(BB923=BB$2,1,0)</f>
        <v>0</v>
      </c>
      <c r="BC1965" s="32" t="n">
        <f aca="false">IF(BC923=BC$2,1,0)</f>
        <v>0</v>
      </c>
      <c r="BD1965" s="32" t="n">
        <f aca="false">IF(BD923=BD$2,1,0)</f>
        <v>0</v>
      </c>
      <c r="BE1965" s="32" t="n">
        <f aca="false">IF(BE923=BE$2,1,0)</f>
        <v>0</v>
      </c>
      <c r="BF1965" s="32" t="n">
        <f aca="false">IF(BF923=BF$2,1,0)</f>
        <v>1</v>
      </c>
      <c r="BG1965" s="32" t="n">
        <f aca="false">IF(BG923=BG$2,1,0)</f>
        <v>0</v>
      </c>
      <c r="BH1965" s="32" t="n">
        <f aca="false">IF(BH923=BH$2,1,0)</f>
        <v>1</v>
      </c>
      <c r="BI1965" s="32" t="n">
        <f aca="false">IF(BI923=BI$2,1,0)</f>
        <v>0</v>
      </c>
      <c r="BJ1965" s="32" t="n">
        <f aca="false">IF(BJ923=BJ$2,1,0)</f>
        <v>1</v>
      </c>
      <c r="BK1965" s="32" t="n">
        <f aca="false">IF(BK923=BK$2,1,0)</f>
        <v>0</v>
      </c>
      <c r="BL1965" s="32" t="n">
        <f aca="false">IF(BL923=BL$2,1,0)</f>
        <v>0</v>
      </c>
      <c r="BM1965" s="32" t="n">
        <f aca="false">IF(BM923=BM$2,1,0)</f>
        <v>1</v>
      </c>
      <c r="BN1965" s="32" t="n">
        <f aca="false">IF(BN923=BN$2,1,0)</f>
        <v>0</v>
      </c>
      <c r="BO1965" s="32" t="n">
        <f aca="false">IF(BO923=BO$2,1,0)</f>
        <v>1</v>
      </c>
      <c r="BP1965" s="32" t="n">
        <f aca="false">IF(BP923=BP$2,1,0)</f>
        <v>0</v>
      </c>
      <c r="BQ1965" s="32" t="n">
        <f aca="false">IF(BQ923=BQ$2,1,0)</f>
        <v>1</v>
      </c>
      <c r="BR1965" s="34" t="n">
        <f aca="false">IF($K923="I_9","",IF(BR923=BR$2,1,0))</f>
        <v>1</v>
      </c>
      <c r="BS1965" s="34" t="n">
        <f aca="false">IF($K923="I_9","",IF(BS923=BS$2,1,0))</f>
        <v>1</v>
      </c>
      <c r="BT1965" s="34" t="n">
        <f aca="false">IF($K923="I_9","",IF(BT923=BT$2,1,0))</f>
        <v>1</v>
      </c>
      <c r="BU1965" s="34" t="n">
        <f aca="false">IF($K923="I_9","",IF(BU923=BU$2,1,0))</f>
        <v>1</v>
      </c>
      <c r="BV1965" s="34" t="n">
        <f aca="false">IF($K923="I_9","",IF(BV923=BV$2,1,0))</f>
        <v>1</v>
      </c>
      <c r="BW1965" s="35" t="n">
        <f aca="false">IF($K923="I_9","",IF(BW923=BW$2,1,0))</f>
        <v>1</v>
      </c>
      <c r="BX1965" s="35" t="n">
        <f aca="false">IF($K923="I_9","",IF(BX923=BX$2,2,0))</f>
        <v>2</v>
      </c>
      <c r="BY1965" s="35" t="n">
        <f aca="false">IF($K923="I_9","",IF(BY923=BY$2,3,0))</f>
        <v>0</v>
      </c>
      <c r="BZ1965" s="34" t="n">
        <f aca="false">IF($K923="I_9","",IF(BZ923=BZ$2,1,0))</f>
        <v>1</v>
      </c>
      <c r="CA1965" s="34" t="n">
        <f aca="false">IF($K923="I_9","",IF(CA923=CA$2,1,0))</f>
        <v>1</v>
      </c>
      <c r="CB1965" s="34" t="n">
        <f aca="false">IF($K923="I_9","",IF(CB923=CB$2,1,0))</f>
        <v>1</v>
      </c>
      <c r="CC1965" s="34" t="n">
        <f aca="false">IF($K923="I_9","",IF(CC923=CC$2,1,0))</f>
        <v>1</v>
      </c>
      <c r="CD1965" s="34" t="n">
        <f aca="false">IF($K923="I_9","",IF(CD923=CD$2,1,0))</f>
        <v>1</v>
      </c>
      <c r="CE1965" s="36" t="n">
        <f aca="false">IF($K923="III_11",IF(CE923=CE$2,1,0),"")</f>
        <v>1</v>
      </c>
      <c r="CF1965" s="36" t="n">
        <f aca="false">IF($K923="III_11",IF(CF923=CF$2,1,0),"")</f>
        <v>0</v>
      </c>
      <c r="CG1965" s="36" t="n">
        <f aca="false">IF($K923="III_11",IF(CG923=CG$2,1,0),"")</f>
        <v>1</v>
      </c>
      <c r="CH1965" s="36" t="n">
        <f aca="false">IF($K923="III_11",IF(CH923=CH$2,1,0),"")</f>
        <v>1</v>
      </c>
      <c r="CI1965" s="36" t="n">
        <f aca="false">IF($K923="III_11",IF(CI923=CI$2,1,0),"")</f>
        <v>0</v>
      </c>
      <c r="CJ1965" s="36" t="n">
        <f aca="false">IF($K923="III_11",IF(CJ923=CJ$2,1,0),"")</f>
        <v>0</v>
      </c>
      <c r="CK1965" s="36" t="n">
        <f aca="false">IF($K923="III_11",IF(CK923=CK$2,1,0),"")</f>
        <v>0</v>
      </c>
      <c r="CL1965" s="36" t="n">
        <f aca="false">IF($K923="III_11",IF(CL923=CL$2,1,0),"")</f>
        <v>0</v>
      </c>
      <c r="CM1965" s="36" t="n">
        <f aca="false">IF($K923="III_11",IF(CM923=CM$2,1,0),"")</f>
        <v>0</v>
      </c>
      <c r="CN1965" s="36" t="n">
        <f aca="false">IF($K923="III_11",IF(CN923=CN$2,1,0),"")</f>
        <v>1</v>
      </c>
    </row>
    <row r="1966" customFormat="false" ht="15.75" hidden="false" customHeight="true" outlineLevel="0" collapsed="false">
      <c r="A1966" s="4" t="str">
        <f aca="false">LEFT(A924,5)</f>
        <v>921</v>
      </c>
      <c r="B1966" s="3" t="str">
        <f aca="false">LEFT(B924,5)</f>
        <v>1</v>
      </c>
      <c r="C1966" s="2" t="n">
        <f aca="false">(IF(K1966="I_9",IF(F1966&gt;18,1,0),0)+IF(K1966="II_10",IF(F1966&gt;26,1,0),0)+IF(K1966="III_11",IF(F1966&gt;33,1,0),0))*B1966</f>
        <v>1</v>
      </c>
      <c r="D1966" s="2" t="str">
        <f aca="false">IF(C1966=1,"Запрошується до ІІ туру","Не бере участь у наступному турі")</f>
        <v>Запрошується до ІІ туру</v>
      </c>
      <c r="E1966" s="37" t="s">
        <v>2185</v>
      </c>
      <c r="F1966" s="38" t="n">
        <f aca="false">SUM(R1966:CN1966)</f>
        <v>30</v>
      </c>
      <c r="G1966" s="2" t="str">
        <f aca="false">G924</f>
        <v>Іванов</v>
      </c>
      <c r="H1966" s="2" t="str">
        <f aca="false">H924</f>
        <v>Данило</v>
      </c>
      <c r="J1966" s="3" t="n">
        <f aca="false">J924</f>
        <v>10</v>
      </c>
      <c r="K1966" s="3" t="str">
        <f aca="false">K924</f>
        <v>II_10</v>
      </c>
      <c r="M1966" s="2" t="str">
        <f aca="false">M924</f>
        <v>Харківська</v>
      </c>
      <c r="N1966" s="2" t="str">
        <f aca="false">N924</f>
        <v>Погоджуюсь</v>
      </c>
      <c r="O1966" s="2" t="str">
        <f aca="false">O924</f>
        <v>Підтверджую</v>
      </c>
      <c r="P1966" s="2" t="str">
        <f aca="false">P924</f>
        <v>Так</v>
      </c>
      <c r="Q1966" s="2" t="str">
        <f aca="false">Q924</f>
        <v>Погоджуюсь</v>
      </c>
      <c r="R1966" s="32" t="n">
        <f aca="false">IF(R924=R$2,1,0)</f>
        <v>1</v>
      </c>
      <c r="S1966" s="32" t="n">
        <f aca="false">IF(S924=S$2,1,0)</f>
        <v>0</v>
      </c>
      <c r="T1966" s="32" t="n">
        <f aca="false">IF(T924=T$2,1,0)</f>
        <v>0</v>
      </c>
      <c r="U1966" s="32" t="n">
        <f aca="false">IF(U924=U$2,1,0)</f>
        <v>1</v>
      </c>
      <c r="V1966" s="32" t="n">
        <f aca="false">IF(V924=V$2,1,0)</f>
        <v>0</v>
      </c>
      <c r="W1966" s="32" t="n">
        <f aca="false">IF(W924=W$2,1,0)</f>
        <v>0</v>
      </c>
      <c r="X1966" s="32" t="n">
        <f aca="false">IF(X924=X$2,1,0)</f>
        <v>0</v>
      </c>
      <c r="Y1966" s="32" t="n">
        <f aca="false">IF(Y924=Y$2,1,0)</f>
        <v>1</v>
      </c>
      <c r="Z1966" s="32" t="n">
        <f aca="false">IF(Z924=Z$2,1,0)</f>
        <v>0</v>
      </c>
      <c r="AA1966" s="33" t="n">
        <f aca="false">IF(AA924=AA$2,2,0)</f>
        <v>0</v>
      </c>
      <c r="AB1966" s="33" t="n">
        <f aca="false">0</f>
        <v>0</v>
      </c>
      <c r="AC1966" s="32" t="n">
        <f aca="false">IF(AC924=AC$2,1,0)</f>
        <v>1</v>
      </c>
      <c r="AD1966" s="32" t="n">
        <f aca="false">IF(AD924=AD$2,1,0)</f>
        <v>0</v>
      </c>
      <c r="AE1966" s="32" t="n">
        <f aca="false">IF(AE924=AE$2,1,0)</f>
        <v>0</v>
      </c>
      <c r="AF1966" s="32" t="n">
        <f aca="false">IF(AF924=AF$2,1,0)</f>
        <v>0</v>
      </c>
      <c r="AG1966" s="32" t="n">
        <f aca="false">IF(AG924=AG$2,1,0)</f>
        <v>0</v>
      </c>
      <c r="AH1966" s="32" t="n">
        <f aca="false">IF(AH924=AH$2,1,0)</f>
        <v>0</v>
      </c>
      <c r="AI1966" s="33" t="n">
        <f aca="false">0</f>
        <v>0</v>
      </c>
      <c r="AJ1966" s="33" t="n">
        <f aca="false">0</f>
        <v>0</v>
      </c>
      <c r="AK1966" s="32" t="n">
        <f aca="false">IF(AK924=AK$2,1,0)</f>
        <v>0</v>
      </c>
      <c r="AL1966" s="32" t="n">
        <f aca="false">IF(AL924=AL$2,1,0)</f>
        <v>0</v>
      </c>
      <c r="AM1966" s="32" t="n">
        <f aca="false">IF(AM924=AM$2,1,0)</f>
        <v>1</v>
      </c>
      <c r="AN1966" s="32" t="n">
        <f aca="false">IF(AN924=AN$2,1,0)</f>
        <v>1</v>
      </c>
      <c r="AO1966" s="32" t="n">
        <f aca="false">IF(AO924=AO$2,1,0)</f>
        <v>1</v>
      </c>
      <c r="AP1966" s="32" t="n">
        <f aca="false">IF(AP924=AP$2,1,0)</f>
        <v>1</v>
      </c>
      <c r="AQ1966" s="32" t="n">
        <f aca="false">IF(AQ924=AQ$2,1,0)</f>
        <v>1</v>
      </c>
      <c r="AR1966" s="32" t="n">
        <f aca="false">IF(AR924=AR$2,1,0)</f>
        <v>1</v>
      </c>
      <c r="AS1966" s="32" t="n">
        <f aca="false">IF(AS924=AS$2,1,0)</f>
        <v>1</v>
      </c>
      <c r="AT1966" s="33" t="n">
        <f aca="false">IF(AT924=AT$2,3,0)</f>
        <v>0</v>
      </c>
      <c r="AU1966" s="32" t="n">
        <f aca="false">IF(AU924=AU$2,1,0)</f>
        <v>1</v>
      </c>
      <c r="AV1966" s="32" t="n">
        <f aca="false">IF(AV924=AV$2,1,0)</f>
        <v>0</v>
      </c>
      <c r="AW1966" s="32" t="n">
        <f aca="false">IF(AW924=AW$2,1,0)</f>
        <v>0</v>
      </c>
      <c r="AX1966" s="32" t="n">
        <f aca="false">IF(AX924=AX$2,1,0)</f>
        <v>1</v>
      </c>
      <c r="AY1966" s="32" t="n">
        <f aca="false">IF(AY924=AY$2,1,0)</f>
        <v>0</v>
      </c>
      <c r="AZ1966" s="32" t="n">
        <f aca="false">IF(AZ924=AZ$2,1,0)</f>
        <v>1</v>
      </c>
      <c r="BA1966" s="32" t="n">
        <f aca="false">IF(BA924=BA$2,1,0)</f>
        <v>0</v>
      </c>
      <c r="BB1966" s="32" t="n">
        <f aca="false">IF(BB924=BB$2,1,0)</f>
        <v>0</v>
      </c>
      <c r="BC1966" s="32" t="n">
        <f aca="false">IF(BC924=BC$2,1,0)</f>
        <v>0</v>
      </c>
      <c r="BD1966" s="32" t="n">
        <f aca="false">IF(BD924=BD$2,1,0)</f>
        <v>1</v>
      </c>
      <c r="BE1966" s="32" t="n">
        <f aca="false">IF(BE924=BE$2,1,0)</f>
        <v>0</v>
      </c>
      <c r="BF1966" s="32" t="n">
        <f aca="false">IF(BF924=BF$2,1,0)</f>
        <v>0</v>
      </c>
      <c r="BG1966" s="32" t="n">
        <f aca="false">IF(BG924=BG$2,1,0)</f>
        <v>0</v>
      </c>
      <c r="BH1966" s="32" t="n">
        <f aca="false">IF(BH924=BH$2,1,0)</f>
        <v>1</v>
      </c>
      <c r="BI1966" s="32" t="n">
        <f aca="false">IF(BI924=BI$2,1,0)</f>
        <v>1</v>
      </c>
      <c r="BJ1966" s="32" t="n">
        <f aca="false">IF(BJ924=BJ$2,1,0)</f>
        <v>0</v>
      </c>
      <c r="BK1966" s="32" t="n">
        <f aca="false">IF(BK924=BK$2,1,0)</f>
        <v>0</v>
      </c>
      <c r="BL1966" s="32" t="n">
        <f aca="false">IF(BL924=BL$2,1,0)</f>
        <v>0</v>
      </c>
      <c r="BM1966" s="32" t="n">
        <f aca="false">IF(BM924=BM$2,1,0)</f>
        <v>1</v>
      </c>
      <c r="BN1966" s="32" t="n">
        <f aca="false">IF(BN924=BN$2,1,0)</f>
        <v>0</v>
      </c>
      <c r="BO1966" s="32" t="n">
        <f aca="false">IF(BO924=BO$2,1,0)</f>
        <v>0</v>
      </c>
      <c r="BP1966" s="32" t="n">
        <f aca="false">IF(BP924=BP$2,1,0)</f>
        <v>1</v>
      </c>
      <c r="BQ1966" s="32" t="n">
        <f aca="false">IF(BQ924=BQ$2,1,0)</f>
        <v>1</v>
      </c>
      <c r="BR1966" s="34" t="n">
        <f aca="false">IF($K924="I_9","",IF(BR924=BR$2,1,0))</f>
        <v>1</v>
      </c>
      <c r="BS1966" s="34" t="n">
        <f aca="false">IF($K924="I_9","",IF(BS924=BS$2,1,0))</f>
        <v>1</v>
      </c>
      <c r="BT1966" s="34" t="n">
        <f aca="false">IF($K924="I_9","",IF(BT924=BT$2,1,0))</f>
        <v>1</v>
      </c>
      <c r="BU1966" s="34" t="n">
        <f aca="false">IF($K924="I_9","",IF(BU924=BU$2,1,0))</f>
        <v>1</v>
      </c>
      <c r="BV1966" s="34" t="n">
        <f aca="false">IF($K924="I_9","",IF(BV924=BV$2,1,0))</f>
        <v>1</v>
      </c>
      <c r="BW1966" s="35" t="n">
        <f aca="false">IF($K924="I_9","",IF(BW924=BW$2,1,0))</f>
        <v>1</v>
      </c>
      <c r="BX1966" s="35" t="n">
        <f aca="false">IF($K924="I_9","",IF(BX924=BX$2,2,0))</f>
        <v>0</v>
      </c>
      <c r="BY1966" s="35" t="n">
        <f aca="false">IF($K924="I_9","",IF(BY924=BY$2,3,0))</f>
        <v>0</v>
      </c>
      <c r="BZ1966" s="34" t="n">
        <f aca="false">IF($K924="I_9","",IF(BZ924=BZ$2,1,0))</f>
        <v>1</v>
      </c>
      <c r="CA1966" s="34" t="n">
        <f aca="false">IF($K924="I_9","",IF(CA924=CA$2,1,0))</f>
        <v>1</v>
      </c>
      <c r="CB1966" s="34" t="n">
        <f aca="false">IF($K924="I_9","",IF(CB924=CB$2,1,0))</f>
        <v>1</v>
      </c>
      <c r="CC1966" s="34" t="n">
        <f aca="false">IF($K924="I_9","",IF(CC924=CC$2,1,0))</f>
        <v>1</v>
      </c>
      <c r="CD1966" s="34" t="n">
        <f aca="false">IF($K924="I_9","",IF(CD924=CD$2,1,0))</f>
        <v>0</v>
      </c>
      <c r="CE1966" s="36" t="str">
        <f aca="false">IF($K924="III_11",IF(CE924=CE$2,1,0),"")</f>
        <v/>
      </c>
      <c r="CF1966" s="36" t="str">
        <f aca="false">IF($K924="III_11",IF(CF924=CF$2,1,0),"")</f>
        <v/>
      </c>
      <c r="CG1966" s="36" t="str">
        <f aca="false">IF($K924="III_11",IF(CG924=CG$2,1,0),"")</f>
        <v/>
      </c>
      <c r="CH1966" s="36" t="str">
        <f aca="false">IF($K924="III_11",IF(CH924=CH$2,1,0),"")</f>
        <v/>
      </c>
      <c r="CI1966" s="36" t="str">
        <f aca="false">IF($K924="III_11",IF(CI924=CI$2,1,0),"")</f>
        <v/>
      </c>
      <c r="CJ1966" s="36" t="str">
        <f aca="false">IF($K924="III_11",IF(CJ924=CJ$2,1,0),"")</f>
        <v/>
      </c>
      <c r="CK1966" s="36" t="str">
        <f aca="false">IF($K924="III_11",IF(CK924=CK$2,1,0),"")</f>
        <v/>
      </c>
      <c r="CL1966" s="36" t="str">
        <f aca="false">IF($K924="III_11",IF(CL924=CL$2,1,0),"")</f>
        <v/>
      </c>
      <c r="CM1966" s="36" t="str">
        <f aca="false">IF($K924="III_11",IF(CM924=CM$2,1,0),"")</f>
        <v/>
      </c>
      <c r="CN1966" s="36" t="str">
        <f aca="false">IF($K924="III_11",IF(CN924=CN$2,1,0),"")</f>
        <v/>
      </c>
    </row>
    <row r="1967" customFormat="false" ht="15.75" hidden="false" customHeight="true" outlineLevel="0" collapsed="false">
      <c r="A1967" s="4" t="str">
        <f aca="false">LEFT(A925,5)</f>
        <v>922</v>
      </c>
      <c r="B1967" s="3" t="str">
        <f aca="false">LEFT(B925,5)</f>
        <v>1</v>
      </c>
      <c r="C1967" s="2" t="n">
        <f aca="false">(IF(K1967="I_9",IF(F1967&gt;18,1,0),0)+IF(K1967="II_10",IF(F1967&gt;26,1,0),0)+IF(K1967="III_11",IF(F1967&gt;33,1,0),0))*B1967</f>
        <v>1</v>
      </c>
      <c r="D1967" s="2" t="str">
        <f aca="false">IF(C1967=1,"Запрошується до ІІ туру","Не бере участь у наступному турі")</f>
        <v>Запрошується до ІІ туру</v>
      </c>
      <c r="E1967" s="37" t="s">
        <v>2186</v>
      </c>
      <c r="F1967" s="38" t="n">
        <f aca="false">SUM(R1967:CN1967)</f>
        <v>55</v>
      </c>
      <c r="G1967" s="2" t="str">
        <f aca="false">G925</f>
        <v>Обозовський</v>
      </c>
      <c r="H1967" s="2" t="str">
        <f aca="false">H925</f>
        <v>Ілля</v>
      </c>
      <c r="J1967" s="3" t="n">
        <f aca="false">J925</f>
        <v>10</v>
      </c>
      <c r="K1967" s="3" t="str">
        <f aca="false">K925</f>
        <v>II_10</v>
      </c>
      <c r="M1967" s="2" t="str">
        <f aca="false">M925</f>
        <v>Волинська</v>
      </c>
      <c r="N1967" s="2" t="str">
        <f aca="false">N925</f>
        <v>Погоджуюсь</v>
      </c>
      <c r="O1967" s="2" t="str">
        <f aca="false">O925</f>
        <v>Підтверджую</v>
      </c>
      <c r="P1967" s="2" t="str">
        <f aca="false">P925</f>
        <v>Так</v>
      </c>
      <c r="Q1967" s="2" t="str">
        <f aca="false">Q925</f>
        <v>Погоджуюсь</v>
      </c>
      <c r="R1967" s="32" t="n">
        <f aca="false">IF(R925=R$2,1,0)</f>
        <v>1</v>
      </c>
      <c r="S1967" s="32" t="n">
        <f aca="false">IF(S925=S$2,1,0)</f>
        <v>1</v>
      </c>
      <c r="T1967" s="32" t="n">
        <f aca="false">IF(T925=T$2,1,0)</f>
        <v>1</v>
      </c>
      <c r="U1967" s="32" t="n">
        <f aca="false">IF(U925=U$2,1,0)</f>
        <v>1</v>
      </c>
      <c r="V1967" s="32" t="n">
        <f aca="false">IF(V925=V$2,1,0)</f>
        <v>1</v>
      </c>
      <c r="W1967" s="32" t="n">
        <f aca="false">IF(W925=W$2,1,0)</f>
        <v>1</v>
      </c>
      <c r="X1967" s="32" t="n">
        <f aca="false">IF(X925=X$2,1,0)</f>
        <v>1</v>
      </c>
      <c r="Y1967" s="32" t="n">
        <f aca="false">IF(Y925=Y$2,1,0)</f>
        <v>1</v>
      </c>
      <c r="Z1967" s="32" t="n">
        <f aca="false">IF(Z925=Z$2,1,0)</f>
        <v>1</v>
      </c>
      <c r="AA1967" s="33" t="n">
        <f aca="false">IF(AA925=AA$2,2,0)</f>
        <v>0</v>
      </c>
      <c r="AB1967" s="33" t="n">
        <f aca="false">0</f>
        <v>0</v>
      </c>
      <c r="AC1967" s="32" t="n">
        <f aca="false">IF(AC925=AC$2,1,0)</f>
        <v>1</v>
      </c>
      <c r="AD1967" s="32" t="n">
        <f aca="false">IF(AD925=AD$2,1,0)</f>
        <v>1</v>
      </c>
      <c r="AE1967" s="32" t="n">
        <f aca="false">IF(AE925=AE$2,1,0)</f>
        <v>1</v>
      </c>
      <c r="AF1967" s="32" t="n">
        <f aca="false">IF(AF925=AF$2,1,0)</f>
        <v>1</v>
      </c>
      <c r="AG1967" s="32" t="n">
        <f aca="false">IF(AG925=AG$2,1,0)</f>
        <v>1</v>
      </c>
      <c r="AH1967" s="32" t="n">
        <f aca="false">IF(AH925=AH$2,1,0)</f>
        <v>1</v>
      </c>
      <c r="AI1967" s="33" t="n">
        <f aca="false">0</f>
        <v>0</v>
      </c>
      <c r="AJ1967" s="33" t="n">
        <f aca="false">0</f>
        <v>0</v>
      </c>
      <c r="AK1967" s="32" t="n">
        <f aca="false">IF(AK925=AK$2,1,0)</f>
        <v>1</v>
      </c>
      <c r="AL1967" s="32" t="n">
        <f aca="false">IF(AL925=AL$2,1,0)</f>
        <v>1</v>
      </c>
      <c r="AM1967" s="32" t="n">
        <f aca="false">IF(AM925=AM$2,1,0)</f>
        <v>1</v>
      </c>
      <c r="AN1967" s="32" t="n">
        <f aca="false">IF(AN925=AN$2,1,0)</f>
        <v>1</v>
      </c>
      <c r="AO1967" s="32" t="n">
        <f aca="false">IF(AO925=AO$2,1,0)</f>
        <v>1</v>
      </c>
      <c r="AP1967" s="32" t="n">
        <f aca="false">IF(AP925=AP$2,1,0)</f>
        <v>1</v>
      </c>
      <c r="AQ1967" s="32" t="n">
        <f aca="false">IF(AQ925=AQ$2,1,0)</f>
        <v>1</v>
      </c>
      <c r="AR1967" s="32" t="n">
        <f aca="false">IF(AR925=AR$2,1,0)</f>
        <v>1</v>
      </c>
      <c r="AS1967" s="32" t="n">
        <f aca="false">IF(AS925=AS$2,1,0)</f>
        <v>1</v>
      </c>
      <c r="AT1967" s="33" t="n">
        <f aca="false">IF(AT925=AT$2,3,0)</f>
        <v>0</v>
      </c>
      <c r="AU1967" s="32" t="n">
        <f aca="false">IF(AU925=AU$2,1,0)</f>
        <v>0</v>
      </c>
      <c r="AV1967" s="32" t="n">
        <f aca="false">IF(AV925=AV$2,1,0)</f>
        <v>0</v>
      </c>
      <c r="AW1967" s="32" t="n">
        <f aca="false">IF(AW925=AW$2,1,0)</f>
        <v>0</v>
      </c>
      <c r="AX1967" s="32" t="n">
        <f aca="false">IF(AX925=AX$2,1,0)</f>
        <v>1</v>
      </c>
      <c r="AY1967" s="32" t="n">
        <f aca="false">IF(AY925=AY$2,1,0)</f>
        <v>1</v>
      </c>
      <c r="AZ1967" s="32" t="n">
        <f aca="false">IF(AZ925=AZ$2,1,0)</f>
        <v>1</v>
      </c>
      <c r="BA1967" s="32" t="n">
        <f aca="false">IF(BA925=BA$2,1,0)</f>
        <v>1</v>
      </c>
      <c r="BB1967" s="32" t="n">
        <f aca="false">IF(BB925=BB$2,1,0)</f>
        <v>1</v>
      </c>
      <c r="BC1967" s="32" t="n">
        <f aca="false">IF(BC925=BC$2,1,0)</f>
        <v>0</v>
      </c>
      <c r="BD1967" s="32" t="n">
        <f aca="false">IF(BD925=BD$2,1,0)</f>
        <v>1</v>
      </c>
      <c r="BE1967" s="32" t="n">
        <f aca="false">IF(BE925=BE$2,1,0)</f>
        <v>1</v>
      </c>
      <c r="BF1967" s="32" t="n">
        <f aca="false">IF(BF925=BF$2,1,0)</f>
        <v>1</v>
      </c>
      <c r="BG1967" s="32" t="n">
        <f aca="false">IF(BG925=BG$2,1,0)</f>
        <v>0</v>
      </c>
      <c r="BH1967" s="32" t="n">
        <f aca="false">IF(BH925=BH$2,1,0)</f>
        <v>1</v>
      </c>
      <c r="BI1967" s="32" t="n">
        <f aca="false">IF(BI925=BI$2,1,0)</f>
        <v>1</v>
      </c>
      <c r="BJ1967" s="32" t="n">
        <f aca="false">IF(BJ925=BJ$2,1,0)</f>
        <v>1</v>
      </c>
      <c r="BK1967" s="32" t="n">
        <f aca="false">IF(BK925=BK$2,1,0)</f>
        <v>1</v>
      </c>
      <c r="BL1967" s="32" t="n">
        <f aca="false">IF(BL925=BL$2,1,0)</f>
        <v>1</v>
      </c>
      <c r="BM1967" s="32" t="n">
        <f aca="false">IF(BM925=BM$2,1,0)</f>
        <v>1</v>
      </c>
      <c r="BN1967" s="32" t="n">
        <f aca="false">IF(BN925=BN$2,1,0)</f>
        <v>1</v>
      </c>
      <c r="BO1967" s="32" t="n">
        <f aca="false">IF(BO925=BO$2,1,0)</f>
        <v>1</v>
      </c>
      <c r="BP1967" s="32" t="n">
        <f aca="false">IF(BP925=BP$2,1,0)</f>
        <v>1</v>
      </c>
      <c r="BQ1967" s="32" t="n">
        <f aca="false">IF(BQ925=BQ$2,1,0)</f>
        <v>1</v>
      </c>
      <c r="BR1967" s="34" t="n">
        <f aca="false">IF($K925="I_9","",IF(BR925=BR$2,1,0))</f>
        <v>1</v>
      </c>
      <c r="BS1967" s="34" t="n">
        <f aca="false">IF($K925="I_9","",IF(BS925=BS$2,1,0))</f>
        <v>1</v>
      </c>
      <c r="BT1967" s="34" t="n">
        <f aca="false">IF($K925="I_9","",IF(BT925=BT$2,1,0))</f>
        <v>1</v>
      </c>
      <c r="BU1967" s="34" t="n">
        <f aca="false">IF($K925="I_9","",IF(BU925=BU$2,1,0))</f>
        <v>1</v>
      </c>
      <c r="BV1967" s="34" t="n">
        <f aca="false">IF($K925="I_9","",IF(BV925=BV$2,1,0))</f>
        <v>1</v>
      </c>
      <c r="BW1967" s="35" t="n">
        <f aca="false">IF($K925="I_9","",IF(BW925=BW$2,1,0))</f>
        <v>1</v>
      </c>
      <c r="BX1967" s="35" t="n">
        <f aca="false">IF($K925="I_9","",IF(BX925=BX$2,2,0))</f>
        <v>2</v>
      </c>
      <c r="BY1967" s="35" t="n">
        <f aca="false">IF($K925="I_9","",IF(BY925=BY$2,3,0))</f>
        <v>0</v>
      </c>
      <c r="BZ1967" s="34" t="n">
        <f aca="false">IF($K925="I_9","",IF(BZ925=BZ$2,1,0))</f>
        <v>1</v>
      </c>
      <c r="CA1967" s="34" t="n">
        <f aca="false">IF($K925="I_9","",IF(CA925=CA$2,1,0))</f>
        <v>1</v>
      </c>
      <c r="CB1967" s="34" t="n">
        <f aca="false">IF($K925="I_9","",IF(CB925=CB$2,1,0))</f>
        <v>1</v>
      </c>
      <c r="CC1967" s="34" t="n">
        <f aca="false">IF($K925="I_9","",IF(CC925=CC$2,1,0))</f>
        <v>1</v>
      </c>
      <c r="CD1967" s="34" t="n">
        <f aca="false">IF($K925="I_9","",IF(CD925=CD$2,1,0))</f>
        <v>1</v>
      </c>
      <c r="CE1967" s="36" t="str">
        <f aca="false">IF($K925="III_11",IF(CE925=CE$2,1,0),"")</f>
        <v/>
      </c>
      <c r="CF1967" s="36" t="str">
        <f aca="false">IF($K925="III_11",IF(CF925=CF$2,1,0),"")</f>
        <v/>
      </c>
      <c r="CG1967" s="36" t="str">
        <f aca="false">IF($K925="III_11",IF(CG925=CG$2,1,0),"")</f>
        <v/>
      </c>
      <c r="CH1967" s="36" t="str">
        <f aca="false">IF($K925="III_11",IF(CH925=CH$2,1,0),"")</f>
        <v/>
      </c>
      <c r="CI1967" s="36" t="str">
        <f aca="false">IF($K925="III_11",IF(CI925=CI$2,1,0),"")</f>
        <v/>
      </c>
      <c r="CJ1967" s="36" t="str">
        <f aca="false">IF($K925="III_11",IF(CJ925=CJ$2,1,0),"")</f>
        <v/>
      </c>
      <c r="CK1967" s="36" t="str">
        <f aca="false">IF($K925="III_11",IF(CK925=CK$2,1,0),"")</f>
        <v/>
      </c>
      <c r="CL1967" s="36" t="str">
        <f aca="false">IF($K925="III_11",IF(CL925=CL$2,1,0),"")</f>
        <v/>
      </c>
      <c r="CM1967" s="36" t="str">
        <f aca="false">IF($K925="III_11",IF(CM925=CM$2,1,0),"")</f>
        <v/>
      </c>
      <c r="CN1967" s="36" t="str">
        <f aca="false">IF($K925="III_11",IF(CN925=CN$2,1,0),"")</f>
        <v/>
      </c>
    </row>
    <row r="1968" customFormat="false" ht="15.75" hidden="false" customHeight="true" outlineLevel="0" collapsed="false">
      <c r="A1968" s="4" t="str">
        <f aca="false">LEFT(A926,5)</f>
        <v>923</v>
      </c>
      <c r="B1968" s="3" t="str">
        <f aca="false">LEFT(B926,5)</f>
        <v>1</v>
      </c>
      <c r="C1968" s="2" t="n">
        <f aca="false">(IF(K1968="I_9",IF(F1968&gt;18,1,0),0)+IF(K1968="II_10",IF(F1968&gt;26,1,0),0)+IF(K1968="III_11",IF(F1968&gt;33,1,0),0))*B1968</f>
        <v>0</v>
      </c>
      <c r="D1968" s="2" t="str">
        <f aca="false">IF(C1968=1,"Запрошується до ІІ туру","Не бере участь у наступному турі")</f>
        <v>Не бере участь у наступному турі</v>
      </c>
      <c r="E1968" s="37" t="s">
        <v>2188</v>
      </c>
      <c r="F1968" s="38" t="n">
        <f aca="false">SUM(R1968:CN1968)</f>
        <v>20</v>
      </c>
      <c r="G1968" s="2" t="str">
        <f aca="false">G926</f>
        <v>Писаренко</v>
      </c>
      <c r="H1968" s="2" t="str">
        <f aca="false">H926</f>
        <v>Руслан</v>
      </c>
      <c r="J1968" s="3" t="n">
        <f aca="false">J926</f>
        <v>10</v>
      </c>
      <c r="K1968" s="3" t="str">
        <f aca="false">K926</f>
        <v>II_10</v>
      </c>
      <c r="M1968" s="2" t="str">
        <f aca="false">M926</f>
        <v>Дніпропетровська</v>
      </c>
      <c r="N1968" s="2" t="str">
        <f aca="false">N926</f>
        <v>Погоджуюсь</v>
      </c>
      <c r="O1968" s="2" t="str">
        <f aca="false">O926</f>
        <v>Підтверджую</v>
      </c>
      <c r="P1968" s="2" t="str">
        <f aca="false">P926</f>
        <v>Так</v>
      </c>
      <c r="Q1968" s="2" t="str">
        <f aca="false">Q926</f>
        <v>Погоджуюсь</v>
      </c>
      <c r="R1968" s="32" t="n">
        <f aca="false">IF(R926=R$2,1,0)</f>
        <v>0</v>
      </c>
      <c r="S1968" s="32" t="n">
        <f aca="false">IF(S926=S$2,1,0)</f>
        <v>0</v>
      </c>
      <c r="T1968" s="32" t="n">
        <f aca="false">IF(T926=T$2,1,0)</f>
        <v>0</v>
      </c>
      <c r="U1968" s="32" t="n">
        <f aca="false">IF(U926=U$2,1,0)</f>
        <v>0</v>
      </c>
      <c r="V1968" s="32" t="n">
        <f aca="false">IF(V926=V$2,1,0)</f>
        <v>1</v>
      </c>
      <c r="W1968" s="32" t="n">
        <f aca="false">IF(W926=W$2,1,0)</f>
        <v>0</v>
      </c>
      <c r="X1968" s="32" t="n">
        <f aca="false">IF(X926=X$2,1,0)</f>
        <v>1</v>
      </c>
      <c r="Y1968" s="32" t="n">
        <f aca="false">IF(Y926=Y$2,1,0)</f>
        <v>0</v>
      </c>
      <c r="Z1968" s="32" t="n">
        <f aca="false">IF(Z926=Z$2,1,0)</f>
        <v>0</v>
      </c>
      <c r="AA1968" s="33" t="n">
        <f aca="false">IF(AA926=AA$2,2,0)</f>
        <v>0</v>
      </c>
      <c r="AB1968" s="33" t="n">
        <f aca="false">0</f>
        <v>0</v>
      </c>
      <c r="AC1968" s="32" t="n">
        <f aca="false">IF(AC926=AC$2,1,0)</f>
        <v>0</v>
      </c>
      <c r="AD1968" s="32" t="n">
        <f aca="false">IF(AD926=AD$2,1,0)</f>
        <v>0</v>
      </c>
      <c r="AE1968" s="32" t="n">
        <f aca="false">IF(AE926=AE$2,1,0)</f>
        <v>1</v>
      </c>
      <c r="AF1968" s="32" t="n">
        <f aca="false">IF(AF926=AF$2,1,0)</f>
        <v>1</v>
      </c>
      <c r="AG1968" s="32" t="n">
        <f aca="false">IF(AG926=AG$2,1,0)</f>
        <v>0</v>
      </c>
      <c r="AH1968" s="32" t="n">
        <f aca="false">IF(AH926=AH$2,1,0)</f>
        <v>1</v>
      </c>
      <c r="AI1968" s="33" t="n">
        <f aca="false">0</f>
        <v>0</v>
      </c>
      <c r="AJ1968" s="33" t="n">
        <f aca="false">0</f>
        <v>0</v>
      </c>
      <c r="AK1968" s="32" t="n">
        <f aca="false">IF(AK926=AK$2,1,0)</f>
        <v>0</v>
      </c>
      <c r="AL1968" s="32" t="n">
        <f aca="false">IF(AL926=AL$2,1,0)</f>
        <v>0</v>
      </c>
      <c r="AM1968" s="32" t="n">
        <f aca="false">IF(AM926=AM$2,1,0)</f>
        <v>1</v>
      </c>
      <c r="AN1968" s="32" t="n">
        <f aca="false">IF(AN926=AN$2,1,0)</f>
        <v>0</v>
      </c>
      <c r="AO1968" s="32" t="n">
        <f aca="false">IF(AO926=AO$2,1,0)</f>
        <v>1</v>
      </c>
      <c r="AP1968" s="32" t="n">
        <f aca="false">IF(AP926=AP$2,1,0)</f>
        <v>1</v>
      </c>
      <c r="AQ1968" s="32" t="n">
        <f aca="false">IF(AQ926=AQ$2,1,0)</f>
        <v>0</v>
      </c>
      <c r="AR1968" s="32" t="n">
        <f aca="false">IF(AR926=AR$2,1,0)</f>
        <v>0</v>
      </c>
      <c r="AS1968" s="32" t="n">
        <f aca="false">IF(AS926=AS$2,1,0)</f>
        <v>1</v>
      </c>
      <c r="AT1968" s="33" t="n">
        <f aca="false">IF(AT926=AT$2,3,0)</f>
        <v>0</v>
      </c>
      <c r="AU1968" s="32" t="n">
        <f aca="false">IF(AU926=AU$2,1,0)</f>
        <v>1</v>
      </c>
      <c r="AV1968" s="32" t="n">
        <f aca="false">IF(AV926=AV$2,1,0)</f>
        <v>1</v>
      </c>
      <c r="AW1968" s="32" t="n">
        <f aca="false">IF(AW926=AW$2,1,0)</f>
        <v>1</v>
      </c>
      <c r="AX1968" s="32" t="n">
        <f aca="false">IF(AX926=AX$2,1,0)</f>
        <v>0</v>
      </c>
      <c r="AY1968" s="32" t="n">
        <f aca="false">IF(AY926=AY$2,1,0)</f>
        <v>0</v>
      </c>
      <c r="AZ1968" s="32" t="n">
        <f aca="false">IF(AZ926=AZ$2,1,0)</f>
        <v>0</v>
      </c>
      <c r="BA1968" s="32" t="n">
        <f aca="false">IF(BA926=BA$2,1,0)</f>
        <v>0</v>
      </c>
      <c r="BB1968" s="32" t="n">
        <f aca="false">IF(BB926=BB$2,1,0)</f>
        <v>0</v>
      </c>
      <c r="BC1968" s="32" t="n">
        <f aca="false">IF(BC926=BC$2,1,0)</f>
        <v>0</v>
      </c>
      <c r="BD1968" s="32" t="n">
        <f aca="false">IF(BD926=BD$2,1,0)</f>
        <v>0</v>
      </c>
      <c r="BE1968" s="32" t="n">
        <f aca="false">IF(BE926=BE$2,1,0)</f>
        <v>0</v>
      </c>
      <c r="BF1968" s="32" t="n">
        <f aca="false">IF(BF926=BF$2,1,0)</f>
        <v>0</v>
      </c>
      <c r="BG1968" s="32" t="n">
        <f aca="false">IF(BG926=BG$2,1,0)</f>
        <v>0</v>
      </c>
      <c r="BH1968" s="32" t="n">
        <f aca="false">IF(BH926=BH$2,1,0)</f>
        <v>1</v>
      </c>
      <c r="BI1968" s="32" t="n">
        <f aca="false">IF(BI926=BI$2,1,0)</f>
        <v>1</v>
      </c>
      <c r="BJ1968" s="32" t="n">
        <f aca="false">IF(BJ926=BJ$2,1,0)</f>
        <v>0</v>
      </c>
      <c r="BK1968" s="32" t="n">
        <f aca="false">IF(BK926=BK$2,1,0)</f>
        <v>0</v>
      </c>
      <c r="BL1968" s="32" t="n">
        <f aca="false">IF(BL926=BL$2,1,0)</f>
        <v>0</v>
      </c>
      <c r="BM1968" s="32" t="n">
        <f aca="false">IF(BM926=BM$2,1,0)</f>
        <v>0</v>
      </c>
      <c r="BN1968" s="32" t="n">
        <f aca="false">IF(BN926=BN$2,1,0)</f>
        <v>0</v>
      </c>
      <c r="BO1968" s="32" t="n">
        <f aca="false">IF(BO926=BO$2,1,0)</f>
        <v>1</v>
      </c>
      <c r="BP1968" s="32" t="n">
        <f aca="false">IF(BP926=BP$2,1,0)</f>
        <v>0</v>
      </c>
      <c r="BQ1968" s="32" t="n">
        <f aca="false">IF(BQ926=BQ$2,1,0)</f>
        <v>1</v>
      </c>
      <c r="BR1968" s="34" t="n">
        <f aca="false">IF($K926="I_9","",IF(BR926=BR$2,1,0))</f>
        <v>1</v>
      </c>
      <c r="BS1968" s="34" t="n">
        <f aca="false">IF($K926="I_9","",IF(BS926=BS$2,1,0))</f>
        <v>0</v>
      </c>
      <c r="BT1968" s="34" t="n">
        <f aca="false">IF($K926="I_9","",IF(BT926=BT$2,1,0))</f>
        <v>0</v>
      </c>
      <c r="BU1968" s="34" t="n">
        <f aca="false">IF($K926="I_9","",IF(BU926=BU$2,1,0))</f>
        <v>0</v>
      </c>
      <c r="BV1968" s="34" t="n">
        <f aca="false">IF($K926="I_9","",IF(BV926=BV$2,1,0))</f>
        <v>1</v>
      </c>
      <c r="BW1968" s="35" t="n">
        <f aca="false">IF($K926="I_9","",IF(BW926=BW$2,1,0))</f>
        <v>0</v>
      </c>
      <c r="BX1968" s="35" t="n">
        <f aca="false">IF($K926="I_9","",IF(BX926=BX$2,2,0))</f>
        <v>0</v>
      </c>
      <c r="BY1968" s="35" t="n">
        <f aca="false">IF($K926="I_9","",IF(BY926=BY$2,3,0))</f>
        <v>0</v>
      </c>
      <c r="BZ1968" s="34" t="n">
        <f aca="false">IF($K926="I_9","",IF(BZ926=BZ$2,1,0))</f>
        <v>0</v>
      </c>
      <c r="CA1968" s="34" t="n">
        <f aca="false">IF($K926="I_9","",IF(CA926=CA$2,1,0))</f>
        <v>0</v>
      </c>
      <c r="CB1968" s="34" t="n">
        <f aca="false">IF($K926="I_9","",IF(CB926=CB$2,1,0))</f>
        <v>1</v>
      </c>
      <c r="CC1968" s="34" t="n">
        <f aca="false">IF($K926="I_9","",IF(CC926=CC$2,1,0))</f>
        <v>1</v>
      </c>
      <c r="CD1968" s="34" t="n">
        <f aca="false">IF($K926="I_9","",IF(CD926=CD$2,1,0))</f>
        <v>0</v>
      </c>
      <c r="CE1968" s="36" t="str">
        <f aca="false">IF($K926="III_11",IF(CE926=CE$2,1,0),"")</f>
        <v/>
      </c>
      <c r="CF1968" s="36" t="str">
        <f aca="false">IF($K926="III_11",IF(CF926=CF$2,1,0),"")</f>
        <v/>
      </c>
      <c r="CG1968" s="36" t="str">
        <f aca="false">IF($K926="III_11",IF(CG926=CG$2,1,0),"")</f>
        <v/>
      </c>
      <c r="CH1968" s="36" t="str">
        <f aca="false">IF($K926="III_11",IF(CH926=CH$2,1,0),"")</f>
        <v/>
      </c>
      <c r="CI1968" s="36" t="str">
        <f aca="false">IF($K926="III_11",IF(CI926=CI$2,1,0),"")</f>
        <v/>
      </c>
      <c r="CJ1968" s="36" t="str">
        <f aca="false">IF($K926="III_11",IF(CJ926=CJ$2,1,0),"")</f>
        <v/>
      </c>
      <c r="CK1968" s="36" t="str">
        <f aca="false">IF($K926="III_11",IF(CK926=CK$2,1,0),"")</f>
        <v/>
      </c>
      <c r="CL1968" s="36" t="str">
        <f aca="false">IF($K926="III_11",IF(CL926=CL$2,1,0),"")</f>
        <v/>
      </c>
      <c r="CM1968" s="36" t="str">
        <f aca="false">IF($K926="III_11",IF(CM926=CM$2,1,0),"")</f>
        <v/>
      </c>
      <c r="CN1968" s="36" t="str">
        <f aca="false">IF($K926="III_11",IF(CN926=CN$2,1,0),"")</f>
        <v/>
      </c>
    </row>
    <row r="1969" customFormat="false" ht="15.75" hidden="false" customHeight="true" outlineLevel="0" collapsed="false">
      <c r="A1969" s="4" t="str">
        <f aca="false">LEFT(A927,5)</f>
        <v>924</v>
      </c>
      <c r="B1969" s="3" t="str">
        <f aca="false">LEFT(B927,5)</f>
        <v>0</v>
      </c>
      <c r="C1969" s="2" t="n">
        <f aca="false">(IF(K1969="I_9",IF(F1969&gt;18,1,0),0)+IF(K1969="II_10",IF(F1969&gt;26,1,0),0)+IF(K1969="III_11",IF(F1969&gt;33,1,0),0))*B1969</f>
        <v>0</v>
      </c>
      <c r="D1969" s="2" t="str">
        <f aca="false">IF(C1969=1,"Запрошується до ІІ туру","Не бере участь у наступному турі")</f>
        <v>Не бере участь у наступному турі</v>
      </c>
      <c r="E1969" s="37" t="s">
        <v>386</v>
      </c>
      <c r="F1969" s="38" t="n">
        <f aca="false">SUM(R1969:CN1969)</f>
        <v>55</v>
      </c>
      <c r="G1969" s="2" t="str">
        <f aca="false">G927</f>
        <v>Чебаненко</v>
      </c>
      <c r="H1969" s="2" t="str">
        <f aca="false">H927</f>
        <v>Микита</v>
      </c>
      <c r="J1969" s="3" t="n">
        <f aca="false">J927</f>
        <v>10</v>
      </c>
      <c r="K1969" s="3" t="str">
        <f aca="false">K927</f>
        <v>II_10</v>
      </c>
      <c r="M1969" s="2" t="str">
        <f aca="false">M927</f>
        <v>Донецька</v>
      </c>
      <c r="N1969" s="2" t="str">
        <f aca="false">N927</f>
        <v>Погоджуюсь</v>
      </c>
      <c r="O1969" s="2" t="str">
        <f aca="false">O927</f>
        <v>Підтверджую</v>
      </c>
      <c r="P1969" s="2" t="str">
        <f aca="false">P927</f>
        <v>Ні</v>
      </c>
      <c r="Q1969" s="2" t="str">
        <f aca="false">Q927</f>
        <v>Погоджуюсь</v>
      </c>
      <c r="R1969" s="32" t="n">
        <f aca="false">IF(R927=R$2,1,0)</f>
        <v>1</v>
      </c>
      <c r="S1969" s="32" t="n">
        <f aca="false">IF(S927=S$2,1,0)</f>
        <v>1</v>
      </c>
      <c r="T1969" s="32" t="n">
        <f aca="false">IF(T927=T$2,1,0)</f>
        <v>1</v>
      </c>
      <c r="U1969" s="32" t="n">
        <f aca="false">IF(U927=U$2,1,0)</f>
        <v>1</v>
      </c>
      <c r="V1969" s="32" t="n">
        <f aca="false">IF(V927=V$2,1,0)</f>
        <v>1</v>
      </c>
      <c r="W1969" s="32" t="n">
        <f aca="false">IF(W927=W$2,1,0)</f>
        <v>1</v>
      </c>
      <c r="X1969" s="32" t="n">
        <f aca="false">IF(X927=X$2,1,0)</f>
        <v>1</v>
      </c>
      <c r="Y1969" s="32" t="n">
        <f aca="false">IF(Y927=Y$2,1,0)</f>
        <v>1</v>
      </c>
      <c r="Z1969" s="32" t="n">
        <f aca="false">IF(Z927=Z$2,1,0)</f>
        <v>1</v>
      </c>
      <c r="AA1969" s="33" t="n">
        <f aca="false">IF(AA927=AA$2,2,0)</f>
        <v>0</v>
      </c>
      <c r="AB1969" s="33" t="n">
        <f aca="false">0</f>
        <v>0</v>
      </c>
      <c r="AC1969" s="32" t="n">
        <f aca="false">IF(AC927=AC$2,1,0)</f>
        <v>1</v>
      </c>
      <c r="AD1969" s="32" t="n">
        <f aca="false">IF(AD927=AD$2,1,0)</f>
        <v>1</v>
      </c>
      <c r="AE1969" s="32" t="n">
        <f aca="false">IF(AE927=AE$2,1,0)</f>
        <v>0</v>
      </c>
      <c r="AF1969" s="32" t="n">
        <f aca="false">IF(AF927=AF$2,1,0)</f>
        <v>1</v>
      </c>
      <c r="AG1969" s="32" t="n">
        <f aca="false">IF(AG927=AG$2,1,0)</f>
        <v>0</v>
      </c>
      <c r="AH1969" s="32" t="n">
        <f aca="false">IF(AH927=AH$2,1,0)</f>
        <v>0</v>
      </c>
      <c r="AI1969" s="33" t="n">
        <f aca="false">0</f>
        <v>0</v>
      </c>
      <c r="AJ1969" s="33" t="n">
        <f aca="false">0</f>
        <v>0</v>
      </c>
      <c r="AK1969" s="32" t="n">
        <f aca="false">IF(AK927=AK$2,1,0)</f>
        <v>1</v>
      </c>
      <c r="AL1969" s="32" t="n">
        <f aca="false">IF(AL927=AL$2,1,0)</f>
        <v>0</v>
      </c>
      <c r="AM1969" s="32" t="n">
        <f aca="false">IF(AM927=AM$2,1,0)</f>
        <v>1</v>
      </c>
      <c r="AN1969" s="32" t="n">
        <f aca="false">IF(AN927=AN$2,1,0)</f>
        <v>1</v>
      </c>
      <c r="AO1969" s="32" t="n">
        <f aca="false">IF(AO927=AO$2,1,0)</f>
        <v>1</v>
      </c>
      <c r="AP1969" s="32" t="n">
        <f aca="false">IF(AP927=AP$2,1,0)</f>
        <v>1</v>
      </c>
      <c r="AQ1969" s="32" t="n">
        <f aca="false">IF(AQ927=AQ$2,1,0)</f>
        <v>1</v>
      </c>
      <c r="AR1969" s="32" t="n">
        <f aca="false">IF(AR927=AR$2,1,0)</f>
        <v>1</v>
      </c>
      <c r="AS1969" s="32" t="n">
        <f aca="false">IF(AS927=AS$2,1,0)</f>
        <v>1</v>
      </c>
      <c r="AT1969" s="33" t="n">
        <f aca="false">IF(AT927=AT$2,3,0)</f>
        <v>3</v>
      </c>
      <c r="AU1969" s="32" t="n">
        <f aca="false">IF(AU927=AU$2,1,0)</f>
        <v>1</v>
      </c>
      <c r="AV1969" s="32" t="n">
        <f aca="false">IF(AV927=AV$2,1,0)</f>
        <v>1</v>
      </c>
      <c r="AW1969" s="32" t="n">
        <f aca="false">IF(AW927=AW$2,1,0)</f>
        <v>0</v>
      </c>
      <c r="AX1969" s="32" t="n">
        <f aca="false">IF(AX927=AX$2,1,0)</f>
        <v>1</v>
      </c>
      <c r="AY1969" s="32" t="n">
        <f aca="false">IF(AY927=AY$2,1,0)</f>
        <v>1</v>
      </c>
      <c r="AZ1969" s="32" t="n">
        <f aca="false">IF(AZ927=AZ$2,1,0)</f>
        <v>1</v>
      </c>
      <c r="BA1969" s="32" t="n">
        <f aca="false">IF(BA927=BA$2,1,0)</f>
        <v>0</v>
      </c>
      <c r="BB1969" s="32" t="n">
        <f aca="false">IF(BB927=BB$2,1,0)</f>
        <v>0</v>
      </c>
      <c r="BC1969" s="32" t="n">
        <f aca="false">IF(BC927=BC$2,1,0)</f>
        <v>0</v>
      </c>
      <c r="BD1969" s="32" t="n">
        <f aca="false">IF(BD927=BD$2,1,0)</f>
        <v>1</v>
      </c>
      <c r="BE1969" s="32" t="n">
        <f aca="false">IF(BE927=BE$2,1,0)</f>
        <v>0</v>
      </c>
      <c r="BF1969" s="32" t="n">
        <f aca="false">IF(BF927=BF$2,1,0)</f>
        <v>1</v>
      </c>
      <c r="BG1969" s="32" t="n">
        <f aca="false">IF(BG927=BG$2,1,0)</f>
        <v>0</v>
      </c>
      <c r="BH1969" s="32" t="n">
        <f aca="false">IF(BH927=BH$2,1,0)</f>
        <v>1</v>
      </c>
      <c r="BI1969" s="32" t="n">
        <f aca="false">IF(BI927=BI$2,1,0)</f>
        <v>0</v>
      </c>
      <c r="BJ1969" s="32" t="n">
        <f aca="false">IF(BJ927=BJ$2,1,0)</f>
        <v>1</v>
      </c>
      <c r="BK1969" s="32" t="n">
        <f aca="false">IF(BK927=BK$2,1,0)</f>
        <v>1</v>
      </c>
      <c r="BL1969" s="32" t="n">
        <f aca="false">IF(BL927=BL$2,1,0)</f>
        <v>1</v>
      </c>
      <c r="BM1969" s="32" t="n">
        <f aca="false">IF(BM927=BM$2,1,0)</f>
        <v>1</v>
      </c>
      <c r="BN1969" s="32" t="n">
        <f aca="false">IF(BN927=BN$2,1,0)</f>
        <v>1</v>
      </c>
      <c r="BO1969" s="32" t="n">
        <f aca="false">IF(BO927=BO$2,1,0)</f>
        <v>1</v>
      </c>
      <c r="BP1969" s="32" t="n">
        <f aca="false">IF(BP927=BP$2,1,0)</f>
        <v>1</v>
      </c>
      <c r="BQ1969" s="32" t="n">
        <f aca="false">IF(BQ927=BQ$2,1,0)</f>
        <v>1</v>
      </c>
      <c r="BR1969" s="34" t="n">
        <f aca="false">IF($K927="I_9","",IF(BR927=BR$2,1,0))</f>
        <v>1</v>
      </c>
      <c r="BS1969" s="34" t="n">
        <f aca="false">IF($K927="I_9","",IF(BS927=BS$2,1,0))</f>
        <v>1</v>
      </c>
      <c r="BT1969" s="34" t="n">
        <f aca="false">IF($K927="I_9","",IF(BT927=BT$2,1,0))</f>
        <v>1</v>
      </c>
      <c r="BU1969" s="34" t="n">
        <f aca="false">IF($K927="I_9","",IF(BU927=BU$2,1,0))</f>
        <v>1</v>
      </c>
      <c r="BV1969" s="34" t="n">
        <f aca="false">IF($K927="I_9","",IF(BV927=BV$2,1,0))</f>
        <v>1</v>
      </c>
      <c r="BW1969" s="35" t="n">
        <f aca="false">IF($K927="I_9","",IF(BW927=BW$2,1,0))</f>
        <v>1</v>
      </c>
      <c r="BX1969" s="35" t="n">
        <f aca="false">IF($K927="I_9","",IF(BX927=BX$2,2,0))</f>
        <v>2</v>
      </c>
      <c r="BY1969" s="35" t="n">
        <f aca="false">IF($K927="I_9","",IF(BY927=BY$2,3,0))</f>
        <v>3</v>
      </c>
      <c r="BZ1969" s="34" t="n">
        <f aca="false">IF($K927="I_9","",IF(BZ927=BZ$2,1,0))</f>
        <v>1</v>
      </c>
      <c r="CA1969" s="34" t="n">
        <f aca="false">IF($K927="I_9","",IF(CA927=CA$2,1,0))</f>
        <v>1</v>
      </c>
      <c r="CB1969" s="34" t="n">
        <f aca="false">IF($K927="I_9","",IF(CB927=CB$2,1,0))</f>
        <v>1</v>
      </c>
      <c r="CC1969" s="34" t="n">
        <f aca="false">IF($K927="I_9","",IF(CC927=CC$2,1,0))</f>
        <v>1</v>
      </c>
      <c r="CD1969" s="34" t="n">
        <f aca="false">IF($K927="I_9","",IF(CD927=CD$2,1,0))</f>
        <v>1</v>
      </c>
      <c r="CE1969" s="36" t="str">
        <f aca="false">IF($K927="III_11",IF(CE927=CE$2,1,0),"")</f>
        <v/>
      </c>
      <c r="CF1969" s="36" t="str">
        <f aca="false">IF($K927="III_11",IF(CF927=CF$2,1,0),"")</f>
        <v/>
      </c>
      <c r="CG1969" s="36" t="str">
        <f aca="false">IF($K927="III_11",IF(CG927=CG$2,1,0),"")</f>
        <v/>
      </c>
      <c r="CH1969" s="36" t="str">
        <f aca="false">IF($K927="III_11",IF(CH927=CH$2,1,0),"")</f>
        <v/>
      </c>
      <c r="CI1969" s="36" t="str">
        <f aca="false">IF($K927="III_11",IF(CI927=CI$2,1,0),"")</f>
        <v/>
      </c>
      <c r="CJ1969" s="36" t="str">
        <f aca="false">IF($K927="III_11",IF(CJ927=CJ$2,1,0),"")</f>
        <v/>
      </c>
      <c r="CK1969" s="36" t="str">
        <f aca="false">IF($K927="III_11",IF(CK927=CK$2,1,0),"")</f>
        <v/>
      </c>
      <c r="CL1969" s="36" t="str">
        <f aca="false">IF($K927="III_11",IF(CL927=CL$2,1,0),"")</f>
        <v/>
      </c>
      <c r="CM1969" s="36" t="str">
        <f aca="false">IF($K927="III_11",IF(CM927=CM$2,1,0),"")</f>
        <v/>
      </c>
      <c r="CN1969" s="36" t="str">
        <f aca="false">IF($K927="III_11",IF(CN927=CN$2,1,0),"")</f>
        <v/>
      </c>
    </row>
    <row r="1970" customFormat="false" ht="15.75" hidden="false" customHeight="true" outlineLevel="0" collapsed="false">
      <c r="A1970" s="4" t="str">
        <f aca="false">LEFT(A928,5)</f>
        <v>925</v>
      </c>
      <c r="B1970" s="3" t="str">
        <f aca="false">LEFT(B928,5)</f>
        <v>1</v>
      </c>
      <c r="C1970" s="2" t="n">
        <f aca="false">(IF(K1970="I_9",IF(F1970&gt;18,1,0),0)+IF(K1970="II_10",IF(F1970&gt;26,1,0),0)+IF(K1970="III_11",IF(F1970&gt;33,1,0),0))*B1970</f>
        <v>1</v>
      </c>
      <c r="D1970" s="2" t="str">
        <f aca="false">IF(C1970=1,"Запрошується до ІІ туру","Не бере участь у наступному турі")</f>
        <v>Запрошується до ІІ туру</v>
      </c>
      <c r="E1970" s="37" t="s">
        <v>1033</v>
      </c>
      <c r="F1970" s="38" t="n">
        <f aca="false">SUM(R1970:CN1970)</f>
        <v>27</v>
      </c>
      <c r="G1970" s="2" t="str">
        <f aca="false">G928</f>
        <v>Добропольська</v>
      </c>
      <c r="H1970" s="2" t="str">
        <f aca="false">H928</f>
        <v>Поліна</v>
      </c>
      <c r="J1970" s="3" t="n">
        <f aca="false">J928</f>
        <v>8</v>
      </c>
      <c r="K1970" s="3" t="str">
        <f aca="false">K928</f>
        <v>I_9</v>
      </c>
      <c r="M1970" s="2" t="str">
        <f aca="false">M928</f>
        <v>Харківська</v>
      </c>
      <c r="N1970" s="2" t="str">
        <f aca="false">N928</f>
        <v>Погоджуюсь</v>
      </c>
      <c r="O1970" s="2" t="str">
        <f aca="false">O928</f>
        <v>Підтверджую</v>
      </c>
      <c r="P1970" s="2" t="str">
        <f aca="false">P928</f>
        <v>Так</v>
      </c>
      <c r="Q1970" s="2" t="str">
        <f aca="false">Q928</f>
        <v>Погоджуюсь</v>
      </c>
      <c r="R1970" s="32" t="n">
        <f aca="false">IF(R928=R$2,1,0)</f>
        <v>1</v>
      </c>
      <c r="S1970" s="32" t="n">
        <f aca="false">IF(S928=S$2,1,0)</f>
        <v>1</v>
      </c>
      <c r="T1970" s="32" t="n">
        <f aca="false">IF(T928=T$2,1,0)</f>
        <v>1</v>
      </c>
      <c r="U1970" s="32" t="n">
        <f aca="false">IF(U928=U$2,1,0)</f>
        <v>1</v>
      </c>
      <c r="V1970" s="32" t="n">
        <f aca="false">IF(V928=V$2,1,0)</f>
        <v>1</v>
      </c>
      <c r="W1970" s="32" t="n">
        <f aca="false">IF(W928=W$2,1,0)</f>
        <v>1</v>
      </c>
      <c r="X1970" s="32" t="n">
        <f aca="false">IF(X928=X$2,1,0)</f>
        <v>1</v>
      </c>
      <c r="Y1970" s="32" t="n">
        <f aca="false">IF(Y928=Y$2,1,0)</f>
        <v>1</v>
      </c>
      <c r="Z1970" s="32" t="n">
        <f aca="false">IF(Z928=Z$2,1,0)</f>
        <v>1</v>
      </c>
      <c r="AA1970" s="33" t="n">
        <f aca="false">IF(AA928=AA$2,2,0)</f>
        <v>0</v>
      </c>
      <c r="AB1970" s="33" t="n">
        <f aca="false">0</f>
        <v>0</v>
      </c>
      <c r="AC1970" s="32" t="n">
        <f aca="false">IF(AC928=AC$2,1,0)</f>
        <v>0</v>
      </c>
      <c r="AD1970" s="32" t="n">
        <f aca="false">IF(AD928=AD$2,1,0)</f>
        <v>0</v>
      </c>
      <c r="AE1970" s="32" t="n">
        <f aca="false">IF(AE928=AE$2,1,0)</f>
        <v>0</v>
      </c>
      <c r="AF1970" s="32" t="n">
        <f aca="false">IF(AF928=AF$2,1,0)</f>
        <v>0</v>
      </c>
      <c r="AG1970" s="32" t="n">
        <f aca="false">IF(AG928=AG$2,1,0)</f>
        <v>0</v>
      </c>
      <c r="AH1970" s="32" t="n">
        <f aca="false">IF(AH928=AH$2,1,0)</f>
        <v>0</v>
      </c>
      <c r="AI1970" s="33" t="n">
        <f aca="false">0</f>
        <v>0</v>
      </c>
      <c r="AJ1970" s="33" t="n">
        <f aca="false">0</f>
        <v>0</v>
      </c>
      <c r="AK1970" s="32" t="n">
        <f aca="false">IF(AK928=AK$2,1,0)</f>
        <v>0</v>
      </c>
      <c r="AL1970" s="32" t="n">
        <f aca="false">IF(AL928=AL$2,1,0)</f>
        <v>0</v>
      </c>
      <c r="AM1970" s="32" t="n">
        <f aca="false">IF(AM928=AM$2,1,0)</f>
        <v>1</v>
      </c>
      <c r="AN1970" s="32" t="n">
        <f aca="false">IF(AN928=AN$2,1,0)</f>
        <v>1</v>
      </c>
      <c r="AO1970" s="32" t="n">
        <f aca="false">IF(AO928=AO$2,1,0)</f>
        <v>1</v>
      </c>
      <c r="AP1970" s="32" t="n">
        <f aca="false">IF(AP928=AP$2,1,0)</f>
        <v>1</v>
      </c>
      <c r="AQ1970" s="32" t="n">
        <f aca="false">IF(AQ928=AQ$2,1,0)</f>
        <v>1</v>
      </c>
      <c r="AR1970" s="32" t="n">
        <f aca="false">IF(AR928=AR$2,1,0)</f>
        <v>1</v>
      </c>
      <c r="AS1970" s="32" t="n">
        <f aca="false">IF(AS928=AS$2,1,0)</f>
        <v>1</v>
      </c>
      <c r="AT1970" s="33" t="n">
        <f aca="false">IF(AT928=AT$2,3,0)</f>
        <v>0</v>
      </c>
      <c r="AU1970" s="32" t="n">
        <f aca="false">IF(AU928=AU$2,1,0)</f>
        <v>1</v>
      </c>
      <c r="AV1970" s="32" t="n">
        <f aca="false">IF(AV928=AV$2,1,0)</f>
        <v>0</v>
      </c>
      <c r="AW1970" s="32" t="n">
        <f aca="false">IF(AW928=AW$2,1,0)</f>
        <v>0</v>
      </c>
      <c r="AX1970" s="32" t="n">
        <f aca="false">IF(AX928=AX$2,1,0)</f>
        <v>1</v>
      </c>
      <c r="AY1970" s="32" t="n">
        <f aca="false">IF(AY928=AY$2,1,0)</f>
        <v>1</v>
      </c>
      <c r="AZ1970" s="32" t="n">
        <f aca="false">IF(AZ928=AZ$2,1,0)</f>
        <v>1</v>
      </c>
      <c r="BA1970" s="32" t="n">
        <f aca="false">IF(BA928=BA$2,1,0)</f>
        <v>1</v>
      </c>
      <c r="BB1970" s="32" t="n">
        <f aca="false">IF(BB928=BB$2,1,0)</f>
        <v>0</v>
      </c>
      <c r="BC1970" s="32" t="n">
        <f aca="false">IF(BC928=BC$2,1,0)</f>
        <v>0</v>
      </c>
      <c r="BD1970" s="32" t="n">
        <f aca="false">IF(BD928=BD$2,1,0)</f>
        <v>1</v>
      </c>
      <c r="BE1970" s="32" t="n">
        <f aca="false">IF(BE928=BE$2,1,0)</f>
        <v>0</v>
      </c>
      <c r="BF1970" s="32" t="n">
        <f aca="false">IF(BF928=BF$2,1,0)</f>
        <v>0</v>
      </c>
      <c r="BG1970" s="32" t="n">
        <f aca="false">IF(BG928=BG$2,1,0)</f>
        <v>0</v>
      </c>
      <c r="BH1970" s="32" t="n">
        <f aca="false">IF(BH928=BH$2,1,0)</f>
        <v>1</v>
      </c>
      <c r="BI1970" s="32" t="n">
        <f aca="false">IF(BI928=BI$2,1,0)</f>
        <v>0</v>
      </c>
      <c r="BJ1970" s="32" t="n">
        <f aca="false">IF(BJ928=BJ$2,1,0)</f>
        <v>0</v>
      </c>
      <c r="BK1970" s="32" t="n">
        <f aca="false">IF(BK928=BK$2,1,0)</f>
        <v>0</v>
      </c>
      <c r="BL1970" s="32" t="n">
        <f aca="false">IF(BL928=BL$2,1,0)</f>
        <v>1</v>
      </c>
      <c r="BM1970" s="32" t="n">
        <f aca="false">IF(BM928=BM$2,1,0)</f>
        <v>0</v>
      </c>
      <c r="BN1970" s="32" t="n">
        <f aca="false">IF(BN928=BN$2,1,0)</f>
        <v>0</v>
      </c>
      <c r="BO1970" s="32" t="n">
        <f aca="false">IF(BO928=BO$2,1,0)</f>
        <v>1</v>
      </c>
      <c r="BP1970" s="32" t="n">
        <f aca="false">IF(BP928=BP$2,1,0)</f>
        <v>1</v>
      </c>
      <c r="BQ1970" s="32" t="n">
        <f aca="false">IF(BQ928=BQ$2,1,0)</f>
        <v>1</v>
      </c>
      <c r="BR1970" s="34" t="str">
        <f aca="false">IF($K928="I_9","",IF(BR928=BR$2,1,0))</f>
        <v/>
      </c>
      <c r="BS1970" s="34" t="str">
        <f aca="false">IF($K928="I_9","",IF(BS928=BS$2,1,0))</f>
        <v/>
      </c>
      <c r="BT1970" s="34" t="str">
        <f aca="false">IF($K928="I_9","",IF(BT928=BT$2,1,0))</f>
        <v/>
      </c>
      <c r="BU1970" s="34" t="str">
        <f aca="false">IF($K928="I_9","",IF(BU928=BU$2,1,0))</f>
        <v/>
      </c>
      <c r="BV1970" s="34" t="str">
        <f aca="false">IF($K928="I_9","",IF(BV928=BV$2,1,0))</f>
        <v/>
      </c>
      <c r="BW1970" s="35" t="str">
        <f aca="false">IF($K928="I_9","",IF(BW928=BW$2,1,0))</f>
        <v/>
      </c>
      <c r="BX1970" s="35" t="str">
        <f aca="false">IF($K928="I_9","",IF(BX928=BX$2,2,0))</f>
        <v/>
      </c>
      <c r="BY1970" s="35" t="str">
        <f aca="false">IF($K928="I_9","",IF(BY928=BY$2,3,0))</f>
        <v/>
      </c>
      <c r="BZ1970" s="34" t="str">
        <f aca="false">IF($K928="I_9","",IF(BZ928=BZ$2,1,0))</f>
        <v/>
      </c>
      <c r="CA1970" s="34" t="str">
        <f aca="false">IF($K928="I_9","",IF(CA928=CA$2,1,0))</f>
        <v/>
      </c>
      <c r="CB1970" s="34" t="str">
        <f aca="false">IF($K928="I_9","",IF(CB928=CB$2,1,0))</f>
        <v/>
      </c>
      <c r="CC1970" s="34" t="str">
        <f aca="false">IF($K928="I_9","",IF(CC928=CC$2,1,0))</f>
        <v/>
      </c>
      <c r="CD1970" s="34" t="str">
        <f aca="false">IF($K928="I_9","",IF(CD928=CD$2,1,0))</f>
        <v/>
      </c>
      <c r="CE1970" s="36" t="str">
        <f aca="false">IF($K928="III_11",IF(CE928=CE$2,1,0),"")</f>
        <v/>
      </c>
      <c r="CF1970" s="36" t="str">
        <f aca="false">IF($K928="III_11",IF(CF928=CF$2,1,0),"")</f>
        <v/>
      </c>
      <c r="CG1970" s="36" t="str">
        <f aca="false">IF($K928="III_11",IF(CG928=CG$2,1,0),"")</f>
        <v/>
      </c>
      <c r="CH1970" s="36" t="str">
        <f aca="false">IF($K928="III_11",IF(CH928=CH$2,1,0),"")</f>
        <v/>
      </c>
      <c r="CI1970" s="36" t="str">
        <f aca="false">IF($K928="III_11",IF(CI928=CI$2,1,0),"")</f>
        <v/>
      </c>
      <c r="CJ1970" s="36" t="str">
        <f aca="false">IF($K928="III_11",IF(CJ928=CJ$2,1,0),"")</f>
        <v/>
      </c>
      <c r="CK1970" s="36" t="str">
        <f aca="false">IF($K928="III_11",IF(CK928=CK$2,1,0),"")</f>
        <v/>
      </c>
      <c r="CL1970" s="36" t="str">
        <f aca="false">IF($K928="III_11",IF(CL928=CL$2,1,0),"")</f>
        <v/>
      </c>
      <c r="CM1970" s="36" t="str">
        <f aca="false">IF($K928="III_11",IF(CM928=CM$2,1,0),"")</f>
        <v/>
      </c>
      <c r="CN1970" s="36" t="str">
        <f aca="false">IF($K928="III_11",IF(CN928=CN$2,1,0),"")</f>
        <v/>
      </c>
    </row>
    <row r="1971" customFormat="false" ht="15.75" hidden="false" customHeight="true" outlineLevel="0" collapsed="false">
      <c r="A1971" s="4" t="str">
        <f aca="false">LEFT(A929,5)</f>
        <v>926</v>
      </c>
      <c r="B1971" s="3" t="str">
        <f aca="false">LEFT(B929,5)</f>
        <v>1</v>
      </c>
      <c r="C1971" s="2" t="n">
        <f aca="false">(IF(K1971="I_9",IF(F1971&gt;18,1,0),0)+IF(K1971="II_10",IF(F1971&gt;26,1,0),0)+IF(K1971="III_11",IF(F1971&gt;33,1,0),0))*B1971</f>
        <v>1</v>
      </c>
      <c r="D1971" s="2" t="str">
        <f aca="false">IF(C1971=1,"Запрошується до ІІ туру","Не бере участь у наступному турі")</f>
        <v>Запрошується до ІІ туру</v>
      </c>
      <c r="E1971" s="37" t="s">
        <v>2193</v>
      </c>
      <c r="F1971" s="38" t="n">
        <f aca="false">SUM(R1971:CN1971)</f>
        <v>46</v>
      </c>
      <c r="G1971" s="2" t="str">
        <f aca="false">G929</f>
        <v>Ганжа</v>
      </c>
      <c r="H1971" s="2" t="str">
        <f aca="false">H929</f>
        <v>Андрій</v>
      </c>
      <c r="J1971" s="3" t="n">
        <f aca="false">J929</f>
        <v>11</v>
      </c>
      <c r="K1971" s="3" t="str">
        <f aca="false">K929</f>
        <v>III_11</v>
      </c>
      <c r="M1971" s="2" t="str">
        <f aca="false">M929</f>
        <v>Дніпропетровська</v>
      </c>
      <c r="N1971" s="2" t="str">
        <f aca="false">N929</f>
        <v>Погоджуюсь</v>
      </c>
      <c r="O1971" s="2" t="str">
        <f aca="false">O929</f>
        <v>Підтверджую</v>
      </c>
      <c r="P1971" s="2" t="str">
        <f aca="false">P929</f>
        <v>Так</v>
      </c>
      <c r="Q1971" s="2" t="str">
        <f aca="false">Q929</f>
        <v>Погоджуюсь</v>
      </c>
      <c r="R1971" s="32" t="n">
        <f aca="false">IF(R929=R$2,1,0)</f>
        <v>1</v>
      </c>
      <c r="S1971" s="32" t="n">
        <f aca="false">IF(S929=S$2,1,0)</f>
        <v>1</v>
      </c>
      <c r="T1971" s="32" t="n">
        <f aca="false">IF(T929=T$2,1,0)</f>
        <v>1</v>
      </c>
      <c r="U1971" s="32" t="n">
        <f aca="false">IF(U929=U$2,1,0)</f>
        <v>1</v>
      </c>
      <c r="V1971" s="32" t="n">
        <f aca="false">IF(V929=V$2,1,0)</f>
        <v>1</v>
      </c>
      <c r="W1971" s="32" t="n">
        <f aca="false">IF(W929=W$2,1,0)</f>
        <v>1</v>
      </c>
      <c r="X1971" s="32" t="n">
        <f aca="false">IF(X929=X$2,1,0)</f>
        <v>1</v>
      </c>
      <c r="Y1971" s="32" t="n">
        <f aca="false">IF(Y929=Y$2,1,0)</f>
        <v>1</v>
      </c>
      <c r="Z1971" s="32" t="n">
        <f aca="false">IF(Z929=Z$2,1,0)</f>
        <v>1</v>
      </c>
      <c r="AA1971" s="33" t="n">
        <f aca="false">IF(AA929=AA$2,2,0)</f>
        <v>0</v>
      </c>
      <c r="AB1971" s="33" t="n">
        <f aca="false">0</f>
        <v>0</v>
      </c>
      <c r="AC1971" s="32" t="n">
        <f aca="false">IF(AC929=AC$2,1,0)</f>
        <v>0</v>
      </c>
      <c r="AD1971" s="32" t="n">
        <f aca="false">IF(AD929=AD$2,1,0)</f>
        <v>0</v>
      </c>
      <c r="AE1971" s="32" t="n">
        <f aca="false">IF(AE929=AE$2,1,0)</f>
        <v>0</v>
      </c>
      <c r="AF1971" s="32" t="n">
        <f aca="false">IF(AF929=AF$2,1,0)</f>
        <v>0</v>
      </c>
      <c r="AG1971" s="32" t="n">
        <f aca="false">IF(AG929=AG$2,1,0)</f>
        <v>0</v>
      </c>
      <c r="AH1971" s="32" t="n">
        <f aca="false">IF(AH929=AH$2,1,0)</f>
        <v>0</v>
      </c>
      <c r="AI1971" s="33" t="n">
        <f aca="false">0</f>
        <v>0</v>
      </c>
      <c r="AJ1971" s="33" t="n">
        <f aca="false">0</f>
        <v>0</v>
      </c>
      <c r="AK1971" s="32" t="n">
        <f aca="false">IF(AK929=AK$2,1,0)</f>
        <v>0</v>
      </c>
      <c r="AL1971" s="32" t="n">
        <f aca="false">IF(AL929=AL$2,1,0)</f>
        <v>0</v>
      </c>
      <c r="AM1971" s="32" t="n">
        <f aca="false">IF(AM929=AM$2,1,0)</f>
        <v>1</v>
      </c>
      <c r="AN1971" s="32" t="n">
        <f aca="false">IF(AN929=AN$2,1,0)</f>
        <v>1</v>
      </c>
      <c r="AO1971" s="32" t="n">
        <f aca="false">IF(AO929=AO$2,1,0)</f>
        <v>1</v>
      </c>
      <c r="AP1971" s="32" t="n">
        <f aca="false">IF(AP929=AP$2,1,0)</f>
        <v>1</v>
      </c>
      <c r="AQ1971" s="32" t="n">
        <f aca="false">IF(AQ929=AQ$2,1,0)</f>
        <v>1</v>
      </c>
      <c r="AR1971" s="32" t="n">
        <f aca="false">IF(AR929=AR$2,1,0)</f>
        <v>1</v>
      </c>
      <c r="AS1971" s="32" t="n">
        <f aca="false">IF(AS929=AS$2,1,0)</f>
        <v>1</v>
      </c>
      <c r="AT1971" s="33" t="n">
        <f aca="false">IF(AT929=AT$2,3,0)</f>
        <v>0</v>
      </c>
      <c r="AU1971" s="32" t="n">
        <f aca="false">IF(AU929=AU$2,1,0)</f>
        <v>1</v>
      </c>
      <c r="AV1971" s="32" t="n">
        <f aca="false">IF(AV929=AV$2,1,0)</f>
        <v>1</v>
      </c>
      <c r="AW1971" s="32" t="n">
        <f aca="false">IF(AW929=AW$2,1,0)</f>
        <v>0</v>
      </c>
      <c r="AX1971" s="32" t="n">
        <f aca="false">IF(AX929=AX$2,1,0)</f>
        <v>1</v>
      </c>
      <c r="AY1971" s="32" t="n">
        <f aca="false">IF(AY929=AY$2,1,0)</f>
        <v>1</v>
      </c>
      <c r="AZ1971" s="32" t="n">
        <f aca="false">IF(AZ929=AZ$2,1,0)</f>
        <v>1</v>
      </c>
      <c r="BA1971" s="32" t="n">
        <f aca="false">IF(BA929=BA$2,1,0)</f>
        <v>1</v>
      </c>
      <c r="BB1971" s="32" t="n">
        <f aca="false">IF(BB929=BB$2,1,0)</f>
        <v>1</v>
      </c>
      <c r="BC1971" s="32" t="n">
        <f aca="false">IF(BC929=BC$2,1,0)</f>
        <v>0</v>
      </c>
      <c r="BD1971" s="32" t="n">
        <f aca="false">IF(BD929=BD$2,1,0)</f>
        <v>1</v>
      </c>
      <c r="BE1971" s="32" t="n">
        <f aca="false">IF(BE929=BE$2,1,0)</f>
        <v>0</v>
      </c>
      <c r="BF1971" s="32" t="n">
        <f aca="false">IF(BF929=BF$2,1,0)</f>
        <v>0</v>
      </c>
      <c r="BG1971" s="32" t="n">
        <f aca="false">IF(BG929=BG$2,1,0)</f>
        <v>1</v>
      </c>
      <c r="BH1971" s="32" t="n">
        <f aca="false">IF(BH929=BH$2,1,0)</f>
        <v>0</v>
      </c>
      <c r="BI1971" s="32" t="n">
        <f aca="false">IF(BI929=BI$2,1,0)</f>
        <v>0</v>
      </c>
      <c r="BJ1971" s="32" t="n">
        <f aca="false">IF(BJ929=BJ$2,1,0)</f>
        <v>0</v>
      </c>
      <c r="BK1971" s="32" t="n">
        <f aca="false">IF(BK929=BK$2,1,0)</f>
        <v>0</v>
      </c>
      <c r="BL1971" s="32" t="n">
        <f aca="false">IF(BL929=BL$2,1,0)</f>
        <v>1</v>
      </c>
      <c r="BM1971" s="32" t="n">
        <f aca="false">IF(BM929=BM$2,1,0)</f>
        <v>1</v>
      </c>
      <c r="BN1971" s="32" t="n">
        <f aca="false">IF(BN929=BN$2,1,0)</f>
        <v>1</v>
      </c>
      <c r="BO1971" s="32" t="n">
        <f aca="false">IF(BO929=BO$2,1,0)</f>
        <v>0</v>
      </c>
      <c r="BP1971" s="32" t="n">
        <f aca="false">IF(BP929=BP$2,1,0)</f>
        <v>0</v>
      </c>
      <c r="BQ1971" s="32" t="n">
        <f aca="false">IF(BQ929=BQ$2,1,0)</f>
        <v>1</v>
      </c>
      <c r="BR1971" s="34" t="n">
        <f aca="false">IF($K929="I_9","",IF(BR929=BR$2,1,0))</f>
        <v>1</v>
      </c>
      <c r="BS1971" s="34" t="n">
        <f aca="false">IF($K929="I_9","",IF(BS929=BS$2,1,0))</f>
        <v>1</v>
      </c>
      <c r="BT1971" s="34" t="n">
        <f aca="false">IF($K929="I_9","",IF(BT929=BT$2,1,0))</f>
        <v>1</v>
      </c>
      <c r="BU1971" s="34" t="n">
        <f aca="false">IF($K929="I_9","",IF(BU929=BU$2,1,0))</f>
        <v>1</v>
      </c>
      <c r="BV1971" s="34" t="n">
        <f aca="false">IF($K929="I_9","",IF(BV929=BV$2,1,0))</f>
        <v>1</v>
      </c>
      <c r="BW1971" s="35" t="n">
        <f aca="false">IF($K929="I_9","",IF(BW929=BW$2,1,0))</f>
        <v>0</v>
      </c>
      <c r="BX1971" s="35" t="n">
        <f aca="false">IF($K929="I_9","",IF(BX929=BX$2,2,0))</f>
        <v>2</v>
      </c>
      <c r="BY1971" s="35" t="n">
        <f aca="false">IF($K929="I_9","",IF(BY929=BY$2,3,0))</f>
        <v>0</v>
      </c>
      <c r="BZ1971" s="34" t="n">
        <f aca="false">IF($K929="I_9","",IF(BZ929=BZ$2,1,0))</f>
        <v>1</v>
      </c>
      <c r="CA1971" s="34" t="n">
        <f aca="false">IF($K929="I_9","",IF(CA929=CA$2,1,0))</f>
        <v>1</v>
      </c>
      <c r="CB1971" s="34" t="n">
        <f aca="false">IF($K929="I_9","",IF(CB929=CB$2,1,0))</f>
        <v>1</v>
      </c>
      <c r="CC1971" s="34" t="n">
        <f aca="false">IF($K929="I_9","",IF(CC929=CC$2,1,0))</f>
        <v>1</v>
      </c>
      <c r="CD1971" s="34" t="n">
        <f aca="false">IF($K929="I_9","",IF(CD929=CD$2,1,0))</f>
        <v>1</v>
      </c>
      <c r="CE1971" s="36" t="n">
        <f aca="false">IF($K929="III_11",IF(CE929=CE$2,1,0),"")</f>
        <v>1</v>
      </c>
      <c r="CF1971" s="36" t="n">
        <f aca="false">IF($K929="III_11",IF(CF929=CF$2,1,0),"")</f>
        <v>1</v>
      </c>
      <c r="CG1971" s="36" t="n">
        <f aca="false">IF($K929="III_11",IF(CG929=CG$2,1,0),"")</f>
        <v>0</v>
      </c>
      <c r="CH1971" s="36" t="n">
        <f aca="false">IF($K929="III_11",IF(CH929=CH$2,1,0),"")</f>
        <v>1</v>
      </c>
      <c r="CI1971" s="36" t="n">
        <f aca="false">IF($K929="III_11",IF(CI929=CI$2,1,0),"")</f>
        <v>0</v>
      </c>
      <c r="CJ1971" s="36" t="n">
        <f aca="false">IF($K929="III_11",IF(CJ929=CJ$2,1,0),"")</f>
        <v>1</v>
      </c>
      <c r="CK1971" s="36" t="n">
        <f aca="false">IF($K929="III_11",IF(CK929=CK$2,1,0),"")</f>
        <v>0</v>
      </c>
      <c r="CL1971" s="36" t="n">
        <f aca="false">IF($K929="III_11",IF(CL929=CL$2,1,0),"")</f>
        <v>1</v>
      </c>
      <c r="CM1971" s="36" t="n">
        <f aca="false">IF($K929="III_11",IF(CM929=CM$2,1,0),"")</f>
        <v>0</v>
      </c>
      <c r="CN1971" s="36" t="n">
        <f aca="false">IF($K929="III_11",IF(CN929=CN$2,1,0),"")</f>
        <v>0</v>
      </c>
    </row>
    <row r="1972" customFormat="false" ht="15.75" hidden="false" customHeight="true" outlineLevel="0" collapsed="false">
      <c r="A1972" s="4" t="str">
        <f aca="false">LEFT(A930,5)</f>
        <v>927</v>
      </c>
      <c r="B1972" s="3" t="str">
        <f aca="false">LEFT(B930,5)</f>
        <v>1</v>
      </c>
      <c r="C1972" s="2" t="n">
        <f aca="false">(IF(K1972="I_9",IF(F1972&gt;18,1,0),0)+IF(K1972="II_10",IF(F1972&gt;26,1,0),0)+IF(K1972="III_11",IF(F1972&gt;33,1,0),0))*B1972</f>
        <v>1</v>
      </c>
      <c r="D1972" s="2" t="str">
        <f aca="false">IF(C1972=1,"Запрошується до ІІ туру","Не бере участь у наступному турі")</f>
        <v>Запрошується до ІІ туру</v>
      </c>
      <c r="E1972" s="37" t="s">
        <v>2195</v>
      </c>
      <c r="F1972" s="38" t="n">
        <f aca="false">SUM(R1972:CN1972)</f>
        <v>48</v>
      </c>
      <c r="G1972" s="2" t="str">
        <f aca="false">G930</f>
        <v>Казаков</v>
      </c>
      <c r="H1972" s="2" t="str">
        <f aca="false">H930</f>
        <v>Данило</v>
      </c>
      <c r="J1972" s="3" t="n">
        <f aca="false">J930</f>
        <v>11</v>
      </c>
      <c r="K1972" s="3" t="str">
        <f aca="false">K930</f>
        <v>III_11</v>
      </c>
      <c r="M1972" s="2" t="str">
        <f aca="false">M930</f>
        <v>Дніпропетровська</v>
      </c>
      <c r="N1972" s="2" t="str">
        <f aca="false">N930</f>
        <v>Погоджуюсь</v>
      </c>
      <c r="O1972" s="2" t="str">
        <f aca="false">O930</f>
        <v>Підтверджую</v>
      </c>
      <c r="P1972" s="2" t="str">
        <f aca="false">P930</f>
        <v>Так</v>
      </c>
      <c r="Q1972" s="2" t="str">
        <f aca="false">Q930</f>
        <v>Погоджуюсь</v>
      </c>
      <c r="R1972" s="32" t="n">
        <f aca="false">IF(R930=R$2,1,0)</f>
        <v>0</v>
      </c>
      <c r="S1972" s="32" t="n">
        <f aca="false">IF(S930=S$2,1,0)</f>
        <v>1</v>
      </c>
      <c r="T1972" s="32" t="n">
        <f aca="false">IF(T930=T$2,1,0)</f>
        <v>1</v>
      </c>
      <c r="U1972" s="32" t="n">
        <f aca="false">IF(U930=U$2,1,0)</f>
        <v>1</v>
      </c>
      <c r="V1972" s="32" t="n">
        <f aca="false">IF(V930=V$2,1,0)</f>
        <v>1</v>
      </c>
      <c r="W1972" s="32" t="n">
        <f aca="false">IF(W930=W$2,1,0)</f>
        <v>1</v>
      </c>
      <c r="X1972" s="32" t="n">
        <f aca="false">IF(X930=X$2,1,0)</f>
        <v>1</v>
      </c>
      <c r="Y1972" s="32" t="n">
        <f aca="false">IF(Y930=Y$2,1,0)</f>
        <v>1</v>
      </c>
      <c r="Z1972" s="32" t="n">
        <f aca="false">IF(Z930=Z$2,1,0)</f>
        <v>1</v>
      </c>
      <c r="AA1972" s="33" t="n">
        <f aca="false">IF(AA930=AA$2,2,0)</f>
        <v>0</v>
      </c>
      <c r="AB1972" s="33" t="n">
        <f aca="false">0</f>
        <v>0</v>
      </c>
      <c r="AC1972" s="32" t="n">
        <f aca="false">IF(AC930=AC$2,1,0)</f>
        <v>0</v>
      </c>
      <c r="AD1972" s="32" t="n">
        <f aca="false">IF(AD930=AD$2,1,0)</f>
        <v>0</v>
      </c>
      <c r="AE1972" s="32" t="n">
        <f aca="false">IF(AE930=AE$2,1,0)</f>
        <v>0</v>
      </c>
      <c r="AF1972" s="32" t="n">
        <f aca="false">IF(AF930=AF$2,1,0)</f>
        <v>0</v>
      </c>
      <c r="AG1972" s="32" t="n">
        <f aca="false">IF(AG930=AG$2,1,0)</f>
        <v>0</v>
      </c>
      <c r="AH1972" s="32" t="n">
        <f aca="false">IF(AH930=AH$2,1,0)</f>
        <v>0</v>
      </c>
      <c r="AI1972" s="33" t="n">
        <f aca="false">0</f>
        <v>0</v>
      </c>
      <c r="AJ1972" s="33" t="n">
        <f aca="false">0</f>
        <v>0</v>
      </c>
      <c r="AK1972" s="32" t="n">
        <f aca="false">IF(AK930=AK$2,1,0)</f>
        <v>0</v>
      </c>
      <c r="AL1972" s="32" t="n">
        <f aca="false">IF(AL930=AL$2,1,0)</f>
        <v>0</v>
      </c>
      <c r="AM1972" s="32" t="n">
        <f aca="false">IF(AM930=AM$2,1,0)</f>
        <v>1</v>
      </c>
      <c r="AN1972" s="32" t="n">
        <f aca="false">IF(AN930=AN$2,1,0)</f>
        <v>1</v>
      </c>
      <c r="AO1972" s="32" t="n">
        <f aca="false">IF(AO930=AO$2,1,0)</f>
        <v>1</v>
      </c>
      <c r="AP1972" s="32" t="n">
        <f aca="false">IF(AP930=AP$2,1,0)</f>
        <v>1</v>
      </c>
      <c r="AQ1972" s="32" t="n">
        <f aca="false">IF(AQ930=AQ$2,1,0)</f>
        <v>1</v>
      </c>
      <c r="AR1972" s="32" t="n">
        <f aca="false">IF(AR930=AR$2,1,0)</f>
        <v>1</v>
      </c>
      <c r="AS1972" s="32" t="n">
        <f aca="false">IF(AS930=AS$2,1,0)</f>
        <v>1</v>
      </c>
      <c r="AT1972" s="33" t="n">
        <f aca="false">IF(AT930=AT$2,3,0)</f>
        <v>0</v>
      </c>
      <c r="AU1972" s="32" t="n">
        <f aca="false">IF(AU930=AU$2,1,0)</f>
        <v>1</v>
      </c>
      <c r="AV1972" s="32" t="n">
        <f aca="false">IF(AV930=AV$2,1,0)</f>
        <v>1</v>
      </c>
      <c r="AW1972" s="32" t="n">
        <f aca="false">IF(AW930=AW$2,1,0)</f>
        <v>0</v>
      </c>
      <c r="AX1972" s="32" t="n">
        <f aca="false">IF(AX930=AX$2,1,0)</f>
        <v>1</v>
      </c>
      <c r="AY1972" s="32" t="n">
        <f aca="false">IF(AY930=AY$2,1,0)</f>
        <v>1</v>
      </c>
      <c r="AZ1972" s="32" t="n">
        <f aca="false">IF(AZ930=AZ$2,1,0)</f>
        <v>1</v>
      </c>
      <c r="BA1972" s="32" t="n">
        <f aca="false">IF(BA930=BA$2,1,0)</f>
        <v>1</v>
      </c>
      <c r="BB1972" s="32" t="n">
        <f aca="false">IF(BB930=BB$2,1,0)</f>
        <v>1</v>
      </c>
      <c r="BC1972" s="32" t="n">
        <f aca="false">IF(BC930=BC$2,1,0)</f>
        <v>0</v>
      </c>
      <c r="BD1972" s="32" t="n">
        <f aca="false">IF(BD930=BD$2,1,0)</f>
        <v>1</v>
      </c>
      <c r="BE1972" s="32" t="n">
        <f aca="false">IF(BE930=BE$2,1,0)</f>
        <v>0</v>
      </c>
      <c r="BF1972" s="32" t="n">
        <f aca="false">IF(BF930=BF$2,1,0)</f>
        <v>0</v>
      </c>
      <c r="BG1972" s="32" t="n">
        <f aca="false">IF(BG930=BG$2,1,0)</f>
        <v>1</v>
      </c>
      <c r="BH1972" s="32" t="n">
        <f aca="false">IF(BH930=BH$2,1,0)</f>
        <v>1</v>
      </c>
      <c r="BI1972" s="32" t="n">
        <f aca="false">IF(BI930=BI$2,1,0)</f>
        <v>0</v>
      </c>
      <c r="BJ1972" s="32" t="n">
        <f aca="false">IF(BJ930=BJ$2,1,0)</f>
        <v>1</v>
      </c>
      <c r="BK1972" s="32" t="n">
        <f aca="false">IF(BK930=BK$2,1,0)</f>
        <v>0</v>
      </c>
      <c r="BL1972" s="32" t="n">
        <f aca="false">IF(BL930=BL$2,1,0)</f>
        <v>1</v>
      </c>
      <c r="BM1972" s="32" t="n">
        <f aca="false">IF(BM930=BM$2,1,0)</f>
        <v>1</v>
      </c>
      <c r="BN1972" s="32" t="n">
        <f aca="false">IF(BN930=BN$2,1,0)</f>
        <v>1</v>
      </c>
      <c r="BO1972" s="32" t="n">
        <f aca="false">IF(BO930=BO$2,1,0)</f>
        <v>0</v>
      </c>
      <c r="BP1972" s="32" t="n">
        <f aca="false">IF(BP930=BP$2,1,0)</f>
        <v>0</v>
      </c>
      <c r="BQ1972" s="32" t="n">
        <f aca="false">IF(BQ930=BQ$2,1,0)</f>
        <v>1</v>
      </c>
      <c r="BR1972" s="34" t="n">
        <f aca="false">IF($K930="I_9","",IF(BR930=BR$2,1,0))</f>
        <v>1</v>
      </c>
      <c r="BS1972" s="34" t="n">
        <f aca="false">IF($K930="I_9","",IF(BS930=BS$2,1,0))</f>
        <v>1</v>
      </c>
      <c r="BT1972" s="34" t="n">
        <f aca="false">IF($K930="I_9","",IF(BT930=BT$2,1,0))</f>
        <v>1</v>
      </c>
      <c r="BU1972" s="34" t="n">
        <f aca="false">IF($K930="I_9","",IF(BU930=BU$2,1,0))</f>
        <v>1</v>
      </c>
      <c r="BV1972" s="34" t="n">
        <f aca="false">IF($K930="I_9","",IF(BV930=BV$2,1,0))</f>
        <v>1</v>
      </c>
      <c r="BW1972" s="35" t="n">
        <f aca="false">IF($K930="I_9","",IF(BW930=BW$2,1,0))</f>
        <v>0</v>
      </c>
      <c r="BX1972" s="35" t="n">
        <f aca="false">IF($K930="I_9","",IF(BX930=BX$2,2,0))</f>
        <v>2</v>
      </c>
      <c r="BY1972" s="35" t="n">
        <f aca="false">IF($K930="I_9","",IF(BY930=BY$2,3,0))</f>
        <v>0</v>
      </c>
      <c r="BZ1972" s="34" t="n">
        <f aca="false">IF($K930="I_9","",IF(BZ930=BZ$2,1,0))</f>
        <v>1</v>
      </c>
      <c r="CA1972" s="34" t="n">
        <f aca="false">IF($K930="I_9","",IF(CA930=CA$2,1,0))</f>
        <v>1</v>
      </c>
      <c r="CB1972" s="34" t="n">
        <f aca="false">IF($K930="I_9","",IF(CB930=CB$2,1,0))</f>
        <v>1</v>
      </c>
      <c r="CC1972" s="34" t="n">
        <f aca="false">IF($K930="I_9","",IF(CC930=CC$2,1,0))</f>
        <v>1</v>
      </c>
      <c r="CD1972" s="34" t="n">
        <f aca="false">IF($K930="I_9","",IF(CD930=CD$2,1,0))</f>
        <v>1</v>
      </c>
      <c r="CE1972" s="36" t="n">
        <f aca="false">IF($K930="III_11",IF(CE930=CE$2,1,0),"")</f>
        <v>1</v>
      </c>
      <c r="CF1972" s="36" t="n">
        <f aca="false">IF($K930="III_11",IF(CF930=CF$2,1,0),"")</f>
        <v>1</v>
      </c>
      <c r="CG1972" s="36" t="n">
        <f aca="false">IF($K930="III_11",IF(CG930=CG$2,1,0),"")</f>
        <v>1</v>
      </c>
      <c r="CH1972" s="36" t="n">
        <f aca="false">IF($K930="III_11",IF(CH930=CH$2,1,0),"")</f>
        <v>1</v>
      </c>
      <c r="CI1972" s="36" t="n">
        <f aca="false">IF($K930="III_11",IF(CI930=CI$2,1,0),"")</f>
        <v>0</v>
      </c>
      <c r="CJ1972" s="36" t="n">
        <f aca="false">IF($K930="III_11",IF(CJ930=CJ$2,1,0),"")</f>
        <v>1</v>
      </c>
      <c r="CK1972" s="36" t="n">
        <f aca="false">IF($K930="III_11",IF(CK930=CK$2,1,0),"")</f>
        <v>0</v>
      </c>
      <c r="CL1972" s="36" t="n">
        <f aca="false">IF($K930="III_11",IF(CL930=CL$2,1,0),"")</f>
        <v>1</v>
      </c>
      <c r="CM1972" s="36" t="n">
        <f aca="false">IF($K930="III_11",IF(CM930=CM$2,1,0),"")</f>
        <v>0</v>
      </c>
      <c r="CN1972" s="36" t="n">
        <f aca="false">IF($K930="III_11",IF(CN930=CN$2,1,0),"")</f>
        <v>0</v>
      </c>
    </row>
    <row r="1973" customFormat="false" ht="15.75" hidden="false" customHeight="true" outlineLevel="0" collapsed="false">
      <c r="A1973" s="4" t="str">
        <f aca="false">LEFT(A931,5)</f>
        <v>928</v>
      </c>
      <c r="B1973" s="3" t="str">
        <f aca="false">LEFT(B931,5)</f>
        <v>1</v>
      </c>
      <c r="C1973" s="2" t="n">
        <f aca="false">(IF(K1973="I_9",IF(F1973&gt;18,1,0),0)+IF(K1973="II_10",IF(F1973&gt;26,1,0),0)+IF(K1973="III_11",IF(F1973&gt;33,1,0),0))*B1973</f>
        <v>1</v>
      </c>
      <c r="D1973" s="2" t="str">
        <f aca="false">IF(C1973=1,"Запрошується до ІІ туру","Не бере участь у наступному турі")</f>
        <v>Запрошується до ІІ туру</v>
      </c>
      <c r="E1973" s="37" t="s">
        <v>734</v>
      </c>
      <c r="F1973" s="38" t="n">
        <f aca="false">SUM(R1973:CN1973)</f>
        <v>47</v>
      </c>
      <c r="G1973" s="2" t="str">
        <f aca="false">G931</f>
        <v>Коробка</v>
      </c>
      <c r="H1973" s="2" t="str">
        <f aca="false">H931</f>
        <v>Іван</v>
      </c>
      <c r="J1973" s="3" t="n">
        <f aca="false">J931</f>
        <v>11</v>
      </c>
      <c r="K1973" s="3" t="str">
        <f aca="false">K931</f>
        <v>III_11</v>
      </c>
      <c r="M1973" s="2" t="str">
        <f aca="false">M931</f>
        <v>Дніпропетровська</v>
      </c>
      <c r="N1973" s="2" t="str">
        <f aca="false">N931</f>
        <v>Погоджуюсь</v>
      </c>
      <c r="O1973" s="2" t="str">
        <f aca="false">O931</f>
        <v>Підтверджую</v>
      </c>
      <c r="P1973" s="2" t="str">
        <f aca="false">P931</f>
        <v>Так</v>
      </c>
      <c r="Q1973" s="2" t="str">
        <f aca="false">Q931</f>
        <v>Погоджуюсь</v>
      </c>
      <c r="R1973" s="32" t="n">
        <f aca="false">IF(R931=R$2,1,0)</f>
        <v>1</v>
      </c>
      <c r="S1973" s="32" t="n">
        <f aca="false">IF(S931=S$2,1,0)</f>
        <v>1</v>
      </c>
      <c r="T1973" s="32" t="n">
        <f aca="false">IF(T931=T$2,1,0)</f>
        <v>1</v>
      </c>
      <c r="U1973" s="32" t="n">
        <f aca="false">IF(U931=U$2,1,0)</f>
        <v>1</v>
      </c>
      <c r="V1973" s="32" t="n">
        <f aca="false">IF(V931=V$2,1,0)</f>
        <v>1</v>
      </c>
      <c r="W1973" s="32" t="n">
        <f aca="false">IF(W931=W$2,1,0)</f>
        <v>1</v>
      </c>
      <c r="X1973" s="32" t="n">
        <f aca="false">IF(X931=X$2,1,0)</f>
        <v>1</v>
      </c>
      <c r="Y1973" s="32" t="n">
        <f aca="false">IF(Y931=Y$2,1,0)</f>
        <v>1</v>
      </c>
      <c r="Z1973" s="32" t="n">
        <f aca="false">IF(Z931=Z$2,1,0)</f>
        <v>1</v>
      </c>
      <c r="AA1973" s="33" t="n">
        <f aca="false">IF(AA931=AA$2,2,0)</f>
        <v>0</v>
      </c>
      <c r="AB1973" s="33" t="n">
        <f aca="false">0</f>
        <v>0</v>
      </c>
      <c r="AC1973" s="32" t="n">
        <f aca="false">IF(AC931=AC$2,1,0)</f>
        <v>0</v>
      </c>
      <c r="AD1973" s="32" t="n">
        <f aca="false">IF(AD931=AD$2,1,0)</f>
        <v>0</v>
      </c>
      <c r="AE1973" s="32" t="n">
        <f aca="false">IF(AE931=AE$2,1,0)</f>
        <v>0</v>
      </c>
      <c r="AF1973" s="32" t="n">
        <f aca="false">IF(AF931=AF$2,1,0)</f>
        <v>0</v>
      </c>
      <c r="AG1973" s="32" t="n">
        <f aca="false">IF(AG931=AG$2,1,0)</f>
        <v>0</v>
      </c>
      <c r="AH1973" s="32" t="n">
        <f aca="false">IF(AH931=AH$2,1,0)</f>
        <v>0</v>
      </c>
      <c r="AI1973" s="33" t="n">
        <f aca="false">0</f>
        <v>0</v>
      </c>
      <c r="AJ1973" s="33" t="n">
        <f aca="false">0</f>
        <v>0</v>
      </c>
      <c r="AK1973" s="32" t="n">
        <f aca="false">IF(AK931=AK$2,1,0)</f>
        <v>0</v>
      </c>
      <c r="AL1973" s="32" t="n">
        <f aca="false">IF(AL931=AL$2,1,0)</f>
        <v>0</v>
      </c>
      <c r="AM1973" s="32" t="n">
        <f aca="false">IF(AM931=AM$2,1,0)</f>
        <v>1</v>
      </c>
      <c r="AN1973" s="32" t="n">
        <f aca="false">IF(AN931=AN$2,1,0)</f>
        <v>1</v>
      </c>
      <c r="AO1973" s="32" t="n">
        <f aca="false">IF(AO931=AO$2,1,0)</f>
        <v>1</v>
      </c>
      <c r="AP1973" s="32" t="n">
        <f aca="false">IF(AP931=AP$2,1,0)</f>
        <v>1</v>
      </c>
      <c r="AQ1973" s="32" t="n">
        <f aca="false">IF(AQ931=AQ$2,1,0)</f>
        <v>1</v>
      </c>
      <c r="AR1973" s="32" t="n">
        <f aca="false">IF(AR931=AR$2,1,0)</f>
        <v>1</v>
      </c>
      <c r="AS1973" s="32" t="n">
        <f aca="false">IF(AS931=AS$2,1,0)</f>
        <v>1</v>
      </c>
      <c r="AT1973" s="33" t="n">
        <f aca="false">IF(AT931=AT$2,3,0)</f>
        <v>0</v>
      </c>
      <c r="AU1973" s="32" t="n">
        <f aca="false">IF(AU931=AU$2,1,0)</f>
        <v>1</v>
      </c>
      <c r="AV1973" s="32" t="n">
        <f aca="false">IF(AV931=AV$2,1,0)</f>
        <v>1</v>
      </c>
      <c r="AW1973" s="32" t="n">
        <f aca="false">IF(AW931=AW$2,1,0)</f>
        <v>0</v>
      </c>
      <c r="AX1973" s="32" t="n">
        <f aca="false">IF(AX931=AX$2,1,0)</f>
        <v>1</v>
      </c>
      <c r="AY1973" s="32" t="n">
        <f aca="false">IF(AY931=AY$2,1,0)</f>
        <v>1</v>
      </c>
      <c r="AZ1973" s="32" t="n">
        <f aca="false">IF(AZ931=AZ$2,1,0)</f>
        <v>1</v>
      </c>
      <c r="BA1973" s="32" t="n">
        <f aca="false">IF(BA931=BA$2,1,0)</f>
        <v>1</v>
      </c>
      <c r="BB1973" s="32" t="n">
        <f aca="false">IF(BB931=BB$2,1,0)</f>
        <v>1</v>
      </c>
      <c r="BC1973" s="32" t="n">
        <f aca="false">IF(BC931=BC$2,1,0)</f>
        <v>0</v>
      </c>
      <c r="BD1973" s="32" t="n">
        <f aca="false">IF(BD931=BD$2,1,0)</f>
        <v>1</v>
      </c>
      <c r="BE1973" s="32" t="n">
        <f aca="false">IF(BE931=BE$2,1,0)</f>
        <v>0</v>
      </c>
      <c r="BF1973" s="32" t="n">
        <f aca="false">IF(BF931=BF$2,1,0)</f>
        <v>0</v>
      </c>
      <c r="BG1973" s="32" t="n">
        <f aca="false">IF(BG931=BG$2,1,0)</f>
        <v>1</v>
      </c>
      <c r="BH1973" s="32" t="n">
        <f aca="false">IF(BH931=BH$2,1,0)</f>
        <v>1</v>
      </c>
      <c r="BI1973" s="32" t="n">
        <f aca="false">IF(BI931=BI$2,1,0)</f>
        <v>0</v>
      </c>
      <c r="BJ1973" s="32" t="n">
        <f aca="false">IF(BJ931=BJ$2,1,0)</f>
        <v>1</v>
      </c>
      <c r="BK1973" s="32" t="n">
        <f aca="false">IF(BK931=BK$2,1,0)</f>
        <v>0</v>
      </c>
      <c r="BL1973" s="32" t="n">
        <f aca="false">IF(BL931=BL$2,1,0)</f>
        <v>1</v>
      </c>
      <c r="BM1973" s="32" t="n">
        <f aca="false">IF(BM931=BM$2,1,0)</f>
        <v>1</v>
      </c>
      <c r="BN1973" s="32" t="n">
        <f aca="false">IF(BN931=BN$2,1,0)</f>
        <v>1</v>
      </c>
      <c r="BO1973" s="32" t="n">
        <f aca="false">IF(BO931=BO$2,1,0)</f>
        <v>0</v>
      </c>
      <c r="BP1973" s="32" t="n">
        <f aca="false">IF(BP931=BP$2,1,0)</f>
        <v>0</v>
      </c>
      <c r="BQ1973" s="32" t="n">
        <f aca="false">IF(BQ931=BQ$2,1,0)</f>
        <v>1</v>
      </c>
      <c r="BR1973" s="34" t="n">
        <f aca="false">IF($K931="I_9","",IF(BR931=BR$2,1,0))</f>
        <v>1</v>
      </c>
      <c r="BS1973" s="34" t="n">
        <f aca="false">IF($K931="I_9","",IF(BS931=BS$2,1,0))</f>
        <v>1</v>
      </c>
      <c r="BT1973" s="34" t="n">
        <f aca="false">IF($K931="I_9","",IF(BT931=BT$2,1,0))</f>
        <v>1</v>
      </c>
      <c r="BU1973" s="34" t="n">
        <f aca="false">IF($K931="I_9","",IF(BU931=BU$2,1,0))</f>
        <v>1</v>
      </c>
      <c r="BV1973" s="34" t="n">
        <f aca="false">IF($K931="I_9","",IF(BV931=BV$2,1,0))</f>
        <v>1</v>
      </c>
      <c r="BW1973" s="35" t="n">
        <f aca="false">IF($K931="I_9","",IF(BW931=BW$2,1,0))</f>
        <v>0</v>
      </c>
      <c r="BX1973" s="35" t="n">
        <f aca="false">IF($K931="I_9","",IF(BX931=BX$2,2,0))</f>
        <v>2</v>
      </c>
      <c r="BY1973" s="35" t="n">
        <f aca="false">IF($K931="I_9","",IF(BY931=BY$2,3,0))</f>
        <v>0</v>
      </c>
      <c r="BZ1973" s="34" t="n">
        <f aca="false">IF($K931="I_9","",IF(BZ931=BZ$2,1,0))</f>
        <v>1</v>
      </c>
      <c r="CA1973" s="34" t="n">
        <f aca="false">IF($K931="I_9","",IF(CA931=CA$2,1,0))</f>
        <v>1</v>
      </c>
      <c r="CB1973" s="34" t="n">
        <f aca="false">IF($K931="I_9","",IF(CB931=CB$2,1,0))</f>
        <v>0</v>
      </c>
      <c r="CC1973" s="34" t="n">
        <f aca="false">IF($K931="I_9","",IF(CC931=CC$2,1,0))</f>
        <v>1</v>
      </c>
      <c r="CD1973" s="34" t="n">
        <f aca="false">IF($K931="I_9","",IF(CD931=CD$2,1,0))</f>
        <v>1</v>
      </c>
      <c r="CE1973" s="36" t="n">
        <f aca="false">IF($K931="III_11",IF(CE931=CE$2,1,0),"")</f>
        <v>1</v>
      </c>
      <c r="CF1973" s="36" t="n">
        <f aca="false">IF($K931="III_11",IF(CF931=CF$2,1,0),"")</f>
        <v>1</v>
      </c>
      <c r="CG1973" s="36" t="n">
        <f aca="false">IF($K931="III_11",IF(CG931=CG$2,1,0),"")</f>
        <v>0</v>
      </c>
      <c r="CH1973" s="36" t="n">
        <f aca="false">IF($K931="III_11",IF(CH931=CH$2,1,0),"")</f>
        <v>1</v>
      </c>
      <c r="CI1973" s="36" t="n">
        <f aca="false">IF($K931="III_11",IF(CI931=CI$2,1,0),"")</f>
        <v>0</v>
      </c>
      <c r="CJ1973" s="36" t="n">
        <f aca="false">IF($K931="III_11",IF(CJ931=CJ$2,1,0),"")</f>
        <v>1</v>
      </c>
      <c r="CK1973" s="36" t="n">
        <f aca="false">IF($K931="III_11",IF(CK931=CK$2,1,0),"")</f>
        <v>0</v>
      </c>
      <c r="CL1973" s="36" t="n">
        <f aca="false">IF($K931="III_11",IF(CL931=CL$2,1,0),"")</f>
        <v>1</v>
      </c>
      <c r="CM1973" s="36" t="n">
        <f aca="false">IF($K931="III_11",IF(CM931=CM$2,1,0),"")</f>
        <v>0</v>
      </c>
      <c r="CN1973" s="36" t="n">
        <f aca="false">IF($K931="III_11",IF(CN931=CN$2,1,0),"")</f>
        <v>0</v>
      </c>
    </row>
    <row r="1974" customFormat="false" ht="15.75" hidden="false" customHeight="true" outlineLevel="0" collapsed="false">
      <c r="A1974" s="4" t="str">
        <f aca="false">LEFT(A932,5)</f>
        <v>929</v>
      </c>
      <c r="B1974" s="3" t="str">
        <f aca="false">LEFT(B932,5)</f>
        <v>1</v>
      </c>
      <c r="C1974" s="2" t="n">
        <f aca="false">(IF(K1974="I_9",IF(F1974&gt;18,1,0),0)+IF(K1974="II_10",IF(F1974&gt;26,1,0),0)+IF(K1974="III_11",IF(F1974&gt;33,1,0),0))*B1974</f>
        <v>0</v>
      </c>
      <c r="D1974" s="2" t="str">
        <f aca="false">IF(C1974=1,"Запрошується до ІІ туру","Не бере участь у наступному турі")</f>
        <v>Не бере участь у наступному турі</v>
      </c>
      <c r="E1974" s="37" t="s">
        <v>2198</v>
      </c>
      <c r="F1974" s="38" t="n">
        <f aca="false">SUM(R1974:CN1974)</f>
        <v>24</v>
      </c>
      <c r="G1974" s="2" t="str">
        <f aca="false">G932</f>
        <v>Рапчинюк </v>
      </c>
      <c r="H1974" s="2" t="str">
        <f aca="false">H932</f>
        <v>Тетяна</v>
      </c>
      <c r="J1974" s="3" t="n">
        <f aca="false">J932</f>
        <v>11</v>
      </c>
      <c r="K1974" s="3" t="str">
        <f aca="false">K932</f>
        <v>III_11</v>
      </c>
      <c r="M1974" s="2" t="str">
        <f aca="false">M932</f>
        <v>Дніпропетровська</v>
      </c>
      <c r="N1974" s="2" t="str">
        <f aca="false">N932</f>
        <v>Погоджуюсь</v>
      </c>
      <c r="O1974" s="2" t="str">
        <f aca="false">O932</f>
        <v>Підтверджую</v>
      </c>
      <c r="P1974" s="2" t="str">
        <f aca="false">P932</f>
        <v>Так</v>
      </c>
      <c r="Q1974" s="2" t="str">
        <f aca="false">Q932</f>
        <v>Погоджуюсь</v>
      </c>
      <c r="R1974" s="32" t="n">
        <f aca="false">IF(R932=R$2,1,0)</f>
        <v>1</v>
      </c>
      <c r="S1974" s="32" t="n">
        <f aca="false">IF(S932=S$2,1,0)</f>
        <v>0</v>
      </c>
      <c r="T1974" s="32" t="n">
        <f aca="false">IF(T932=T$2,1,0)</f>
        <v>0</v>
      </c>
      <c r="U1974" s="32" t="n">
        <f aca="false">IF(U932=U$2,1,0)</f>
        <v>1</v>
      </c>
      <c r="V1974" s="32" t="n">
        <f aca="false">IF(V932=V$2,1,0)</f>
        <v>0</v>
      </c>
      <c r="W1974" s="32" t="n">
        <f aca="false">IF(W932=W$2,1,0)</f>
        <v>1</v>
      </c>
      <c r="X1974" s="32" t="n">
        <f aca="false">IF(X932=X$2,1,0)</f>
        <v>0</v>
      </c>
      <c r="Y1974" s="32" t="n">
        <f aca="false">IF(Y932=Y$2,1,0)</f>
        <v>0</v>
      </c>
      <c r="Z1974" s="32" t="n">
        <f aca="false">IF(Z932=Z$2,1,0)</f>
        <v>1</v>
      </c>
      <c r="AA1974" s="33" t="n">
        <f aca="false">IF(AA932=AA$2,2,0)</f>
        <v>0</v>
      </c>
      <c r="AB1974" s="33" t="n">
        <f aca="false">0</f>
        <v>0</v>
      </c>
      <c r="AC1974" s="32" t="n">
        <f aca="false">IF(AC932=AC$2,1,0)</f>
        <v>0</v>
      </c>
      <c r="AD1974" s="32" t="n">
        <f aca="false">IF(AD932=AD$2,1,0)</f>
        <v>0</v>
      </c>
      <c r="AE1974" s="32" t="n">
        <f aca="false">IF(AE932=AE$2,1,0)</f>
        <v>0</v>
      </c>
      <c r="AF1974" s="32" t="n">
        <f aca="false">IF(AF932=AF$2,1,0)</f>
        <v>0</v>
      </c>
      <c r="AG1974" s="32" t="n">
        <f aca="false">IF(AG932=AG$2,1,0)</f>
        <v>0</v>
      </c>
      <c r="AH1974" s="32" t="n">
        <f aca="false">IF(AH932=AH$2,1,0)</f>
        <v>0</v>
      </c>
      <c r="AI1974" s="33" t="n">
        <f aca="false">0</f>
        <v>0</v>
      </c>
      <c r="AJ1974" s="33" t="n">
        <f aca="false">0</f>
        <v>0</v>
      </c>
      <c r="AK1974" s="32" t="n">
        <f aca="false">IF(AK932=AK$2,1,0)</f>
        <v>1</v>
      </c>
      <c r="AL1974" s="32" t="n">
        <f aca="false">IF(AL932=AL$2,1,0)</f>
        <v>1</v>
      </c>
      <c r="AM1974" s="32" t="n">
        <f aca="false">IF(AM932=AM$2,1,0)</f>
        <v>0</v>
      </c>
      <c r="AN1974" s="32" t="n">
        <f aca="false">IF(AN932=AN$2,1,0)</f>
        <v>0</v>
      </c>
      <c r="AO1974" s="32" t="n">
        <f aca="false">IF(AO932=AO$2,1,0)</f>
        <v>0</v>
      </c>
      <c r="AP1974" s="32" t="n">
        <f aca="false">IF(AP932=AP$2,1,0)</f>
        <v>1</v>
      </c>
      <c r="AQ1974" s="32" t="n">
        <f aca="false">IF(AQ932=AQ$2,1,0)</f>
        <v>0</v>
      </c>
      <c r="AR1974" s="32" t="n">
        <f aca="false">IF(AR932=AR$2,1,0)</f>
        <v>0</v>
      </c>
      <c r="AS1974" s="32" t="n">
        <f aca="false">IF(AS932=AS$2,1,0)</f>
        <v>0</v>
      </c>
      <c r="AT1974" s="33" t="n">
        <f aca="false">IF(AT932=AT$2,3,0)</f>
        <v>0</v>
      </c>
      <c r="AU1974" s="32" t="n">
        <f aca="false">IF(AU932=AU$2,1,0)</f>
        <v>0</v>
      </c>
      <c r="AV1974" s="32" t="n">
        <f aca="false">IF(AV932=AV$2,1,0)</f>
        <v>1</v>
      </c>
      <c r="AW1974" s="32" t="n">
        <f aca="false">IF(AW932=AW$2,1,0)</f>
        <v>1</v>
      </c>
      <c r="AX1974" s="32" t="n">
        <f aca="false">IF(AX932=AX$2,1,0)</f>
        <v>1</v>
      </c>
      <c r="AY1974" s="32" t="n">
        <f aca="false">IF(AY932=AY$2,1,0)</f>
        <v>1</v>
      </c>
      <c r="AZ1974" s="32" t="n">
        <f aca="false">IF(AZ932=AZ$2,1,0)</f>
        <v>0</v>
      </c>
      <c r="BA1974" s="32" t="n">
        <f aca="false">IF(BA932=BA$2,1,0)</f>
        <v>0</v>
      </c>
      <c r="BB1974" s="32" t="n">
        <f aca="false">IF(BB932=BB$2,1,0)</f>
        <v>0</v>
      </c>
      <c r="BC1974" s="32" t="n">
        <f aca="false">IF(BC932=BC$2,1,0)</f>
        <v>0</v>
      </c>
      <c r="BD1974" s="32" t="n">
        <f aca="false">IF(BD932=BD$2,1,0)</f>
        <v>0</v>
      </c>
      <c r="BE1974" s="32" t="n">
        <f aca="false">IF(BE932=BE$2,1,0)</f>
        <v>0</v>
      </c>
      <c r="BF1974" s="32" t="n">
        <f aca="false">IF(BF932=BF$2,1,0)</f>
        <v>0</v>
      </c>
      <c r="BG1974" s="32" t="n">
        <f aca="false">IF(BG932=BG$2,1,0)</f>
        <v>0</v>
      </c>
      <c r="BH1974" s="32" t="n">
        <f aca="false">IF(BH932=BH$2,1,0)</f>
        <v>1</v>
      </c>
      <c r="BI1974" s="32" t="n">
        <f aca="false">IF(BI932=BI$2,1,0)</f>
        <v>0</v>
      </c>
      <c r="BJ1974" s="32" t="n">
        <f aca="false">IF(BJ932=BJ$2,1,0)</f>
        <v>1</v>
      </c>
      <c r="BK1974" s="32" t="n">
        <f aca="false">IF(BK932=BK$2,1,0)</f>
        <v>1</v>
      </c>
      <c r="BL1974" s="32" t="n">
        <f aca="false">IF(BL932=BL$2,1,0)</f>
        <v>1</v>
      </c>
      <c r="BM1974" s="32" t="n">
        <f aca="false">IF(BM932=BM$2,1,0)</f>
        <v>1</v>
      </c>
      <c r="BN1974" s="32" t="n">
        <f aca="false">IF(BN932=BN$2,1,0)</f>
        <v>1</v>
      </c>
      <c r="BO1974" s="32" t="n">
        <f aca="false">IF(BO932=BO$2,1,0)</f>
        <v>0</v>
      </c>
      <c r="BP1974" s="32" t="n">
        <f aca="false">IF(BP932=BP$2,1,0)</f>
        <v>0</v>
      </c>
      <c r="BQ1974" s="32" t="n">
        <f aca="false">IF(BQ932=BQ$2,1,0)</f>
        <v>0</v>
      </c>
      <c r="BR1974" s="34" t="n">
        <f aca="false">IF($K932="I_9","",IF(BR932=BR$2,1,0))</f>
        <v>0</v>
      </c>
      <c r="BS1974" s="34" t="n">
        <f aca="false">IF($K932="I_9","",IF(BS932=BS$2,1,0))</f>
        <v>0</v>
      </c>
      <c r="BT1974" s="34" t="n">
        <f aca="false">IF($K932="I_9","",IF(BT932=BT$2,1,0))</f>
        <v>1</v>
      </c>
      <c r="BU1974" s="34" t="n">
        <f aca="false">IF($K932="I_9","",IF(BU932=BU$2,1,0))</f>
        <v>0</v>
      </c>
      <c r="BV1974" s="34" t="n">
        <f aca="false">IF($K932="I_9","",IF(BV932=BV$2,1,0))</f>
        <v>0</v>
      </c>
      <c r="BW1974" s="35" t="n">
        <f aca="false">IF($K932="I_9","",IF(BW932=BW$2,1,0))</f>
        <v>0</v>
      </c>
      <c r="BX1974" s="35" t="n">
        <f aca="false">IF($K932="I_9","",IF(BX932=BX$2,2,0))</f>
        <v>0</v>
      </c>
      <c r="BY1974" s="35" t="n">
        <f aca="false">IF($K932="I_9","",IF(BY932=BY$2,3,0))</f>
        <v>0</v>
      </c>
      <c r="BZ1974" s="34" t="n">
        <f aca="false">IF($K932="I_9","",IF(BZ932=BZ$2,1,0))</f>
        <v>1</v>
      </c>
      <c r="CA1974" s="34" t="n">
        <f aca="false">IF($K932="I_9","",IF(CA932=CA$2,1,0))</f>
        <v>1</v>
      </c>
      <c r="CB1974" s="34" t="n">
        <f aca="false">IF($K932="I_9","",IF(CB932=CB$2,1,0))</f>
        <v>1</v>
      </c>
      <c r="CC1974" s="34" t="n">
        <f aca="false">IF($K932="I_9","",IF(CC932=CC$2,1,0))</f>
        <v>1</v>
      </c>
      <c r="CD1974" s="34" t="n">
        <f aca="false">IF($K932="I_9","",IF(CD932=CD$2,1,0))</f>
        <v>0</v>
      </c>
      <c r="CE1974" s="36" t="n">
        <f aca="false">IF($K932="III_11",IF(CE932=CE$2,1,0),"")</f>
        <v>0</v>
      </c>
      <c r="CF1974" s="36" t="n">
        <f aca="false">IF($K932="III_11",IF(CF932=CF$2,1,0),"")</f>
        <v>0</v>
      </c>
      <c r="CG1974" s="36" t="n">
        <f aca="false">IF($K932="III_11",IF(CG932=CG$2,1,0),"")</f>
        <v>0</v>
      </c>
      <c r="CH1974" s="36" t="n">
        <f aca="false">IF($K932="III_11",IF(CH932=CH$2,1,0),"")</f>
        <v>0</v>
      </c>
      <c r="CI1974" s="36" t="n">
        <f aca="false">IF($K932="III_11",IF(CI932=CI$2,1,0),"")</f>
        <v>0</v>
      </c>
      <c r="CJ1974" s="36" t="n">
        <f aca="false">IF($K932="III_11",IF(CJ932=CJ$2,1,0),"")</f>
        <v>1</v>
      </c>
      <c r="CK1974" s="36" t="n">
        <f aca="false">IF($K932="III_11",IF(CK932=CK$2,1,0),"")</f>
        <v>1</v>
      </c>
      <c r="CL1974" s="36" t="n">
        <f aca="false">IF($K932="III_11",IF(CL932=CL$2,1,0),"")</f>
        <v>0</v>
      </c>
      <c r="CM1974" s="36" t="n">
        <f aca="false">IF($K932="III_11",IF(CM932=CM$2,1,0),"")</f>
        <v>0</v>
      </c>
      <c r="CN1974" s="36" t="n">
        <f aca="false">IF($K932="III_11",IF(CN932=CN$2,1,0),"")</f>
        <v>0</v>
      </c>
    </row>
    <row r="1975" customFormat="false" ht="15.75" hidden="false" customHeight="true" outlineLevel="0" collapsed="false">
      <c r="A1975" s="4" t="str">
        <f aca="false">LEFT(A933,5)</f>
        <v>930</v>
      </c>
      <c r="B1975" s="3" t="str">
        <f aca="false">LEFT(B933,5)</f>
        <v>1</v>
      </c>
      <c r="C1975" s="2" t="n">
        <f aca="false">(IF(K1975="I_9",IF(F1975&gt;18,1,0),0)+IF(K1975="II_10",IF(F1975&gt;26,1,0),0)+IF(K1975="III_11",IF(F1975&gt;33,1,0),0))*B1975</f>
        <v>1</v>
      </c>
      <c r="D1975" s="2" t="str">
        <f aca="false">IF(C1975=1,"Запрошується до ІІ туру","Не бере участь у наступному турі")</f>
        <v>Запрошується до ІІ туру</v>
      </c>
      <c r="E1975" s="37" t="s">
        <v>2200</v>
      </c>
      <c r="F1975" s="38" t="n">
        <f aca="false">SUM(R1975:CN1975)</f>
        <v>22</v>
      </c>
      <c r="G1975" s="2" t="str">
        <f aca="false">G933</f>
        <v>Селюков</v>
      </c>
      <c r="H1975" s="2" t="str">
        <f aca="false">H933</f>
        <v>Нікіта</v>
      </c>
      <c r="J1975" s="3" t="n">
        <f aca="false">J933</f>
        <v>9</v>
      </c>
      <c r="K1975" s="3" t="str">
        <f aca="false">K933</f>
        <v>I_9</v>
      </c>
      <c r="M1975" s="2" t="str">
        <f aca="false">M933</f>
        <v>Сумська</v>
      </c>
      <c r="N1975" s="2" t="str">
        <f aca="false">N933</f>
        <v>Погоджуюсь</v>
      </c>
      <c r="O1975" s="2" t="str">
        <f aca="false">O933</f>
        <v>Підтверджую</v>
      </c>
      <c r="P1975" s="2" t="str">
        <f aca="false">P933</f>
        <v>Так</v>
      </c>
      <c r="Q1975" s="2" t="str">
        <f aca="false">Q933</f>
        <v>Погоджуюсь</v>
      </c>
      <c r="R1975" s="32" t="n">
        <f aca="false">IF(R933=R$2,1,0)</f>
        <v>0</v>
      </c>
      <c r="S1975" s="32" t="n">
        <f aca="false">IF(S933=S$2,1,0)</f>
        <v>1</v>
      </c>
      <c r="T1975" s="32" t="n">
        <f aca="false">IF(T933=T$2,1,0)</f>
        <v>0</v>
      </c>
      <c r="U1975" s="32" t="n">
        <f aca="false">IF(U933=U$2,1,0)</f>
        <v>0</v>
      </c>
      <c r="V1975" s="32" t="n">
        <f aca="false">IF(V933=V$2,1,0)</f>
        <v>0</v>
      </c>
      <c r="W1975" s="32" t="n">
        <f aca="false">IF(W933=W$2,1,0)</f>
        <v>1</v>
      </c>
      <c r="X1975" s="32" t="n">
        <f aca="false">IF(X933=X$2,1,0)</f>
        <v>0</v>
      </c>
      <c r="Y1975" s="32" t="n">
        <f aca="false">IF(Y933=Y$2,1,0)</f>
        <v>1</v>
      </c>
      <c r="Z1975" s="32" t="n">
        <f aca="false">IF(Z933=Z$2,1,0)</f>
        <v>0</v>
      </c>
      <c r="AA1975" s="33" t="n">
        <f aca="false">IF(AA933=AA$2,2,0)</f>
        <v>0</v>
      </c>
      <c r="AB1975" s="33" t="n">
        <f aca="false">0</f>
        <v>0</v>
      </c>
      <c r="AC1975" s="32" t="n">
        <f aca="false">IF(AC933=AC$2,1,0)</f>
        <v>0</v>
      </c>
      <c r="AD1975" s="32" t="n">
        <f aca="false">IF(AD933=AD$2,1,0)</f>
        <v>0</v>
      </c>
      <c r="AE1975" s="32" t="n">
        <f aca="false">IF(AE933=AE$2,1,0)</f>
        <v>0</v>
      </c>
      <c r="AF1975" s="32" t="n">
        <f aca="false">IF(AF933=AF$2,1,0)</f>
        <v>0</v>
      </c>
      <c r="AG1975" s="32" t="n">
        <f aca="false">IF(AG933=AG$2,1,0)</f>
        <v>0</v>
      </c>
      <c r="AH1975" s="32" t="n">
        <f aca="false">IF(AH933=AH$2,1,0)</f>
        <v>0</v>
      </c>
      <c r="AI1975" s="33" t="n">
        <f aca="false">0</f>
        <v>0</v>
      </c>
      <c r="AJ1975" s="33" t="n">
        <f aca="false">0</f>
        <v>0</v>
      </c>
      <c r="AK1975" s="32" t="n">
        <f aca="false">IF(AK933=AK$2,1,0)</f>
        <v>0</v>
      </c>
      <c r="AL1975" s="32" t="n">
        <f aca="false">IF(AL933=AL$2,1,0)</f>
        <v>0</v>
      </c>
      <c r="AM1975" s="32" t="n">
        <f aca="false">IF(AM933=AM$2,1,0)</f>
        <v>1</v>
      </c>
      <c r="AN1975" s="32" t="n">
        <f aca="false">IF(AN933=AN$2,1,0)</f>
        <v>1</v>
      </c>
      <c r="AO1975" s="32" t="n">
        <f aca="false">IF(AO933=AO$2,1,0)</f>
        <v>1</v>
      </c>
      <c r="AP1975" s="32" t="n">
        <f aca="false">IF(AP933=AP$2,1,0)</f>
        <v>1</v>
      </c>
      <c r="AQ1975" s="32" t="n">
        <f aca="false">IF(AQ933=AQ$2,1,0)</f>
        <v>1</v>
      </c>
      <c r="AR1975" s="32" t="n">
        <f aca="false">IF(AR933=AR$2,1,0)</f>
        <v>1</v>
      </c>
      <c r="AS1975" s="32" t="n">
        <f aca="false">IF(AS933=AS$2,1,0)</f>
        <v>1</v>
      </c>
      <c r="AT1975" s="33" t="n">
        <f aca="false">IF(AT933=AT$2,3,0)</f>
        <v>0</v>
      </c>
      <c r="AU1975" s="32" t="n">
        <f aca="false">IF(AU933=AU$2,1,0)</f>
        <v>0</v>
      </c>
      <c r="AV1975" s="32" t="n">
        <f aca="false">IF(AV933=AV$2,1,0)</f>
        <v>1</v>
      </c>
      <c r="AW1975" s="32" t="n">
        <f aca="false">IF(AW933=AW$2,1,0)</f>
        <v>1</v>
      </c>
      <c r="AX1975" s="32" t="n">
        <f aca="false">IF(AX933=AX$2,1,0)</f>
        <v>1</v>
      </c>
      <c r="AY1975" s="32" t="n">
        <f aca="false">IF(AY933=AY$2,1,0)</f>
        <v>1</v>
      </c>
      <c r="AZ1975" s="32" t="n">
        <f aca="false">IF(AZ933=AZ$2,1,0)</f>
        <v>0</v>
      </c>
      <c r="BA1975" s="32" t="n">
        <f aca="false">IF(BA933=BA$2,1,0)</f>
        <v>0</v>
      </c>
      <c r="BB1975" s="32" t="n">
        <f aca="false">IF(BB933=BB$2,1,0)</f>
        <v>0</v>
      </c>
      <c r="BC1975" s="32" t="n">
        <f aca="false">IF(BC933=BC$2,1,0)</f>
        <v>0</v>
      </c>
      <c r="BD1975" s="32" t="n">
        <f aca="false">IF(BD933=BD$2,1,0)</f>
        <v>1</v>
      </c>
      <c r="BE1975" s="32" t="n">
        <f aca="false">IF(BE933=BE$2,1,0)</f>
        <v>0</v>
      </c>
      <c r="BF1975" s="32" t="n">
        <f aca="false">IF(BF933=BF$2,1,0)</f>
        <v>0</v>
      </c>
      <c r="BG1975" s="32" t="n">
        <f aca="false">IF(BG933=BG$2,1,0)</f>
        <v>1</v>
      </c>
      <c r="BH1975" s="32" t="n">
        <f aca="false">IF(BH933=BH$2,1,0)</f>
        <v>1</v>
      </c>
      <c r="BI1975" s="32" t="n">
        <f aca="false">IF(BI933=BI$2,1,0)</f>
        <v>1</v>
      </c>
      <c r="BJ1975" s="32" t="n">
        <f aca="false">IF(BJ933=BJ$2,1,0)</f>
        <v>1</v>
      </c>
      <c r="BK1975" s="32" t="n">
        <f aca="false">IF(BK933=BK$2,1,0)</f>
        <v>1</v>
      </c>
      <c r="BL1975" s="32" t="n">
        <f aca="false">IF(BL933=BL$2,1,0)</f>
        <v>0</v>
      </c>
      <c r="BM1975" s="32" t="n">
        <f aca="false">IF(BM933=BM$2,1,0)</f>
        <v>1</v>
      </c>
      <c r="BN1975" s="32" t="n">
        <f aca="false">IF(BN933=BN$2,1,0)</f>
        <v>0</v>
      </c>
      <c r="BO1975" s="32" t="n">
        <f aca="false">IF(BO933=BO$2,1,0)</f>
        <v>0</v>
      </c>
      <c r="BP1975" s="32" t="n">
        <f aca="false">IF(BP933=BP$2,1,0)</f>
        <v>0</v>
      </c>
      <c r="BQ1975" s="32" t="n">
        <f aca="false">IF(BQ933=BQ$2,1,0)</f>
        <v>1</v>
      </c>
      <c r="BR1975" s="34" t="str">
        <f aca="false">IF($K933="I_9","",IF(BR933=BR$2,1,0))</f>
        <v/>
      </c>
      <c r="BS1975" s="34" t="str">
        <f aca="false">IF($K933="I_9","",IF(BS933=BS$2,1,0))</f>
        <v/>
      </c>
      <c r="BT1975" s="34" t="str">
        <f aca="false">IF($K933="I_9","",IF(BT933=BT$2,1,0))</f>
        <v/>
      </c>
      <c r="BU1975" s="34" t="str">
        <f aca="false">IF($K933="I_9","",IF(BU933=BU$2,1,0))</f>
        <v/>
      </c>
      <c r="BV1975" s="34" t="str">
        <f aca="false">IF($K933="I_9","",IF(BV933=BV$2,1,0))</f>
        <v/>
      </c>
      <c r="BW1975" s="35" t="str">
        <f aca="false">IF($K933="I_9","",IF(BW933=BW$2,1,0))</f>
        <v/>
      </c>
      <c r="BX1975" s="35" t="str">
        <f aca="false">IF($K933="I_9","",IF(BX933=BX$2,2,0))</f>
        <v/>
      </c>
      <c r="BY1975" s="35" t="str">
        <f aca="false">IF($K933="I_9","",IF(BY933=BY$2,3,0))</f>
        <v/>
      </c>
      <c r="BZ1975" s="34" t="str">
        <f aca="false">IF($K933="I_9","",IF(BZ933=BZ$2,1,0))</f>
        <v/>
      </c>
      <c r="CA1975" s="34" t="str">
        <f aca="false">IF($K933="I_9","",IF(CA933=CA$2,1,0))</f>
        <v/>
      </c>
      <c r="CB1975" s="34" t="str">
        <f aca="false">IF($K933="I_9","",IF(CB933=CB$2,1,0))</f>
        <v/>
      </c>
      <c r="CC1975" s="34" t="str">
        <f aca="false">IF($K933="I_9","",IF(CC933=CC$2,1,0))</f>
        <v/>
      </c>
      <c r="CD1975" s="34" t="str">
        <f aca="false">IF($K933="I_9","",IF(CD933=CD$2,1,0))</f>
        <v/>
      </c>
      <c r="CE1975" s="36" t="str">
        <f aca="false">IF($K933="III_11",IF(CE933=CE$2,1,0),"")</f>
        <v/>
      </c>
      <c r="CF1975" s="36" t="str">
        <f aca="false">IF($K933="III_11",IF(CF933=CF$2,1,0),"")</f>
        <v/>
      </c>
      <c r="CG1975" s="36" t="str">
        <f aca="false">IF($K933="III_11",IF(CG933=CG$2,1,0),"")</f>
        <v/>
      </c>
      <c r="CH1975" s="36" t="str">
        <f aca="false">IF($K933="III_11",IF(CH933=CH$2,1,0),"")</f>
        <v/>
      </c>
      <c r="CI1975" s="36" t="str">
        <f aca="false">IF($K933="III_11",IF(CI933=CI$2,1,0),"")</f>
        <v/>
      </c>
      <c r="CJ1975" s="36" t="str">
        <f aca="false">IF($K933="III_11",IF(CJ933=CJ$2,1,0),"")</f>
        <v/>
      </c>
      <c r="CK1975" s="36" t="str">
        <f aca="false">IF($K933="III_11",IF(CK933=CK$2,1,0),"")</f>
        <v/>
      </c>
      <c r="CL1975" s="36" t="str">
        <f aca="false">IF($K933="III_11",IF(CL933=CL$2,1,0),"")</f>
        <v/>
      </c>
      <c r="CM1975" s="36" t="str">
        <f aca="false">IF($K933="III_11",IF(CM933=CM$2,1,0),"")</f>
        <v/>
      </c>
      <c r="CN1975" s="36" t="str">
        <f aca="false">IF($K933="III_11",IF(CN933=CN$2,1,0),"")</f>
        <v/>
      </c>
    </row>
    <row r="1976" customFormat="false" ht="15.75" hidden="false" customHeight="true" outlineLevel="0" collapsed="false">
      <c r="A1976" s="4" t="str">
        <f aca="false">LEFT(A934,5)</f>
        <v>931</v>
      </c>
      <c r="B1976" s="3" t="str">
        <f aca="false">LEFT(B934,5)</f>
        <v>1</v>
      </c>
      <c r="C1976" s="2" t="n">
        <f aca="false">(IF(K1976="I_9",IF(F1976&gt;18,1,0),0)+IF(K1976="II_10",IF(F1976&gt;26,1,0),0)+IF(K1976="III_11",IF(F1976&gt;33,1,0),0))*B1976</f>
        <v>1</v>
      </c>
      <c r="D1976" s="2" t="str">
        <f aca="false">IF(C1976=1,"Запрошується до ІІ туру","Не бере участь у наступному турі")</f>
        <v>Запрошується до ІІ туру</v>
      </c>
      <c r="E1976" s="37" t="s">
        <v>706</v>
      </c>
      <c r="F1976" s="38" t="n">
        <f aca="false">SUM(R1976:CN1976)</f>
        <v>22</v>
      </c>
      <c r="G1976" s="2" t="str">
        <f aca="false">G934</f>
        <v>Скіба</v>
      </c>
      <c r="H1976" s="2" t="str">
        <f aca="false">H934</f>
        <v>Максим</v>
      </c>
      <c r="J1976" s="3" t="n">
        <f aca="false">J934</f>
        <v>9</v>
      </c>
      <c r="K1976" s="3" t="str">
        <f aca="false">K934</f>
        <v>I_9</v>
      </c>
      <c r="M1976" s="2" t="str">
        <f aca="false">M934</f>
        <v>Харківська</v>
      </c>
      <c r="N1976" s="2" t="str">
        <f aca="false">N934</f>
        <v>Погоджуюсь</v>
      </c>
      <c r="O1976" s="2" t="str">
        <f aca="false">O934</f>
        <v>Підтверджую</v>
      </c>
      <c r="P1976" s="2" t="str">
        <f aca="false">P934</f>
        <v>Так</v>
      </c>
      <c r="Q1976" s="2" t="str">
        <f aca="false">Q934</f>
        <v>Погоджуюсь</v>
      </c>
      <c r="R1976" s="32" t="n">
        <f aca="false">IF(R934=R$2,1,0)</f>
        <v>0</v>
      </c>
      <c r="S1976" s="32" t="n">
        <f aca="false">IF(S934=S$2,1,0)</f>
        <v>0</v>
      </c>
      <c r="T1976" s="32" t="n">
        <f aca="false">IF(T934=T$2,1,0)</f>
        <v>0</v>
      </c>
      <c r="U1976" s="32" t="n">
        <f aca="false">IF(U934=U$2,1,0)</f>
        <v>0</v>
      </c>
      <c r="V1976" s="32" t="n">
        <f aca="false">IF(V934=V$2,1,0)</f>
        <v>0</v>
      </c>
      <c r="W1976" s="32" t="n">
        <f aca="false">IF(W934=W$2,1,0)</f>
        <v>1</v>
      </c>
      <c r="X1976" s="32" t="n">
        <f aca="false">IF(X934=X$2,1,0)</f>
        <v>0</v>
      </c>
      <c r="Y1976" s="32" t="n">
        <f aca="false">IF(Y934=Y$2,1,0)</f>
        <v>0</v>
      </c>
      <c r="Z1976" s="32" t="n">
        <f aca="false">IF(Z934=Z$2,1,0)</f>
        <v>1</v>
      </c>
      <c r="AA1976" s="33" t="n">
        <f aca="false">IF(AA934=AA$2,2,0)</f>
        <v>0</v>
      </c>
      <c r="AB1976" s="33" t="n">
        <f aca="false">0</f>
        <v>0</v>
      </c>
      <c r="AC1976" s="32" t="n">
        <f aca="false">IF(AC934=AC$2,1,0)</f>
        <v>1</v>
      </c>
      <c r="AD1976" s="32" t="n">
        <f aca="false">IF(AD934=AD$2,1,0)</f>
        <v>1</v>
      </c>
      <c r="AE1976" s="32" t="n">
        <f aca="false">IF(AE934=AE$2,1,0)</f>
        <v>0</v>
      </c>
      <c r="AF1976" s="32" t="n">
        <f aca="false">IF(AF934=AF$2,1,0)</f>
        <v>0</v>
      </c>
      <c r="AG1976" s="32" t="n">
        <f aca="false">IF(AG934=AG$2,1,0)</f>
        <v>0</v>
      </c>
      <c r="AH1976" s="32" t="n">
        <f aca="false">IF(AH934=AH$2,1,0)</f>
        <v>0</v>
      </c>
      <c r="AI1976" s="33" t="n">
        <f aca="false">0</f>
        <v>0</v>
      </c>
      <c r="AJ1976" s="33" t="n">
        <f aca="false">0</f>
        <v>0</v>
      </c>
      <c r="AK1976" s="32" t="n">
        <f aca="false">IF(AK934=AK$2,1,0)</f>
        <v>0</v>
      </c>
      <c r="AL1976" s="32" t="n">
        <f aca="false">IF(AL934=AL$2,1,0)</f>
        <v>0</v>
      </c>
      <c r="AM1976" s="32" t="n">
        <f aca="false">IF(AM934=AM$2,1,0)</f>
        <v>1</v>
      </c>
      <c r="AN1976" s="32" t="n">
        <f aca="false">IF(AN934=AN$2,1,0)</f>
        <v>1</v>
      </c>
      <c r="AO1976" s="32" t="n">
        <f aca="false">IF(AO934=AO$2,1,0)</f>
        <v>1</v>
      </c>
      <c r="AP1976" s="32" t="n">
        <f aca="false">IF(AP934=AP$2,1,0)</f>
        <v>1</v>
      </c>
      <c r="AQ1976" s="32" t="n">
        <f aca="false">IF(AQ934=AQ$2,1,0)</f>
        <v>1</v>
      </c>
      <c r="AR1976" s="32" t="n">
        <f aca="false">IF(AR934=AR$2,1,0)</f>
        <v>1</v>
      </c>
      <c r="AS1976" s="32" t="n">
        <f aca="false">IF(AS934=AS$2,1,0)</f>
        <v>1</v>
      </c>
      <c r="AT1976" s="33" t="n">
        <f aca="false">IF(AT934=AT$2,3,0)</f>
        <v>3</v>
      </c>
      <c r="AU1976" s="32" t="n">
        <f aca="false">IF(AU934=AU$2,1,0)</f>
        <v>1</v>
      </c>
      <c r="AV1976" s="32" t="n">
        <f aca="false">IF(AV934=AV$2,1,0)</f>
        <v>1</v>
      </c>
      <c r="AW1976" s="32" t="n">
        <f aca="false">IF(AW934=AW$2,1,0)</f>
        <v>0</v>
      </c>
      <c r="AX1976" s="32" t="n">
        <f aca="false">IF(AX934=AX$2,1,0)</f>
        <v>1</v>
      </c>
      <c r="AY1976" s="32" t="n">
        <f aca="false">IF(AY934=AY$2,1,0)</f>
        <v>1</v>
      </c>
      <c r="AZ1976" s="32" t="n">
        <f aca="false">IF(AZ934=AZ$2,1,0)</f>
        <v>1</v>
      </c>
      <c r="BA1976" s="32" t="n">
        <f aca="false">IF(BA934=BA$2,1,0)</f>
        <v>0</v>
      </c>
      <c r="BB1976" s="32" t="n">
        <f aca="false">IF(BB934=BB$2,1,0)</f>
        <v>0</v>
      </c>
      <c r="BC1976" s="32" t="n">
        <f aca="false">IF(BC934=BC$2,1,0)</f>
        <v>0</v>
      </c>
      <c r="BD1976" s="32" t="n">
        <f aca="false">IF(BD934=BD$2,1,0)</f>
        <v>0</v>
      </c>
      <c r="BE1976" s="32" t="n">
        <f aca="false">IF(BE934=BE$2,1,0)</f>
        <v>0</v>
      </c>
      <c r="BF1976" s="32" t="n">
        <f aca="false">IF(BF934=BF$2,1,0)</f>
        <v>1</v>
      </c>
      <c r="BG1976" s="32" t="n">
        <f aca="false">IF(BG934=BG$2,1,0)</f>
        <v>0</v>
      </c>
      <c r="BH1976" s="32" t="n">
        <f aca="false">IF(BH934=BH$2,1,0)</f>
        <v>0</v>
      </c>
      <c r="BI1976" s="32" t="n">
        <f aca="false">IF(BI934=BI$2,1,0)</f>
        <v>0</v>
      </c>
      <c r="BJ1976" s="32" t="n">
        <f aca="false">IF(BJ934=BJ$2,1,0)</f>
        <v>0</v>
      </c>
      <c r="BK1976" s="32" t="n">
        <f aca="false">IF(BK934=BK$2,1,0)</f>
        <v>0</v>
      </c>
      <c r="BL1976" s="32" t="n">
        <f aca="false">IF(BL934=BL$2,1,0)</f>
        <v>0</v>
      </c>
      <c r="BM1976" s="32" t="n">
        <f aca="false">IF(BM934=BM$2,1,0)</f>
        <v>1</v>
      </c>
      <c r="BN1976" s="32" t="n">
        <f aca="false">IF(BN934=BN$2,1,0)</f>
        <v>0</v>
      </c>
      <c r="BO1976" s="32" t="n">
        <f aca="false">IF(BO934=BO$2,1,0)</f>
        <v>0</v>
      </c>
      <c r="BP1976" s="32" t="n">
        <f aca="false">IF(BP934=BP$2,1,0)</f>
        <v>0</v>
      </c>
      <c r="BQ1976" s="32" t="n">
        <f aca="false">IF(BQ934=BQ$2,1,0)</f>
        <v>1</v>
      </c>
      <c r="BR1976" s="34" t="str">
        <f aca="false">IF($K934="I_9","",IF(BR934=BR$2,1,0))</f>
        <v/>
      </c>
      <c r="BS1976" s="34" t="str">
        <f aca="false">IF($K934="I_9","",IF(BS934=BS$2,1,0))</f>
        <v/>
      </c>
      <c r="BT1976" s="34" t="str">
        <f aca="false">IF($K934="I_9","",IF(BT934=BT$2,1,0))</f>
        <v/>
      </c>
      <c r="BU1976" s="34" t="str">
        <f aca="false">IF($K934="I_9","",IF(BU934=BU$2,1,0))</f>
        <v/>
      </c>
      <c r="BV1976" s="34" t="str">
        <f aca="false">IF($K934="I_9","",IF(BV934=BV$2,1,0))</f>
        <v/>
      </c>
      <c r="BW1976" s="35" t="str">
        <f aca="false">IF($K934="I_9","",IF(BW934=BW$2,1,0))</f>
        <v/>
      </c>
      <c r="BX1976" s="35" t="str">
        <f aca="false">IF($K934="I_9","",IF(BX934=BX$2,2,0))</f>
        <v/>
      </c>
      <c r="BY1976" s="35" t="str">
        <f aca="false">IF($K934="I_9","",IF(BY934=BY$2,3,0))</f>
        <v/>
      </c>
      <c r="BZ1976" s="34" t="str">
        <f aca="false">IF($K934="I_9","",IF(BZ934=BZ$2,1,0))</f>
        <v/>
      </c>
      <c r="CA1976" s="34" t="str">
        <f aca="false">IF($K934="I_9","",IF(CA934=CA$2,1,0))</f>
        <v/>
      </c>
      <c r="CB1976" s="34" t="str">
        <f aca="false">IF($K934="I_9","",IF(CB934=CB$2,1,0))</f>
        <v/>
      </c>
      <c r="CC1976" s="34" t="str">
        <f aca="false">IF($K934="I_9","",IF(CC934=CC$2,1,0))</f>
        <v/>
      </c>
      <c r="CD1976" s="34" t="str">
        <f aca="false">IF($K934="I_9","",IF(CD934=CD$2,1,0))</f>
        <v/>
      </c>
      <c r="CE1976" s="36" t="str">
        <f aca="false">IF($K934="III_11",IF(CE934=CE$2,1,0),"")</f>
        <v/>
      </c>
      <c r="CF1976" s="36" t="str">
        <f aca="false">IF($K934="III_11",IF(CF934=CF$2,1,0),"")</f>
        <v/>
      </c>
      <c r="CG1976" s="36" t="str">
        <f aca="false">IF($K934="III_11",IF(CG934=CG$2,1,0),"")</f>
        <v/>
      </c>
      <c r="CH1976" s="36" t="str">
        <f aca="false">IF($K934="III_11",IF(CH934=CH$2,1,0),"")</f>
        <v/>
      </c>
      <c r="CI1976" s="36" t="str">
        <f aca="false">IF($K934="III_11",IF(CI934=CI$2,1,0),"")</f>
        <v/>
      </c>
      <c r="CJ1976" s="36" t="str">
        <f aca="false">IF($K934="III_11",IF(CJ934=CJ$2,1,0),"")</f>
        <v/>
      </c>
      <c r="CK1976" s="36" t="str">
        <f aca="false">IF($K934="III_11",IF(CK934=CK$2,1,0),"")</f>
        <v/>
      </c>
      <c r="CL1976" s="36" t="str">
        <f aca="false">IF($K934="III_11",IF(CL934=CL$2,1,0),"")</f>
        <v/>
      </c>
      <c r="CM1976" s="36" t="str">
        <f aca="false">IF($K934="III_11",IF(CM934=CM$2,1,0),"")</f>
        <v/>
      </c>
      <c r="CN1976" s="36" t="str">
        <f aca="false">IF($K934="III_11",IF(CN934=CN$2,1,0),"")</f>
        <v/>
      </c>
    </row>
    <row r="1977" customFormat="false" ht="15.75" hidden="false" customHeight="true" outlineLevel="0" collapsed="false">
      <c r="A1977" s="4" t="str">
        <f aca="false">LEFT(A935,5)</f>
        <v>932</v>
      </c>
      <c r="B1977" s="3" t="str">
        <f aca="false">LEFT(B935,5)</f>
        <v>1</v>
      </c>
      <c r="C1977" s="2" t="n">
        <f aca="false">(IF(K1977="I_9",IF(F1977&gt;18,1,0),0)+IF(K1977="II_10",IF(F1977&gt;26,1,0),0)+IF(K1977="III_11",IF(F1977&gt;33,1,0),0))*B1977</f>
        <v>1</v>
      </c>
      <c r="D1977" s="2" t="str">
        <f aca="false">IF(C1977=1,"Запрошується до ІІ туру","Не бере участь у наступному турі")</f>
        <v>Запрошується до ІІ туру</v>
      </c>
      <c r="E1977" s="37" t="s">
        <v>2203</v>
      </c>
      <c r="F1977" s="38" t="n">
        <f aca="false">SUM(R1977:CN1977)</f>
        <v>36</v>
      </c>
      <c r="G1977" s="2" t="str">
        <f aca="false">G935</f>
        <v>Ратушняк </v>
      </c>
      <c r="H1977" s="2" t="str">
        <f aca="false">H935</f>
        <v>Анастасія </v>
      </c>
      <c r="J1977" s="3" t="n">
        <f aca="false">J935</f>
        <v>11</v>
      </c>
      <c r="K1977" s="3" t="str">
        <f aca="false">K935</f>
        <v>III_11</v>
      </c>
      <c r="M1977" s="2" t="str">
        <f aca="false">M935</f>
        <v>Хмельницька</v>
      </c>
      <c r="N1977" s="2" t="str">
        <f aca="false">N935</f>
        <v>Погоджуюсь</v>
      </c>
      <c r="O1977" s="2" t="str">
        <f aca="false">O935</f>
        <v>Підтверджую</v>
      </c>
      <c r="P1977" s="2" t="str">
        <f aca="false">P935</f>
        <v>Так</v>
      </c>
      <c r="Q1977" s="2" t="str">
        <f aca="false">Q935</f>
        <v>Погоджуюсь</v>
      </c>
      <c r="R1977" s="32" t="n">
        <f aca="false">IF(R935=R$2,1,0)</f>
        <v>1</v>
      </c>
      <c r="S1977" s="32" t="n">
        <f aca="false">IF(S935=S$2,1,0)</f>
        <v>1</v>
      </c>
      <c r="T1977" s="32" t="n">
        <f aca="false">IF(T935=T$2,1,0)</f>
        <v>0</v>
      </c>
      <c r="U1977" s="32" t="n">
        <f aca="false">IF(U935=U$2,1,0)</f>
        <v>1</v>
      </c>
      <c r="V1977" s="32" t="n">
        <f aca="false">IF(V935=V$2,1,0)</f>
        <v>1</v>
      </c>
      <c r="W1977" s="32" t="n">
        <f aca="false">IF(W935=W$2,1,0)</f>
        <v>0</v>
      </c>
      <c r="X1977" s="32" t="n">
        <f aca="false">IF(X935=X$2,1,0)</f>
        <v>0</v>
      </c>
      <c r="Y1977" s="32" t="n">
        <f aca="false">IF(Y935=Y$2,1,0)</f>
        <v>1</v>
      </c>
      <c r="Z1977" s="32" t="n">
        <f aca="false">IF(Z935=Z$2,1,0)</f>
        <v>0</v>
      </c>
      <c r="AA1977" s="33" t="n">
        <f aca="false">IF(AA935=AA$2,2,0)</f>
        <v>0</v>
      </c>
      <c r="AB1977" s="33" t="n">
        <f aca="false">0</f>
        <v>0</v>
      </c>
      <c r="AC1977" s="32" t="n">
        <f aca="false">IF(AC935=AC$2,1,0)</f>
        <v>0</v>
      </c>
      <c r="AD1977" s="32" t="n">
        <f aca="false">IF(AD935=AD$2,1,0)</f>
        <v>0</v>
      </c>
      <c r="AE1977" s="32" t="n">
        <f aca="false">IF(AE935=AE$2,1,0)</f>
        <v>0</v>
      </c>
      <c r="AF1977" s="32" t="n">
        <f aca="false">IF(AF935=AF$2,1,0)</f>
        <v>0</v>
      </c>
      <c r="AG1977" s="32" t="n">
        <f aca="false">IF(AG935=AG$2,1,0)</f>
        <v>1</v>
      </c>
      <c r="AH1977" s="32" t="n">
        <f aca="false">IF(AH935=AH$2,1,0)</f>
        <v>0</v>
      </c>
      <c r="AI1977" s="33" t="n">
        <f aca="false">0</f>
        <v>0</v>
      </c>
      <c r="AJ1977" s="33" t="n">
        <f aca="false">0</f>
        <v>0</v>
      </c>
      <c r="AK1977" s="32" t="n">
        <f aca="false">IF(AK935=AK$2,1,0)</f>
        <v>1</v>
      </c>
      <c r="AL1977" s="32" t="n">
        <f aca="false">IF(AL935=AL$2,1,0)</f>
        <v>0</v>
      </c>
      <c r="AM1977" s="32" t="n">
        <f aca="false">IF(AM935=AM$2,1,0)</f>
        <v>1</v>
      </c>
      <c r="AN1977" s="32" t="n">
        <f aca="false">IF(AN935=AN$2,1,0)</f>
        <v>1</v>
      </c>
      <c r="AO1977" s="32" t="n">
        <f aca="false">IF(AO935=AO$2,1,0)</f>
        <v>1</v>
      </c>
      <c r="AP1977" s="32" t="n">
        <f aca="false">IF(AP935=AP$2,1,0)</f>
        <v>1</v>
      </c>
      <c r="AQ1977" s="32" t="n">
        <f aca="false">IF(AQ935=AQ$2,1,0)</f>
        <v>1</v>
      </c>
      <c r="AR1977" s="32" t="n">
        <f aca="false">IF(AR935=AR$2,1,0)</f>
        <v>1</v>
      </c>
      <c r="AS1977" s="32" t="n">
        <f aca="false">IF(AS935=AS$2,1,0)</f>
        <v>1</v>
      </c>
      <c r="AT1977" s="33" t="n">
        <f aca="false">IF(AT935=AT$2,3,0)</f>
        <v>0</v>
      </c>
      <c r="AU1977" s="32" t="n">
        <f aca="false">IF(AU935=AU$2,1,0)</f>
        <v>0</v>
      </c>
      <c r="AV1977" s="32" t="n">
        <f aca="false">IF(AV935=AV$2,1,0)</f>
        <v>1</v>
      </c>
      <c r="AW1977" s="32" t="n">
        <f aca="false">IF(AW935=AW$2,1,0)</f>
        <v>0</v>
      </c>
      <c r="AX1977" s="32" t="n">
        <f aca="false">IF(AX935=AX$2,1,0)</f>
        <v>0</v>
      </c>
      <c r="AY1977" s="32" t="n">
        <f aca="false">IF(AY935=AY$2,1,0)</f>
        <v>0</v>
      </c>
      <c r="AZ1977" s="32" t="n">
        <f aca="false">IF(AZ935=AZ$2,1,0)</f>
        <v>0</v>
      </c>
      <c r="BA1977" s="32" t="n">
        <f aca="false">IF(BA935=BA$2,1,0)</f>
        <v>1</v>
      </c>
      <c r="BB1977" s="32" t="n">
        <f aca="false">IF(BB935=BB$2,1,0)</f>
        <v>1</v>
      </c>
      <c r="BC1977" s="32" t="n">
        <f aca="false">IF(BC935=BC$2,1,0)</f>
        <v>0</v>
      </c>
      <c r="BD1977" s="32" t="n">
        <f aca="false">IF(BD935=BD$2,1,0)</f>
        <v>1</v>
      </c>
      <c r="BE1977" s="32" t="n">
        <f aca="false">IF(BE935=BE$2,1,0)</f>
        <v>0</v>
      </c>
      <c r="BF1977" s="32" t="n">
        <f aca="false">IF(BF935=BF$2,1,0)</f>
        <v>0</v>
      </c>
      <c r="BG1977" s="32" t="n">
        <f aca="false">IF(BG935=BG$2,1,0)</f>
        <v>0</v>
      </c>
      <c r="BH1977" s="32" t="n">
        <f aca="false">IF(BH935=BH$2,1,0)</f>
        <v>1</v>
      </c>
      <c r="BI1977" s="32" t="n">
        <f aca="false">IF(BI935=BI$2,1,0)</f>
        <v>1</v>
      </c>
      <c r="BJ1977" s="32" t="n">
        <f aca="false">IF(BJ935=BJ$2,1,0)</f>
        <v>1</v>
      </c>
      <c r="BK1977" s="32" t="n">
        <f aca="false">IF(BK935=BK$2,1,0)</f>
        <v>0</v>
      </c>
      <c r="BL1977" s="32" t="n">
        <f aca="false">IF(BL935=BL$2,1,0)</f>
        <v>0</v>
      </c>
      <c r="BM1977" s="32" t="n">
        <f aca="false">IF(BM935=BM$2,1,0)</f>
        <v>0</v>
      </c>
      <c r="BN1977" s="32" t="n">
        <f aca="false">IF(BN935=BN$2,1,0)</f>
        <v>1</v>
      </c>
      <c r="BO1977" s="32" t="n">
        <f aca="false">IF(BO935=BO$2,1,0)</f>
        <v>0</v>
      </c>
      <c r="BP1977" s="32" t="n">
        <f aca="false">IF(BP935=BP$2,1,0)</f>
        <v>1</v>
      </c>
      <c r="BQ1977" s="32" t="n">
        <f aca="false">IF(BQ935=BQ$2,1,0)</f>
        <v>1</v>
      </c>
      <c r="BR1977" s="34" t="n">
        <f aca="false">IF($K935="I_9","",IF(BR935=BR$2,1,0))</f>
        <v>1</v>
      </c>
      <c r="BS1977" s="34" t="n">
        <f aca="false">IF($K935="I_9","",IF(BS935=BS$2,1,0))</f>
        <v>0</v>
      </c>
      <c r="BT1977" s="34" t="n">
        <f aca="false">IF($K935="I_9","",IF(BT935=BT$2,1,0))</f>
        <v>0</v>
      </c>
      <c r="BU1977" s="34" t="n">
        <f aca="false">IF($K935="I_9","",IF(BU935=BU$2,1,0))</f>
        <v>0</v>
      </c>
      <c r="BV1977" s="34" t="n">
        <f aca="false">IF($K935="I_9","",IF(BV935=BV$2,1,0))</f>
        <v>1</v>
      </c>
      <c r="BW1977" s="35" t="n">
        <f aca="false">IF($K935="I_9","",IF(BW935=BW$2,1,0))</f>
        <v>0</v>
      </c>
      <c r="BX1977" s="35" t="n">
        <f aca="false">IF($K935="I_9","",IF(BX935=BX$2,2,0))</f>
        <v>2</v>
      </c>
      <c r="BY1977" s="35" t="n">
        <f aca="false">IF($K935="I_9","",IF(BY935=BY$2,3,0))</f>
        <v>3</v>
      </c>
      <c r="BZ1977" s="34" t="n">
        <f aca="false">IF($K935="I_9","",IF(BZ935=BZ$2,1,0))</f>
        <v>1</v>
      </c>
      <c r="CA1977" s="34" t="n">
        <f aca="false">IF($K935="I_9","",IF(CA935=CA$2,1,0))</f>
        <v>0</v>
      </c>
      <c r="CB1977" s="34" t="n">
        <f aca="false">IF($K935="I_9","",IF(CB935=CB$2,1,0))</f>
        <v>0</v>
      </c>
      <c r="CC1977" s="34" t="n">
        <f aca="false">IF($K935="I_9","",IF(CC935=CC$2,1,0))</f>
        <v>0</v>
      </c>
      <c r="CD1977" s="34" t="n">
        <f aca="false">IF($K935="I_9","",IF(CD935=CD$2,1,0))</f>
        <v>1</v>
      </c>
      <c r="CE1977" s="36" t="n">
        <f aca="false">IF($K935="III_11",IF(CE935=CE$2,1,0),"")</f>
        <v>1</v>
      </c>
      <c r="CF1977" s="36" t="n">
        <f aca="false">IF($K935="III_11",IF(CF935=CF$2,1,0),"")</f>
        <v>0</v>
      </c>
      <c r="CG1977" s="36" t="n">
        <f aca="false">IF($K935="III_11",IF(CG935=CG$2,1,0),"")</f>
        <v>0</v>
      </c>
      <c r="CH1977" s="36" t="n">
        <f aca="false">IF($K935="III_11",IF(CH935=CH$2,1,0),"")</f>
        <v>0</v>
      </c>
      <c r="CI1977" s="36" t="n">
        <f aca="false">IF($K935="III_11",IF(CI935=CI$2,1,0),"")</f>
        <v>0</v>
      </c>
      <c r="CJ1977" s="36" t="n">
        <f aca="false">IF($K935="III_11",IF(CJ935=CJ$2,1,0),"")</f>
        <v>0</v>
      </c>
      <c r="CK1977" s="36" t="n">
        <f aca="false">IF($K935="III_11",IF(CK935=CK$2,1,0),"")</f>
        <v>0</v>
      </c>
      <c r="CL1977" s="36" t="n">
        <f aca="false">IF($K935="III_11",IF(CL935=CL$2,1,0),"")</f>
        <v>1</v>
      </c>
      <c r="CM1977" s="36" t="n">
        <f aca="false">IF($K935="III_11",IF(CM935=CM$2,1,0),"")</f>
        <v>0</v>
      </c>
      <c r="CN1977" s="36" t="n">
        <f aca="false">IF($K935="III_11",IF(CN935=CN$2,1,0),"")</f>
        <v>1</v>
      </c>
    </row>
    <row r="1978" customFormat="false" ht="15.75" hidden="false" customHeight="true" outlineLevel="0" collapsed="false">
      <c r="A1978" s="4" t="str">
        <f aca="false">LEFT(A936,5)</f>
        <v>933</v>
      </c>
      <c r="B1978" s="3" t="str">
        <f aca="false">LEFT(B936,5)</f>
        <v>1</v>
      </c>
      <c r="C1978" s="2" t="n">
        <f aca="false">(IF(K1978="I_9",IF(F1978&gt;18,1,0),0)+IF(K1978="II_10",IF(F1978&gt;26,1,0),0)+IF(K1978="III_11",IF(F1978&gt;33,1,0),0))*B1978</f>
        <v>1</v>
      </c>
      <c r="D1978" s="2" t="str">
        <f aca="false">IF(C1978=1,"Запрошується до ІІ туру","Не бере участь у наступному турі")</f>
        <v>Запрошується до ІІ туру</v>
      </c>
      <c r="E1978" s="37" t="s">
        <v>974</v>
      </c>
      <c r="F1978" s="38" t="n">
        <f aca="false">SUM(R1978:CN1978)</f>
        <v>47</v>
      </c>
      <c r="G1978" s="2" t="str">
        <f aca="false">G936</f>
        <v>Антонова</v>
      </c>
      <c r="H1978" s="2" t="str">
        <f aca="false">H936</f>
        <v>Діана</v>
      </c>
      <c r="J1978" s="3" t="n">
        <f aca="false">J936</f>
        <v>10</v>
      </c>
      <c r="K1978" s="3" t="str">
        <f aca="false">K936</f>
        <v>II_10</v>
      </c>
      <c r="M1978" s="2" t="str">
        <f aca="false">M936</f>
        <v>Харківська</v>
      </c>
      <c r="N1978" s="2" t="str">
        <f aca="false">N936</f>
        <v>Погоджуюсь</v>
      </c>
      <c r="O1978" s="2" t="str">
        <f aca="false">O936</f>
        <v>Підтверджую</v>
      </c>
      <c r="P1978" s="2" t="str">
        <f aca="false">P936</f>
        <v>Так</v>
      </c>
      <c r="Q1978" s="2" t="str">
        <f aca="false">Q936</f>
        <v>Погоджуюсь</v>
      </c>
      <c r="R1978" s="32" t="n">
        <f aca="false">IF(R936=R$2,1,0)</f>
        <v>1</v>
      </c>
      <c r="S1978" s="32" t="n">
        <f aca="false">IF(S936=S$2,1,0)</f>
        <v>1</v>
      </c>
      <c r="T1978" s="32" t="n">
        <f aca="false">IF(T936=T$2,1,0)</f>
        <v>1</v>
      </c>
      <c r="U1978" s="32" t="n">
        <f aca="false">IF(U936=U$2,1,0)</f>
        <v>1</v>
      </c>
      <c r="V1978" s="32" t="n">
        <f aca="false">IF(V936=V$2,1,0)</f>
        <v>1</v>
      </c>
      <c r="W1978" s="32" t="n">
        <f aca="false">IF(W936=W$2,1,0)</f>
        <v>0</v>
      </c>
      <c r="X1978" s="32" t="n">
        <f aca="false">IF(X936=X$2,1,0)</f>
        <v>0</v>
      </c>
      <c r="Y1978" s="32" t="n">
        <f aca="false">IF(Y936=Y$2,1,0)</f>
        <v>0</v>
      </c>
      <c r="Z1978" s="32" t="n">
        <f aca="false">IF(Z936=Z$2,1,0)</f>
        <v>0</v>
      </c>
      <c r="AA1978" s="33" t="n">
        <f aca="false">IF(AA936=AA$2,2,0)</f>
        <v>2</v>
      </c>
      <c r="AB1978" s="33" t="n">
        <f aca="false">0</f>
        <v>0</v>
      </c>
      <c r="AC1978" s="32" t="n">
        <f aca="false">IF(AC936=AC$2,1,0)</f>
        <v>0</v>
      </c>
      <c r="AD1978" s="32" t="n">
        <f aca="false">IF(AD936=AD$2,1,0)</f>
        <v>1</v>
      </c>
      <c r="AE1978" s="32" t="n">
        <f aca="false">IF(AE936=AE$2,1,0)</f>
        <v>0</v>
      </c>
      <c r="AF1978" s="32" t="n">
        <f aca="false">IF(AF936=AF$2,1,0)</f>
        <v>0</v>
      </c>
      <c r="AG1978" s="32" t="n">
        <f aca="false">IF(AG936=AG$2,1,0)</f>
        <v>0</v>
      </c>
      <c r="AH1978" s="32" t="n">
        <f aca="false">IF(AH936=AH$2,1,0)</f>
        <v>1</v>
      </c>
      <c r="AI1978" s="33" t="n">
        <f aca="false">0</f>
        <v>0</v>
      </c>
      <c r="AJ1978" s="33" t="n">
        <f aca="false">0</f>
        <v>0</v>
      </c>
      <c r="AK1978" s="32" t="n">
        <f aca="false">IF(AK936=AK$2,1,0)</f>
        <v>1</v>
      </c>
      <c r="AL1978" s="32" t="n">
        <f aca="false">IF(AL936=AL$2,1,0)</f>
        <v>0</v>
      </c>
      <c r="AM1978" s="32" t="n">
        <f aca="false">IF(AM936=AM$2,1,0)</f>
        <v>1</v>
      </c>
      <c r="AN1978" s="32" t="n">
        <f aca="false">IF(AN936=AN$2,1,0)</f>
        <v>1</v>
      </c>
      <c r="AO1978" s="32" t="n">
        <f aca="false">IF(AO936=AO$2,1,0)</f>
        <v>1</v>
      </c>
      <c r="AP1978" s="32" t="n">
        <f aca="false">IF(AP936=AP$2,1,0)</f>
        <v>1</v>
      </c>
      <c r="AQ1978" s="32" t="n">
        <f aca="false">IF(AQ936=AQ$2,1,0)</f>
        <v>1</v>
      </c>
      <c r="AR1978" s="32" t="n">
        <f aca="false">IF(AR936=AR$2,1,0)</f>
        <v>1</v>
      </c>
      <c r="AS1978" s="32" t="n">
        <f aca="false">IF(AS936=AS$2,1,0)</f>
        <v>1</v>
      </c>
      <c r="AT1978" s="33" t="n">
        <f aca="false">IF(AT936=AT$2,3,0)</f>
        <v>3</v>
      </c>
      <c r="AU1978" s="32" t="n">
        <f aca="false">IF(AU936=AU$2,1,0)</f>
        <v>1</v>
      </c>
      <c r="AV1978" s="32" t="n">
        <f aca="false">IF(AV936=AV$2,1,0)</f>
        <v>1</v>
      </c>
      <c r="AW1978" s="32" t="n">
        <f aca="false">IF(AW936=AW$2,1,0)</f>
        <v>0</v>
      </c>
      <c r="AX1978" s="32" t="n">
        <f aca="false">IF(AX936=AX$2,1,0)</f>
        <v>1</v>
      </c>
      <c r="AY1978" s="32" t="n">
        <f aca="false">IF(AY936=AY$2,1,0)</f>
        <v>0</v>
      </c>
      <c r="AZ1978" s="32" t="n">
        <f aca="false">IF(AZ936=AZ$2,1,0)</f>
        <v>0</v>
      </c>
      <c r="BA1978" s="32" t="n">
        <f aca="false">IF(BA936=BA$2,1,0)</f>
        <v>1</v>
      </c>
      <c r="BB1978" s="32" t="n">
        <f aca="false">IF(BB936=BB$2,1,0)</f>
        <v>0</v>
      </c>
      <c r="BC1978" s="32" t="n">
        <f aca="false">IF(BC936=BC$2,1,0)</f>
        <v>0</v>
      </c>
      <c r="BD1978" s="32" t="n">
        <f aca="false">IF(BD936=BD$2,1,0)</f>
        <v>1</v>
      </c>
      <c r="BE1978" s="32" t="n">
        <f aca="false">IF(BE936=BE$2,1,0)</f>
        <v>0</v>
      </c>
      <c r="BF1978" s="32" t="n">
        <f aca="false">IF(BF936=BF$2,1,0)</f>
        <v>1</v>
      </c>
      <c r="BG1978" s="32" t="n">
        <f aca="false">IF(BG936=BG$2,1,0)</f>
        <v>0</v>
      </c>
      <c r="BH1978" s="32" t="n">
        <f aca="false">IF(BH936=BH$2,1,0)</f>
        <v>1</v>
      </c>
      <c r="BI1978" s="32" t="n">
        <f aca="false">IF(BI936=BI$2,1,0)</f>
        <v>1</v>
      </c>
      <c r="BJ1978" s="32" t="n">
        <f aca="false">IF(BJ936=BJ$2,1,0)</f>
        <v>1</v>
      </c>
      <c r="BK1978" s="32" t="n">
        <f aca="false">IF(BK936=BK$2,1,0)</f>
        <v>0</v>
      </c>
      <c r="BL1978" s="32" t="n">
        <f aca="false">IF(BL936=BL$2,1,0)</f>
        <v>1</v>
      </c>
      <c r="BM1978" s="32" t="n">
        <f aca="false">IF(BM936=BM$2,1,0)</f>
        <v>1</v>
      </c>
      <c r="BN1978" s="32" t="n">
        <f aca="false">IF(BN936=BN$2,1,0)</f>
        <v>1</v>
      </c>
      <c r="BO1978" s="32" t="n">
        <f aca="false">IF(BO936=BO$2,1,0)</f>
        <v>1</v>
      </c>
      <c r="BP1978" s="32" t="n">
        <f aca="false">IF(BP936=BP$2,1,0)</f>
        <v>1</v>
      </c>
      <c r="BQ1978" s="32" t="n">
        <f aca="false">IF(BQ936=BQ$2,1,0)</f>
        <v>1</v>
      </c>
      <c r="BR1978" s="34" t="n">
        <f aca="false">IF($K936="I_9","",IF(BR936=BR$2,1,0))</f>
        <v>0</v>
      </c>
      <c r="BS1978" s="34" t="n">
        <f aca="false">IF($K936="I_9","",IF(BS936=BS$2,1,0))</f>
        <v>1</v>
      </c>
      <c r="BT1978" s="34" t="n">
        <f aca="false">IF($K936="I_9","",IF(BT936=BT$2,1,0))</f>
        <v>1</v>
      </c>
      <c r="BU1978" s="34" t="n">
        <f aca="false">IF($K936="I_9","",IF(BU936=BU$2,1,0))</f>
        <v>1</v>
      </c>
      <c r="BV1978" s="34" t="n">
        <f aca="false">IF($K936="I_9","",IF(BV936=BV$2,1,0))</f>
        <v>1</v>
      </c>
      <c r="BW1978" s="35" t="n">
        <f aca="false">IF($K936="I_9","",IF(BW936=BW$2,1,0))</f>
        <v>1</v>
      </c>
      <c r="BX1978" s="35" t="n">
        <f aca="false">IF($K936="I_9","",IF(BX936=BX$2,2,0))</f>
        <v>2</v>
      </c>
      <c r="BY1978" s="35" t="n">
        <f aca="false">IF($K936="I_9","",IF(BY936=BY$2,3,0))</f>
        <v>0</v>
      </c>
      <c r="BZ1978" s="34" t="n">
        <f aca="false">IF($K936="I_9","",IF(BZ936=BZ$2,1,0))</f>
        <v>1</v>
      </c>
      <c r="CA1978" s="34" t="n">
        <f aca="false">IF($K936="I_9","",IF(CA936=CA$2,1,0))</f>
        <v>1</v>
      </c>
      <c r="CB1978" s="34" t="n">
        <f aca="false">IF($K936="I_9","",IF(CB936=CB$2,1,0))</f>
        <v>1</v>
      </c>
      <c r="CC1978" s="34" t="n">
        <f aca="false">IF($K936="I_9","",IF(CC936=CC$2,1,0))</f>
        <v>1</v>
      </c>
      <c r="CD1978" s="34" t="n">
        <f aca="false">IF($K936="I_9","",IF(CD936=CD$2,1,0))</f>
        <v>1</v>
      </c>
      <c r="CE1978" s="36" t="str">
        <f aca="false">IF($K936="III_11",IF(CE936=CE$2,1,0),"")</f>
        <v/>
      </c>
      <c r="CF1978" s="36" t="str">
        <f aca="false">IF($K936="III_11",IF(CF936=CF$2,1,0),"")</f>
        <v/>
      </c>
      <c r="CG1978" s="36" t="str">
        <f aca="false">IF($K936="III_11",IF(CG936=CG$2,1,0),"")</f>
        <v/>
      </c>
      <c r="CH1978" s="36" t="str">
        <f aca="false">IF($K936="III_11",IF(CH936=CH$2,1,0),"")</f>
        <v/>
      </c>
      <c r="CI1978" s="36" t="str">
        <f aca="false">IF($K936="III_11",IF(CI936=CI$2,1,0),"")</f>
        <v/>
      </c>
      <c r="CJ1978" s="36" t="str">
        <f aca="false">IF($K936="III_11",IF(CJ936=CJ$2,1,0),"")</f>
        <v/>
      </c>
      <c r="CK1978" s="36" t="str">
        <f aca="false">IF($K936="III_11",IF(CK936=CK$2,1,0),"")</f>
        <v/>
      </c>
      <c r="CL1978" s="36" t="str">
        <f aca="false">IF($K936="III_11",IF(CL936=CL$2,1,0),"")</f>
        <v/>
      </c>
      <c r="CM1978" s="36" t="str">
        <f aca="false">IF($K936="III_11",IF(CM936=CM$2,1,0),"")</f>
        <v/>
      </c>
      <c r="CN1978" s="36" t="str">
        <f aca="false">IF($K936="III_11",IF(CN936=CN$2,1,0),"")</f>
        <v/>
      </c>
    </row>
    <row r="1979" customFormat="false" ht="15.75" hidden="false" customHeight="true" outlineLevel="0" collapsed="false">
      <c r="A1979" s="4" t="str">
        <f aca="false">LEFT(A937,5)</f>
        <v>934</v>
      </c>
      <c r="B1979" s="3" t="str">
        <f aca="false">LEFT(B937,5)</f>
        <v>1</v>
      </c>
      <c r="C1979" s="2" t="n">
        <f aca="false">(IF(K1979="I_9",IF(F1979&gt;18,1,0),0)+IF(K1979="II_10",IF(F1979&gt;26,1,0),0)+IF(K1979="III_11",IF(F1979&gt;33,1,0),0))*B1979</f>
        <v>1</v>
      </c>
      <c r="D1979" s="2" t="str">
        <f aca="false">IF(C1979=1,"Запрошується до ІІ туру","Не бере участь у наступному турі")</f>
        <v>Запрошується до ІІ туру</v>
      </c>
      <c r="E1979" s="37" t="s">
        <v>2206</v>
      </c>
      <c r="F1979" s="38" t="n">
        <f aca="false">SUM(R1979:CN1979)</f>
        <v>47</v>
      </c>
      <c r="G1979" s="2" t="str">
        <f aca="false">G937</f>
        <v>Білокінь</v>
      </c>
      <c r="H1979" s="2" t="str">
        <f aca="false">H937</f>
        <v>Поліна</v>
      </c>
      <c r="J1979" s="3" t="n">
        <f aca="false">J937</f>
        <v>10</v>
      </c>
      <c r="K1979" s="3" t="str">
        <f aca="false">K937</f>
        <v>II_10</v>
      </c>
      <c r="M1979" s="2" t="str">
        <f aca="false">M937</f>
        <v>Дніпропетровська</v>
      </c>
      <c r="N1979" s="2" t="str">
        <f aca="false">N937</f>
        <v>Погоджуюсь</v>
      </c>
      <c r="O1979" s="2" t="str">
        <f aca="false">O937</f>
        <v>Підтверджую</v>
      </c>
      <c r="P1979" s="2" t="str">
        <f aca="false">P937</f>
        <v>Так</v>
      </c>
      <c r="Q1979" s="2" t="str">
        <f aca="false">Q937</f>
        <v>Погоджуюсь</v>
      </c>
      <c r="R1979" s="32" t="n">
        <f aca="false">IF(R937=R$2,1,0)</f>
        <v>1</v>
      </c>
      <c r="S1979" s="32" t="n">
        <f aca="false">IF(S937=S$2,1,0)</f>
        <v>1</v>
      </c>
      <c r="T1979" s="32" t="n">
        <f aca="false">IF(T937=T$2,1,0)</f>
        <v>1</v>
      </c>
      <c r="U1979" s="32" t="n">
        <f aca="false">IF(U937=U$2,1,0)</f>
        <v>1</v>
      </c>
      <c r="V1979" s="32" t="n">
        <f aca="false">IF(V937=V$2,1,0)</f>
        <v>1</v>
      </c>
      <c r="W1979" s="32" t="n">
        <f aca="false">IF(W937=W$2,1,0)</f>
        <v>1</v>
      </c>
      <c r="X1979" s="32" t="n">
        <f aca="false">IF(X937=X$2,1,0)</f>
        <v>0</v>
      </c>
      <c r="Y1979" s="32" t="n">
        <f aca="false">IF(Y937=Y$2,1,0)</f>
        <v>0</v>
      </c>
      <c r="Z1979" s="32" t="n">
        <f aca="false">IF(Z937=Z$2,1,0)</f>
        <v>0</v>
      </c>
      <c r="AA1979" s="33" t="n">
        <f aca="false">IF(AA937=AA$2,2,0)</f>
        <v>0</v>
      </c>
      <c r="AB1979" s="33" t="n">
        <f aca="false">0</f>
        <v>0</v>
      </c>
      <c r="AC1979" s="32" t="n">
        <f aca="false">IF(AC937=AC$2,1,0)</f>
        <v>1</v>
      </c>
      <c r="AD1979" s="32" t="n">
        <f aca="false">IF(AD937=AD$2,1,0)</f>
        <v>1</v>
      </c>
      <c r="AE1979" s="32" t="n">
        <f aca="false">IF(AE937=AE$2,1,0)</f>
        <v>1</v>
      </c>
      <c r="AF1979" s="32" t="n">
        <f aca="false">IF(AF937=AF$2,1,0)</f>
        <v>1</v>
      </c>
      <c r="AG1979" s="32" t="n">
        <f aca="false">IF(AG937=AG$2,1,0)</f>
        <v>1</v>
      </c>
      <c r="AH1979" s="32" t="n">
        <f aca="false">IF(AH937=AH$2,1,0)</f>
        <v>1</v>
      </c>
      <c r="AI1979" s="33" t="n">
        <f aca="false">0</f>
        <v>0</v>
      </c>
      <c r="AJ1979" s="33" t="n">
        <f aca="false">0</f>
        <v>0</v>
      </c>
      <c r="AK1979" s="32" t="n">
        <f aca="false">IF(AK937=AK$2,1,0)</f>
        <v>1</v>
      </c>
      <c r="AL1979" s="32" t="n">
        <f aca="false">IF(AL937=AL$2,1,0)</f>
        <v>1</v>
      </c>
      <c r="AM1979" s="32" t="n">
        <f aca="false">IF(AM937=AM$2,1,0)</f>
        <v>1</v>
      </c>
      <c r="AN1979" s="32" t="n">
        <f aca="false">IF(AN937=AN$2,1,0)</f>
        <v>1</v>
      </c>
      <c r="AO1979" s="32" t="n">
        <f aca="false">IF(AO937=AO$2,1,0)</f>
        <v>1</v>
      </c>
      <c r="AP1979" s="32" t="n">
        <f aca="false">IF(AP937=AP$2,1,0)</f>
        <v>1</v>
      </c>
      <c r="AQ1979" s="32" t="n">
        <f aca="false">IF(AQ937=AQ$2,1,0)</f>
        <v>1</v>
      </c>
      <c r="AR1979" s="32" t="n">
        <f aca="false">IF(AR937=AR$2,1,0)</f>
        <v>1</v>
      </c>
      <c r="AS1979" s="32" t="n">
        <f aca="false">IF(AS937=AS$2,1,0)</f>
        <v>1</v>
      </c>
      <c r="AT1979" s="33" t="n">
        <f aca="false">IF(AT937=AT$2,3,0)</f>
        <v>0</v>
      </c>
      <c r="AU1979" s="32" t="n">
        <f aca="false">IF(AU937=AU$2,1,0)</f>
        <v>1</v>
      </c>
      <c r="AV1979" s="32" t="n">
        <f aca="false">IF(AV937=AV$2,1,0)</f>
        <v>1</v>
      </c>
      <c r="AW1979" s="32" t="n">
        <f aca="false">IF(AW937=AW$2,1,0)</f>
        <v>0</v>
      </c>
      <c r="AX1979" s="32" t="n">
        <f aca="false">IF(AX937=AX$2,1,0)</f>
        <v>1</v>
      </c>
      <c r="AY1979" s="32" t="n">
        <f aca="false">IF(AY937=AY$2,1,0)</f>
        <v>1</v>
      </c>
      <c r="AZ1979" s="32" t="n">
        <f aca="false">IF(AZ937=AZ$2,1,0)</f>
        <v>1</v>
      </c>
      <c r="BA1979" s="32" t="n">
        <f aca="false">IF(BA937=BA$2,1,0)</f>
        <v>0</v>
      </c>
      <c r="BB1979" s="32" t="n">
        <f aca="false">IF(BB937=BB$2,1,0)</f>
        <v>0</v>
      </c>
      <c r="BC1979" s="32" t="n">
        <f aca="false">IF(BC937=BC$2,1,0)</f>
        <v>0</v>
      </c>
      <c r="BD1979" s="32" t="n">
        <f aca="false">IF(BD937=BD$2,1,0)</f>
        <v>1</v>
      </c>
      <c r="BE1979" s="32" t="n">
        <f aca="false">IF(BE937=BE$2,1,0)</f>
        <v>0</v>
      </c>
      <c r="BF1979" s="32" t="n">
        <f aca="false">IF(BF937=BF$2,1,0)</f>
        <v>0</v>
      </c>
      <c r="BG1979" s="32" t="n">
        <f aca="false">IF(BG937=BG$2,1,0)</f>
        <v>0</v>
      </c>
      <c r="BH1979" s="32" t="n">
        <f aca="false">IF(BH937=BH$2,1,0)</f>
        <v>1</v>
      </c>
      <c r="BI1979" s="32" t="n">
        <f aca="false">IF(BI937=BI$2,1,0)</f>
        <v>0</v>
      </c>
      <c r="BJ1979" s="32" t="n">
        <f aca="false">IF(BJ937=BJ$2,1,0)</f>
        <v>0</v>
      </c>
      <c r="BK1979" s="32" t="n">
        <f aca="false">IF(BK937=BK$2,1,0)</f>
        <v>0</v>
      </c>
      <c r="BL1979" s="32" t="n">
        <f aca="false">IF(BL937=BL$2,1,0)</f>
        <v>1</v>
      </c>
      <c r="BM1979" s="32" t="n">
        <f aca="false">IF(BM937=BM$2,1,0)</f>
        <v>1</v>
      </c>
      <c r="BN1979" s="32" t="n">
        <f aca="false">IF(BN937=BN$2,1,0)</f>
        <v>1</v>
      </c>
      <c r="BO1979" s="32" t="n">
        <f aca="false">IF(BO937=BO$2,1,0)</f>
        <v>1</v>
      </c>
      <c r="BP1979" s="32" t="n">
        <f aca="false">IF(BP937=BP$2,1,0)</f>
        <v>1</v>
      </c>
      <c r="BQ1979" s="32" t="n">
        <f aca="false">IF(BQ937=BQ$2,1,0)</f>
        <v>1</v>
      </c>
      <c r="BR1979" s="34" t="n">
        <f aca="false">IF($K937="I_9","",IF(BR937=BR$2,1,0))</f>
        <v>1</v>
      </c>
      <c r="BS1979" s="34" t="n">
        <f aca="false">IF($K937="I_9","",IF(BS937=BS$2,1,0))</f>
        <v>1</v>
      </c>
      <c r="BT1979" s="34" t="n">
        <f aca="false">IF($K937="I_9","",IF(BT937=BT$2,1,0))</f>
        <v>1</v>
      </c>
      <c r="BU1979" s="34" t="n">
        <f aca="false">IF($K937="I_9","",IF(BU937=BU$2,1,0))</f>
        <v>1</v>
      </c>
      <c r="BV1979" s="34" t="n">
        <f aca="false">IF($K937="I_9","",IF(BV937=BV$2,1,0))</f>
        <v>1</v>
      </c>
      <c r="BW1979" s="35" t="n">
        <f aca="false">IF($K937="I_9","",IF(BW937=BW$2,1,0))</f>
        <v>1</v>
      </c>
      <c r="BX1979" s="35" t="n">
        <f aca="false">IF($K937="I_9","",IF(BX937=BX$2,2,0))</f>
        <v>2</v>
      </c>
      <c r="BY1979" s="35" t="n">
        <f aca="false">IF($K937="I_9","",IF(BY937=BY$2,3,0))</f>
        <v>0</v>
      </c>
      <c r="BZ1979" s="34" t="n">
        <f aca="false">IF($K937="I_9","",IF(BZ937=BZ$2,1,0))</f>
        <v>1</v>
      </c>
      <c r="CA1979" s="34" t="n">
        <f aca="false">IF($K937="I_9","",IF(CA937=CA$2,1,0))</f>
        <v>1</v>
      </c>
      <c r="CB1979" s="34" t="n">
        <f aca="false">IF($K937="I_9","",IF(CB937=CB$2,1,0))</f>
        <v>1</v>
      </c>
      <c r="CC1979" s="34" t="n">
        <f aca="false">IF($K937="I_9","",IF(CC937=CC$2,1,0))</f>
        <v>1</v>
      </c>
      <c r="CD1979" s="34" t="n">
        <f aca="false">IF($K937="I_9","",IF(CD937=CD$2,1,0))</f>
        <v>1</v>
      </c>
      <c r="CE1979" s="36" t="str">
        <f aca="false">IF($K937="III_11",IF(CE937=CE$2,1,0),"")</f>
        <v/>
      </c>
      <c r="CF1979" s="36" t="str">
        <f aca="false">IF($K937="III_11",IF(CF937=CF$2,1,0),"")</f>
        <v/>
      </c>
      <c r="CG1979" s="36" t="str">
        <f aca="false">IF($K937="III_11",IF(CG937=CG$2,1,0),"")</f>
        <v/>
      </c>
      <c r="CH1979" s="36" t="str">
        <f aca="false">IF($K937="III_11",IF(CH937=CH$2,1,0),"")</f>
        <v/>
      </c>
      <c r="CI1979" s="36" t="str">
        <f aca="false">IF($K937="III_11",IF(CI937=CI$2,1,0),"")</f>
        <v/>
      </c>
      <c r="CJ1979" s="36" t="str">
        <f aca="false">IF($K937="III_11",IF(CJ937=CJ$2,1,0),"")</f>
        <v/>
      </c>
      <c r="CK1979" s="36" t="str">
        <f aca="false">IF($K937="III_11",IF(CK937=CK$2,1,0),"")</f>
        <v/>
      </c>
      <c r="CL1979" s="36" t="str">
        <f aca="false">IF($K937="III_11",IF(CL937=CL$2,1,0),"")</f>
        <v/>
      </c>
      <c r="CM1979" s="36" t="str">
        <f aca="false">IF($K937="III_11",IF(CM937=CM$2,1,0),"")</f>
        <v/>
      </c>
      <c r="CN1979" s="36" t="str">
        <f aca="false">IF($K937="III_11",IF(CN937=CN$2,1,0),"")</f>
        <v/>
      </c>
    </row>
    <row r="1980" customFormat="false" ht="15.75" hidden="false" customHeight="true" outlineLevel="0" collapsed="false">
      <c r="A1980" s="4" t="str">
        <f aca="false">LEFT(A938,5)</f>
        <v>935</v>
      </c>
      <c r="B1980" s="3" t="str">
        <f aca="false">LEFT(B938,5)</f>
        <v>1</v>
      </c>
      <c r="C1980" s="2" t="n">
        <f aca="false">(IF(K1980="I_9",IF(F1980&gt;18,1,0),0)+IF(K1980="II_10",IF(F1980&gt;26,1,0),0)+IF(K1980="III_11",IF(F1980&gt;33,1,0),0))*B1980</f>
        <v>1</v>
      </c>
      <c r="D1980" s="2" t="str">
        <f aca="false">IF(C1980=1,"Запрошується до ІІ туру","Не бере участь у наступному турі")</f>
        <v>Запрошується до ІІ туру</v>
      </c>
      <c r="E1980" s="37" t="s">
        <v>2208</v>
      </c>
      <c r="F1980" s="38" t="n">
        <f aca="false">SUM(R1980:CN1980)</f>
        <v>60</v>
      </c>
      <c r="G1980" s="2" t="str">
        <f aca="false">G938</f>
        <v>Пацюк</v>
      </c>
      <c r="H1980" s="2" t="str">
        <f aca="false">H938</f>
        <v>Богуслава </v>
      </c>
      <c r="J1980" s="3" t="n">
        <f aca="false">J938</f>
        <v>11</v>
      </c>
      <c r="K1980" s="3" t="str">
        <f aca="false">K938</f>
        <v>III_11</v>
      </c>
      <c r="M1980" s="2" t="str">
        <f aca="false">M938</f>
        <v>Волинська</v>
      </c>
      <c r="N1980" s="2" t="str">
        <f aca="false">N938</f>
        <v>Погоджуюсь</v>
      </c>
      <c r="O1980" s="2" t="str">
        <f aca="false">O938</f>
        <v>Підтверджую</v>
      </c>
      <c r="P1980" s="2" t="str">
        <f aca="false">P938</f>
        <v>Так</v>
      </c>
      <c r="Q1980" s="2" t="str">
        <f aca="false">Q938</f>
        <v>Погоджуюсь</v>
      </c>
      <c r="R1980" s="32" t="n">
        <f aca="false">IF(R938=R$2,1,0)</f>
        <v>1</v>
      </c>
      <c r="S1980" s="32" t="n">
        <f aca="false">IF(S938=S$2,1,0)</f>
        <v>1</v>
      </c>
      <c r="T1980" s="32" t="n">
        <f aca="false">IF(T938=T$2,1,0)</f>
        <v>1</v>
      </c>
      <c r="U1980" s="32" t="n">
        <f aca="false">IF(U938=U$2,1,0)</f>
        <v>1</v>
      </c>
      <c r="V1980" s="32" t="n">
        <f aca="false">IF(V938=V$2,1,0)</f>
        <v>1</v>
      </c>
      <c r="W1980" s="32" t="n">
        <f aca="false">IF(W938=W$2,1,0)</f>
        <v>1</v>
      </c>
      <c r="X1980" s="32" t="n">
        <f aca="false">IF(X938=X$2,1,0)</f>
        <v>1</v>
      </c>
      <c r="Y1980" s="32" t="n">
        <f aca="false">IF(Y938=Y$2,1,0)</f>
        <v>1</v>
      </c>
      <c r="Z1980" s="32" t="n">
        <f aca="false">IF(Z938=Z$2,1,0)</f>
        <v>1</v>
      </c>
      <c r="AA1980" s="33" t="n">
        <f aca="false">IF(AA938=AA$2,2,0)</f>
        <v>2</v>
      </c>
      <c r="AB1980" s="33" t="n">
        <f aca="false">0</f>
        <v>0</v>
      </c>
      <c r="AC1980" s="32" t="n">
        <f aca="false">IF(AC938=AC$2,1,0)</f>
        <v>0</v>
      </c>
      <c r="AD1980" s="32" t="n">
        <f aca="false">IF(AD938=AD$2,1,0)</f>
        <v>0</v>
      </c>
      <c r="AE1980" s="32" t="n">
        <f aca="false">IF(AE938=AE$2,1,0)</f>
        <v>1</v>
      </c>
      <c r="AF1980" s="32" t="n">
        <f aca="false">IF(AF938=AF$2,1,0)</f>
        <v>1</v>
      </c>
      <c r="AG1980" s="32" t="n">
        <f aca="false">IF(AG938=AG$2,1,0)</f>
        <v>1</v>
      </c>
      <c r="AH1980" s="32" t="n">
        <f aca="false">IF(AH938=AH$2,1,0)</f>
        <v>0</v>
      </c>
      <c r="AI1980" s="33" t="n">
        <f aca="false">0</f>
        <v>0</v>
      </c>
      <c r="AJ1980" s="33" t="n">
        <f aca="false">0</f>
        <v>0</v>
      </c>
      <c r="AK1980" s="32" t="n">
        <f aca="false">IF(AK938=AK$2,1,0)</f>
        <v>1</v>
      </c>
      <c r="AL1980" s="32" t="n">
        <f aca="false">IF(AL938=AL$2,1,0)</f>
        <v>1</v>
      </c>
      <c r="AM1980" s="32" t="n">
        <f aca="false">IF(AM938=AM$2,1,0)</f>
        <v>1</v>
      </c>
      <c r="AN1980" s="32" t="n">
        <f aca="false">IF(AN938=AN$2,1,0)</f>
        <v>1</v>
      </c>
      <c r="AO1980" s="32" t="n">
        <f aca="false">IF(AO938=AO$2,1,0)</f>
        <v>1</v>
      </c>
      <c r="AP1980" s="32" t="n">
        <f aca="false">IF(AP938=AP$2,1,0)</f>
        <v>1</v>
      </c>
      <c r="AQ1980" s="32" t="n">
        <f aca="false">IF(AQ938=AQ$2,1,0)</f>
        <v>1</v>
      </c>
      <c r="AR1980" s="32" t="n">
        <f aca="false">IF(AR938=AR$2,1,0)</f>
        <v>1</v>
      </c>
      <c r="AS1980" s="32" t="n">
        <f aca="false">IF(AS938=AS$2,1,0)</f>
        <v>1</v>
      </c>
      <c r="AT1980" s="33" t="n">
        <f aca="false">IF(AT938=AT$2,3,0)</f>
        <v>0</v>
      </c>
      <c r="AU1980" s="32" t="n">
        <f aca="false">IF(AU938=AU$2,1,0)</f>
        <v>1</v>
      </c>
      <c r="AV1980" s="32" t="n">
        <f aca="false">IF(AV938=AV$2,1,0)</f>
        <v>0</v>
      </c>
      <c r="AW1980" s="32" t="n">
        <f aca="false">IF(AW938=AW$2,1,0)</f>
        <v>0</v>
      </c>
      <c r="AX1980" s="32" t="n">
        <f aca="false">IF(AX938=AX$2,1,0)</f>
        <v>1</v>
      </c>
      <c r="AY1980" s="32" t="n">
        <f aca="false">IF(AY938=AY$2,1,0)</f>
        <v>1</v>
      </c>
      <c r="AZ1980" s="32" t="n">
        <f aca="false">IF(AZ938=AZ$2,1,0)</f>
        <v>1</v>
      </c>
      <c r="BA1980" s="32" t="n">
        <f aca="false">IF(BA938=BA$2,1,0)</f>
        <v>0</v>
      </c>
      <c r="BB1980" s="32" t="n">
        <f aca="false">IF(BB938=BB$2,1,0)</f>
        <v>1</v>
      </c>
      <c r="BC1980" s="32" t="n">
        <f aca="false">IF(BC938=BC$2,1,0)</f>
        <v>0</v>
      </c>
      <c r="BD1980" s="32" t="n">
        <f aca="false">IF(BD938=BD$2,1,0)</f>
        <v>1</v>
      </c>
      <c r="BE1980" s="32" t="n">
        <f aca="false">IF(BE938=BE$2,1,0)</f>
        <v>1</v>
      </c>
      <c r="BF1980" s="32" t="n">
        <f aca="false">IF(BF938=BF$2,1,0)</f>
        <v>1</v>
      </c>
      <c r="BG1980" s="32" t="n">
        <f aca="false">IF(BG938=BG$2,1,0)</f>
        <v>0</v>
      </c>
      <c r="BH1980" s="32" t="n">
        <f aca="false">IF(BH938=BH$2,1,0)</f>
        <v>1</v>
      </c>
      <c r="BI1980" s="32" t="n">
        <f aca="false">IF(BI938=BI$2,1,0)</f>
        <v>0</v>
      </c>
      <c r="BJ1980" s="32" t="n">
        <f aca="false">IF(BJ938=BJ$2,1,0)</f>
        <v>1</v>
      </c>
      <c r="BK1980" s="32" t="n">
        <f aca="false">IF(BK938=BK$2,1,0)</f>
        <v>1</v>
      </c>
      <c r="BL1980" s="32" t="n">
        <f aca="false">IF(BL938=BL$2,1,0)</f>
        <v>1</v>
      </c>
      <c r="BM1980" s="32" t="n">
        <f aca="false">IF(BM938=BM$2,1,0)</f>
        <v>1</v>
      </c>
      <c r="BN1980" s="32" t="n">
        <f aca="false">IF(BN938=BN$2,1,0)</f>
        <v>1</v>
      </c>
      <c r="BO1980" s="32" t="n">
        <f aca="false">IF(BO938=BO$2,1,0)</f>
        <v>1</v>
      </c>
      <c r="BP1980" s="32" t="n">
        <f aca="false">IF(BP938=BP$2,1,0)</f>
        <v>1</v>
      </c>
      <c r="BQ1980" s="32" t="n">
        <f aca="false">IF(BQ938=BQ$2,1,0)</f>
        <v>1</v>
      </c>
      <c r="BR1980" s="34" t="n">
        <f aca="false">IF($K938="I_9","",IF(BR938=BR$2,1,0))</f>
        <v>1</v>
      </c>
      <c r="BS1980" s="34" t="n">
        <f aca="false">IF($K938="I_9","",IF(BS938=BS$2,1,0))</f>
        <v>1</v>
      </c>
      <c r="BT1980" s="34" t="n">
        <f aca="false">IF($K938="I_9","",IF(BT938=BT$2,1,0))</f>
        <v>1</v>
      </c>
      <c r="BU1980" s="34" t="n">
        <f aca="false">IF($K938="I_9","",IF(BU938=BU$2,1,0))</f>
        <v>1</v>
      </c>
      <c r="BV1980" s="34" t="n">
        <f aca="false">IF($K938="I_9","",IF(BV938=BV$2,1,0))</f>
        <v>1</v>
      </c>
      <c r="BW1980" s="35" t="n">
        <f aca="false">IF($K938="I_9","",IF(BW938=BW$2,1,0))</f>
        <v>1</v>
      </c>
      <c r="BX1980" s="35" t="n">
        <f aca="false">IF($K938="I_9","",IF(BX938=BX$2,2,0))</f>
        <v>2</v>
      </c>
      <c r="BY1980" s="35" t="n">
        <f aca="false">IF($K938="I_9","",IF(BY938=BY$2,3,0))</f>
        <v>0</v>
      </c>
      <c r="BZ1980" s="34" t="n">
        <f aca="false">IF($K938="I_9","",IF(BZ938=BZ$2,1,0))</f>
        <v>1</v>
      </c>
      <c r="CA1980" s="34" t="n">
        <f aca="false">IF($K938="I_9","",IF(CA938=CA$2,1,0))</f>
        <v>1</v>
      </c>
      <c r="CB1980" s="34" t="n">
        <f aca="false">IF($K938="I_9","",IF(CB938=CB$2,1,0))</f>
        <v>1</v>
      </c>
      <c r="CC1980" s="34" t="n">
        <f aca="false">IF($K938="I_9","",IF(CC938=CC$2,1,0))</f>
        <v>1</v>
      </c>
      <c r="CD1980" s="34" t="n">
        <f aca="false">IF($K938="I_9","",IF(CD938=CD$2,1,0))</f>
        <v>1</v>
      </c>
      <c r="CE1980" s="36" t="n">
        <f aca="false">IF($K938="III_11",IF(CE938=CE$2,1,0),"")</f>
        <v>1</v>
      </c>
      <c r="CF1980" s="36" t="n">
        <f aca="false">IF($K938="III_11",IF(CF938=CF$2,1,0),"")</f>
        <v>1</v>
      </c>
      <c r="CG1980" s="36" t="n">
        <f aca="false">IF($K938="III_11",IF(CG938=CG$2,1,0),"")</f>
        <v>1</v>
      </c>
      <c r="CH1980" s="36" t="n">
        <f aca="false">IF($K938="III_11",IF(CH938=CH$2,1,0),"")</f>
        <v>1</v>
      </c>
      <c r="CI1980" s="36" t="n">
        <f aca="false">IF($K938="III_11",IF(CI938=CI$2,1,0),"")</f>
        <v>0</v>
      </c>
      <c r="CJ1980" s="36" t="n">
        <f aca="false">IF($K938="III_11",IF(CJ938=CJ$2,1,0),"")</f>
        <v>1</v>
      </c>
      <c r="CK1980" s="36" t="n">
        <f aca="false">IF($K938="III_11",IF(CK938=CK$2,1,0),"")</f>
        <v>0</v>
      </c>
      <c r="CL1980" s="36" t="n">
        <f aca="false">IF($K938="III_11",IF(CL938=CL$2,1,0),"")</f>
        <v>0</v>
      </c>
      <c r="CM1980" s="36" t="n">
        <f aca="false">IF($K938="III_11",IF(CM938=CM$2,1,0),"")</f>
        <v>1</v>
      </c>
      <c r="CN1980" s="36" t="n">
        <f aca="false">IF($K938="III_11",IF(CN938=CN$2,1,0),"")</f>
        <v>1</v>
      </c>
    </row>
    <row r="1981" customFormat="false" ht="15.75" hidden="false" customHeight="true" outlineLevel="0" collapsed="false">
      <c r="A1981" s="4" t="str">
        <f aca="false">LEFT(A939,5)</f>
        <v>936</v>
      </c>
      <c r="B1981" s="3" t="str">
        <f aca="false">LEFT(B939,5)</f>
        <v>1</v>
      </c>
      <c r="C1981" s="2" t="n">
        <f aca="false">(IF(K1981="I_9",IF(F1981&gt;18,1,0),0)+IF(K1981="II_10",IF(F1981&gt;26,1,0),0)+IF(K1981="III_11",IF(F1981&gt;33,1,0),0))*B1981</f>
        <v>1</v>
      </c>
      <c r="D1981" s="2" t="str">
        <f aca="false">IF(C1981=1,"Запрошується до ІІ туру","Не бере участь у наступному турі")</f>
        <v>Запрошується до ІІ туру</v>
      </c>
      <c r="E1981" s="37" t="s">
        <v>2211</v>
      </c>
      <c r="F1981" s="38" t="n">
        <f aca="false">SUM(R1981:CN1981)</f>
        <v>42</v>
      </c>
      <c r="G1981" s="2" t="str">
        <f aca="false">G939</f>
        <v>Бойко </v>
      </c>
      <c r="H1981" s="2" t="str">
        <f aca="false">H939</f>
        <v>Єгор</v>
      </c>
      <c r="J1981" s="3" t="n">
        <f aca="false">J939</f>
        <v>11</v>
      </c>
      <c r="K1981" s="3" t="str">
        <f aca="false">K939</f>
        <v>III_11</v>
      </c>
      <c r="M1981" s="2" t="str">
        <f aca="false">M939</f>
        <v>Харківська</v>
      </c>
      <c r="N1981" s="2" t="str">
        <f aca="false">N939</f>
        <v>Погоджуюсь</v>
      </c>
      <c r="O1981" s="2" t="str">
        <f aca="false">O939</f>
        <v>Підтверджую</v>
      </c>
      <c r="P1981" s="2" t="str">
        <f aca="false">P939</f>
        <v>Так</v>
      </c>
      <c r="Q1981" s="2" t="str">
        <f aca="false">Q939</f>
        <v>Погоджуюсь</v>
      </c>
      <c r="R1981" s="32" t="n">
        <f aca="false">IF(R939=R$2,1,0)</f>
        <v>0</v>
      </c>
      <c r="S1981" s="32" t="n">
        <f aca="false">IF(S939=S$2,1,0)</f>
        <v>0</v>
      </c>
      <c r="T1981" s="32" t="n">
        <f aca="false">IF(T939=T$2,1,0)</f>
        <v>1</v>
      </c>
      <c r="U1981" s="32" t="n">
        <f aca="false">IF(U939=U$2,1,0)</f>
        <v>1</v>
      </c>
      <c r="V1981" s="32" t="n">
        <f aca="false">IF(V939=V$2,1,0)</f>
        <v>1</v>
      </c>
      <c r="W1981" s="32" t="n">
        <f aca="false">IF(W939=W$2,1,0)</f>
        <v>1</v>
      </c>
      <c r="X1981" s="32" t="n">
        <f aca="false">IF(X939=X$2,1,0)</f>
        <v>0</v>
      </c>
      <c r="Y1981" s="32" t="n">
        <f aca="false">IF(Y939=Y$2,1,0)</f>
        <v>0</v>
      </c>
      <c r="Z1981" s="32" t="n">
        <f aca="false">IF(Z939=Z$2,1,0)</f>
        <v>0</v>
      </c>
      <c r="AA1981" s="33" t="n">
        <f aca="false">IF(AA939=AA$2,2,0)</f>
        <v>0</v>
      </c>
      <c r="AB1981" s="33" t="n">
        <f aca="false">0</f>
        <v>0</v>
      </c>
      <c r="AC1981" s="32" t="n">
        <f aca="false">IF(AC939=AC$2,1,0)</f>
        <v>1</v>
      </c>
      <c r="AD1981" s="32" t="n">
        <f aca="false">IF(AD939=AD$2,1,0)</f>
        <v>1</v>
      </c>
      <c r="AE1981" s="32" t="n">
        <f aca="false">IF(AE939=AE$2,1,0)</f>
        <v>0</v>
      </c>
      <c r="AF1981" s="32" t="n">
        <f aca="false">IF(AF939=AF$2,1,0)</f>
        <v>0</v>
      </c>
      <c r="AG1981" s="32" t="n">
        <f aca="false">IF(AG939=AG$2,1,0)</f>
        <v>1</v>
      </c>
      <c r="AH1981" s="32" t="n">
        <f aca="false">IF(AH939=AH$2,1,0)</f>
        <v>1</v>
      </c>
      <c r="AI1981" s="33" t="n">
        <f aca="false">0</f>
        <v>0</v>
      </c>
      <c r="AJ1981" s="33" t="n">
        <f aca="false">0</f>
        <v>0</v>
      </c>
      <c r="AK1981" s="32" t="n">
        <f aca="false">IF(AK939=AK$2,1,0)</f>
        <v>0</v>
      </c>
      <c r="AL1981" s="32" t="n">
        <f aca="false">IF(AL939=AL$2,1,0)</f>
        <v>0</v>
      </c>
      <c r="AM1981" s="32" t="n">
        <f aca="false">IF(AM939=AM$2,1,0)</f>
        <v>1</v>
      </c>
      <c r="AN1981" s="32" t="n">
        <f aca="false">IF(AN939=AN$2,1,0)</f>
        <v>1</v>
      </c>
      <c r="AO1981" s="32" t="n">
        <f aca="false">IF(AO939=AO$2,1,0)</f>
        <v>1</v>
      </c>
      <c r="AP1981" s="32" t="n">
        <f aca="false">IF(AP939=AP$2,1,0)</f>
        <v>1</v>
      </c>
      <c r="AQ1981" s="32" t="n">
        <f aca="false">IF(AQ939=AQ$2,1,0)</f>
        <v>1</v>
      </c>
      <c r="AR1981" s="32" t="n">
        <f aca="false">IF(AR939=AR$2,1,0)</f>
        <v>1</v>
      </c>
      <c r="AS1981" s="32" t="n">
        <f aca="false">IF(AS939=AS$2,1,0)</f>
        <v>1</v>
      </c>
      <c r="AT1981" s="33" t="n">
        <f aca="false">IF(AT939=AT$2,3,0)</f>
        <v>0</v>
      </c>
      <c r="AU1981" s="32" t="n">
        <f aca="false">IF(AU939=AU$2,1,0)</f>
        <v>1</v>
      </c>
      <c r="AV1981" s="32" t="n">
        <f aca="false">IF(AV939=AV$2,1,0)</f>
        <v>1</v>
      </c>
      <c r="AW1981" s="32" t="n">
        <f aca="false">IF(AW939=AW$2,1,0)</f>
        <v>0</v>
      </c>
      <c r="AX1981" s="32" t="n">
        <f aca="false">IF(AX939=AX$2,1,0)</f>
        <v>1</v>
      </c>
      <c r="AY1981" s="32" t="n">
        <f aca="false">IF(AY939=AY$2,1,0)</f>
        <v>1</v>
      </c>
      <c r="AZ1981" s="32" t="n">
        <f aca="false">IF(AZ939=AZ$2,1,0)</f>
        <v>1</v>
      </c>
      <c r="BA1981" s="32" t="n">
        <f aca="false">IF(BA939=BA$2,1,0)</f>
        <v>0</v>
      </c>
      <c r="BB1981" s="32" t="n">
        <f aca="false">IF(BB939=BB$2,1,0)</f>
        <v>1</v>
      </c>
      <c r="BC1981" s="32" t="n">
        <f aca="false">IF(BC939=BC$2,1,0)</f>
        <v>0</v>
      </c>
      <c r="BD1981" s="32" t="n">
        <f aca="false">IF(BD939=BD$2,1,0)</f>
        <v>1</v>
      </c>
      <c r="BE1981" s="32" t="n">
        <f aca="false">IF(BE939=BE$2,1,0)</f>
        <v>0</v>
      </c>
      <c r="BF1981" s="32" t="n">
        <f aca="false">IF(BF939=BF$2,1,0)</f>
        <v>0</v>
      </c>
      <c r="BG1981" s="32" t="n">
        <f aca="false">IF(BG939=BG$2,1,0)</f>
        <v>1</v>
      </c>
      <c r="BH1981" s="32" t="n">
        <f aca="false">IF(BH939=BH$2,1,0)</f>
        <v>1</v>
      </c>
      <c r="BI1981" s="32" t="n">
        <f aca="false">IF(BI939=BI$2,1,0)</f>
        <v>0</v>
      </c>
      <c r="BJ1981" s="32" t="n">
        <f aca="false">IF(BJ939=BJ$2,1,0)</f>
        <v>1</v>
      </c>
      <c r="BK1981" s="32" t="n">
        <f aca="false">IF(BK939=BK$2,1,0)</f>
        <v>0</v>
      </c>
      <c r="BL1981" s="32" t="n">
        <f aca="false">IF(BL939=BL$2,1,0)</f>
        <v>0</v>
      </c>
      <c r="BM1981" s="32" t="n">
        <f aca="false">IF(BM939=BM$2,1,0)</f>
        <v>1</v>
      </c>
      <c r="BN1981" s="32" t="n">
        <f aca="false">IF(BN939=BN$2,1,0)</f>
        <v>1</v>
      </c>
      <c r="BO1981" s="32" t="n">
        <f aca="false">IF(BO939=BO$2,1,0)</f>
        <v>0</v>
      </c>
      <c r="BP1981" s="32" t="n">
        <f aca="false">IF(BP939=BP$2,1,0)</f>
        <v>0</v>
      </c>
      <c r="BQ1981" s="32" t="n">
        <f aca="false">IF(BQ939=BQ$2,1,0)</f>
        <v>1</v>
      </c>
      <c r="BR1981" s="34" t="n">
        <f aca="false">IF($K939="I_9","",IF(BR939=BR$2,1,0))</f>
        <v>1</v>
      </c>
      <c r="BS1981" s="34" t="n">
        <f aca="false">IF($K939="I_9","",IF(BS939=BS$2,1,0))</f>
        <v>1</v>
      </c>
      <c r="BT1981" s="34" t="n">
        <f aca="false">IF($K939="I_9","",IF(BT939=BT$2,1,0))</f>
        <v>1</v>
      </c>
      <c r="BU1981" s="34" t="n">
        <f aca="false">IF($K939="I_9","",IF(BU939=BU$2,1,0))</f>
        <v>1</v>
      </c>
      <c r="BV1981" s="34" t="n">
        <f aca="false">IF($K939="I_9","",IF(BV939=BV$2,1,0))</f>
        <v>1</v>
      </c>
      <c r="BW1981" s="35" t="n">
        <f aca="false">IF($K939="I_9","",IF(BW939=BW$2,1,0))</f>
        <v>1</v>
      </c>
      <c r="BX1981" s="35" t="n">
        <f aca="false">IF($K939="I_9","",IF(BX939=BX$2,2,0))</f>
        <v>2</v>
      </c>
      <c r="BY1981" s="35" t="n">
        <f aca="false">IF($K939="I_9","",IF(BY939=BY$2,3,0))</f>
        <v>0</v>
      </c>
      <c r="BZ1981" s="34" t="n">
        <f aca="false">IF($K939="I_9","",IF(BZ939=BZ$2,1,0))</f>
        <v>1</v>
      </c>
      <c r="CA1981" s="34" t="n">
        <f aca="false">IF($K939="I_9","",IF(CA939=CA$2,1,0))</f>
        <v>1</v>
      </c>
      <c r="CB1981" s="34" t="n">
        <f aca="false">IF($K939="I_9","",IF(CB939=CB$2,1,0))</f>
        <v>1</v>
      </c>
      <c r="CC1981" s="34" t="n">
        <f aca="false">IF($K939="I_9","",IF(CC939=CC$2,1,0))</f>
        <v>1</v>
      </c>
      <c r="CD1981" s="34" t="n">
        <f aca="false">IF($K939="I_9","",IF(CD939=CD$2,1,0))</f>
        <v>0</v>
      </c>
      <c r="CE1981" s="36" t="n">
        <f aca="false">IF($K939="III_11",IF(CE939=CE$2,1,0),"")</f>
        <v>0</v>
      </c>
      <c r="CF1981" s="36" t="n">
        <f aca="false">IF($K939="III_11",IF(CF939=CF$2,1,0),"")</f>
        <v>0</v>
      </c>
      <c r="CG1981" s="36" t="n">
        <f aca="false">IF($K939="III_11",IF(CG939=CG$2,1,0),"")</f>
        <v>0</v>
      </c>
      <c r="CH1981" s="36" t="n">
        <f aca="false">IF($K939="III_11",IF(CH939=CH$2,1,0),"")</f>
        <v>1</v>
      </c>
      <c r="CI1981" s="36" t="n">
        <f aca="false">IF($K939="III_11",IF(CI939=CI$2,1,0),"")</f>
        <v>0</v>
      </c>
      <c r="CJ1981" s="36" t="n">
        <f aca="false">IF($K939="III_11",IF(CJ939=CJ$2,1,0),"")</f>
        <v>0</v>
      </c>
      <c r="CK1981" s="36" t="n">
        <f aca="false">IF($K939="III_11",IF(CK939=CK$2,1,0),"")</f>
        <v>0</v>
      </c>
      <c r="CL1981" s="36" t="n">
        <f aca="false">IF($K939="III_11",IF(CL939=CL$2,1,0),"")</f>
        <v>0</v>
      </c>
      <c r="CM1981" s="36" t="n">
        <f aca="false">IF($K939="III_11",IF(CM939=CM$2,1,0),"")</f>
        <v>0</v>
      </c>
      <c r="CN1981" s="36" t="n">
        <f aca="false">IF($K939="III_11",IF(CN939=CN$2,1,0),"")</f>
        <v>1</v>
      </c>
    </row>
    <row r="1982" customFormat="false" ht="15.75" hidden="false" customHeight="true" outlineLevel="0" collapsed="false">
      <c r="A1982" s="4" t="str">
        <f aca="false">LEFT(A940,5)</f>
        <v>937</v>
      </c>
      <c r="B1982" s="3" t="str">
        <f aca="false">LEFT(B940,5)</f>
        <v>1</v>
      </c>
      <c r="C1982" s="2" t="n">
        <f aca="false">(IF(K1982="I_9",IF(F1982&gt;18,1,0),0)+IF(K1982="II_10",IF(F1982&gt;26,1,0),0)+IF(K1982="III_11",IF(F1982&gt;33,1,0),0))*B1982</f>
        <v>1</v>
      </c>
      <c r="D1982" s="2" t="str">
        <f aca="false">IF(C1982=1,"Запрошується до ІІ туру","Не бере участь у наступному турі")</f>
        <v>Запрошується до ІІ туру</v>
      </c>
      <c r="E1982" s="37" t="s">
        <v>2212</v>
      </c>
      <c r="F1982" s="38" t="n">
        <f aca="false">SUM(R1982:CN1982)</f>
        <v>36</v>
      </c>
      <c r="G1982" s="2" t="str">
        <f aca="false">G940</f>
        <v>Турецька</v>
      </c>
      <c r="H1982" s="2" t="str">
        <f aca="false">H940</f>
        <v>Надія</v>
      </c>
      <c r="J1982" s="3" t="n">
        <f aca="false">J940</f>
        <v>10</v>
      </c>
      <c r="K1982" s="3" t="str">
        <f aca="false">K940</f>
        <v>II_10</v>
      </c>
      <c r="M1982" s="2" t="str">
        <f aca="false">M940</f>
        <v>Львівська</v>
      </c>
      <c r="N1982" s="2" t="str">
        <f aca="false">N940</f>
        <v>Погоджуюсь</v>
      </c>
      <c r="O1982" s="2" t="str">
        <f aca="false">O940</f>
        <v>Підтверджую</v>
      </c>
      <c r="P1982" s="2" t="str">
        <f aca="false">P940</f>
        <v>Так</v>
      </c>
      <c r="Q1982" s="2" t="str">
        <f aca="false">Q940</f>
        <v>Погоджуюсь</v>
      </c>
      <c r="R1982" s="32" t="n">
        <f aca="false">IF(R940=R$2,1,0)</f>
        <v>1</v>
      </c>
      <c r="S1982" s="32" t="n">
        <f aca="false">IF(S940=S$2,1,0)</f>
        <v>1</v>
      </c>
      <c r="T1982" s="32" t="n">
        <f aca="false">IF(T940=T$2,1,0)</f>
        <v>1</v>
      </c>
      <c r="U1982" s="32" t="n">
        <f aca="false">IF(U940=U$2,1,0)</f>
        <v>1</v>
      </c>
      <c r="V1982" s="32" t="n">
        <f aca="false">IF(V940=V$2,1,0)</f>
        <v>1</v>
      </c>
      <c r="W1982" s="32" t="n">
        <f aca="false">IF(W940=W$2,1,0)</f>
        <v>1</v>
      </c>
      <c r="X1982" s="32" t="n">
        <f aca="false">IF(X940=X$2,1,0)</f>
        <v>1</v>
      </c>
      <c r="Y1982" s="32" t="n">
        <f aca="false">IF(Y940=Y$2,1,0)</f>
        <v>0</v>
      </c>
      <c r="Z1982" s="32" t="n">
        <f aca="false">IF(Z940=Z$2,1,0)</f>
        <v>0</v>
      </c>
      <c r="AA1982" s="33" t="n">
        <f aca="false">IF(AA940=AA$2,2,0)</f>
        <v>2</v>
      </c>
      <c r="AB1982" s="33" t="n">
        <f aca="false">0</f>
        <v>0</v>
      </c>
      <c r="AC1982" s="32" t="n">
        <f aca="false">IF(AC940=AC$2,1,0)</f>
        <v>1</v>
      </c>
      <c r="AD1982" s="32" t="n">
        <f aca="false">IF(AD940=AD$2,1,0)</f>
        <v>1</v>
      </c>
      <c r="AE1982" s="32" t="n">
        <f aca="false">IF(AE940=AE$2,1,0)</f>
        <v>1</v>
      </c>
      <c r="AF1982" s="32" t="n">
        <f aca="false">IF(AF940=AF$2,1,0)</f>
        <v>1</v>
      </c>
      <c r="AG1982" s="32" t="n">
        <f aca="false">IF(AG940=AG$2,1,0)</f>
        <v>1</v>
      </c>
      <c r="AH1982" s="32" t="n">
        <f aca="false">IF(AH940=AH$2,1,0)</f>
        <v>0</v>
      </c>
      <c r="AI1982" s="33" t="n">
        <f aca="false">0</f>
        <v>0</v>
      </c>
      <c r="AJ1982" s="33" t="n">
        <f aca="false">0</f>
        <v>0</v>
      </c>
      <c r="AK1982" s="32" t="n">
        <f aca="false">IF(AK940=AK$2,1,0)</f>
        <v>1</v>
      </c>
      <c r="AL1982" s="32" t="n">
        <f aca="false">IF(AL940=AL$2,1,0)</f>
        <v>1</v>
      </c>
      <c r="AM1982" s="32" t="n">
        <f aca="false">IF(AM940=AM$2,1,0)</f>
        <v>1</v>
      </c>
      <c r="AN1982" s="32" t="n">
        <f aca="false">IF(AN940=AN$2,1,0)</f>
        <v>1</v>
      </c>
      <c r="AO1982" s="32" t="n">
        <f aca="false">IF(AO940=AO$2,1,0)</f>
        <v>1</v>
      </c>
      <c r="AP1982" s="32" t="n">
        <f aca="false">IF(AP940=AP$2,1,0)</f>
        <v>1</v>
      </c>
      <c r="AQ1982" s="32" t="n">
        <f aca="false">IF(AQ940=AQ$2,1,0)</f>
        <v>1</v>
      </c>
      <c r="AR1982" s="32" t="n">
        <f aca="false">IF(AR940=AR$2,1,0)</f>
        <v>1</v>
      </c>
      <c r="AS1982" s="32" t="n">
        <f aca="false">IF(AS940=AS$2,1,0)</f>
        <v>1</v>
      </c>
      <c r="AT1982" s="33" t="n">
        <f aca="false">IF(AT940=AT$2,3,0)</f>
        <v>3</v>
      </c>
      <c r="AU1982" s="32" t="n">
        <f aca="false">IF(AU940=AU$2,1,0)</f>
        <v>0</v>
      </c>
      <c r="AV1982" s="32" t="n">
        <f aca="false">IF(AV940=AV$2,1,0)</f>
        <v>0</v>
      </c>
      <c r="AW1982" s="32" t="n">
        <f aca="false">IF(AW940=AW$2,1,0)</f>
        <v>0</v>
      </c>
      <c r="AX1982" s="32" t="n">
        <f aca="false">IF(AX940=AX$2,1,0)</f>
        <v>1</v>
      </c>
      <c r="AY1982" s="32" t="n">
        <f aca="false">IF(AY940=AY$2,1,0)</f>
        <v>1</v>
      </c>
      <c r="AZ1982" s="32" t="n">
        <f aca="false">IF(AZ940=AZ$2,1,0)</f>
        <v>0</v>
      </c>
      <c r="BA1982" s="32" t="n">
        <f aca="false">IF(BA940=BA$2,1,0)</f>
        <v>0</v>
      </c>
      <c r="BB1982" s="32" t="n">
        <f aca="false">IF(BB940=BB$2,1,0)</f>
        <v>0</v>
      </c>
      <c r="BC1982" s="32" t="n">
        <f aca="false">IF(BC940=BC$2,1,0)</f>
        <v>0</v>
      </c>
      <c r="BD1982" s="32" t="n">
        <f aca="false">IF(BD940=BD$2,1,0)</f>
        <v>0</v>
      </c>
      <c r="BE1982" s="32" t="n">
        <f aca="false">IF(BE940=BE$2,1,0)</f>
        <v>0</v>
      </c>
      <c r="BF1982" s="32" t="n">
        <f aca="false">IF(BF940=BF$2,1,0)</f>
        <v>0</v>
      </c>
      <c r="BG1982" s="32" t="n">
        <f aca="false">IF(BG940=BG$2,1,0)</f>
        <v>0</v>
      </c>
      <c r="BH1982" s="32" t="n">
        <f aca="false">IF(BH940=BH$2,1,0)</f>
        <v>0</v>
      </c>
      <c r="BI1982" s="32" t="n">
        <f aca="false">IF(BI940=BI$2,1,0)</f>
        <v>0</v>
      </c>
      <c r="BJ1982" s="32" t="n">
        <f aca="false">IF(BJ940=BJ$2,1,0)</f>
        <v>0</v>
      </c>
      <c r="BK1982" s="32" t="n">
        <f aca="false">IF(BK940=BK$2,1,0)</f>
        <v>0</v>
      </c>
      <c r="BL1982" s="32" t="n">
        <f aca="false">IF(BL940=BL$2,1,0)</f>
        <v>0</v>
      </c>
      <c r="BM1982" s="32" t="n">
        <f aca="false">IF(BM940=BM$2,1,0)</f>
        <v>1</v>
      </c>
      <c r="BN1982" s="32" t="n">
        <f aca="false">IF(BN940=BN$2,1,0)</f>
        <v>0</v>
      </c>
      <c r="BO1982" s="32" t="n">
        <f aca="false">IF(BO940=BO$2,1,0)</f>
        <v>0</v>
      </c>
      <c r="BP1982" s="32" t="n">
        <f aca="false">IF(BP940=BP$2,1,0)</f>
        <v>0</v>
      </c>
      <c r="BQ1982" s="32" t="n">
        <f aca="false">IF(BQ940=BQ$2,1,0)</f>
        <v>1</v>
      </c>
      <c r="BR1982" s="34" t="n">
        <f aca="false">IF($K940="I_9","",IF(BR940=BR$2,1,0))</f>
        <v>1</v>
      </c>
      <c r="BS1982" s="34" t="n">
        <f aca="false">IF($K940="I_9","",IF(BS940=BS$2,1,0))</f>
        <v>0</v>
      </c>
      <c r="BT1982" s="34" t="n">
        <f aca="false">IF($K940="I_9","",IF(BT940=BT$2,1,0))</f>
        <v>0</v>
      </c>
      <c r="BU1982" s="34" t="n">
        <f aca="false">IF($K940="I_9","",IF(BU940=BU$2,1,0))</f>
        <v>0</v>
      </c>
      <c r="BV1982" s="34" t="n">
        <f aca="false">IF($K940="I_9","",IF(BV940=BV$2,1,0))</f>
        <v>1</v>
      </c>
      <c r="BW1982" s="35" t="n">
        <f aca="false">IF($K940="I_9","",IF(BW940=BW$2,1,0))</f>
        <v>0</v>
      </c>
      <c r="BX1982" s="35" t="n">
        <f aca="false">IF($K940="I_9","",IF(BX940=BX$2,2,0))</f>
        <v>0</v>
      </c>
      <c r="BY1982" s="35" t="n">
        <f aca="false">IF($K940="I_9","",IF(BY940=BY$2,3,0))</f>
        <v>0</v>
      </c>
      <c r="BZ1982" s="34" t="n">
        <f aca="false">IF($K940="I_9","",IF(BZ940=BZ$2,1,0))</f>
        <v>1</v>
      </c>
      <c r="CA1982" s="34" t="n">
        <f aca="false">IF($K940="I_9","",IF(CA940=CA$2,1,0))</f>
        <v>1</v>
      </c>
      <c r="CB1982" s="34" t="n">
        <f aca="false">IF($K940="I_9","",IF(CB940=CB$2,1,0))</f>
        <v>0</v>
      </c>
      <c r="CC1982" s="34" t="n">
        <f aca="false">IF($K940="I_9","",IF(CC940=CC$2,1,0))</f>
        <v>1</v>
      </c>
      <c r="CD1982" s="34" t="n">
        <f aca="false">IF($K940="I_9","",IF(CD940=CD$2,1,0))</f>
        <v>1</v>
      </c>
      <c r="CE1982" s="36" t="str">
        <f aca="false">IF($K940="III_11",IF(CE940=CE$2,1,0),"")</f>
        <v/>
      </c>
      <c r="CF1982" s="36" t="str">
        <f aca="false">IF($K940="III_11",IF(CF940=CF$2,1,0),"")</f>
        <v/>
      </c>
      <c r="CG1982" s="36" t="str">
        <f aca="false">IF($K940="III_11",IF(CG940=CG$2,1,0),"")</f>
        <v/>
      </c>
      <c r="CH1982" s="36" t="str">
        <f aca="false">IF($K940="III_11",IF(CH940=CH$2,1,0),"")</f>
        <v/>
      </c>
      <c r="CI1982" s="36" t="str">
        <f aca="false">IF($K940="III_11",IF(CI940=CI$2,1,0),"")</f>
        <v/>
      </c>
      <c r="CJ1982" s="36" t="str">
        <f aca="false">IF($K940="III_11",IF(CJ940=CJ$2,1,0),"")</f>
        <v/>
      </c>
      <c r="CK1982" s="36" t="str">
        <f aca="false">IF($K940="III_11",IF(CK940=CK$2,1,0),"")</f>
        <v/>
      </c>
      <c r="CL1982" s="36" t="str">
        <f aca="false">IF($K940="III_11",IF(CL940=CL$2,1,0),"")</f>
        <v/>
      </c>
      <c r="CM1982" s="36" t="str">
        <f aca="false">IF($K940="III_11",IF(CM940=CM$2,1,0),"")</f>
        <v/>
      </c>
      <c r="CN1982" s="36" t="str">
        <f aca="false">IF($K940="III_11",IF(CN940=CN$2,1,0),"")</f>
        <v/>
      </c>
    </row>
    <row r="1983" customFormat="false" ht="15.75" hidden="false" customHeight="true" outlineLevel="0" collapsed="false">
      <c r="A1983" s="4" t="str">
        <f aca="false">LEFT(A941,5)</f>
        <v>938</v>
      </c>
      <c r="B1983" s="3" t="str">
        <f aca="false">LEFT(B941,5)</f>
        <v>1</v>
      </c>
      <c r="C1983" s="2" t="n">
        <f aca="false">(IF(K1983="I_9",IF(F1983&gt;18,1,0),0)+IF(K1983="II_10",IF(F1983&gt;26,1,0),0)+IF(K1983="III_11",IF(F1983&gt;33,1,0),0))*B1983</f>
        <v>1</v>
      </c>
      <c r="D1983" s="2" t="str">
        <f aca="false">IF(C1983=1,"Запрошується до ІІ туру","Не бере участь у наступному турі")</f>
        <v>Запрошується до ІІ туру</v>
      </c>
      <c r="E1983" s="37" t="s">
        <v>2214</v>
      </c>
      <c r="F1983" s="38" t="n">
        <f aca="false">SUM(R1983:CN1983)</f>
        <v>34</v>
      </c>
      <c r="G1983" s="2" t="str">
        <f aca="false">G941</f>
        <v>Пагуба</v>
      </c>
      <c r="H1983" s="2" t="str">
        <f aca="false">H941</f>
        <v>Яна</v>
      </c>
      <c r="J1983" s="3" t="n">
        <f aca="false">J941</f>
        <v>9</v>
      </c>
      <c r="K1983" s="3" t="str">
        <f aca="false">K941</f>
        <v>I_9</v>
      </c>
      <c r="M1983" s="2" t="str">
        <f aca="false">M941</f>
        <v>Рівненська</v>
      </c>
      <c r="N1983" s="2" t="str">
        <f aca="false">N941</f>
        <v>Погоджуюсь</v>
      </c>
      <c r="O1983" s="2" t="str">
        <f aca="false">O941</f>
        <v>Підтверджую</v>
      </c>
      <c r="P1983" s="2" t="str">
        <f aca="false">P941</f>
        <v>Так</v>
      </c>
      <c r="Q1983" s="2" t="str">
        <f aca="false">Q941</f>
        <v>Погоджуюсь</v>
      </c>
      <c r="R1983" s="32" t="n">
        <f aca="false">IF(R941=R$2,1,0)</f>
        <v>1</v>
      </c>
      <c r="S1983" s="32" t="n">
        <f aca="false">IF(S941=S$2,1,0)</f>
        <v>1</v>
      </c>
      <c r="T1983" s="32" t="n">
        <f aca="false">IF(T941=T$2,1,0)</f>
        <v>1</v>
      </c>
      <c r="U1983" s="32" t="n">
        <f aca="false">IF(U941=U$2,1,0)</f>
        <v>1</v>
      </c>
      <c r="V1983" s="32" t="n">
        <f aca="false">IF(V941=V$2,1,0)</f>
        <v>1</v>
      </c>
      <c r="W1983" s="32" t="n">
        <f aca="false">IF(W941=W$2,1,0)</f>
        <v>1</v>
      </c>
      <c r="X1983" s="32" t="n">
        <f aca="false">IF(X941=X$2,1,0)</f>
        <v>1</v>
      </c>
      <c r="Y1983" s="32" t="n">
        <f aca="false">IF(Y941=Y$2,1,0)</f>
        <v>1</v>
      </c>
      <c r="Z1983" s="32" t="n">
        <f aca="false">IF(Z941=Z$2,1,0)</f>
        <v>1</v>
      </c>
      <c r="AA1983" s="33" t="n">
        <f aca="false">IF(AA941=AA$2,2,0)</f>
        <v>0</v>
      </c>
      <c r="AB1983" s="33" t="n">
        <f aca="false">0</f>
        <v>0</v>
      </c>
      <c r="AC1983" s="32" t="n">
        <f aca="false">IF(AC941=AC$2,1,0)</f>
        <v>1</v>
      </c>
      <c r="AD1983" s="32" t="n">
        <f aca="false">IF(AD941=AD$2,1,0)</f>
        <v>1</v>
      </c>
      <c r="AE1983" s="32" t="n">
        <f aca="false">IF(AE941=AE$2,1,0)</f>
        <v>0</v>
      </c>
      <c r="AF1983" s="32" t="n">
        <f aca="false">IF(AF941=AF$2,1,0)</f>
        <v>1</v>
      </c>
      <c r="AG1983" s="32" t="n">
        <f aca="false">IF(AG941=AG$2,1,0)</f>
        <v>1</v>
      </c>
      <c r="AH1983" s="32" t="n">
        <f aca="false">IF(AH941=AH$2,1,0)</f>
        <v>1</v>
      </c>
      <c r="AI1983" s="33" t="n">
        <f aca="false">0</f>
        <v>0</v>
      </c>
      <c r="AJ1983" s="33" t="n">
        <f aca="false">0</f>
        <v>0</v>
      </c>
      <c r="AK1983" s="32" t="n">
        <f aca="false">IF(AK941=AK$2,1,0)</f>
        <v>1</v>
      </c>
      <c r="AL1983" s="32" t="n">
        <f aca="false">IF(AL941=AL$2,1,0)</f>
        <v>0</v>
      </c>
      <c r="AM1983" s="32" t="n">
        <f aca="false">IF(AM941=AM$2,1,0)</f>
        <v>1</v>
      </c>
      <c r="AN1983" s="32" t="n">
        <f aca="false">IF(AN941=AN$2,1,0)</f>
        <v>1</v>
      </c>
      <c r="AO1983" s="32" t="n">
        <f aca="false">IF(AO941=AO$2,1,0)</f>
        <v>1</v>
      </c>
      <c r="AP1983" s="32" t="n">
        <f aca="false">IF(AP941=AP$2,1,0)</f>
        <v>1</v>
      </c>
      <c r="AQ1983" s="32" t="n">
        <f aca="false">IF(AQ941=AQ$2,1,0)</f>
        <v>1</v>
      </c>
      <c r="AR1983" s="32" t="n">
        <f aca="false">IF(AR941=AR$2,1,0)</f>
        <v>1</v>
      </c>
      <c r="AS1983" s="32" t="n">
        <f aca="false">IF(AS941=AS$2,1,0)</f>
        <v>0</v>
      </c>
      <c r="AT1983" s="33" t="n">
        <f aca="false">IF(AT941=AT$2,3,0)</f>
        <v>0</v>
      </c>
      <c r="AU1983" s="32" t="n">
        <f aca="false">IF(AU941=AU$2,1,0)</f>
        <v>1</v>
      </c>
      <c r="AV1983" s="32" t="n">
        <f aca="false">IF(AV941=AV$2,1,0)</f>
        <v>0</v>
      </c>
      <c r="AW1983" s="32" t="n">
        <f aca="false">IF(AW941=AW$2,1,0)</f>
        <v>0</v>
      </c>
      <c r="AX1983" s="32" t="n">
        <f aca="false">IF(AX941=AX$2,1,0)</f>
        <v>1</v>
      </c>
      <c r="AY1983" s="32" t="n">
        <f aca="false">IF(AY941=AY$2,1,0)</f>
        <v>1</v>
      </c>
      <c r="AZ1983" s="32" t="n">
        <f aca="false">IF(AZ941=AZ$2,1,0)</f>
        <v>1</v>
      </c>
      <c r="BA1983" s="32" t="n">
        <f aca="false">IF(BA941=BA$2,1,0)</f>
        <v>1</v>
      </c>
      <c r="BB1983" s="32" t="n">
        <f aca="false">IF(BB941=BB$2,1,0)</f>
        <v>0</v>
      </c>
      <c r="BC1983" s="32" t="n">
        <f aca="false">IF(BC941=BC$2,1,0)</f>
        <v>1</v>
      </c>
      <c r="BD1983" s="32" t="n">
        <f aca="false">IF(BD941=BD$2,1,0)</f>
        <v>1</v>
      </c>
      <c r="BE1983" s="32" t="n">
        <f aca="false">IF(BE941=BE$2,1,0)</f>
        <v>0</v>
      </c>
      <c r="BF1983" s="32" t="n">
        <f aca="false">IF(BF941=BF$2,1,0)</f>
        <v>0</v>
      </c>
      <c r="BG1983" s="32" t="n">
        <f aca="false">IF(BG941=BG$2,1,0)</f>
        <v>1</v>
      </c>
      <c r="BH1983" s="32" t="n">
        <f aca="false">IF(BH941=BH$2,1,0)</f>
        <v>1</v>
      </c>
      <c r="BI1983" s="32" t="n">
        <f aca="false">IF(BI941=BI$2,1,0)</f>
        <v>0</v>
      </c>
      <c r="BJ1983" s="32" t="n">
        <f aca="false">IF(BJ941=BJ$2,1,0)</f>
        <v>0</v>
      </c>
      <c r="BK1983" s="32" t="n">
        <f aca="false">IF(BK941=BK$2,1,0)</f>
        <v>0</v>
      </c>
      <c r="BL1983" s="32" t="n">
        <f aca="false">IF(BL941=BL$2,1,0)</f>
        <v>0</v>
      </c>
      <c r="BM1983" s="32" t="n">
        <f aca="false">IF(BM941=BM$2,1,0)</f>
        <v>1</v>
      </c>
      <c r="BN1983" s="32" t="n">
        <f aca="false">IF(BN941=BN$2,1,0)</f>
        <v>0</v>
      </c>
      <c r="BO1983" s="32" t="n">
        <f aca="false">IF(BO941=BO$2,1,0)</f>
        <v>1</v>
      </c>
      <c r="BP1983" s="32" t="n">
        <f aca="false">IF(BP941=BP$2,1,0)</f>
        <v>1</v>
      </c>
      <c r="BQ1983" s="32" t="n">
        <f aca="false">IF(BQ941=BQ$2,1,0)</f>
        <v>1</v>
      </c>
      <c r="BR1983" s="34" t="str">
        <f aca="false">IF($K941="I_9","",IF(BR941=BR$2,1,0))</f>
        <v/>
      </c>
      <c r="BS1983" s="34" t="str">
        <f aca="false">IF($K941="I_9","",IF(BS941=BS$2,1,0))</f>
        <v/>
      </c>
      <c r="BT1983" s="34" t="str">
        <f aca="false">IF($K941="I_9","",IF(BT941=BT$2,1,0))</f>
        <v/>
      </c>
      <c r="BU1983" s="34" t="str">
        <f aca="false">IF($K941="I_9","",IF(BU941=BU$2,1,0))</f>
        <v/>
      </c>
      <c r="BV1983" s="34" t="str">
        <f aca="false">IF($K941="I_9","",IF(BV941=BV$2,1,0))</f>
        <v/>
      </c>
      <c r="BW1983" s="35" t="str">
        <f aca="false">IF($K941="I_9","",IF(BW941=BW$2,1,0))</f>
        <v/>
      </c>
      <c r="BX1983" s="35" t="str">
        <f aca="false">IF($K941="I_9","",IF(BX941=BX$2,2,0))</f>
        <v/>
      </c>
      <c r="BY1983" s="35" t="str">
        <f aca="false">IF($K941="I_9","",IF(BY941=BY$2,3,0))</f>
        <v/>
      </c>
      <c r="BZ1983" s="34" t="str">
        <f aca="false">IF($K941="I_9","",IF(BZ941=BZ$2,1,0))</f>
        <v/>
      </c>
      <c r="CA1983" s="34" t="str">
        <f aca="false">IF($K941="I_9","",IF(CA941=CA$2,1,0))</f>
        <v/>
      </c>
      <c r="CB1983" s="34" t="str">
        <f aca="false">IF($K941="I_9","",IF(CB941=CB$2,1,0))</f>
        <v/>
      </c>
      <c r="CC1983" s="34" t="str">
        <f aca="false">IF($K941="I_9","",IF(CC941=CC$2,1,0))</f>
        <v/>
      </c>
      <c r="CD1983" s="34" t="str">
        <f aca="false">IF($K941="I_9","",IF(CD941=CD$2,1,0))</f>
        <v/>
      </c>
      <c r="CE1983" s="36" t="str">
        <f aca="false">IF($K941="III_11",IF(CE941=CE$2,1,0),"")</f>
        <v/>
      </c>
      <c r="CF1983" s="36" t="str">
        <f aca="false">IF($K941="III_11",IF(CF941=CF$2,1,0),"")</f>
        <v/>
      </c>
      <c r="CG1983" s="36" t="str">
        <f aca="false">IF($K941="III_11",IF(CG941=CG$2,1,0),"")</f>
        <v/>
      </c>
      <c r="CH1983" s="36" t="str">
        <f aca="false">IF($K941="III_11",IF(CH941=CH$2,1,0),"")</f>
        <v/>
      </c>
      <c r="CI1983" s="36" t="str">
        <f aca="false">IF($K941="III_11",IF(CI941=CI$2,1,0),"")</f>
        <v/>
      </c>
      <c r="CJ1983" s="36" t="str">
        <f aca="false">IF($K941="III_11",IF(CJ941=CJ$2,1,0),"")</f>
        <v/>
      </c>
      <c r="CK1983" s="36" t="str">
        <f aca="false">IF($K941="III_11",IF(CK941=CK$2,1,0),"")</f>
        <v/>
      </c>
      <c r="CL1983" s="36" t="str">
        <f aca="false">IF($K941="III_11",IF(CL941=CL$2,1,0),"")</f>
        <v/>
      </c>
      <c r="CM1983" s="36" t="str">
        <f aca="false">IF($K941="III_11",IF(CM941=CM$2,1,0),"")</f>
        <v/>
      </c>
      <c r="CN1983" s="36" t="str">
        <f aca="false">IF($K941="III_11",IF(CN941=CN$2,1,0),"")</f>
        <v/>
      </c>
    </row>
    <row r="1984" customFormat="false" ht="15.75" hidden="false" customHeight="true" outlineLevel="0" collapsed="false">
      <c r="A1984" s="4" t="str">
        <f aca="false">LEFT(A942,5)</f>
        <v>939</v>
      </c>
      <c r="B1984" s="3" t="str">
        <f aca="false">LEFT(B942,5)</f>
        <v>1</v>
      </c>
      <c r="C1984" s="2" t="n">
        <f aca="false">(IF(K1984="I_9",IF(F1984&gt;18,1,0),0)+IF(K1984="II_10",IF(F1984&gt;26,1,0),0)+IF(K1984="III_11",IF(F1984&gt;33,1,0),0))*B1984</f>
        <v>1</v>
      </c>
      <c r="D1984" s="2" t="str">
        <f aca="false">IF(C1984=1,"Запрошується до ІІ туру","Не бере участь у наступному турі")</f>
        <v>Запрошується до ІІ туру</v>
      </c>
      <c r="E1984" s="37" t="s">
        <v>471</v>
      </c>
      <c r="F1984" s="38" t="n">
        <f aca="false">SUM(R1984:CN1984)</f>
        <v>46</v>
      </c>
      <c r="G1984" s="2" t="str">
        <f aca="false">G942</f>
        <v>Козаченко</v>
      </c>
      <c r="H1984" s="2" t="str">
        <f aca="false">H942</f>
        <v>Анастасія</v>
      </c>
      <c r="J1984" s="3" t="n">
        <f aca="false">J942</f>
        <v>10</v>
      </c>
      <c r="K1984" s="3" t="str">
        <f aca="false">K942</f>
        <v>II_10</v>
      </c>
      <c r="M1984" s="2" t="str">
        <f aca="false">M942</f>
        <v>Дніпропетровська</v>
      </c>
      <c r="N1984" s="2" t="str">
        <f aca="false">N942</f>
        <v>Погоджуюсь</v>
      </c>
      <c r="O1984" s="2" t="str">
        <f aca="false">O942</f>
        <v>Підтверджую</v>
      </c>
      <c r="P1984" s="2" t="str">
        <f aca="false">P942</f>
        <v>Так</v>
      </c>
      <c r="Q1984" s="2" t="str">
        <f aca="false">Q942</f>
        <v>Погоджуюсь</v>
      </c>
      <c r="R1984" s="32" t="n">
        <f aca="false">IF(R942=R$2,1,0)</f>
        <v>1</v>
      </c>
      <c r="S1984" s="32" t="n">
        <f aca="false">IF(S942=S$2,1,0)</f>
        <v>1</v>
      </c>
      <c r="T1984" s="32" t="n">
        <f aca="false">IF(T942=T$2,1,0)</f>
        <v>1</v>
      </c>
      <c r="U1984" s="32" t="n">
        <f aca="false">IF(U942=U$2,1,0)</f>
        <v>1</v>
      </c>
      <c r="V1984" s="32" t="n">
        <f aca="false">IF(V942=V$2,1,0)</f>
        <v>1</v>
      </c>
      <c r="W1984" s="32" t="n">
        <f aca="false">IF(W942=W$2,1,0)</f>
        <v>1</v>
      </c>
      <c r="X1984" s="32" t="n">
        <f aca="false">IF(X942=X$2,1,0)</f>
        <v>1</v>
      </c>
      <c r="Y1984" s="32" t="n">
        <f aca="false">IF(Y942=Y$2,1,0)</f>
        <v>1</v>
      </c>
      <c r="Z1984" s="32" t="n">
        <f aca="false">IF(Z942=Z$2,1,0)</f>
        <v>1</v>
      </c>
      <c r="AA1984" s="33" t="n">
        <f aca="false">IF(AA942=AA$2,2,0)</f>
        <v>0</v>
      </c>
      <c r="AB1984" s="33" t="n">
        <f aca="false">0</f>
        <v>0</v>
      </c>
      <c r="AC1984" s="32" t="n">
        <f aca="false">IF(AC942=AC$2,1,0)</f>
        <v>1</v>
      </c>
      <c r="AD1984" s="32" t="n">
        <f aca="false">IF(AD942=AD$2,1,0)</f>
        <v>1</v>
      </c>
      <c r="AE1984" s="32" t="n">
        <f aca="false">IF(AE942=AE$2,1,0)</f>
        <v>1</v>
      </c>
      <c r="AF1984" s="32" t="n">
        <f aca="false">IF(AF942=AF$2,1,0)</f>
        <v>1</v>
      </c>
      <c r="AG1984" s="32" t="n">
        <f aca="false">IF(AG942=AG$2,1,0)</f>
        <v>1</v>
      </c>
      <c r="AH1984" s="32" t="n">
        <f aca="false">IF(AH942=AH$2,1,0)</f>
        <v>1</v>
      </c>
      <c r="AI1984" s="33" t="n">
        <f aca="false">0</f>
        <v>0</v>
      </c>
      <c r="AJ1984" s="33" t="n">
        <f aca="false">0</f>
        <v>0</v>
      </c>
      <c r="AK1984" s="32" t="n">
        <f aca="false">IF(AK942=AK$2,1,0)</f>
        <v>1</v>
      </c>
      <c r="AL1984" s="32" t="n">
        <f aca="false">IF(AL942=AL$2,1,0)</f>
        <v>1</v>
      </c>
      <c r="AM1984" s="32" t="n">
        <f aca="false">IF(AM942=AM$2,1,0)</f>
        <v>1</v>
      </c>
      <c r="AN1984" s="32" t="n">
        <f aca="false">IF(AN942=AN$2,1,0)</f>
        <v>1</v>
      </c>
      <c r="AO1984" s="32" t="n">
        <f aca="false">IF(AO942=AO$2,1,0)</f>
        <v>1</v>
      </c>
      <c r="AP1984" s="32" t="n">
        <f aca="false">IF(AP942=AP$2,1,0)</f>
        <v>1</v>
      </c>
      <c r="AQ1984" s="32" t="n">
        <f aca="false">IF(AQ942=AQ$2,1,0)</f>
        <v>1</v>
      </c>
      <c r="AR1984" s="32" t="n">
        <f aca="false">IF(AR942=AR$2,1,0)</f>
        <v>1</v>
      </c>
      <c r="AS1984" s="32" t="n">
        <f aca="false">IF(AS942=AS$2,1,0)</f>
        <v>1</v>
      </c>
      <c r="AT1984" s="33" t="n">
        <f aca="false">IF(AT942=AT$2,3,0)</f>
        <v>0</v>
      </c>
      <c r="AU1984" s="32" t="n">
        <f aca="false">IF(AU942=AU$2,1,0)</f>
        <v>1</v>
      </c>
      <c r="AV1984" s="32" t="n">
        <f aca="false">IF(AV942=AV$2,1,0)</f>
        <v>1</v>
      </c>
      <c r="AW1984" s="32" t="n">
        <f aca="false">IF(AW942=AW$2,1,0)</f>
        <v>0</v>
      </c>
      <c r="AX1984" s="32" t="n">
        <f aca="false">IF(AX942=AX$2,1,0)</f>
        <v>1</v>
      </c>
      <c r="AY1984" s="32" t="n">
        <f aca="false">IF(AY942=AY$2,1,0)</f>
        <v>0</v>
      </c>
      <c r="AZ1984" s="32" t="n">
        <f aca="false">IF(AZ942=AZ$2,1,0)</f>
        <v>1</v>
      </c>
      <c r="BA1984" s="32" t="n">
        <f aca="false">IF(BA942=BA$2,1,0)</f>
        <v>0</v>
      </c>
      <c r="BB1984" s="32" t="n">
        <f aca="false">IF(BB942=BB$2,1,0)</f>
        <v>0</v>
      </c>
      <c r="BC1984" s="32" t="n">
        <f aca="false">IF(BC942=BC$2,1,0)</f>
        <v>0</v>
      </c>
      <c r="BD1984" s="32" t="n">
        <f aca="false">IF(BD942=BD$2,1,0)</f>
        <v>1</v>
      </c>
      <c r="BE1984" s="32" t="n">
        <f aca="false">IF(BE942=BE$2,1,0)</f>
        <v>0</v>
      </c>
      <c r="BF1984" s="32" t="n">
        <f aca="false">IF(BF942=BF$2,1,0)</f>
        <v>0</v>
      </c>
      <c r="BG1984" s="32" t="n">
        <f aca="false">IF(BG942=BG$2,1,0)</f>
        <v>1</v>
      </c>
      <c r="BH1984" s="32" t="n">
        <f aca="false">IF(BH942=BH$2,1,0)</f>
        <v>1</v>
      </c>
      <c r="BI1984" s="32" t="n">
        <f aca="false">IF(BI942=BI$2,1,0)</f>
        <v>0</v>
      </c>
      <c r="BJ1984" s="32" t="n">
        <f aca="false">IF(BJ942=BJ$2,1,0)</f>
        <v>0</v>
      </c>
      <c r="BK1984" s="32" t="n">
        <f aca="false">IF(BK942=BK$2,1,0)</f>
        <v>0</v>
      </c>
      <c r="BL1984" s="32" t="n">
        <f aca="false">IF(BL942=BL$2,1,0)</f>
        <v>1</v>
      </c>
      <c r="BM1984" s="32" t="n">
        <f aca="false">IF(BM942=BM$2,1,0)</f>
        <v>0</v>
      </c>
      <c r="BN1984" s="32" t="n">
        <f aca="false">IF(BN942=BN$2,1,0)</f>
        <v>0</v>
      </c>
      <c r="BO1984" s="32" t="n">
        <f aca="false">IF(BO942=BO$2,1,0)</f>
        <v>0</v>
      </c>
      <c r="BP1984" s="32" t="n">
        <f aca="false">IF(BP942=BP$2,1,0)</f>
        <v>1</v>
      </c>
      <c r="BQ1984" s="32" t="n">
        <f aca="false">IF(BQ942=BQ$2,1,0)</f>
        <v>1</v>
      </c>
      <c r="BR1984" s="34" t="n">
        <f aca="false">IF($K942="I_9","",IF(BR942=BR$2,1,0))</f>
        <v>1</v>
      </c>
      <c r="BS1984" s="34" t="n">
        <f aca="false">IF($K942="I_9","",IF(BS942=BS$2,1,0))</f>
        <v>1</v>
      </c>
      <c r="BT1984" s="34" t="n">
        <f aca="false">IF($K942="I_9","",IF(BT942=BT$2,1,0))</f>
        <v>1</v>
      </c>
      <c r="BU1984" s="34" t="n">
        <f aca="false">IF($K942="I_9","",IF(BU942=BU$2,1,0))</f>
        <v>1</v>
      </c>
      <c r="BV1984" s="34" t="n">
        <f aca="false">IF($K942="I_9","",IF(BV942=BV$2,1,0))</f>
        <v>1</v>
      </c>
      <c r="BW1984" s="35" t="n">
        <f aca="false">IF($K942="I_9","",IF(BW942=BW$2,1,0))</f>
        <v>1</v>
      </c>
      <c r="BX1984" s="35" t="n">
        <f aca="false">IF($K942="I_9","",IF(BX942=BX$2,2,0))</f>
        <v>2</v>
      </c>
      <c r="BY1984" s="35" t="n">
        <f aca="false">IF($K942="I_9","",IF(BY942=BY$2,3,0))</f>
        <v>0</v>
      </c>
      <c r="BZ1984" s="34" t="n">
        <f aca="false">IF($K942="I_9","",IF(BZ942=BZ$2,1,0))</f>
        <v>1</v>
      </c>
      <c r="CA1984" s="34" t="n">
        <f aca="false">IF($K942="I_9","",IF(CA942=CA$2,1,0))</f>
        <v>1</v>
      </c>
      <c r="CB1984" s="34" t="n">
        <f aca="false">IF($K942="I_9","",IF(CB942=CB$2,1,0))</f>
        <v>1</v>
      </c>
      <c r="CC1984" s="34" t="n">
        <f aca="false">IF($K942="I_9","",IF(CC942=CC$2,1,0))</f>
        <v>1</v>
      </c>
      <c r="CD1984" s="34" t="n">
        <f aca="false">IF($K942="I_9","",IF(CD942=CD$2,1,0))</f>
        <v>0</v>
      </c>
      <c r="CE1984" s="36" t="str">
        <f aca="false">IF($K942="III_11",IF(CE942=CE$2,1,0),"")</f>
        <v/>
      </c>
      <c r="CF1984" s="36" t="str">
        <f aca="false">IF($K942="III_11",IF(CF942=CF$2,1,0),"")</f>
        <v/>
      </c>
      <c r="CG1984" s="36" t="str">
        <f aca="false">IF($K942="III_11",IF(CG942=CG$2,1,0),"")</f>
        <v/>
      </c>
      <c r="CH1984" s="36" t="str">
        <f aca="false">IF($K942="III_11",IF(CH942=CH$2,1,0),"")</f>
        <v/>
      </c>
      <c r="CI1984" s="36" t="str">
        <f aca="false">IF($K942="III_11",IF(CI942=CI$2,1,0),"")</f>
        <v/>
      </c>
      <c r="CJ1984" s="36" t="str">
        <f aca="false">IF($K942="III_11",IF(CJ942=CJ$2,1,0),"")</f>
        <v/>
      </c>
      <c r="CK1984" s="36" t="str">
        <f aca="false">IF($K942="III_11",IF(CK942=CK$2,1,0),"")</f>
        <v/>
      </c>
      <c r="CL1984" s="36" t="str">
        <f aca="false">IF($K942="III_11",IF(CL942=CL$2,1,0),"")</f>
        <v/>
      </c>
      <c r="CM1984" s="36" t="str">
        <f aca="false">IF($K942="III_11",IF(CM942=CM$2,1,0),"")</f>
        <v/>
      </c>
      <c r="CN1984" s="36" t="str">
        <f aca="false">IF($K942="III_11",IF(CN942=CN$2,1,0),"")</f>
        <v/>
      </c>
    </row>
    <row r="1985" customFormat="false" ht="15.75" hidden="false" customHeight="true" outlineLevel="0" collapsed="false">
      <c r="A1985" s="4" t="str">
        <f aca="false">LEFT(A943,5)</f>
        <v>940</v>
      </c>
      <c r="B1985" s="3" t="str">
        <f aca="false">LEFT(B943,5)</f>
        <v>0</v>
      </c>
      <c r="C1985" s="2" t="n">
        <f aca="false">(IF(K1985="I_9",IF(F1985&gt;18,1,0),0)+IF(K1985="II_10",IF(F1985&gt;26,1,0),0)+IF(K1985="III_11",IF(F1985&gt;33,1,0),0))*B1985</f>
        <v>0</v>
      </c>
      <c r="D1985" s="2" t="str">
        <f aca="false">IF(C1985=1,"Запрошується до ІІ туру","Не бере участь у наступному турі")</f>
        <v>Не бере участь у наступному турі</v>
      </c>
      <c r="E1985" s="37" t="s">
        <v>2217</v>
      </c>
      <c r="F1985" s="38" t="n">
        <f aca="false">SUM(R1985:CN1985)</f>
        <v>24</v>
      </c>
      <c r="G1985" s="2" t="str">
        <f aca="false">G943</f>
        <v>Попов</v>
      </c>
      <c r="H1985" s="2" t="str">
        <f aca="false">H943</f>
        <v>Ілля</v>
      </c>
      <c r="J1985" s="3" t="n">
        <f aca="false">J943</f>
        <v>11</v>
      </c>
      <c r="K1985" s="3" t="str">
        <f aca="false">K943</f>
        <v>III_11</v>
      </c>
      <c r="M1985" s="2" t="str">
        <f aca="false">M943</f>
        <v>Дніпропетровська</v>
      </c>
      <c r="N1985" s="2" t="str">
        <f aca="false">N943</f>
        <v>Погоджуюсь</v>
      </c>
      <c r="O1985" s="2" t="str">
        <f aca="false">O943</f>
        <v>Підтверджую</v>
      </c>
      <c r="P1985" s="2" t="str">
        <f aca="false">P943</f>
        <v>Ні</v>
      </c>
      <c r="Q1985" s="2" t="str">
        <f aca="false">Q943</f>
        <v>Погоджуюсь</v>
      </c>
      <c r="R1985" s="32" t="n">
        <f aca="false">IF(R943=R$2,1,0)</f>
        <v>0</v>
      </c>
      <c r="S1985" s="32" t="n">
        <f aca="false">IF(S943=S$2,1,0)</f>
        <v>0</v>
      </c>
      <c r="T1985" s="32" t="n">
        <f aca="false">IF(T943=T$2,1,0)</f>
        <v>0</v>
      </c>
      <c r="U1985" s="32" t="n">
        <f aca="false">IF(U943=U$2,1,0)</f>
        <v>0</v>
      </c>
      <c r="V1985" s="32" t="n">
        <f aca="false">IF(V943=V$2,1,0)</f>
        <v>0</v>
      </c>
      <c r="W1985" s="32" t="n">
        <f aca="false">IF(W943=W$2,1,0)</f>
        <v>0</v>
      </c>
      <c r="X1985" s="32" t="n">
        <f aca="false">IF(X943=X$2,1,0)</f>
        <v>0</v>
      </c>
      <c r="Y1985" s="32" t="n">
        <f aca="false">IF(Y943=Y$2,1,0)</f>
        <v>0</v>
      </c>
      <c r="Z1985" s="32" t="n">
        <f aca="false">IF(Z943=Z$2,1,0)</f>
        <v>0</v>
      </c>
      <c r="AA1985" s="33" t="n">
        <f aca="false">IF(AA943=AA$2,2,0)</f>
        <v>0</v>
      </c>
      <c r="AB1985" s="33" t="n">
        <f aca="false">0</f>
        <v>0</v>
      </c>
      <c r="AC1985" s="32" t="n">
        <f aca="false">IF(AC943=AC$2,1,0)</f>
        <v>0</v>
      </c>
      <c r="AD1985" s="32" t="n">
        <f aca="false">IF(AD943=AD$2,1,0)</f>
        <v>0</v>
      </c>
      <c r="AE1985" s="32" t="n">
        <f aca="false">IF(AE943=AE$2,1,0)</f>
        <v>0</v>
      </c>
      <c r="AF1985" s="32" t="n">
        <f aca="false">IF(AF943=AF$2,1,0)</f>
        <v>0</v>
      </c>
      <c r="AG1985" s="32" t="n">
        <f aca="false">IF(AG943=AG$2,1,0)</f>
        <v>1</v>
      </c>
      <c r="AH1985" s="32" t="n">
        <f aca="false">IF(AH943=AH$2,1,0)</f>
        <v>0</v>
      </c>
      <c r="AI1985" s="33" t="n">
        <f aca="false">0</f>
        <v>0</v>
      </c>
      <c r="AJ1985" s="33" t="n">
        <f aca="false">0</f>
        <v>0</v>
      </c>
      <c r="AK1985" s="32" t="n">
        <f aca="false">IF(AK943=AK$2,1,0)</f>
        <v>1</v>
      </c>
      <c r="AL1985" s="32" t="n">
        <f aca="false">IF(AL943=AL$2,1,0)</f>
        <v>1</v>
      </c>
      <c r="AM1985" s="32" t="n">
        <f aca="false">IF(AM943=AM$2,1,0)</f>
        <v>1</v>
      </c>
      <c r="AN1985" s="32" t="n">
        <f aca="false">IF(AN943=AN$2,1,0)</f>
        <v>0</v>
      </c>
      <c r="AO1985" s="32" t="n">
        <f aca="false">IF(AO943=AO$2,1,0)</f>
        <v>0</v>
      </c>
      <c r="AP1985" s="32" t="n">
        <f aca="false">IF(AP943=AP$2,1,0)</f>
        <v>0</v>
      </c>
      <c r="AQ1985" s="32" t="n">
        <f aca="false">IF(AQ943=AQ$2,1,0)</f>
        <v>0</v>
      </c>
      <c r="AR1985" s="32" t="n">
        <f aca="false">IF(AR943=AR$2,1,0)</f>
        <v>0</v>
      </c>
      <c r="AS1985" s="32" t="n">
        <f aca="false">IF(AS943=AS$2,1,0)</f>
        <v>1</v>
      </c>
      <c r="AT1985" s="33" t="n">
        <f aca="false">IF(AT943=AT$2,3,0)</f>
        <v>0</v>
      </c>
      <c r="AU1985" s="32" t="n">
        <f aca="false">IF(AU943=AU$2,1,0)</f>
        <v>0</v>
      </c>
      <c r="AV1985" s="32" t="n">
        <f aca="false">IF(AV943=AV$2,1,0)</f>
        <v>1</v>
      </c>
      <c r="AW1985" s="32" t="n">
        <f aca="false">IF(AW943=AW$2,1,0)</f>
        <v>1</v>
      </c>
      <c r="AX1985" s="32" t="n">
        <f aca="false">IF(AX943=AX$2,1,0)</f>
        <v>1</v>
      </c>
      <c r="AY1985" s="32" t="n">
        <f aca="false">IF(AY943=AY$2,1,0)</f>
        <v>1</v>
      </c>
      <c r="AZ1985" s="32" t="n">
        <f aca="false">IF(AZ943=AZ$2,1,0)</f>
        <v>1</v>
      </c>
      <c r="BA1985" s="32" t="n">
        <f aca="false">IF(BA943=BA$2,1,0)</f>
        <v>1</v>
      </c>
      <c r="BB1985" s="32" t="n">
        <f aca="false">IF(BB943=BB$2,1,0)</f>
        <v>0</v>
      </c>
      <c r="BC1985" s="32" t="n">
        <f aca="false">IF(BC943=BC$2,1,0)</f>
        <v>0</v>
      </c>
      <c r="BD1985" s="32" t="n">
        <f aca="false">IF(BD943=BD$2,1,0)</f>
        <v>1</v>
      </c>
      <c r="BE1985" s="32" t="n">
        <f aca="false">IF(BE943=BE$2,1,0)</f>
        <v>0</v>
      </c>
      <c r="BF1985" s="32" t="n">
        <f aca="false">IF(BF943=BF$2,1,0)</f>
        <v>0</v>
      </c>
      <c r="BG1985" s="32" t="n">
        <f aca="false">IF(BG943=BG$2,1,0)</f>
        <v>0</v>
      </c>
      <c r="BH1985" s="32" t="n">
        <f aca="false">IF(BH943=BH$2,1,0)</f>
        <v>1</v>
      </c>
      <c r="BI1985" s="32" t="n">
        <f aca="false">IF(BI943=BI$2,1,0)</f>
        <v>1</v>
      </c>
      <c r="BJ1985" s="32" t="n">
        <f aca="false">IF(BJ943=BJ$2,1,0)</f>
        <v>0</v>
      </c>
      <c r="BK1985" s="32" t="n">
        <f aca="false">IF(BK943=BK$2,1,0)</f>
        <v>1</v>
      </c>
      <c r="BL1985" s="32" t="n">
        <f aca="false">IF(BL943=BL$2,1,0)</f>
        <v>0</v>
      </c>
      <c r="BM1985" s="32" t="n">
        <f aca="false">IF(BM943=BM$2,1,0)</f>
        <v>0</v>
      </c>
      <c r="BN1985" s="32" t="n">
        <f aca="false">IF(BN943=BN$2,1,0)</f>
        <v>0</v>
      </c>
      <c r="BO1985" s="32" t="n">
        <f aca="false">IF(BO943=BO$2,1,0)</f>
        <v>0</v>
      </c>
      <c r="BP1985" s="32" t="n">
        <f aca="false">IF(BP943=BP$2,1,0)</f>
        <v>1</v>
      </c>
      <c r="BQ1985" s="32" t="n">
        <f aca="false">IF(BQ943=BQ$2,1,0)</f>
        <v>0</v>
      </c>
      <c r="BR1985" s="34" t="n">
        <f aca="false">IF($K943="I_9","",IF(BR943=BR$2,1,0))</f>
        <v>0</v>
      </c>
      <c r="BS1985" s="34" t="n">
        <f aca="false">IF($K943="I_9","",IF(BS943=BS$2,1,0))</f>
        <v>0</v>
      </c>
      <c r="BT1985" s="34" t="n">
        <f aca="false">IF($K943="I_9","",IF(BT943=BT$2,1,0))</f>
        <v>1</v>
      </c>
      <c r="BU1985" s="34" t="n">
        <f aca="false">IF($K943="I_9","",IF(BU943=BU$2,1,0))</f>
        <v>1</v>
      </c>
      <c r="BV1985" s="34" t="n">
        <f aca="false">IF($K943="I_9","",IF(BV943=BV$2,1,0))</f>
        <v>0</v>
      </c>
      <c r="BW1985" s="35" t="n">
        <f aca="false">IF($K943="I_9","",IF(BW943=BW$2,1,0))</f>
        <v>0</v>
      </c>
      <c r="BX1985" s="35" t="n">
        <f aca="false">IF($K943="I_9","",IF(BX943=BX$2,2,0))</f>
        <v>0</v>
      </c>
      <c r="BY1985" s="35" t="n">
        <f aca="false">IF($K943="I_9","",IF(BY943=BY$2,3,0))</f>
        <v>0</v>
      </c>
      <c r="BZ1985" s="34" t="n">
        <f aca="false">IF($K943="I_9","",IF(BZ943=BZ$2,1,0))</f>
        <v>1</v>
      </c>
      <c r="CA1985" s="34" t="n">
        <f aca="false">IF($K943="I_9","",IF(CA943=CA$2,1,0))</f>
        <v>0</v>
      </c>
      <c r="CB1985" s="34" t="n">
        <f aca="false">IF($K943="I_9","",IF(CB943=CB$2,1,0))</f>
        <v>0</v>
      </c>
      <c r="CC1985" s="34" t="n">
        <f aca="false">IF($K943="I_9","",IF(CC943=CC$2,1,0))</f>
        <v>1</v>
      </c>
      <c r="CD1985" s="34" t="n">
        <f aca="false">IF($K943="I_9","",IF(CD943=CD$2,1,0))</f>
        <v>0</v>
      </c>
      <c r="CE1985" s="36" t="n">
        <f aca="false">IF($K943="III_11",IF(CE943=CE$2,1,0),"")</f>
        <v>0</v>
      </c>
      <c r="CF1985" s="36" t="n">
        <f aca="false">IF($K943="III_11",IF(CF943=CF$2,1,0),"")</f>
        <v>1</v>
      </c>
      <c r="CG1985" s="36" t="n">
        <f aca="false">IF($K943="III_11",IF(CG943=CG$2,1,0),"")</f>
        <v>0</v>
      </c>
      <c r="CH1985" s="36" t="n">
        <f aca="false">IF($K943="III_11",IF(CH943=CH$2,1,0),"")</f>
        <v>0</v>
      </c>
      <c r="CI1985" s="36" t="n">
        <f aca="false">IF($K943="III_11",IF(CI943=CI$2,1,0),"")</f>
        <v>1</v>
      </c>
      <c r="CJ1985" s="36" t="n">
        <f aca="false">IF($K943="III_11",IF(CJ943=CJ$2,1,0),"")</f>
        <v>0</v>
      </c>
      <c r="CK1985" s="36" t="n">
        <f aca="false">IF($K943="III_11",IF(CK943=CK$2,1,0),"")</f>
        <v>1</v>
      </c>
      <c r="CL1985" s="36" t="n">
        <f aca="false">IF($K943="III_11",IF(CL943=CL$2,1,0),"")</f>
        <v>0</v>
      </c>
      <c r="CM1985" s="36" t="n">
        <f aca="false">IF($K943="III_11",IF(CM943=CM$2,1,0),"")</f>
        <v>1</v>
      </c>
      <c r="CN1985" s="36" t="n">
        <f aca="false">IF($K943="III_11",IF(CN943=CN$2,1,0),"")</f>
        <v>0</v>
      </c>
    </row>
    <row r="1986" customFormat="false" ht="15.75" hidden="false" customHeight="true" outlineLevel="0" collapsed="false">
      <c r="A1986" s="4" t="str">
        <f aca="false">LEFT(A944,5)</f>
        <v>941</v>
      </c>
      <c r="B1986" s="3" t="str">
        <f aca="false">LEFT(B944,5)</f>
        <v>1</v>
      </c>
      <c r="C1986" s="2" t="n">
        <f aca="false">(IF(K1986="I_9",IF(F1986&gt;18,1,0),0)+IF(K1986="II_10",IF(F1986&gt;26,1,0),0)+IF(K1986="III_11",IF(F1986&gt;33,1,0),0))*B1986</f>
        <v>1</v>
      </c>
      <c r="D1986" s="2" t="str">
        <f aca="false">IF(C1986=1,"Запрошується до ІІ туру","Не бере участь у наступному турі")</f>
        <v>Запрошується до ІІ туру</v>
      </c>
      <c r="E1986" s="37" t="s">
        <v>2218</v>
      </c>
      <c r="F1986" s="38" t="n">
        <f aca="false">SUM(R1986:CN1986)</f>
        <v>34</v>
      </c>
      <c r="G1986" s="2" t="str">
        <f aca="false">G944</f>
        <v>Юрченко</v>
      </c>
      <c r="H1986" s="2" t="str">
        <f aca="false">H944</f>
        <v>Дмитро</v>
      </c>
      <c r="J1986" s="3" t="n">
        <f aca="false">J944</f>
        <v>10</v>
      </c>
      <c r="K1986" s="3" t="str">
        <f aca="false">K944</f>
        <v>II_10</v>
      </c>
      <c r="M1986" s="2" t="str">
        <f aca="false">M944</f>
        <v>Сумська</v>
      </c>
      <c r="N1986" s="2" t="str">
        <f aca="false">N944</f>
        <v>Погоджуюсь</v>
      </c>
      <c r="O1986" s="2" t="str">
        <f aca="false">O944</f>
        <v>Підтверджую</v>
      </c>
      <c r="P1986" s="2" t="str">
        <f aca="false">P944</f>
        <v>Так</v>
      </c>
      <c r="Q1986" s="2" t="str">
        <f aca="false">Q944</f>
        <v>Погоджуюсь</v>
      </c>
      <c r="R1986" s="32" t="n">
        <f aca="false">IF(R944=R$2,1,0)</f>
        <v>1</v>
      </c>
      <c r="S1986" s="32" t="n">
        <f aca="false">IF(S944=S$2,1,0)</f>
        <v>0</v>
      </c>
      <c r="T1986" s="32" t="n">
        <f aca="false">IF(T944=T$2,1,0)</f>
        <v>1</v>
      </c>
      <c r="U1986" s="32" t="n">
        <f aca="false">IF(U944=U$2,1,0)</f>
        <v>1</v>
      </c>
      <c r="V1986" s="32" t="n">
        <f aca="false">IF(V944=V$2,1,0)</f>
        <v>1</v>
      </c>
      <c r="W1986" s="32" t="n">
        <f aca="false">IF(W944=W$2,1,0)</f>
        <v>1</v>
      </c>
      <c r="X1986" s="32" t="n">
        <f aca="false">IF(X944=X$2,1,0)</f>
        <v>0</v>
      </c>
      <c r="Y1986" s="32" t="n">
        <f aca="false">IF(Y944=Y$2,1,0)</f>
        <v>1</v>
      </c>
      <c r="Z1986" s="32" t="n">
        <f aca="false">IF(Z944=Z$2,1,0)</f>
        <v>0</v>
      </c>
      <c r="AA1986" s="33" t="n">
        <f aca="false">IF(AA944=AA$2,2,0)</f>
        <v>0</v>
      </c>
      <c r="AB1986" s="33" t="n">
        <f aca="false">0</f>
        <v>0</v>
      </c>
      <c r="AC1986" s="32" t="n">
        <f aca="false">IF(AC944=AC$2,1,0)</f>
        <v>0</v>
      </c>
      <c r="AD1986" s="32" t="n">
        <f aca="false">IF(AD944=AD$2,1,0)</f>
        <v>0</v>
      </c>
      <c r="AE1986" s="32" t="n">
        <f aca="false">IF(AE944=AE$2,1,0)</f>
        <v>0</v>
      </c>
      <c r="AF1986" s="32" t="n">
        <f aca="false">IF(AF944=AF$2,1,0)</f>
        <v>0</v>
      </c>
      <c r="AG1986" s="32" t="n">
        <f aca="false">IF(AG944=AG$2,1,0)</f>
        <v>0</v>
      </c>
      <c r="AH1986" s="32" t="n">
        <f aca="false">IF(AH944=AH$2,1,0)</f>
        <v>0</v>
      </c>
      <c r="AI1986" s="33" t="n">
        <f aca="false">0</f>
        <v>0</v>
      </c>
      <c r="AJ1986" s="33" t="n">
        <f aca="false">0</f>
        <v>0</v>
      </c>
      <c r="AK1986" s="32" t="n">
        <f aca="false">IF(AK944=AK$2,1,0)</f>
        <v>0</v>
      </c>
      <c r="AL1986" s="32" t="n">
        <f aca="false">IF(AL944=AL$2,1,0)</f>
        <v>0</v>
      </c>
      <c r="AM1986" s="32" t="n">
        <f aca="false">IF(AM944=AM$2,1,0)</f>
        <v>1</v>
      </c>
      <c r="AN1986" s="32" t="n">
        <f aca="false">IF(AN944=AN$2,1,0)</f>
        <v>1</v>
      </c>
      <c r="AO1986" s="32" t="n">
        <f aca="false">IF(AO944=AO$2,1,0)</f>
        <v>1</v>
      </c>
      <c r="AP1986" s="32" t="n">
        <f aca="false">IF(AP944=AP$2,1,0)</f>
        <v>1</v>
      </c>
      <c r="AQ1986" s="32" t="n">
        <f aca="false">IF(AQ944=AQ$2,1,0)</f>
        <v>1</v>
      </c>
      <c r="AR1986" s="32" t="n">
        <f aca="false">IF(AR944=AR$2,1,0)</f>
        <v>1</v>
      </c>
      <c r="AS1986" s="32" t="n">
        <f aca="false">IF(AS944=AS$2,1,0)</f>
        <v>1</v>
      </c>
      <c r="AT1986" s="33" t="n">
        <f aca="false">IF(AT944=AT$2,3,0)</f>
        <v>0</v>
      </c>
      <c r="AU1986" s="32" t="n">
        <f aca="false">IF(AU944=AU$2,1,0)</f>
        <v>1</v>
      </c>
      <c r="AV1986" s="32" t="n">
        <f aca="false">IF(AV944=AV$2,1,0)</f>
        <v>1</v>
      </c>
      <c r="AW1986" s="32" t="n">
        <f aca="false">IF(AW944=AW$2,1,0)</f>
        <v>0</v>
      </c>
      <c r="AX1986" s="32" t="n">
        <f aca="false">IF(AX944=AX$2,1,0)</f>
        <v>1</v>
      </c>
      <c r="AY1986" s="32" t="n">
        <f aca="false">IF(AY944=AY$2,1,0)</f>
        <v>1</v>
      </c>
      <c r="AZ1986" s="32" t="n">
        <f aca="false">IF(AZ944=AZ$2,1,0)</f>
        <v>1</v>
      </c>
      <c r="BA1986" s="32" t="n">
        <f aca="false">IF(BA944=BA$2,1,0)</f>
        <v>1</v>
      </c>
      <c r="BB1986" s="32" t="n">
        <f aca="false">IF(BB944=BB$2,1,0)</f>
        <v>0</v>
      </c>
      <c r="BC1986" s="32" t="n">
        <f aca="false">IF(BC944=BC$2,1,0)</f>
        <v>0</v>
      </c>
      <c r="BD1986" s="32" t="n">
        <f aca="false">IF(BD944=BD$2,1,0)</f>
        <v>1</v>
      </c>
      <c r="BE1986" s="32" t="n">
        <f aca="false">IF(BE944=BE$2,1,0)</f>
        <v>0</v>
      </c>
      <c r="BF1986" s="32" t="n">
        <f aca="false">IF(BF944=BF$2,1,0)</f>
        <v>0</v>
      </c>
      <c r="BG1986" s="32" t="n">
        <f aca="false">IF(BG944=BG$2,1,0)</f>
        <v>0</v>
      </c>
      <c r="BH1986" s="32" t="n">
        <f aca="false">IF(BH944=BH$2,1,0)</f>
        <v>1</v>
      </c>
      <c r="BI1986" s="32" t="n">
        <f aca="false">IF(BI944=BI$2,1,0)</f>
        <v>1</v>
      </c>
      <c r="BJ1986" s="32" t="n">
        <f aca="false">IF(BJ944=BJ$2,1,0)</f>
        <v>1</v>
      </c>
      <c r="BK1986" s="32" t="n">
        <f aca="false">IF(BK944=BK$2,1,0)</f>
        <v>1</v>
      </c>
      <c r="BL1986" s="32" t="n">
        <f aca="false">IF(BL944=BL$2,1,0)</f>
        <v>0</v>
      </c>
      <c r="BM1986" s="32" t="n">
        <f aca="false">IF(BM944=BM$2,1,0)</f>
        <v>1</v>
      </c>
      <c r="BN1986" s="32" t="n">
        <f aca="false">IF(BN944=BN$2,1,0)</f>
        <v>0</v>
      </c>
      <c r="BO1986" s="32" t="n">
        <f aca="false">IF(BO944=BO$2,1,0)</f>
        <v>1</v>
      </c>
      <c r="BP1986" s="32" t="n">
        <f aca="false">IF(BP944=BP$2,1,0)</f>
        <v>1</v>
      </c>
      <c r="BQ1986" s="32" t="n">
        <f aca="false">IF(BQ944=BQ$2,1,0)</f>
        <v>1</v>
      </c>
      <c r="BR1986" s="34" t="n">
        <f aca="false">IF($K944="I_9","",IF(BR944=BR$2,1,0))</f>
        <v>1</v>
      </c>
      <c r="BS1986" s="34" t="n">
        <f aca="false">IF($K944="I_9","",IF(BS944=BS$2,1,0))</f>
        <v>0</v>
      </c>
      <c r="BT1986" s="34" t="n">
        <f aca="false">IF($K944="I_9","",IF(BT944=BT$2,1,0))</f>
        <v>1</v>
      </c>
      <c r="BU1986" s="34" t="n">
        <f aca="false">IF($K944="I_9","",IF(BU944=BU$2,1,0))</f>
        <v>0</v>
      </c>
      <c r="BV1986" s="34" t="n">
        <f aca="false">IF($K944="I_9","",IF(BV944=BV$2,1,0))</f>
        <v>0</v>
      </c>
      <c r="BW1986" s="35" t="n">
        <f aca="false">IF($K944="I_9","",IF(BW944=BW$2,1,0))</f>
        <v>0</v>
      </c>
      <c r="BX1986" s="35" t="n">
        <f aca="false">IF($K944="I_9","",IF(BX944=BX$2,2,0))</f>
        <v>0</v>
      </c>
      <c r="BY1986" s="35" t="n">
        <f aca="false">IF($K944="I_9","",IF(BY944=BY$2,3,0))</f>
        <v>0</v>
      </c>
      <c r="BZ1986" s="34" t="n">
        <f aca="false">IF($K944="I_9","",IF(BZ944=BZ$2,1,0))</f>
        <v>1</v>
      </c>
      <c r="CA1986" s="34" t="n">
        <f aca="false">IF($K944="I_9","",IF(CA944=CA$2,1,0))</f>
        <v>1</v>
      </c>
      <c r="CB1986" s="34" t="n">
        <f aca="false">IF($K944="I_9","",IF(CB944=CB$2,1,0))</f>
        <v>1</v>
      </c>
      <c r="CC1986" s="34" t="n">
        <f aca="false">IF($K944="I_9","",IF(CC944=CC$2,1,0))</f>
        <v>0</v>
      </c>
      <c r="CD1986" s="34" t="n">
        <f aca="false">IF($K944="I_9","",IF(CD944=CD$2,1,0))</f>
        <v>1</v>
      </c>
      <c r="CE1986" s="36" t="str">
        <f aca="false">IF($K944="III_11",IF(CE944=CE$2,1,0),"")</f>
        <v/>
      </c>
      <c r="CF1986" s="36" t="str">
        <f aca="false">IF($K944="III_11",IF(CF944=CF$2,1,0),"")</f>
        <v/>
      </c>
      <c r="CG1986" s="36" t="str">
        <f aca="false">IF($K944="III_11",IF(CG944=CG$2,1,0),"")</f>
        <v/>
      </c>
      <c r="CH1986" s="36" t="str">
        <f aca="false">IF($K944="III_11",IF(CH944=CH$2,1,0),"")</f>
        <v/>
      </c>
      <c r="CI1986" s="36" t="str">
        <f aca="false">IF($K944="III_11",IF(CI944=CI$2,1,0),"")</f>
        <v/>
      </c>
      <c r="CJ1986" s="36" t="str">
        <f aca="false">IF($K944="III_11",IF(CJ944=CJ$2,1,0),"")</f>
        <v/>
      </c>
      <c r="CK1986" s="36" t="str">
        <f aca="false">IF($K944="III_11",IF(CK944=CK$2,1,0),"")</f>
        <v/>
      </c>
      <c r="CL1986" s="36" t="str">
        <f aca="false">IF($K944="III_11",IF(CL944=CL$2,1,0),"")</f>
        <v/>
      </c>
      <c r="CM1986" s="36" t="str">
        <f aca="false">IF($K944="III_11",IF(CM944=CM$2,1,0),"")</f>
        <v/>
      </c>
      <c r="CN1986" s="36" t="str">
        <f aca="false">IF($K944="III_11",IF(CN944=CN$2,1,0),"")</f>
        <v/>
      </c>
    </row>
    <row r="1987" customFormat="false" ht="15.75" hidden="false" customHeight="true" outlineLevel="0" collapsed="false">
      <c r="A1987" s="4" t="str">
        <f aca="false">LEFT(A945,5)</f>
        <v>942</v>
      </c>
      <c r="B1987" s="3" t="str">
        <f aca="false">LEFT(B945,5)</f>
        <v>1</v>
      </c>
      <c r="C1987" s="2" t="n">
        <f aca="false">(IF(K1987="I_9",IF(F1987&gt;18,1,0),0)+IF(K1987="II_10",IF(F1987&gt;26,1,0),0)+IF(K1987="III_11",IF(F1987&gt;33,1,0),0))*B1987</f>
        <v>1</v>
      </c>
      <c r="D1987" s="2" t="str">
        <f aca="false">IF(C1987=1,"Запрошується до ІІ туру","Не бере участь у наступному турі")</f>
        <v>Запрошується до ІІ туру</v>
      </c>
      <c r="E1987" s="37" t="s">
        <v>2220</v>
      </c>
      <c r="F1987" s="38" t="n">
        <f aca="false">SUM(R1987:CN1987)</f>
        <v>48</v>
      </c>
      <c r="G1987" s="2" t="str">
        <f aca="false">G945</f>
        <v>Жосану</v>
      </c>
      <c r="H1987" s="2" t="str">
        <f aca="false">H945</f>
        <v>Дмитро</v>
      </c>
      <c r="J1987" s="3" t="n">
        <f aca="false">J945</f>
        <v>10</v>
      </c>
      <c r="K1987" s="3" t="str">
        <f aca="false">K945</f>
        <v>II_10</v>
      </c>
      <c r="M1987" s="2" t="str">
        <f aca="false">M945</f>
        <v>Херсонська</v>
      </c>
      <c r="N1987" s="2" t="str">
        <f aca="false">N945</f>
        <v>Погоджуюсь</v>
      </c>
      <c r="O1987" s="2" t="str">
        <f aca="false">O945</f>
        <v>Підтверджую</v>
      </c>
      <c r="P1987" s="2" t="str">
        <f aca="false">P945</f>
        <v>Так</v>
      </c>
      <c r="Q1987" s="2" t="str">
        <f aca="false">Q945</f>
        <v>Погоджуюсь</v>
      </c>
      <c r="R1987" s="32" t="n">
        <f aca="false">IF(R945=R$2,1,0)</f>
        <v>1</v>
      </c>
      <c r="S1987" s="32" t="n">
        <f aca="false">IF(S945=S$2,1,0)</f>
        <v>1</v>
      </c>
      <c r="T1987" s="32" t="n">
        <f aca="false">IF(T945=T$2,1,0)</f>
        <v>1</v>
      </c>
      <c r="U1987" s="32" t="n">
        <f aca="false">IF(U945=U$2,1,0)</f>
        <v>1</v>
      </c>
      <c r="V1987" s="32" t="n">
        <f aca="false">IF(V945=V$2,1,0)</f>
        <v>1</v>
      </c>
      <c r="W1987" s="32" t="n">
        <f aca="false">IF(W945=W$2,1,0)</f>
        <v>1</v>
      </c>
      <c r="X1987" s="32" t="n">
        <f aca="false">IF(X945=X$2,1,0)</f>
        <v>1</v>
      </c>
      <c r="Y1987" s="32" t="n">
        <f aca="false">IF(Y945=Y$2,1,0)</f>
        <v>1</v>
      </c>
      <c r="Z1987" s="32" t="n">
        <f aca="false">IF(Z945=Z$2,1,0)</f>
        <v>1</v>
      </c>
      <c r="AA1987" s="33" t="n">
        <f aca="false">IF(AA945=AA$2,2,0)</f>
        <v>0</v>
      </c>
      <c r="AB1987" s="33" t="n">
        <f aca="false">0</f>
        <v>0</v>
      </c>
      <c r="AC1987" s="32" t="n">
        <f aca="false">IF(AC945=AC$2,1,0)</f>
        <v>1</v>
      </c>
      <c r="AD1987" s="32" t="n">
        <f aca="false">IF(AD945=AD$2,1,0)</f>
        <v>1</v>
      </c>
      <c r="AE1987" s="32" t="n">
        <f aca="false">IF(AE945=AE$2,1,0)</f>
        <v>1</v>
      </c>
      <c r="AF1987" s="32" t="n">
        <f aca="false">IF(AF945=AF$2,1,0)</f>
        <v>1</v>
      </c>
      <c r="AG1987" s="32" t="n">
        <f aca="false">IF(AG945=AG$2,1,0)</f>
        <v>1</v>
      </c>
      <c r="AH1987" s="32" t="n">
        <f aca="false">IF(AH945=AH$2,1,0)</f>
        <v>0</v>
      </c>
      <c r="AI1987" s="33" t="n">
        <f aca="false">0</f>
        <v>0</v>
      </c>
      <c r="AJ1987" s="33" t="n">
        <f aca="false">0</f>
        <v>0</v>
      </c>
      <c r="AK1987" s="32" t="n">
        <f aca="false">IF(AK945=AK$2,1,0)</f>
        <v>1</v>
      </c>
      <c r="AL1987" s="32" t="n">
        <f aca="false">IF(AL945=AL$2,1,0)</f>
        <v>1</v>
      </c>
      <c r="AM1987" s="32" t="n">
        <f aca="false">IF(AM945=AM$2,1,0)</f>
        <v>1</v>
      </c>
      <c r="AN1987" s="32" t="n">
        <f aca="false">IF(AN945=AN$2,1,0)</f>
        <v>1</v>
      </c>
      <c r="AO1987" s="32" t="n">
        <f aca="false">IF(AO945=AO$2,1,0)</f>
        <v>1</v>
      </c>
      <c r="AP1987" s="32" t="n">
        <f aca="false">IF(AP945=AP$2,1,0)</f>
        <v>1</v>
      </c>
      <c r="AQ1987" s="32" t="n">
        <f aca="false">IF(AQ945=AQ$2,1,0)</f>
        <v>1</v>
      </c>
      <c r="AR1987" s="32" t="n">
        <f aca="false">IF(AR945=AR$2,1,0)</f>
        <v>1</v>
      </c>
      <c r="AS1987" s="32" t="n">
        <f aca="false">IF(AS945=AS$2,1,0)</f>
        <v>1</v>
      </c>
      <c r="AT1987" s="33" t="n">
        <f aca="false">IF(AT945=AT$2,3,0)</f>
        <v>0</v>
      </c>
      <c r="AU1987" s="32" t="n">
        <f aca="false">IF(AU945=AU$2,1,0)</f>
        <v>0</v>
      </c>
      <c r="AV1987" s="32" t="n">
        <f aca="false">IF(AV945=AV$2,1,0)</f>
        <v>1</v>
      </c>
      <c r="AW1987" s="32" t="n">
        <f aca="false">IF(AW945=AW$2,1,0)</f>
        <v>0</v>
      </c>
      <c r="AX1987" s="32" t="n">
        <f aca="false">IF(AX945=AX$2,1,0)</f>
        <v>1</v>
      </c>
      <c r="AY1987" s="32" t="n">
        <f aca="false">IF(AY945=AY$2,1,0)</f>
        <v>1</v>
      </c>
      <c r="AZ1987" s="32" t="n">
        <f aca="false">IF(AZ945=AZ$2,1,0)</f>
        <v>1</v>
      </c>
      <c r="BA1987" s="32" t="n">
        <f aca="false">IF(BA945=BA$2,1,0)</f>
        <v>0</v>
      </c>
      <c r="BB1987" s="32" t="n">
        <f aca="false">IF(BB945=BB$2,1,0)</f>
        <v>0</v>
      </c>
      <c r="BC1987" s="32" t="n">
        <f aca="false">IF(BC945=BC$2,1,0)</f>
        <v>0</v>
      </c>
      <c r="BD1987" s="32" t="n">
        <f aca="false">IF(BD945=BD$2,1,0)</f>
        <v>1</v>
      </c>
      <c r="BE1987" s="32" t="n">
        <f aca="false">IF(BE945=BE$2,1,0)</f>
        <v>0</v>
      </c>
      <c r="BF1987" s="32" t="n">
        <f aca="false">IF(BF945=BF$2,1,0)</f>
        <v>0</v>
      </c>
      <c r="BG1987" s="32" t="n">
        <f aca="false">IF(BG945=BG$2,1,0)</f>
        <v>0</v>
      </c>
      <c r="BH1987" s="32" t="n">
        <f aca="false">IF(BH945=BH$2,1,0)</f>
        <v>1</v>
      </c>
      <c r="BI1987" s="32" t="n">
        <f aca="false">IF(BI945=BI$2,1,0)</f>
        <v>0</v>
      </c>
      <c r="BJ1987" s="32" t="n">
        <f aca="false">IF(BJ945=BJ$2,1,0)</f>
        <v>1</v>
      </c>
      <c r="BK1987" s="32" t="n">
        <f aca="false">IF(BK945=BK$2,1,0)</f>
        <v>0</v>
      </c>
      <c r="BL1987" s="32" t="n">
        <f aca="false">IF(BL945=BL$2,1,0)</f>
        <v>1</v>
      </c>
      <c r="BM1987" s="32" t="n">
        <f aca="false">IF(BM945=BM$2,1,0)</f>
        <v>1</v>
      </c>
      <c r="BN1987" s="32" t="n">
        <f aca="false">IF(BN945=BN$2,1,0)</f>
        <v>1</v>
      </c>
      <c r="BO1987" s="32" t="n">
        <f aca="false">IF(BO945=BO$2,1,0)</f>
        <v>1</v>
      </c>
      <c r="BP1987" s="32" t="n">
        <f aca="false">IF(BP945=BP$2,1,0)</f>
        <v>1</v>
      </c>
      <c r="BQ1987" s="32" t="n">
        <f aca="false">IF(BQ945=BQ$2,1,0)</f>
        <v>1</v>
      </c>
      <c r="BR1987" s="34" t="n">
        <f aca="false">IF($K945="I_9","",IF(BR945=BR$2,1,0))</f>
        <v>0</v>
      </c>
      <c r="BS1987" s="34" t="n">
        <f aca="false">IF($K945="I_9","",IF(BS945=BS$2,1,0))</f>
        <v>1</v>
      </c>
      <c r="BT1987" s="34" t="n">
        <f aca="false">IF($K945="I_9","",IF(BT945=BT$2,1,0))</f>
        <v>1</v>
      </c>
      <c r="BU1987" s="34" t="n">
        <f aca="false">IF($K945="I_9","",IF(BU945=BU$2,1,0))</f>
        <v>1</v>
      </c>
      <c r="BV1987" s="34" t="n">
        <f aca="false">IF($K945="I_9","",IF(BV945=BV$2,1,0))</f>
        <v>1</v>
      </c>
      <c r="BW1987" s="35" t="n">
        <f aca="false">IF($K945="I_9","",IF(BW945=BW$2,1,0))</f>
        <v>1</v>
      </c>
      <c r="BX1987" s="35" t="n">
        <f aca="false">IF($K945="I_9","",IF(BX945=BX$2,2,0))</f>
        <v>2</v>
      </c>
      <c r="BY1987" s="35" t="n">
        <f aca="false">IF($K945="I_9","",IF(BY945=BY$2,3,0))</f>
        <v>0</v>
      </c>
      <c r="BZ1987" s="34" t="n">
        <f aca="false">IF($K945="I_9","",IF(BZ945=BZ$2,1,0))</f>
        <v>1</v>
      </c>
      <c r="CA1987" s="34" t="n">
        <f aca="false">IF($K945="I_9","",IF(CA945=CA$2,1,0))</f>
        <v>1</v>
      </c>
      <c r="CB1987" s="34" t="n">
        <f aca="false">IF($K945="I_9","",IF(CB945=CB$2,1,0))</f>
        <v>1</v>
      </c>
      <c r="CC1987" s="34" t="n">
        <f aca="false">IF($K945="I_9","",IF(CC945=CC$2,1,0))</f>
        <v>1</v>
      </c>
      <c r="CD1987" s="34" t="n">
        <f aca="false">IF($K945="I_9","",IF(CD945=CD$2,1,0))</f>
        <v>1</v>
      </c>
      <c r="CE1987" s="36" t="str">
        <f aca="false">IF($K945="III_11",IF(CE945=CE$2,1,0),"")</f>
        <v/>
      </c>
      <c r="CF1987" s="36" t="str">
        <f aca="false">IF($K945="III_11",IF(CF945=CF$2,1,0),"")</f>
        <v/>
      </c>
      <c r="CG1987" s="36" t="str">
        <f aca="false">IF($K945="III_11",IF(CG945=CG$2,1,0),"")</f>
        <v/>
      </c>
      <c r="CH1987" s="36" t="str">
        <f aca="false">IF($K945="III_11",IF(CH945=CH$2,1,0),"")</f>
        <v/>
      </c>
      <c r="CI1987" s="36" t="str">
        <f aca="false">IF($K945="III_11",IF(CI945=CI$2,1,0),"")</f>
        <v/>
      </c>
      <c r="CJ1987" s="36" t="str">
        <f aca="false">IF($K945="III_11",IF(CJ945=CJ$2,1,0),"")</f>
        <v/>
      </c>
      <c r="CK1987" s="36" t="str">
        <f aca="false">IF($K945="III_11",IF(CK945=CK$2,1,0),"")</f>
        <v/>
      </c>
      <c r="CL1987" s="36" t="str">
        <f aca="false">IF($K945="III_11",IF(CL945=CL$2,1,0),"")</f>
        <v/>
      </c>
      <c r="CM1987" s="36" t="str">
        <f aca="false">IF($K945="III_11",IF(CM945=CM$2,1,0),"")</f>
        <v/>
      </c>
      <c r="CN1987" s="36" t="str">
        <f aca="false">IF($K945="III_11",IF(CN945=CN$2,1,0),"")</f>
        <v/>
      </c>
    </row>
    <row r="1988" customFormat="false" ht="15.75" hidden="false" customHeight="true" outlineLevel="0" collapsed="false">
      <c r="A1988" s="4" t="str">
        <f aca="false">LEFT(A946,5)</f>
        <v>943</v>
      </c>
      <c r="B1988" s="3" t="str">
        <f aca="false">LEFT(B946,5)</f>
        <v>1</v>
      </c>
      <c r="C1988" s="2" t="n">
        <f aca="false">(IF(K1988="I_9",IF(F1988&gt;18,1,0),0)+IF(K1988="II_10",IF(F1988&gt;26,1,0),0)+IF(K1988="III_11",IF(F1988&gt;33,1,0),0))*B1988</f>
        <v>1</v>
      </c>
      <c r="D1988" s="2" t="str">
        <f aca="false">IF(C1988=1,"Запрошується до ІІ туру","Не бере участь у наступному турі")</f>
        <v>Запрошується до ІІ туру</v>
      </c>
      <c r="E1988" s="37" t="s">
        <v>345</v>
      </c>
      <c r="F1988" s="38" t="n">
        <f aca="false">SUM(R1988:CN1988)</f>
        <v>36</v>
      </c>
      <c r="G1988" s="2" t="str">
        <f aca="false">G946</f>
        <v>Баландюк </v>
      </c>
      <c r="H1988" s="2" t="str">
        <f aca="false">H946</f>
        <v>Ангеліна</v>
      </c>
      <c r="J1988" s="3" t="n">
        <f aca="false">J946</f>
        <v>9</v>
      </c>
      <c r="K1988" s="3" t="str">
        <f aca="false">K946</f>
        <v>I_9</v>
      </c>
      <c r="M1988" s="2" t="str">
        <f aca="false">M946</f>
        <v>Рівненська</v>
      </c>
      <c r="N1988" s="2" t="str">
        <f aca="false">N946</f>
        <v>Погоджуюсь</v>
      </c>
      <c r="O1988" s="2" t="str">
        <f aca="false">O946</f>
        <v>Підтверджую</v>
      </c>
      <c r="P1988" s="2" t="str">
        <f aca="false">P946</f>
        <v>Так</v>
      </c>
      <c r="Q1988" s="2" t="str">
        <f aca="false">Q946</f>
        <v>Погоджуюсь</v>
      </c>
      <c r="R1988" s="32" t="n">
        <f aca="false">IF(R946=R$2,1,0)</f>
        <v>1</v>
      </c>
      <c r="S1988" s="32" t="n">
        <f aca="false">IF(S946=S$2,1,0)</f>
        <v>1</v>
      </c>
      <c r="T1988" s="32" t="n">
        <f aca="false">IF(T946=T$2,1,0)</f>
        <v>1</v>
      </c>
      <c r="U1988" s="32" t="n">
        <f aca="false">IF(U946=U$2,1,0)</f>
        <v>1</v>
      </c>
      <c r="V1988" s="32" t="n">
        <f aca="false">IF(V946=V$2,1,0)</f>
        <v>1</v>
      </c>
      <c r="W1988" s="32" t="n">
        <f aca="false">IF(W946=W$2,1,0)</f>
        <v>1</v>
      </c>
      <c r="X1988" s="32" t="n">
        <f aca="false">IF(X946=X$2,1,0)</f>
        <v>1</v>
      </c>
      <c r="Y1988" s="32" t="n">
        <f aca="false">IF(Y946=Y$2,1,0)</f>
        <v>1</v>
      </c>
      <c r="Z1988" s="32" t="n">
        <f aca="false">IF(Z946=Z$2,1,0)</f>
        <v>1</v>
      </c>
      <c r="AA1988" s="33" t="n">
        <f aca="false">IF(AA946=AA$2,2,0)</f>
        <v>2</v>
      </c>
      <c r="AB1988" s="33" t="n">
        <f aca="false">0</f>
        <v>0</v>
      </c>
      <c r="AC1988" s="32" t="n">
        <f aca="false">IF(AC946=AC$2,1,0)</f>
        <v>1</v>
      </c>
      <c r="AD1988" s="32" t="n">
        <f aca="false">IF(AD946=AD$2,1,0)</f>
        <v>1</v>
      </c>
      <c r="AE1988" s="32" t="n">
        <f aca="false">IF(AE946=AE$2,1,0)</f>
        <v>0</v>
      </c>
      <c r="AF1988" s="32" t="n">
        <f aca="false">IF(AF946=AF$2,1,0)</f>
        <v>1</v>
      </c>
      <c r="AG1988" s="32" t="n">
        <f aca="false">IF(AG946=AG$2,1,0)</f>
        <v>1</v>
      </c>
      <c r="AH1988" s="32" t="n">
        <f aca="false">IF(AH946=AH$2,1,0)</f>
        <v>0</v>
      </c>
      <c r="AI1988" s="33" t="n">
        <f aca="false">0</f>
        <v>0</v>
      </c>
      <c r="AJ1988" s="33" t="n">
        <f aca="false">0</f>
        <v>0</v>
      </c>
      <c r="AK1988" s="32" t="n">
        <f aca="false">IF(AK946=AK$2,1,0)</f>
        <v>1</v>
      </c>
      <c r="AL1988" s="32" t="n">
        <f aca="false">IF(AL946=AL$2,1,0)</f>
        <v>0</v>
      </c>
      <c r="AM1988" s="32" t="n">
        <f aca="false">IF(AM946=AM$2,1,0)</f>
        <v>1</v>
      </c>
      <c r="AN1988" s="32" t="n">
        <f aca="false">IF(AN946=AN$2,1,0)</f>
        <v>1</v>
      </c>
      <c r="AO1988" s="32" t="n">
        <f aca="false">IF(AO946=AO$2,1,0)</f>
        <v>1</v>
      </c>
      <c r="AP1988" s="32" t="n">
        <f aca="false">IF(AP946=AP$2,1,0)</f>
        <v>1</v>
      </c>
      <c r="AQ1988" s="32" t="n">
        <f aca="false">IF(AQ946=AQ$2,1,0)</f>
        <v>1</v>
      </c>
      <c r="AR1988" s="32" t="n">
        <f aca="false">IF(AR946=AR$2,1,0)</f>
        <v>1</v>
      </c>
      <c r="AS1988" s="32" t="n">
        <f aca="false">IF(AS946=AS$2,1,0)</f>
        <v>1</v>
      </c>
      <c r="AT1988" s="33" t="n">
        <f aca="false">IF(AT946=AT$2,3,0)</f>
        <v>0</v>
      </c>
      <c r="AU1988" s="32" t="n">
        <f aca="false">IF(AU946=AU$2,1,0)</f>
        <v>1</v>
      </c>
      <c r="AV1988" s="32" t="n">
        <f aca="false">IF(AV946=AV$2,1,0)</f>
        <v>0</v>
      </c>
      <c r="AW1988" s="32" t="n">
        <f aca="false">IF(AW946=AW$2,1,0)</f>
        <v>0</v>
      </c>
      <c r="AX1988" s="32" t="n">
        <f aca="false">IF(AX946=AX$2,1,0)</f>
        <v>1</v>
      </c>
      <c r="AY1988" s="32" t="n">
        <f aca="false">IF(AY946=AY$2,1,0)</f>
        <v>1</v>
      </c>
      <c r="AZ1988" s="32" t="n">
        <f aca="false">IF(AZ946=AZ$2,1,0)</f>
        <v>1</v>
      </c>
      <c r="BA1988" s="32" t="n">
        <f aca="false">IF(BA946=BA$2,1,0)</f>
        <v>1</v>
      </c>
      <c r="BB1988" s="32" t="n">
        <f aca="false">IF(BB946=BB$2,1,0)</f>
        <v>0</v>
      </c>
      <c r="BC1988" s="32" t="n">
        <f aca="false">IF(BC946=BC$2,1,0)</f>
        <v>1</v>
      </c>
      <c r="BD1988" s="32" t="n">
        <f aca="false">IF(BD946=BD$2,1,0)</f>
        <v>1</v>
      </c>
      <c r="BE1988" s="32" t="n">
        <f aca="false">IF(BE946=BE$2,1,0)</f>
        <v>0</v>
      </c>
      <c r="BF1988" s="32" t="n">
        <f aca="false">IF(BF946=BF$2,1,0)</f>
        <v>0</v>
      </c>
      <c r="BG1988" s="32" t="n">
        <f aca="false">IF(BG946=BG$2,1,0)</f>
        <v>1</v>
      </c>
      <c r="BH1988" s="32" t="n">
        <f aca="false">IF(BH946=BH$2,1,0)</f>
        <v>1</v>
      </c>
      <c r="BI1988" s="32" t="n">
        <f aca="false">IF(BI946=BI$2,1,0)</f>
        <v>0</v>
      </c>
      <c r="BJ1988" s="32" t="n">
        <f aca="false">IF(BJ946=BJ$2,1,0)</f>
        <v>0</v>
      </c>
      <c r="BK1988" s="32" t="n">
        <f aca="false">IF(BK946=BK$2,1,0)</f>
        <v>0</v>
      </c>
      <c r="BL1988" s="32" t="n">
        <f aca="false">IF(BL946=BL$2,1,0)</f>
        <v>0</v>
      </c>
      <c r="BM1988" s="32" t="n">
        <f aca="false">IF(BM946=BM$2,1,0)</f>
        <v>1</v>
      </c>
      <c r="BN1988" s="32" t="n">
        <f aca="false">IF(BN946=BN$2,1,0)</f>
        <v>0</v>
      </c>
      <c r="BO1988" s="32" t="n">
        <f aca="false">IF(BO946=BO$2,1,0)</f>
        <v>1</v>
      </c>
      <c r="BP1988" s="32" t="n">
        <f aca="false">IF(BP946=BP$2,1,0)</f>
        <v>1</v>
      </c>
      <c r="BQ1988" s="32" t="n">
        <f aca="false">IF(BQ946=BQ$2,1,0)</f>
        <v>1</v>
      </c>
      <c r="BR1988" s="34" t="str">
        <f aca="false">IF($K946="I_9","",IF(BR946=BR$2,1,0))</f>
        <v/>
      </c>
      <c r="BS1988" s="34" t="str">
        <f aca="false">IF($K946="I_9","",IF(BS946=BS$2,1,0))</f>
        <v/>
      </c>
      <c r="BT1988" s="34" t="str">
        <f aca="false">IF($K946="I_9","",IF(BT946=BT$2,1,0))</f>
        <v/>
      </c>
      <c r="BU1988" s="34" t="str">
        <f aca="false">IF($K946="I_9","",IF(BU946=BU$2,1,0))</f>
        <v/>
      </c>
      <c r="BV1988" s="34" t="str">
        <f aca="false">IF($K946="I_9","",IF(BV946=BV$2,1,0))</f>
        <v/>
      </c>
      <c r="BW1988" s="35" t="str">
        <f aca="false">IF($K946="I_9","",IF(BW946=BW$2,1,0))</f>
        <v/>
      </c>
      <c r="BX1988" s="35" t="str">
        <f aca="false">IF($K946="I_9","",IF(BX946=BX$2,2,0))</f>
        <v/>
      </c>
      <c r="BY1988" s="35" t="str">
        <f aca="false">IF($K946="I_9","",IF(BY946=BY$2,3,0))</f>
        <v/>
      </c>
      <c r="BZ1988" s="34" t="str">
        <f aca="false">IF($K946="I_9","",IF(BZ946=BZ$2,1,0))</f>
        <v/>
      </c>
      <c r="CA1988" s="34" t="str">
        <f aca="false">IF($K946="I_9","",IF(CA946=CA$2,1,0))</f>
        <v/>
      </c>
      <c r="CB1988" s="34" t="str">
        <f aca="false">IF($K946="I_9","",IF(CB946=CB$2,1,0))</f>
        <v/>
      </c>
      <c r="CC1988" s="34" t="str">
        <f aca="false">IF($K946="I_9","",IF(CC946=CC$2,1,0))</f>
        <v/>
      </c>
      <c r="CD1988" s="34" t="str">
        <f aca="false">IF($K946="I_9","",IF(CD946=CD$2,1,0))</f>
        <v/>
      </c>
      <c r="CE1988" s="36" t="str">
        <f aca="false">IF($K946="III_11",IF(CE946=CE$2,1,0),"")</f>
        <v/>
      </c>
      <c r="CF1988" s="36" t="str">
        <f aca="false">IF($K946="III_11",IF(CF946=CF$2,1,0),"")</f>
        <v/>
      </c>
      <c r="CG1988" s="36" t="str">
        <f aca="false">IF($K946="III_11",IF(CG946=CG$2,1,0),"")</f>
        <v/>
      </c>
      <c r="CH1988" s="36" t="str">
        <f aca="false">IF($K946="III_11",IF(CH946=CH$2,1,0),"")</f>
        <v/>
      </c>
      <c r="CI1988" s="36" t="str">
        <f aca="false">IF($K946="III_11",IF(CI946=CI$2,1,0),"")</f>
        <v/>
      </c>
      <c r="CJ1988" s="36" t="str">
        <f aca="false">IF($K946="III_11",IF(CJ946=CJ$2,1,0),"")</f>
        <v/>
      </c>
      <c r="CK1988" s="36" t="str">
        <f aca="false">IF($K946="III_11",IF(CK946=CK$2,1,0),"")</f>
        <v/>
      </c>
      <c r="CL1988" s="36" t="str">
        <f aca="false">IF($K946="III_11",IF(CL946=CL$2,1,0),"")</f>
        <v/>
      </c>
      <c r="CM1988" s="36" t="str">
        <f aca="false">IF($K946="III_11",IF(CM946=CM$2,1,0),"")</f>
        <v/>
      </c>
      <c r="CN1988" s="36" t="str">
        <f aca="false">IF($K946="III_11",IF(CN946=CN$2,1,0),"")</f>
        <v/>
      </c>
    </row>
    <row r="1989" customFormat="false" ht="15.75" hidden="false" customHeight="true" outlineLevel="0" collapsed="false">
      <c r="A1989" s="4" t="str">
        <f aca="false">LEFT(A947,5)</f>
        <v>944</v>
      </c>
      <c r="B1989" s="3" t="str">
        <f aca="false">LEFT(B947,5)</f>
        <v>1</v>
      </c>
      <c r="C1989" s="2" t="n">
        <f aca="false">(IF(K1989="I_9",IF(F1989&gt;18,1,0),0)+IF(K1989="II_10",IF(F1989&gt;26,1,0),0)+IF(K1989="III_11",IF(F1989&gt;33,1,0),0))*B1989</f>
        <v>0</v>
      </c>
      <c r="D1989" s="2" t="str">
        <f aca="false">IF(C1989=1,"Запрошується до ІІ туру","Не бере участь у наступному турі")</f>
        <v>Не бере участь у наступному турі</v>
      </c>
      <c r="E1989" s="37" t="s">
        <v>2224</v>
      </c>
      <c r="F1989" s="38" t="n">
        <f aca="false">SUM(R1989:CN1989)</f>
        <v>26</v>
      </c>
      <c r="G1989" s="2" t="str">
        <f aca="false">G947</f>
        <v>Франчук</v>
      </c>
      <c r="H1989" s="2" t="str">
        <f aca="false">H947</f>
        <v>Денис</v>
      </c>
      <c r="J1989" s="3" t="n">
        <f aca="false">J947</f>
        <v>10</v>
      </c>
      <c r="K1989" s="3" t="str">
        <f aca="false">K947</f>
        <v>II_10</v>
      </c>
      <c r="M1989" s="2" t="str">
        <f aca="false">M947</f>
        <v>Хмельницька</v>
      </c>
      <c r="N1989" s="2" t="str">
        <f aca="false">N947</f>
        <v>Погоджуюсь</v>
      </c>
      <c r="O1989" s="2" t="str">
        <f aca="false">O947</f>
        <v>Підтверджую</v>
      </c>
      <c r="P1989" s="2" t="str">
        <f aca="false">P947</f>
        <v>Так</v>
      </c>
      <c r="Q1989" s="2" t="str">
        <f aca="false">Q947</f>
        <v>Погоджуюсь</v>
      </c>
      <c r="R1989" s="32" t="n">
        <f aca="false">IF(R947=R$2,1,0)</f>
        <v>0</v>
      </c>
      <c r="S1989" s="32" t="n">
        <f aca="false">IF(S947=S$2,1,0)</f>
        <v>0</v>
      </c>
      <c r="T1989" s="32" t="n">
        <f aca="false">IF(T947=T$2,1,0)</f>
        <v>0</v>
      </c>
      <c r="U1989" s="32" t="n">
        <f aca="false">IF(U947=U$2,1,0)</f>
        <v>0</v>
      </c>
      <c r="V1989" s="32" t="n">
        <f aca="false">IF(V947=V$2,1,0)</f>
        <v>0</v>
      </c>
      <c r="W1989" s="32" t="n">
        <f aca="false">IF(W947=W$2,1,0)</f>
        <v>0</v>
      </c>
      <c r="X1989" s="32" t="n">
        <f aca="false">IF(X947=X$2,1,0)</f>
        <v>0</v>
      </c>
      <c r="Y1989" s="32" t="n">
        <f aca="false">IF(Y947=Y$2,1,0)</f>
        <v>0</v>
      </c>
      <c r="Z1989" s="32" t="n">
        <f aca="false">IF(Z947=Z$2,1,0)</f>
        <v>0</v>
      </c>
      <c r="AA1989" s="33" t="n">
        <f aca="false">IF(AA947=AA$2,2,0)</f>
        <v>0</v>
      </c>
      <c r="AB1989" s="33" t="n">
        <f aca="false">0</f>
        <v>0</v>
      </c>
      <c r="AC1989" s="32" t="n">
        <f aca="false">IF(AC947=AC$2,1,0)</f>
        <v>1</v>
      </c>
      <c r="AD1989" s="32" t="n">
        <f aca="false">IF(AD947=AD$2,1,0)</f>
        <v>0</v>
      </c>
      <c r="AE1989" s="32" t="n">
        <f aca="false">IF(AE947=AE$2,1,0)</f>
        <v>0</v>
      </c>
      <c r="AF1989" s="32" t="n">
        <f aca="false">IF(AF947=AF$2,1,0)</f>
        <v>0</v>
      </c>
      <c r="AG1989" s="32" t="n">
        <f aca="false">IF(AG947=AG$2,1,0)</f>
        <v>1</v>
      </c>
      <c r="AH1989" s="32" t="n">
        <f aca="false">IF(AH947=AH$2,1,0)</f>
        <v>0</v>
      </c>
      <c r="AI1989" s="33" t="n">
        <f aca="false">0</f>
        <v>0</v>
      </c>
      <c r="AJ1989" s="33" t="n">
        <f aca="false">0</f>
        <v>0</v>
      </c>
      <c r="AK1989" s="32" t="n">
        <f aca="false">IF(AK947=AK$2,1,0)</f>
        <v>0</v>
      </c>
      <c r="AL1989" s="32" t="n">
        <f aca="false">IF(AL947=AL$2,1,0)</f>
        <v>0</v>
      </c>
      <c r="AM1989" s="32" t="n">
        <f aca="false">IF(AM947=AM$2,1,0)</f>
        <v>1</v>
      </c>
      <c r="AN1989" s="32" t="n">
        <f aca="false">IF(AN947=AN$2,1,0)</f>
        <v>1</v>
      </c>
      <c r="AO1989" s="32" t="n">
        <f aca="false">IF(AO947=AO$2,1,0)</f>
        <v>1</v>
      </c>
      <c r="AP1989" s="32" t="n">
        <f aca="false">IF(AP947=AP$2,1,0)</f>
        <v>1</v>
      </c>
      <c r="AQ1989" s="32" t="n">
        <f aca="false">IF(AQ947=AQ$2,1,0)</f>
        <v>1</v>
      </c>
      <c r="AR1989" s="32" t="n">
        <f aca="false">IF(AR947=AR$2,1,0)</f>
        <v>1</v>
      </c>
      <c r="AS1989" s="32" t="n">
        <f aca="false">IF(AS947=AS$2,1,0)</f>
        <v>0</v>
      </c>
      <c r="AT1989" s="33" t="n">
        <f aca="false">IF(AT947=AT$2,3,0)</f>
        <v>3</v>
      </c>
      <c r="AU1989" s="32" t="n">
        <f aca="false">IF(AU947=AU$2,1,0)</f>
        <v>0</v>
      </c>
      <c r="AV1989" s="32" t="n">
        <f aca="false">IF(AV947=AV$2,1,0)</f>
        <v>0</v>
      </c>
      <c r="AW1989" s="32" t="n">
        <f aca="false">IF(AW947=AW$2,1,0)</f>
        <v>1</v>
      </c>
      <c r="AX1989" s="32" t="n">
        <f aca="false">IF(AX947=AX$2,1,0)</f>
        <v>1</v>
      </c>
      <c r="AY1989" s="32" t="n">
        <f aca="false">IF(AY947=AY$2,1,0)</f>
        <v>1</v>
      </c>
      <c r="AZ1989" s="32" t="n">
        <f aca="false">IF(AZ947=AZ$2,1,0)</f>
        <v>0</v>
      </c>
      <c r="BA1989" s="32" t="n">
        <f aca="false">IF(BA947=BA$2,1,0)</f>
        <v>0</v>
      </c>
      <c r="BB1989" s="32" t="n">
        <f aca="false">IF(BB947=BB$2,1,0)</f>
        <v>0</v>
      </c>
      <c r="BC1989" s="32" t="n">
        <f aca="false">IF(BC947=BC$2,1,0)</f>
        <v>0</v>
      </c>
      <c r="BD1989" s="32" t="n">
        <f aca="false">IF(BD947=BD$2,1,0)</f>
        <v>0</v>
      </c>
      <c r="BE1989" s="32" t="n">
        <f aca="false">IF(BE947=BE$2,1,0)</f>
        <v>0</v>
      </c>
      <c r="BF1989" s="32" t="n">
        <f aca="false">IF(BF947=BF$2,1,0)</f>
        <v>0</v>
      </c>
      <c r="BG1989" s="32" t="n">
        <f aca="false">IF(BG947=BG$2,1,0)</f>
        <v>0</v>
      </c>
      <c r="BH1989" s="32" t="n">
        <f aca="false">IF(BH947=BH$2,1,0)</f>
        <v>1</v>
      </c>
      <c r="BI1989" s="32" t="n">
        <f aca="false">IF(BI947=BI$2,1,0)</f>
        <v>1</v>
      </c>
      <c r="BJ1989" s="32" t="n">
        <f aca="false">IF(BJ947=BJ$2,1,0)</f>
        <v>1</v>
      </c>
      <c r="BK1989" s="32" t="n">
        <f aca="false">IF(BK947=BK$2,1,0)</f>
        <v>1</v>
      </c>
      <c r="BL1989" s="32" t="n">
        <f aca="false">IF(BL947=BL$2,1,0)</f>
        <v>0</v>
      </c>
      <c r="BM1989" s="32" t="n">
        <f aca="false">IF(BM947=BM$2,1,0)</f>
        <v>0</v>
      </c>
      <c r="BN1989" s="32" t="n">
        <f aca="false">IF(BN947=BN$2,1,0)</f>
        <v>1</v>
      </c>
      <c r="BO1989" s="32" t="n">
        <f aca="false">IF(BO947=BO$2,1,0)</f>
        <v>0</v>
      </c>
      <c r="BP1989" s="32" t="n">
        <f aca="false">IF(BP947=BP$2,1,0)</f>
        <v>0</v>
      </c>
      <c r="BQ1989" s="32" t="n">
        <f aca="false">IF(BQ947=BQ$2,1,0)</f>
        <v>1</v>
      </c>
      <c r="BR1989" s="34" t="n">
        <f aca="false">IF($K947="I_9","",IF(BR947=BR$2,1,0))</f>
        <v>1</v>
      </c>
      <c r="BS1989" s="34" t="n">
        <f aca="false">IF($K947="I_9","",IF(BS947=BS$2,1,0))</f>
        <v>0</v>
      </c>
      <c r="BT1989" s="34" t="n">
        <f aca="false">IF($K947="I_9","",IF(BT947=BT$2,1,0))</f>
        <v>0</v>
      </c>
      <c r="BU1989" s="34" t="n">
        <f aca="false">IF($K947="I_9","",IF(BU947=BU$2,1,0))</f>
        <v>0</v>
      </c>
      <c r="BV1989" s="34" t="n">
        <f aca="false">IF($K947="I_9","",IF(BV947=BV$2,1,0))</f>
        <v>0</v>
      </c>
      <c r="BW1989" s="35" t="n">
        <f aca="false">IF($K947="I_9","",IF(BW947=BW$2,1,0))</f>
        <v>0</v>
      </c>
      <c r="BX1989" s="35" t="n">
        <f aca="false">IF($K947="I_9","",IF(BX947=BX$2,2,0))</f>
        <v>2</v>
      </c>
      <c r="BY1989" s="35" t="n">
        <f aca="false">IF($K947="I_9","",IF(BY947=BY$2,3,0))</f>
        <v>0</v>
      </c>
      <c r="BZ1989" s="34" t="n">
        <f aca="false">IF($K947="I_9","",IF(BZ947=BZ$2,1,0))</f>
        <v>1</v>
      </c>
      <c r="CA1989" s="34" t="n">
        <f aca="false">IF($K947="I_9","",IF(CA947=CA$2,1,0))</f>
        <v>1</v>
      </c>
      <c r="CB1989" s="34" t="n">
        <f aca="false">IF($K947="I_9","",IF(CB947=CB$2,1,0))</f>
        <v>1</v>
      </c>
      <c r="CC1989" s="34" t="n">
        <f aca="false">IF($K947="I_9","",IF(CC947=CC$2,1,0))</f>
        <v>0</v>
      </c>
      <c r="CD1989" s="34" t="n">
        <f aca="false">IF($K947="I_9","",IF(CD947=CD$2,1,0))</f>
        <v>0</v>
      </c>
      <c r="CE1989" s="36" t="str">
        <f aca="false">IF($K947="III_11",IF(CE947=CE$2,1,0),"")</f>
        <v/>
      </c>
      <c r="CF1989" s="36" t="str">
        <f aca="false">IF($K947="III_11",IF(CF947=CF$2,1,0),"")</f>
        <v/>
      </c>
      <c r="CG1989" s="36" t="str">
        <f aca="false">IF($K947="III_11",IF(CG947=CG$2,1,0),"")</f>
        <v/>
      </c>
      <c r="CH1989" s="36" t="str">
        <f aca="false">IF($K947="III_11",IF(CH947=CH$2,1,0),"")</f>
        <v/>
      </c>
      <c r="CI1989" s="36" t="str">
        <f aca="false">IF($K947="III_11",IF(CI947=CI$2,1,0),"")</f>
        <v/>
      </c>
      <c r="CJ1989" s="36" t="str">
        <f aca="false">IF($K947="III_11",IF(CJ947=CJ$2,1,0),"")</f>
        <v/>
      </c>
      <c r="CK1989" s="36" t="str">
        <f aca="false">IF($K947="III_11",IF(CK947=CK$2,1,0),"")</f>
        <v/>
      </c>
      <c r="CL1989" s="36" t="str">
        <f aca="false">IF($K947="III_11",IF(CL947=CL$2,1,0),"")</f>
        <v/>
      </c>
      <c r="CM1989" s="36" t="str">
        <f aca="false">IF($K947="III_11",IF(CM947=CM$2,1,0),"")</f>
        <v/>
      </c>
      <c r="CN1989" s="36" t="str">
        <f aca="false">IF($K947="III_11",IF(CN947=CN$2,1,0),"")</f>
        <v/>
      </c>
    </row>
    <row r="1990" customFormat="false" ht="15.75" hidden="false" customHeight="true" outlineLevel="0" collapsed="false">
      <c r="A1990" s="4" t="str">
        <f aca="false">LEFT(A948,5)</f>
        <v>945</v>
      </c>
      <c r="B1990" s="3" t="str">
        <f aca="false">LEFT(B948,5)</f>
        <v>0</v>
      </c>
      <c r="C1990" s="2" t="n">
        <f aca="false">(IF(K1990="I_9",IF(F1990&gt;18,1,0),0)+IF(K1990="II_10",IF(F1990&gt;26,1,0),0)+IF(K1990="III_11",IF(F1990&gt;33,1,0),0))*B1990</f>
        <v>0</v>
      </c>
      <c r="D1990" s="2" t="str">
        <f aca="false">IF(C1990=1,"Запрошується до ІІ туру","Не бере участь у наступному турі")</f>
        <v>Не бере участь у наступному турі</v>
      </c>
      <c r="E1990" s="37" t="s">
        <v>2226</v>
      </c>
      <c r="F1990" s="38" t="n">
        <f aca="false">SUM(R1990:CN1990)</f>
        <v>48</v>
      </c>
      <c r="G1990" s="2" t="str">
        <f aca="false">G948</f>
        <v>Гончаренко</v>
      </c>
      <c r="H1990" s="2" t="str">
        <f aca="false">H948</f>
        <v>Максим</v>
      </c>
      <c r="J1990" s="3" t="n">
        <f aca="false">J948</f>
        <v>11</v>
      </c>
      <c r="K1990" s="3" t="str">
        <f aca="false">K948</f>
        <v>III_11</v>
      </c>
      <c r="M1990" s="2" t="str">
        <f aca="false">M948</f>
        <v>Харківська</v>
      </c>
      <c r="N1990" s="2" t="str">
        <f aca="false">N948</f>
        <v>Погоджуюсь</v>
      </c>
      <c r="O1990" s="2" t="str">
        <f aca="false">O948</f>
        <v>Підтверджую</v>
      </c>
      <c r="P1990" s="2" t="str">
        <f aca="false">P948</f>
        <v>Ні</v>
      </c>
      <c r="Q1990" s="2" t="str">
        <f aca="false">Q948</f>
        <v>Погоджуюсь</v>
      </c>
      <c r="R1990" s="32" t="n">
        <f aca="false">IF(R948=R$2,1,0)</f>
        <v>0</v>
      </c>
      <c r="S1990" s="32" t="n">
        <f aca="false">IF(S948=S$2,1,0)</f>
        <v>0</v>
      </c>
      <c r="T1990" s="32" t="n">
        <f aca="false">IF(T948=T$2,1,0)</f>
        <v>1</v>
      </c>
      <c r="U1990" s="32" t="n">
        <f aca="false">IF(U948=U$2,1,0)</f>
        <v>0</v>
      </c>
      <c r="V1990" s="32" t="n">
        <f aca="false">IF(V948=V$2,1,0)</f>
        <v>1</v>
      </c>
      <c r="W1990" s="32" t="n">
        <f aca="false">IF(W948=W$2,1,0)</f>
        <v>1</v>
      </c>
      <c r="X1990" s="32" t="n">
        <f aca="false">IF(X948=X$2,1,0)</f>
        <v>1</v>
      </c>
      <c r="Y1990" s="32" t="n">
        <f aca="false">IF(Y948=Y$2,1,0)</f>
        <v>1</v>
      </c>
      <c r="Z1990" s="32" t="n">
        <f aca="false">IF(Z948=Z$2,1,0)</f>
        <v>0</v>
      </c>
      <c r="AA1990" s="33" t="n">
        <f aca="false">IF(AA948=AA$2,2,0)</f>
        <v>0</v>
      </c>
      <c r="AB1990" s="33" t="n">
        <f aca="false">0</f>
        <v>0</v>
      </c>
      <c r="AC1990" s="32" t="n">
        <f aca="false">IF(AC948=AC$2,1,0)</f>
        <v>0</v>
      </c>
      <c r="AD1990" s="32" t="n">
        <f aca="false">IF(AD948=AD$2,1,0)</f>
        <v>0</v>
      </c>
      <c r="AE1990" s="32" t="n">
        <f aca="false">IF(AE948=AE$2,1,0)</f>
        <v>0</v>
      </c>
      <c r="AF1990" s="32" t="n">
        <f aca="false">IF(AF948=AF$2,1,0)</f>
        <v>0</v>
      </c>
      <c r="AG1990" s="32" t="n">
        <f aca="false">IF(AG948=AG$2,1,0)</f>
        <v>0</v>
      </c>
      <c r="AH1990" s="32" t="n">
        <f aca="false">IF(AH948=AH$2,1,0)</f>
        <v>0</v>
      </c>
      <c r="AI1990" s="33" t="n">
        <f aca="false">0</f>
        <v>0</v>
      </c>
      <c r="AJ1990" s="33" t="n">
        <f aca="false">0</f>
        <v>0</v>
      </c>
      <c r="AK1990" s="32" t="n">
        <f aca="false">IF(AK948=AK$2,1,0)</f>
        <v>0</v>
      </c>
      <c r="AL1990" s="32" t="n">
        <f aca="false">IF(AL948=AL$2,1,0)</f>
        <v>0</v>
      </c>
      <c r="AM1990" s="32" t="n">
        <f aca="false">IF(AM948=AM$2,1,0)</f>
        <v>1</v>
      </c>
      <c r="AN1990" s="32" t="n">
        <f aca="false">IF(AN948=AN$2,1,0)</f>
        <v>1</v>
      </c>
      <c r="AO1990" s="32" t="n">
        <f aca="false">IF(AO948=AO$2,1,0)</f>
        <v>1</v>
      </c>
      <c r="AP1990" s="32" t="n">
        <f aca="false">IF(AP948=AP$2,1,0)</f>
        <v>1</v>
      </c>
      <c r="AQ1990" s="32" t="n">
        <f aca="false">IF(AQ948=AQ$2,1,0)</f>
        <v>1</v>
      </c>
      <c r="AR1990" s="32" t="n">
        <f aca="false">IF(AR948=AR$2,1,0)</f>
        <v>1</v>
      </c>
      <c r="AS1990" s="32" t="n">
        <f aca="false">IF(AS948=AS$2,1,0)</f>
        <v>1</v>
      </c>
      <c r="AT1990" s="33" t="n">
        <f aca="false">IF(AT948=AT$2,3,0)</f>
        <v>3</v>
      </c>
      <c r="AU1990" s="32" t="n">
        <f aca="false">IF(AU948=AU$2,1,0)</f>
        <v>1</v>
      </c>
      <c r="AV1990" s="32" t="n">
        <f aca="false">IF(AV948=AV$2,1,0)</f>
        <v>1</v>
      </c>
      <c r="AW1990" s="32" t="n">
        <f aca="false">IF(AW948=AW$2,1,0)</f>
        <v>0</v>
      </c>
      <c r="AX1990" s="32" t="n">
        <f aca="false">IF(AX948=AX$2,1,0)</f>
        <v>1</v>
      </c>
      <c r="AY1990" s="32" t="n">
        <f aca="false">IF(AY948=AY$2,1,0)</f>
        <v>1</v>
      </c>
      <c r="AZ1990" s="32" t="n">
        <f aca="false">IF(AZ948=AZ$2,1,0)</f>
        <v>1</v>
      </c>
      <c r="BA1990" s="32" t="n">
        <f aca="false">IF(BA948=BA$2,1,0)</f>
        <v>1</v>
      </c>
      <c r="BB1990" s="32" t="n">
        <f aca="false">IF(BB948=BB$2,1,0)</f>
        <v>1</v>
      </c>
      <c r="BC1990" s="32" t="n">
        <f aca="false">IF(BC948=BC$2,1,0)</f>
        <v>0</v>
      </c>
      <c r="BD1990" s="32" t="n">
        <f aca="false">IF(BD948=BD$2,1,0)</f>
        <v>1</v>
      </c>
      <c r="BE1990" s="32" t="n">
        <f aca="false">IF(BE948=BE$2,1,0)</f>
        <v>0</v>
      </c>
      <c r="BF1990" s="32" t="n">
        <f aca="false">IF(BF948=BF$2,1,0)</f>
        <v>1</v>
      </c>
      <c r="BG1990" s="32" t="n">
        <f aca="false">IF(BG948=BG$2,1,0)</f>
        <v>0</v>
      </c>
      <c r="BH1990" s="32" t="n">
        <f aca="false">IF(BH948=BH$2,1,0)</f>
        <v>1</v>
      </c>
      <c r="BI1990" s="32" t="n">
        <f aca="false">IF(BI948=BI$2,1,0)</f>
        <v>0</v>
      </c>
      <c r="BJ1990" s="32" t="n">
        <f aca="false">IF(BJ948=BJ$2,1,0)</f>
        <v>0</v>
      </c>
      <c r="BK1990" s="32" t="n">
        <f aca="false">IF(BK948=BK$2,1,0)</f>
        <v>0</v>
      </c>
      <c r="BL1990" s="32" t="n">
        <f aca="false">IF(BL948=BL$2,1,0)</f>
        <v>1</v>
      </c>
      <c r="BM1990" s="32" t="n">
        <f aca="false">IF(BM948=BM$2,1,0)</f>
        <v>1</v>
      </c>
      <c r="BN1990" s="32" t="n">
        <f aca="false">IF(BN948=BN$2,1,0)</f>
        <v>1</v>
      </c>
      <c r="BO1990" s="32" t="n">
        <f aca="false">IF(BO948=BO$2,1,0)</f>
        <v>1</v>
      </c>
      <c r="BP1990" s="32" t="n">
        <f aca="false">IF(BP948=BP$2,1,0)</f>
        <v>1</v>
      </c>
      <c r="BQ1990" s="32" t="n">
        <f aca="false">IF(BQ948=BQ$2,1,0)</f>
        <v>1</v>
      </c>
      <c r="BR1990" s="34" t="n">
        <f aca="false">IF($K948="I_9","",IF(BR948=BR$2,1,0))</f>
        <v>1</v>
      </c>
      <c r="BS1990" s="34" t="n">
        <f aca="false">IF($K948="I_9","",IF(BS948=BS$2,1,0))</f>
        <v>1</v>
      </c>
      <c r="BT1990" s="34" t="n">
        <f aca="false">IF($K948="I_9","",IF(BT948=BT$2,1,0))</f>
        <v>1</v>
      </c>
      <c r="BU1990" s="34" t="n">
        <f aca="false">IF($K948="I_9","",IF(BU948=BU$2,1,0))</f>
        <v>1</v>
      </c>
      <c r="BV1990" s="34" t="n">
        <f aca="false">IF($K948="I_9","",IF(BV948=BV$2,1,0))</f>
        <v>1</v>
      </c>
      <c r="BW1990" s="35" t="n">
        <f aca="false">IF($K948="I_9","",IF(BW948=BW$2,1,0))</f>
        <v>1</v>
      </c>
      <c r="BX1990" s="35" t="n">
        <f aca="false">IF($K948="I_9","",IF(BX948=BX$2,2,0))</f>
        <v>2</v>
      </c>
      <c r="BY1990" s="35" t="n">
        <f aca="false">IF($K948="I_9","",IF(BY948=BY$2,3,0))</f>
        <v>0</v>
      </c>
      <c r="BZ1990" s="34" t="n">
        <f aca="false">IF($K948="I_9","",IF(BZ948=BZ$2,1,0))</f>
        <v>1</v>
      </c>
      <c r="CA1990" s="34" t="n">
        <f aca="false">IF($K948="I_9","",IF(CA948=CA$2,1,0))</f>
        <v>1</v>
      </c>
      <c r="CB1990" s="34" t="n">
        <f aca="false">IF($K948="I_9","",IF(CB948=CB$2,1,0))</f>
        <v>1</v>
      </c>
      <c r="CC1990" s="34" t="n">
        <f aca="false">IF($K948="I_9","",IF(CC948=CC$2,1,0))</f>
        <v>1</v>
      </c>
      <c r="CD1990" s="34" t="n">
        <f aca="false">IF($K948="I_9","",IF(CD948=CD$2,1,0))</f>
        <v>1</v>
      </c>
      <c r="CE1990" s="36" t="n">
        <f aca="false">IF($K948="III_11",IF(CE948=CE$2,1,0),"")</f>
        <v>1</v>
      </c>
      <c r="CF1990" s="36" t="n">
        <f aca="false">IF($K948="III_11",IF(CF948=CF$2,1,0),"")</f>
        <v>0</v>
      </c>
      <c r="CG1990" s="36" t="n">
        <f aca="false">IF($K948="III_11",IF(CG948=CG$2,1,0),"")</f>
        <v>0</v>
      </c>
      <c r="CH1990" s="36" t="n">
        <f aca="false">IF($K948="III_11",IF(CH948=CH$2,1,0),"")</f>
        <v>1</v>
      </c>
      <c r="CI1990" s="36" t="n">
        <f aca="false">IF($K948="III_11",IF(CI948=CI$2,1,0),"")</f>
        <v>0</v>
      </c>
      <c r="CJ1990" s="36" t="n">
        <f aca="false">IF($K948="III_11",IF(CJ948=CJ$2,1,0),"")</f>
        <v>0</v>
      </c>
      <c r="CK1990" s="36" t="n">
        <f aca="false">IF($K948="III_11",IF(CK948=CK$2,1,0),"")</f>
        <v>0</v>
      </c>
      <c r="CL1990" s="36" t="n">
        <f aca="false">IF($K948="III_11",IF(CL948=CL$2,1,0),"")</f>
        <v>0</v>
      </c>
      <c r="CM1990" s="36" t="n">
        <f aca="false">IF($K948="III_11",IF(CM948=CM$2,1,0),"")</f>
        <v>1</v>
      </c>
      <c r="CN1990" s="36" t="n">
        <f aca="false">IF($K948="III_11",IF(CN948=CN$2,1,0),"")</f>
        <v>1</v>
      </c>
    </row>
    <row r="1991" customFormat="false" ht="15.75" hidden="false" customHeight="true" outlineLevel="0" collapsed="false">
      <c r="A1991" s="4" t="str">
        <f aca="false">LEFT(A949,5)</f>
        <v>946</v>
      </c>
      <c r="B1991" s="3" t="str">
        <f aca="false">LEFT(B949,5)</f>
        <v>1</v>
      </c>
      <c r="C1991" s="2" t="n">
        <f aca="false">(IF(K1991="I_9",IF(F1991&gt;18,1,0),0)+IF(K1991="II_10",IF(F1991&gt;26,1,0),0)+IF(K1991="III_11",IF(F1991&gt;33,1,0),0))*B1991</f>
        <v>1</v>
      </c>
      <c r="D1991" s="2" t="str">
        <f aca="false">IF(C1991=1,"Запрошується до ІІ туру","Не бере участь у наступному турі")</f>
        <v>Запрошується до ІІ туру</v>
      </c>
      <c r="E1991" s="37" t="s">
        <v>706</v>
      </c>
      <c r="F1991" s="38" t="n">
        <f aca="false">SUM(R1991:CN1991)</f>
        <v>27</v>
      </c>
      <c r="G1991" s="2" t="str">
        <f aca="false">G949</f>
        <v>Грінченко</v>
      </c>
      <c r="H1991" s="2" t="str">
        <f aca="false">H949</f>
        <v>Максим</v>
      </c>
      <c r="J1991" s="3" t="n">
        <f aca="false">J949</f>
        <v>9</v>
      </c>
      <c r="K1991" s="3" t="str">
        <f aca="false">K949</f>
        <v>I_9</v>
      </c>
      <c r="M1991" s="2" t="str">
        <f aca="false">M949</f>
        <v>Запорізька</v>
      </c>
      <c r="N1991" s="2" t="str">
        <f aca="false">N949</f>
        <v>Погоджуюсь</v>
      </c>
      <c r="O1991" s="2" t="str">
        <f aca="false">O949</f>
        <v>Підтверджую</v>
      </c>
      <c r="P1991" s="2" t="str">
        <f aca="false">P949</f>
        <v>Так</v>
      </c>
      <c r="Q1991" s="2" t="str">
        <f aca="false">Q949</f>
        <v>Погоджуюсь</v>
      </c>
      <c r="R1991" s="32" t="n">
        <f aca="false">IF(R949=R$2,1,0)</f>
        <v>1</v>
      </c>
      <c r="S1991" s="32" t="n">
        <f aca="false">IF(S949=S$2,1,0)</f>
        <v>1</v>
      </c>
      <c r="T1991" s="32" t="n">
        <f aca="false">IF(T949=T$2,1,0)</f>
        <v>1</v>
      </c>
      <c r="U1991" s="32" t="n">
        <f aca="false">IF(U949=U$2,1,0)</f>
        <v>1</v>
      </c>
      <c r="V1991" s="32" t="n">
        <f aca="false">IF(V949=V$2,1,0)</f>
        <v>1</v>
      </c>
      <c r="W1991" s="32" t="n">
        <f aca="false">IF(W949=W$2,1,0)</f>
        <v>0</v>
      </c>
      <c r="X1991" s="32" t="n">
        <f aca="false">IF(X949=X$2,1,0)</f>
        <v>0</v>
      </c>
      <c r="Y1991" s="32" t="n">
        <f aca="false">IF(Y949=Y$2,1,0)</f>
        <v>1</v>
      </c>
      <c r="Z1991" s="32" t="n">
        <f aca="false">IF(Z949=Z$2,1,0)</f>
        <v>1</v>
      </c>
      <c r="AA1991" s="33" t="n">
        <f aca="false">IF(AA949=AA$2,2,0)</f>
        <v>0</v>
      </c>
      <c r="AB1991" s="33" t="n">
        <f aca="false">0</f>
        <v>0</v>
      </c>
      <c r="AC1991" s="32" t="n">
        <f aca="false">IF(AC949=AC$2,1,0)</f>
        <v>0</v>
      </c>
      <c r="AD1991" s="32" t="n">
        <f aca="false">IF(AD949=AD$2,1,0)</f>
        <v>0</v>
      </c>
      <c r="AE1991" s="32" t="n">
        <f aca="false">IF(AE949=AE$2,1,0)</f>
        <v>0</v>
      </c>
      <c r="AF1991" s="32" t="n">
        <f aca="false">IF(AF949=AF$2,1,0)</f>
        <v>0</v>
      </c>
      <c r="AG1991" s="32" t="n">
        <f aca="false">IF(AG949=AG$2,1,0)</f>
        <v>1</v>
      </c>
      <c r="AH1991" s="32" t="n">
        <f aca="false">IF(AH949=AH$2,1,0)</f>
        <v>0</v>
      </c>
      <c r="AI1991" s="33" t="n">
        <f aca="false">0</f>
        <v>0</v>
      </c>
      <c r="AJ1991" s="33" t="n">
        <f aca="false">0</f>
        <v>0</v>
      </c>
      <c r="AK1991" s="32" t="n">
        <f aca="false">IF(AK949=AK$2,1,0)</f>
        <v>0</v>
      </c>
      <c r="AL1991" s="32" t="n">
        <f aca="false">IF(AL949=AL$2,1,0)</f>
        <v>0</v>
      </c>
      <c r="AM1991" s="32" t="n">
        <f aca="false">IF(AM949=AM$2,1,0)</f>
        <v>1</v>
      </c>
      <c r="AN1991" s="32" t="n">
        <f aca="false">IF(AN949=AN$2,1,0)</f>
        <v>1</v>
      </c>
      <c r="AO1991" s="32" t="n">
        <f aca="false">IF(AO949=AO$2,1,0)</f>
        <v>1</v>
      </c>
      <c r="AP1991" s="32" t="n">
        <f aca="false">IF(AP949=AP$2,1,0)</f>
        <v>1</v>
      </c>
      <c r="AQ1991" s="32" t="n">
        <f aca="false">IF(AQ949=AQ$2,1,0)</f>
        <v>1</v>
      </c>
      <c r="AR1991" s="32" t="n">
        <f aca="false">IF(AR949=AR$2,1,0)</f>
        <v>1</v>
      </c>
      <c r="AS1991" s="32" t="n">
        <f aca="false">IF(AS949=AS$2,1,0)</f>
        <v>1</v>
      </c>
      <c r="AT1991" s="33" t="n">
        <f aca="false">IF(AT949=AT$2,3,0)</f>
        <v>0</v>
      </c>
      <c r="AU1991" s="32" t="n">
        <f aca="false">IF(AU949=AU$2,1,0)</f>
        <v>1</v>
      </c>
      <c r="AV1991" s="32" t="n">
        <f aca="false">IF(AV949=AV$2,1,0)</f>
        <v>1</v>
      </c>
      <c r="AW1991" s="32" t="n">
        <f aca="false">IF(AW949=AW$2,1,0)</f>
        <v>0</v>
      </c>
      <c r="AX1991" s="32" t="n">
        <f aca="false">IF(AX949=AX$2,1,0)</f>
        <v>0</v>
      </c>
      <c r="AY1991" s="32" t="n">
        <f aca="false">IF(AY949=AY$2,1,0)</f>
        <v>1</v>
      </c>
      <c r="AZ1991" s="32" t="n">
        <f aca="false">IF(AZ949=AZ$2,1,0)</f>
        <v>0</v>
      </c>
      <c r="BA1991" s="32" t="n">
        <f aca="false">IF(BA949=BA$2,1,0)</f>
        <v>1</v>
      </c>
      <c r="BB1991" s="32" t="n">
        <f aca="false">IF(BB949=BB$2,1,0)</f>
        <v>0</v>
      </c>
      <c r="BC1991" s="32" t="n">
        <f aca="false">IF(BC949=BC$2,1,0)</f>
        <v>0</v>
      </c>
      <c r="BD1991" s="32" t="n">
        <f aca="false">IF(BD949=BD$2,1,0)</f>
        <v>1</v>
      </c>
      <c r="BE1991" s="32" t="n">
        <f aca="false">IF(BE949=BE$2,1,0)</f>
        <v>0</v>
      </c>
      <c r="BF1991" s="32" t="n">
        <f aca="false">IF(BF949=BF$2,1,0)</f>
        <v>0</v>
      </c>
      <c r="BG1991" s="32" t="n">
        <f aca="false">IF(BG949=BG$2,1,0)</f>
        <v>0</v>
      </c>
      <c r="BH1991" s="32" t="n">
        <f aca="false">IF(BH949=BH$2,1,0)</f>
        <v>0</v>
      </c>
      <c r="BI1991" s="32" t="n">
        <f aca="false">IF(BI949=BI$2,1,0)</f>
        <v>0</v>
      </c>
      <c r="BJ1991" s="32" t="n">
        <f aca="false">IF(BJ949=BJ$2,1,0)</f>
        <v>0</v>
      </c>
      <c r="BK1991" s="32" t="n">
        <f aca="false">IF(BK949=BK$2,1,0)</f>
        <v>1</v>
      </c>
      <c r="BL1991" s="32" t="n">
        <f aca="false">IF(BL949=BL$2,1,0)</f>
        <v>1</v>
      </c>
      <c r="BM1991" s="32" t="n">
        <f aca="false">IF(BM949=BM$2,1,0)</f>
        <v>1</v>
      </c>
      <c r="BN1991" s="32" t="n">
        <f aca="false">IF(BN949=BN$2,1,0)</f>
        <v>1</v>
      </c>
      <c r="BO1991" s="32" t="n">
        <f aca="false">IF(BO949=BO$2,1,0)</f>
        <v>1</v>
      </c>
      <c r="BP1991" s="32" t="n">
        <f aca="false">IF(BP949=BP$2,1,0)</f>
        <v>1</v>
      </c>
      <c r="BQ1991" s="32" t="n">
        <f aca="false">IF(BQ949=BQ$2,1,0)</f>
        <v>1</v>
      </c>
      <c r="BR1991" s="34" t="str">
        <f aca="false">IF($K949="I_9","",IF(BR949=BR$2,1,0))</f>
        <v/>
      </c>
      <c r="BS1991" s="34" t="str">
        <f aca="false">IF($K949="I_9","",IF(BS949=BS$2,1,0))</f>
        <v/>
      </c>
      <c r="BT1991" s="34" t="str">
        <f aca="false">IF($K949="I_9","",IF(BT949=BT$2,1,0))</f>
        <v/>
      </c>
      <c r="BU1991" s="34" t="str">
        <f aca="false">IF($K949="I_9","",IF(BU949=BU$2,1,0))</f>
        <v/>
      </c>
      <c r="BV1991" s="34" t="str">
        <f aca="false">IF($K949="I_9","",IF(BV949=BV$2,1,0))</f>
        <v/>
      </c>
      <c r="BW1991" s="35" t="str">
        <f aca="false">IF($K949="I_9","",IF(BW949=BW$2,1,0))</f>
        <v/>
      </c>
      <c r="BX1991" s="35" t="str">
        <f aca="false">IF($K949="I_9","",IF(BX949=BX$2,2,0))</f>
        <v/>
      </c>
      <c r="BY1991" s="35" t="str">
        <f aca="false">IF($K949="I_9","",IF(BY949=BY$2,3,0))</f>
        <v/>
      </c>
      <c r="BZ1991" s="34" t="str">
        <f aca="false">IF($K949="I_9","",IF(BZ949=BZ$2,1,0))</f>
        <v/>
      </c>
      <c r="CA1991" s="34" t="str">
        <f aca="false">IF($K949="I_9","",IF(CA949=CA$2,1,0))</f>
        <v/>
      </c>
      <c r="CB1991" s="34" t="str">
        <f aca="false">IF($K949="I_9","",IF(CB949=CB$2,1,0))</f>
        <v/>
      </c>
      <c r="CC1991" s="34" t="str">
        <f aca="false">IF($K949="I_9","",IF(CC949=CC$2,1,0))</f>
        <v/>
      </c>
      <c r="CD1991" s="34" t="str">
        <f aca="false">IF($K949="I_9","",IF(CD949=CD$2,1,0))</f>
        <v/>
      </c>
      <c r="CE1991" s="36" t="str">
        <f aca="false">IF($K949="III_11",IF(CE949=CE$2,1,0),"")</f>
        <v/>
      </c>
      <c r="CF1991" s="36" t="str">
        <f aca="false">IF($K949="III_11",IF(CF949=CF$2,1,0),"")</f>
        <v/>
      </c>
      <c r="CG1991" s="36" t="str">
        <f aca="false">IF($K949="III_11",IF(CG949=CG$2,1,0),"")</f>
        <v/>
      </c>
      <c r="CH1991" s="36" t="str">
        <f aca="false">IF($K949="III_11",IF(CH949=CH$2,1,0),"")</f>
        <v/>
      </c>
      <c r="CI1991" s="36" t="str">
        <f aca="false">IF($K949="III_11",IF(CI949=CI$2,1,0),"")</f>
        <v/>
      </c>
      <c r="CJ1991" s="36" t="str">
        <f aca="false">IF($K949="III_11",IF(CJ949=CJ$2,1,0),"")</f>
        <v/>
      </c>
      <c r="CK1991" s="36" t="str">
        <f aca="false">IF($K949="III_11",IF(CK949=CK$2,1,0),"")</f>
        <v/>
      </c>
      <c r="CL1991" s="36" t="str">
        <f aca="false">IF($K949="III_11",IF(CL949=CL$2,1,0),"")</f>
        <v/>
      </c>
      <c r="CM1991" s="36" t="str">
        <f aca="false">IF($K949="III_11",IF(CM949=CM$2,1,0),"")</f>
        <v/>
      </c>
      <c r="CN1991" s="36" t="str">
        <f aca="false">IF($K949="III_11",IF(CN949=CN$2,1,0),"")</f>
        <v/>
      </c>
    </row>
    <row r="1992" customFormat="false" ht="15.75" hidden="false" customHeight="true" outlineLevel="0" collapsed="false">
      <c r="A1992" s="4" t="str">
        <f aca="false">LEFT(A950,5)</f>
        <v>947</v>
      </c>
      <c r="B1992" s="3" t="str">
        <f aca="false">LEFT(B950,5)</f>
        <v>1</v>
      </c>
      <c r="C1992" s="2" t="n">
        <f aca="false">(IF(K1992="I_9",IF(F1992&gt;18,1,0),0)+IF(K1992="II_10",IF(F1992&gt;26,1,0),0)+IF(K1992="III_11",IF(F1992&gt;33,1,0),0))*B1992</f>
        <v>1</v>
      </c>
      <c r="D1992" s="2" t="str">
        <f aca="false">IF(C1992=1,"Запрошується до ІІ туру","Не бере участь у наступному турі")</f>
        <v>Запрошується до ІІ туру</v>
      </c>
      <c r="E1992" s="37" t="s">
        <v>2228</v>
      </c>
      <c r="F1992" s="38" t="n">
        <f aca="false">SUM(R1992:CN1992)</f>
        <v>40</v>
      </c>
      <c r="G1992" s="2" t="str">
        <f aca="false">G950</f>
        <v>Лисик </v>
      </c>
      <c r="H1992" s="2" t="str">
        <f aca="false">H950</f>
        <v>Наталія </v>
      </c>
      <c r="J1992" s="3" t="n">
        <f aca="false">J950</f>
        <v>10</v>
      </c>
      <c r="K1992" s="3" t="str">
        <f aca="false">K950</f>
        <v>II_10</v>
      </c>
      <c r="M1992" s="2" t="str">
        <f aca="false">M950</f>
        <v>Львівська</v>
      </c>
      <c r="N1992" s="2" t="str">
        <f aca="false">N950</f>
        <v>Погоджуюсь</v>
      </c>
      <c r="O1992" s="2" t="str">
        <f aca="false">O950</f>
        <v>Підтверджую</v>
      </c>
      <c r="P1992" s="2" t="str">
        <f aca="false">P950</f>
        <v>Так</v>
      </c>
      <c r="Q1992" s="2" t="str">
        <f aca="false">Q950</f>
        <v>Погоджуюсь</v>
      </c>
      <c r="R1992" s="32" t="n">
        <f aca="false">IF(R950=R$2,1,0)</f>
        <v>1</v>
      </c>
      <c r="S1992" s="32" t="n">
        <f aca="false">IF(S950=S$2,1,0)</f>
        <v>1</v>
      </c>
      <c r="T1992" s="32" t="n">
        <f aca="false">IF(T950=T$2,1,0)</f>
        <v>1</v>
      </c>
      <c r="U1992" s="32" t="n">
        <f aca="false">IF(U950=U$2,1,0)</f>
        <v>1</v>
      </c>
      <c r="V1992" s="32" t="n">
        <f aca="false">IF(V950=V$2,1,0)</f>
        <v>1</v>
      </c>
      <c r="W1992" s="32" t="n">
        <f aca="false">IF(W950=W$2,1,0)</f>
        <v>1</v>
      </c>
      <c r="X1992" s="32" t="n">
        <f aca="false">IF(X950=X$2,1,0)</f>
        <v>0</v>
      </c>
      <c r="Y1992" s="32" t="n">
        <f aca="false">IF(Y950=Y$2,1,0)</f>
        <v>1</v>
      </c>
      <c r="Z1992" s="32" t="n">
        <f aca="false">IF(Z950=Z$2,1,0)</f>
        <v>1</v>
      </c>
      <c r="AA1992" s="33" t="n">
        <f aca="false">IF(AA950=AA$2,2,0)</f>
        <v>2</v>
      </c>
      <c r="AB1992" s="33" t="n">
        <f aca="false">0</f>
        <v>0</v>
      </c>
      <c r="AC1992" s="32" t="n">
        <f aca="false">IF(AC950=AC$2,1,0)</f>
        <v>1</v>
      </c>
      <c r="AD1992" s="32" t="n">
        <f aca="false">IF(AD950=AD$2,1,0)</f>
        <v>1</v>
      </c>
      <c r="AE1992" s="32" t="n">
        <f aca="false">IF(AE950=AE$2,1,0)</f>
        <v>1</v>
      </c>
      <c r="AF1992" s="32" t="n">
        <f aca="false">IF(AF950=AF$2,1,0)</f>
        <v>1</v>
      </c>
      <c r="AG1992" s="32" t="n">
        <f aca="false">IF(AG950=AG$2,1,0)</f>
        <v>1</v>
      </c>
      <c r="AH1992" s="32" t="n">
        <f aca="false">IF(AH950=AH$2,1,0)</f>
        <v>0</v>
      </c>
      <c r="AI1992" s="33" t="n">
        <f aca="false">0</f>
        <v>0</v>
      </c>
      <c r="AJ1992" s="33" t="n">
        <f aca="false">0</f>
        <v>0</v>
      </c>
      <c r="AK1992" s="32" t="n">
        <f aca="false">IF(AK950=AK$2,1,0)</f>
        <v>1</v>
      </c>
      <c r="AL1992" s="32" t="n">
        <f aca="false">IF(AL950=AL$2,1,0)</f>
        <v>1</v>
      </c>
      <c r="AM1992" s="32" t="n">
        <f aca="false">IF(AM950=AM$2,1,0)</f>
        <v>1</v>
      </c>
      <c r="AN1992" s="32" t="n">
        <f aca="false">IF(AN950=AN$2,1,0)</f>
        <v>1</v>
      </c>
      <c r="AO1992" s="32" t="n">
        <f aca="false">IF(AO950=AO$2,1,0)</f>
        <v>1</v>
      </c>
      <c r="AP1992" s="32" t="n">
        <f aca="false">IF(AP950=AP$2,1,0)</f>
        <v>1</v>
      </c>
      <c r="AQ1992" s="32" t="n">
        <f aca="false">IF(AQ950=AQ$2,1,0)</f>
        <v>1</v>
      </c>
      <c r="AR1992" s="32" t="n">
        <f aca="false">IF(AR950=AR$2,1,0)</f>
        <v>1</v>
      </c>
      <c r="AS1992" s="32" t="n">
        <f aca="false">IF(AS950=AS$2,1,0)</f>
        <v>1</v>
      </c>
      <c r="AT1992" s="33" t="n">
        <f aca="false">IF(AT950=AT$2,3,0)</f>
        <v>0</v>
      </c>
      <c r="AU1992" s="32" t="n">
        <f aca="false">IF(AU950=AU$2,1,0)</f>
        <v>0</v>
      </c>
      <c r="AV1992" s="32" t="n">
        <f aca="false">IF(AV950=AV$2,1,0)</f>
        <v>0</v>
      </c>
      <c r="AW1992" s="32" t="n">
        <f aca="false">IF(AW950=AW$2,1,0)</f>
        <v>0</v>
      </c>
      <c r="AX1992" s="32" t="n">
        <f aca="false">IF(AX950=AX$2,1,0)</f>
        <v>1</v>
      </c>
      <c r="AY1992" s="32" t="n">
        <f aca="false">IF(AY950=AY$2,1,0)</f>
        <v>0</v>
      </c>
      <c r="AZ1992" s="32" t="n">
        <f aca="false">IF(AZ950=AZ$2,1,0)</f>
        <v>0</v>
      </c>
      <c r="BA1992" s="32" t="n">
        <f aca="false">IF(BA950=BA$2,1,0)</f>
        <v>0</v>
      </c>
      <c r="BB1992" s="32" t="n">
        <f aca="false">IF(BB950=BB$2,1,0)</f>
        <v>0</v>
      </c>
      <c r="BC1992" s="32" t="n">
        <f aca="false">IF(BC950=BC$2,1,0)</f>
        <v>0</v>
      </c>
      <c r="BD1992" s="32" t="n">
        <f aca="false">IF(BD950=BD$2,1,0)</f>
        <v>1</v>
      </c>
      <c r="BE1992" s="32" t="n">
        <f aca="false">IF(BE950=BE$2,1,0)</f>
        <v>0</v>
      </c>
      <c r="BF1992" s="32" t="n">
        <f aca="false">IF(BF950=BF$2,1,0)</f>
        <v>0</v>
      </c>
      <c r="BG1992" s="32" t="n">
        <f aca="false">IF(BG950=BG$2,1,0)</f>
        <v>1</v>
      </c>
      <c r="BH1992" s="32" t="n">
        <f aca="false">IF(BH950=BH$2,1,0)</f>
        <v>1</v>
      </c>
      <c r="BI1992" s="32" t="n">
        <f aca="false">IF(BI950=BI$2,1,0)</f>
        <v>1</v>
      </c>
      <c r="BJ1992" s="32" t="n">
        <f aca="false">IF(BJ950=BJ$2,1,0)</f>
        <v>0</v>
      </c>
      <c r="BK1992" s="32" t="n">
        <f aca="false">IF(BK950=BK$2,1,0)</f>
        <v>1</v>
      </c>
      <c r="BL1992" s="32" t="n">
        <f aca="false">IF(BL950=BL$2,1,0)</f>
        <v>1</v>
      </c>
      <c r="BM1992" s="32" t="n">
        <f aca="false">IF(BM950=BM$2,1,0)</f>
        <v>1</v>
      </c>
      <c r="BN1992" s="32" t="n">
        <f aca="false">IF(BN950=BN$2,1,0)</f>
        <v>0</v>
      </c>
      <c r="BO1992" s="32" t="n">
        <f aca="false">IF(BO950=BO$2,1,0)</f>
        <v>1</v>
      </c>
      <c r="BP1992" s="32" t="n">
        <f aca="false">IF(BP950=BP$2,1,0)</f>
        <v>0</v>
      </c>
      <c r="BQ1992" s="32" t="n">
        <f aca="false">IF(BQ950=BQ$2,1,0)</f>
        <v>1</v>
      </c>
      <c r="BR1992" s="34" t="n">
        <f aca="false">IF($K950="I_9","",IF(BR950=BR$2,1,0))</f>
        <v>1</v>
      </c>
      <c r="BS1992" s="34" t="n">
        <f aca="false">IF($K950="I_9","",IF(BS950=BS$2,1,0))</f>
        <v>0</v>
      </c>
      <c r="BT1992" s="34" t="n">
        <f aca="false">IF($K950="I_9","",IF(BT950=BT$2,1,0))</f>
        <v>0</v>
      </c>
      <c r="BU1992" s="34" t="n">
        <f aca="false">IF($K950="I_9","",IF(BU950=BU$2,1,0))</f>
        <v>0</v>
      </c>
      <c r="BV1992" s="34" t="n">
        <f aca="false">IF($K950="I_9","",IF(BV950=BV$2,1,0))</f>
        <v>1</v>
      </c>
      <c r="BW1992" s="35" t="n">
        <f aca="false">IF($K950="I_9","",IF(BW950=BW$2,1,0))</f>
        <v>1</v>
      </c>
      <c r="BX1992" s="35" t="n">
        <f aca="false">IF($K950="I_9","",IF(BX950=BX$2,2,0))</f>
        <v>0</v>
      </c>
      <c r="BY1992" s="35" t="n">
        <f aca="false">IF($K950="I_9","",IF(BY950=BY$2,3,0))</f>
        <v>0</v>
      </c>
      <c r="BZ1992" s="34" t="n">
        <f aca="false">IF($K950="I_9","",IF(BZ950=BZ$2,1,0))</f>
        <v>1</v>
      </c>
      <c r="CA1992" s="34" t="n">
        <f aca="false">IF($K950="I_9","",IF(CA950=CA$2,1,0))</f>
        <v>1</v>
      </c>
      <c r="CB1992" s="34" t="n">
        <f aca="false">IF($K950="I_9","",IF(CB950=CB$2,1,0))</f>
        <v>0</v>
      </c>
      <c r="CC1992" s="34" t="n">
        <f aca="false">IF($K950="I_9","",IF(CC950=CC$2,1,0))</f>
        <v>1</v>
      </c>
      <c r="CD1992" s="34" t="n">
        <f aca="false">IF($K950="I_9","",IF(CD950=CD$2,1,0))</f>
        <v>0</v>
      </c>
      <c r="CE1992" s="36" t="str">
        <f aca="false">IF($K950="III_11",IF(CE950=CE$2,1,0),"")</f>
        <v/>
      </c>
      <c r="CF1992" s="36" t="str">
        <f aca="false">IF($K950="III_11",IF(CF950=CF$2,1,0),"")</f>
        <v/>
      </c>
      <c r="CG1992" s="36" t="str">
        <f aca="false">IF($K950="III_11",IF(CG950=CG$2,1,0),"")</f>
        <v/>
      </c>
      <c r="CH1992" s="36" t="str">
        <f aca="false">IF($K950="III_11",IF(CH950=CH$2,1,0),"")</f>
        <v/>
      </c>
      <c r="CI1992" s="36" t="str">
        <f aca="false">IF($K950="III_11",IF(CI950=CI$2,1,0),"")</f>
        <v/>
      </c>
      <c r="CJ1992" s="36" t="str">
        <f aca="false">IF($K950="III_11",IF(CJ950=CJ$2,1,0),"")</f>
        <v/>
      </c>
      <c r="CK1992" s="36" t="str">
        <f aca="false">IF($K950="III_11",IF(CK950=CK$2,1,0),"")</f>
        <v/>
      </c>
      <c r="CL1992" s="36" t="str">
        <f aca="false">IF($K950="III_11",IF(CL950=CL$2,1,0),"")</f>
        <v/>
      </c>
      <c r="CM1992" s="36" t="str">
        <f aca="false">IF($K950="III_11",IF(CM950=CM$2,1,0),"")</f>
        <v/>
      </c>
      <c r="CN1992" s="36" t="str">
        <f aca="false">IF($K950="III_11",IF(CN950=CN$2,1,0),"")</f>
        <v/>
      </c>
    </row>
    <row r="1993" customFormat="false" ht="15.75" hidden="false" customHeight="true" outlineLevel="0" collapsed="false">
      <c r="A1993" s="4" t="str">
        <f aca="false">LEFT(A951,5)</f>
        <v>948</v>
      </c>
      <c r="B1993" s="3" t="str">
        <f aca="false">LEFT(B951,5)</f>
        <v>0</v>
      </c>
      <c r="C1993" s="2" t="n">
        <f aca="false">(IF(K1993="I_9",IF(F1993&gt;18,1,0),0)+IF(K1993="II_10",IF(F1993&gt;26,1,0),0)+IF(K1993="III_11",IF(F1993&gt;33,1,0),0))*B1993</f>
        <v>0</v>
      </c>
      <c r="D1993" s="2" t="str">
        <f aca="false">IF(C1993=1,"Запрошується до ІІ туру","Не бере участь у наступному турі")</f>
        <v>Не бере участь у наступному турі</v>
      </c>
      <c r="E1993" s="37" t="s">
        <v>860</v>
      </c>
      <c r="F1993" s="38" t="n">
        <f aca="false">SUM(R1993:CN1993)</f>
        <v>29</v>
      </c>
      <c r="G1993" s="2" t="str">
        <f aca="false">G951</f>
        <v>Аксьонов</v>
      </c>
      <c r="H1993" s="2" t="str">
        <f aca="false">H951</f>
        <v>Владислав</v>
      </c>
      <c r="J1993" s="3" t="n">
        <f aca="false">J951</f>
        <v>9</v>
      </c>
      <c r="K1993" s="3" t="str">
        <f aca="false">K951</f>
        <v>I_9</v>
      </c>
      <c r="M1993" s="2" t="str">
        <f aca="false">M951</f>
        <v>Донецька</v>
      </c>
      <c r="N1993" s="2" t="str">
        <f aca="false">N951</f>
        <v>Погоджуюсь</v>
      </c>
      <c r="O1993" s="2" t="str">
        <f aca="false">O951</f>
        <v>Підтверджую</v>
      </c>
      <c r="P1993" s="2" t="str">
        <f aca="false">P951</f>
        <v>Ні</v>
      </c>
      <c r="Q1993" s="2" t="str">
        <f aca="false">Q951</f>
        <v>Погоджуюсь</v>
      </c>
      <c r="R1993" s="32" t="n">
        <f aca="false">IF(R951=R$2,1,0)</f>
        <v>0</v>
      </c>
      <c r="S1993" s="32" t="n">
        <f aca="false">IF(S951=S$2,1,0)</f>
        <v>1</v>
      </c>
      <c r="T1993" s="32" t="n">
        <f aca="false">IF(T951=T$2,1,0)</f>
        <v>1</v>
      </c>
      <c r="U1993" s="32" t="n">
        <f aca="false">IF(U951=U$2,1,0)</f>
        <v>0</v>
      </c>
      <c r="V1993" s="32" t="n">
        <f aca="false">IF(V951=V$2,1,0)</f>
        <v>0</v>
      </c>
      <c r="W1993" s="32" t="n">
        <f aca="false">IF(W951=W$2,1,0)</f>
        <v>0</v>
      </c>
      <c r="X1993" s="32" t="n">
        <f aca="false">IF(X951=X$2,1,0)</f>
        <v>0</v>
      </c>
      <c r="Y1993" s="32" t="n">
        <f aca="false">IF(Y951=Y$2,1,0)</f>
        <v>0</v>
      </c>
      <c r="Z1993" s="32" t="n">
        <f aca="false">IF(Z951=Z$2,1,0)</f>
        <v>0</v>
      </c>
      <c r="AA1993" s="33" t="n">
        <f aca="false">IF(AA951=AA$2,2,0)</f>
        <v>0</v>
      </c>
      <c r="AB1993" s="33" t="n">
        <f aca="false">0</f>
        <v>0</v>
      </c>
      <c r="AC1993" s="32" t="n">
        <f aca="false">IF(AC951=AC$2,1,0)</f>
        <v>0</v>
      </c>
      <c r="AD1993" s="32" t="n">
        <f aca="false">IF(AD951=AD$2,1,0)</f>
        <v>1</v>
      </c>
      <c r="AE1993" s="32" t="n">
        <f aca="false">IF(AE951=AE$2,1,0)</f>
        <v>1</v>
      </c>
      <c r="AF1993" s="32" t="n">
        <f aca="false">IF(AF951=AF$2,1,0)</f>
        <v>1</v>
      </c>
      <c r="AG1993" s="32" t="n">
        <f aca="false">IF(AG951=AG$2,1,0)</f>
        <v>1</v>
      </c>
      <c r="AH1993" s="32" t="n">
        <f aca="false">IF(AH951=AH$2,1,0)</f>
        <v>0</v>
      </c>
      <c r="AI1993" s="33" t="n">
        <f aca="false">0</f>
        <v>0</v>
      </c>
      <c r="AJ1993" s="33" t="n">
        <f aca="false">0</f>
        <v>0</v>
      </c>
      <c r="AK1993" s="32" t="n">
        <f aca="false">IF(AK951=AK$2,1,0)</f>
        <v>0</v>
      </c>
      <c r="AL1993" s="32" t="n">
        <f aca="false">IF(AL951=AL$2,1,0)</f>
        <v>0</v>
      </c>
      <c r="AM1993" s="32" t="n">
        <f aca="false">IF(AM951=AM$2,1,0)</f>
        <v>1</v>
      </c>
      <c r="AN1993" s="32" t="n">
        <f aca="false">IF(AN951=AN$2,1,0)</f>
        <v>1</v>
      </c>
      <c r="AO1993" s="32" t="n">
        <f aca="false">IF(AO951=AO$2,1,0)</f>
        <v>1</v>
      </c>
      <c r="AP1993" s="32" t="n">
        <f aca="false">IF(AP951=AP$2,1,0)</f>
        <v>1</v>
      </c>
      <c r="AQ1993" s="32" t="n">
        <f aca="false">IF(AQ951=AQ$2,1,0)</f>
        <v>1</v>
      </c>
      <c r="AR1993" s="32" t="n">
        <f aca="false">IF(AR951=AR$2,1,0)</f>
        <v>1</v>
      </c>
      <c r="AS1993" s="32" t="n">
        <f aca="false">IF(AS951=AS$2,1,0)</f>
        <v>1</v>
      </c>
      <c r="AT1993" s="33" t="n">
        <f aca="false">IF(AT951=AT$2,3,0)</f>
        <v>0</v>
      </c>
      <c r="AU1993" s="32" t="n">
        <f aca="false">IF(AU951=AU$2,1,0)</f>
        <v>1</v>
      </c>
      <c r="AV1993" s="32" t="n">
        <f aca="false">IF(AV951=AV$2,1,0)</f>
        <v>1</v>
      </c>
      <c r="AW1993" s="32" t="n">
        <f aca="false">IF(AW951=AW$2,1,0)</f>
        <v>1</v>
      </c>
      <c r="AX1993" s="32" t="n">
        <f aca="false">IF(AX951=AX$2,1,0)</f>
        <v>1</v>
      </c>
      <c r="AY1993" s="32" t="n">
        <f aca="false">IF(AY951=AY$2,1,0)</f>
        <v>1</v>
      </c>
      <c r="AZ1993" s="32" t="n">
        <f aca="false">IF(AZ951=AZ$2,1,0)</f>
        <v>1</v>
      </c>
      <c r="BA1993" s="32" t="n">
        <f aca="false">IF(BA951=BA$2,1,0)</f>
        <v>1</v>
      </c>
      <c r="BB1993" s="32" t="n">
        <f aca="false">IF(BB951=BB$2,1,0)</f>
        <v>0</v>
      </c>
      <c r="BC1993" s="32" t="n">
        <f aca="false">IF(BC951=BC$2,1,0)</f>
        <v>0</v>
      </c>
      <c r="BD1993" s="32" t="n">
        <f aca="false">IF(BD951=BD$2,1,0)</f>
        <v>1</v>
      </c>
      <c r="BE1993" s="32" t="n">
        <f aca="false">IF(BE951=BE$2,1,0)</f>
        <v>0</v>
      </c>
      <c r="BF1993" s="32" t="n">
        <f aca="false">IF(BF951=BF$2,1,0)</f>
        <v>1</v>
      </c>
      <c r="BG1993" s="32" t="n">
        <f aca="false">IF(BG951=BG$2,1,0)</f>
        <v>0</v>
      </c>
      <c r="BH1993" s="32" t="n">
        <f aca="false">IF(BH951=BH$2,1,0)</f>
        <v>1</v>
      </c>
      <c r="BI1993" s="32" t="n">
        <f aca="false">IF(BI951=BI$2,1,0)</f>
        <v>0</v>
      </c>
      <c r="BJ1993" s="32" t="n">
        <f aca="false">IF(BJ951=BJ$2,1,0)</f>
        <v>1</v>
      </c>
      <c r="BK1993" s="32" t="n">
        <f aca="false">IF(BK951=BK$2,1,0)</f>
        <v>0</v>
      </c>
      <c r="BL1993" s="32" t="n">
        <f aca="false">IF(BL951=BL$2,1,0)</f>
        <v>1</v>
      </c>
      <c r="BM1993" s="32" t="n">
        <f aca="false">IF(BM951=BM$2,1,0)</f>
        <v>1</v>
      </c>
      <c r="BN1993" s="32" t="n">
        <f aca="false">IF(BN951=BN$2,1,0)</f>
        <v>1</v>
      </c>
      <c r="BO1993" s="32" t="n">
        <f aca="false">IF(BO951=BO$2,1,0)</f>
        <v>0</v>
      </c>
      <c r="BP1993" s="32" t="n">
        <f aca="false">IF(BP951=BP$2,1,0)</f>
        <v>1</v>
      </c>
      <c r="BQ1993" s="32" t="n">
        <f aca="false">IF(BQ951=BQ$2,1,0)</f>
        <v>1</v>
      </c>
      <c r="BR1993" s="34" t="str">
        <f aca="false">IF($K951="I_9","",IF(BR951=BR$2,1,0))</f>
        <v/>
      </c>
      <c r="BS1993" s="34" t="str">
        <f aca="false">IF($K951="I_9","",IF(BS951=BS$2,1,0))</f>
        <v/>
      </c>
      <c r="BT1993" s="34" t="str">
        <f aca="false">IF($K951="I_9","",IF(BT951=BT$2,1,0))</f>
        <v/>
      </c>
      <c r="BU1993" s="34" t="str">
        <f aca="false">IF($K951="I_9","",IF(BU951=BU$2,1,0))</f>
        <v/>
      </c>
      <c r="BV1993" s="34" t="str">
        <f aca="false">IF($K951="I_9","",IF(BV951=BV$2,1,0))</f>
        <v/>
      </c>
      <c r="BW1993" s="35" t="str">
        <f aca="false">IF($K951="I_9","",IF(BW951=BW$2,1,0))</f>
        <v/>
      </c>
      <c r="BX1993" s="35" t="str">
        <f aca="false">IF($K951="I_9","",IF(BX951=BX$2,2,0))</f>
        <v/>
      </c>
      <c r="BY1993" s="35" t="str">
        <f aca="false">IF($K951="I_9","",IF(BY951=BY$2,3,0))</f>
        <v/>
      </c>
      <c r="BZ1993" s="34" t="str">
        <f aca="false">IF($K951="I_9","",IF(BZ951=BZ$2,1,0))</f>
        <v/>
      </c>
      <c r="CA1993" s="34" t="str">
        <f aca="false">IF($K951="I_9","",IF(CA951=CA$2,1,0))</f>
        <v/>
      </c>
      <c r="CB1993" s="34" t="str">
        <f aca="false">IF($K951="I_9","",IF(CB951=CB$2,1,0))</f>
        <v/>
      </c>
      <c r="CC1993" s="34" t="str">
        <f aca="false">IF($K951="I_9","",IF(CC951=CC$2,1,0))</f>
        <v/>
      </c>
      <c r="CD1993" s="34" t="str">
        <f aca="false">IF($K951="I_9","",IF(CD951=CD$2,1,0))</f>
        <v/>
      </c>
      <c r="CE1993" s="36" t="str">
        <f aca="false">IF($K951="III_11",IF(CE951=CE$2,1,0),"")</f>
        <v/>
      </c>
      <c r="CF1993" s="36" t="str">
        <f aca="false">IF($K951="III_11",IF(CF951=CF$2,1,0),"")</f>
        <v/>
      </c>
      <c r="CG1993" s="36" t="str">
        <f aca="false">IF($K951="III_11",IF(CG951=CG$2,1,0),"")</f>
        <v/>
      </c>
      <c r="CH1993" s="36" t="str">
        <f aca="false">IF($K951="III_11",IF(CH951=CH$2,1,0),"")</f>
        <v/>
      </c>
      <c r="CI1993" s="36" t="str">
        <f aca="false">IF($K951="III_11",IF(CI951=CI$2,1,0),"")</f>
        <v/>
      </c>
      <c r="CJ1993" s="36" t="str">
        <f aca="false">IF($K951="III_11",IF(CJ951=CJ$2,1,0),"")</f>
        <v/>
      </c>
      <c r="CK1993" s="36" t="str">
        <f aca="false">IF($K951="III_11",IF(CK951=CK$2,1,0),"")</f>
        <v/>
      </c>
      <c r="CL1993" s="36" t="str">
        <f aca="false">IF($K951="III_11",IF(CL951=CL$2,1,0),"")</f>
        <v/>
      </c>
      <c r="CM1993" s="36" t="str">
        <f aca="false">IF($K951="III_11",IF(CM951=CM$2,1,0),"")</f>
        <v/>
      </c>
      <c r="CN1993" s="36" t="str">
        <f aca="false">IF($K951="III_11",IF(CN951=CN$2,1,0),"")</f>
        <v/>
      </c>
    </row>
    <row r="1994" customFormat="false" ht="15.75" hidden="false" customHeight="true" outlineLevel="0" collapsed="false">
      <c r="A1994" s="4" t="str">
        <f aca="false">LEFT(A952,5)</f>
        <v>949</v>
      </c>
      <c r="B1994" s="3" t="str">
        <f aca="false">LEFT(B952,5)</f>
        <v>1</v>
      </c>
      <c r="C1994" s="2" t="n">
        <f aca="false">(IF(K1994="I_9",IF(F1994&gt;18,1,0),0)+IF(K1994="II_10",IF(F1994&gt;26,1,0),0)+IF(K1994="III_11",IF(F1994&gt;33,1,0),0))*B1994</f>
        <v>1</v>
      </c>
      <c r="D1994" s="2" t="str">
        <f aca="false">IF(C1994=1,"Запрошується до ІІ туру","Не бере участь у наступному турі")</f>
        <v>Запрошується до ІІ туру</v>
      </c>
      <c r="E1994" s="37" t="s">
        <v>2231</v>
      </c>
      <c r="F1994" s="38" t="n">
        <f aca="false">SUM(R1994:CN1994)</f>
        <v>27</v>
      </c>
      <c r="G1994" s="2" t="str">
        <f aca="false">G952</f>
        <v>Максименко</v>
      </c>
      <c r="H1994" s="2" t="str">
        <f aca="false">H952</f>
        <v>Анна</v>
      </c>
      <c r="J1994" s="3" t="n">
        <f aca="false">J952</f>
        <v>9</v>
      </c>
      <c r="K1994" s="3" t="str">
        <f aca="false">K952</f>
        <v>I_9</v>
      </c>
      <c r="M1994" s="2" t="str">
        <f aca="false">M952</f>
        <v>Чернігівська</v>
      </c>
      <c r="N1994" s="2" t="str">
        <f aca="false">N952</f>
        <v>Погоджуюсь</v>
      </c>
      <c r="O1994" s="2" t="str">
        <f aca="false">O952</f>
        <v>Підтверджую</v>
      </c>
      <c r="P1994" s="2" t="str">
        <f aca="false">P952</f>
        <v>Так</v>
      </c>
      <c r="Q1994" s="2" t="str">
        <f aca="false">Q952</f>
        <v>Погоджуюсь</v>
      </c>
      <c r="R1994" s="32" t="n">
        <f aca="false">IF(R952=R$2,1,0)</f>
        <v>1</v>
      </c>
      <c r="S1994" s="32" t="n">
        <f aca="false">IF(S952=S$2,1,0)</f>
        <v>0</v>
      </c>
      <c r="T1994" s="32" t="n">
        <f aca="false">IF(T952=T$2,1,0)</f>
        <v>0</v>
      </c>
      <c r="U1994" s="32" t="n">
        <f aca="false">IF(U952=U$2,1,0)</f>
        <v>1</v>
      </c>
      <c r="V1994" s="32" t="n">
        <f aca="false">IF(V952=V$2,1,0)</f>
        <v>1</v>
      </c>
      <c r="W1994" s="32" t="n">
        <f aca="false">IF(W952=W$2,1,0)</f>
        <v>1</v>
      </c>
      <c r="X1994" s="32" t="n">
        <f aca="false">IF(X952=X$2,1,0)</f>
        <v>0</v>
      </c>
      <c r="Y1994" s="32" t="n">
        <f aca="false">IF(Y952=Y$2,1,0)</f>
        <v>0</v>
      </c>
      <c r="Z1994" s="32" t="n">
        <f aca="false">IF(Z952=Z$2,1,0)</f>
        <v>1</v>
      </c>
      <c r="AA1994" s="33" t="n">
        <f aca="false">IF(AA952=AA$2,2,0)</f>
        <v>0</v>
      </c>
      <c r="AB1994" s="33" t="n">
        <f aca="false">0</f>
        <v>0</v>
      </c>
      <c r="AC1994" s="32" t="n">
        <f aca="false">IF(AC952=AC$2,1,0)</f>
        <v>0</v>
      </c>
      <c r="AD1994" s="32" t="n">
        <f aca="false">IF(AD952=AD$2,1,0)</f>
        <v>0</v>
      </c>
      <c r="AE1994" s="32" t="n">
        <f aca="false">IF(AE952=AE$2,1,0)</f>
        <v>1</v>
      </c>
      <c r="AF1994" s="32" t="n">
        <f aca="false">IF(AF952=AF$2,1,0)</f>
        <v>1</v>
      </c>
      <c r="AG1994" s="32" t="n">
        <f aca="false">IF(AG952=AG$2,1,0)</f>
        <v>0</v>
      </c>
      <c r="AH1994" s="32" t="n">
        <f aca="false">IF(AH952=AH$2,1,0)</f>
        <v>0</v>
      </c>
      <c r="AI1994" s="33" t="n">
        <f aca="false">0</f>
        <v>0</v>
      </c>
      <c r="AJ1994" s="33" t="n">
        <f aca="false">0</f>
        <v>0</v>
      </c>
      <c r="AK1994" s="32" t="n">
        <f aca="false">IF(AK952=AK$2,1,0)</f>
        <v>0</v>
      </c>
      <c r="AL1994" s="32" t="n">
        <f aca="false">IF(AL952=AL$2,1,0)</f>
        <v>0</v>
      </c>
      <c r="AM1994" s="32" t="n">
        <f aca="false">IF(AM952=AM$2,1,0)</f>
        <v>1</v>
      </c>
      <c r="AN1994" s="32" t="n">
        <f aca="false">IF(AN952=AN$2,1,0)</f>
        <v>1</v>
      </c>
      <c r="AO1994" s="32" t="n">
        <f aca="false">IF(AO952=AO$2,1,0)</f>
        <v>1</v>
      </c>
      <c r="AP1994" s="32" t="n">
        <f aca="false">IF(AP952=AP$2,1,0)</f>
        <v>1</v>
      </c>
      <c r="AQ1994" s="32" t="n">
        <f aca="false">IF(AQ952=AQ$2,1,0)</f>
        <v>1</v>
      </c>
      <c r="AR1994" s="32" t="n">
        <f aca="false">IF(AR952=AR$2,1,0)</f>
        <v>1</v>
      </c>
      <c r="AS1994" s="32" t="n">
        <f aca="false">IF(AS952=AS$2,1,0)</f>
        <v>1</v>
      </c>
      <c r="AT1994" s="33" t="n">
        <f aca="false">IF(AT952=AT$2,3,0)</f>
        <v>3</v>
      </c>
      <c r="AU1994" s="32" t="n">
        <f aca="false">IF(AU952=AU$2,1,0)</f>
        <v>0</v>
      </c>
      <c r="AV1994" s="32" t="n">
        <f aca="false">IF(AV952=AV$2,1,0)</f>
        <v>0</v>
      </c>
      <c r="AW1994" s="32" t="n">
        <f aca="false">IF(AW952=AW$2,1,0)</f>
        <v>0</v>
      </c>
      <c r="AX1994" s="32" t="n">
        <f aca="false">IF(AX952=AX$2,1,0)</f>
        <v>1</v>
      </c>
      <c r="AY1994" s="32" t="n">
        <f aca="false">IF(AY952=AY$2,1,0)</f>
        <v>0</v>
      </c>
      <c r="AZ1994" s="32" t="n">
        <f aca="false">IF(AZ952=AZ$2,1,0)</f>
        <v>1</v>
      </c>
      <c r="BA1994" s="32" t="n">
        <f aca="false">IF(BA952=BA$2,1,0)</f>
        <v>1</v>
      </c>
      <c r="BB1994" s="32" t="n">
        <f aca="false">IF(BB952=BB$2,1,0)</f>
        <v>1</v>
      </c>
      <c r="BC1994" s="32" t="n">
        <f aca="false">IF(BC952=BC$2,1,0)</f>
        <v>0</v>
      </c>
      <c r="BD1994" s="32" t="n">
        <f aca="false">IF(BD952=BD$2,1,0)</f>
        <v>1</v>
      </c>
      <c r="BE1994" s="32" t="n">
        <f aca="false">IF(BE952=BE$2,1,0)</f>
        <v>0</v>
      </c>
      <c r="BF1994" s="32" t="n">
        <f aca="false">IF(BF952=BF$2,1,0)</f>
        <v>0</v>
      </c>
      <c r="BG1994" s="32" t="n">
        <f aca="false">IF(BG952=BG$2,1,0)</f>
        <v>0</v>
      </c>
      <c r="BH1994" s="32" t="n">
        <f aca="false">IF(BH952=BH$2,1,0)</f>
        <v>1</v>
      </c>
      <c r="BI1994" s="32" t="n">
        <f aca="false">IF(BI952=BI$2,1,0)</f>
        <v>0</v>
      </c>
      <c r="BJ1994" s="32" t="n">
        <f aca="false">IF(BJ952=BJ$2,1,0)</f>
        <v>0</v>
      </c>
      <c r="BK1994" s="32" t="n">
        <f aca="false">IF(BK952=BK$2,1,0)</f>
        <v>0</v>
      </c>
      <c r="BL1994" s="32" t="n">
        <f aca="false">IF(BL952=BL$2,1,0)</f>
        <v>1</v>
      </c>
      <c r="BM1994" s="32" t="n">
        <f aca="false">IF(BM952=BM$2,1,0)</f>
        <v>1</v>
      </c>
      <c r="BN1994" s="32" t="n">
        <f aca="false">IF(BN952=BN$2,1,0)</f>
        <v>1</v>
      </c>
      <c r="BO1994" s="32" t="n">
        <f aca="false">IF(BO952=BO$2,1,0)</f>
        <v>0</v>
      </c>
      <c r="BP1994" s="32" t="n">
        <f aca="false">IF(BP952=BP$2,1,0)</f>
        <v>0</v>
      </c>
      <c r="BQ1994" s="32" t="n">
        <f aca="false">IF(BQ952=BQ$2,1,0)</f>
        <v>1</v>
      </c>
      <c r="BR1994" s="34" t="str">
        <f aca="false">IF($K952="I_9","",IF(BR952=BR$2,1,0))</f>
        <v/>
      </c>
      <c r="BS1994" s="34" t="str">
        <f aca="false">IF($K952="I_9","",IF(BS952=BS$2,1,0))</f>
        <v/>
      </c>
      <c r="BT1994" s="34" t="str">
        <f aca="false">IF($K952="I_9","",IF(BT952=BT$2,1,0))</f>
        <v/>
      </c>
      <c r="BU1994" s="34" t="str">
        <f aca="false">IF($K952="I_9","",IF(BU952=BU$2,1,0))</f>
        <v/>
      </c>
      <c r="BV1994" s="34" t="str">
        <f aca="false">IF($K952="I_9","",IF(BV952=BV$2,1,0))</f>
        <v/>
      </c>
      <c r="BW1994" s="35" t="str">
        <f aca="false">IF($K952="I_9","",IF(BW952=BW$2,1,0))</f>
        <v/>
      </c>
      <c r="BX1994" s="35" t="str">
        <f aca="false">IF($K952="I_9","",IF(BX952=BX$2,2,0))</f>
        <v/>
      </c>
      <c r="BY1994" s="35" t="str">
        <f aca="false">IF($K952="I_9","",IF(BY952=BY$2,3,0))</f>
        <v/>
      </c>
      <c r="BZ1994" s="34" t="str">
        <f aca="false">IF($K952="I_9","",IF(BZ952=BZ$2,1,0))</f>
        <v/>
      </c>
      <c r="CA1994" s="34" t="str">
        <f aca="false">IF($K952="I_9","",IF(CA952=CA$2,1,0))</f>
        <v/>
      </c>
      <c r="CB1994" s="34" t="str">
        <f aca="false">IF($K952="I_9","",IF(CB952=CB$2,1,0))</f>
        <v/>
      </c>
      <c r="CC1994" s="34" t="str">
        <f aca="false">IF($K952="I_9","",IF(CC952=CC$2,1,0))</f>
        <v/>
      </c>
      <c r="CD1994" s="34" t="str">
        <f aca="false">IF($K952="I_9","",IF(CD952=CD$2,1,0))</f>
        <v/>
      </c>
      <c r="CE1994" s="36" t="str">
        <f aca="false">IF($K952="III_11",IF(CE952=CE$2,1,0),"")</f>
        <v/>
      </c>
      <c r="CF1994" s="36" t="str">
        <f aca="false">IF($K952="III_11",IF(CF952=CF$2,1,0),"")</f>
        <v/>
      </c>
      <c r="CG1994" s="36" t="str">
        <f aca="false">IF($K952="III_11",IF(CG952=CG$2,1,0),"")</f>
        <v/>
      </c>
      <c r="CH1994" s="36" t="str">
        <f aca="false">IF($K952="III_11",IF(CH952=CH$2,1,0),"")</f>
        <v/>
      </c>
      <c r="CI1994" s="36" t="str">
        <f aca="false">IF($K952="III_11",IF(CI952=CI$2,1,0),"")</f>
        <v/>
      </c>
      <c r="CJ1994" s="36" t="str">
        <f aca="false">IF($K952="III_11",IF(CJ952=CJ$2,1,0),"")</f>
        <v/>
      </c>
      <c r="CK1994" s="36" t="str">
        <f aca="false">IF($K952="III_11",IF(CK952=CK$2,1,0),"")</f>
        <v/>
      </c>
      <c r="CL1994" s="36" t="str">
        <f aca="false">IF($K952="III_11",IF(CL952=CL$2,1,0),"")</f>
        <v/>
      </c>
      <c r="CM1994" s="36" t="str">
        <f aca="false">IF($K952="III_11",IF(CM952=CM$2,1,0),"")</f>
        <v/>
      </c>
      <c r="CN1994" s="36" t="str">
        <f aca="false">IF($K952="III_11",IF(CN952=CN$2,1,0),"")</f>
        <v/>
      </c>
    </row>
    <row r="1995" customFormat="false" ht="15.75" hidden="false" customHeight="true" outlineLevel="0" collapsed="false">
      <c r="A1995" s="4" t="str">
        <f aca="false">LEFT(A953,5)</f>
        <v>950</v>
      </c>
      <c r="B1995" s="3" t="str">
        <f aca="false">LEFT(B953,5)</f>
        <v>1</v>
      </c>
      <c r="C1995" s="2" t="n">
        <f aca="false">(IF(K1995="I_9",IF(F1995&gt;18,1,0),0)+IF(K1995="II_10",IF(F1995&gt;26,1,0),0)+IF(K1995="III_11",IF(F1995&gt;33,1,0),0))*B1995</f>
        <v>1</v>
      </c>
      <c r="D1995" s="2" t="str">
        <f aca="false">IF(C1995=1,"Запрошується до ІІ туру","Не бере участь у наступному турі")</f>
        <v>Запрошується до ІІ туру</v>
      </c>
      <c r="E1995" s="37" t="s">
        <v>2232</v>
      </c>
      <c r="F1995" s="38" t="n">
        <f aca="false">SUM(R1995:CN1995)</f>
        <v>40</v>
      </c>
      <c r="G1995" s="2" t="str">
        <f aca="false">G953</f>
        <v>Литвиненко </v>
      </c>
      <c r="H1995" s="2" t="str">
        <f aca="false">H953</f>
        <v>Соломія </v>
      </c>
      <c r="J1995" s="3" t="n">
        <f aca="false">J953</f>
        <v>10</v>
      </c>
      <c r="K1995" s="3" t="str">
        <f aca="false">K953</f>
        <v>II_10</v>
      </c>
      <c r="M1995" s="2" t="str">
        <f aca="false">M953</f>
        <v>Сумська</v>
      </c>
      <c r="N1995" s="2" t="str">
        <f aca="false">N953</f>
        <v>Погоджуюсь</v>
      </c>
      <c r="O1995" s="2" t="str">
        <f aca="false">O953</f>
        <v>Підтверджую</v>
      </c>
      <c r="P1995" s="2" t="str">
        <f aca="false">P953</f>
        <v>Так</v>
      </c>
      <c r="Q1995" s="2" t="str">
        <f aca="false">Q953</f>
        <v>Погоджуюсь</v>
      </c>
      <c r="R1995" s="32" t="n">
        <f aca="false">IF(R953=R$2,1,0)</f>
        <v>0</v>
      </c>
      <c r="S1995" s="32" t="n">
        <f aca="false">IF(S953=S$2,1,0)</f>
        <v>0</v>
      </c>
      <c r="T1995" s="32" t="n">
        <f aca="false">IF(T953=T$2,1,0)</f>
        <v>1</v>
      </c>
      <c r="U1995" s="32" t="n">
        <f aca="false">IF(U953=U$2,1,0)</f>
        <v>0</v>
      </c>
      <c r="V1995" s="32" t="n">
        <f aca="false">IF(V953=V$2,1,0)</f>
        <v>1</v>
      </c>
      <c r="W1995" s="32" t="n">
        <f aca="false">IF(W953=W$2,1,0)</f>
        <v>0</v>
      </c>
      <c r="X1995" s="32" t="n">
        <f aca="false">IF(X953=X$2,1,0)</f>
        <v>0</v>
      </c>
      <c r="Y1995" s="32" t="n">
        <f aca="false">IF(Y953=Y$2,1,0)</f>
        <v>0</v>
      </c>
      <c r="Z1995" s="32" t="n">
        <f aca="false">IF(Z953=Z$2,1,0)</f>
        <v>1</v>
      </c>
      <c r="AA1995" s="33" t="n">
        <f aca="false">IF(AA953=AA$2,2,0)</f>
        <v>0</v>
      </c>
      <c r="AB1995" s="33" t="n">
        <f aca="false">0</f>
        <v>0</v>
      </c>
      <c r="AC1995" s="32" t="n">
        <f aca="false">IF(AC953=AC$2,1,0)</f>
        <v>0</v>
      </c>
      <c r="AD1995" s="32" t="n">
        <f aca="false">IF(AD953=AD$2,1,0)</f>
        <v>0</v>
      </c>
      <c r="AE1995" s="32" t="n">
        <f aca="false">IF(AE953=AE$2,1,0)</f>
        <v>0</v>
      </c>
      <c r="AF1995" s="32" t="n">
        <f aca="false">IF(AF953=AF$2,1,0)</f>
        <v>0</v>
      </c>
      <c r="AG1995" s="32" t="n">
        <f aca="false">IF(AG953=AG$2,1,0)</f>
        <v>1</v>
      </c>
      <c r="AH1995" s="32" t="n">
        <f aca="false">IF(AH953=AH$2,1,0)</f>
        <v>1</v>
      </c>
      <c r="AI1995" s="33" t="n">
        <f aca="false">0</f>
        <v>0</v>
      </c>
      <c r="AJ1995" s="33" t="n">
        <f aca="false">0</f>
        <v>0</v>
      </c>
      <c r="AK1995" s="32" t="n">
        <f aca="false">IF(AK953=AK$2,1,0)</f>
        <v>1</v>
      </c>
      <c r="AL1995" s="32" t="n">
        <f aca="false">IF(AL953=AL$2,1,0)</f>
        <v>0</v>
      </c>
      <c r="AM1995" s="32" t="n">
        <f aca="false">IF(AM953=AM$2,1,0)</f>
        <v>1</v>
      </c>
      <c r="AN1995" s="32" t="n">
        <f aca="false">IF(AN953=AN$2,1,0)</f>
        <v>1</v>
      </c>
      <c r="AO1995" s="32" t="n">
        <f aca="false">IF(AO953=AO$2,1,0)</f>
        <v>1</v>
      </c>
      <c r="AP1995" s="32" t="n">
        <f aca="false">IF(AP953=AP$2,1,0)</f>
        <v>1</v>
      </c>
      <c r="AQ1995" s="32" t="n">
        <f aca="false">IF(AQ953=AQ$2,1,0)</f>
        <v>1</v>
      </c>
      <c r="AR1995" s="32" t="n">
        <f aca="false">IF(AR953=AR$2,1,0)</f>
        <v>1</v>
      </c>
      <c r="AS1995" s="32" t="n">
        <f aca="false">IF(AS953=AS$2,1,0)</f>
        <v>1</v>
      </c>
      <c r="AT1995" s="33" t="n">
        <f aca="false">IF(AT953=AT$2,3,0)</f>
        <v>3</v>
      </c>
      <c r="AU1995" s="32" t="n">
        <f aca="false">IF(AU953=AU$2,1,0)</f>
        <v>1</v>
      </c>
      <c r="AV1995" s="32" t="n">
        <f aca="false">IF(AV953=AV$2,1,0)</f>
        <v>1</v>
      </c>
      <c r="AW1995" s="32" t="n">
        <f aca="false">IF(AW953=AW$2,1,0)</f>
        <v>0</v>
      </c>
      <c r="AX1995" s="32" t="n">
        <f aca="false">IF(AX953=AX$2,1,0)</f>
        <v>1</v>
      </c>
      <c r="AY1995" s="32" t="n">
        <f aca="false">IF(AY953=AY$2,1,0)</f>
        <v>1</v>
      </c>
      <c r="AZ1995" s="32" t="n">
        <f aca="false">IF(AZ953=AZ$2,1,0)</f>
        <v>0</v>
      </c>
      <c r="BA1995" s="32" t="n">
        <f aca="false">IF(BA953=BA$2,1,0)</f>
        <v>1</v>
      </c>
      <c r="BB1995" s="32" t="n">
        <f aca="false">IF(BB953=BB$2,1,0)</f>
        <v>0</v>
      </c>
      <c r="BC1995" s="32" t="n">
        <f aca="false">IF(BC953=BC$2,1,0)</f>
        <v>0</v>
      </c>
      <c r="BD1995" s="32" t="n">
        <f aca="false">IF(BD953=BD$2,1,0)</f>
        <v>1</v>
      </c>
      <c r="BE1995" s="32" t="n">
        <f aca="false">IF(BE953=BE$2,1,0)</f>
        <v>0</v>
      </c>
      <c r="BF1995" s="32" t="n">
        <f aca="false">IF(BF953=BF$2,1,0)</f>
        <v>1</v>
      </c>
      <c r="BG1995" s="32" t="n">
        <f aca="false">IF(BG953=BG$2,1,0)</f>
        <v>0</v>
      </c>
      <c r="BH1995" s="32" t="n">
        <f aca="false">IF(BH953=BH$2,1,0)</f>
        <v>1</v>
      </c>
      <c r="BI1995" s="32" t="n">
        <f aca="false">IF(BI953=BI$2,1,0)</f>
        <v>0</v>
      </c>
      <c r="BJ1995" s="32" t="n">
        <f aca="false">IF(BJ953=BJ$2,1,0)</f>
        <v>1</v>
      </c>
      <c r="BK1995" s="32" t="n">
        <f aca="false">IF(BK953=BK$2,1,0)</f>
        <v>0</v>
      </c>
      <c r="BL1995" s="32" t="n">
        <f aca="false">IF(BL953=BL$2,1,0)</f>
        <v>1</v>
      </c>
      <c r="BM1995" s="32" t="n">
        <f aca="false">IF(BM953=BM$2,1,0)</f>
        <v>1</v>
      </c>
      <c r="BN1995" s="32" t="n">
        <f aca="false">IF(BN953=BN$2,1,0)</f>
        <v>1</v>
      </c>
      <c r="BO1995" s="32" t="n">
        <f aca="false">IF(BO953=BO$2,1,0)</f>
        <v>1</v>
      </c>
      <c r="BP1995" s="32" t="n">
        <f aca="false">IF(BP953=BP$2,1,0)</f>
        <v>1</v>
      </c>
      <c r="BQ1995" s="32" t="n">
        <f aca="false">IF(BQ953=BQ$2,1,0)</f>
        <v>1</v>
      </c>
      <c r="BR1995" s="34" t="n">
        <f aca="false">IF($K953="I_9","",IF(BR953=BR$2,1,0))</f>
        <v>1</v>
      </c>
      <c r="BS1995" s="34" t="n">
        <f aca="false">IF($K953="I_9","",IF(BS953=BS$2,1,0))</f>
        <v>0</v>
      </c>
      <c r="BT1995" s="34" t="n">
        <f aca="false">IF($K953="I_9","",IF(BT953=BT$2,1,0))</f>
        <v>0</v>
      </c>
      <c r="BU1995" s="34" t="n">
        <f aca="false">IF($K953="I_9","",IF(BU953=BU$2,1,0))</f>
        <v>0</v>
      </c>
      <c r="BV1995" s="34" t="n">
        <f aca="false">IF($K953="I_9","",IF(BV953=BV$2,1,0))</f>
        <v>0</v>
      </c>
      <c r="BW1995" s="35" t="n">
        <f aca="false">IF($K953="I_9","",IF(BW953=BW$2,1,0))</f>
        <v>1</v>
      </c>
      <c r="BX1995" s="35" t="n">
        <f aca="false">IF($K953="I_9","",IF(BX953=BX$2,2,0))</f>
        <v>2</v>
      </c>
      <c r="BY1995" s="35" t="n">
        <f aca="false">IF($K953="I_9","",IF(BY953=BY$2,3,0))</f>
        <v>0</v>
      </c>
      <c r="BZ1995" s="34" t="n">
        <f aca="false">IF($K953="I_9","",IF(BZ953=BZ$2,1,0))</f>
        <v>1</v>
      </c>
      <c r="CA1995" s="34" t="n">
        <f aca="false">IF($K953="I_9","",IF(CA953=CA$2,1,0))</f>
        <v>1</v>
      </c>
      <c r="CB1995" s="34" t="n">
        <f aca="false">IF($K953="I_9","",IF(CB953=CB$2,1,0))</f>
        <v>1</v>
      </c>
      <c r="CC1995" s="34" t="n">
        <f aca="false">IF($K953="I_9","",IF(CC953=CC$2,1,0))</f>
        <v>1</v>
      </c>
      <c r="CD1995" s="34" t="n">
        <f aca="false">IF($K953="I_9","",IF(CD953=CD$2,1,0))</f>
        <v>1</v>
      </c>
      <c r="CE1995" s="36" t="str">
        <f aca="false">IF($K953="III_11",IF(CE953=CE$2,1,0),"")</f>
        <v/>
      </c>
      <c r="CF1995" s="36" t="str">
        <f aca="false">IF($K953="III_11",IF(CF953=CF$2,1,0),"")</f>
        <v/>
      </c>
      <c r="CG1995" s="36" t="str">
        <f aca="false">IF($K953="III_11",IF(CG953=CG$2,1,0),"")</f>
        <v/>
      </c>
      <c r="CH1995" s="36" t="str">
        <f aca="false">IF($K953="III_11",IF(CH953=CH$2,1,0),"")</f>
        <v/>
      </c>
      <c r="CI1995" s="36" t="str">
        <f aca="false">IF($K953="III_11",IF(CI953=CI$2,1,0),"")</f>
        <v/>
      </c>
      <c r="CJ1995" s="36" t="str">
        <f aca="false">IF($K953="III_11",IF(CJ953=CJ$2,1,0),"")</f>
        <v/>
      </c>
      <c r="CK1995" s="36" t="str">
        <f aca="false">IF($K953="III_11",IF(CK953=CK$2,1,0),"")</f>
        <v/>
      </c>
      <c r="CL1995" s="36" t="str">
        <f aca="false">IF($K953="III_11",IF(CL953=CL$2,1,0),"")</f>
        <v/>
      </c>
      <c r="CM1995" s="36" t="str">
        <f aca="false">IF($K953="III_11",IF(CM953=CM$2,1,0),"")</f>
        <v/>
      </c>
      <c r="CN1995" s="36" t="str">
        <f aca="false">IF($K953="III_11",IF(CN953=CN$2,1,0),"")</f>
        <v/>
      </c>
    </row>
    <row r="1996" customFormat="false" ht="15.75" hidden="false" customHeight="true" outlineLevel="0" collapsed="false">
      <c r="A1996" s="4" t="str">
        <f aca="false">LEFT(A954,5)</f>
        <v>951</v>
      </c>
      <c r="B1996" s="3" t="str">
        <f aca="false">LEFT(B954,5)</f>
        <v>1</v>
      </c>
      <c r="C1996" s="2" t="n">
        <f aca="false">(IF(K1996="I_9",IF(F1996&gt;18,1,0),0)+IF(K1996="II_10",IF(F1996&gt;26,1,0),0)+IF(K1996="III_11",IF(F1996&gt;33,1,0),0))*B1996</f>
        <v>1</v>
      </c>
      <c r="D1996" s="2" t="str">
        <f aca="false">IF(C1996=1,"Запрошується до ІІ туру","Не бере участь у наступному турі")</f>
        <v>Запрошується до ІІ туру</v>
      </c>
      <c r="E1996" s="37" t="s">
        <v>2235</v>
      </c>
      <c r="F1996" s="38" t="n">
        <f aca="false">SUM(R1996:CN1996)</f>
        <v>41</v>
      </c>
      <c r="G1996" s="2" t="str">
        <f aca="false">G954</f>
        <v>Андрусенко</v>
      </c>
      <c r="H1996" s="2" t="str">
        <f aca="false">H954</f>
        <v>Єлизавета</v>
      </c>
      <c r="J1996" s="3" t="n">
        <f aca="false">J954</f>
        <v>10</v>
      </c>
      <c r="K1996" s="3" t="str">
        <f aca="false">K954</f>
        <v>II_10</v>
      </c>
      <c r="M1996" s="2" t="str">
        <f aca="false">M954</f>
        <v>місто Київ</v>
      </c>
      <c r="N1996" s="2" t="str">
        <f aca="false">N954</f>
        <v>Погоджуюсь</v>
      </c>
      <c r="O1996" s="2" t="str">
        <f aca="false">O954</f>
        <v>Підтверджую</v>
      </c>
      <c r="P1996" s="2" t="str">
        <f aca="false">P954</f>
        <v>Так</v>
      </c>
      <c r="Q1996" s="2" t="str">
        <f aca="false">Q954</f>
        <v>Погоджуюсь</v>
      </c>
      <c r="R1996" s="32" t="n">
        <f aca="false">IF(R954=R$2,1,0)</f>
        <v>1</v>
      </c>
      <c r="S1996" s="32" t="n">
        <f aca="false">IF(S954=S$2,1,0)</f>
        <v>1</v>
      </c>
      <c r="T1996" s="32" t="n">
        <f aca="false">IF(T954=T$2,1,0)</f>
        <v>1</v>
      </c>
      <c r="U1996" s="32" t="n">
        <f aca="false">IF(U954=U$2,1,0)</f>
        <v>1</v>
      </c>
      <c r="V1996" s="32" t="n">
        <f aca="false">IF(V954=V$2,1,0)</f>
        <v>1</v>
      </c>
      <c r="W1996" s="32" t="n">
        <f aca="false">IF(W954=W$2,1,0)</f>
        <v>1</v>
      </c>
      <c r="X1996" s="32" t="n">
        <f aca="false">IF(X954=X$2,1,0)</f>
        <v>1</v>
      </c>
      <c r="Y1996" s="32" t="n">
        <f aca="false">IF(Y954=Y$2,1,0)</f>
        <v>1</v>
      </c>
      <c r="Z1996" s="32" t="n">
        <f aca="false">IF(Z954=Z$2,1,0)</f>
        <v>1</v>
      </c>
      <c r="AA1996" s="33" t="n">
        <f aca="false">IF(AA954=AA$2,2,0)</f>
        <v>0</v>
      </c>
      <c r="AB1996" s="33" t="n">
        <f aca="false">0</f>
        <v>0</v>
      </c>
      <c r="AC1996" s="32" t="n">
        <f aca="false">IF(AC954=AC$2,1,0)</f>
        <v>1</v>
      </c>
      <c r="AD1996" s="32" t="n">
        <f aca="false">IF(AD954=AD$2,1,0)</f>
        <v>1</v>
      </c>
      <c r="AE1996" s="32" t="n">
        <f aca="false">IF(AE954=AE$2,1,0)</f>
        <v>1</v>
      </c>
      <c r="AF1996" s="32" t="n">
        <f aca="false">IF(AF954=AF$2,1,0)</f>
        <v>1</v>
      </c>
      <c r="AG1996" s="32" t="n">
        <f aca="false">IF(AG954=AG$2,1,0)</f>
        <v>1</v>
      </c>
      <c r="AH1996" s="32" t="n">
        <f aca="false">IF(AH954=AH$2,1,0)</f>
        <v>1</v>
      </c>
      <c r="AI1996" s="33" t="n">
        <f aca="false">0</f>
        <v>0</v>
      </c>
      <c r="AJ1996" s="33" t="n">
        <f aca="false">0</f>
        <v>0</v>
      </c>
      <c r="AK1996" s="32" t="n">
        <f aca="false">IF(AK954=AK$2,1,0)</f>
        <v>1</v>
      </c>
      <c r="AL1996" s="32" t="n">
        <f aca="false">IF(AL954=AL$2,1,0)</f>
        <v>1</v>
      </c>
      <c r="AM1996" s="32" t="n">
        <f aca="false">IF(AM954=AM$2,1,0)</f>
        <v>1</v>
      </c>
      <c r="AN1996" s="32" t="n">
        <f aca="false">IF(AN954=AN$2,1,0)</f>
        <v>1</v>
      </c>
      <c r="AO1996" s="32" t="n">
        <f aca="false">IF(AO954=AO$2,1,0)</f>
        <v>1</v>
      </c>
      <c r="AP1996" s="32" t="n">
        <f aca="false">IF(AP954=AP$2,1,0)</f>
        <v>1</v>
      </c>
      <c r="AQ1996" s="32" t="n">
        <f aca="false">IF(AQ954=AQ$2,1,0)</f>
        <v>1</v>
      </c>
      <c r="AR1996" s="32" t="n">
        <f aca="false">IF(AR954=AR$2,1,0)</f>
        <v>1</v>
      </c>
      <c r="AS1996" s="32" t="n">
        <f aca="false">IF(AS954=AS$2,1,0)</f>
        <v>0</v>
      </c>
      <c r="AT1996" s="33" t="n">
        <f aca="false">IF(AT954=AT$2,3,0)</f>
        <v>0</v>
      </c>
      <c r="AU1996" s="32" t="n">
        <f aca="false">IF(AU954=AU$2,1,0)</f>
        <v>1</v>
      </c>
      <c r="AV1996" s="32" t="n">
        <f aca="false">IF(AV954=AV$2,1,0)</f>
        <v>0</v>
      </c>
      <c r="AW1996" s="32" t="n">
        <f aca="false">IF(AW954=AW$2,1,0)</f>
        <v>0</v>
      </c>
      <c r="AX1996" s="32" t="n">
        <f aca="false">IF(AX954=AX$2,1,0)</f>
        <v>1</v>
      </c>
      <c r="AY1996" s="32" t="n">
        <f aca="false">IF(AY954=AY$2,1,0)</f>
        <v>1</v>
      </c>
      <c r="AZ1996" s="32" t="n">
        <f aca="false">IF(AZ954=AZ$2,1,0)</f>
        <v>1</v>
      </c>
      <c r="BA1996" s="32" t="n">
        <f aca="false">IF(BA954=BA$2,1,0)</f>
        <v>0</v>
      </c>
      <c r="BB1996" s="32" t="n">
        <f aca="false">IF(BB954=BB$2,1,0)</f>
        <v>0</v>
      </c>
      <c r="BC1996" s="32" t="n">
        <f aca="false">IF(BC954=BC$2,1,0)</f>
        <v>0</v>
      </c>
      <c r="BD1996" s="32" t="n">
        <f aca="false">IF(BD954=BD$2,1,0)</f>
        <v>1</v>
      </c>
      <c r="BE1996" s="32" t="n">
        <f aca="false">IF(BE954=BE$2,1,0)</f>
        <v>0</v>
      </c>
      <c r="BF1996" s="32" t="n">
        <f aca="false">IF(BF954=BF$2,1,0)</f>
        <v>0</v>
      </c>
      <c r="BG1996" s="32" t="n">
        <f aca="false">IF(BG954=BG$2,1,0)</f>
        <v>0</v>
      </c>
      <c r="BH1996" s="32" t="n">
        <f aca="false">IF(BH954=BH$2,1,0)</f>
        <v>0</v>
      </c>
      <c r="BI1996" s="32" t="n">
        <f aca="false">IF(BI954=BI$2,1,0)</f>
        <v>1</v>
      </c>
      <c r="BJ1996" s="32" t="n">
        <f aca="false">IF(BJ954=BJ$2,1,0)</f>
        <v>0</v>
      </c>
      <c r="BK1996" s="32" t="n">
        <f aca="false">IF(BK954=BK$2,1,0)</f>
        <v>1</v>
      </c>
      <c r="BL1996" s="32" t="n">
        <f aca="false">IF(BL954=BL$2,1,0)</f>
        <v>0</v>
      </c>
      <c r="BM1996" s="32" t="n">
        <f aca="false">IF(BM954=BM$2,1,0)</f>
        <v>1</v>
      </c>
      <c r="BN1996" s="32" t="n">
        <f aca="false">IF(BN954=BN$2,1,0)</f>
        <v>0</v>
      </c>
      <c r="BO1996" s="32" t="n">
        <f aca="false">IF(BO954=BO$2,1,0)</f>
        <v>1</v>
      </c>
      <c r="BP1996" s="32" t="n">
        <f aca="false">IF(BP954=BP$2,1,0)</f>
        <v>0</v>
      </c>
      <c r="BQ1996" s="32" t="n">
        <f aca="false">IF(BQ954=BQ$2,1,0)</f>
        <v>1</v>
      </c>
      <c r="BR1996" s="34" t="n">
        <f aca="false">IF($K954="I_9","",IF(BR954=BR$2,1,0))</f>
        <v>0</v>
      </c>
      <c r="BS1996" s="34" t="n">
        <f aca="false">IF($K954="I_9","",IF(BS954=BS$2,1,0))</f>
        <v>0</v>
      </c>
      <c r="BT1996" s="34" t="n">
        <f aca="false">IF($K954="I_9","",IF(BT954=BT$2,1,0))</f>
        <v>1</v>
      </c>
      <c r="BU1996" s="34" t="n">
        <f aca="false">IF($K954="I_9","",IF(BU954=BU$2,1,0))</f>
        <v>1</v>
      </c>
      <c r="BV1996" s="34" t="n">
        <f aca="false">IF($K954="I_9","",IF(BV954=BV$2,1,0))</f>
        <v>1</v>
      </c>
      <c r="BW1996" s="35" t="n">
        <f aca="false">IF($K954="I_9","",IF(BW954=BW$2,1,0))</f>
        <v>1</v>
      </c>
      <c r="BX1996" s="35" t="n">
        <f aca="false">IF($K954="I_9","",IF(BX954=BX$2,2,0))</f>
        <v>0</v>
      </c>
      <c r="BY1996" s="35" t="n">
        <f aca="false">IF($K954="I_9","",IF(BY954=BY$2,3,0))</f>
        <v>0</v>
      </c>
      <c r="BZ1996" s="34" t="n">
        <f aca="false">IF($K954="I_9","",IF(BZ954=BZ$2,1,0))</f>
        <v>1</v>
      </c>
      <c r="CA1996" s="34" t="n">
        <f aca="false">IF($K954="I_9","",IF(CA954=CA$2,1,0))</f>
        <v>1</v>
      </c>
      <c r="CB1996" s="34" t="n">
        <f aca="false">IF($K954="I_9","",IF(CB954=CB$2,1,0))</f>
        <v>0</v>
      </c>
      <c r="CC1996" s="34" t="n">
        <f aca="false">IF($K954="I_9","",IF(CC954=CC$2,1,0))</f>
        <v>1</v>
      </c>
      <c r="CD1996" s="34" t="n">
        <f aca="false">IF($K954="I_9","",IF(CD954=CD$2,1,0))</f>
        <v>1</v>
      </c>
      <c r="CE1996" s="36" t="str">
        <f aca="false">IF($K954="III_11",IF(CE954=CE$2,1,0),"")</f>
        <v/>
      </c>
      <c r="CF1996" s="36" t="str">
        <f aca="false">IF($K954="III_11",IF(CF954=CF$2,1,0),"")</f>
        <v/>
      </c>
      <c r="CG1996" s="36" t="str">
        <f aca="false">IF($K954="III_11",IF(CG954=CG$2,1,0),"")</f>
        <v/>
      </c>
      <c r="CH1996" s="36" t="str">
        <f aca="false">IF($K954="III_11",IF(CH954=CH$2,1,0),"")</f>
        <v/>
      </c>
      <c r="CI1996" s="36" t="str">
        <f aca="false">IF($K954="III_11",IF(CI954=CI$2,1,0),"")</f>
        <v/>
      </c>
      <c r="CJ1996" s="36" t="str">
        <f aca="false">IF($K954="III_11",IF(CJ954=CJ$2,1,0),"")</f>
        <v/>
      </c>
      <c r="CK1996" s="36" t="str">
        <f aca="false">IF($K954="III_11",IF(CK954=CK$2,1,0),"")</f>
        <v/>
      </c>
      <c r="CL1996" s="36" t="str">
        <f aca="false">IF($K954="III_11",IF(CL954=CL$2,1,0),"")</f>
        <v/>
      </c>
      <c r="CM1996" s="36" t="str">
        <f aca="false">IF($K954="III_11",IF(CM954=CM$2,1,0),"")</f>
        <v/>
      </c>
      <c r="CN1996" s="36" t="str">
        <f aca="false">IF($K954="III_11",IF(CN954=CN$2,1,0),"")</f>
        <v/>
      </c>
    </row>
    <row r="1997" customFormat="false" ht="15.75" hidden="false" customHeight="true" outlineLevel="0" collapsed="false">
      <c r="A1997" s="4" t="str">
        <f aca="false">LEFT(A955,5)</f>
        <v>952</v>
      </c>
      <c r="B1997" s="3" t="str">
        <f aca="false">LEFT(B955,5)</f>
        <v>1</v>
      </c>
      <c r="C1997" s="2" t="n">
        <f aca="false">(IF(K1997="I_9",IF(F1997&gt;18,1,0),0)+IF(K1997="II_10",IF(F1997&gt;26,1,0),0)+IF(K1997="III_11",IF(F1997&gt;33,1,0),0))*B1997</f>
        <v>1</v>
      </c>
      <c r="D1997" s="2" t="str">
        <f aca="false">IF(C1997=1,"Запрошується до ІІ туру","Не бере участь у наступному турі")</f>
        <v>Запрошується до ІІ туру</v>
      </c>
      <c r="E1997" s="37" t="s">
        <v>867</v>
      </c>
      <c r="F1997" s="38" t="n">
        <f aca="false">SUM(R1997:CN1997)</f>
        <v>28</v>
      </c>
      <c r="G1997" s="2" t="str">
        <f aca="false">G955</f>
        <v>Афанасьєва</v>
      </c>
      <c r="H1997" s="2" t="str">
        <f aca="false">H955</f>
        <v>Каріна</v>
      </c>
      <c r="J1997" s="3" t="n">
        <f aca="false">J955</f>
        <v>9</v>
      </c>
      <c r="K1997" s="3" t="str">
        <f aca="false">K955</f>
        <v>I_9</v>
      </c>
      <c r="M1997" s="2" t="str">
        <f aca="false">M955</f>
        <v>Рівненська</v>
      </c>
      <c r="N1997" s="2" t="str">
        <f aca="false">N955</f>
        <v>Погоджуюсь</v>
      </c>
      <c r="O1997" s="2" t="str">
        <f aca="false">O955</f>
        <v>Підтверджую</v>
      </c>
      <c r="P1997" s="2" t="str">
        <f aca="false">P955</f>
        <v>Так</v>
      </c>
      <c r="Q1997" s="2" t="str">
        <f aca="false">Q955</f>
        <v>Погоджуюсь</v>
      </c>
      <c r="R1997" s="32" t="n">
        <f aca="false">IF(R955=R$2,1,0)</f>
        <v>1</v>
      </c>
      <c r="S1997" s="32" t="n">
        <f aca="false">IF(S955=S$2,1,0)</f>
        <v>1</v>
      </c>
      <c r="T1997" s="32" t="n">
        <f aca="false">IF(T955=T$2,1,0)</f>
        <v>0</v>
      </c>
      <c r="U1997" s="32" t="n">
        <f aca="false">IF(U955=U$2,1,0)</f>
        <v>1</v>
      </c>
      <c r="V1997" s="32" t="n">
        <f aca="false">IF(V955=V$2,1,0)</f>
        <v>0</v>
      </c>
      <c r="W1997" s="32" t="n">
        <f aca="false">IF(W955=W$2,1,0)</f>
        <v>1</v>
      </c>
      <c r="X1997" s="32" t="n">
        <f aca="false">IF(X955=X$2,1,0)</f>
        <v>0</v>
      </c>
      <c r="Y1997" s="32" t="n">
        <f aca="false">IF(Y955=Y$2,1,0)</f>
        <v>1</v>
      </c>
      <c r="Z1997" s="32" t="n">
        <f aca="false">IF(Z955=Z$2,1,0)</f>
        <v>0</v>
      </c>
      <c r="AA1997" s="33" t="n">
        <f aca="false">IF(AA955=AA$2,2,0)</f>
        <v>0</v>
      </c>
      <c r="AB1997" s="33" t="n">
        <f aca="false">0</f>
        <v>0</v>
      </c>
      <c r="AC1997" s="32" t="n">
        <f aca="false">IF(AC955=AC$2,1,0)</f>
        <v>1</v>
      </c>
      <c r="AD1997" s="32" t="n">
        <f aca="false">IF(AD955=AD$2,1,0)</f>
        <v>1</v>
      </c>
      <c r="AE1997" s="32" t="n">
        <f aca="false">IF(AE955=AE$2,1,0)</f>
        <v>1</v>
      </c>
      <c r="AF1997" s="32" t="n">
        <f aca="false">IF(AF955=AF$2,1,0)</f>
        <v>1</v>
      </c>
      <c r="AG1997" s="32" t="n">
        <f aca="false">IF(AG955=AG$2,1,0)</f>
        <v>0</v>
      </c>
      <c r="AH1997" s="32" t="n">
        <f aca="false">IF(AH955=AH$2,1,0)</f>
        <v>0</v>
      </c>
      <c r="AI1997" s="33" t="n">
        <f aca="false">0</f>
        <v>0</v>
      </c>
      <c r="AJ1997" s="33" t="n">
        <f aca="false">0</f>
        <v>0</v>
      </c>
      <c r="AK1997" s="32" t="n">
        <f aca="false">IF(AK955=AK$2,1,0)</f>
        <v>1</v>
      </c>
      <c r="AL1997" s="32" t="n">
        <f aca="false">IF(AL955=AL$2,1,0)</f>
        <v>1</v>
      </c>
      <c r="AM1997" s="32" t="n">
        <f aca="false">IF(AM955=AM$2,1,0)</f>
        <v>1</v>
      </c>
      <c r="AN1997" s="32" t="n">
        <f aca="false">IF(AN955=AN$2,1,0)</f>
        <v>1</v>
      </c>
      <c r="AO1997" s="32" t="n">
        <f aca="false">IF(AO955=AO$2,1,0)</f>
        <v>1</v>
      </c>
      <c r="AP1997" s="32" t="n">
        <f aca="false">IF(AP955=AP$2,1,0)</f>
        <v>1</v>
      </c>
      <c r="AQ1997" s="32" t="n">
        <f aca="false">IF(AQ955=AQ$2,1,0)</f>
        <v>1</v>
      </c>
      <c r="AR1997" s="32" t="n">
        <f aca="false">IF(AR955=AR$2,1,0)</f>
        <v>1</v>
      </c>
      <c r="AS1997" s="32" t="n">
        <f aca="false">IF(AS955=AS$2,1,0)</f>
        <v>1</v>
      </c>
      <c r="AT1997" s="33" t="n">
        <f aca="false">IF(AT955=AT$2,3,0)</f>
        <v>0</v>
      </c>
      <c r="AU1997" s="32" t="n">
        <f aca="false">IF(AU955=AU$2,1,0)</f>
        <v>1</v>
      </c>
      <c r="AV1997" s="32" t="n">
        <f aca="false">IF(AV955=AV$2,1,0)</f>
        <v>0</v>
      </c>
      <c r="AW1997" s="32" t="n">
        <f aca="false">IF(AW955=AW$2,1,0)</f>
        <v>0</v>
      </c>
      <c r="AX1997" s="32" t="n">
        <f aca="false">IF(AX955=AX$2,1,0)</f>
        <v>1</v>
      </c>
      <c r="AY1997" s="32" t="n">
        <f aca="false">IF(AY955=AY$2,1,0)</f>
        <v>1</v>
      </c>
      <c r="AZ1997" s="32" t="n">
        <f aca="false">IF(AZ955=AZ$2,1,0)</f>
        <v>0</v>
      </c>
      <c r="BA1997" s="32" t="n">
        <f aca="false">IF(BA955=BA$2,1,0)</f>
        <v>0</v>
      </c>
      <c r="BB1997" s="32" t="n">
        <f aca="false">IF(BB955=BB$2,1,0)</f>
        <v>0</v>
      </c>
      <c r="BC1997" s="32" t="n">
        <f aca="false">IF(BC955=BC$2,1,0)</f>
        <v>0</v>
      </c>
      <c r="BD1997" s="32" t="n">
        <f aca="false">IF(BD955=BD$2,1,0)</f>
        <v>1</v>
      </c>
      <c r="BE1997" s="32" t="n">
        <f aca="false">IF(BE955=BE$2,1,0)</f>
        <v>0</v>
      </c>
      <c r="BF1997" s="32" t="n">
        <f aca="false">IF(BF955=BF$2,1,0)</f>
        <v>1</v>
      </c>
      <c r="BG1997" s="32" t="n">
        <f aca="false">IF(BG955=BG$2,1,0)</f>
        <v>0</v>
      </c>
      <c r="BH1997" s="32" t="n">
        <f aca="false">IF(BH955=BH$2,1,0)</f>
        <v>1</v>
      </c>
      <c r="BI1997" s="32" t="n">
        <f aca="false">IF(BI955=BI$2,1,0)</f>
        <v>0</v>
      </c>
      <c r="BJ1997" s="32" t="n">
        <f aca="false">IF(BJ955=BJ$2,1,0)</f>
        <v>1</v>
      </c>
      <c r="BK1997" s="32" t="n">
        <f aca="false">IF(BK955=BK$2,1,0)</f>
        <v>1</v>
      </c>
      <c r="BL1997" s="32" t="n">
        <f aca="false">IF(BL955=BL$2,1,0)</f>
        <v>0</v>
      </c>
      <c r="BM1997" s="32" t="n">
        <f aca="false">IF(BM955=BM$2,1,0)</f>
        <v>1</v>
      </c>
      <c r="BN1997" s="32" t="n">
        <f aca="false">IF(BN955=BN$2,1,0)</f>
        <v>0</v>
      </c>
      <c r="BO1997" s="32" t="n">
        <f aca="false">IF(BO955=BO$2,1,0)</f>
        <v>0</v>
      </c>
      <c r="BP1997" s="32" t="n">
        <f aca="false">IF(BP955=BP$2,1,0)</f>
        <v>0</v>
      </c>
      <c r="BQ1997" s="32" t="n">
        <f aca="false">IF(BQ955=BQ$2,1,0)</f>
        <v>1</v>
      </c>
      <c r="BR1997" s="34" t="str">
        <f aca="false">IF($K955="I_9","",IF(BR955=BR$2,1,0))</f>
        <v/>
      </c>
      <c r="BS1997" s="34" t="str">
        <f aca="false">IF($K955="I_9","",IF(BS955=BS$2,1,0))</f>
        <v/>
      </c>
      <c r="BT1997" s="34" t="str">
        <f aca="false">IF($K955="I_9","",IF(BT955=BT$2,1,0))</f>
        <v/>
      </c>
      <c r="BU1997" s="34" t="str">
        <f aca="false">IF($K955="I_9","",IF(BU955=BU$2,1,0))</f>
        <v/>
      </c>
      <c r="BV1997" s="34" t="str">
        <f aca="false">IF($K955="I_9","",IF(BV955=BV$2,1,0))</f>
        <v/>
      </c>
      <c r="BW1997" s="35" t="str">
        <f aca="false">IF($K955="I_9","",IF(BW955=BW$2,1,0))</f>
        <v/>
      </c>
      <c r="BX1997" s="35" t="str">
        <f aca="false">IF($K955="I_9","",IF(BX955=BX$2,2,0))</f>
        <v/>
      </c>
      <c r="BY1997" s="35" t="str">
        <f aca="false">IF($K955="I_9","",IF(BY955=BY$2,3,0))</f>
        <v/>
      </c>
      <c r="BZ1997" s="34" t="str">
        <f aca="false">IF($K955="I_9","",IF(BZ955=BZ$2,1,0))</f>
        <v/>
      </c>
      <c r="CA1997" s="34" t="str">
        <f aca="false">IF($K955="I_9","",IF(CA955=CA$2,1,0))</f>
        <v/>
      </c>
      <c r="CB1997" s="34" t="str">
        <f aca="false">IF($K955="I_9","",IF(CB955=CB$2,1,0))</f>
        <v/>
      </c>
      <c r="CC1997" s="34" t="str">
        <f aca="false">IF($K955="I_9","",IF(CC955=CC$2,1,0))</f>
        <v/>
      </c>
      <c r="CD1997" s="34" t="str">
        <f aca="false">IF($K955="I_9","",IF(CD955=CD$2,1,0))</f>
        <v/>
      </c>
      <c r="CE1997" s="36" t="str">
        <f aca="false">IF($K955="III_11",IF(CE955=CE$2,1,0),"")</f>
        <v/>
      </c>
      <c r="CF1997" s="36" t="str">
        <f aca="false">IF($K955="III_11",IF(CF955=CF$2,1,0),"")</f>
        <v/>
      </c>
      <c r="CG1997" s="36" t="str">
        <f aca="false">IF($K955="III_11",IF(CG955=CG$2,1,0),"")</f>
        <v/>
      </c>
      <c r="CH1997" s="36" t="str">
        <f aca="false">IF($K955="III_11",IF(CH955=CH$2,1,0),"")</f>
        <v/>
      </c>
      <c r="CI1997" s="36" t="str">
        <f aca="false">IF($K955="III_11",IF(CI955=CI$2,1,0),"")</f>
        <v/>
      </c>
      <c r="CJ1997" s="36" t="str">
        <f aca="false">IF($K955="III_11",IF(CJ955=CJ$2,1,0),"")</f>
        <v/>
      </c>
      <c r="CK1997" s="36" t="str">
        <f aca="false">IF($K955="III_11",IF(CK955=CK$2,1,0),"")</f>
        <v/>
      </c>
      <c r="CL1997" s="36" t="str">
        <f aca="false">IF($K955="III_11",IF(CL955=CL$2,1,0),"")</f>
        <v/>
      </c>
      <c r="CM1997" s="36" t="str">
        <f aca="false">IF($K955="III_11",IF(CM955=CM$2,1,0),"")</f>
        <v/>
      </c>
      <c r="CN1997" s="36" t="str">
        <f aca="false">IF($K955="III_11",IF(CN955=CN$2,1,0),"")</f>
        <v/>
      </c>
    </row>
    <row r="1998" customFormat="false" ht="15.75" hidden="false" customHeight="true" outlineLevel="0" collapsed="false">
      <c r="A1998" s="4" t="str">
        <f aca="false">LEFT(A956,5)</f>
        <v>953</v>
      </c>
      <c r="B1998" s="3" t="str">
        <f aca="false">LEFT(B956,5)</f>
        <v>1</v>
      </c>
      <c r="C1998" s="2" t="n">
        <f aca="false">(IF(K1998="I_9",IF(F1998&gt;18,1,0),0)+IF(K1998="II_10",IF(F1998&gt;26,1,0),0)+IF(K1998="III_11",IF(F1998&gt;33,1,0),0))*B1998</f>
        <v>1</v>
      </c>
      <c r="D1998" s="2" t="str">
        <f aca="false">IF(C1998=1,"Запрошується до ІІ туру","Не бере участь у наступному турі")</f>
        <v>Запрошується до ІІ туру</v>
      </c>
      <c r="E1998" s="37" t="s">
        <v>2239</v>
      </c>
      <c r="F1998" s="38" t="n">
        <f aca="false">SUM(R1998:CN1998)</f>
        <v>66</v>
      </c>
      <c r="G1998" s="2" t="str">
        <f aca="false">G956</f>
        <v>Гарбар</v>
      </c>
      <c r="H1998" s="2" t="str">
        <f aca="false">H956</f>
        <v>Єва</v>
      </c>
      <c r="J1998" s="3" t="n">
        <f aca="false">J956</f>
        <v>11</v>
      </c>
      <c r="K1998" s="3" t="str">
        <f aca="false">K956</f>
        <v>III_11</v>
      </c>
      <c r="M1998" s="2" t="str">
        <f aca="false">M956</f>
        <v>Волинська</v>
      </c>
      <c r="N1998" s="2" t="str">
        <f aca="false">N956</f>
        <v>Погоджуюсь</v>
      </c>
      <c r="O1998" s="2" t="str">
        <f aca="false">O956</f>
        <v>Підтверджую</v>
      </c>
      <c r="P1998" s="2" t="str">
        <f aca="false">P956</f>
        <v>Так</v>
      </c>
      <c r="Q1998" s="2" t="str">
        <f aca="false">Q956</f>
        <v>Погоджуюсь</v>
      </c>
      <c r="R1998" s="32" t="n">
        <f aca="false">IF(R956=R$2,1,0)</f>
        <v>1</v>
      </c>
      <c r="S1998" s="32" t="n">
        <f aca="false">IF(S956=S$2,1,0)</f>
        <v>1</v>
      </c>
      <c r="T1998" s="32" t="n">
        <f aca="false">IF(T956=T$2,1,0)</f>
        <v>1</v>
      </c>
      <c r="U1998" s="32" t="n">
        <f aca="false">IF(U956=U$2,1,0)</f>
        <v>1</v>
      </c>
      <c r="V1998" s="32" t="n">
        <f aca="false">IF(V956=V$2,1,0)</f>
        <v>1</v>
      </c>
      <c r="W1998" s="32" t="n">
        <f aca="false">IF(W956=W$2,1,0)</f>
        <v>0</v>
      </c>
      <c r="X1998" s="32" t="n">
        <f aca="false">IF(X956=X$2,1,0)</f>
        <v>1</v>
      </c>
      <c r="Y1998" s="32" t="n">
        <f aca="false">IF(Y956=Y$2,1,0)</f>
        <v>1</v>
      </c>
      <c r="Z1998" s="32" t="n">
        <f aca="false">IF(Z956=Z$2,1,0)</f>
        <v>1</v>
      </c>
      <c r="AA1998" s="33" t="n">
        <f aca="false">IF(AA956=AA$2,2,0)</f>
        <v>0</v>
      </c>
      <c r="AB1998" s="33" t="n">
        <f aca="false">0</f>
        <v>0</v>
      </c>
      <c r="AC1998" s="32" t="n">
        <f aca="false">IF(AC956=AC$2,1,0)</f>
        <v>1</v>
      </c>
      <c r="AD1998" s="32" t="n">
        <f aca="false">IF(AD956=AD$2,1,0)</f>
        <v>1</v>
      </c>
      <c r="AE1998" s="32" t="n">
        <f aca="false">IF(AE956=AE$2,1,0)</f>
        <v>1</v>
      </c>
      <c r="AF1998" s="32" t="n">
        <f aca="false">IF(AF956=AF$2,1,0)</f>
        <v>1</v>
      </c>
      <c r="AG1998" s="32" t="n">
        <f aca="false">IF(AG956=AG$2,1,0)</f>
        <v>1</v>
      </c>
      <c r="AH1998" s="32" t="n">
        <f aca="false">IF(AH956=AH$2,1,0)</f>
        <v>0</v>
      </c>
      <c r="AI1998" s="33" t="n">
        <f aca="false">0</f>
        <v>0</v>
      </c>
      <c r="AJ1998" s="33" t="n">
        <f aca="false">0</f>
        <v>0</v>
      </c>
      <c r="AK1998" s="32" t="n">
        <f aca="false">IF(AK956=AK$2,1,0)</f>
        <v>1</v>
      </c>
      <c r="AL1998" s="32" t="n">
        <f aca="false">IF(AL956=AL$2,1,0)</f>
        <v>1</v>
      </c>
      <c r="AM1998" s="32" t="n">
        <f aca="false">IF(AM956=AM$2,1,0)</f>
        <v>1</v>
      </c>
      <c r="AN1998" s="32" t="n">
        <f aca="false">IF(AN956=AN$2,1,0)</f>
        <v>1</v>
      </c>
      <c r="AO1998" s="32" t="n">
        <f aca="false">IF(AO956=AO$2,1,0)</f>
        <v>1</v>
      </c>
      <c r="AP1998" s="32" t="n">
        <f aca="false">IF(AP956=AP$2,1,0)</f>
        <v>1</v>
      </c>
      <c r="AQ1998" s="32" t="n">
        <f aca="false">IF(AQ956=AQ$2,1,0)</f>
        <v>1</v>
      </c>
      <c r="AR1998" s="32" t="n">
        <f aca="false">IF(AR956=AR$2,1,0)</f>
        <v>1</v>
      </c>
      <c r="AS1998" s="32" t="n">
        <f aca="false">IF(AS956=AS$2,1,0)</f>
        <v>1</v>
      </c>
      <c r="AT1998" s="33" t="n">
        <f aca="false">IF(AT956=AT$2,3,0)</f>
        <v>3</v>
      </c>
      <c r="AU1998" s="32" t="n">
        <f aca="false">IF(AU956=AU$2,1,0)</f>
        <v>1</v>
      </c>
      <c r="AV1998" s="32" t="n">
        <f aca="false">IF(AV956=AV$2,1,0)</f>
        <v>1</v>
      </c>
      <c r="AW1998" s="32" t="n">
        <f aca="false">IF(AW956=AW$2,1,0)</f>
        <v>0</v>
      </c>
      <c r="AX1998" s="32" t="n">
        <f aca="false">IF(AX956=AX$2,1,0)</f>
        <v>1</v>
      </c>
      <c r="AY1998" s="32" t="n">
        <f aca="false">IF(AY956=AY$2,1,0)</f>
        <v>1</v>
      </c>
      <c r="AZ1998" s="32" t="n">
        <f aca="false">IF(AZ956=AZ$2,1,0)</f>
        <v>0</v>
      </c>
      <c r="BA1998" s="32" t="n">
        <f aca="false">IF(BA956=BA$2,1,0)</f>
        <v>1</v>
      </c>
      <c r="BB1998" s="32" t="n">
        <f aca="false">IF(BB956=BB$2,1,0)</f>
        <v>0</v>
      </c>
      <c r="BC1998" s="32" t="n">
        <f aca="false">IF(BC956=BC$2,1,0)</f>
        <v>0</v>
      </c>
      <c r="BD1998" s="32" t="n">
        <f aca="false">IF(BD956=BD$2,1,0)</f>
        <v>1</v>
      </c>
      <c r="BE1998" s="32" t="n">
        <f aca="false">IF(BE956=BE$2,1,0)</f>
        <v>1</v>
      </c>
      <c r="BF1998" s="32" t="n">
        <f aca="false">IF(BF956=BF$2,1,0)</f>
        <v>1</v>
      </c>
      <c r="BG1998" s="32" t="n">
        <f aca="false">IF(BG956=BG$2,1,0)</f>
        <v>0</v>
      </c>
      <c r="BH1998" s="32" t="n">
        <f aca="false">IF(BH956=BH$2,1,0)</f>
        <v>1</v>
      </c>
      <c r="BI1998" s="32" t="n">
        <f aca="false">IF(BI956=BI$2,1,0)</f>
        <v>1</v>
      </c>
      <c r="BJ1998" s="32" t="n">
        <f aca="false">IF(BJ956=BJ$2,1,0)</f>
        <v>1</v>
      </c>
      <c r="BK1998" s="32" t="n">
        <f aca="false">IF(BK956=BK$2,1,0)</f>
        <v>1</v>
      </c>
      <c r="BL1998" s="32" t="n">
        <f aca="false">IF(BL956=BL$2,1,0)</f>
        <v>1</v>
      </c>
      <c r="BM1998" s="32" t="n">
        <f aca="false">IF(BM956=BM$2,1,0)</f>
        <v>1</v>
      </c>
      <c r="BN1998" s="32" t="n">
        <f aca="false">IF(BN956=BN$2,1,0)</f>
        <v>1</v>
      </c>
      <c r="BO1998" s="32" t="n">
        <f aca="false">IF(BO956=BO$2,1,0)</f>
        <v>1</v>
      </c>
      <c r="BP1998" s="32" t="n">
        <f aca="false">IF(BP956=BP$2,1,0)</f>
        <v>1</v>
      </c>
      <c r="BQ1998" s="32" t="n">
        <f aca="false">IF(BQ956=BQ$2,1,0)</f>
        <v>1</v>
      </c>
      <c r="BR1998" s="34" t="n">
        <f aca="false">IF($K956="I_9","",IF(BR956=BR$2,1,0))</f>
        <v>1</v>
      </c>
      <c r="BS1998" s="34" t="n">
        <f aca="false">IF($K956="I_9","",IF(BS956=BS$2,1,0))</f>
        <v>1</v>
      </c>
      <c r="BT1998" s="34" t="n">
        <f aca="false">IF($K956="I_9","",IF(BT956=BT$2,1,0))</f>
        <v>1</v>
      </c>
      <c r="BU1998" s="34" t="n">
        <f aca="false">IF($K956="I_9","",IF(BU956=BU$2,1,0))</f>
        <v>1</v>
      </c>
      <c r="BV1998" s="34" t="n">
        <f aca="false">IF($K956="I_9","",IF(BV956=BV$2,1,0))</f>
        <v>1</v>
      </c>
      <c r="BW1998" s="35" t="n">
        <f aca="false">IF($K956="I_9","",IF(BW956=BW$2,1,0))</f>
        <v>1</v>
      </c>
      <c r="BX1998" s="35" t="n">
        <f aca="false">IF($K956="I_9","",IF(BX956=BX$2,2,0))</f>
        <v>2</v>
      </c>
      <c r="BY1998" s="35" t="n">
        <f aca="false">IF($K956="I_9","",IF(BY956=BY$2,3,0))</f>
        <v>3</v>
      </c>
      <c r="BZ1998" s="34" t="n">
        <f aca="false">IF($K956="I_9","",IF(BZ956=BZ$2,1,0))</f>
        <v>1</v>
      </c>
      <c r="CA1998" s="34" t="n">
        <f aca="false">IF($K956="I_9","",IF(CA956=CA$2,1,0))</f>
        <v>1</v>
      </c>
      <c r="CB1998" s="34" t="n">
        <f aca="false">IF($K956="I_9","",IF(CB956=CB$2,1,0))</f>
        <v>1</v>
      </c>
      <c r="CC1998" s="34" t="n">
        <f aca="false">IF($K956="I_9","",IF(CC956=CC$2,1,0))</f>
        <v>1</v>
      </c>
      <c r="CD1998" s="34" t="n">
        <f aca="false">IF($K956="I_9","",IF(CD956=CD$2,1,0))</f>
        <v>1</v>
      </c>
      <c r="CE1998" s="36" t="n">
        <f aca="false">IF($K956="III_11",IF(CE956=CE$2,1,0),"")</f>
        <v>1</v>
      </c>
      <c r="CF1998" s="36" t="n">
        <f aca="false">IF($K956="III_11",IF(CF956=CF$2,1,0),"")</f>
        <v>1</v>
      </c>
      <c r="CG1998" s="36" t="n">
        <f aca="false">IF($K956="III_11",IF(CG956=CG$2,1,0),"")</f>
        <v>1</v>
      </c>
      <c r="CH1998" s="36" t="n">
        <f aca="false">IF($K956="III_11",IF(CH956=CH$2,1,0),"")</f>
        <v>1</v>
      </c>
      <c r="CI1998" s="36" t="n">
        <f aca="false">IF($K956="III_11",IF(CI956=CI$2,1,0),"")</f>
        <v>1</v>
      </c>
      <c r="CJ1998" s="36" t="n">
        <f aca="false">IF($K956="III_11",IF(CJ956=CJ$2,1,0),"")</f>
        <v>1</v>
      </c>
      <c r="CK1998" s="36" t="n">
        <f aca="false">IF($K956="III_11",IF(CK956=CK$2,1,0),"")</f>
        <v>0</v>
      </c>
      <c r="CL1998" s="36" t="n">
        <f aca="false">IF($K956="III_11",IF(CL956=CL$2,1,0),"")</f>
        <v>0</v>
      </c>
      <c r="CM1998" s="36" t="n">
        <f aca="false">IF($K956="III_11",IF(CM956=CM$2,1,0),"")</f>
        <v>0</v>
      </c>
      <c r="CN1998" s="36" t="n">
        <f aca="false">IF($K956="III_11",IF(CN956=CN$2,1,0),"")</f>
        <v>1</v>
      </c>
    </row>
    <row r="1999" customFormat="false" ht="15.75" hidden="false" customHeight="true" outlineLevel="0" collapsed="false">
      <c r="A1999" s="4" t="str">
        <f aca="false">LEFT(A957,5)</f>
        <v>954</v>
      </c>
      <c r="B1999" s="3" t="str">
        <f aca="false">LEFT(B957,5)</f>
        <v>1</v>
      </c>
      <c r="C1999" s="2" t="n">
        <f aca="false">(IF(K1999="I_9",IF(F1999&gt;18,1,0),0)+IF(K1999="II_10",IF(F1999&gt;26,1,0),0)+IF(K1999="III_11",IF(F1999&gt;33,1,0),0))*B1999</f>
        <v>1</v>
      </c>
      <c r="D1999" s="2" t="str">
        <f aca="false">IF(C1999=1,"Запрошується до ІІ туру","Не бере участь у наступному турі")</f>
        <v>Запрошується до ІІ туру</v>
      </c>
      <c r="E1999" s="37" t="s">
        <v>181</v>
      </c>
      <c r="F1999" s="38" t="n">
        <f aca="false">SUM(R1999:CN1999)</f>
        <v>65</v>
      </c>
      <c r="G1999" s="2" t="str">
        <f aca="false">G957</f>
        <v>Петренко</v>
      </c>
      <c r="H1999" s="2" t="str">
        <f aca="false">H957</f>
        <v>Владислав</v>
      </c>
      <c r="J1999" s="3" t="n">
        <f aca="false">J957</f>
        <v>11</v>
      </c>
      <c r="K1999" s="3" t="str">
        <f aca="false">K957</f>
        <v>III_11</v>
      </c>
      <c r="M1999" s="2" t="str">
        <f aca="false">M957</f>
        <v>Харківська</v>
      </c>
      <c r="N1999" s="2" t="str">
        <f aca="false">N957</f>
        <v>Погоджуюсь</v>
      </c>
      <c r="O1999" s="2" t="str">
        <f aca="false">O957</f>
        <v>Підтверджую</v>
      </c>
      <c r="P1999" s="2" t="str">
        <f aca="false">P957</f>
        <v>Так</v>
      </c>
      <c r="Q1999" s="2" t="str">
        <f aca="false">Q957</f>
        <v>Погоджуюсь</v>
      </c>
      <c r="R1999" s="32" t="n">
        <f aca="false">IF(R957=R$2,1,0)</f>
        <v>1</v>
      </c>
      <c r="S1999" s="32" t="n">
        <f aca="false">IF(S957=S$2,1,0)</f>
        <v>1</v>
      </c>
      <c r="T1999" s="32" t="n">
        <f aca="false">IF(T957=T$2,1,0)</f>
        <v>1</v>
      </c>
      <c r="U1999" s="32" t="n">
        <f aca="false">IF(U957=U$2,1,0)</f>
        <v>1</v>
      </c>
      <c r="V1999" s="32" t="n">
        <f aca="false">IF(V957=V$2,1,0)</f>
        <v>1</v>
      </c>
      <c r="W1999" s="32" t="n">
        <f aca="false">IF(W957=W$2,1,0)</f>
        <v>1</v>
      </c>
      <c r="X1999" s="32" t="n">
        <f aca="false">IF(X957=X$2,1,0)</f>
        <v>1</v>
      </c>
      <c r="Y1999" s="32" t="n">
        <f aca="false">IF(Y957=Y$2,1,0)</f>
        <v>1</v>
      </c>
      <c r="Z1999" s="32" t="n">
        <f aca="false">IF(Z957=Z$2,1,0)</f>
        <v>1</v>
      </c>
      <c r="AA1999" s="33" t="n">
        <f aca="false">IF(AA957=AA$2,2,0)</f>
        <v>2</v>
      </c>
      <c r="AB1999" s="33" t="n">
        <f aca="false">0</f>
        <v>0</v>
      </c>
      <c r="AC1999" s="32" t="n">
        <f aca="false">IF(AC957=AC$2,1,0)</f>
        <v>1</v>
      </c>
      <c r="AD1999" s="32" t="n">
        <f aca="false">IF(AD957=AD$2,1,0)</f>
        <v>1</v>
      </c>
      <c r="AE1999" s="32" t="n">
        <f aca="false">IF(AE957=AE$2,1,0)</f>
        <v>1</v>
      </c>
      <c r="AF1999" s="32" t="n">
        <f aca="false">IF(AF957=AF$2,1,0)</f>
        <v>1</v>
      </c>
      <c r="AG1999" s="32" t="n">
        <f aca="false">IF(AG957=AG$2,1,0)</f>
        <v>1</v>
      </c>
      <c r="AH1999" s="32" t="n">
        <f aca="false">IF(AH957=AH$2,1,0)</f>
        <v>0</v>
      </c>
      <c r="AI1999" s="33" t="n">
        <f aca="false">0</f>
        <v>0</v>
      </c>
      <c r="AJ1999" s="33" t="n">
        <f aca="false">0</f>
        <v>0</v>
      </c>
      <c r="AK1999" s="32" t="n">
        <f aca="false">IF(AK957=AK$2,1,0)</f>
        <v>1</v>
      </c>
      <c r="AL1999" s="32" t="n">
        <f aca="false">IF(AL957=AL$2,1,0)</f>
        <v>1</v>
      </c>
      <c r="AM1999" s="32" t="n">
        <f aca="false">IF(AM957=AM$2,1,0)</f>
        <v>1</v>
      </c>
      <c r="AN1999" s="32" t="n">
        <f aca="false">IF(AN957=AN$2,1,0)</f>
        <v>1</v>
      </c>
      <c r="AO1999" s="32" t="n">
        <f aca="false">IF(AO957=AO$2,1,0)</f>
        <v>1</v>
      </c>
      <c r="AP1999" s="32" t="n">
        <f aca="false">IF(AP957=AP$2,1,0)</f>
        <v>1</v>
      </c>
      <c r="AQ1999" s="32" t="n">
        <f aca="false">IF(AQ957=AQ$2,1,0)</f>
        <v>1</v>
      </c>
      <c r="AR1999" s="32" t="n">
        <f aca="false">IF(AR957=AR$2,1,0)</f>
        <v>1</v>
      </c>
      <c r="AS1999" s="32" t="n">
        <f aca="false">IF(AS957=AS$2,1,0)</f>
        <v>1</v>
      </c>
      <c r="AT1999" s="33" t="n">
        <f aca="false">IF(AT957=AT$2,3,0)</f>
        <v>0</v>
      </c>
      <c r="AU1999" s="32" t="n">
        <f aca="false">IF(AU957=AU$2,1,0)</f>
        <v>1</v>
      </c>
      <c r="AV1999" s="32" t="n">
        <f aca="false">IF(AV957=AV$2,1,0)</f>
        <v>1</v>
      </c>
      <c r="AW1999" s="32" t="n">
        <f aca="false">IF(AW957=AW$2,1,0)</f>
        <v>0</v>
      </c>
      <c r="AX1999" s="32" t="n">
        <f aca="false">IF(AX957=AX$2,1,0)</f>
        <v>1</v>
      </c>
      <c r="AY1999" s="32" t="n">
        <f aca="false">IF(AY957=AY$2,1,0)</f>
        <v>1</v>
      </c>
      <c r="AZ1999" s="32" t="n">
        <f aca="false">IF(AZ957=AZ$2,1,0)</f>
        <v>1</v>
      </c>
      <c r="BA1999" s="32" t="n">
        <f aca="false">IF(BA957=BA$2,1,0)</f>
        <v>1</v>
      </c>
      <c r="BB1999" s="32" t="n">
        <f aca="false">IF(BB957=BB$2,1,0)</f>
        <v>1</v>
      </c>
      <c r="BC1999" s="32" t="n">
        <f aca="false">IF(BC957=BC$2,1,0)</f>
        <v>0</v>
      </c>
      <c r="BD1999" s="32" t="n">
        <f aca="false">IF(BD957=BD$2,1,0)</f>
        <v>1</v>
      </c>
      <c r="BE1999" s="32" t="n">
        <f aca="false">IF(BE957=BE$2,1,0)</f>
        <v>1</v>
      </c>
      <c r="BF1999" s="32" t="n">
        <f aca="false">IF(BF957=BF$2,1,0)</f>
        <v>1</v>
      </c>
      <c r="BG1999" s="32" t="n">
        <f aca="false">IF(BG957=BG$2,1,0)</f>
        <v>0</v>
      </c>
      <c r="BH1999" s="32" t="n">
        <f aca="false">IF(BH957=BH$2,1,0)</f>
        <v>1</v>
      </c>
      <c r="BI1999" s="32" t="n">
        <f aca="false">IF(BI957=BI$2,1,0)</f>
        <v>0</v>
      </c>
      <c r="BJ1999" s="32" t="n">
        <f aca="false">IF(BJ957=BJ$2,1,0)</f>
        <v>1</v>
      </c>
      <c r="BK1999" s="32" t="n">
        <f aca="false">IF(BK957=BK$2,1,0)</f>
        <v>1</v>
      </c>
      <c r="BL1999" s="32" t="n">
        <f aca="false">IF(BL957=BL$2,1,0)</f>
        <v>1</v>
      </c>
      <c r="BM1999" s="32" t="n">
        <f aca="false">IF(BM957=BM$2,1,0)</f>
        <v>1</v>
      </c>
      <c r="BN1999" s="32" t="n">
        <f aca="false">IF(BN957=BN$2,1,0)</f>
        <v>1</v>
      </c>
      <c r="BO1999" s="32" t="n">
        <f aca="false">IF(BO957=BO$2,1,0)</f>
        <v>1</v>
      </c>
      <c r="BP1999" s="32" t="n">
        <f aca="false">IF(BP957=BP$2,1,0)</f>
        <v>1</v>
      </c>
      <c r="BQ1999" s="32" t="n">
        <f aca="false">IF(BQ957=BQ$2,1,0)</f>
        <v>1</v>
      </c>
      <c r="BR1999" s="34" t="n">
        <f aca="false">IF($K957="I_9","",IF(BR957=BR$2,1,0))</f>
        <v>1</v>
      </c>
      <c r="BS1999" s="34" t="n">
        <f aca="false">IF($K957="I_9","",IF(BS957=BS$2,1,0))</f>
        <v>1</v>
      </c>
      <c r="BT1999" s="34" t="n">
        <f aca="false">IF($K957="I_9","",IF(BT957=BT$2,1,0))</f>
        <v>1</v>
      </c>
      <c r="BU1999" s="34" t="n">
        <f aca="false">IF($K957="I_9","",IF(BU957=BU$2,1,0))</f>
        <v>1</v>
      </c>
      <c r="BV1999" s="34" t="n">
        <f aca="false">IF($K957="I_9","",IF(BV957=BV$2,1,0))</f>
        <v>1</v>
      </c>
      <c r="BW1999" s="35" t="n">
        <f aca="false">IF($K957="I_9","",IF(BW957=BW$2,1,0))</f>
        <v>0</v>
      </c>
      <c r="BX1999" s="35" t="n">
        <f aca="false">IF($K957="I_9","",IF(BX957=BX$2,2,0))</f>
        <v>2</v>
      </c>
      <c r="BY1999" s="35" t="n">
        <f aca="false">IF($K957="I_9","",IF(BY957=BY$2,3,0))</f>
        <v>3</v>
      </c>
      <c r="BZ1999" s="34" t="n">
        <f aca="false">IF($K957="I_9","",IF(BZ957=BZ$2,1,0))</f>
        <v>1</v>
      </c>
      <c r="CA1999" s="34" t="n">
        <f aca="false">IF($K957="I_9","",IF(CA957=CA$2,1,0))</f>
        <v>1</v>
      </c>
      <c r="CB1999" s="34" t="n">
        <f aca="false">IF($K957="I_9","",IF(CB957=CB$2,1,0))</f>
        <v>1</v>
      </c>
      <c r="CC1999" s="34" t="n">
        <f aca="false">IF($K957="I_9","",IF(CC957=CC$2,1,0))</f>
        <v>1</v>
      </c>
      <c r="CD1999" s="34" t="n">
        <f aca="false">IF($K957="I_9","",IF(CD957=CD$2,1,0))</f>
        <v>1</v>
      </c>
      <c r="CE1999" s="36" t="n">
        <f aca="false">IF($K957="III_11",IF(CE957=CE$2,1,0),"")</f>
        <v>1</v>
      </c>
      <c r="CF1999" s="36" t="n">
        <f aca="false">IF($K957="III_11",IF(CF957=CF$2,1,0),"")</f>
        <v>0</v>
      </c>
      <c r="CG1999" s="36" t="n">
        <f aca="false">IF($K957="III_11",IF(CG957=CG$2,1,0),"")</f>
        <v>1</v>
      </c>
      <c r="CH1999" s="36" t="n">
        <f aca="false">IF($K957="III_11",IF(CH957=CH$2,1,0),"")</f>
        <v>1</v>
      </c>
      <c r="CI1999" s="36" t="n">
        <f aca="false">IF($K957="III_11",IF(CI957=CI$2,1,0),"")</f>
        <v>0</v>
      </c>
      <c r="CJ1999" s="36" t="n">
        <f aca="false">IF($K957="III_11",IF(CJ957=CJ$2,1,0),"")</f>
        <v>1</v>
      </c>
      <c r="CK1999" s="36" t="n">
        <f aca="false">IF($K957="III_11",IF(CK957=CK$2,1,0),"")</f>
        <v>0</v>
      </c>
      <c r="CL1999" s="36" t="n">
        <f aca="false">IF($K957="III_11",IF(CL957=CL$2,1,0),"")</f>
        <v>0</v>
      </c>
      <c r="CM1999" s="36" t="n">
        <f aca="false">IF($K957="III_11",IF(CM957=CM$2,1,0),"")</f>
        <v>1</v>
      </c>
      <c r="CN1999" s="36" t="n">
        <f aca="false">IF($K957="III_11",IF(CN957=CN$2,1,0),"")</f>
        <v>1</v>
      </c>
    </row>
    <row r="2000" customFormat="false" ht="15.75" hidden="false" customHeight="true" outlineLevel="0" collapsed="false">
      <c r="A2000" s="4" t="str">
        <f aca="false">LEFT(A958,5)</f>
        <v>955</v>
      </c>
      <c r="B2000" s="3" t="str">
        <f aca="false">LEFT(B958,5)</f>
        <v>1</v>
      </c>
      <c r="C2000" s="2" t="n">
        <f aca="false">(IF(K2000="I_9",IF(F2000&gt;18,1,0),0)+IF(K2000="II_10",IF(F2000&gt;26,1,0),0)+IF(K2000="III_11",IF(F2000&gt;33,1,0),0))*B2000</f>
        <v>0</v>
      </c>
      <c r="D2000" s="2" t="str">
        <f aca="false">IF(C2000=1,"Запрошується до ІІ туру","Не бере участь у наступному турі")</f>
        <v>Не бере участь у наступному турі</v>
      </c>
      <c r="E2000" s="37" t="s">
        <v>658</v>
      </c>
      <c r="F2000" s="38" t="n">
        <f aca="false">SUM(R2000:CN2000)</f>
        <v>23</v>
      </c>
      <c r="G2000" s="2" t="str">
        <f aca="false">G958</f>
        <v>Каландирець</v>
      </c>
      <c r="H2000" s="2" t="str">
        <f aca="false">H958</f>
        <v>Анастасія</v>
      </c>
      <c r="J2000" s="3" t="n">
        <f aca="false">J958</f>
        <v>10</v>
      </c>
      <c r="K2000" s="3" t="str">
        <f aca="false">K958</f>
        <v>II_10</v>
      </c>
      <c r="M2000" s="2" t="str">
        <f aca="false">M958</f>
        <v>Черкаська</v>
      </c>
      <c r="N2000" s="2" t="str">
        <f aca="false">N958</f>
        <v>Погоджуюсь</v>
      </c>
      <c r="O2000" s="2" t="str">
        <f aca="false">O958</f>
        <v>Підтверджую</v>
      </c>
      <c r="P2000" s="2" t="str">
        <f aca="false">P958</f>
        <v>Так</v>
      </c>
      <c r="Q2000" s="2" t="str">
        <f aca="false">Q958</f>
        <v>Погоджуюсь</v>
      </c>
      <c r="R2000" s="32" t="n">
        <f aca="false">IF(R958=R$2,1,0)</f>
        <v>0</v>
      </c>
      <c r="S2000" s="32" t="n">
        <f aca="false">IF(S958=S$2,1,0)</f>
        <v>0</v>
      </c>
      <c r="T2000" s="32" t="n">
        <f aca="false">IF(T958=T$2,1,0)</f>
        <v>0</v>
      </c>
      <c r="U2000" s="32" t="n">
        <f aca="false">IF(U958=U$2,1,0)</f>
        <v>1</v>
      </c>
      <c r="V2000" s="32" t="n">
        <f aca="false">IF(V958=V$2,1,0)</f>
        <v>1</v>
      </c>
      <c r="W2000" s="32" t="n">
        <f aca="false">IF(W958=W$2,1,0)</f>
        <v>1</v>
      </c>
      <c r="X2000" s="32" t="n">
        <f aca="false">IF(X958=X$2,1,0)</f>
        <v>0</v>
      </c>
      <c r="Y2000" s="32" t="n">
        <f aca="false">IF(Y958=Y$2,1,0)</f>
        <v>1</v>
      </c>
      <c r="Z2000" s="32" t="n">
        <f aca="false">IF(Z958=Z$2,1,0)</f>
        <v>0</v>
      </c>
      <c r="AA2000" s="33" t="n">
        <f aca="false">IF(AA958=AA$2,2,0)</f>
        <v>0</v>
      </c>
      <c r="AB2000" s="33" t="n">
        <f aca="false">0</f>
        <v>0</v>
      </c>
      <c r="AC2000" s="32" t="n">
        <f aca="false">IF(AC958=AC$2,1,0)</f>
        <v>1</v>
      </c>
      <c r="AD2000" s="32" t="n">
        <f aca="false">IF(AD958=AD$2,1,0)</f>
        <v>1</v>
      </c>
      <c r="AE2000" s="32" t="n">
        <f aca="false">IF(AE958=AE$2,1,0)</f>
        <v>0</v>
      </c>
      <c r="AF2000" s="32" t="n">
        <f aca="false">IF(AF958=AF$2,1,0)</f>
        <v>0</v>
      </c>
      <c r="AG2000" s="32" t="n">
        <f aca="false">IF(AG958=AG$2,1,0)</f>
        <v>0</v>
      </c>
      <c r="AH2000" s="32" t="n">
        <f aca="false">IF(AH958=AH$2,1,0)</f>
        <v>0</v>
      </c>
      <c r="AI2000" s="33" t="n">
        <f aca="false">0</f>
        <v>0</v>
      </c>
      <c r="AJ2000" s="33" t="n">
        <f aca="false">0</f>
        <v>0</v>
      </c>
      <c r="AK2000" s="32" t="n">
        <f aca="false">IF(AK958=AK$2,1,0)</f>
        <v>0</v>
      </c>
      <c r="AL2000" s="32" t="n">
        <f aca="false">IF(AL958=AL$2,1,0)</f>
        <v>0</v>
      </c>
      <c r="AM2000" s="32" t="n">
        <f aca="false">IF(AM958=AM$2,1,0)</f>
        <v>1</v>
      </c>
      <c r="AN2000" s="32" t="n">
        <f aca="false">IF(AN958=AN$2,1,0)</f>
        <v>1</v>
      </c>
      <c r="AO2000" s="32" t="n">
        <f aca="false">IF(AO958=AO$2,1,0)</f>
        <v>0</v>
      </c>
      <c r="AP2000" s="32" t="n">
        <f aca="false">IF(AP958=AP$2,1,0)</f>
        <v>1</v>
      </c>
      <c r="AQ2000" s="32" t="n">
        <f aca="false">IF(AQ958=AQ$2,1,0)</f>
        <v>1</v>
      </c>
      <c r="AR2000" s="32" t="n">
        <f aca="false">IF(AR958=AR$2,1,0)</f>
        <v>0</v>
      </c>
      <c r="AS2000" s="32" t="n">
        <f aca="false">IF(AS958=AS$2,1,0)</f>
        <v>1</v>
      </c>
      <c r="AT2000" s="33" t="n">
        <f aca="false">IF(AT958=AT$2,3,0)</f>
        <v>0</v>
      </c>
      <c r="AU2000" s="32" t="n">
        <f aca="false">IF(AU958=AU$2,1,0)</f>
        <v>1</v>
      </c>
      <c r="AV2000" s="32" t="n">
        <f aca="false">IF(AV958=AV$2,1,0)</f>
        <v>0</v>
      </c>
      <c r="AW2000" s="32" t="n">
        <f aca="false">IF(AW958=AW$2,1,0)</f>
        <v>0</v>
      </c>
      <c r="AX2000" s="32" t="n">
        <f aca="false">IF(AX958=AX$2,1,0)</f>
        <v>1</v>
      </c>
      <c r="AY2000" s="32" t="n">
        <f aca="false">IF(AY958=AY$2,1,0)</f>
        <v>0</v>
      </c>
      <c r="AZ2000" s="32" t="n">
        <f aca="false">IF(AZ958=AZ$2,1,0)</f>
        <v>1</v>
      </c>
      <c r="BA2000" s="32" t="n">
        <f aca="false">IF(BA958=BA$2,1,0)</f>
        <v>0</v>
      </c>
      <c r="BB2000" s="32" t="n">
        <f aca="false">IF(BB958=BB$2,1,0)</f>
        <v>0</v>
      </c>
      <c r="BC2000" s="32" t="n">
        <f aca="false">IF(BC958=BC$2,1,0)</f>
        <v>0</v>
      </c>
      <c r="BD2000" s="32" t="n">
        <f aca="false">IF(BD958=BD$2,1,0)</f>
        <v>1</v>
      </c>
      <c r="BE2000" s="32" t="n">
        <f aca="false">IF(BE958=BE$2,1,0)</f>
        <v>0</v>
      </c>
      <c r="BF2000" s="32" t="n">
        <f aca="false">IF(BF958=BF$2,1,0)</f>
        <v>0</v>
      </c>
      <c r="BG2000" s="32" t="n">
        <f aca="false">IF(BG958=BG$2,1,0)</f>
        <v>1</v>
      </c>
      <c r="BH2000" s="32" t="n">
        <f aca="false">IF(BH958=BH$2,1,0)</f>
        <v>0</v>
      </c>
      <c r="BI2000" s="32" t="n">
        <f aca="false">IF(BI958=BI$2,1,0)</f>
        <v>0</v>
      </c>
      <c r="BJ2000" s="32" t="n">
        <f aca="false">IF(BJ958=BJ$2,1,0)</f>
        <v>0</v>
      </c>
      <c r="BK2000" s="32" t="n">
        <f aca="false">IF(BK958=BK$2,1,0)</f>
        <v>0</v>
      </c>
      <c r="BL2000" s="32" t="n">
        <f aca="false">IF(BL958=BL$2,1,0)</f>
        <v>0</v>
      </c>
      <c r="BM2000" s="32" t="n">
        <f aca="false">IF(BM958=BM$2,1,0)</f>
        <v>0</v>
      </c>
      <c r="BN2000" s="32" t="n">
        <f aca="false">IF(BN958=BN$2,1,0)</f>
        <v>0</v>
      </c>
      <c r="BO2000" s="32" t="n">
        <f aca="false">IF(BO958=BO$2,1,0)</f>
        <v>0</v>
      </c>
      <c r="BP2000" s="32" t="n">
        <f aca="false">IF(BP958=BP$2,1,0)</f>
        <v>0</v>
      </c>
      <c r="BQ2000" s="32" t="n">
        <f aca="false">IF(BQ958=BQ$2,1,0)</f>
        <v>0</v>
      </c>
      <c r="BR2000" s="34" t="n">
        <f aca="false">IF($K958="I_9","",IF(BR958=BR$2,1,0))</f>
        <v>1</v>
      </c>
      <c r="BS2000" s="34" t="n">
        <f aca="false">IF($K958="I_9","",IF(BS958=BS$2,1,0))</f>
        <v>1</v>
      </c>
      <c r="BT2000" s="34" t="n">
        <f aca="false">IF($K958="I_9","",IF(BT958=BT$2,1,0))</f>
        <v>0</v>
      </c>
      <c r="BU2000" s="34" t="n">
        <f aca="false">IF($K958="I_9","",IF(BU958=BU$2,1,0))</f>
        <v>1</v>
      </c>
      <c r="BV2000" s="34" t="n">
        <f aca="false">IF($K958="I_9","",IF(BV958=BV$2,1,0))</f>
        <v>0</v>
      </c>
      <c r="BW2000" s="35" t="n">
        <f aca="false">IF($K958="I_9","",IF(BW958=BW$2,1,0))</f>
        <v>0</v>
      </c>
      <c r="BX2000" s="35" t="n">
        <f aca="false">IF($K958="I_9","",IF(BX958=BX$2,2,0))</f>
        <v>0</v>
      </c>
      <c r="BY2000" s="35" t="n">
        <f aca="false">IF($K958="I_9","",IF(BY958=BY$2,3,0))</f>
        <v>0</v>
      </c>
      <c r="BZ2000" s="34" t="n">
        <f aca="false">IF($K958="I_9","",IF(BZ958=BZ$2,1,0))</f>
        <v>1</v>
      </c>
      <c r="CA2000" s="34" t="n">
        <f aca="false">IF($K958="I_9","",IF(CA958=CA$2,1,0))</f>
        <v>1</v>
      </c>
      <c r="CB2000" s="34" t="n">
        <f aca="false">IF($K958="I_9","",IF(CB958=CB$2,1,0))</f>
        <v>1</v>
      </c>
      <c r="CC2000" s="34" t="n">
        <f aca="false">IF($K958="I_9","",IF(CC958=CC$2,1,0))</f>
        <v>1</v>
      </c>
      <c r="CD2000" s="34" t="n">
        <f aca="false">IF($K958="I_9","",IF(CD958=CD$2,1,0))</f>
        <v>0</v>
      </c>
      <c r="CE2000" s="36" t="str">
        <f aca="false">IF($K958="III_11",IF(CE958=CE$2,1,0),"")</f>
        <v/>
      </c>
      <c r="CF2000" s="36" t="str">
        <f aca="false">IF($K958="III_11",IF(CF958=CF$2,1,0),"")</f>
        <v/>
      </c>
      <c r="CG2000" s="36" t="str">
        <f aca="false">IF($K958="III_11",IF(CG958=CG$2,1,0),"")</f>
        <v/>
      </c>
      <c r="CH2000" s="36" t="str">
        <f aca="false">IF($K958="III_11",IF(CH958=CH$2,1,0),"")</f>
        <v/>
      </c>
      <c r="CI2000" s="36" t="str">
        <f aca="false">IF($K958="III_11",IF(CI958=CI$2,1,0),"")</f>
        <v/>
      </c>
      <c r="CJ2000" s="36" t="str">
        <f aca="false">IF($K958="III_11",IF(CJ958=CJ$2,1,0),"")</f>
        <v/>
      </c>
      <c r="CK2000" s="36" t="str">
        <f aca="false">IF($K958="III_11",IF(CK958=CK$2,1,0),"")</f>
        <v/>
      </c>
      <c r="CL2000" s="36" t="str">
        <f aca="false">IF($K958="III_11",IF(CL958=CL$2,1,0),"")</f>
        <v/>
      </c>
      <c r="CM2000" s="36" t="str">
        <f aca="false">IF($K958="III_11",IF(CM958=CM$2,1,0),"")</f>
        <v/>
      </c>
      <c r="CN2000" s="36" t="str">
        <f aca="false">IF($K958="III_11",IF(CN958=CN$2,1,0),"")</f>
        <v/>
      </c>
    </row>
    <row r="2001" customFormat="false" ht="15.75" hidden="false" customHeight="true" outlineLevel="0" collapsed="false">
      <c r="A2001" s="4" t="str">
        <f aca="false">LEFT(A959,5)</f>
        <v>956</v>
      </c>
      <c r="B2001" s="3" t="str">
        <f aca="false">LEFT(B959,5)</f>
        <v>1</v>
      </c>
      <c r="C2001" s="2" t="n">
        <f aca="false">(IF(K2001="I_9",IF(F2001&gt;18,1,0),0)+IF(K2001="II_10",IF(F2001&gt;26,1,0),0)+IF(K2001="III_11",IF(F2001&gt;33,1,0),0))*B2001</f>
        <v>1</v>
      </c>
      <c r="D2001" s="2" t="str">
        <f aca="false">IF(C2001=1,"Запрошується до ІІ туру","Не бере участь у наступному турі")</f>
        <v>Запрошується до ІІ туру</v>
      </c>
      <c r="E2001" s="37" t="s">
        <v>2242</v>
      </c>
      <c r="F2001" s="38" t="n">
        <f aca="false">SUM(R2001:CN2001)</f>
        <v>29</v>
      </c>
      <c r="G2001" s="2" t="str">
        <f aca="false">G959</f>
        <v>Славська</v>
      </c>
      <c r="H2001" s="2" t="str">
        <f aca="false">H959</f>
        <v>Вікторія</v>
      </c>
      <c r="J2001" s="3" t="n">
        <f aca="false">J959</f>
        <v>10</v>
      </c>
      <c r="K2001" s="3" t="str">
        <f aca="false">K959</f>
        <v>II_10</v>
      </c>
      <c r="M2001" s="2" t="str">
        <f aca="false">M959</f>
        <v>Хмельницька</v>
      </c>
      <c r="N2001" s="2" t="str">
        <f aca="false">N959</f>
        <v>Погоджуюсь</v>
      </c>
      <c r="O2001" s="2" t="str">
        <f aca="false">O959</f>
        <v>Підтверджую</v>
      </c>
      <c r="P2001" s="2" t="str">
        <f aca="false">P959</f>
        <v>Так</v>
      </c>
      <c r="Q2001" s="2" t="str">
        <f aca="false">Q959</f>
        <v>Погоджуюсь</v>
      </c>
      <c r="R2001" s="32" t="n">
        <f aca="false">IF(R959=R$2,1,0)</f>
        <v>0</v>
      </c>
      <c r="S2001" s="32" t="n">
        <f aca="false">IF(S959=S$2,1,0)</f>
        <v>0</v>
      </c>
      <c r="T2001" s="32" t="n">
        <f aca="false">IF(T959=T$2,1,0)</f>
        <v>1</v>
      </c>
      <c r="U2001" s="32" t="n">
        <f aca="false">IF(U959=U$2,1,0)</f>
        <v>1</v>
      </c>
      <c r="V2001" s="32" t="n">
        <f aca="false">IF(V959=V$2,1,0)</f>
        <v>1</v>
      </c>
      <c r="W2001" s="32" t="n">
        <f aca="false">IF(W959=W$2,1,0)</f>
        <v>1</v>
      </c>
      <c r="X2001" s="32" t="n">
        <f aca="false">IF(X959=X$2,1,0)</f>
        <v>0</v>
      </c>
      <c r="Y2001" s="32" t="n">
        <f aca="false">IF(Y959=Y$2,1,0)</f>
        <v>0</v>
      </c>
      <c r="Z2001" s="32" t="n">
        <f aca="false">IF(Z959=Z$2,1,0)</f>
        <v>0</v>
      </c>
      <c r="AA2001" s="33" t="n">
        <f aca="false">IF(AA959=AA$2,2,0)</f>
        <v>0</v>
      </c>
      <c r="AB2001" s="33" t="n">
        <f aca="false">0</f>
        <v>0</v>
      </c>
      <c r="AC2001" s="32" t="n">
        <f aca="false">IF(AC959=AC$2,1,0)</f>
        <v>0</v>
      </c>
      <c r="AD2001" s="32" t="n">
        <f aca="false">IF(AD959=AD$2,1,0)</f>
        <v>1</v>
      </c>
      <c r="AE2001" s="32" t="n">
        <f aca="false">IF(AE959=AE$2,1,0)</f>
        <v>0</v>
      </c>
      <c r="AF2001" s="32" t="n">
        <f aca="false">IF(AF959=AF$2,1,0)</f>
        <v>0</v>
      </c>
      <c r="AG2001" s="32" t="n">
        <f aca="false">IF(AG959=AG$2,1,0)</f>
        <v>0</v>
      </c>
      <c r="AH2001" s="32" t="n">
        <f aca="false">IF(AH959=AH$2,1,0)</f>
        <v>0</v>
      </c>
      <c r="AI2001" s="33" t="n">
        <f aca="false">0</f>
        <v>0</v>
      </c>
      <c r="AJ2001" s="33" t="n">
        <f aca="false">0</f>
        <v>0</v>
      </c>
      <c r="AK2001" s="32" t="n">
        <f aca="false">IF(AK959=AK$2,1,0)</f>
        <v>1</v>
      </c>
      <c r="AL2001" s="32" t="n">
        <f aca="false">IF(AL959=AL$2,1,0)</f>
        <v>1</v>
      </c>
      <c r="AM2001" s="32" t="n">
        <f aca="false">IF(AM959=AM$2,1,0)</f>
        <v>1</v>
      </c>
      <c r="AN2001" s="32" t="n">
        <f aca="false">IF(AN959=AN$2,1,0)</f>
        <v>1</v>
      </c>
      <c r="AO2001" s="32" t="n">
        <f aca="false">IF(AO959=AO$2,1,0)</f>
        <v>1</v>
      </c>
      <c r="AP2001" s="32" t="n">
        <f aca="false">IF(AP959=AP$2,1,0)</f>
        <v>1</v>
      </c>
      <c r="AQ2001" s="32" t="n">
        <f aca="false">IF(AQ959=AQ$2,1,0)</f>
        <v>0</v>
      </c>
      <c r="AR2001" s="32" t="n">
        <f aca="false">IF(AR959=AR$2,1,0)</f>
        <v>0</v>
      </c>
      <c r="AS2001" s="32" t="n">
        <f aca="false">IF(AS959=AS$2,1,0)</f>
        <v>1</v>
      </c>
      <c r="AT2001" s="33" t="n">
        <f aca="false">IF(AT959=AT$2,3,0)</f>
        <v>0</v>
      </c>
      <c r="AU2001" s="32" t="n">
        <f aca="false">IF(AU959=AU$2,1,0)</f>
        <v>1</v>
      </c>
      <c r="AV2001" s="32" t="n">
        <f aca="false">IF(AV959=AV$2,1,0)</f>
        <v>1</v>
      </c>
      <c r="AW2001" s="32" t="n">
        <f aca="false">IF(AW959=AW$2,1,0)</f>
        <v>0</v>
      </c>
      <c r="AX2001" s="32" t="n">
        <f aca="false">IF(AX959=AX$2,1,0)</f>
        <v>1</v>
      </c>
      <c r="AY2001" s="32" t="n">
        <f aca="false">IF(AY959=AY$2,1,0)</f>
        <v>1</v>
      </c>
      <c r="AZ2001" s="32" t="n">
        <f aca="false">IF(AZ959=AZ$2,1,0)</f>
        <v>1</v>
      </c>
      <c r="BA2001" s="32" t="n">
        <f aca="false">IF(BA959=BA$2,1,0)</f>
        <v>0</v>
      </c>
      <c r="BB2001" s="32" t="n">
        <f aca="false">IF(BB959=BB$2,1,0)</f>
        <v>0</v>
      </c>
      <c r="BC2001" s="32" t="n">
        <f aca="false">IF(BC959=BC$2,1,0)</f>
        <v>0</v>
      </c>
      <c r="BD2001" s="32" t="n">
        <f aca="false">IF(BD959=BD$2,1,0)</f>
        <v>0</v>
      </c>
      <c r="BE2001" s="32" t="n">
        <f aca="false">IF(BE959=BE$2,1,0)</f>
        <v>0</v>
      </c>
      <c r="BF2001" s="32" t="n">
        <f aca="false">IF(BF959=BF$2,1,0)</f>
        <v>0</v>
      </c>
      <c r="BG2001" s="32" t="n">
        <f aca="false">IF(BG959=BG$2,1,0)</f>
        <v>0</v>
      </c>
      <c r="BH2001" s="32" t="n">
        <f aca="false">IF(BH959=BH$2,1,0)</f>
        <v>1</v>
      </c>
      <c r="BI2001" s="32" t="n">
        <f aca="false">IF(BI959=BI$2,1,0)</f>
        <v>1</v>
      </c>
      <c r="BJ2001" s="32" t="n">
        <f aca="false">IF(BJ959=BJ$2,1,0)</f>
        <v>0</v>
      </c>
      <c r="BK2001" s="32" t="n">
        <f aca="false">IF(BK959=BK$2,1,0)</f>
        <v>0</v>
      </c>
      <c r="BL2001" s="32" t="n">
        <f aca="false">IF(BL959=BL$2,1,0)</f>
        <v>1</v>
      </c>
      <c r="BM2001" s="32" t="n">
        <f aca="false">IF(BM959=BM$2,1,0)</f>
        <v>0</v>
      </c>
      <c r="BN2001" s="32" t="n">
        <f aca="false">IF(BN959=BN$2,1,0)</f>
        <v>1</v>
      </c>
      <c r="BO2001" s="32" t="n">
        <f aca="false">IF(BO959=BO$2,1,0)</f>
        <v>1</v>
      </c>
      <c r="BP2001" s="32" t="n">
        <f aca="false">IF(BP959=BP$2,1,0)</f>
        <v>0</v>
      </c>
      <c r="BQ2001" s="32" t="n">
        <f aca="false">IF(BQ959=BQ$2,1,0)</f>
        <v>1</v>
      </c>
      <c r="BR2001" s="34" t="n">
        <f aca="false">IF($K959="I_9","",IF(BR959=BR$2,1,0))</f>
        <v>0</v>
      </c>
      <c r="BS2001" s="34" t="n">
        <f aca="false">IF($K959="I_9","",IF(BS959=BS$2,1,0))</f>
        <v>0</v>
      </c>
      <c r="BT2001" s="34" t="n">
        <f aca="false">IF($K959="I_9","",IF(BT959=BT$2,1,0))</f>
        <v>0</v>
      </c>
      <c r="BU2001" s="34" t="n">
        <f aca="false">IF($K959="I_9","",IF(BU959=BU$2,1,0))</f>
        <v>0</v>
      </c>
      <c r="BV2001" s="34" t="n">
        <f aca="false">IF($K959="I_9","",IF(BV959=BV$2,1,0))</f>
        <v>1</v>
      </c>
      <c r="BW2001" s="35" t="n">
        <f aca="false">IF($K959="I_9","",IF(BW959=BW$2,1,0))</f>
        <v>1</v>
      </c>
      <c r="BX2001" s="35" t="n">
        <f aca="false">IF($K959="I_9","",IF(BX959=BX$2,2,0))</f>
        <v>2</v>
      </c>
      <c r="BY2001" s="35" t="n">
        <f aca="false">IF($K959="I_9","",IF(BY959=BY$2,3,0))</f>
        <v>0</v>
      </c>
      <c r="BZ2001" s="34" t="n">
        <f aca="false">IF($K959="I_9","",IF(BZ959=BZ$2,1,0))</f>
        <v>1</v>
      </c>
      <c r="CA2001" s="34" t="n">
        <f aca="false">IF($K959="I_9","",IF(CA959=CA$2,1,0))</f>
        <v>0</v>
      </c>
      <c r="CB2001" s="34" t="n">
        <f aca="false">IF($K959="I_9","",IF(CB959=CB$2,1,0))</f>
        <v>0</v>
      </c>
      <c r="CC2001" s="34" t="n">
        <f aca="false">IF($K959="I_9","",IF(CC959=CC$2,1,0))</f>
        <v>0</v>
      </c>
      <c r="CD2001" s="34" t="n">
        <f aca="false">IF($K959="I_9","",IF(CD959=CD$2,1,0))</f>
        <v>1</v>
      </c>
      <c r="CE2001" s="36" t="str">
        <f aca="false">IF($K959="III_11",IF(CE959=CE$2,1,0),"")</f>
        <v/>
      </c>
      <c r="CF2001" s="36" t="str">
        <f aca="false">IF($K959="III_11",IF(CF959=CF$2,1,0),"")</f>
        <v/>
      </c>
      <c r="CG2001" s="36" t="str">
        <f aca="false">IF($K959="III_11",IF(CG959=CG$2,1,0),"")</f>
        <v/>
      </c>
      <c r="CH2001" s="36" t="str">
        <f aca="false">IF($K959="III_11",IF(CH959=CH$2,1,0),"")</f>
        <v/>
      </c>
      <c r="CI2001" s="36" t="str">
        <f aca="false">IF($K959="III_11",IF(CI959=CI$2,1,0),"")</f>
        <v/>
      </c>
      <c r="CJ2001" s="36" t="str">
        <f aca="false">IF($K959="III_11",IF(CJ959=CJ$2,1,0),"")</f>
        <v/>
      </c>
      <c r="CK2001" s="36" t="str">
        <f aca="false">IF($K959="III_11",IF(CK959=CK$2,1,0),"")</f>
        <v/>
      </c>
      <c r="CL2001" s="36" t="str">
        <f aca="false">IF($K959="III_11",IF(CL959=CL$2,1,0),"")</f>
        <v/>
      </c>
      <c r="CM2001" s="36" t="str">
        <f aca="false">IF($K959="III_11",IF(CM959=CM$2,1,0),"")</f>
        <v/>
      </c>
      <c r="CN2001" s="36" t="str">
        <f aca="false">IF($K959="III_11",IF(CN959=CN$2,1,0),"")</f>
        <v/>
      </c>
    </row>
    <row r="2002" customFormat="false" ht="15.75" hidden="false" customHeight="true" outlineLevel="0" collapsed="false">
      <c r="A2002" s="4" t="str">
        <f aca="false">LEFT(A960,5)</f>
        <v>957</v>
      </c>
      <c r="B2002" s="3" t="str">
        <f aca="false">LEFT(B960,5)</f>
        <v>1</v>
      </c>
      <c r="C2002" s="2" t="n">
        <f aca="false">(IF(K2002="I_9",IF(F2002&gt;18,1,0),0)+IF(K2002="II_10",IF(F2002&gt;26,1,0),0)+IF(K2002="III_11",IF(F2002&gt;33,1,0),0))*B2002</f>
        <v>1</v>
      </c>
      <c r="D2002" s="2" t="str">
        <f aca="false">IF(C2002=1,"Запрошується до ІІ туру","Не бере участь у наступному турі")</f>
        <v>Запрошується до ІІ туру</v>
      </c>
      <c r="E2002" s="37" t="s">
        <v>889</v>
      </c>
      <c r="F2002" s="38" t="n">
        <f aca="false">SUM(R2002:CN2002)</f>
        <v>53</v>
      </c>
      <c r="G2002" s="2" t="str">
        <f aca="false">G960</f>
        <v>Климчук</v>
      </c>
      <c r="H2002" s="2" t="str">
        <f aca="false">H960</f>
        <v>Вікторія </v>
      </c>
      <c r="J2002" s="3" t="n">
        <f aca="false">J960</f>
        <v>11</v>
      </c>
      <c r="K2002" s="3" t="str">
        <f aca="false">K960</f>
        <v>III_11</v>
      </c>
      <c r="M2002" s="2" t="str">
        <f aca="false">M960</f>
        <v>Рівненська</v>
      </c>
      <c r="N2002" s="2" t="str">
        <f aca="false">N960</f>
        <v>Погоджуюсь</v>
      </c>
      <c r="O2002" s="2" t="str">
        <f aca="false">O960</f>
        <v>Підтверджую</v>
      </c>
      <c r="P2002" s="2" t="str">
        <f aca="false">P960</f>
        <v>Так</v>
      </c>
      <c r="Q2002" s="2" t="str">
        <f aca="false">Q960</f>
        <v>Погоджуюсь</v>
      </c>
      <c r="R2002" s="32" t="n">
        <f aca="false">IF(R960=R$2,1,0)</f>
        <v>1</v>
      </c>
      <c r="S2002" s="32" t="n">
        <f aca="false">IF(S960=S$2,1,0)</f>
        <v>1</v>
      </c>
      <c r="T2002" s="32" t="n">
        <f aca="false">IF(T960=T$2,1,0)</f>
        <v>1</v>
      </c>
      <c r="U2002" s="32" t="n">
        <f aca="false">IF(U960=U$2,1,0)</f>
        <v>1</v>
      </c>
      <c r="V2002" s="32" t="n">
        <f aca="false">IF(V960=V$2,1,0)</f>
        <v>1</v>
      </c>
      <c r="W2002" s="32" t="n">
        <f aca="false">IF(W960=W$2,1,0)</f>
        <v>1</v>
      </c>
      <c r="X2002" s="32" t="n">
        <f aca="false">IF(X960=X$2,1,0)</f>
        <v>1</v>
      </c>
      <c r="Y2002" s="32" t="n">
        <f aca="false">IF(Y960=Y$2,1,0)</f>
        <v>1</v>
      </c>
      <c r="Z2002" s="32" t="n">
        <f aca="false">IF(Z960=Z$2,1,0)</f>
        <v>1</v>
      </c>
      <c r="AA2002" s="33" t="n">
        <f aca="false">IF(AA960=AA$2,2,0)</f>
        <v>0</v>
      </c>
      <c r="AB2002" s="33" t="n">
        <f aca="false">0</f>
        <v>0</v>
      </c>
      <c r="AC2002" s="32" t="n">
        <f aca="false">IF(AC960=AC$2,1,0)</f>
        <v>1</v>
      </c>
      <c r="AD2002" s="32" t="n">
        <f aca="false">IF(AD960=AD$2,1,0)</f>
        <v>1</v>
      </c>
      <c r="AE2002" s="32" t="n">
        <f aca="false">IF(AE960=AE$2,1,0)</f>
        <v>1</v>
      </c>
      <c r="AF2002" s="32" t="n">
        <f aca="false">IF(AF960=AF$2,1,0)</f>
        <v>1</v>
      </c>
      <c r="AG2002" s="32" t="n">
        <f aca="false">IF(AG960=AG$2,1,0)</f>
        <v>1</v>
      </c>
      <c r="AH2002" s="32" t="n">
        <f aca="false">IF(AH960=AH$2,1,0)</f>
        <v>1</v>
      </c>
      <c r="AI2002" s="33" t="n">
        <f aca="false">0</f>
        <v>0</v>
      </c>
      <c r="AJ2002" s="33" t="n">
        <f aca="false">0</f>
        <v>0</v>
      </c>
      <c r="AK2002" s="32" t="n">
        <f aca="false">IF(AK960=AK$2,1,0)</f>
        <v>0</v>
      </c>
      <c r="AL2002" s="32" t="n">
        <f aca="false">IF(AL960=AL$2,1,0)</f>
        <v>0</v>
      </c>
      <c r="AM2002" s="32" t="n">
        <f aca="false">IF(AM960=AM$2,1,0)</f>
        <v>1</v>
      </c>
      <c r="AN2002" s="32" t="n">
        <f aca="false">IF(AN960=AN$2,1,0)</f>
        <v>1</v>
      </c>
      <c r="AO2002" s="32" t="n">
        <f aca="false">IF(AO960=AO$2,1,0)</f>
        <v>1</v>
      </c>
      <c r="AP2002" s="32" t="n">
        <f aca="false">IF(AP960=AP$2,1,0)</f>
        <v>1</v>
      </c>
      <c r="AQ2002" s="32" t="n">
        <f aca="false">IF(AQ960=AQ$2,1,0)</f>
        <v>1</v>
      </c>
      <c r="AR2002" s="32" t="n">
        <f aca="false">IF(AR960=AR$2,1,0)</f>
        <v>1</v>
      </c>
      <c r="AS2002" s="32" t="n">
        <f aca="false">IF(AS960=AS$2,1,0)</f>
        <v>1</v>
      </c>
      <c r="AT2002" s="33" t="n">
        <f aca="false">IF(AT960=AT$2,3,0)</f>
        <v>0</v>
      </c>
      <c r="AU2002" s="32" t="n">
        <f aca="false">IF(AU960=AU$2,1,0)</f>
        <v>1</v>
      </c>
      <c r="AV2002" s="32" t="n">
        <f aca="false">IF(AV960=AV$2,1,0)</f>
        <v>0</v>
      </c>
      <c r="AW2002" s="32" t="n">
        <f aca="false">IF(AW960=AW$2,1,0)</f>
        <v>0</v>
      </c>
      <c r="AX2002" s="32" t="n">
        <f aca="false">IF(AX960=AX$2,1,0)</f>
        <v>1</v>
      </c>
      <c r="AY2002" s="32" t="n">
        <f aca="false">IF(AY960=AY$2,1,0)</f>
        <v>1</v>
      </c>
      <c r="AZ2002" s="32" t="n">
        <f aca="false">IF(AZ960=AZ$2,1,0)</f>
        <v>1</v>
      </c>
      <c r="BA2002" s="32" t="n">
        <f aca="false">IF(BA960=BA$2,1,0)</f>
        <v>1</v>
      </c>
      <c r="BB2002" s="32" t="n">
        <f aca="false">IF(BB960=BB$2,1,0)</f>
        <v>0</v>
      </c>
      <c r="BC2002" s="32" t="n">
        <f aca="false">IF(BC960=BC$2,1,0)</f>
        <v>1</v>
      </c>
      <c r="BD2002" s="32" t="n">
        <f aca="false">IF(BD960=BD$2,1,0)</f>
        <v>1</v>
      </c>
      <c r="BE2002" s="32" t="n">
        <f aca="false">IF(BE960=BE$2,1,0)</f>
        <v>0</v>
      </c>
      <c r="BF2002" s="32" t="n">
        <f aca="false">IF(BF960=BF$2,1,0)</f>
        <v>0</v>
      </c>
      <c r="BG2002" s="32" t="n">
        <f aca="false">IF(BG960=BG$2,1,0)</f>
        <v>1</v>
      </c>
      <c r="BH2002" s="32" t="n">
        <f aca="false">IF(BH960=BH$2,1,0)</f>
        <v>1</v>
      </c>
      <c r="BI2002" s="32" t="n">
        <f aca="false">IF(BI960=BI$2,1,0)</f>
        <v>0</v>
      </c>
      <c r="BJ2002" s="32" t="n">
        <f aca="false">IF(BJ960=BJ$2,1,0)</f>
        <v>0</v>
      </c>
      <c r="BK2002" s="32" t="n">
        <f aca="false">IF(BK960=BK$2,1,0)</f>
        <v>0</v>
      </c>
      <c r="BL2002" s="32" t="n">
        <f aca="false">IF(BL960=BL$2,1,0)</f>
        <v>1</v>
      </c>
      <c r="BM2002" s="32" t="n">
        <f aca="false">IF(BM960=BM$2,1,0)</f>
        <v>1</v>
      </c>
      <c r="BN2002" s="32" t="n">
        <f aca="false">IF(BN960=BN$2,1,0)</f>
        <v>1</v>
      </c>
      <c r="BO2002" s="32" t="n">
        <f aca="false">IF(BO960=BO$2,1,0)</f>
        <v>1</v>
      </c>
      <c r="BP2002" s="32" t="n">
        <f aca="false">IF(BP960=BP$2,1,0)</f>
        <v>1</v>
      </c>
      <c r="BQ2002" s="32" t="n">
        <f aca="false">IF(BQ960=BQ$2,1,0)</f>
        <v>1</v>
      </c>
      <c r="BR2002" s="34" t="n">
        <f aca="false">IF($K960="I_9","",IF(BR960=BR$2,1,0))</f>
        <v>1</v>
      </c>
      <c r="BS2002" s="34" t="n">
        <f aca="false">IF($K960="I_9","",IF(BS960=BS$2,1,0))</f>
        <v>1</v>
      </c>
      <c r="BT2002" s="34" t="n">
        <f aca="false">IF($K960="I_9","",IF(BT960=BT$2,1,0))</f>
        <v>1</v>
      </c>
      <c r="BU2002" s="34" t="n">
        <f aca="false">IF($K960="I_9","",IF(BU960=BU$2,1,0))</f>
        <v>1</v>
      </c>
      <c r="BV2002" s="34" t="n">
        <f aca="false">IF($K960="I_9","",IF(BV960=BV$2,1,0))</f>
        <v>1</v>
      </c>
      <c r="BW2002" s="35" t="n">
        <f aca="false">IF($K960="I_9","",IF(BW960=BW$2,1,0))</f>
        <v>1</v>
      </c>
      <c r="BX2002" s="35" t="n">
        <f aca="false">IF($K960="I_9","",IF(BX960=BX$2,2,0))</f>
        <v>2</v>
      </c>
      <c r="BY2002" s="35" t="n">
        <f aca="false">IF($K960="I_9","",IF(BY960=BY$2,3,0))</f>
        <v>0</v>
      </c>
      <c r="BZ2002" s="34" t="n">
        <f aca="false">IF($K960="I_9","",IF(BZ960=BZ$2,1,0))</f>
        <v>1</v>
      </c>
      <c r="CA2002" s="34" t="n">
        <f aca="false">IF($K960="I_9","",IF(CA960=CA$2,1,0))</f>
        <v>0</v>
      </c>
      <c r="CB2002" s="34" t="n">
        <f aca="false">IF($K960="I_9","",IF(CB960=CB$2,1,0))</f>
        <v>1</v>
      </c>
      <c r="CC2002" s="34" t="n">
        <f aca="false">IF($K960="I_9","",IF(CC960=CC$2,1,0))</f>
        <v>1</v>
      </c>
      <c r="CD2002" s="34" t="n">
        <f aca="false">IF($K960="I_9","",IF(CD960=CD$2,1,0))</f>
        <v>1</v>
      </c>
      <c r="CE2002" s="36" t="n">
        <f aca="false">IF($K960="III_11",IF(CE960=CE$2,1,0),"")</f>
        <v>1</v>
      </c>
      <c r="CF2002" s="36" t="n">
        <f aca="false">IF($K960="III_11",IF(CF960=CF$2,1,0),"")</f>
        <v>1</v>
      </c>
      <c r="CG2002" s="36" t="n">
        <f aca="false">IF($K960="III_11",IF(CG960=CG$2,1,0),"")</f>
        <v>0</v>
      </c>
      <c r="CH2002" s="36" t="n">
        <f aca="false">IF($K960="III_11",IF(CH960=CH$2,1,0),"")</f>
        <v>1</v>
      </c>
      <c r="CI2002" s="36" t="n">
        <f aca="false">IF($K960="III_11",IF(CI960=CI$2,1,0),"")</f>
        <v>0</v>
      </c>
      <c r="CJ2002" s="36" t="n">
        <f aca="false">IF($K960="III_11",IF(CJ960=CJ$2,1,0),"")</f>
        <v>0</v>
      </c>
      <c r="CK2002" s="36" t="n">
        <f aca="false">IF($K960="III_11",IF(CK960=CK$2,1,0),"")</f>
        <v>0</v>
      </c>
      <c r="CL2002" s="36" t="n">
        <f aca="false">IF($K960="III_11",IF(CL960=CL$2,1,0),"")</f>
        <v>0</v>
      </c>
      <c r="CM2002" s="36" t="n">
        <f aca="false">IF($K960="III_11",IF(CM960=CM$2,1,0),"")</f>
        <v>0</v>
      </c>
      <c r="CN2002" s="36" t="n">
        <f aca="false">IF($K960="III_11",IF(CN960=CN$2,1,0),"")</f>
        <v>1</v>
      </c>
    </row>
    <row r="2003" customFormat="false" ht="15.75" hidden="false" customHeight="true" outlineLevel="0" collapsed="false">
      <c r="A2003" s="4" t="str">
        <f aca="false">LEFT(A961,5)</f>
        <v>958</v>
      </c>
      <c r="B2003" s="3" t="str">
        <f aca="false">LEFT(B961,5)</f>
        <v>1</v>
      </c>
      <c r="C2003" s="2" t="n">
        <f aca="false">(IF(K2003="I_9",IF(F2003&gt;18,1,0),0)+IF(K2003="II_10",IF(F2003&gt;26,1,0),0)+IF(K2003="III_11",IF(F2003&gt;33,1,0),0))*B2003</f>
        <v>1</v>
      </c>
      <c r="D2003" s="2" t="str">
        <f aca="false">IF(C2003=1,"Запрошується до ІІ туру","Не бере участь у наступному турі")</f>
        <v>Запрошується до ІІ туру</v>
      </c>
      <c r="E2003" s="37" t="s">
        <v>2245</v>
      </c>
      <c r="F2003" s="38" t="n">
        <f aca="false">SUM(R2003:CN2003)</f>
        <v>41</v>
      </c>
      <c r="G2003" s="2" t="str">
        <f aca="false">G961</f>
        <v>Байковська</v>
      </c>
      <c r="H2003" s="2" t="str">
        <f aca="false">H961</f>
        <v>Єлизавета</v>
      </c>
      <c r="J2003" s="3" t="n">
        <f aca="false">J961</f>
        <v>11</v>
      </c>
      <c r="K2003" s="3" t="str">
        <f aca="false">K961</f>
        <v>III_11</v>
      </c>
      <c r="M2003" s="2" t="str">
        <f aca="false">M961</f>
        <v>Полтавська</v>
      </c>
      <c r="N2003" s="2" t="str">
        <f aca="false">N961</f>
        <v>Погоджуюсь</v>
      </c>
      <c r="O2003" s="2" t="str">
        <f aca="false">O961</f>
        <v>Підтверджую</v>
      </c>
      <c r="P2003" s="2" t="str">
        <f aca="false">P961</f>
        <v>Так</v>
      </c>
      <c r="Q2003" s="2" t="str">
        <f aca="false">Q961</f>
        <v>Погоджуюсь</v>
      </c>
      <c r="R2003" s="32" t="n">
        <f aca="false">IF(R961=R$2,1,0)</f>
        <v>0</v>
      </c>
      <c r="S2003" s="32" t="n">
        <f aca="false">IF(S961=S$2,1,0)</f>
        <v>0</v>
      </c>
      <c r="T2003" s="32" t="n">
        <f aca="false">IF(T961=T$2,1,0)</f>
        <v>0</v>
      </c>
      <c r="U2003" s="32" t="n">
        <f aca="false">IF(U961=U$2,1,0)</f>
        <v>0</v>
      </c>
      <c r="V2003" s="32" t="n">
        <f aca="false">IF(V961=V$2,1,0)</f>
        <v>1</v>
      </c>
      <c r="W2003" s="32" t="n">
        <f aca="false">IF(W961=W$2,1,0)</f>
        <v>0</v>
      </c>
      <c r="X2003" s="32" t="n">
        <f aca="false">IF(X961=X$2,1,0)</f>
        <v>0</v>
      </c>
      <c r="Y2003" s="32" t="n">
        <f aca="false">IF(Y961=Y$2,1,0)</f>
        <v>0</v>
      </c>
      <c r="Z2003" s="32" t="n">
        <f aca="false">IF(Z961=Z$2,1,0)</f>
        <v>0</v>
      </c>
      <c r="AA2003" s="33" t="n">
        <f aca="false">IF(AA961=AA$2,2,0)</f>
        <v>0</v>
      </c>
      <c r="AB2003" s="33" t="n">
        <f aca="false">0</f>
        <v>0</v>
      </c>
      <c r="AC2003" s="32" t="n">
        <f aca="false">IF(AC961=AC$2,1,0)</f>
        <v>0</v>
      </c>
      <c r="AD2003" s="32" t="n">
        <f aca="false">IF(AD961=AD$2,1,0)</f>
        <v>0</v>
      </c>
      <c r="AE2003" s="32" t="n">
        <f aca="false">IF(AE961=AE$2,1,0)</f>
        <v>0</v>
      </c>
      <c r="AF2003" s="32" t="n">
        <f aca="false">IF(AF961=AF$2,1,0)</f>
        <v>0</v>
      </c>
      <c r="AG2003" s="32" t="n">
        <f aca="false">IF(AG961=AG$2,1,0)</f>
        <v>1</v>
      </c>
      <c r="AH2003" s="32" t="n">
        <f aca="false">IF(AH961=AH$2,1,0)</f>
        <v>0</v>
      </c>
      <c r="AI2003" s="33" t="n">
        <f aca="false">0</f>
        <v>0</v>
      </c>
      <c r="AJ2003" s="33" t="n">
        <f aca="false">0</f>
        <v>0</v>
      </c>
      <c r="AK2003" s="32" t="n">
        <f aca="false">IF(AK961=AK$2,1,0)</f>
        <v>1</v>
      </c>
      <c r="AL2003" s="32" t="n">
        <f aca="false">IF(AL961=AL$2,1,0)</f>
        <v>1</v>
      </c>
      <c r="AM2003" s="32" t="n">
        <f aca="false">IF(AM961=AM$2,1,0)</f>
        <v>1</v>
      </c>
      <c r="AN2003" s="32" t="n">
        <f aca="false">IF(AN961=AN$2,1,0)</f>
        <v>1</v>
      </c>
      <c r="AO2003" s="32" t="n">
        <f aca="false">IF(AO961=AO$2,1,0)</f>
        <v>1</v>
      </c>
      <c r="AP2003" s="32" t="n">
        <f aca="false">IF(AP961=AP$2,1,0)</f>
        <v>1</v>
      </c>
      <c r="AQ2003" s="32" t="n">
        <f aca="false">IF(AQ961=AQ$2,1,0)</f>
        <v>1</v>
      </c>
      <c r="AR2003" s="32" t="n">
        <f aca="false">IF(AR961=AR$2,1,0)</f>
        <v>1</v>
      </c>
      <c r="AS2003" s="32" t="n">
        <f aca="false">IF(AS961=AS$2,1,0)</f>
        <v>1</v>
      </c>
      <c r="AT2003" s="33" t="n">
        <f aca="false">IF(AT961=AT$2,3,0)</f>
        <v>0</v>
      </c>
      <c r="AU2003" s="32" t="n">
        <f aca="false">IF(AU961=AU$2,1,0)</f>
        <v>0</v>
      </c>
      <c r="AV2003" s="32" t="n">
        <f aca="false">IF(AV961=AV$2,1,0)</f>
        <v>1</v>
      </c>
      <c r="AW2003" s="32" t="n">
        <f aca="false">IF(AW961=AW$2,1,0)</f>
        <v>0</v>
      </c>
      <c r="AX2003" s="32" t="n">
        <f aca="false">IF(AX961=AX$2,1,0)</f>
        <v>1</v>
      </c>
      <c r="AY2003" s="32" t="n">
        <f aca="false">IF(AY961=AY$2,1,0)</f>
        <v>1</v>
      </c>
      <c r="AZ2003" s="32" t="n">
        <f aca="false">IF(AZ961=AZ$2,1,0)</f>
        <v>1</v>
      </c>
      <c r="BA2003" s="32" t="n">
        <f aca="false">IF(BA961=BA$2,1,0)</f>
        <v>0</v>
      </c>
      <c r="BB2003" s="32" t="n">
        <f aca="false">IF(BB961=BB$2,1,0)</f>
        <v>1</v>
      </c>
      <c r="BC2003" s="32" t="n">
        <f aca="false">IF(BC961=BC$2,1,0)</f>
        <v>0</v>
      </c>
      <c r="BD2003" s="32" t="n">
        <f aca="false">IF(BD961=BD$2,1,0)</f>
        <v>1</v>
      </c>
      <c r="BE2003" s="32" t="n">
        <f aca="false">IF(BE961=BE$2,1,0)</f>
        <v>0</v>
      </c>
      <c r="BF2003" s="32" t="n">
        <f aca="false">IF(BF961=BF$2,1,0)</f>
        <v>0</v>
      </c>
      <c r="BG2003" s="32" t="n">
        <f aca="false">IF(BG961=BG$2,1,0)</f>
        <v>0</v>
      </c>
      <c r="BH2003" s="32" t="n">
        <f aca="false">IF(BH961=BH$2,1,0)</f>
        <v>1</v>
      </c>
      <c r="BI2003" s="32" t="n">
        <f aca="false">IF(BI961=BI$2,1,0)</f>
        <v>0</v>
      </c>
      <c r="BJ2003" s="32" t="n">
        <f aca="false">IF(BJ961=BJ$2,1,0)</f>
        <v>0</v>
      </c>
      <c r="BK2003" s="32" t="n">
        <f aca="false">IF(BK961=BK$2,1,0)</f>
        <v>0</v>
      </c>
      <c r="BL2003" s="32" t="n">
        <f aca="false">IF(BL961=BL$2,1,0)</f>
        <v>1</v>
      </c>
      <c r="BM2003" s="32" t="n">
        <f aca="false">IF(BM961=BM$2,1,0)</f>
        <v>1</v>
      </c>
      <c r="BN2003" s="32" t="n">
        <f aca="false">IF(BN961=BN$2,1,0)</f>
        <v>1</v>
      </c>
      <c r="BO2003" s="32" t="n">
        <f aca="false">IF(BO961=BO$2,1,0)</f>
        <v>1</v>
      </c>
      <c r="BP2003" s="32" t="n">
        <f aca="false">IF(BP961=BP$2,1,0)</f>
        <v>1</v>
      </c>
      <c r="BQ2003" s="32" t="n">
        <f aca="false">IF(BQ961=BQ$2,1,0)</f>
        <v>1</v>
      </c>
      <c r="BR2003" s="34" t="n">
        <f aca="false">IF($K961="I_9","",IF(BR961=BR$2,1,0))</f>
        <v>0</v>
      </c>
      <c r="BS2003" s="34" t="n">
        <f aca="false">IF($K961="I_9","",IF(BS961=BS$2,1,0))</f>
        <v>1</v>
      </c>
      <c r="BT2003" s="34" t="n">
        <f aca="false">IF($K961="I_9","",IF(BT961=BT$2,1,0))</f>
        <v>1</v>
      </c>
      <c r="BU2003" s="34" t="n">
        <f aca="false">IF($K961="I_9","",IF(BU961=BU$2,1,0))</f>
        <v>1</v>
      </c>
      <c r="BV2003" s="34" t="n">
        <f aca="false">IF($K961="I_9","",IF(BV961=BV$2,1,0))</f>
        <v>1</v>
      </c>
      <c r="BW2003" s="35" t="n">
        <f aca="false">IF($K961="I_9","",IF(BW961=BW$2,1,0))</f>
        <v>1</v>
      </c>
      <c r="BX2003" s="35" t="n">
        <f aca="false">IF($K961="I_9","",IF(BX961=BX$2,2,0))</f>
        <v>0</v>
      </c>
      <c r="BY2003" s="35" t="n">
        <f aca="false">IF($K961="I_9","",IF(BY961=BY$2,3,0))</f>
        <v>0</v>
      </c>
      <c r="BZ2003" s="34" t="n">
        <f aca="false">IF($K961="I_9","",IF(BZ961=BZ$2,1,0))</f>
        <v>1</v>
      </c>
      <c r="CA2003" s="34" t="n">
        <f aca="false">IF($K961="I_9","",IF(CA961=CA$2,1,0))</f>
        <v>1</v>
      </c>
      <c r="CB2003" s="34" t="n">
        <f aca="false">IF($K961="I_9","",IF(CB961=CB$2,1,0))</f>
        <v>1</v>
      </c>
      <c r="CC2003" s="34" t="n">
        <f aca="false">IF($K961="I_9","",IF(CC961=CC$2,1,0))</f>
        <v>1</v>
      </c>
      <c r="CD2003" s="34" t="n">
        <f aca="false">IF($K961="I_9","",IF(CD961=CD$2,1,0))</f>
        <v>1</v>
      </c>
      <c r="CE2003" s="36" t="n">
        <f aca="false">IF($K961="III_11",IF(CE961=CE$2,1,0),"")</f>
        <v>1</v>
      </c>
      <c r="CF2003" s="36" t="n">
        <f aca="false">IF($K961="III_11",IF(CF961=CF$2,1,0),"")</f>
        <v>1</v>
      </c>
      <c r="CG2003" s="36" t="n">
        <f aca="false">IF($K961="III_11",IF(CG961=CG$2,1,0),"")</f>
        <v>1</v>
      </c>
      <c r="CH2003" s="36" t="n">
        <f aca="false">IF($K961="III_11",IF(CH961=CH$2,1,0),"")</f>
        <v>0</v>
      </c>
      <c r="CI2003" s="36" t="n">
        <f aca="false">IF($K961="III_11",IF(CI961=CI$2,1,0),"")</f>
        <v>0</v>
      </c>
      <c r="CJ2003" s="36" t="n">
        <f aca="false">IF($K961="III_11",IF(CJ961=CJ$2,1,0),"")</f>
        <v>1</v>
      </c>
      <c r="CK2003" s="36" t="n">
        <f aca="false">IF($K961="III_11",IF(CK961=CK$2,1,0),"")</f>
        <v>0</v>
      </c>
      <c r="CL2003" s="36" t="n">
        <f aca="false">IF($K961="III_11",IF(CL961=CL$2,1,0),"")</f>
        <v>1</v>
      </c>
      <c r="CM2003" s="36" t="n">
        <f aca="false">IF($K961="III_11",IF(CM961=CM$2,1,0),"")</f>
        <v>1</v>
      </c>
      <c r="CN2003" s="36" t="n">
        <f aca="false">IF($K961="III_11",IF(CN961=CN$2,1,0),"")</f>
        <v>1</v>
      </c>
    </row>
    <row r="2004" customFormat="false" ht="15.75" hidden="false" customHeight="true" outlineLevel="0" collapsed="false">
      <c r="A2004" s="4" t="str">
        <f aca="false">LEFT(A962,5)</f>
        <v>959</v>
      </c>
      <c r="B2004" s="3" t="str">
        <f aca="false">LEFT(B962,5)</f>
        <v>1</v>
      </c>
      <c r="C2004" s="2" t="n">
        <f aca="false">(IF(K2004="I_9",IF(F2004&gt;18,1,0),0)+IF(K2004="II_10",IF(F2004&gt;26,1,0),0)+IF(K2004="III_11",IF(F2004&gt;33,1,0),0))*B2004</f>
        <v>1</v>
      </c>
      <c r="D2004" s="2" t="str">
        <f aca="false">IF(C2004=1,"Запрошується до ІІ туру","Не бере участь у наступному турі")</f>
        <v>Запрошується до ІІ туру</v>
      </c>
      <c r="E2004" s="37" t="s">
        <v>2247</v>
      </c>
      <c r="F2004" s="38" t="n">
        <f aca="false">SUM(R2004:CN2004)</f>
        <v>42</v>
      </c>
      <c r="G2004" s="2" t="str">
        <f aca="false">G962</f>
        <v>Омельчук</v>
      </c>
      <c r="H2004" s="2" t="str">
        <f aca="false">H962</f>
        <v>Еріка</v>
      </c>
      <c r="J2004" s="3" t="n">
        <f aca="false">J962</f>
        <v>9</v>
      </c>
      <c r="K2004" s="3" t="str">
        <f aca="false">K962</f>
        <v>I_9</v>
      </c>
      <c r="M2004" s="2" t="str">
        <f aca="false">M962</f>
        <v>місто Київ</v>
      </c>
      <c r="N2004" s="2" t="str">
        <f aca="false">N962</f>
        <v>Погоджуюсь</v>
      </c>
      <c r="O2004" s="2" t="str">
        <f aca="false">O962</f>
        <v>Підтверджую</v>
      </c>
      <c r="P2004" s="2" t="str">
        <f aca="false">P962</f>
        <v>Так</v>
      </c>
      <c r="Q2004" s="2" t="str">
        <f aca="false">Q962</f>
        <v>Погоджуюсь</v>
      </c>
      <c r="R2004" s="32" t="n">
        <f aca="false">IF(R962=R$2,1,0)</f>
        <v>1</v>
      </c>
      <c r="S2004" s="32" t="n">
        <f aca="false">IF(S962=S$2,1,0)</f>
        <v>1</v>
      </c>
      <c r="T2004" s="32" t="n">
        <f aca="false">IF(T962=T$2,1,0)</f>
        <v>1</v>
      </c>
      <c r="U2004" s="32" t="n">
        <f aca="false">IF(U962=U$2,1,0)</f>
        <v>1</v>
      </c>
      <c r="V2004" s="32" t="n">
        <f aca="false">IF(V962=V$2,1,0)</f>
        <v>1</v>
      </c>
      <c r="W2004" s="32" t="n">
        <f aca="false">IF(W962=W$2,1,0)</f>
        <v>1</v>
      </c>
      <c r="X2004" s="32" t="n">
        <f aca="false">IF(X962=X$2,1,0)</f>
        <v>1</v>
      </c>
      <c r="Y2004" s="32" t="n">
        <f aca="false">IF(Y962=Y$2,1,0)</f>
        <v>1</v>
      </c>
      <c r="Z2004" s="32" t="n">
        <f aca="false">IF(Z962=Z$2,1,0)</f>
        <v>1</v>
      </c>
      <c r="AA2004" s="33" t="n">
        <f aca="false">IF(AA962=AA$2,2,0)</f>
        <v>2</v>
      </c>
      <c r="AB2004" s="33" t="n">
        <f aca="false">0</f>
        <v>0</v>
      </c>
      <c r="AC2004" s="32" t="n">
        <f aca="false">IF(AC962=AC$2,1,0)</f>
        <v>1</v>
      </c>
      <c r="AD2004" s="32" t="n">
        <f aca="false">IF(AD962=AD$2,1,0)</f>
        <v>1</v>
      </c>
      <c r="AE2004" s="32" t="n">
        <f aca="false">IF(AE962=AE$2,1,0)</f>
        <v>1</v>
      </c>
      <c r="AF2004" s="32" t="n">
        <f aca="false">IF(AF962=AF$2,1,0)</f>
        <v>1</v>
      </c>
      <c r="AG2004" s="32" t="n">
        <f aca="false">IF(AG962=AG$2,1,0)</f>
        <v>1</v>
      </c>
      <c r="AH2004" s="32" t="n">
        <f aca="false">IF(AH962=AH$2,1,0)</f>
        <v>0</v>
      </c>
      <c r="AI2004" s="33" t="n">
        <f aca="false">0</f>
        <v>0</v>
      </c>
      <c r="AJ2004" s="33" t="n">
        <f aca="false">0</f>
        <v>0</v>
      </c>
      <c r="AK2004" s="32" t="n">
        <f aca="false">IF(AK962=AK$2,1,0)</f>
        <v>1</v>
      </c>
      <c r="AL2004" s="32" t="n">
        <f aca="false">IF(AL962=AL$2,1,0)</f>
        <v>1</v>
      </c>
      <c r="AM2004" s="32" t="n">
        <f aca="false">IF(AM962=AM$2,1,0)</f>
        <v>1</v>
      </c>
      <c r="AN2004" s="32" t="n">
        <f aca="false">IF(AN962=AN$2,1,0)</f>
        <v>1</v>
      </c>
      <c r="AO2004" s="32" t="n">
        <f aca="false">IF(AO962=AO$2,1,0)</f>
        <v>1</v>
      </c>
      <c r="AP2004" s="32" t="n">
        <f aca="false">IF(AP962=AP$2,1,0)</f>
        <v>1</v>
      </c>
      <c r="AQ2004" s="32" t="n">
        <f aca="false">IF(AQ962=AQ$2,1,0)</f>
        <v>1</v>
      </c>
      <c r="AR2004" s="32" t="n">
        <f aca="false">IF(AR962=AR$2,1,0)</f>
        <v>1</v>
      </c>
      <c r="AS2004" s="32" t="n">
        <f aca="false">IF(AS962=AS$2,1,0)</f>
        <v>1</v>
      </c>
      <c r="AT2004" s="33" t="n">
        <f aca="false">IF(AT962=AT$2,3,0)</f>
        <v>0</v>
      </c>
      <c r="AU2004" s="32" t="n">
        <f aca="false">IF(AU962=AU$2,1,0)</f>
        <v>1</v>
      </c>
      <c r="AV2004" s="32" t="n">
        <f aca="false">IF(AV962=AV$2,1,0)</f>
        <v>0</v>
      </c>
      <c r="AW2004" s="32" t="n">
        <f aca="false">IF(AW962=AW$2,1,0)</f>
        <v>0</v>
      </c>
      <c r="AX2004" s="32" t="n">
        <f aca="false">IF(AX962=AX$2,1,0)</f>
        <v>1</v>
      </c>
      <c r="AY2004" s="32" t="n">
        <f aca="false">IF(AY962=AY$2,1,0)</f>
        <v>1</v>
      </c>
      <c r="AZ2004" s="32" t="n">
        <f aca="false">IF(AZ962=AZ$2,1,0)</f>
        <v>1</v>
      </c>
      <c r="BA2004" s="32" t="n">
        <f aca="false">IF(BA962=BA$2,1,0)</f>
        <v>1</v>
      </c>
      <c r="BB2004" s="32" t="n">
        <f aca="false">IF(BB962=BB$2,1,0)</f>
        <v>0</v>
      </c>
      <c r="BC2004" s="32" t="n">
        <f aca="false">IF(BC962=BC$2,1,0)</f>
        <v>0</v>
      </c>
      <c r="BD2004" s="32" t="n">
        <f aca="false">IF(BD962=BD$2,1,0)</f>
        <v>1</v>
      </c>
      <c r="BE2004" s="32" t="n">
        <f aca="false">IF(BE962=BE$2,1,0)</f>
        <v>0</v>
      </c>
      <c r="BF2004" s="32" t="n">
        <f aca="false">IF(BF962=BF$2,1,0)</f>
        <v>1</v>
      </c>
      <c r="BG2004" s="32" t="n">
        <f aca="false">IF(BG962=BG$2,1,0)</f>
        <v>0</v>
      </c>
      <c r="BH2004" s="32" t="n">
        <f aca="false">IF(BH962=BH$2,1,0)</f>
        <v>1</v>
      </c>
      <c r="BI2004" s="32" t="n">
        <f aca="false">IF(BI962=BI$2,1,0)</f>
        <v>1</v>
      </c>
      <c r="BJ2004" s="32" t="n">
        <f aca="false">IF(BJ962=BJ$2,1,0)</f>
        <v>1</v>
      </c>
      <c r="BK2004" s="32" t="n">
        <f aca="false">IF(BK962=BK$2,1,0)</f>
        <v>1</v>
      </c>
      <c r="BL2004" s="32" t="n">
        <f aca="false">IF(BL962=BL$2,1,0)</f>
        <v>1</v>
      </c>
      <c r="BM2004" s="32" t="n">
        <f aca="false">IF(BM962=BM$2,1,0)</f>
        <v>1</v>
      </c>
      <c r="BN2004" s="32" t="n">
        <f aca="false">IF(BN962=BN$2,1,0)</f>
        <v>1</v>
      </c>
      <c r="BO2004" s="32" t="n">
        <f aca="false">IF(BO962=BO$2,1,0)</f>
        <v>1</v>
      </c>
      <c r="BP2004" s="32" t="n">
        <f aca="false">IF(BP962=BP$2,1,0)</f>
        <v>1</v>
      </c>
      <c r="BQ2004" s="32" t="n">
        <f aca="false">IF(BQ962=BQ$2,1,0)</f>
        <v>1</v>
      </c>
      <c r="BR2004" s="34" t="str">
        <f aca="false">IF($K962="I_9","",IF(BR962=BR$2,1,0))</f>
        <v/>
      </c>
      <c r="BS2004" s="34" t="str">
        <f aca="false">IF($K962="I_9","",IF(BS962=BS$2,1,0))</f>
        <v/>
      </c>
      <c r="BT2004" s="34" t="str">
        <f aca="false">IF($K962="I_9","",IF(BT962=BT$2,1,0))</f>
        <v/>
      </c>
      <c r="BU2004" s="34" t="str">
        <f aca="false">IF($K962="I_9","",IF(BU962=BU$2,1,0))</f>
        <v/>
      </c>
      <c r="BV2004" s="34" t="str">
        <f aca="false">IF($K962="I_9","",IF(BV962=BV$2,1,0))</f>
        <v/>
      </c>
      <c r="BW2004" s="35" t="str">
        <f aca="false">IF($K962="I_9","",IF(BW962=BW$2,1,0))</f>
        <v/>
      </c>
      <c r="BX2004" s="35" t="str">
        <f aca="false">IF($K962="I_9","",IF(BX962=BX$2,2,0))</f>
        <v/>
      </c>
      <c r="BY2004" s="35" t="str">
        <f aca="false">IF($K962="I_9","",IF(BY962=BY$2,3,0))</f>
        <v/>
      </c>
      <c r="BZ2004" s="34" t="str">
        <f aca="false">IF($K962="I_9","",IF(BZ962=BZ$2,1,0))</f>
        <v/>
      </c>
      <c r="CA2004" s="34" t="str">
        <f aca="false">IF($K962="I_9","",IF(CA962=CA$2,1,0))</f>
        <v/>
      </c>
      <c r="CB2004" s="34" t="str">
        <f aca="false">IF($K962="I_9","",IF(CB962=CB$2,1,0))</f>
        <v/>
      </c>
      <c r="CC2004" s="34" t="str">
        <f aca="false">IF($K962="I_9","",IF(CC962=CC$2,1,0))</f>
        <v/>
      </c>
      <c r="CD2004" s="34" t="str">
        <f aca="false">IF($K962="I_9","",IF(CD962=CD$2,1,0))</f>
        <v/>
      </c>
      <c r="CE2004" s="36" t="str">
        <f aca="false">IF($K962="III_11",IF(CE962=CE$2,1,0),"")</f>
        <v/>
      </c>
      <c r="CF2004" s="36" t="str">
        <f aca="false">IF($K962="III_11",IF(CF962=CF$2,1,0),"")</f>
        <v/>
      </c>
      <c r="CG2004" s="36" t="str">
        <f aca="false">IF($K962="III_11",IF(CG962=CG$2,1,0),"")</f>
        <v/>
      </c>
      <c r="CH2004" s="36" t="str">
        <f aca="false">IF($K962="III_11",IF(CH962=CH$2,1,0),"")</f>
        <v/>
      </c>
      <c r="CI2004" s="36" t="str">
        <f aca="false">IF($K962="III_11",IF(CI962=CI$2,1,0),"")</f>
        <v/>
      </c>
      <c r="CJ2004" s="36" t="str">
        <f aca="false">IF($K962="III_11",IF(CJ962=CJ$2,1,0),"")</f>
        <v/>
      </c>
      <c r="CK2004" s="36" t="str">
        <f aca="false">IF($K962="III_11",IF(CK962=CK$2,1,0),"")</f>
        <v/>
      </c>
      <c r="CL2004" s="36" t="str">
        <f aca="false">IF($K962="III_11",IF(CL962=CL$2,1,0),"")</f>
        <v/>
      </c>
      <c r="CM2004" s="36" t="str">
        <f aca="false">IF($K962="III_11",IF(CM962=CM$2,1,0),"")</f>
        <v/>
      </c>
      <c r="CN2004" s="36" t="str">
        <f aca="false">IF($K962="III_11",IF(CN962=CN$2,1,0),"")</f>
        <v/>
      </c>
    </row>
    <row r="2005" customFormat="false" ht="15.75" hidden="false" customHeight="true" outlineLevel="0" collapsed="false">
      <c r="A2005" s="4" t="str">
        <f aca="false">LEFT(A963,5)</f>
        <v>960</v>
      </c>
      <c r="B2005" s="3" t="str">
        <f aca="false">LEFT(B963,5)</f>
        <v>1</v>
      </c>
      <c r="C2005" s="2" t="n">
        <f aca="false">(IF(K2005="I_9",IF(F2005&gt;18,1,0),0)+IF(K2005="II_10",IF(F2005&gt;26,1,0),0)+IF(K2005="III_11",IF(F2005&gt;33,1,0),0))*B2005</f>
        <v>1</v>
      </c>
      <c r="D2005" s="2" t="str">
        <f aca="false">IF(C2005=1,"Запрошується до ІІ туру","Не бере участь у наступному турі")</f>
        <v>Запрошується до ІІ туру</v>
      </c>
      <c r="E2005" s="37" t="s">
        <v>288</v>
      </c>
      <c r="F2005" s="38" t="n">
        <f aca="false">SUM(R2005:CN2005)</f>
        <v>25</v>
      </c>
      <c r="G2005" s="2" t="str">
        <f aca="false">G963</f>
        <v>Шапран </v>
      </c>
      <c r="H2005" s="2" t="str">
        <f aca="false">H963</f>
        <v>Ярослав</v>
      </c>
      <c r="J2005" s="3" t="n">
        <f aca="false">J963</f>
        <v>9</v>
      </c>
      <c r="K2005" s="3" t="str">
        <f aca="false">K963</f>
        <v>I_9</v>
      </c>
      <c r="M2005" s="2" t="str">
        <f aca="false">M963</f>
        <v>Донецька</v>
      </c>
      <c r="N2005" s="2" t="str">
        <f aca="false">N963</f>
        <v>Погоджуюсь</v>
      </c>
      <c r="O2005" s="2" t="str">
        <f aca="false">O963</f>
        <v>Підтверджую</v>
      </c>
      <c r="P2005" s="2" t="str">
        <f aca="false">P963</f>
        <v>Так</v>
      </c>
      <c r="Q2005" s="2" t="str">
        <f aca="false">Q963</f>
        <v>Погоджуюсь</v>
      </c>
      <c r="R2005" s="32" t="n">
        <f aca="false">IF(R963=R$2,1,0)</f>
        <v>1</v>
      </c>
      <c r="S2005" s="32" t="n">
        <f aca="false">IF(S963=S$2,1,0)</f>
        <v>0</v>
      </c>
      <c r="T2005" s="32" t="n">
        <f aca="false">IF(T963=T$2,1,0)</f>
        <v>0</v>
      </c>
      <c r="U2005" s="32" t="n">
        <f aca="false">IF(U963=U$2,1,0)</f>
        <v>0</v>
      </c>
      <c r="V2005" s="32" t="n">
        <f aca="false">IF(V963=V$2,1,0)</f>
        <v>1</v>
      </c>
      <c r="W2005" s="32" t="n">
        <f aca="false">IF(W963=W$2,1,0)</f>
        <v>1</v>
      </c>
      <c r="X2005" s="32" t="n">
        <f aca="false">IF(X963=X$2,1,0)</f>
        <v>0</v>
      </c>
      <c r="Y2005" s="32" t="n">
        <f aca="false">IF(Y963=Y$2,1,0)</f>
        <v>0</v>
      </c>
      <c r="Z2005" s="32" t="n">
        <f aca="false">IF(Z963=Z$2,1,0)</f>
        <v>0</v>
      </c>
      <c r="AA2005" s="33" t="n">
        <f aca="false">IF(AA963=AA$2,2,0)</f>
        <v>0</v>
      </c>
      <c r="AB2005" s="33" t="n">
        <f aca="false">0</f>
        <v>0</v>
      </c>
      <c r="AC2005" s="32" t="n">
        <f aca="false">IF(AC963=AC$2,1,0)</f>
        <v>0</v>
      </c>
      <c r="AD2005" s="32" t="n">
        <f aca="false">IF(AD963=AD$2,1,0)</f>
        <v>1</v>
      </c>
      <c r="AE2005" s="32" t="n">
        <f aca="false">IF(AE963=AE$2,1,0)</f>
        <v>0</v>
      </c>
      <c r="AF2005" s="32" t="n">
        <f aca="false">IF(AF963=AF$2,1,0)</f>
        <v>0</v>
      </c>
      <c r="AG2005" s="32" t="n">
        <f aca="false">IF(AG963=AG$2,1,0)</f>
        <v>0</v>
      </c>
      <c r="AH2005" s="32" t="n">
        <f aca="false">IF(AH963=AH$2,1,0)</f>
        <v>0</v>
      </c>
      <c r="AI2005" s="33" t="n">
        <f aca="false">0</f>
        <v>0</v>
      </c>
      <c r="AJ2005" s="33" t="n">
        <f aca="false">0</f>
        <v>0</v>
      </c>
      <c r="AK2005" s="32" t="n">
        <f aca="false">IF(AK963=AK$2,1,0)</f>
        <v>0</v>
      </c>
      <c r="AL2005" s="32" t="n">
        <f aca="false">IF(AL963=AL$2,1,0)</f>
        <v>0</v>
      </c>
      <c r="AM2005" s="32" t="n">
        <f aca="false">IF(AM963=AM$2,1,0)</f>
        <v>1</v>
      </c>
      <c r="AN2005" s="32" t="n">
        <f aca="false">IF(AN963=AN$2,1,0)</f>
        <v>1</v>
      </c>
      <c r="AO2005" s="32" t="n">
        <f aca="false">IF(AO963=AO$2,1,0)</f>
        <v>1</v>
      </c>
      <c r="AP2005" s="32" t="n">
        <f aca="false">IF(AP963=AP$2,1,0)</f>
        <v>1</v>
      </c>
      <c r="AQ2005" s="32" t="n">
        <f aca="false">IF(AQ963=AQ$2,1,0)</f>
        <v>1</v>
      </c>
      <c r="AR2005" s="32" t="n">
        <f aca="false">IF(AR963=AR$2,1,0)</f>
        <v>1</v>
      </c>
      <c r="AS2005" s="32" t="n">
        <f aca="false">IF(AS963=AS$2,1,0)</f>
        <v>1</v>
      </c>
      <c r="AT2005" s="33" t="n">
        <f aca="false">IF(AT963=AT$2,3,0)</f>
        <v>0</v>
      </c>
      <c r="AU2005" s="32" t="n">
        <f aca="false">IF(AU963=AU$2,1,0)</f>
        <v>0</v>
      </c>
      <c r="AV2005" s="32" t="n">
        <f aca="false">IF(AV963=AV$2,1,0)</f>
        <v>1</v>
      </c>
      <c r="AW2005" s="32" t="n">
        <f aca="false">IF(AW963=AW$2,1,0)</f>
        <v>0</v>
      </c>
      <c r="AX2005" s="32" t="n">
        <f aca="false">IF(AX963=AX$2,1,0)</f>
        <v>1</v>
      </c>
      <c r="AY2005" s="32" t="n">
        <f aca="false">IF(AY963=AY$2,1,0)</f>
        <v>1</v>
      </c>
      <c r="AZ2005" s="32" t="n">
        <f aca="false">IF(AZ963=AZ$2,1,0)</f>
        <v>1</v>
      </c>
      <c r="BA2005" s="32" t="n">
        <f aca="false">IF(BA963=BA$2,1,0)</f>
        <v>0</v>
      </c>
      <c r="BB2005" s="32" t="n">
        <f aca="false">IF(BB963=BB$2,1,0)</f>
        <v>0</v>
      </c>
      <c r="BC2005" s="32" t="n">
        <f aca="false">IF(BC963=BC$2,1,0)</f>
        <v>0</v>
      </c>
      <c r="BD2005" s="32" t="n">
        <f aca="false">IF(BD963=BD$2,1,0)</f>
        <v>0</v>
      </c>
      <c r="BE2005" s="32" t="n">
        <f aca="false">IF(BE963=BE$2,1,0)</f>
        <v>0</v>
      </c>
      <c r="BF2005" s="32" t="n">
        <f aca="false">IF(BF963=BF$2,1,0)</f>
        <v>1</v>
      </c>
      <c r="BG2005" s="32" t="n">
        <f aca="false">IF(BG963=BG$2,1,0)</f>
        <v>0</v>
      </c>
      <c r="BH2005" s="32" t="n">
        <f aca="false">IF(BH963=BH$2,1,0)</f>
        <v>1</v>
      </c>
      <c r="BI2005" s="32" t="n">
        <f aca="false">IF(BI963=BI$2,1,0)</f>
        <v>1</v>
      </c>
      <c r="BJ2005" s="32" t="n">
        <f aca="false">IF(BJ963=BJ$2,1,0)</f>
        <v>0</v>
      </c>
      <c r="BK2005" s="32" t="n">
        <f aca="false">IF(BK963=BK$2,1,0)</f>
        <v>1</v>
      </c>
      <c r="BL2005" s="32" t="n">
        <f aca="false">IF(BL963=BL$2,1,0)</f>
        <v>1</v>
      </c>
      <c r="BM2005" s="32" t="n">
        <f aca="false">IF(BM963=BM$2,1,0)</f>
        <v>1</v>
      </c>
      <c r="BN2005" s="32" t="n">
        <f aca="false">IF(BN963=BN$2,1,0)</f>
        <v>1</v>
      </c>
      <c r="BO2005" s="32" t="n">
        <f aca="false">IF(BO963=BO$2,1,0)</f>
        <v>1</v>
      </c>
      <c r="BP2005" s="32" t="n">
        <f aca="false">IF(BP963=BP$2,1,0)</f>
        <v>1</v>
      </c>
      <c r="BQ2005" s="32" t="n">
        <f aca="false">IF(BQ963=BQ$2,1,0)</f>
        <v>1</v>
      </c>
      <c r="BR2005" s="34" t="str">
        <f aca="false">IF($K963="I_9","",IF(BR963=BR$2,1,0))</f>
        <v/>
      </c>
      <c r="BS2005" s="34" t="str">
        <f aca="false">IF($K963="I_9","",IF(BS963=BS$2,1,0))</f>
        <v/>
      </c>
      <c r="BT2005" s="34" t="str">
        <f aca="false">IF($K963="I_9","",IF(BT963=BT$2,1,0))</f>
        <v/>
      </c>
      <c r="BU2005" s="34" t="str">
        <f aca="false">IF($K963="I_9","",IF(BU963=BU$2,1,0))</f>
        <v/>
      </c>
      <c r="BV2005" s="34" t="str">
        <f aca="false">IF($K963="I_9","",IF(BV963=BV$2,1,0))</f>
        <v/>
      </c>
      <c r="BW2005" s="35" t="str">
        <f aca="false">IF($K963="I_9","",IF(BW963=BW$2,1,0))</f>
        <v/>
      </c>
      <c r="BX2005" s="35" t="str">
        <f aca="false">IF($K963="I_9","",IF(BX963=BX$2,2,0))</f>
        <v/>
      </c>
      <c r="BY2005" s="35" t="str">
        <f aca="false">IF($K963="I_9","",IF(BY963=BY$2,3,0))</f>
        <v/>
      </c>
      <c r="BZ2005" s="34" t="str">
        <f aca="false">IF($K963="I_9","",IF(BZ963=BZ$2,1,0))</f>
        <v/>
      </c>
      <c r="CA2005" s="34" t="str">
        <f aca="false">IF($K963="I_9","",IF(CA963=CA$2,1,0))</f>
        <v/>
      </c>
      <c r="CB2005" s="34" t="str">
        <f aca="false">IF($K963="I_9","",IF(CB963=CB$2,1,0))</f>
        <v/>
      </c>
      <c r="CC2005" s="34" t="str">
        <f aca="false">IF($K963="I_9","",IF(CC963=CC$2,1,0))</f>
        <v/>
      </c>
      <c r="CD2005" s="34" t="str">
        <f aca="false">IF($K963="I_9","",IF(CD963=CD$2,1,0))</f>
        <v/>
      </c>
      <c r="CE2005" s="36" t="str">
        <f aca="false">IF($K963="III_11",IF(CE963=CE$2,1,0),"")</f>
        <v/>
      </c>
      <c r="CF2005" s="36" t="str">
        <f aca="false">IF($K963="III_11",IF(CF963=CF$2,1,0),"")</f>
        <v/>
      </c>
      <c r="CG2005" s="36" t="str">
        <f aca="false">IF($K963="III_11",IF(CG963=CG$2,1,0),"")</f>
        <v/>
      </c>
      <c r="CH2005" s="36" t="str">
        <f aca="false">IF($K963="III_11",IF(CH963=CH$2,1,0),"")</f>
        <v/>
      </c>
      <c r="CI2005" s="36" t="str">
        <f aca="false">IF($K963="III_11",IF(CI963=CI$2,1,0),"")</f>
        <v/>
      </c>
      <c r="CJ2005" s="36" t="str">
        <f aca="false">IF($K963="III_11",IF(CJ963=CJ$2,1,0),"")</f>
        <v/>
      </c>
      <c r="CK2005" s="36" t="str">
        <f aca="false">IF($K963="III_11",IF(CK963=CK$2,1,0),"")</f>
        <v/>
      </c>
      <c r="CL2005" s="36" t="str">
        <f aca="false">IF($K963="III_11",IF(CL963=CL$2,1,0),"")</f>
        <v/>
      </c>
      <c r="CM2005" s="36" t="str">
        <f aca="false">IF($K963="III_11",IF(CM963=CM$2,1,0),"")</f>
        <v/>
      </c>
      <c r="CN2005" s="36" t="str">
        <f aca="false">IF($K963="III_11",IF(CN963=CN$2,1,0),"")</f>
        <v/>
      </c>
    </row>
    <row r="2006" customFormat="false" ht="15.75" hidden="false" customHeight="true" outlineLevel="0" collapsed="false">
      <c r="A2006" s="4" t="str">
        <f aca="false">LEFT(A964,5)</f>
        <v>961</v>
      </c>
      <c r="B2006" s="3" t="str">
        <f aca="false">LEFT(B964,5)</f>
        <v>0</v>
      </c>
      <c r="C2006" s="2" t="n">
        <f aca="false">(IF(K2006="I_9",IF(F2006&gt;18,1,0),0)+IF(K2006="II_10",IF(F2006&gt;26,1,0),0)+IF(K2006="III_11",IF(F2006&gt;33,1,0),0))*B2006</f>
        <v>0</v>
      </c>
      <c r="D2006" s="2" t="str">
        <f aca="false">IF(C2006=1,"Запрошується до ІІ туру","Не бере участь у наступному турі")</f>
        <v>Не бере участь у наступному турі</v>
      </c>
      <c r="E2006" s="37" t="s">
        <v>1128</v>
      </c>
      <c r="F2006" s="38" t="n">
        <f aca="false">SUM(R2006:CN2006)</f>
        <v>29</v>
      </c>
      <c r="G2006" s="2" t="str">
        <f aca="false">G964</f>
        <v>Бармачова </v>
      </c>
      <c r="H2006" s="2" t="str">
        <f aca="false">H964</f>
        <v>Олена</v>
      </c>
      <c r="J2006" s="3" t="n">
        <f aca="false">J964</f>
        <v>10</v>
      </c>
      <c r="K2006" s="3" t="str">
        <f aca="false">K964</f>
        <v>II_10</v>
      </c>
      <c r="M2006" s="2" t="str">
        <f aca="false">M964</f>
        <v>Харківська</v>
      </c>
      <c r="N2006" s="2" t="str">
        <f aca="false">N964</f>
        <v>Погоджуюсь</v>
      </c>
      <c r="O2006" s="2" t="str">
        <f aca="false">O964</f>
        <v>Підтверджую</v>
      </c>
      <c r="P2006" s="2" t="str">
        <f aca="false">P964</f>
        <v>Ні</v>
      </c>
      <c r="Q2006" s="2" t="str">
        <f aca="false">Q964</f>
        <v>Погоджуюсь</v>
      </c>
      <c r="R2006" s="32" t="n">
        <f aca="false">IF(R964=R$2,1,0)</f>
        <v>1</v>
      </c>
      <c r="S2006" s="32" t="n">
        <f aca="false">IF(S964=S$2,1,0)</f>
        <v>1</v>
      </c>
      <c r="T2006" s="32" t="n">
        <f aca="false">IF(T964=T$2,1,0)</f>
        <v>1</v>
      </c>
      <c r="U2006" s="32" t="n">
        <f aca="false">IF(U964=U$2,1,0)</f>
        <v>0</v>
      </c>
      <c r="V2006" s="32" t="n">
        <f aca="false">IF(V964=V$2,1,0)</f>
        <v>0</v>
      </c>
      <c r="W2006" s="32" t="n">
        <f aca="false">IF(W964=W$2,1,0)</f>
        <v>0</v>
      </c>
      <c r="X2006" s="32" t="n">
        <f aca="false">IF(X964=X$2,1,0)</f>
        <v>0</v>
      </c>
      <c r="Y2006" s="32" t="n">
        <f aca="false">IF(Y964=Y$2,1,0)</f>
        <v>0</v>
      </c>
      <c r="Z2006" s="32" t="n">
        <f aca="false">IF(Z964=Z$2,1,0)</f>
        <v>0</v>
      </c>
      <c r="AA2006" s="33" t="n">
        <f aca="false">IF(AA964=AA$2,2,0)</f>
        <v>0</v>
      </c>
      <c r="AB2006" s="33" t="n">
        <f aca="false">0</f>
        <v>0</v>
      </c>
      <c r="AC2006" s="32" t="n">
        <f aca="false">IF(AC964=AC$2,1,0)</f>
        <v>0</v>
      </c>
      <c r="AD2006" s="32" t="n">
        <f aca="false">IF(AD964=AD$2,1,0)</f>
        <v>0</v>
      </c>
      <c r="AE2006" s="32" t="n">
        <f aca="false">IF(AE964=AE$2,1,0)</f>
        <v>0</v>
      </c>
      <c r="AF2006" s="32" t="n">
        <f aca="false">IF(AF964=AF$2,1,0)</f>
        <v>0</v>
      </c>
      <c r="AG2006" s="32" t="n">
        <f aca="false">IF(AG964=AG$2,1,0)</f>
        <v>1</v>
      </c>
      <c r="AH2006" s="32" t="n">
        <f aca="false">IF(AH964=AH$2,1,0)</f>
        <v>1</v>
      </c>
      <c r="AI2006" s="33" t="n">
        <f aca="false">0</f>
        <v>0</v>
      </c>
      <c r="AJ2006" s="33" t="n">
        <f aca="false">0</f>
        <v>0</v>
      </c>
      <c r="AK2006" s="32" t="n">
        <f aca="false">IF(AK964=AK$2,1,0)</f>
        <v>0</v>
      </c>
      <c r="AL2006" s="32" t="n">
        <f aca="false">IF(AL964=AL$2,1,0)</f>
        <v>0</v>
      </c>
      <c r="AM2006" s="32" t="n">
        <f aca="false">IF(AM964=AM$2,1,0)</f>
        <v>1</v>
      </c>
      <c r="AN2006" s="32" t="n">
        <f aca="false">IF(AN964=AN$2,1,0)</f>
        <v>1</v>
      </c>
      <c r="AO2006" s="32" t="n">
        <f aca="false">IF(AO964=AO$2,1,0)</f>
        <v>1</v>
      </c>
      <c r="AP2006" s="32" t="n">
        <f aca="false">IF(AP964=AP$2,1,0)</f>
        <v>1</v>
      </c>
      <c r="AQ2006" s="32" t="n">
        <f aca="false">IF(AQ964=AQ$2,1,0)</f>
        <v>1</v>
      </c>
      <c r="AR2006" s="32" t="n">
        <f aca="false">IF(AR964=AR$2,1,0)</f>
        <v>1</v>
      </c>
      <c r="AS2006" s="32" t="n">
        <f aca="false">IF(AS964=AS$2,1,0)</f>
        <v>1</v>
      </c>
      <c r="AT2006" s="33" t="n">
        <f aca="false">IF(AT964=AT$2,3,0)</f>
        <v>0</v>
      </c>
      <c r="AU2006" s="32" t="n">
        <f aca="false">IF(AU964=AU$2,1,0)</f>
        <v>0</v>
      </c>
      <c r="AV2006" s="32" t="n">
        <f aca="false">IF(AV964=AV$2,1,0)</f>
        <v>1</v>
      </c>
      <c r="AW2006" s="32" t="n">
        <f aca="false">IF(AW964=AW$2,1,0)</f>
        <v>0</v>
      </c>
      <c r="AX2006" s="32" t="n">
        <f aca="false">IF(AX964=AX$2,1,0)</f>
        <v>1</v>
      </c>
      <c r="AY2006" s="32" t="n">
        <f aca="false">IF(AY964=AY$2,1,0)</f>
        <v>1</v>
      </c>
      <c r="AZ2006" s="32" t="n">
        <f aca="false">IF(AZ964=AZ$2,1,0)</f>
        <v>1</v>
      </c>
      <c r="BA2006" s="32" t="n">
        <f aca="false">IF(BA964=BA$2,1,0)</f>
        <v>0</v>
      </c>
      <c r="BB2006" s="32" t="n">
        <f aca="false">IF(BB964=BB$2,1,0)</f>
        <v>0</v>
      </c>
      <c r="BC2006" s="32" t="n">
        <f aca="false">IF(BC964=BC$2,1,0)</f>
        <v>0</v>
      </c>
      <c r="BD2006" s="32" t="n">
        <f aca="false">IF(BD964=BD$2,1,0)</f>
        <v>0</v>
      </c>
      <c r="BE2006" s="32" t="n">
        <f aca="false">IF(BE964=BE$2,1,0)</f>
        <v>0</v>
      </c>
      <c r="BF2006" s="32" t="n">
        <f aca="false">IF(BF964=BF$2,1,0)</f>
        <v>1</v>
      </c>
      <c r="BG2006" s="32" t="n">
        <f aca="false">IF(BG964=BG$2,1,0)</f>
        <v>0</v>
      </c>
      <c r="BH2006" s="32" t="n">
        <f aca="false">IF(BH964=BH$2,1,0)</f>
        <v>1</v>
      </c>
      <c r="BI2006" s="32" t="n">
        <f aca="false">IF(BI964=BI$2,1,0)</f>
        <v>0</v>
      </c>
      <c r="BJ2006" s="32" t="n">
        <f aca="false">IF(BJ964=BJ$2,1,0)</f>
        <v>1</v>
      </c>
      <c r="BK2006" s="32" t="n">
        <f aca="false">IF(BK964=BK$2,1,0)</f>
        <v>1</v>
      </c>
      <c r="BL2006" s="32" t="n">
        <f aca="false">IF(BL964=BL$2,1,0)</f>
        <v>1</v>
      </c>
      <c r="BM2006" s="32" t="n">
        <f aca="false">IF(BM964=BM$2,1,0)</f>
        <v>0</v>
      </c>
      <c r="BN2006" s="32" t="n">
        <f aca="false">IF(BN964=BN$2,1,0)</f>
        <v>0</v>
      </c>
      <c r="BO2006" s="32" t="n">
        <f aca="false">IF(BO964=BO$2,1,0)</f>
        <v>1</v>
      </c>
      <c r="BP2006" s="32" t="n">
        <f aca="false">IF(BP964=BP$2,1,0)</f>
        <v>1</v>
      </c>
      <c r="BQ2006" s="32" t="n">
        <f aca="false">IF(BQ964=BQ$2,1,0)</f>
        <v>0</v>
      </c>
      <c r="BR2006" s="34" t="n">
        <f aca="false">IF($K964="I_9","",IF(BR964=BR$2,1,0))</f>
        <v>0</v>
      </c>
      <c r="BS2006" s="34" t="n">
        <f aca="false">IF($K964="I_9","",IF(BS964=BS$2,1,0))</f>
        <v>0</v>
      </c>
      <c r="BT2006" s="34" t="n">
        <f aca="false">IF($K964="I_9","",IF(BT964=BT$2,1,0))</f>
        <v>1</v>
      </c>
      <c r="BU2006" s="34" t="n">
        <f aca="false">IF($K964="I_9","",IF(BU964=BU$2,1,0))</f>
        <v>0</v>
      </c>
      <c r="BV2006" s="34" t="n">
        <f aca="false">IF($K964="I_9","",IF(BV964=BV$2,1,0))</f>
        <v>1</v>
      </c>
      <c r="BW2006" s="35" t="n">
        <f aca="false">IF($K964="I_9","",IF(BW964=BW$2,1,0))</f>
        <v>0</v>
      </c>
      <c r="BX2006" s="35" t="n">
        <f aca="false">IF($K964="I_9","",IF(BX964=BX$2,2,0))</f>
        <v>0</v>
      </c>
      <c r="BY2006" s="35" t="n">
        <f aca="false">IF($K964="I_9","",IF(BY964=BY$2,3,0))</f>
        <v>0</v>
      </c>
      <c r="BZ2006" s="34" t="n">
        <f aca="false">IF($K964="I_9","",IF(BZ964=BZ$2,1,0))</f>
        <v>1</v>
      </c>
      <c r="CA2006" s="34" t="n">
        <f aca="false">IF($K964="I_9","",IF(CA964=CA$2,1,0))</f>
        <v>1</v>
      </c>
      <c r="CB2006" s="34" t="n">
        <f aca="false">IF($K964="I_9","",IF(CB964=CB$2,1,0))</f>
        <v>1</v>
      </c>
      <c r="CC2006" s="34" t="n">
        <f aca="false">IF($K964="I_9","",IF(CC964=CC$2,1,0))</f>
        <v>0</v>
      </c>
      <c r="CD2006" s="34" t="n">
        <f aca="false">IF($K964="I_9","",IF(CD964=CD$2,1,0))</f>
        <v>1</v>
      </c>
      <c r="CE2006" s="36" t="str">
        <f aca="false">IF($K964="III_11",IF(CE964=CE$2,1,0),"")</f>
        <v/>
      </c>
      <c r="CF2006" s="36" t="str">
        <f aca="false">IF($K964="III_11",IF(CF964=CF$2,1,0),"")</f>
        <v/>
      </c>
      <c r="CG2006" s="36" t="str">
        <f aca="false">IF($K964="III_11",IF(CG964=CG$2,1,0),"")</f>
        <v/>
      </c>
      <c r="CH2006" s="36" t="str">
        <f aca="false">IF($K964="III_11",IF(CH964=CH$2,1,0),"")</f>
        <v/>
      </c>
      <c r="CI2006" s="36" t="str">
        <f aca="false">IF($K964="III_11",IF(CI964=CI$2,1,0),"")</f>
        <v/>
      </c>
      <c r="CJ2006" s="36" t="str">
        <f aca="false">IF($K964="III_11",IF(CJ964=CJ$2,1,0),"")</f>
        <v/>
      </c>
      <c r="CK2006" s="36" t="str">
        <f aca="false">IF($K964="III_11",IF(CK964=CK$2,1,0),"")</f>
        <v/>
      </c>
      <c r="CL2006" s="36" t="str">
        <f aca="false">IF($K964="III_11",IF(CL964=CL$2,1,0),"")</f>
        <v/>
      </c>
      <c r="CM2006" s="36" t="str">
        <f aca="false">IF($K964="III_11",IF(CM964=CM$2,1,0),"")</f>
        <v/>
      </c>
      <c r="CN2006" s="36" t="str">
        <f aca="false">IF($K964="III_11",IF(CN964=CN$2,1,0),"")</f>
        <v/>
      </c>
    </row>
    <row r="2007" customFormat="false" ht="15.75" hidden="false" customHeight="true" outlineLevel="0" collapsed="false">
      <c r="A2007" s="4" t="str">
        <f aca="false">LEFT(A965,5)</f>
        <v>962</v>
      </c>
      <c r="B2007" s="3" t="str">
        <f aca="false">LEFT(B965,5)</f>
        <v>1</v>
      </c>
      <c r="C2007" s="2" t="n">
        <f aca="false">(IF(K2007="I_9",IF(F2007&gt;18,1,0),0)+IF(K2007="II_10",IF(F2007&gt;26,1,0),0)+IF(K2007="III_11",IF(F2007&gt;33,1,0),0))*B2007</f>
        <v>1</v>
      </c>
      <c r="D2007" s="2" t="str">
        <f aca="false">IF(C2007=1,"Запрошується до ІІ туру","Не бере участь у наступному турі")</f>
        <v>Запрошується до ІІ туру</v>
      </c>
      <c r="E2007" s="37" t="s">
        <v>2251</v>
      </c>
      <c r="F2007" s="38" t="n">
        <f aca="false">SUM(R2007:CN2007)</f>
        <v>20</v>
      </c>
      <c r="G2007" s="2" t="str">
        <f aca="false">G965</f>
        <v>П'ятківська</v>
      </c>
      <c r="H2007" s="2" t="str">
        <f aca="false">H965</f>
        <v>Юлія</v>
      </c>
      <c r="J2007" s="3" t="n">
        <f aca="false">J965</f>
        <v>9</v>
      </c>
      <c r="K2007" s="3" t="str">
        <f aca="false">K965</f>
        <v>I_9</v>
      </c>
      <c r="M2007" s="2" t="str">
        <f aca="false">M965</f>
        <v>Черкаська</v>
      </c>
      <c r="N2007" s="2" t="str">
        <f aca="false">N965</f>
        <v>Погоджуюсь</v>
      </c>
      <c r="O2007" s="2" t="str">
        <f aca="false">O965</f>
        <v>Підтверджую</v>
      </c>
      <c r="P2007" s="2" t="str">
        <f aca="false">P965</f>
        <v>Так</v>
      </c>
      <c r="Q2007" s="2" t="str">
        <f aca="false">Q965</f>
        <v>Погоджуюсь</v>
      </c>
      <c r="R2007" s="32" t="n">
        <f aca="false">IF(R965=R$2,1,0)</f>
        <v>0</v>
      </c>
      <c r="S2007" s="32" t="n">
        <f aca="false">IF(S965=S$2,1,0)</f>
        <v>0</v>
      </c>
      <c r="T2007" s="32" t="n">
        <f aca="false">IF(T965=T$2,1,0)</f>
        <v>0</v>
      </c>
      <c r="U2007" s="32" t="n">
        <f aca="false">IF(U965=U$2,1,0)</f>
        <v>0</v>
      </c>
      <c r="V2007" s="32" t="n">
        <f aca="false">IF(V965=V$2,1,0)</f>
        <v>0</v>
      </c>
      <c r="W2007" s="32" t="n">
        <f aca="false">IF(W965=W$2,1,0)</f>
        <v>0</v>
      </c>
      <c r="X2007" s="32" t="n">
        <f aca="false">IF(X965=X$2,1,0)</f>
        <v>0</v>
      </c>
      <c r="Y2007" s="32" t="n">
        <f aca="false">IF(Y965=Y$2,1,0)</f>
        <v>0</v>
      </c>
      <c r="Z2007" s="32" t="n">
        <f aca="false">IF(Z965=Z$2,1,0)</f>
        <v>1</v>
      </c>
      <c r="AA2007" s="33" t="n">
        <f aca="false">IF(AA965=AA$2,2,0)</f>
        <v>0</v>
      </c>
      <c r="AB2007" s="33" t="n">
        <f aca="false">0</f>
        <v>0</v>
      </c>
      <c r="AC2007" s="32" t="n">
        <f aca="false">IF(AC965=AC$2,1,0)</f>
        <v>0</v>
      </c>
      <c r="AD2007" s="32" t="n">
        <f aca="false">IF(AD965=AD$2,1,0)</f>
        <v>0</v>
      </c>
      <c r="AE2007" s="32" t="n">
        <f aca="false">IF(AE965=AE$2,1,0)</f>
        <v>0</v>
      </c>
      <c r="AF2007" s="32" t="n">
        <f aca="false">IF(AF965=AF$2,1,0)</f>
        <v>0</v>
      </c>
      <c r="AG2007" s="32" t="n">
        <f aca="false">IF(AG965=AG$2,1,0)</f>
        <v>1</v>
      </c>
      <c r="AH2007" s="32" t="n">
        <f aca="false">IF(AH965=AH$2,1,0)</f>
        <v>0</v>
      </c>
      <c r="AI2007" s="33" t="n">
        <f aca="false">0</f>
        <v>0</v>
      </c>
      <c r="AJ2007" s="33" t="n">
        <f aca="false">0</f>
        <v>0</v>
      </c>
      <c r="AK2007" s="32" t="n">
        <f aca="false">IF(AK965=AK$2,1,0)</f>
        <v>0</v>
      </c>
      <c r="AL2007" s="32" t="n">
        <f aca="false">IF(AL965=AL$2,1,0)</f>
        <v>0</v>
      </c>
      <c r="AM2007" s="32" t="n">
        <f aca="false">IF(AM965=AM$2,1,0)</f>
        <v>1</v>
      </c>
      <c r="AN2007" s="32" t="n">
        <f aca="false">IF(AN965=AN$2,1,0)</f>
        <v>1</v>
      </c>
      <c r="AO2007" s="32" t="n">
        <f aca="false">IF(AO965=AO$2,1,0)</f>
        <v>1</v>
      </c>
      <c r="AP2007" s="32" t="n">
        <f aca="false">IF(AP965=AP$2,1,0)</f>
        <v>1</v>
      </c>
      <c r="AQ2007" s="32" t="n">
        <f aca="false">IF(AQ965=AQ$2,1,0)</f>
        <v>1</v>
      </c>
      <c r="AR2007" s="32" t="n">
        <f aca="false">IF(AR965=AR$2,1,0)</f>
        <v>1</v>
      </c>
      <c r="AS2007" s="32" t="n">
        <f aca="false">IF(AS965=AS$2,1,0)</f>
        <v>1</v>
      </c>
      <c r="AT2007" s="33" t="n">
        <f aca="false">IF(AT965=AT$2,3,0)</f>
        <v>3</v>
      </c>
      <c r="AU2007" s="32" t="n">
        <f aca="false">IF(AU965=AU$2,1,0)</f>
        <v>0</v>
      </c>
      <c r="AV2007" s="32" t="n">
        <f aca="false">IF(AV965=AV$2,1,0)</f>
        <v>0</v>
      </c>
      <c r="AW2007" s="32" t="n">
        <f aca="false">IF(AW965=AW$2,1,0)</f>
        <v>0</v>
      </c>
      <c r="AX2007" s="32" t="n">
        <f aca="false">IF(AX965=AX$2,1,0)</f>
        <v>1</v>
      </c>
      <c r="AY2007" s="32" t="n">
        <f aca="false">IF(AY965=AY$2,1,0)</f>
        <v>1</v>
      </c>
      <c r="AZ2007" s="32" t="n">
        <f aca="false">IF(AZ965=AZ$2,1,0)</f>
        <v>1</v>
      </c>
      <c r="BA2007" s="32" t="n">
        <f aca="false">IF(BA965=BA$2,1,0)</f>
        <v>0</v>
      </c>
      <c r="BB2007" s="32" t="n">
        <f aca="false">IF(BB965=BB$2,1,0)</f>
        <v>0</v>
      </c>
      <c r="BC2007" s="32" t="n">
        <f aca="false">IF(BC965=BC$2,1,0)</f>
        <v>0</v>
      </c>
      <c r="BD2007" s="32" t="n">
        <f aca="false">IF(BD965=BD$2,1,0)</f>
        <v>1</v>
      </c>
      <c r="BE2007" s="32" t="n">
        <f aca="false">IF(BE965=BE$2,1,0)</f>
        <v>0</v>
      </c>
      <c r="BF2007" s="32" t="n">
        <f aca="false">IF(BF965=BF$2,1,0)</f>
        <v>0</v>
      </c>
      <c r="BG2007" s="32" t="n">
        <f aca="false">IF(BG965=BG$2,1,0)</f>
        <v>0</v>
      </c>
      <c r="BH2007" s="32" t="n">
        <f aca="false">IF(BH965=BH$2,1,0)</f>
        <v>1</v>
      </c>
      <c r="BI2007" s="32" t="n">
        <f aca="false">IF(BI965=BI$2,1,0)</f>
        <v>0</v>
      </c>
      <c r="BJ2007" s="32" t="n">
        <f aca="false">IF(BJ965=BJ$2,1,0)</f>
        <v>0</v>
      </c>
      <c r="BK2007" s="32" t="n">
        <f aca="false">IF(BK965=BK$2,1,0)</f>
        <v>0</v>
      </c>
      <c r="BL2007" s="32" t="n">
        <f aca="false">IF(BL965=BL$2,1,0)</f>
        <v>1</v>
      </c>
      <c r="BM2007" s="32" t="n">
        <f aca="false">IF(BM965=BM$2,1,0)</f>
        <v>1</v>
      </c>
      <c r="BN2007" s="32" t="n">
        <f aca="false">IF(BN965=BN$2,1,0)</f>
        <v>1</v>
      </c>
      <c r="BO2007" s="32" t="n">
        <f aca="false">IF(BO965=BO$2,1,0)</f>
        <v>0</v>
      </c>
      <c r="BP2007" s="32" t="n">
        <f aca="false">IF(BP965=BP$2,1,0)</f>
        <v>0</v>
      </c>
      <c r="BQ2007" s="32" t="n">
        <f aca="false">IF(BQ965=BQ$2,1,0)</f>
        <v>0</v>
      </c>
      <c r="BR2007" s="34" t="str">
        <f aca="false">IF($K965="I_9","",IF(BR965=BR$2,1,0))</f>
        <v/>
      </c>
      <c r="BS2007" s="34" t="str">
        <f aca="false">IF($K965="I_9","",IF(BS965=BS$2,1,0))</f>
        <v/>
      </c>
      <c r="BT2007" s="34" t="str">
        <f aca="false">IF($K965="I_9","",IF(BT965=BT$2,1,0))</f>
        <v/>
      </c>
      <c r="BU2007" s="34" t="str">
        <f aca="false">IF($K965="I_9","",IF(BU965=BU$2,1,0))</f>
        <v/>
      </c>
      <c r="BV2007" s="34" t="str">
        <f aca="false">IF($K965="I_9","",IF(BV965=BV$2,1,0))</f>
        <v/>
      </c>
      <c r="BW2007" s="35" t="str">
        <f aca="false">IF($K965="I_9","",IF(BW965=BW$2,1,0))</f>
        <v/>
      </c>
      <c r="BX2007" s="35" t="str">
        <f aca="false">IF($K965="I_9","",IF(BX965=BX$2,2,0))</f>
        <v/>
      </c>
      <c r="BY2007" s="35" t="str">
        <f aca="false">IF($K965="I_9","",IF(BY965=BY$2,3,0))</f>
        <v/>
      </c>
      <c r="BZ2007" s="34" t="str">
        <f aca="false">IF($K965="I_9","",IF(BZ965=BZ$2,1,0))</f>
        <v/>
      </c>
      <c r="CA2007" s="34" t="str">
        <f aca="false">IF($K965="I_9","",IF(CA965=CA$2,1,0))</f>
        <v/>
      </c>
      <c r="CB2007" s="34" t="str">
        <f aca="false">IF($K965="I_9","",IF(CB965=CB$2,1,0))</f>
        <v/>
      </c>
      <c r="CC2007" s="34" t="str">
        <f aca="false">IF($K965="I_9","",IF(CC965=CC$2,1,0))</f>
        <v/>
      </c>
      <c r="CD2007" s="34" t="str">
        <f aca="false">IF($K965="I_9","",IF(CD965=CD$2,1,0))</f>
        <v/>
      </c>
      <c r="CE2007" s="36" t="str">
        <f aca="false">IF($K965="III_11",IF(CE965=CE$2,1,0),"")</f>
        <v/>
      </c>
      <c r="CF2007" s="36" t="str">
        <f aca="false">IF($K965="III_11",IF(CF965=CF$2,1,0),"")</f>
        <v/>
      </c>
      <c r="CG2007" s="36" t="str">
        <f aca="false">IF($K965="III_11",IF(CG965=CG$2,1,0),"")</f>
        <v/>
      </c>
      <c r="CH2007" s="36" t="str">
        <f aca="false">IF($K965="III_11",IF(CH965=CH$2,1,0),"")</f>
        <v/>
      </c>
      <c r="CI2007" s="36" t="str">
        <f aca="false">IF($K965="III_11",IF(CI965=CI$2,1,0),"")</f>
        <v/>
      </c>
      <c r="CJ2007" s="36" t="str">
        <f aca="false">IF($K965="III_11",IF(CJ965=CJ$2,1,0),"")</f>
        <v/>
      </c>
      <c r="CK2007" s="36" t="str">
        <f aca="false">IF($K965="III_11",IF(CK965=CK$2,1,0),"")</f>
        <v/>
      </c>
      <c r="CL2007" s="36" t="str">
        <f aca="false">IF($K965="III_11",IF(CL965=CL$2,1,0),"")</f>
        <v/>
      </c>
      <c r="CM2007" s="36" t="str">
        <f aca="false">IF($K965="III_11",IF(CM965=CM$2,1,0),"")</f>
        <v/>
      </c>
      <c r="CN2007" s="36" t="str">
        <f aca="false">IF($K965="III_11",IF(CN965=CN$2,1,0),"")</f>
        <v/>
      </c>
    </row>
    <row r="2008" customFormat="false" ht="15.75" hidden="false" customHeight="true" outlineLevel="0" collapsed="false">
      <c r="A2008" s="4" t="str">
        <f aca="false">LEFT(A966,5)</f>
        <v>963</v>
      </c>
      <c r="B2008" s="3" t="str">
        <f aca="false">LEFT(B966,5)</f>
        <v>1</v>
      </c>
      <c r="C2008" s="2" t="n">
        <f aca="false">(IF(K2008="I_9",IF(F2008&gt;18,1,0),0)+IF(K2008="II_10",IF(F2008&gt;26,1,0),0)+IF(K2008="III_11",IF(F2008&gt;33,1,0),0))*B2008</f>
        <v>1</v>
      </c>
      <c r="D2008" s="2" t="str">
        <f aca="false">IF(C2008=1,"Запрошується до ІІ туру","Не бере участь у наступному турі")</f>
        <v>Запрошується до ІІ туру</v>
      </c>
      <c r="E2008" s="37" t="s">
        <v>2253</v>
      </c>
      <c r="F2008" s="38" t="n">
        <f aca="false">SUM(R2008:CN2008)</f>
        <v>27</v>
      </c>
      <c r="G2008" s="2" t="str">
        <f aca="false">G966</f>
        <v>Самоїд</v>
      </c>
      <c r="H2008" s="2" t="str">
        <f aca="false">H966</f>
        <v>Софія</v>
      </c>
      <c r="J2008" s="3" t="n">
        <f aca="false">J966</f>
        <v>9</v>
      </c>
      <c r="K2008" s="3" t="str">
        <f aca="false">K966</f>
        <v>I_9</v>
      </c>
      <c r="M2008" s="2" t="str">
        <f aca="false">M966</f>
        <v>Київська</v>
      </c>
      <c r="N2008" s="2" t="str">
        <f aca="false">N966</f>
        <v>Погоджуюсь</v>
      </c>
      <c r="O2008" s="2" t="str">
        <f aca="false">O966</f>
        <v>Підтверджую</v>
      </c>
      <c r="P2008" s="2" t="str">
        <f aca="false">P966</f>
        <v>Так</v>
      </c>
      <c r="Q2008" s="2" t="str">
        <f aca="false">Q966</f>
        <v>Погоджуюсь</v>
      </c>
      <c r="R2008" s="32" t="n">
        <f aca="false">IF(R966=R$2,1,0)</f>
        <v>1</v>
      </c>
      <c r="S2008" s="32" t="n">
        <f aca="false">IF(S966=S$2,1,0)</f>
        <v>1</v>
      </c>
      <c r="T2008" s="32" t="n">
        <f aca="false">IF(T966=T$2,1,0)</f>
        <v>0</v>
      </c>
      <c r="U2008" s="32" t="n">
        <f aca="false">IF(U966=U$2,1,0)</f>
        <v>1</v>
      </c>
      <c r="V2008" s="32" t="n">
        <f aca="false">IF(V966=V$2,1,0)</f>
        <v>1</v>
      </c>
      <c r="W2008" s="32" t="n">
        <f aca="false">IF(W966=W$2,1,0)</f>
        <v>0</v>
      </c>
      <c r="X2008" s="32" t="n">
        <f aca="false">IF(X966=X$2,1,0)</f>
        <v>0</v>
      </c>
      <c r="Y2008" s="32" t="n">
        <f aca="false">IF(Y966=Y$2,1,0)</f>
        <v>0</v>
      </c>
      <c r="Z2008" s="32" t="n">
        <f aca="false">IF(Z966=Z$2,1,0)</f>
        <v>1</v>
      </c>
      <c r="AA2008" s="33" t="n">
        <f aca="false">IF(AA966=AA$2,2,0)</f>
        <v>0</v>
      </c>
      <c r="AB2008" s="33" t="n">
        <f aca="false">0</f>
        <v>0</v>
      </c>
      <c r="AC2008" s="32" t="n">
        <f aca="false">IF(AC966=AC$2,1,0)</f>
        <v>0</v>
      </c>
      <c r="AD2008" s="32" t="n">
        <f aca="false">IF(AD966=AD$2,1,0)</f>
        <v>0</v>
      </c>
      <c r="AE2008" s="32" t="n">
        <f aca="false">IF(AE966=AE$2,1,0)</f>
        <v>0</v>
      </c>
      <c r="AF2008" s="32" t="n">
        <f aca="false">IF(AF966=AF$2,1,0)</f>
        <v>0</v>
      </c>
      <c r="AG2008" s="32" t="n">
        <f aca="false">IF(AG966=AG$2,1,0)</f>
        <v>0</v>
      </c>
      <c r="AH2008" s="32" t="n">
        <f aca="false">IF(AH966=AH$2,1,0)</f>
        <v>0</v>
      </c>
      <c r="AI2008" s="33" t="n">
        <f aca="false">0</f>
        <v>0</v>
      </c>
      <c r="AJ2008" s="33" t="n">
        <f aca="false">0</f>
        <v>0</v>
      </c>
      <c r="AK2008" s="32" t="n">
        <f aca="false">IF(AK966=AK$2,1,0)</f>
        <v>0</v>
      </c>
      <c r="AL2008" s="32" t="n">
        <f aca="false">IF(AL966=AL$2,1,0)</f>
        <v>0</v>
      </c>
      <c r="AM2008" s="32" t="n">
        <f aca="false">IF(AM966=AM$2,1,0)</f>
        <v>1</v>
      </c>
      <c r="AN2008" s="32" t="n">
        <f aca="false">IF(AN966=AN$2,1,0)</f>
        <v>1</v>
      </c>
      <c r="AO2008" s="32" t="n">
        <f aca="false">IF(AO966=AO$2,1,0)</f>
        <v>1</v>
      </c>
      <c r="AP2008" s="32" t="n">
        <f aca="false">IF(AP966=AP$2,1,0)</f>
        <v>1</v>
      </c>
      <c r="AQ2008" s="32" t="n">
        <f aca="false">IF(AQ966=AQ$2,1,0)</f>
        <v>1</v>
      </c>
      <c r="AR2008" s="32" t="n">
        <f aca="false">IF(AR966=AR$2,1,0)</f>
        <v>1</v>
      </c>
      <c r="AS2008" s="32" t="n">
        <f aca="false">IF(AS966=AS$2,1,0)</f>
        <v>1</v>
      </c>
      <c r="AT2008" s="33" t="n">
        <f aca="false">IF(AT966=AT$2,3,0)</f>
        <v>0</v>
      </c>
      <c r="AU2008" s="32" t="n">
        <f aca="false">IF(AU966=AU$2,1,0)</f>
        <v>0</v>
      </c>
      <c r="AV2008" s="32" t="n">
        <f aca="false">IF(AV966=AV$2,1,0)</f>
        <v>1</v>
      </c>
      <c r="AW2008" s="32" t="n">
        <f aca="false">IF(AW966=AW$2,1,0)</f>
        <v>0</v>
      </c>
      <c r="AX2008" s="32" t="n">
        <f aca="false">IF(AX966=AX$2,1,0)</f>
        <v>1</v>
      </c>
      <c r="AY2008" s="32" t="n">
        <f aca="false">IF(AY966=AY$2,1,0)</f>
        <v>1</v>
      </c>
      <c r="AZ2008" s="32" t="n">
        <f aca="false">IF(AZ966=AZ$2,1,0)</f>
        <v>1</v>
      </c>
      <c r="BA2008" s="32" t="n">
        <f aca="false">IF(BA966=BA$2,1,0)</f>
        <v>0</v>
      </c>
      <c r="BB2008" s="32" t="n">
        <f aca="false">IF(BB966=BB$2,1,0)</f>
        <v>0</v>
      </c>
      <c r="BC2008" s="32" t="n">
        <f aca="false">IF(BC966=BC$2,1,0)</f>
        <v>0</v>
      </c>
      <c r="BD2008" s="32" t="n">
        <f aca="false">IF(BD966=BD$2,1,0)</f>
        <v>1</v>
      </c>
      <c r="BE2008" s="32" t="n">
        <f aca="false">IF(BE966=BE$2,1,0)</f>
        <v>0</v>
      </c>
      <c r="BF2008" s="32" t="n">
        <f aca="false">IF(BF966=BF$2,1,0)</f>
        <v>0</v>
      </c>
      <c r="BG2008" s="32" t="n">
        <f aca="false">IF(BG966=BG$2,1,0)</f>
        <v>1</v>
      </c>
      <c r="BH2008" s="32" t="n">
        <f aca="false">IF(BH966=BH$2,1,0)</f>
        <v>1</v>
      </c>
      <c r="BI2008" s="32" t="n">
        <f aca="false">IF(BI966=BI$2,1,0)</f>
        <v>0</v>
      </c>
      <c r="BJ2008" s="32" t="n">
        <f aca="false">IF(BJ966=BJ$2,1,0)</f>
        <v>1</v>
      </c>
      <c r="BK2008" s="32" t="n">
        <f aca="false">IF(BK966=BK$2,1,0)</f>
        <v>1</v>
      </c>
      <c r="BL2008" s="32" t="n">
        <f aca="false">IF(BL966=BL$2,1,0)</f>
        <v>1</v>
      </c>
      <c r="BM2008" s="32" t="n">
        <f aca="false">IF(BM966=BM$2,1,0)</f>
        <v>1</v>
      </c>
      <c r="BN2008" s="32" t="n">
        <f aca="false">IF(BN966=BN$2,1,0)</f>
        <v>1</v>
      </c>
      <c r="BO2008" s="32" t="n">
        <f aca="false">IF(BO966=BO$2,1,0)</f>
        <v>1</v>
      </c>
      <c r="BP2008" s="32" t="n">
        <f aca="false">IF(BP966=BP$2,1,0)</f>
        <v>1</v>
      </c>
      <c r="BQ2008" s="32" t="n">
        <f aca="false">IF(BQ966=BQ$2,1,0)</f>
        <v>1</v>
      </c>
      <c r="BR2008" s="34" t="str">
        <f aca="false">IF($K966="I_9","",IF(BR966=BR$2,1,0))</f>
        <v/>
      </c>
      <c r="BS2008" s="34" t="str">
        <f aca="false">IF($K966="I_9","",IF(BS966=BS$2,1,0))</f>
        <v/>
      </c>
      <c r="BT2008" s="34" t="str">
        <f aca="false">IF($K966="I_9","",IF(BT966=BT$2,1,0))</f>
        <v/>
      </c>
      <c r="BU2008" s="34" t="str">
        <f aca="false">IF($K966="I_9","",IF(BU966=BU$2,1,0))</f>
        <v/>
      </c>
      <c r="BV2008" s="34" t="str">
        <f aca="false">IF($K966="I_9","",IF(BV966=BV$2,1,0))</f>
        <v/>
      </c>
      <c r="BW2008" s="35" t="str">
        <f aca="false">IF($K966="I_9","",IF(BW966=BW$2,1,0))</f>
        <v/>
      </c>
      <c r="BX2008" s="35" t="str">
        <f aca="false">IF($K966="I_9","",IF(BX966=BX$2,2,0))</f>
        <v/>
      </c>
      <c r="BY2008" s="35" t="str">
        <f aca="false">IF($K966="I_9","",IF(BY966=BY$2,3,0))</f>
        <v/>
      </c>
      <c r="BZ2008" s="34" t="str">
        <f aca="false">IF($K966="I_9","",IF(BZ966=BZ$2,1,0))</f>
        <v/>
      </c>
      <c r="CA2008" s="34" t="str">
        <f aca="false">IF($K966="I_9","",IF(CA966=CA$2,1,0))</f>
        <v/>
      </c>
      <c r="CB2008" s="34" t="str">
        <f aca="false">IF($K966="I_9","",IF(CB966=CB$2,1,0))</f>
        <v/>
      </c>
      <c r="CC2008" s="34" t="str">
        <f aca="false">IF($K966="I_9","",IF(CC966=CC$2,1,0))</f>
        <v/>
      </c>
      <c r="CD2008" s="34" t="str">
        <f aca="false">IF($K966="I_9","",IF(CD966=CD$2,1,0))</f>
        <v/>
      </c>
      <c r="CE2008" s="36" t="str">
        <f aca="false">IF($K966="III_11",IF(CE966=CE$2,1,0),"")</f>
        <v/>
      </c>
      <c r="CF2008" s="36" t="str">
        <f aca="false">IF($K966="III_11",IF(CF966=CF$2,1,0),"")</f>
        <v/>
      </c>
      <c r="CG2008" s="36" t="str">
        <f aca="false">IF($K966="III_11",IF(CG966=CG$2,1,0),"")</f>
        <v/>
      </c>
      <c r="CH2008" s="36" t="str">
        <f aca="false">IF($K966="III_11",IF(CH966=CH$2,1,0),"")</f>
        <v/>
      </c>
      <c r="CI2008" s="36" t="str">
        <f aca="false">IF($K966="III_11",IF(CI966=CI$2,1,0),"")</f>
        <v/>
      </c>
      <c r="CJ2008" s="36" t="str">
        <f aca="false">IF($K966="III_11",IF(CJ966=CJ$2,1,0),"")</f>
        <v/>
      </c>
      <c r="CK2008" s="36" t="str">
        <f aca="false">IF($K966="III_11",IF(CK966=CK$2,1,0),"")</f>
        <v/>
      </c>
      <c r="CL2008" s="36" t="str">
        <f aca="false">IF($K966="III_11",IF(CL966=CL$2,1,0),"")</f>
        <v/>
      </c>
      <c r="CM2008" s="36" t="str">
        <f aca="false">IF($K966="III_11",IF(CM966=CM$2,1,0),"")</f>
        <v/>
      </c>
      <c r="CN2008" s="36" t="str">
        <f aca="false">IF($K966="III_11",IF(CN966=CN$2,1,0),"")</f>
        <v/>
      </c>
    </row>
    <row r="2009" customFormat="false" ht="15.75" hidden="false" customHeight="true" outlineLevel="0" collapsed="false">
      <c r="A2009" s="4" t="str">
        <f aca="false">LEFT(A967,5)</f>
        <v>964</v>
      </c>
      <c r="B2009" s="3" t="str">
        <f aca="false">LEFT(B967,5)</f>
        <v>0</v>
      </c>
      <c r="C2009" s="2" t="n">
        <f aca="false">(IF(K2009="I_9",IF(F2009&gt;18,1,0),0)+IF(K2009="II_10",IF(F2009&gt;26,1,0),0)+IF(K2009="III_11",IF(F2009&gt;33,1,0),0))*B2009</f>
        <v>0</v>
      </c>
      <c r="D2009" s="2" t="str">
        <f aca="false">IF(C2009=1,"Запрошується до ІІ туру","Не бере участь у наступному турі")</f>
        <v>Не бере участь у наступному турі</v>
      </c>
      <c r="E2009" s="37" t="s">
        <v>302</v>
      </c>
      <c r="F2009" s="38" t="n">
        <f aca="false">SUM(R2009:CN2009)</f>
        <v>25</v>
      </c>
      <c r="G2009" s="2" t="str">
        <f aca="false">G967</f>
        <v>Грейнер </v>
      </c>
      <c r="H2009" s="2" t="str">
        <f aca="false">H967</f>
        <v>Валерій</v>
      </c>
      <c r="J2009" s="3" t="n">
        <f aca="false">J967</f>
        <v>11</v>
      </c>
      <c r="K2009" s="3" t="str">
        <f aca="false">K967</f>
        <v>III_11</v>
      </c>
      <c r="M2009" s="2" t="str">
        <f aca="false">M967</f>
        <v>Рівненська</v>
      </c>
      <c r="N2009" s="2" t="str">
        <f aca="false">N967</f>
        <v>Погоджуюсь</v>
      </c>
      <c r="O2009" s="2" t="str">
        <f aca="false">O967</f>
        <v>Підтверджую</v>
      </c>
      <c r="P2009" s="2" t="str">
        <f aca="false">P967</f>
        <v>Ні</v>
      </c>
      <c r="Q2009" s="2" t="str">
        <f aca="false">Q967</f>
        <v>Погоджуюсь</v>
      </c>
      <c r="R2009" s="32" t="n">
        <f aca="false">IF(R967=R$2,1,0)</f>
        <v>0</v>
      </c>
      <c r="S2009" s="32" t="n">
        <f aca="false">IF(S967=S$2,1,0)</f>
        <v>0</v>
      </c>
      <c r="T2009" s="32" t="n">
        <f aca="false">IF(T967=T$2,1,0)</f>
        <v>0</v>
      </c>
      <c r="U2009" s="32" t="n">
        <f aca="false">IF(U967=U$2,1,0)</f>
        <v>1</v>
      </c>
      <c r="V2009" s="32" t="n">
        <f aca="false">IF(V967=V$2,1,0)</f>
        <v>0</v>
      </c>
      <c r="W2009" s="32" t="n">
        <f aca="false">IF(W967=W$2,1,0)</f>
        <v>0</v>
      </c>
      <c r="X2009" s="32" t="n">
        <f aca="false">IF(X967=X$2,1,0)</f>
        <v>0</v>
      </c>
      <c r="Y2009" s="32" t="n">
        <f aca="false">IF(Y967=Y$2,1,0)</f>
        <v>0</v>
      </c>
      <c r="Z2009" s="32" t="n">
        <f aca="false">IF(Z967=Z$2,1,0)</f>
        <v>0</v>
      </c>
      <c r="AA2009" s="33" t="n">
        <f aca="false">IF(AA967=AA$2,2,0)</f>
        <v>0</v>
      </c>
      <c r="AB2009" s="33" t="n">
        <f aca="false">0</f>
        <v>0</v>
      </c>
      <c r="AC2009" s="32" t="n">
        <f aca="false">IF(AC967=AC$2,1,0)</f>
        <v>0</v>
      </c>
      <c r="AD2009" s="32" t="n">
        <f aca="false">IF(AD967=AD$2,1,0)</f>
        <v>0</v>
      </c>
      <c r="AE2009" s="32" t="n">
        <f aca="false">IF(AE967=AE$2,1,0)</f>
        <v>0</v>
      </c>
      <c r="AF2009" s="32" t="n">
        <f aca="false">IF(AF967=AF$2,1,0)</f>
        <v>0</v>
      </c>
      <c r="AG2009" s="32" t="n">
        <f aca="false">IF(AG967=AG$2,1,0)</f>
        <v>0</v>
      </c>
      <c r="AH2009" s="32" t="n">
        <f aca="false">IF(AH967=AH$2,1,0)</f>
        <v>0</v>
      </c>
      <c r="AI2009" s="33" t="n">
        <f aca="false">0</f>
        <v>0</v>
      </c>
      <c r="AJ2009" s="33" t="n">
        <f aca="false">0</f>
        <v>0</v>
      </c>
      <c r="AK2009" s="32" t="n">
        <f aca="false">IF(AK967=AK$2,1,0)</f>
        <v>0</v>
      </c>
      <c r="AL2009" s="32" t="n">
        <f aca="false">IF(AL967=AL$2,1,0)</f>
        <v>0</v>
      </c>
      <c r="AM2009" s="32" t="n">
        <f aca="false">IF(AM967=AM$2,1,0)</f>
        <v>1</v>
      </c>
      <c r="AN2009" s="32" t="n">
        <f aca="false">IF(AN967=AN$2,1,0)</f>
        <v>1</v>
      </c>
      <c r="AO2009" s="32" t="n">
        <f aca="false">IF(AO967=AO$2,1,0)</f>
        <v>1</v>
      </c>
      <c r="AP2009" s="32" t="n">
        <f aca="false">IF(AP967=AP$2,1,0)</f>
        <v>1</v>
      </c>
      <c r="AQ2009" s="32" t="n">
        <f aca="false">IF(AQ967=AQ$2,1,0)</f>
        <v>1</v>
      </c>
      <c r="AR2009" s="32" t="n">
        <f aca="false">IF(AR967=AR$2,1,0)</f>
        <v>1</v>
      </c>
      <c r="AS2009" s="32" t="n">
        <f aca="false">IF(AS967=AS$2,1,0)</f>
        <v>1</v>
      </c>
      <c r="AT2009" s="33" t="n">
        <f aca="false">IF(AT967=AT$2,3,0)</f>
        <v>0</v>
      </c>
      <c r="AU2009" s="32" t="n">
        <f aca="false">IF(AU967=AU$2,1,0)</f>
        <v>0</v>
      </c>
      <c r="AV2009" s="32" t="n">
        <f aca="false">IF(AV967=AV$2,1,0)</f>
        <v>0</v>
      </c>
      <c r="AW2009" s="32" t="n">
        <f aca="false">IF(AW967=AW$2,1,0)</f>
        <v>0</v>
      </c>
      <c r="AX2009" s="32" t="n">
        <f aca="false">IF(AX967=AX$2,1,0)</f>
        <v>1</v>
      </c>
      <c r="AY2009" s="32" t="n">
        <f aca="false">IF(AY967=AY$2,1,0)</f>
        <v>1</v>
      </c>
      <c r="AZ2009" s="32" t="n">
        <f aca="false">IF(AZ967=AZ$2,1,0)</f>
        <v>0</v>
      </c>
      <c r="BA2009" s="32" t="n">
        <f aca="false">IF(BA967=BA$2,1,0)</f>
        <v>0</v>
      </c>
      <c r="BB2009" s="32" t="n">
        <f aca="false">IF(BB967=BB$2,1,0)</f>
        <v>1</v>
      </c>
      <c r="BC2009" s="32" t="n">
        <f aca="false">IF(BC967=BC$2,1,0)</f>
        <v>0</v>
      </c>
      <c r="BD2009" s="32" t="n">
        <f aca="false">IF(BD967=BD$2,1,0)</f>
        <v>1</v>
      </c>
      <c r="BE2009" s="32" t="n">
        <f aca="false">IF(BE967=BE$2,1,0)</f>
        <v>0</v>
      </c>
      <c r="BF2009" s="32" t="n">
        <f aca="false">IF(BF967=BF$2,1,0)</f>
        <v>0</v>
      </c>
      <c r="BG2009" s="32" t="n">
        <f aca="false">IF(BG967=BG$2,1,0)</f>
        <v>0</v>
      </c>
      <c r="BH2009" s="32" t="n">
        <f aca="false">IF(BH967=BH$2,1,0)</f>
        <v>1</v>
      </c>
      <c r="BI2009" s="32" t="n">
        <f aca="false">IF(BI967=BI$2,1,0)</f>
        <v>0</v>
      </c>
      <c r="BJ2009" s="32" t="n">
        <f aca="false">IF(BJ967=BJ$2,1,0)</f>
        <v>1</v>
      </c>
      <c r="BK2009" s="32" t="n">
        <f aca="false">IF(BK967=BK$2,1,0)</f>
        <v>0</v>
      </c>
      <c r="BL2009" s="32" t="n">
        <f aca="false">IF(BL967=BL$2,1,0)</f>
        <v>0</v>
      </c>
      <c r="BM2009" s="32" t="n">
        <f aca="false">IF(BM967=BM$2,1,0)</f>
        <v>1</v>
      </c>
      <c r="BN2009" s="32" t="n">
        <f aca="false">IF(BN967=BN$2,1,0)</f>
        <v>0</v>
      </c>
      <c r="BO2009" s="32" t="n">
        <f aca="false">IF(BO967=BO$2,1,0)</f>
        <v>0</v>
      </c>
      <c r="BP2009" s="32" t="n">
        <f aca="false">IF(BP967=BP$2,1,0)</f>
        <v>0</v>
      </c>
      <c r="BQ2009" s="32" t="n">
        <f aca="false">IF(BQ967=BQ$2,1,0)</f>
        <v>0</v>
      </c>
      <c r="BR2009" s="34" t="n">
        <f aca="false">IF($K967="I_9","",IF(BR967=BR$2,1,0))</f>
        <v>1</v>
      </c>
      <c r="BS2009" s="34" t="n">
        <f aca="false">IF($K967="I_9","",IF(BS967=BS$2,1,0))</f>
        <v>1</v>
      </c>
      <c r="BT2009" s="34" t="n">
        <f aca="false">IF($K967="I_9","",IF(BT967=BT$2,1,0))</f>
        <v>0</v>
      </c>
      <c r="BU2009" s="34" t="n">
        <f aca="false">IF($K967="I_9","",IF(BU967=BU$2,1,0))</f>
        <v>1</v>
      </c>
      <c r="BV2009" s="34" t="n">
        <f aca="false">IF($K967="I_9","",IF(BV967=BV$2,1,0))</f>
        <v>0</v>
      </c>
      <c r="BW2009" s="35" t="n">
        <f aca="false">IF($K967="I_9","",IF(BW967=BW$2,1,0))</f>
        <v>0</v>
      </c>
      <c r="BX2009" s="35" t="n">
        <f aca="false">IF($K967="I_9","",IF(BX967=BX$2,2,0))</f>
        <v>0</v>
      </c>
      <c r="BY2009" s="35" t="n">
        <f aca="false">IF($K967="I_9","",IF(BY967=BY$2,3,0))</f>
        <v>3</v>
      </c>
      <c r="BZ2009" s="34" t="n">
        <f aca="false">IF($K967="I_9","",IF(BZ967=BZ$2,1,0))</f>
        <v>1</v>
      </c>
      <c r="CA2009" s="34" t="n">
        <f aca="false">IF($K967="I_9","",IF(CA967=CA$2,1,0))</f>
        <v>0</v>
      </c>
      <c r="CB2009" s="34" t="n">
        <f aca="false">IF($K967="I_9","",IF(CB967=CB$2,1,0))</f>
        <v>1</v>
      </c>
      <c r="CC2009" s="34" t="n">
        <f aca="false">IF($K967="I_9","",IF(CC967=CC$2,1,0))</f>
        <v>0</v>
      </c>
      <c r="CD2009" s="34" t="n">
        <f aca="false">IF($K967="I_9","",IF(CD967=CD$2,1,0))</f>
        <v>0</v>
      </c>
      <c r="CE2009" s="36" t="n">
        <f aca="false">IF($K967="III_11",IF(CE967=CE$2,1,0),"")</f>
        <v>0</v>
      </c>
      <c r="CF2009" s="36" t="n">
        <f aca="false">IF($K967="III_11",IF(CF967=CF$2,1,0),"")</f>
        <v>0</v>
      </c>
      <c r="CG2009" s="36" t="n">
        <f aca="false">IF($K967="III_11",IF(CG967=CG$2,1,0),"")</f>
        <v>0</v>
      </c>
      <c r="CH2009" s="36" t="n">
        <f aca="false">IF($K967="III_11",IF(CH967=CH$2,1,0),"")</f>
        <v>0</v>
      </c>
      <c r="CI2009" s="36" t="n">
        <f aca="false">IF($K967="III_11",IF(CI967=CI$2,1,0),"")</f>
        <v>1</v>
      </c>
      <c r="CJ2009" s="36" t="n">
        <f aca="false">IF($K967="III_11",IF(CJ967=CJ$2,1,0),"")</f>
        <v>0</v>
      </c>
      <c r="CK2009" s="36" t="n">
        <f aca="false">IF($K967="III_11",IF(CK967=CK$2,1,0),"")</f>
        <v>0</v>
      </c>
      <c r="CL2009" s="36" t="n">
        <f aca="false">IF($K967="III_11",IF(CL967=CL$2,1,0),"")</f>
        <v>0</v>
      </c>
      <c r="CM2009" s="36" t="n">
        <f aca="false">IF($K967="III_11",IF(CM967=CM$2,1,0),"")</f>
        <v>1</v>
      </c>
      <c r="CN2009" s="36" t="n">
        <f aca="false">IF($K967="III_11",IF(CN967=CN$2,1,0),"")</f>
        <v>0</v>
      </c>
    </row>
    <row r="2010" customFormat="false" ht="15.75" hidden="false" customHeight="true" outlineLevel="0" collapsed="false">
      <c r="A2010" s="4" t="str">
        <f aca="false">LEFT(A968,5)</f>
        <v>965</v>
      </c>
      <c r="B2010" s="3" t="str">
        <f aca="false">LEFT(B968,5)</f>
        <v>1</v>
      </c>
      <c r="C2010" s="2" t="n">
        <f aca="false">(IF(K2010="I_9",IF(F2010&gt;18,1,0),0)+IF(K2010="II_10",IF(F2010&gt;26,1,0),0)+IF(K2010="III_11",IF(F2010&gt;33,1,0),0))*B2010</f>
        <v>1</v>
      </c>
      <c r="D2010" s="2" t="str">
        <f aca="false">IF(C2010=1,"Запрошується до ІІ туру","Не бере участь у наступному турі")</f>
        <v>Запрошується до ІІ туру</v>
      </c>
      <c r="E2010" s="37" t="s">
        <v>2256</v>
      </c>
      <c r="F2010" s="38" t="n">
        <f aca="false">SUM(R2010:CN2010)</f>
        <v>46</v>
      </c>
      <c r="G2010" s="2" t="str">
        <f aca="false">G968</f>
        <v>Короленко</v>
      </c>
      <c r="H2010" s="2" t="str">
        <f aca="false">H968</f>
        <v>Владислав</v>
      </c>
      <c r="J2010" s="3" t="n">
        <f aca="false">J968</f>
        <v>10</v>
      </c>
      <c r="K2010" s="3" t="str">
        <f aca="false">K968</f>
        <v>III_11</v>
      </c>
      <c r="M2010" s="2" t="str">
        <f aca="false">M968</f>
        <v>Кіровоградська</v>
      </c>
      <c r="N2010" s="2" t="str">
        <f aca="false">N968</f>
        <v>Погоджуюсь</v>
      </c>
      <c r="O2010" s="2" t="str">
        <f aca="false">O968</f>
        <v>Підтверджую</v>
      </c>
      <c r="P2010" s="2" t="str">
        <f aca="false">P968</f>
        <v>Так</v>
      </c>
      <c r="Q2010" s="2" t="str">
        <f aca="false">Q968</f>
        <v>Погоджуюсь</v>
      </c>
      <c r="R2010" s="32" t="n">
        <f aca="false">IF(R968=R$2,1,0)</f>
        <v>1</v>
      </c>
      <c r="S2010" s="32" t="n">
        <f aca="false">IF(S968=S$2,1,0)</f>
        <v>1</v>
      </c>
      <c r="T2010" s="32" t="n">
        <f aca="false">IF(T968=T$2,1,0)</f>
        <v>1</v>
      </c>
      <c r="U2010" s="32" t="n">
        <f aca="false">IF(U968=U$2,1,0)</f>
        <v>0</v>
      </c>
      <c r="V2010" s="32" t="n">
        <f aca="false">IF(V968=V$2,1,0)</f>
        <v>0</v>
      </c>
      <c r="W2010" s="32" t="n">
        <f aca="false">IF(W968=W$2,1,0)</f>
        <v>1</v>
      </c>
      <c r="X2010" s="32" t="n">
        <f aca="false">IF(X968=X$2,1,0)</f>
        <v>0</v>
      </c>
      <c r="Y2010" s="32" t="n">
        <f aca="false">IF(Y968=Y$2,1,0)</f>
        <v>0</v>
      </c>
      <c r="Z2010" s="32" t="n">
        <f aca="false">IF(Z968=Z$2,1,0)</f>
        <v>1</v>
      </c>
      <c r="AA2010" s="33" t="n">
        <f aca="false">IF(AA968=AA$2,2,0)</f>
        <v>0</v>
      </c>
      <c r="AB2010" s="33" t="n">
        <f aca="false">0</f>
        <v>0</v>
      </c>
      <c r="AC2010" s="32" t="n">
        <f aca="false">IF(AC968=AC$2,1,0)</f>
        <v>1</v>
      </c>
      <c r="AD2010" s="32" t="n">
        <f aca="false">IF(AD968=AD$2,1,0)</f>
        <v>1</v>
      </c>
      <c r="AE2010" s="32" t="n">
        <f aca="false">IF(AE968=AE$2,1,0)</f>
        <v>0</v>
      </c>
      <c r="AF2010" s="32" t="n">
        <f aca="false">IF(AF968=AF$2,1,0)</f>
        <v>0</v>
      </c>
      <c r="AG2010" s="32" t="n">
        <f aca="false">IF(AG968=AG$2,1,0)</f>
        <v>1</v>
      </c>
      <c r="AH2010" s="32" t="n">
        <f aca="false">IF(AH968=AH$2,1,0)</f>
        <v>1</v>
      </c>
      <c r="AI2010" s="33" t="n">
        <f aca="false">0</f>
        <v>0</v>
      </c>
      <c r="AJ2010" s="33" t="n">
        <f aca="false">0</f>
        <v>0</v>
      </c>
      <c r="AK2010" s="32" t="n">
        <f aca="false">IF(AK968=AK$2,1,0)</f>
        <v>1</v>
      </c>
      <c r="AL2010" s="32" t="n">
        <f aca="false">IF(AL968=AL$2,1,0)</f>
        <v>0</v>
      </c>
      <c r="AM2010" s="32" t="n">
        <f aca="false">IF(AM968=AM$2,1,0)</f>
        <v>1</v>
      </c>
      <c r="AN2010" s="32" t="n">
        <f aca="false">IF(AN968=AN$2,1,0)</f>
        <v>1</v>
      </c>
      <c r="AO2010" s="32" t="n">
        <f aca="false">IF(AO968=AO$2,1,0)</f>
        <v>1</v>
      </c>
      <c r="AP2010" s="32" t="n">
        <f aca="false">IF(AP968=AP$2,1,0)</f>
        <v>1</v>
      </c>
      <c r="AQ2010" s="32" t="n">
        <f aca="false">IF(AQ968=AQ$2,1,0)</f>
        <v>1</v>
      </c>
      <c r="AR2010" s="32" t="n">
        <f aca="false">IF(AR968=AR$2,1,0)</f>
        <v>1</v>
      </c>
      <c r="AS2010" s="32" t="n">
        <f aca="false">IF(AS968=AS$2,1,0)</f>
        <v>0</v>
      </c>
      <c r="AT2010" s="33" t="n">
        <f aca="false">IF(AT968=AT$2,3,0)</f>
        <v>0</v>
      </c>
      <c r="AU2010" s="32" t="n">
        <f aca="false">IF(AU968=AU$2,1,0)</f>
        <v>1</v>
      </c>
      <c r="AV2010" s="32" t="n">
        <f aca="false">IF(AV968=AV$2,1,0)</f>
        <v>1</v>
      </c>
      <c r="AW2010" s="32" t="n">
        <f aca="false">IF(AW968=AW$2,1,0)</f>
        <v>0</v>
      </c>
      <c r="AX2010" s="32" t="n">
        <f aca="false">IF(AX968=AX$2,1,0)</f>
        <v>1</v>
      </c>
      <c r="AY2010" s="32" t="n">
        <f aca="false">IF(AY968=AY$2,1,0)</f>
        <v>1</v>
      </c>
      <c r="AZ2010" s="32" t="n">
        <f aca="false">IF(AZ968=AZ$2,1,0)</f>
        <v>0</v>
      </c>
      <c r="BA2010" s="32" t="n">
        <f aca="false">IF(BA968=BA$2,1,0)</f>
        <v>1</v>
      </c>
      <c r="BB2010" s="32" t="n">
        <f aca="false">IF(BB968=BB$2,1,0)</f>
        <v>0</v>
      </c>
      <c r="BC2010" s="32" t="n">
        <f aca="false">IF(BC968=BC$2,1,0)</f>
        <v>0</v>
      </c>
      <c r="BD2010" s="32" t="n">
        <f aca="false">IF(BD968=BD$2,1,0)</f>
        <v>1</v>
      </c>
      <c r="BE2010" s="32" t="n">
        <f aca="false">IF(BE968=BE$2,1,0)</f>
        <v>0</v>
      </c>
      <c r="BF2010" s="32" t="n">
        <f aca="false">IF(BF968=BF$2,1,0)</f>
        <v>0</v>
      </c>
      <c r="BG2010" s="32" t="n">
        <f aca="false">IF(BG968=BG$2,1,0)</f>
        <v>1</v>
      </c>
      <c r="BH2010" s="32" t="n">
        <f aca="false">IF(BH968=BH$2,1,0)</f>
        <v>1</v>
      </c>
      <c r="BI2010" s="32" t="n">
        <f aca="false">IF(BI968=BI$2,1,0)</f>
        <v>0</v>
      </c>
      <c r="BJ2010" s="32" t="n">
        <f aca="false">IF(BJ968=BJ$2,1,0)</f>
        <v>1</v>
      </c>
      <c r="BK2010" s="32" t="n">
        <f aca="false">IF(BK968=BK$2,1,0)</f>
        <v>1</v>
      </c>
      <c r="BL2010" s="32" t="n">
        <f aca="false">IF(BL968=BL$2,1,0)</f>
        <v>0</v>
      </c>
      <c r="BM2010" s="32" t="n">
        <f aca="false">IF(BM968=BM$2,1,0)</f>
        <v>1</v>
      </c>
      <c r="BN2010" s="32" t="n">
        <f aca="false">IF(BN968=BN$2,1,0)</f>
        <v>1</v>
      </c>
      <c r="BO2010" s="32" t="n">
        <f aca="false">IF(BO968=BO$2,1,0)</f>
        <v>1</v>
      </c>
      <c r="BP2010" s="32" t="n">
        <f aca="false">IF(BP968=BP$2,1,0)</f>
        <v>0</v>
      </c>
      <c r="BQ2010" s="32" t="n">
        <f aca="false">IF(BQ968=BQ$2,1,0)</f>
        <v>1</v>
      </c>
      <c r="BR2010" s="34" t="n">
        <f aca="false">IF($K968="I_9","",IF(BR968=BR$2,1,0))</f>
        <v>1</v>
      </c>
      <c r="BS2010" s="34" t="n">
        <f aca="false">IF($K968="I_9","",IF(BS968=BS$2,1,0))</f>
        <v>0</v>
      </c>
      <c r="BT2010" s="34" t="n">
        <f aca="false">IF($K968="I_9","",IF(BT968=BT$2,1,0))</f>
        <v>1</v>
      </c>
      <c r="BU2010" s="34" t="n">
        <f aca="false">IF($K968="I_9","",IF(BU968=BU$2,1,0))</f>
        <v>1</v>
      </c>
      <c r="BV2010" s="34" t="n">
        <f aca="false">IF($K968="I_9","",IF(BV968=BV$2,1,0))</f>
        <v>0</v>
      </c>
      <c r="BW2010" s="35" t="n">
        <f aca="false">IF($K968="I_9","",IF(BW968=BW$2,1,0))</f>
        <v>1</v>
      </c>
      <c r="BX2010" s="35" t="n">
        <f aca="false">IF($K968="I_9","",IF(BX968=BX$2,2,0))</f>
        <v>2</v>
      </c>
      <c r="BY2010" s="35" t="n">
        <f aca="false">IF($K968="I_9","",IF(BY968=BY$2,3,0))</f>
        <v>0</v>
      </c>
      <c r="BZ2010" s="34" t="n">
        <f aca="false">IF($K968="I_9","",IF(BZ968=BZ$2,1,0))</f>
        <v>1</v>
      </c>
      <c r="CA2010" s="34" t="n">
        <f aca="false">IF($K968="I_9","",IF(CA968=CA$2,1,0))</f>
        <v>1</v>
      </c>
      <c r="CB2010" s="34" t="n">
        <f aca="false">IF($K968="I_9","",IF(CB968=CB$2,1,0))</f>
        <v>1</v>
      </c>
      <c r="CC2010" s="34" t="n">
        <f aca="false">IF($K968="I_9","",IF(CC968=CC$2,1,0))</f>
        <v>1</v>
      </c>
      <c r="CD2010" s="34" t="n">
        <f aca="false">IF($K968="I_9","",IF(CD968=CD$2,1,0))</f>
        <v>0</v>
      </c>
      <c r="CE2010" s="36" t="n">
        <f aca="false">IF($K968="III_11",IF(CE968=CE$2,1,0),"")</f>
        <v>1</v>
      </c>
      <c r="CF2010" s="36" t="n">
        <f aca="false">IF($K968="III_11",IF(CF968=CF$2,1,0),"")</f>
        <v>1</v>
      </c>
      <c r="CG2010" s="36" t="n">
        <f aca="false">IF($K968="III_11",IF(CG968=CG$2,1,0),"")</f>
        <v>1</v>
      </c>
      <c r="CH2010" s="36" t="n">
        <f aca="false">IF($K968="III_11",IF(CH968=CH$2,1,0),"")</f>
        <v>1</v>
      </c>
      <c r="CI2010" s="36" t="n">
        <f aca="false">IF($K968="III_11",IF(CI968=CI$2,1,0),"")</f>
        <v>0</v>
      </c>
      <c r="CJ2010" s="36" t="n">
        <f aca="false">IF($K968="III_11",IF(CJ968=CJ$2,1,0),"")</f>
        <v>1</v>
      </c>
      <c r="CK2010" s="36" t="n">
        <f aca="false">IF($K968="III_11",IF(CK968=CK$2,1,0),"")</f>
        <v>0</v>
      </c>
      <c r="CL2010" s="36" t="n">
        <f aca="false">IF($K968="III_11",IF(CL968=CL$2,1,0),"")</f>
        <v>1</v>
      </c>
      <c r="CM2010" s="36" t="n">
        <f aca="false">IF($K968="III_11",IF(CM968=CM$2,1,0),"")</f>
        <v>0</v>
      </c>
      <c r="CN2010" s="36" t="n">
        <f aca="false">IF($K968="III_11",IF(CN968=CN$2,1,0),"")</f>
        <v>0</v>
      </c>
    </row>
    <row r="2011" customFormat="false" ht="15.75" hidden="false" customHeight="true" outlineLevel="0" collapsed="false">
      <c r="A2011" s="4" t="str">
        <f aca="false">LEFT(A969,5)</f>
        <v>966</v>
      </c>
      <c r="B2011" s="3" t="str">
        <f aca="false">LEFT(B969,5)</f>
        <v>1</v>
      </c>
      <c r="C2011" s="2" t="n">
        <f aca="false">(IF(K2011="I_9",IF(F2011&gt;18,1,0),0)+IF(K2011="II_10",IF(F2011&gt;26,1,0),0)+IF(K2011="III_11",IF(F2011&gt;33,1,0),0))*B2011</f>
        <v>1</v>
      </c>
      <c r="D2011" s="2" t="str">
        <f aca="false">IF(C2011=1,"Запрошується до ІІ туру","Не бере участь у наступному турі")</f>
        <v>Запрошується до ІІ туру</v>
      </c>
      <c r="E2011" s="37" t="s">
        <v>2258</v>
      </c>
      <c r="F2011" s="38" t="n">
        <f aca="false">SUM(R2011:CN2011)</f>
        <v>38</v>
      </c>
      <c r="G2011" s="2" t="str">
        <f aca="false">G969</f>
        <v>Оксенич </v>
      </c>
      <c r="H2011" s="2" t="str">
        <f aca="false">H969</f>
        <v>Анастасія </v>
      </c>
      <c r="J2011" s="3" t="n">
        <f aca="false">J969</f>
        <v>11</v>
      </c>
      <c r="K2011" s="3" t="str">
        <f aca="false">K969</f>
        <v>III_11</v>
      </c>
      <c r="M2011" s="2" t="str">
        <f aca="false">M969</f>
        <v>Харківська</v>
      </c>
      <c r="N2011" s="2" t="str">
        <f aca="false">N969</f>
        <v>Погоджуюсь</v>
      </c>
      <c r="O2011" s="2" t="str">
        <f aca="false">O969</f>
        <v>Підтверджую</v>
      </c>
      <c r="P2011" s="2" t="str">
        <f aca="false">P969</f>
        <v>Так</v>
      </c>
      <c r="Q2011" s="2" t="str">
        <f aca="false">Q969</f>
        <v>Погоджуюсь</v>
      </c>
      <c r="R2011" s="32" t="n">
        <f aca="false">IF(R969=R$2,1,0)</f>
        <v>1</v>
      </c>
      <c r="S2011" s="32" t="n">
        <f aca="false">IF(S969=S$2,1,0)</f>
        <v>1</v>
      </c>
      <c r="T2011" s="32" t="n">
        <f aca="false">IF(T969=T$2,1,0)</f>
        <v>0</v>
      </c>
      <c r="U2011" s="32" t="n">
        <f aca="false">IF(U969=U$2,1,0)</f>
        <v>1</v>
      </c>
      <c r="V2011" s="32" t="n">
        <f aca="false">IF(V969=V$2,1,0)</f>
        <v>1</v>
      </c>
      <c r="W2011" s="32" t="n">
        <f aca="false">IF(W969=W$2,1,0)</f>
        <v>0</v>
      </c>
      <c r="X2011" s="32" t="n">
        <f aca="false">IF(X969=X$2,1,0)</f>
        <v>0</v>
      </c>
      <c r="Y2011" s="32" t="n">
        <f aca="false">IF(Y969=Y$2,1,0)</f>
        <v>0</v>
      </c>
      <c r="Z2011" s="32" t="n">
        <f aca="false">IF(Z969=Z$2,1,0)</f>
        <v>1</v>
      </c>
      <c r="AA2011" s="33" t="n">
        <f aca="false">IF(AA969=AA$2,2,0)</f>
        <v>0</v>
      </c>
      <c r="AB2011" s="33" t="n">
        <f aca="false">0</f>
        <v>0</v>
      </c>
      <c r="AC2011" s="32" t="n">
        <f aca="false">IF(AC969=AC$2,1,0)</f>
        <v>0</v>
      </c>
      <c r="AD2011" s="32" t="n">
        <f aca="false">IF(AD969=AD$2,1,0)</f>
        <v>0</v>
      </c>
      <c r="AE2011" s="32" t="n">
        <f aca="false">IF(AE969=AE$2,1,0)</f>
        <v>0</v>
      </c>
      <c r="AF2011" s="32" t="n">
        <f aca="false">IF(AF969=AF$2,1,0)</f>
        <v>0</v>
      </c>
      <c r="AG2011" s="32" t="n">
        <f aca="false">IF(AG969=AG$2,1,0)</f>
        <v>0</v>
      </c>
      <c r="AH2011" s="32" t="n">
        <f aca="false">IF(AH969=AH$2,1,0)</f>
        <v>1</v>
      </c>
      <c r="AI2011" s="33" t="n">
        <f aca="false">0</f>
        <v>0</v>
      </c>
      <c r="AJ2011" s="33" t="n">
        <f aca="false">0</f>
        <v>0</v>
      </c>
      <c r="AK2011" s="32" t="n">
        <f aca="false">IF(AK969=AK$2,1,0)</f>
        <v>0</v>
      </c>
      <c r="AL2011" s="32" t="n">
        <f aca="false">IF(AL969=AL$2,1,0)</f>
        <v>0</v>
      </c>
      <c r="AM2011" s="32" t="n">
        <f aca="false">IF(AM969=AM$2,1,0)</f>
        <v>1</v>
      </c>
      <c r="AN2011" s="32" t="n">
        <f aca="false">IF(AN969=AN$2,1,0)</f>
        <v>1</v>
      </c>
      <c r="AO2011" s="32" t="n">
        <f aca="false">IF(AO969=AO$2,1,0)</f>
        <v>1</v>
      </c>
      <c r="AP2011" s="32" t="n">
        <f aca="false">IF(AP969=AP$2,1,0)</f>
        <v>1</v>
      </c>
      <c r="AQ2011" s="32" t="n">
        <f aca="false">IF(AQ969=AQ$2,1,0)</f>
        <v>1</v>
      </c>
      <c r="AR2011" s="32" t="n">
        <f aca="false">IF(AR969=AR$2,1,0)</f>
        <v>1</v>
      </c>
      <c r="AS2011" s="32" t="n">
        <f aca="false">IF(AS969=AS$2,1,0)</f>
        <v>1</v>
      </c>
      <c r="AT2011" s="33" t="n">
        <f aca="false">IF(AT969=AT$2,3,0)</f>
        <v>0</v>
      </c>
      <c r="AU2011" s="32" t="n">
        <f aca="false">IF(AU969=AU$2,1,0)</f>
        <v>1</v>
      </c>
      <c r="AV2011" s="32" t="n">
        <f aca="false">IF(AV969=AV$2,1,0)</f>
        <v>0</v>
      </c>
      <c r="AW2011" s="32" t="n">
        <f aca="false">IF(AW969=AW$2,1,0)</f>
        <v>0</v>
      </c>
      <c r="AX2011" s="32" t="n">
        <f aca="false">IF(AX969=AX$2,1,0)</f>
        <v>1</v>
      </c>
      <c r="AY2011" s="32" t="n">
        <f aca="false">IF(AY969=AY$2,1,0)</f>
        <v>1</v>
      </c>
      <c r="AZ2011" s="32" t="n">
        <f aca="false">IF(AZ969=AZ$2,1,0)</f>
        <v>1</v>
      </c>
      <c r="BA2011" s="32" t="n">
        <f aca="false">IF(BA969=BA$2,1,0)</f>
        <v>0</v>
      </c>
      <c r="BB2011" s="32" t="n">
        <f aca="false">IF(BB969=BB$2,1,0)</f>
        <v>1</v>
      </c>
      <c r="BC2011" s="32" t="n">
        <f aca="false">IF(BC969=BC$2,1,0)</f>
        <v>0</v>
      </c>
      <c r="BD2011" s="32" t="n">
        <f aca="false">IF(BD969=BD$2,1,0)</f>
        <v>1</v>
      </c>
      <c r="BE2011" s="32" t="n">
        <f aca="false">IF(BE969=BE$2,1,0)</f>
        <v>0</v>
      </c>
      <c r="BF2011" s="32" t="n">
        <f aca="false">IF(BF969=BF$2,1,0)</f>
        <v>1</v>
      </c>
      <c r="BG2011" s="32" t="n">
        <f aca="false">IF(BG969=BG$2,1,0)</f>
        <v>0</v>
      </c>
      <c r="BH2011" s="32" t="n">
        <f aca="false">IF(BH969=BH$2,1,0)</f>
        <v>1</v>
      </c>
      <c r="BI2011" s="32" t="n">
        <f aca="false">IF(BI969=BI$2,1,0)</f>
        <v>0</v>
      </c>
      <c r="BJ2011" s="32" t="n">
        <f aca="false">IF(BJ969=BJ$2,1,0)</f>
        <v>0</v>
      </c>
      <c r="BK2011" s="32" t="n">
        <f aca="false">IF(BK969=BK$2,1,0)</f>
        <v>0</v>
      </c>
      <c r="BL2011" s="32" t="n">
        <f aca="false">IF(BL969=BL$2,1,0)</f>
        <v>0</v>
      </c>
      <c r="BM2011" s="32" t="n">
        <f aca="false">IF(BM969=BM$2,1,0)</f>
        <v>0</v>
      </c>
      <c r="BN2011" s="32" t="n">
        <f aca="false">IF(BN969=BN$2,1,0)</f>
        <v>0</v>
      </c>
      <c r="BO2011" s="32" t="n">
        <f aca="false">IF(BO969=BO$2,1,0)</f>
        <v>1</v>
      </c>
      <c r="BP2011" s="32" t="n">
        <f aca="false">IF(BP969=BP$2,1,0)</f>
        <v>0</v>
      </c>
      <c r="BQ2011" s="32" t="n">
        <f aca="false">IF(BQ969=BQ$2,1,0)</f>
        <v>1</v>
      </c>
      <c r="BR2011" s="34" t="n">
        <f aca="false">IF($K969="I_9","",IF(BR969=BR$2,1,0))</f>
        <v>0</v>
      </c>
      <c r="BS2011" s="34" t="n">
        <f aca="false">IF($K969="I_9","",IF(BS969=BS$2,1,0))</f>
        <v>1</v>
      </c>
      <c r="BT2011" s="34" t="n">
        <f aca="false">IF($K969="I_9","",IF(BT969=BT$2,1,0))</f>
        <v>1</v>
      </c>
      <c r="BU2011" s="34" t="n">
        <f aca="false">IF($K969="I_9","",IF(BU969=BU$2,1,0))</f>
        <v>1</v>
      </c>
      <c r="BV2011" s="34" t="n">
        <f aca="false">IF($K969="I_9","",IF(BV969=BV$2,1,0))</f>
        <v>1</v>
      </c>
      <c r="BW2011" s="35" t="n">
        <f aca="false">IF($K969="I_9","",IF(BW969=BW$2,1,0))</f>
        <v>1</v>
      </c>
      <c r="BX2011" s="35" t="n">
        <f aca="false">IF($K969="I_9","",IF(BX969=BX$2,2,0))</f>
        <v>0</v>
      </c>
      <c r="BY2011" s="35" t="n">
        <f aca="false">IF($K969="I_9","",IF(BY969=BY$2,3,0))</f>
        <v>0</v>
      </c>
      <c r="BZ2011" s="34" t="n">
        <f aca="false">IF($K969="I_9","",IF(BZ969=BZ$2,1,0))</f>
        <v>1</v>
      </c>
      <c r="CA2011" s="34" t="n">
        <f aca="false">IF($K969="I_9","",IF(CA969=CA$2,1,0))</f>
        <v>1</v>
      </c>
      <c r="CB2011" s="34" t="n">
        <f aca="false">IF($K969="I_9","",IF(CB969=CB$2,1,0))</f>
        <v>1</v>
      </c>
      <c r="CC2011" s="34" t="n">
        <f aca="false">IF($K969="I_9","",IF(CC969=CC$2,1,0))</f>
        <v>1</v>
      </c>
      <c r="CD2011" s="34" t="n">
        <f aca="false">IF($K969="I_9","",IF(CD969=CD$2,1,0))</f>
        <v>0</v>
      </c>
      <c r="CE2011" s="36" t="n">
        <f aca="false">IF($K969="III_11",IF(CE969=CE$2,1,0),"")</f>
        <v>1</v>
      </c>
      <c r="CF2011" s="36" t="n">
        <f aca="false">IF($K969="III_11",IF(CF969=CF$2,1,0),"")</f>
        <v>1</v>
      </c>
      <c r="CG2011" s="36" t="n">
        <f aca="false">IF($K969="III_11",IF(CG969=CG$2,1,0),"")</f>
        <v>0</v>
      </c>
      <c r="CH2011" s="36" t="n">
        <f aca="false">IF($K969="III_11",IF(CH969=CH$2,1,0),"")</f>
        <v>1</v>
      </c>
      <c r="CI2011" s="36" t="n">
        <f aca="false">IF($K969="III_11",IF(CI969=CI$2,1,0),"")</f>
        <v>0</v>
      </c>
      <c r="CJ2011" s="36" t="n">
        <f aca="false">IF($K969="III_11",IF(CJ969=CJ$2,1,0),"")</f>
        <v>1</v>
      </c>
      <c r="CK2011" s="36" t="n">
        <f aca="false">IF($K969="III_11",IF(CK969=CK$2,1,0),"")</f>
        <v>0</v>
      </c>
      <c r="CL2011" s="36" t="n">
        <f aca="false">IF($K969="III_11",IF(CL969=CL$2,1,0),"")</f>
        <v>1</v>
      </c>
      <c r="CM2011" s="36" t="n">
        <f aca="false">IF($K969="III_11",IF(CM969=CM$2,1,0),"")</f>
        <v>0</v>
      </c>
      <c r="CN2011" s="36" t="n">
        <f aca="false">IF($K969="III_11",IF(CN969=CN$2,1,0),"")</f>
        <v>1</v>
      </c>
    </row>
    <row r="2012" customFormat="false" ht="15.75" hidden="false" customHeight="true" outlineLevel="0" collapsed="false">
      <c r="A2012" s="4" t="str">
        <f aca="false">LEFT(A970,5)</f>
        <v>967</v>
      </c>
      <c r="B2012" s="3" t="str">
        <f aca="false">LEFT(B970,5)</f>
        <v>1</v>
      </c>
      <c r="C2012" s="2" t="n">
        <f aca="false">(IF(K2012="I_9",IF(F2012&gt;18,1,0),0)+IF(K2012="II_10",IF(F2012&gt;26,1,0),0)+IF(K2012="III_11",IF(F2012&gt;33,1,0),0))*B2012</f>
        <v>1</v>
      </c>
      <c r="D2012" s="2" t="str">
        <f aca="false">IF(C2012=1,"Запрошується до ІІ туру","Не бере участь у наступному турі")</f>
        <v>Запрошується до ІІ туру</v>
      </c>
      <c r="E2012" s="37" t="s">
        <v>2260</v>
      </c>
      <c r="F2012" s="38" t="n">
        <f aca="false">SUM(R2012:CN2012)</f>
        <v>42</v>
      </c>
      <c r="G2012" s="2" t="str">
        <f aca="false">G970</f>
        <v>Лущай </v>
      </c>
      <c r="H2012" s="2" t="str">
        <f aca="false">H970</f>
        <v>Софія</v>
      </c>
      <c r="J2012" s="3" t="n">
        <f aca="false">J970</f>
        <v>11</v>
      </c>
      <c r="K2012" s="3" t="str">
        <f aca="false">K970</f>
        <v>III_11</v>
      </c>
      <c r="M2012" s="2" t="str">
        <f aca="false">M970</f>
        <v>Полтавська</v>
      </c>
      <c r="N2012" s="2" t="str">
        <f aca="false">N970</f>
        <v>Погоджуюсь</v>
      </c>
      <c r="O2012" s="2" t="str">
        <f aca="false">O970</f>
        <v>Підтверджую</v>
      </c>
      <c r="P2012" s="2" t="str">
        <f aca="false">P970</f>
        <v>Так</v>
      </c>
      <c r="Q2012" s="2" t="str">
        <f aca="false">Q970</f>
        <v>Погоджуюсь</v>
      </c>
      <c r="R2012" s="32" t="n">
        <f aca="false">IF(R970=R$2,1,0)</f>
        <v>1</v>
      </c>
      <c r="S2012" s="32" t="n">
        <f aca="false">IF(S970=S$2,1,0)</f>
        <v>0</v>
      </c>
      <c r="T2012" s="32" t="n">
        <f aca="false">IF(T970=T$2,1,0)</f>
        <v>0</v>
      </c>
      <c r="U2012" s="32" t="n">
        <f aca="false">IF(U970=U$2,1,0)</f>
        <v>0</v>
      </c>
      <c r="V2012" s="32" t="n">
        <f aca="false">IF(V970=V$2,1,0)</f>
        <v>0</v>
      </c>
      <c r="W2012" s="32" t="n">
        <f aca="false">IF(W970=W$2,1,0)</f>
        <v>1</v>
      </c>
      <c r="X2012" s="32" t="n">
        <f aca="false">IF(X970=X$2,1,0)</f>
        <v>0</v>
      </c>
      <c r="Y2012" s="32" t="n">
        <f aca="false">IF(Y970=Y$2,1,0)</f>
        <v>0</v>
      </c>
      <c r="Z2012" s="32" t="n">
        <f aca="false">IF(Z970=Z$2,1,0)</f>
        <v>0</v>
      </c>
      <c r="AA2012" s="33" t="n">
        <f aca="false">IF(AA970=AA$2,2,0)</f>
        <v>0</v>
      </c>
      <c r="AB2012" s="33" t="n">
        <f aca="false">0</f>
        <v>0</v>
      </c>
      <c r="AC2012" s="32" t="n">
        <f aca="false">IF(AC970=AC$2,1,0)</f>
        <v>1</v>
      </c>
      <c r="AD2012" s="32" t="n">
        <f aca="false">IF(AD970=AD$2,1,0)</f>
        <v>0</v>
      </c>
      <c r="AE2012" s="32" t="n">
        <f aca="false">IF(AE970=AE$2,1,0)</f>
        <v>0</v>
      </c>
      <c r="AF2012" s="32" t="n">
        <f aca="false">IF(AF970=AF$2,1,0)</f>
        <v>0</v>
      </c>
      <c r="AG2012" s="32" t="n">
        <f aca="false">IF(AG970=AG$2,1,0)</f>
        <v>0</v>
      </c>
      <c r="AH2012" s="32" t="n">
        <f aca="false">IF(AH970=AH$2,1,0)</f>
        <v>1</v>
      </c>
      <c r="AI2012" s="33" t="n">
        <f aca="false">0</f>
        <v>0</v>
      </c>
      <c r="AJ2012" s="33" t="n">
        <f aca="false">0</f>
        <v>0</v>
      </c>
      <c r="AK2012" s="32" t="n">
        <f aca="false">IF(AK970=AK$2,1,0)</f>
        <v>0</v>
      </c>
      <c r="AL2012" s="32" t="n">
        <f aca="false">IF(AL970=AL$2,1,0)</f>
        <v>0</v>
      </c>
      <c r="AM2012" s="32" t="n">
        <f aca="false">IF(AM970=AM$2,1,0)</f>
        <v>1</v>
      </c>
      <c r="AN2012" s="32" t="n">
        <f aca="false">IF(AN970=AN$2,1,0)</f>
        <v>1</v>
      </c>
      <c r="AO2012" s="32" t="n">
        <f aca="false">IF(AO970=AO$2,1,0)</f>
        <v>1</v>
      </c>
      <c r="AP2012" s="32" t="n">
        <f aca="false">IF(AP970=AP$2,1,0)</f>
        <v>1</v>
      </c>
      <c r="AQ2012" s="32" t="n">
        <f aca="false">IF(AQ970=AQ$2,1,0)</f>
        <v>1</v>
      </c>
      <c r="AR2012" s="32" t="n">
        <f aca="false">IF(AR970=AR$2,1,0)</f>
        <v>1</v>
      </c>
      <c r="AS2012" s="32" t="n">
        <f aca="false">IF(AS970=AS$2,1,0)</f>
        <v>1</v>
      </c>
      <c r="AT2012" s="33" t="n">
        <f aca="false">IF(AT970=AT$2,3,0)</f>
        <v>0</v>
      </c>
      <c r="AU2012" s="32" t="n">
        <f aca="false">IF(AU970=AU$2,1,0)</f>
        <v>1</v>
      </c>
      <c r="AV2012" s="32" t="n">
        <f aca="false">IF(AV970=AV$2,1,0)</f>
        <v>1</v>
      </c>
      <c r="AW2012" s="32" t="n">
        <f aca="false">IF(AW970=AW$2,1,0)</f>
        <v>0</v>
      </c>
      <c r="AX2012" s="32" t="n">
        <f aca="false">IF(AX970=AX$2,1,0)</f>
        <v>1</v>
      </c>
      <c r="AY2012" s="32" t="n">
        <f aca="false">IF(AY970=AY$2,1,0)</f>
        <v>1</v>
      </c>
      <c r="AZ2012" s="32" t="n">
        <f aca="false">IF(AZ970=AZ$2,1,0)</f>
        <v>1</v>
      </c>
      <c r="BA2012" s="32" t="n">
        <f aca="false">IF(BA970=BA$2,1,0)</f>
        <v>0</v>
      </c>
      <c r="BB2012" s="32" t="n">
        <f aca="false">IF(BB970=BB$2,1,0)</f>
        <v>1</v>
      </c>
      <c r="BC2012" s="32" t="n">
        <f aca="false">IF(BC970=BC$2,1,0)</f>
        <v>0</v>
      </c>
      <c r="BD2012" s="32" t="n">
        <f aca="false">IF(BD970=BD$2,1,0)</f>
        <v>1</v>
      </c>
      <c r="BE2012" s="32" t="n">
        <f aca="false">IF(BE970=BE$2,1,0)</f>
        <v>0</v>
      </c>
      <c r="BF2012" s="32" t="n">
        <f aca="false">IF(BF970=BF$2,1,0)</f>
        <v>0</v>
      </c>
      <c r="BG2012" s="32" t="n">
        <f aca="false">IF(BG970=BG$2,1,0)</f>
        <v>1</v>
      </c>
      <c r="BH2012" s="32" t="n">
        <f aca="false">IF(BH970=BH$2,1,0)</f>
        <v>0</v>
      </c>
      <c r="BI2012" s="32" t="n">
        <f aca="false">IF(BI970=BI$2,1,0)</f>
        <v>0</v>
      </c>
      <c r="BJ2012" s="32" t="n">
        <f aca="false">IF(BJ970=BJ$2,1,0)</f>
        <v>0</v>
      </c>
      <c r="BK2012" s="32" t="n">
        <f aca="false">IF(BK970=BK$2,1,0)</f>
        <v>0</v>
      </c>
      <c r="BL2012" s="32" t="n">
        <f aca="false">IF(BL970=BL$2,1,0)</f>
        <v>1</v>
      </c>
      <c r="BM2012" s="32" t="n">
        <f aca="false">IF(BM970=BM$2,1,0)</f>
        <v>1</v>
      </c>
      <c r="BN2012" s="32" t="n">
        <f aca="false">IF(BN970=BN$2,1,0)</f>
        <v>1</v>
      </c>
      <c r="BO2012" s="32" t="n">
        <f aca="false">IF(BO970=BO$2,1,0)</f>
        <v>1</v>
      </c>
      <c r="BP2012" s="32" t="n">
        <f aca="false">IF(BP970=BP$2,1,0)</f>
        <v>1</v>
      </c>
      <c r="BQ2012" s="32" t="n">
        <f aca="false">IF(BQ970=BQ$2,1,0)</f>
        <v>1</v>
      </c>
      <c r="BR2012" s="34" t="n">
        <f aca="false">IF($K970="I_9","",IF(BR970=BR$2,1,0))</f>
        <v>1</v>
      </c>
      <c r="BS2012" s="34" t="n">
        <f aca="false">IF($K970="I_9","",IF(BS970=BS$2,1,0))</f>
        <v>1</v>
      </c>
      <c r="BT2012" s="34" t="n">
        <f aca="false">IF($K970="I_9","",IF(BT970=BT$2,1,0))</f>
        <v>1</v>
      </c>
      <c r="BU2012" s="34" t="n">
        <f aca="false">IF($K970="I_9","",IF(BU970=BU$2,1,0))</f>
        <v>1</v>
      </c>
      <c r="BV2012" s="34" t="n">
        <f aca="false">IF($K970="I_9","",IF(BV970=BV$2,1,0))</f>
        <v>1</v>
      </c>
      <c r="BW2012" s="35" t="n">
        <f aca="false">IF($K970="I_9","",IF(BW970=BW$2,1,0))</f>
        <v>1</v>
      </c>
      <c r="BX2012" s="35" t="n">
        <f aca="false">IF($K970="I_9","",IF(BX970=BX$2,2,0))</f>
        <v>0</v>
      </c>
      <c r="BY2012" s="35" t="n">
        <f aca="false">IF($K970="I_9","",IF(BY970=BY$2,3,0))</f>
        <v>0</v>
      </c>
      <c r="BZ2012" s="34" t="n">
        <f aca="false">IF($K970="I_9","",IF(BZ970=BZ$2,1,0))</f>
        <v>1</v>
      </c>
      <c r="CA2012" s="34" t="n">
        <f aca="false">IF($K970="I_9","",IF(CA970=CA$2,1,0))</f>
        <v>0</v>
      </c>
      <c r="CB2012" s="34" t="n">
        <f aca="false">IF($K970="I_9","",IF(CB970=CB$2,1,0))</f>
        <v>1</v>
      </c>
      <c r="CC2012" s="34" t="n">
        <f aca="false">IF($K970="I_9","",IF(CC970=CC$2,1,0))</f>
        <v>1</v>
      </c>
      <c r="CD2012" s="34" t="n">
        <f aca="false">IF($K970="I_9","",IF(CD970=CD$2,1,0))</f>
        <v>1</v>
      </c>
      <c r="CE2012" s="36" t="n">
        <f aca="false">IF($K970="III_11",IF(CE970=CE$2,1,0),"")</f>
        <v>1</v>
      </c>
      <c r="CF2012" s="36" t="n">
        <f aca="false">IF($K970="III_11",IF(CF970=CF$2,1,0),"")</f>
        <v>0</v>
      </c>
      <c r="CG2012" s="36" t="n">
        <f aca="false">IF($K970="III_11",IF(CG970=CG$2,1,0),"")</f>
        <v>1</v>
      </c>
      <c r="CH2012" s="36" t="n">
        <f aca="false">IF($K970="III_11",IF(CH970=CH$2,1,0),"")</f>
        <v>1</v>
      </c>
      <c r="CI2012" s="36" t="n">
        <f aca="false">IF($K970="III_11",IF(CI970=CI$2,1,0),"")</f>
        <v>1</v>
      </c>
      <c r="CJ2012" s="36" t="n">
        <f aca="false">IF($K970="III_11",IF(CJ970=CJ$2,1,0),"")</f>
        <v>0</v>
      </c>
      <c r="CK2012" s="36" t="n">
        <f aca="false">IF($K970="III_11",IF(CK970=CK$2,1,0),"")</f>
        <v>1</v>
      </c>
      <c r="CL2012" s="36" t="n">
        <f aca="false">IF($K970="III_11",IF(CL970=CL$2,1,0),"")</f>
        <v>1</v>
      </c>
      <c r="CM2012" s="36" t="n">
        <f aca="false">IF($K970="III_11",IF(CM970=CM$2,1,0),"")</f>
        <v>0</v>
      </c>
      <c r="CN2012" s="36" t="n">
        <f aca="false">IF($K970="III_11",IF(CN970=CN$2,1,0),"")</f>
        <v>1</v>
      </c>
    </row>
    <row r="2013" customFormat="false" ht="15.75" hidden="false" customHeight="true" outlineLevel="0" collapsed="false">
      <c r="A2013" s="4" t="str">
        <f aca="false">LEFT(A971,5)</f>
        <v>968</v>
      </c>
      <c r="B2013" s="3" t="str">
        <f aca="false">LEFT(B971,5)</f>
        <v>0</v>
      </c>
      <c r="C2013" s="2" t="n">
        <f aca="false">(IF(K2013="I_9",IF(F2013&gt;18,1,0),0)+IF(K2013="II_10",IF(F2013&gt;26,1,0),0)+IF(K2013="III_11",IF(F2013&gt;33,1,0),0))*B2013</f>
        <v>0</v>
      </c>
      <c r="D2013" s="2" t="str">
        <f aca="false">IF(C2013=1,"Запрошується до ІІ туру","Не бере участь у наступному турі")</f>
        <v>Не бере участь у наступному турі</v>
      </c>
      <c r="E2013" s="37" t="s">
        <v>2262</v>
      </c>
      <c r="F2013" s="38" t="n">
        <f aca="false">SUM(R2013:CN2013)</f>
        <v>38</v>
      </c>
      <c r="G2013" s="2" t="str">
        <f aca="false">G971</f>
        <v>Доля</v>
      </c>
      <c r="H2013" s="2" t="str">
        <f aca="false">H971</f>
        <v>Діана</v>
      </c>
      <c r="J2013" s="3" t="n">
        <f aca="false">J971</f>
        <v>10</v>
      </c>
      <c r="K2013" s="3" t="str">
        <f aca="false">K971</f>
        <v>II_10</v>
      </c>
      <c r="M2013" s="2" t="str">
        <f aca="false">M971</f>
        <v>Волинська</v>
      </c>
      <c r="N2013" s="2" t="str">
        <f aca="false">N971</f>
        <v>Погоджуюсь</v>
      </c>
      <c r="O2013" s="2" t="str">
        <f aca="false">O971</f>
        <v>Підтверджую</v>
      </c>
      <c r="P2013" s="2" t="str">
        <f aca="false">P971</f>
        <v>Ні</v>
      </c>
      <c r="Q2013" s="2" t="str">
        <f aca="false">Q971</f>
        <v>Погоджуюсь</v>
      </c>
      <c r="R2013" s="32" t="n">
        <f aca="false">IF(R971=R$2,1,0)</f>
        <v>1</v>
      </c>
      <c r="S2013" s="32" t="n">
        <f aca="false">IF(S971=S$2,1,0)</f>
        <v>1</v>
      </c>
      <c r="T2013" s="32" t="n">
        <f aca="false">IF(T971=T$2,1,0)</f>
        <v>1</v>
      </c>
      <c r="U2013" s="32" t="n">
        <f aca="false">IF(U971=U$2,1,0)</f>
        <v>1</v>
      </c>
      <c r="V2013" s="32" t="n">
        <f aca="false">IF(V971=V$2,1,0)</f>
        <v>1</v>
      </c>
      <c r="W2013" s="32" t="n">
        <f aca="false">IF(W971=W$2,1,0)</f>
        <v>1</v>
      </c>
      <c r="X2013" s="32" t="n">
        <f aca="false">IF(X971=X$2,1,0)</f>
        <v>1</v>
      </c>
      <c r="Y2013" s="32" t="n">
        <f aca="false">IF(Y971=Y$2,1,0)</f>
        <v>1</v>
      </c>
      <c r="Z2013" s="32" t="n">
        <f aca="false">IF(Z971=Z$2,1,0)</f>
        <v>1</v>
      </c>
      <c r="AA2013" s="33" t="n">
        <f aca="false">IF(AA971=AA$2,2,0)</f>
        <v>0</v>
      </c>
      <c r="AB2013" s="33" t="n">
        <f aca="false">0</f>
        <v>0</v>
      </c>
      <c r="AC2013" s="32" t="n">
        <f aca="false">IF(AC971=AC$2,1,0)</f>
        <v>1</v>
      </c>
      <c r="AD2013" s="32" t="n">
        <f aca="false">IF(AD971=AD$2,1,0)</f>
        <v>1</v>
      </c>
      <c r="AE2013" s="32" t="n">
        <f aca="false">IF(AE971=AE$2,1,0)</f>
        <v>1</v>
      </c>
      <c r="AF2013" s="32" t="n">
        <f aca="false">IF(AF971=AF$2,1,0)</f>
        <v>1</v>
      </c>
      <c r="AG2013" s="32" t="n">
        <f aca="false">IF(AG971=AG$2,1,0)</f>
        <v>1</v>
      </c>
      <c r="AH2013" s="32" t="n">
        <f aca="false">IF(AH971=AH$2,1,0)</f>
        <v>0</v>
      </c>
      <c r="AI2013" s="33" t="n">
        <f aca="false">0</f>
        <v>0</v>
      </c>
      <c r="AJ2013" s="33" t="n">
        <f aca="false">0</f>
        <v>0</v>
      </c>
      <c r="AK2013" s="32" t="n">
        <f aca="false">IF(AK971=AK$2,1,0)</f>
        <v>1</v>
      </c>
      <c r="AL2013" s="32" t="n">
        <f aca="false">IF(AL971=AL$2,1,0)</f>
        <v>1</v>
      </c>
      <c r="AM2013" s="32" t="n">
        <f aca="false">IF(AM971=AM$2,1,0)</f>
        <v>1</v>
      </c>
      <c r="AN2013" s="32" t="n">
        <f aca="false">IF(AN971=AN$2,1,0)</f>
        <v>1</v>
      </c>
      <c r="AO2013" s="32" t="n">
        <f aca="false">IF(AO971=AO$2,1,0)</f>
        <v>1</v>
      </c>
      <c r="AP2013" s="32" t="n">
        <f aca="false">IF(AP971=AP$2,1,0)</f>
        <v>1</v>
      </c>
      <c r="AQ2013" s="32" t="n">
        <f aca="false">IF(AQ971=AQ$2,1,0)</f>
        <v>1</v>
      </c>
      <c r="AR2013" s="32" t="n">
        <f aca="false">IF(AR971=AR$2,1,0)</f>
        <v>1</v>
      </c>
      <c r="AS2013" s="32" t="n">
        <f aca="false">IF(AS971=AS$2,1,0)</f>
        <v>1</v>
      </c>
      <c r="AT2013" s="33" t="n">
        <f aca="false">IF(AT971=AT$2,3,0)</f>
        <v>0</v>
      </c>
      <c r="AU2013" s="32" t="n">
        <f aca="false">IF(AU971=AU$2,1,0)</f>
        <v>0</v>
      </c>
      <c r="AV2013" s="32" t="n">
        <f aca="false">IF(AV971=AV$2,1,0)</f>
        <v>0</v>
      </c>
      <c r="AW2013" s="32" t="n">
        <f aca="false">IF(AW971=AW$2,1,0)</f>
        <v>0</v>
      </c>
      <c r="AX2013" s="32" t="n">
        <f aca="false">IF(AX971=AX$2,1,0)</f>
        <v>1</v>
      </c>
      <c r="AY2013" s="32" t="n">
        <f aca="false">IF(AY971=AY$2,1,0)</f>
        <v>0</v>
      </c>
      <c r="AZ2013" s="32" t="n">
        <f aca="false">IF(AZ971=AZ$2,1,0)</f>
        <v>1</v>
      </c>
      <c r="BA2013" s="32" t="n">
        <f aca="false">IF(BA971=BA$2,1,0)</f>
        <v>0</v>
      </c>
      <c r="BB2013" s="32" t="n">
        <f aca="false">IF(BB971=BB$2,1,0)</f>
        <v>0</v>
      </c>
      <c r="BC2013" s="32" t="n">
        <f aca="false">IF(BC971=BC$2,1,0)</f>
        <v>0</v>
      </c>
      <c r="BD2013" s="32" t="n">
        <f aca="false">IF(BD971=BD$2,1,0)</f>
        <v>1</v>
      </c>
      <c r="BE2013" s="32" t="n">
        <f aca="false">IF(BE971=BE$2,1,0)</f>
        <v>0</v>
      </c>
      <c r="BF2013" s="32" t="n">
        <f aca="false">IF(BF971=BF$2,1,0)</f>
        <v>0</v>
      </c>
      <c r="BG2013" s="32" t="n">
        <f aca="false">IF(BG971=BG$2,1,0)</f>
        <v>0</v>
      </c>
      <c r="BH2013" s="32" t="n">
        <f aca="false">IF(BH971=BH$2,1,0)</f>
        <v>0</v>
      </c>
      <c r="BI2013" s="32" t="n">
        <f aca="false">IF(BI971=BI$2,1,0)</f>
        <v>0</v>
      </c>
      <c r="BJ2013" s="32" t="n">
        <f aca="false">IF(BJ971=BJ$2,1,0)</f>
        <v>0</v>
      </c>
      <c r="BK2013" s="32" t="n">
        <f aca="false">IF(BK971=BK$2,1,0)</f>
        <v>1</v>
      </c>
      <c r="BL2013" s="32" t="n">
        <f aca="false">IF(BL971=BL$2,1,0)</f>
        <v>0</v>
      </c>
      <c r="BM2013" s="32" t="n">
        <f aca="false">IF(BM971=BM$2,1,0)</f>
        <v>1</v>
      </c>
      <c r="BN2013" s="32" t="n">
        <f aca="false">IF(BN971=BN$2,1,0)</f>
        <v>1</v>
      </c>
      <c r="BO2013" s="32" t="n">
        <f aca="false">IF(BO971=BO$2,1,0)</f>
        <v>0</v>
      </c>
      <c r="BP2013" s="32" t="n">
        <f aca="false">IF(BP971=BP$2,1,0)</f>
        <v>0</v>
      </c>
      <c r="BQ2013" s="32" t="n">
        <f aca="false">IF(BQ971=BQ$2,1,0)</f>
        <v>1</v>
      </c>
      <c r="BR2013" s="34" t="n">
        <f aca="false">IF($K971="I_9","",IF(BR971=BR$2,1,0))</f>
        <v>1</v>
      </c>
      <c r="BS2013" s="34" t="n">
        <f aca="false">IF($K971="I_9","",IF(BS971=BS$2,1,0))</f>
        <v>0</v>
      </c>
      <c r="BT2013" s="34" t="n">
        <f aca="false">IF($K971="I_9","",IF(BT971=BT$2,1,0))</f>
        <v>0</v>
      </c>
      <c r="BU2013" s="34" t="n">
        <f aca="false">IF($K971="I_9","",IF(BU971=BU$2,1,0))</f>
        <v>1</v>
      </c>
      <c r="BV2013" s="34" t="n">
        <f aca="false">IF($K971="I_9","",IF(BV971=BV$2,1,0))</f>
        <v>1</v>
      </c>
      <c r="BW2013" s="35" t="n">
        <f aca="false">IF($K971="I_9","",IF(BW971=BW$2,1,0))</f>
        <v>0</v>
      </c>
      <c r="BX2013" s="35" t="n">
        <f aca="false">IF($K971="I_9","",IF(BX971=BX$2,2,0))</f>
        <v>0</v>
      </c>
      <c r="BY2013" s="35" t="n">
        <f aca="false">IF($K971="I_9","",IF(BY971=BY$2,3,0))</f>
        <v>0</v>
      </c>
      <c r="BZ2013" s="34" t="n">
        <f aca="false">IF($K971="I_9","",IF(BZ971=BZ$2,1,0))</f>
        <v>1</v>
      </c>
      <c r="CA2013" s="34" t="n">
        <f aca="false">IF($K971="I_9","",IF(CA971=CA$2,1,0))</f>
        <v>1</v>
      </c>
      <c r="CB2013" s="34" t="n">
        <f aca="false">IF($K971="I_9","",IF(CB971=CB$2,1,0))</f>
        <v>1</v>
      </c>
      <c r="CC2013" s="34" t="n">
        <f aca="false">IF($K971="I_9","",IF(CC971=CC$2,1,0))</f>
        <v>1</v>
      </c>
      <c r="CD2013" s="34" t="n">
        <f aca="false">IF($K971="I_9","",IF(CD971=CD$2,1,0))</f>
        <v>1</v>
      </c>
      <c r="CE2013" s="36" t="str">
        <f aca="false">IF($K971="III_11",IF(CE971=CE$2,1,0),"")</f>
        <v/>
      </c>
      <c r="CF2013" s="36" t="str">
        <f aca="false">IF($K971="III_11",IF(CF971=CF$2,1,0),"")</f>
        <v/>
      </c>
      <c r="CG2013" s="36" t="str">
        <f aca="false">IF($K971="III_11",IF(CG971=CG$2,1,0),"")</f>
        <v/>
      </c>
      <c r="CH2013" s="36" t="str">
        <f aca="false">IF($K971="III_11",IF(CH971=CH$2,1,0),"")</f>
        <v/>
      </c>
      <c r="CI2013" s="36" t="str">
        <f aca="false">IF($K971="III_11",IF(CI971=CI$2,1,0),"")</f>
        <v/>
      </c>
      <c r="CJ2013" s="36" t="str">
        <f aca="false">IF($K971="III_11",IF(CJ971=CJ$2,1,0),"")</f>
        <v/>
      </c>
      <c r="CK2013" s="36" t="str">
        <f aca="false">IF($K971="III_11",IF(CK971=CK$2,1,0),"")</f>
        <v/>
      </c>
      <c r="CL2013" s="36" t="str">
        <f aca="false">IF($K971="III_11",IF(CL971=CL$2,1,0),"")</f>
        <v/>
      </c>
      <c r="CM2013" s="36" t="str">
        <f aca="false">IF($K971="III_11",IF(CM971=CM$2,1,0),"")</f>
        <v/>
      </c>
      <c r="CN2013" s="36" t="str">
        <f aca="false">IF($K971="III_11",IF(CN971=CN$2,1,0),"")</f>
        <v/>
      </c>
    </row>
    <row r="2014" customFormat="false" ht="15.75" hidden="false" customHeight="true" outlineLevel="0" collapsed="false">
      <c r="A2014" s="4" t="str">
        <f aca="false">LEFT(A972,5)</f>
        <v>969</v>
      </c>
      <c r="B2014" s="3" t="str">
        <f aca="false">LEFT(B972,5)</f>
        <v>1</v>
      </c>
      <c r="C2014" s="2" t="n">
        <f aca="false">(IF(K2014="I_9",IF(F2014&gt;18,1,0),0)+IF(K2014="II_10",IF(F2014&gt;26,1,0),0)+IF(K2014="III_11",IF(F2014&gt;33,1,0),0))*B2014</f>
        <v>1</v>
      </c>
      <c r="D2014" s="2" t="str">
        <f aca="false">IF(C2014=1,"Запрошується до ІІ туру","Не бере участь у наступному турі")</f>
        <v>Запрошується до ІІ туру</v>
      </c>
      <c r="E2014" s="37" t="s">
        <v>569</v>
      </c>
      <c r="F2014" s="38" t="n">
        <f aca="false">SUM(R2014:CN2014)</f>
        <v>30</v>
      </c>
      <c r="G2014" s="2" t="str">
        <f aca="false">G972</f>
        <v>Ізюменко</v>
      </c>
      <c r="H2014" s="2" t="str">
        <f aca="false">H972</f>
        <v>Андрій</v>
      </c>
      <c r="J2014" s="3" t="n">
        <f aca="false">J972</f>
        <v>9</v>
      </c>
      <c r="K2014" s="3" t="str">
        <f aca="false">K972</f>
        <v>I_9</v>
      </c>
      <c r="M2014" s="2" t="str">
        <f aca="false">M972</f>
        <v>Сумська</v>
      </c>
      <c r="N2014" s="2" t="str">
        <f aca="false">N972</f>
        <v>Погоджуюсь</v>
      </c>
      <c r="O2014" s="2" t="str">
        <f aca="false">O972</f>
        <v>Підтверджую</v>
      </c>
      <c r="P2014" s="2" t="str">
        <f aca="false">P972</f>
        <v>Так</v>
      </c>
      <c r="Q2014" s="2" t="str">
        <f aca="false">Q972</f>
        <v>Погоджуюсь</v>
      </c>
      <c r="R2014" s="32" t="n">
        <f aca="false">IF(R972=R$2,1,0)</f>
        <v>1</v>
      </c>
      <c r="S2014" s="32" t="n">
        <f aca="false">IF(S972=S$2,1,0)</f>
        <v>1</v>
      </c>
      <c r="T2014" s="32" t="n">
        <f aca="false">IF(T972=T$2,1,0)</f>
        <v>1</v>
      </c>
      <c r="U2014" s="32" t="n">
        <f aca="false">IF(U972=U$2,1,0)</f>
        <v>1</v>
      </c>
      <c r="V2014" s="32" t="n">
        <f aca="false">IF(V972=V$2,1,0)</f>
        <v>1</v>
      </c>
      <c r="W2014" s="32" t="n">
        <f aca="false">IF(W972=W$2,1,0)</f>
        <v>1</v>
      </c>
      <c r="X2014" s="32" t="n">
        <f aca="false">IF(X972=X$2,1,0)</f>
        <v>1</v>
      </c>
      <c r="Y2014" s="32" t="n">
        <f aca="false">IF(Y972=Y$2,1,0)</f>
        <v>1</v>
      </c>
      <c r="Z2014" s="32" t="n">
        <f aca="false">IF(Z972=Z$2,1,0)</f>
        <v>1</v>
      </c>
      <c r="AA2014" s="33" t="n">
        <f aca="false">IF(AA972=AA$2,2,0)</f>
        <v>2</v>
      </c>
      <c r="AB2014" s="33" t="n">
        <f aca="false">0</f>
        <v>0</v>
      </c>
      <c r="AC2014" s="32" t="n">
        <f aca="false">IF(AC972=AC$2,1,0)</f>
        <v>0</v>
      </c>
      <c r="AD2014" s="32" t="n">
        <f aca="false">IF(AD972=AD$2,1,0)</f>
        <v>0</v>
      </c>
      <c r="AE2014" s="32" t="n">
        <f aca="false">IF(AE972=AE$2,1,0)</f>
        <v>0</v>
      </c>
      <c r="AF2014" s="32" t="n">
        <f aca="false">IF(AF972=AF$2,1,0)</f>
        <v>0</v>
      </c>
      <c r="AG2014" s="32" t="n">
        <f aca="false">IF(AG972=AG$2,1,0)</f>
        <v>1</v>
      </c>
      <c r="AH2014" s="32" t="n">
        <f aca="false">IF(AH972=AH$2,1,0)</f>
        <v>1</v>
      </c>
      <c r="AI2014" s="33" t="n">
        <f aca="false">0</f>
        <v>0</v>
      </c>
      <c r="AJ2014" s="33" t="n">
        <f aca="false">0</f>
        <v>0</v>
      </c>
      <c r="AK2014" s="32" t="n">
        <f aca="false">IF(AK972=AK$2,1,0)</f>
        <v>0</v>
      </c>
      <c r="AL2014" s="32" t="n">
        <f aca="false">IF(AL972=AL$2,1,0)</f>
        <v>0</v>
      </c>
      <c r="AM2014" s="32" t="n">
        <f aca="false">IF(AM972=AM$2,1,0)</f>
        <v>1</v>
      </c>
      <c r="AN2014" s="32" t="n">
        <f aca="false">IF(AN972=AN$2,1,0)</f>
        <v>1</v>
      </c>
      <c r="AO2014" s="32" t="n">
        <f aca="false">IF(AO972=AO$2,1,0)</f>
        <v>1</v>
      </c>
      <c r="AP2014" s="32" t="n">
        <f aca="false">IF(AP972=AP$2,1,0)</f>
        <v>1</v>
      </c>
      <c r="AQ2014" s="32" t="n">
        <f aca="false">IF(AQ972=AQ$2,1,0)</f>
        <v>1</v>
      </c>
      <c r="AR2014" s="32" t="n">
        <f aca="false">IF(AR972=AR$2,1,0)</f>
        <v>1</v>
      </c>
      <c r="AS2014" s="32" t="n">
        <f aca="false">IF(AS972=AS$2,1,0)</f>
        <v>0</v>
      </c>
      <c r="AT2014" s="33" t="n">
        <f aca="false">IF(AT972=AT$2,3,0)</f>
        <v>0</v>
      </c>
      <c r="AU2014" s="32" t="n">
        <f aca="false">IF(AU972=AU$2,1,0)</f>
        <v>1</v>
      </c>
      <c r="AV2014" s="32" t="n">
        <f aca="false">IF(AV972=AV$2,1,0)</f>
        <v>1</v>
      </c>
      <c r="AW2014" s="32" t="n">
        <f aca="false">IF(AW972=AW$2,1,0)</f>
        <v>0</v>
      </c>
      <c r="AX2014" s="32" t="n">
        <f aca="false">IF(AX972=AX$2,1,0)</f>
        <v>1</v>
      </c>
      <c r="AY2014" s="32" t="n">
        <f aca="false">IF(AY972=AY$2,1,0)</f>
        <v>1</v>
      </c>
      <c r="AZ2014" s="32" t="n">
        <f aca="false">IF(AZ972=AZ$2,1,0)</f>
        <v>1</v>
      </c>
      <c r="BA2014" s="32" t="n">
        <f aca="false">IF(BA972=BA$2,1,0)</f>
        <v>0</v>
      </c>
      <c r="BB2014" s="32" t="n">
        <f aca="false">IF(BB972=BB$2,1,0)</f>
        <v>0</v>
      </c>
      <c r="BC2014" s="32" t="n">
        <f aca="false">IF(BC972=BC$2,1,0)</f>
        <v>0</v>
      </c>
      <c r="BD2014" s="32" t="n">
        <f aca="false">IF(BD972=BD$2,1,0)</f>
        <v>1</v>
      </c>
      <c r="BE2014" s="32" t="n">
        <f aca="false">IF(BE972=BE$2,1,0)</f>
        <v>0</v>
      </c>
      <c r="BF2014" s="32" t="n">
        <f aca="false">IF(BF972=BF$2,1,0)</f>
        <v>0</v>
      </c>
      <c r="BG2014" s="32" t="n">
        <f aca="false">IF(BG972=BG$2,1,0)</f>
        <v>1</v>
      </c>
      <c r="BH2014" s="32" t="n">
        <f aca="false">IF(BH972=BH$2,1,0)</f>
        <v>1</v>
      </c>
      <c r="BI2014" s="32" t="n">
        <f aca="false">IF(BI972=BI$2,1,0)</f>
        <v>0</v>
      </c>
      <c r="BJ2014" s="32" t="n">
        <f aca="false">IF(BJ972=BJ$2,1,0)</f>
        <v>1</v>
      </c>
      <c r="BK2014" s="32" t="n">
        <f aca="false">IF(BK972=BK$2,1,0)</f>
        <v>0</v>
      </c>
      <c r="BL2014" s="32" t="n">
        <f aca="false">IF(BL972=BL$2,1,0)</f>
        <v>0</v>
      </c>
      <c r="BM2014" s="32" t="n">
        <f aca="false">IF(BM972=BM$2,1,0)</f>
        <v>0</v>
      </c>
      <c r="BN2014" s="32" t="n">
        <f aca="false">IF(BN972=BN$2,1,0)</f>
        <v>0</v>
      </c>
      <c r="BO2014" s="32" t="n">
        <f aca="false">IF(BO972=BO$2,1,0)</f>
        <v>1</v>
      </c>
      <c r="BP2014" s="32" t="n">
        <f aca="false">IF(BP972=BP$2,1,0)</f>
        <v>0</v>
      </c>
      <c r="BQ2014" s="32" t="n">
        <f aca="false">IF(BQ972=BQ$2,1,0)</f>
        <v>1</v>
      </c>
      <c r="BR2014" s="34" t="str">
        <f aca="false">IF($K972="I_9","",IF(BR972=BR$2,1,0))</f>
        <v/>
      </c>
      <c r="BS2014" s="34" t="str">
        <f aca="false">IF($K972="I_9","",IF(BS972=BS$2,1,0))</f>
        <v/>
      </c>
      <c r="BT2014" s="34" t="str">
        <f aca="false">IF($K972="I_9","",IF(BT972=BT$2,1,0))</f>
        <v/>
      </c>
      <c r="BU2014" s="34" t="str">
        <f aca="false">IF($K972="I_9","",IF(BU972=BU$2,1,0))</f>
        <v/>
      </c>
      <c r="BV2014" s="34" t="str">
        <f aca="false">IF($K972="I_9","",IF(BV972=BV$2,1,0))</f>
        <v/>
      </c>
      <c r="BW2014" s="35" t="str">
        <f aca="false">IF($K972="I_9","",IF(BW972=BW$2,1,0))</f>
        <v/>
      </c>
      <c r="BX2014" s="35" t="str">
        <f aca="false">IF($K972="I_9","",IF(BX972=BX$2,2,0))</f>
        <v/>
      </c>
      <c r="BY2014" s="35" t="str">
        <f aca="false">IF($K972="I_9","",IF(BY972=BY$2,3,0))</f>
        <v/>
      </c>
      <c r="BZ2014" s="34" t="str">
        <f aca="false">IF($K972="I_9","",IF(BZ972=BZ$2,1,0))</f>
        <v/>
      </c>
      <c r="CA2014" s="34" t="str">
        <f aca="false">IF($K972="I_9","",IF(CA972=CA$2,1,0))</f>
        <v/>
      </c>
      <c r="CB2014" s="34" t="str">
        <f aca="false">IF($K972="I_9","",IF(CB972=CB$2,1,0))</f>
        <v/>
      </c>
      <c r="CC2014" s="34" t="str">
        <f aca="false">IF($K972="I_9","",IF(CC972=CC$2,1,0))</f>
        <v/>
      </c>
      <c r="CD2014" s="34" t="str">
        <f aca="false">IF($K972="I_9","",IF(CD972=CD$2,1,0))</f>
        <v/>
      </c>
      <c r="CE2014" s="36" t="str">
        <f aca="false">IF($K972="III_11",IF(CE972=CE$2,1,0),"")</f>
        <v/>
      </c>
      <c r="CF2014" s="36" t="str">
        <f aca="false">IF($K972="III_11",IF(CF972=CF$2,1,0),"")</f>
        <v/>
      </c>
      <c r="CG2014" s="36" t="str">
        <f aca="false">IF($K972="III_11",IF(CG972=CG$2,1,0),"")</f>
        <v/>
      </c>
      <c r="CH2014" s="36" t="str">
        <f aca="false">IF($K972="III_11",IF(CH972=CH$2,1,0),"")</f>
        <v/>
      </c>
      <c r="CI2014" s="36" t="str">
        <f aca="false">IF($K972="III_11",IF(CI972=CI$2,1,0),"")</f>
        <v/>
      </c>
      <c r="CJ2014" s="36" t="str">
        <f aca="false">IF($K972="III_11",IF(CJ972=CJ$2,1,0),"")</f>
        <v/>
      </c>
      <c r="CK2014" s="36" t="str">
        <f aca="false">IF($K972="III_11",IF(CK972=CK$2,1,0),"")</f>
        <v/>
      </c>
      <c r="CL2014" s="36" t="str">
        <f aca="false">IF($K972="III_11",IF(CL972=CL$2,1,0),"")</f>
        <v/>
      </c>
      <c r="CM2014" s="36" t="str">
        <f aca="false">IF($K972="III_11",IF(CM972=CM$2,1,0),"")</f>
        <v/>
      </c>
      <c r="CN2014" s="36" t="str">
        <f aca="false">IF($K972="III_11",IF(CN972=CN$2,1,0),"")</f>
        <v/>
      </c>
    </row>
    <row r="2015" customFormat="false" ht="15.75" hidden="false" customHeight="true" outlineLevel="0" collapsed="false">
      <c r="A2015" s="4" t="str">
        <f aca="false">LEFT(A973,5)</f>
        <v>970</v>
      </c>
      <c r="B2015" s="3" t="str">
        <f aca="false">LEFT(B973,5)</f>
        <v>1</v>
      </c>
      <c r="C2015" s="2" t="n">
        <f aca="false">(IF(K2015="I_9",IF(F2015&gt;18,1,0),0)+IF(K2015="II_10",IF(F2015&gt;26,1,0),0)+IF(K2015="III_11",IF(F2015&gt;33,1,0),0))*B2015</f>
        <v>1</v>
      </c>
      <c r="D2015" s="2" t="str">
        <f aca="false">IF(C2015=1,"Запрошується до ІІ туру","Не бере участь у наступному турі")</f>
        <v>Запрошується до ІІ туру</v>
      </c>
      <c r="E2015" s="37" t="s">
        <v>471</v>
      </c>
      <c r="F2015" s="38" t="n">
        <f aca="false">SUM(R2015:CN2015)</f>
        <v>52</v>
      </c>
      <c r="G2015" s="2" t="str">
        <f aca="false">G973</f>
        <v>Баландюк</v>
      </c>
      <c r="H2015" s="2" t="str">
        <f aca="false">H973</f>
        <v>Анастасія</v>
      </c>
      <c r="J2015" s="3" t="n">
        <f aca="false">J973</f>
        <v>11</v>
      </c>
      <c r="K2015" s="3" t="str">
        <f aca="false">K973</f>
        <v>III_11</v>
      </c>
      <c r="M2015" s="2" t="str">
        <f aca="false">M973</f>
        <v>Рівненська</v>
      </c>
      <c r="N2015" s="2" t="str">
        <f aca="false">N973</f>
        <v>Погоджуюсь</v>
      </c>
      <c r="O2015" s="2" t="str">
        <f aca="false">O973</f>
        <v>Підтверджую</v>
      </c>
      <c r="P2015" s="2" t="str">
        <f aca="false">P973</f>
        <v>Так</v>
      </c>
      <c r="Q2015" s="2" t="str">
        <f aca="false">Q973</f>
        <v>Погоджуюсь</v>
      </c>
      <c r="R2015" s="32" t="n">
        <f aca="false">IF(R973=R$2,1,0)</f>
        <v>1</v>
      </c>
      <c r="S2015" s="32" t="n">
        <f aca="false">IF(S973=S$2,1,0)</f>
        <v>1</v>
      </c>
      <c r="T2015" s="32" t="n">
        <f aca="false">IF(T973=T$2,1,0)</f>
        <v>1</v>
      </c>
      <c r="U2015" s="32" t="n">
        <f aca="false">IF(U973=U$2,1,0)</f>
        <v>1</v>
      </c>
      <c r="V2015" s="32" t="n">
        <f aca="false">IF(V973=V$2,1,0)</f>
        <v>1</v>
      </c>
      <c r="W2015" s="32" t="n">
        <f aca="false">IF(W973=W$2,1,0)</f>
        <v>1</v>
      </c>
      <c r="X2015" s="32" t="n">
        <f aca="false">IF(X973=X$2,1,0)</f>
        <v>1</v>
      </c>
      <c r="Y2015" s="32" t="n">
        <f aca="false">IF(Y973=Y$2,1,0)</f>
        <v>1</v>
      </c>
      <c r="Z2015" s="32" t="n">
        <f aca="false">IF(Z973=Z$2,1,0)</f>
        <v>1</v>
      </c>
      <c r="AA2015" s="33" t="n">
        <f aca="false">IF(AA973=AA$2,2,0)</f>
        <v>0</v>
      </c>
      <c r="AB2015" s="33" t="n">
        <f aca="false">0</f>
        <v>0</v>
      </c>
      <c r="AC2015" s="32" t="n">
        <f aca="false">IF(AC973=AC$2,1,0)</f>
        <v>1</v>
      </c>
      <c r="AD2015" s="32" t="n">
        <f aca="false">IF(AD973=AD$2,1,0)</f>
        <v>1</v>
      </c>
      <c r="AE2015" s="32" t="n">
        <f aca="false">IF(AE973=AE$2,1,0)</f>
        <v>0</v>
      </c>
      <c r="AF2015" s="32" t="n">
        <f aca="false">IF(AF973=AF$2,1,0)</f>
        <v>1</v>
      </c>
      <c r="AG2015" s="32" t="n">
        <f aca="false">IF(AG973=AG$2,1,0)</f>
        <v>1</v>
      </c>
      <c r="AH2015" s="32" t="n">
        <f aca="false">IF(AH973=AH$2,1,0)</f>
        <v>1</v>
      </c>
      <c r="AI2015" s="33" t="n">
        <f aca="false">0</f>
        <v>0</v>
      </c>
      <c r="AJ2015" s="33" t="n">
        <f aca="false">0</f>
        <v>0</v>
      </c>
      <c r="AK2015" s="32" t="n">
        <f aca="false">IF(AK973=AK$2,1,0)</f>
        <v>1</v>
      </c>
      <c r="AL2015" s="32" t="n">
        <f aca="false">IF(AL973=AL$2,1,0)</f>
        <v>0</v>
      </c>
      <c r="AM2015" s="32" t="n">
        <f aca="false">IF(AM973=AM$2,1,0)</f>
        <v>1</v>
      </c>
      <c r="AN2015" s="32" t="n">
        <f aca="false">IF(AN973=AN$2,1,0)</f>
        <v>1</v>
      </c>
      <c r="AO2015" s="32" t="n">
        <f aca="false">IF(AO973=AO$2,1,0)</f>
        <v>1</v>
      </c>
      <c r="AP2015" s="32" t="n">
        <f aca="false">IF(AP973=AP$2,1,0)</f>
        <v>1</v>
      </c>
      <c r="AQ2015" s="32" t="n">
        <f aca="false">IF(AQ973=AQ$2,1,0)</f>
        <v>1</v>
      </c>
      <c r="AR2015" s="32" t="n">
        <f aca="false">IF(AR973=AR$2,1,0)</f>
        <v>1</v>
      </c>
      <c r="AS2015" s="32" t="n">
        <f aca="false">IF(AS973=AS$2,1,0)</f>
        <v>1</v>
      </c>
      <c r="AT2015" s="33" t="n">
        <f aca="false">IF(AT973=AT$2,3,0)</f>
        <v>0</v>
      </c>
      <c r="AU2015" s="32" t="n">
        <f aca="false">IF(AU973=AU$2,1,0)</f>
        <v>1</v>
      </c>
      <c r="AV2015" s="32" t="n">
        <f aca="false">IF(AV973=AV$2,1,0)</f>
        <v>0</v>
      </c>
      <c r="AW2015" s="32" t="n">
        <f aca="false">IF(AW973=AW$2,1,0)</f>
        <v>0</v>
      </c>
      <c r="AX2015" s="32" t="n">
        <f aca="false">IF(AX973=AX$2,1,0)</f>
        <v>1</v>
      </c>
      <c r="AY2015" s="32" t="n">
        <f aca="false">IF(AY973=AY$2,1,0)</f>
        <v>1</v>
      </c>
      <c r="AZ2015" s="32" t="n">
        <f aca="false">IF(AZ973=AZ$2,1,0)</f>
        <v>1</v>
      </c>
      <c r="BA2015" s="32" t="n">
        <f aca="false">IF(BA973=BA$2,1,0)</f>
        <v>1</v>
      </c>
      <c r="BB2015" s="32" t="n">
        <f aca="false">IF(BB973=BB$2,1,0)</f>
        <v>0</v>
      </c>
      <c r="BC2015" s="32" t="n">
        <f aca="false">IF(BC973=BC$2,1,0)</f>
        <v>1</v>
      </c>
      <c r="BD2015" s="32" t="n">
        <f aca="false">IF(BD973=BD$2,1,0)</f>
        <v>1</v>
      </c>
      <c r="BE2015" s="32" t="n">
        <f aca="false">IF(BE973=BE$2,1,0)</f>
        <v>0</v>
      </c>
      <c r="BF2015" s="32" t="n">
        <f aca="false">IF(BF973=BF$2,1,0)</f>
        <v>0</v>
      </c>
      <c r="BG2015" s="32" t="n">
        <f aca="false">IF(BG973=BG$2,1,0)</f>
        <v>1</v>
      </c>
      <c r="BH2015" s="32" t="n">
        <f aca="false">IF(BH973=BH$2,1,0)</f>
        <v>1</v>
      </c>
      <c r="BI2015" s="32" t="n">
        <f aca="false">IF(BI973=BI$2,1,0)</f>
        <v>0</v>
      </c>
      <c r="BJ2015" s="32" t="n">
        <f aca="false">IF(BJ973=BJ$2,1,0)</f>
        <v>0</v>
      </c>
      <c r="BK2015" s="32" t="n">
        <f aca="false">IF(BK973=BK$2,1,0)</f>
        <v>0</v>
      </c>
      <c r="BL2015" s="32" t="n">
        <f aca="false">IF(BL973=BL$2,1,0)</f>
        <v>0</v>
      </c>
      <c r="BM2015" s="32" t="n">
        <f aca="false">IF(BM973=BM$2,1,0)</f>
        <v>1</v>
      </c>
      <c r="BN2015" s="32" t="n">
        <f aca="false">IF(BN973=BN$2,1,0)</f>
        <v>0</v>
      </c>
      <c r="BO2015" s="32" t="n">
        <f aca="false">IF(BO973=BO$2,1,0)</f>
        <v>1</v>
      </c>
      <c r="BP2015" s="32" t="n">
        <f aca="false">IF(BP973=BP$2,1,0)</f>
        <v>1</v>
      </c>
      <c r="BQ2015" s="32" t="n">
        <f aca="false">IF(BQ973=BQ$2,1,0)</f>
        <v>1</v>
      </c>
      <c r="BR2015" s="34" t="n">
        <f aca="false">IF($K973="I_9","",IF(BR973=BR$2,1,0))</f>
        <v>1</v>
      </c>
      <c r="BS2015" s="34" t="n">
        <f aca="false">IF($K973="I_9","",IF(BS973=BS$2,1,0))</f>
        <v>1</v>
      </c>
      <c r="BT2015" s="34" t="n">
        <f aca="false">IF($K973="I_9","",IF(BT973=BT$2,1,0))</f>
        <v>1</v>
      </c>
      <c r="BU2015" s="34" t="n">
        <f aca="false">IF($K973="I_9","",IF(BU973=BU$2,1,0))</f>
        <v>1</v>
      </c>
      <c r="BV2015" s="34" t="n">
        <f aca="false">IF($K973="I_9","",IF(BV973=BV$2,1,0))</f>
        <v>1</v>
      </c>
      <c r="BW2015" s="35" t="n">
        <f aca="false">IF($K973="I_9","",IF(BW973=BW$2,1,0))</f>
        <v>1</v>
      </c>
      <c r="BX2015" s="35" t="n">
        <f aca="false">IF($K973="I_9","",IF(BX973=BX$2,2,0))</f>
        <v>2</v>
      </c>
      <c r="BY2015" s="35" t="n">
        <f aca="false">IF($K973="I_9","",IF(BY973=BY$2,3,0))</f>
        <v>0</v>
      </c>
      <c r="BZ2015" s="34" t="n">
        <f aca="false">IF($K973="I_9","",IF(BZ973=BZ$2,1,0))</f>
        <v>1</v>
      </c>
      <c r="CA2015" s="34" t="n">
        <f aca="false">IF($K973="I_9","",IF(CA973=CA$2,1,0))</f>
        <v>1</v>
      </c>
      <c r="CB2015" s="34" t="n">
        <f aca="false">IF($K973="I_9","",IF(CB973=CB$2,1,0))</f>
        <v>1</v>
      </c>
      <c r="CC2015" s="34" t="n">
        <f aca="false">IF($K973="I_9","",IF(CC973=CC$2,1,0))</f>
        <v>1</v>
      </c>
      <c r="CD2015" s="34" t="n">
        <f aca="false">IF($K973="I_9","",IF(CD973=CD$2,1,0))</f>
        <v>1</v>
      </c>
      <c r="CE2015" s="36" t="n">
        <f aca="false">IF($K973="III_11",IF(CE973=CE$2,1,0),"")</f>
        <v>1</v>
      </c>
      <c r="CF2015" s="36" t="n">
        <f aca="false">IF($K973="III_11",IF(CF973=CF$2,1,0),"")</f>
        <v>0</v>
      </c>
      <c r="CG2015" s="36" t="n">
        <f aca="false">IF($K973="III_11",IF(CG973=CG$2,1,0),"")</f>
        <v>0</v>
      </c>
      <c r="CH2015" s="36" t="n">
        <f aca="false">IF($K973="III_11",IF(CH973=CH$2,1,0),"")</f>
        <v>1</v>
      </c>
      <c r="CI2015" s="36" t="n">
        <f aca="false">IF($K973="III_11",IF(CI973=CI$2,1,0),"")</f>
        <v>0</v>
      </c>
      <c r="CJ2015" s="36" t="n">
        <f aca="false">IF($K973="III_11",IF(CJ973=CJ$2,1,0),"")</f>
        <v>1</v>
      </c>
      <c r="CK2015" s="36" t="n">
        <f aca="false">IF($K973="III_11",IF(CK973=CK$2,1,0),"")</f>
        <v>0</v>
      </c>
      <c r="CL2015" s="36" t="n">
        <f aca="false">IF($K973="III_11",IF(CL973=CL$2,1,0),"")</f>
        <v>0</v>
      </c>
      <c r="CM2015" s="36" t="n">
        <f aca="false">IF($K973="III_11",IF(CM973=CM$2,1,0),"")</f>
        <v>0</v>
      </c>
      <c r="CN2015" s="36" t="n">
        <f aca="false">IF($K973="III_11",IF(CN973=CN$2,1,0),"")</f>
        <v>1</v>
      </c>
    </row>
    <row r="2016" customFormat="false" ht="15.75" hidden="false" customHeight="true" outlineLevel="0" collapsed="false">
      <c r="A2016" s="4" t="str">
        <f aca="false">LEFT(A974,5)</f>
        <v>971</v>
      </c>
      <c r="B2016" s="3" t="str">
        <f aca="false">LEFT(B974,5)</f>
        <v>1</v>
      </c>
      <c r="C2016" s="2" t="n">
        <f aca="false">(IF(K2016="I_9",IF(F2016&gt;18,1,0),0)+IF(K2016="II_10",IF(F2016&gt;26,1,0),0)+IF(K2016="III_11",IF(F2016&gt;33,1,0),0))*B2016</f>
        <v>1</v>
      </c>
      <c r="D2016" s="2" t="str">
        <f aca="false">IF(C2016=1,"Запрошується до ІІ туру","Не бере участь у наступному турі")</f>
        <v>Запрошується до ІІ туру</v>
      </c>
      <c r="E2016" s="37" t="s">
        <v>2266</v>
      </c>
      <c r="F2016" s="38" t="n">
        <f aca="false">SUM(R2016:CN2016)</f>
        <v>23</v>
      </c>
      <c r="G2016" s="2" t="str">
        <f aca="false">G974</f>
        <v>Чубко</v>
      </c>
      <c r="H2016" s="2" t="str">
        <f aca="false">H974</f>
        <v>Вікторія</v>
      </c>
      <c r="J2016" s="3" t="n">
        <f aca="false">J974</f>
        <v>9</v>
      </c>
      <c r="K2016" s="3" t="str">
        <f aca="false">K974</f>
        <v>I_9</v>
      </c>
      <c r="M2016" s="2" t="str">
        <f aca="false">M974</f>
        <v>Київська</v>
      </c>
      <c r="N2016" s="2" t="str">
        <f aca="false">N974</f>
        <v>Погоджуюсь</v>
      </c>
      <c r="O2016" s="2" t="str">
        <f aca="false">O974</f>
        <v>Підтверджую</v>
      </c>
      <c r="P2016" s="2" t="str">
        <f aca="false">P974</f>
        <v>Так</v>
      </c>
      <c r="Q2016" s="2" t="str">
        <f aca="false">Q974</f>
        <v>Погоджуюсь</v>
      </c>
      <c r="R2016" s="32" t="n">
        <f aca="false">IF(R974=R$2,1,0)</f>
        <v>0</v>
      </c>
      <c r="S2016" s="32" t="n">
        <f aca="false">IF(S974=S$2,1,0)</f>
        <v>0</v>
      </c>
      <c r="T2016" s="32" t="n">
        <f aca="false">IF(T974=T$2,1,0)</f>
        <v>0</v>
      </c>
      <c r="U2016" s="32" t="n">
        <f aca="false">IF(U974=U$2,1,0)</f>
        <v>0</v>
      </c>
      <c r="V2016" s="32" t="n">
        <f aca="false">IF(V974=V$2,1,0)</f>
        <v>0</v>
      </c>
      <c r="W2016" s="32" t="n">
        <f aca="false">IF(W974=W$2,1,0)</f>
        <v>0</v>
      </c>
      <c r="X2016" s="32" t="n">
        <f aca="false">IF(X974=X$2,1,0)</f>
        <v>1</v>
      </c>
      <c r="Y2016" s="32" t="n">
        <f aca="false">IF(Y974=Y$2,1,0)</f>
        <v>0</v>
      </c>
      <c r="Z2016" s="32" t="n">
        <f aca="false">IF(Z974=Z$2,1,0)</f>
        <v>0</v>
      </c>
      <c r="AA2016" s="33" t="n">
        <f aca="false">IF(AA974=AA$2,2,0)</f>
        <v>0</v>
      </c>
      <c r="AB2016" s="33" t="n">
        <f aca="false">0</f>
        <v>0</v>
      </c>
      <c r="AC2016" s="32" t="n">
        <f aca="false">IF(AC974=AC$2,1,0)</f>
        <v>1</v>
      </c>
      <c r="AD2016" s="32" t="n">
        <f aca="false">IF(AD974=AD$2,1,0)</f>
        <v>0</v>
      </c>
      <c r="AE2016" s="32" t="n">
        <f aca="false">IF(AE974=AE$2,1,0)</f>
        <v>0</v>
      </c>
      <c r="AF2016" s="32" t="n">
        <f aca="false">IF(AF974=AF$2,1,0)</f>
        <v>0</v>
      </c>
      <c r="AG2016" s="32" t="n">
        <f aca="false">IF(AG974=AG$2,1,0)</f>
        <v>0</v>
      </c>
      <c r="AH2016" s="32" t="n">
        <f aca="false">IF(AH974=AH$2,1,0)</f>
        <v>1</v>
      </c>
      <c r="AI2016" s="33" t="n">
        <f aca="false">0</f>
        <v>0</v>
      </c>
      <c r="AJ2016" s="33" t="n">
        <f aca="false">0</f>
        <v>0</v>
      </c>
      <c r="AK2016" s="32" t="n">
        <f aca="false">IF(AK974=AK$2,1,0)</f>
        <v>0</v>
      </c>
      <c r="AL2016" s="32" t="n">
        <f aca="false">IF(AL974=AL$2,1,0)</f>
        <v>1</v>
      </c>
      <c r="AM2016" s="32" t="n">
        <f aca="false">IF(AM974=AM$2,1,0)</f>
        <v>1</v>
      </c>
      <c r="AN2016" s="32" t="n">
        <f aca="false">IF(AN974=AN$2,1,0)</f>
        <v>1</v>
      </c>
      <c r="AO2016" s="32" t="n">
        <f aca="false">IF(AO974=AO$2,1,0)</f>
        <v>1</v>
      </c>
      <c r="AP2016" s="32" t="n">
        <f aca="false">IF(AP974=AP$2,1,0)</f>
        <v>1</v>
      </c>
      <c r="AQ2016" s="32" t="n">
        <f aca="false">IF(AQ974=AQ$2,1,0)</f>
        <v>1</v>
      </c>
      <c r="AR2016" s="32" t="n">
        <f aca="false">IF(AR974=AR$2,1,0)</f>
        <v>1</v>
      </c>
      <c r="AS2016" s="32" t="n">
        <f aca="false">IF(AS974=AS$2,1,0)</f>
        <v>1</v>
      </c>
      <c r="AT2016" s="33" t="n">
        <f aca="false">IF(AT974=AT$2,3,0)</f>
        <v>0</v>
      </c>
      <c r="AU2016" s="32" t="n">
        <f aca="false">IF(AU974=AU$2,1,0)</f>
        <v>1</v>
      </c>
      <c r="AV2016" s="32" t="n">
        <f aca="false">IF(AV974=AV$2,1,0)</f>
        <v>1</v>
      </c>
      <c r="AW2016" s="32" t="n">
        <f aca="false">IF(AW974=AW$2,1,0)</f>
        <v>0</v>
      </c>
      <c r="AX2016" s="32" t="n">
        <f aca="false">IF(AX974=AX$2,1,0)</f>
        <v>1</v>
      </c>
      <c r="AY2016" s="32" t="n">
        <f aca="false">IF(AY974=AY$2,1,0)</f>
        <v>1</v>
      </c>
      <c r="AZ2016" s="32" t="n">
        <f aca="false">IF(AZ974=AZ$2,1,0)</f>
        <v>1</v>
      </c>
      <c r="BA2016" s="32" t="n">
        <f aca="false">IF(BA974=BA$2,1,0)</f>
        <v>1</v>
      </c>
      <c r="BB2016" s="32" t="n">
        <f aca="false">IF(BB974=BB$2,1,0)</f>
        <v>0</v>
      </c>
      <c r="BC2016" s="32" t="n">
        <f aca="false">IF(BC974=BC$2,1,0)</f>
        <v>0</v>
      </c>
      <c r="BD2016" s="32" t="n">
        <f aca="false">IF(BD974=BD$2,1,0)</f>
        <v>1</v>
      </c>
      <c r="BE2016" s="32" t="n">
        <f aca="false">IF(BE974=BE$2,1,0)</f>
        <v>0</v>
      </c>
      <c r="BF2016" s="32" t="n">
        <f aca="false">IF(BF974=BF$2,1,0)</f>
        <v>0</v>
      </c>
      <c r="BG2016" s="32" t="n">
        <f aca="false">IF(BG974=BG$2,1,0)</f>
        <v>1</v>
      </c>
      <c r="BH2016" s="32" t="n">
        <f aca="false">IF(BH974=BH$2,1,0)</f>
        <v>1</v>
      </c>
      <c r="BI2016" s="32" t="n">
        <f aca="false">IF(BI974=BI$2,1,0)</f>
        <v>1</v>
      </c>
      <c r="BJ2016" s="32" t="n">
        <f aca="false">IF(BJ974=BJ$2,1,0)</f>
        <v>0</v>
      </c>
      <c r="BK2016" s="32" t="n">
        <f aca="false">IF(BK974=BK$2,1,0)</f>
        <v>0</v>
      </c>
      <c r="BL2016" s="32" t="n">
        <f aca="false">IF(BL974=BL$2,1,0)</f>
        <v>0</v>
      </c>
      <c r="BM2016" s="32" t="n">
        <f aca="false">IF(BM974=BM$2,1,0)</f>
        <v>1</v>
      </c>
      <c r="BN2016" s="32" t="n">
        <f aca="false">IF(BN974=BN$2,1,0)</f>
        <v>0</v>
      </c>
      <c r="BO2016" s="32" t="n">
        <f aca="false">IF(BO974=BO$2,1,0)</f>
        <v>1</v>
      </c>
      <c r="BP2016" s="32" t="n">
        <f aca="false">IF(BP974=BP$2,1,0)</f>
        <v>0</v>
      </c>
      <c r="BQ2016" s="32" t="n">
        <f aca="false">IF(BQ974=BQ$2,1,0)</f>
        <v>0</v>
      </c>
      <c r="BR2016" s="34" t="str">
        <f aca="false">IF($K974="I_9","",IF(BR974=BR$2,1,0))</f>
        <v/>
      </c>
      <c r="BS2016" s="34" t="str">
        <f aca="false">IF($K974="I_9","",IF(BS974=BS$2,1,0))</f>
        <v/>
      </c>
      <c r="BT2016" s="34" t="str">
        <f aca="false">IF($K974="I_9","",IF(BT974=BT$2,1,0))</f>
        <v/>
      </c>
      <c r="BU2016" s="34" t="str">
        <f aca="false">IF($K974="I_9","",IF(BU974=BU$2,1,0))</f>
        <v/>
      </c>
      <c r="BV2016" s="34" t="str">
        <f aca="false">IF($K974="I_9","",IF(BV974=BV$2,1,0))</f>
        <v/>
      </c>
      <c r="BW2016" s="35" t="str">
        <f aca="false">IF($K974="I_9","",IF(BW974=BW$2,1,0))</f>
        <v/>
      </c>
      <c r="BX2016" s="35" t="str">
        <f aca="false">IF($K974="I_9","",IF(BX974=BX$2,2,0))</f>
        <v/>
      </c>
      <c r="BY2016" s="35" t="str">
        <f aca="false">IF($K974="I_9","",IF(BY974=BY$2,3,0))</f>
        <v/>
      </c>
      <c r="BZ2016" s="34" t="str">
        <f aca="false">IF($K974="I_9","",IF(BZ974=BZ$2,1,0))</f>
        <v/>
      </c>
      <c r="CA2016" s="34" t="str">
        <f aca="false">IF($K974="I_9","",IF(CA974=CA$2,1,0))</f>
        <v/>
      </c>
      <c r="CB2016" s="34" t="str">
        <f aca="false">IF($K974="I_9","",IF(CB974=CB$2,1,0))</f>
        <v/>
      </c>
      <c r="CC2016" s="34" t="str">
        <f aca="false">IF($K974="I_9","",IF(CC974=CC$2,1,0))</f>
        <v/>
      </c>
      <c r="CD2016" s="34" t="str">
        <f aca="false">IF($K974="I_9","",IF(CD974=CD$2,1,0))</f>
        <v/>
      </c>
      <c r="CE2016" s="36" t="str">
        <f aca="false">IF($K974="III_11",IF(CE974=CE$2,1,0),"")</f>
        <v/>
      </c>
      <c r="CF2016" s="36" t="str">
        <f aca="false">IF($K974="III_11",IF(CF974=CF$2,1,0),"")</f>
        <v/>
      </c>
      <c r="CG2016" s="36" t="str">
        <f aca="false">IF($K974="III_11",IF(CG974=CG$2,1,0),"")</f>
        <v/>
      </c>
      <c r="CH2016" s="36" t="str">
        <f aca="false">IF($K974="III_11",IF(CH974=CH$2,1,0),"")</f>
        <v/>
      </c>
      <c r="CI2016" s="36" t="str">
        <f aca="false">IF($K974="III_11",IF(CI974=CI$2,1,0),"")</f>
        <v/>
      </c>
      <c r="CJ2016" s="36" t="str">
        <f aca="false">IF($K974="III_11",IF(CJ974=CJ$2,1,0),"")</f>
        <v/>
      </c>
      <c r="CK2016" s="36" t="str">
        <f aca="false">IF($K974="III_11",IF(CK974=CK$2,1,0),"")</f>
        <v/>
      </c>
      <c r="CL2016" s="36" t="str">
        <f aca="false">IF($K974="III_11",IF(CL974=CL$2,1,0),"")</f>
        <v/>
      </c>
      <c r="CM2016" s="36" t="str">
        <f aca="false">IF($K974="III_11",IF(CM974=CM$2,1,0),"")</f>
        <v/>
      </c>
      <c r="CN2016" s="36" t="str">
        <f aca="false">IF($K974="III_11",IF(CN974=CN$2,1,0),"")</f>
        <v/>
      </c>
    </row>
    <row r="2017" customFormat="false" ht="15.75" hidden="false" customHeight="true" outlineLevel="0" collapsed="false">
      <c r="A2017" s="4" t="str">
        <f aca="false">LEFT(A975,5)</f>
        <v>972</v>
      </c>
      <c r="B2017" s="3" t="str">
        <f aca="false">LEFT(B975,5)</f>
        <v>0</v>
      </c>
      <c r="C2017" s="2" t="n">
        <f aca="false">(IF(K2017="I_9",IF(F2017&gt;18,1,0),0)+IF(K2017="II_10",IF(F2017&gt;26,1,0),0)+IF(K2017="III_11",IF(F2017&gt;33,1,0),0))*B2017</f>
        <v>0</v>
      </c>
      <c r="D2017" s="2" t="str">
        <f aca="false">IF(C2017=1,"Запрошується до ІІ туру","Не бере участь у наступному турі")</f>
        <v>Не бере участь у наступному турі</v>
      </c>
      <c r="E2017" s="37" t="s">
        <v>2268</v>
      </c>
      <c r="F2017" s="38" t="n">
        <f aca="false">SUM(R2017:CN2017)</f>
        <v>30</v>
      </c>
      <c r="G2017" s="2" t="str">
        <f aca="false">G975</f>
        <v>Ясковець </v>
      </c>
      <c r="H2017" s="2" t="str">
        <f aca="false">H975</f>
        <v>Севастіан</v>
      </c>
      <c r="J2017" s="3" t="n">
        <f aca="false">J975</f>
        <v>10</v>
      </c>
      <c r="K2017" s="3" t="str">
        <f aca="false">K975</f>
        <v>II_10</v>
      </c>
      <c r="M2017" s="2" t="str">
        <f aca="false">M975</f>
        <v>Рівненська</v>
      </c>
      <c r="N2017" s="2" t="str">
        <f aca="false">N975</f>
        <v>Погоджуюсь</v>
      </c>
      <c r="O2017" s="2" t="str">
        <f aca="false">O975</f>
        <v>Підтверджую</v>
      </c>
      <c r="P2017" s="2" t="str">
        <f aca="false">P975</f>
        <v>Ні</v>
      </c>
      <c r="Q2017" s="2" t="str">
        <f aca="false">Q975</f>
        <v>Погоджуюсь</v>
      </c>
      <c r="R2017" s="32" t="n">
        <f aca="false">IF(R975=R$2,1,0)</f>
        <v>1</v>
      </c>
      <c r="S2017" s="32" t="n">
        <f aca="false">IF(S975=S$2,1,0)</f>
        <v>1</v>
      </c>
      <c r="T2017" s="32" t="n">
        <f aca="false">IF(T975=T$2,1,0)</f>
        <v>0</v>
      </c>
      <c r="U2017" s="32" t="n">
        <f aca="false">IF(U975=U$2,1,0)</f>
        <v>0</v>
      </c>
      <c r="V2017" s="32" t="n">
        <f aca="false">IF(V975=V$2,1,0)</f>
        <v>0</v>
      </c>
      <c r="W2017" s="32" t="n">
        <f aca="false">IF(W975=W$2,1,0)</f>
        <v>0</v>
      </c>
      <c r="X2017" s="32" t="n">
        <f aca="false">IF(X975=X$2,1,0)</f>
        <v>0</v>
      </c>
      <c r="Y2017" s="32" t="n">
        <f aca="false">IF(Y975=Y$2,1,0)</f>
        <v>0</v>
      </c>
      <c r="Z2017" s="32" t="n">
        <f aca="false">IF(Z975=Z$2,1,0)</f>
        <v>0</v>
      </c>
      <c r="AA2017" s="33" t="n">
        <f aca="false">IF(AA975=AA$2,2,0)</f>
        <v>0</v>
      </c>
      <c r="AB2017" s="33" t="n">
        <f aca="false">0</f>
        <v>0</v>
      </c>
      <c r="AC2017" s="32" t="n">
        <f aca="false">IF(AC975=AC$2,1,0)</f>
        <v>0</v>
      </c>
      <c r="AD2017" s="32" t="n">
        <f aca="false">IF(AD975=AD$2,1,0)</f>
        <v>0</v>
      </c>
      <c r="AE2017" s="32" t="n">
        <f aca="false">IF(AE975=AE$2,1,0)</f>
        <v>1</v>
      </c>
      <c r="AF2017" s="32" t="n">
        <f aca="false">IF(AF975=AF$2,1,0)</f>
        <v>1</v>
      </c>
      <c r="AG2017" s="32" t="n">
        <f aca="false">IF(AG975=AG$2,1,0)</f>
        <v>0</v>
      </c>
      <c r="AH2017" s="32" t="n">
        <f aca="false">IF(AH975=AH$2,1,0)</f>
        <v>0</v>
      </c>
      <c r="AI2017" s="33" t="n">
        <f aca="false">0</f>
        <v>0</v>
      </c>
      <c r="AJ2017" s="33" t="n">
        <f aca="false">0</f>
        <v>0</v>
      </c>
      <c r="AK2017" s="32" t="n">
        <f aca="false">IF(AK975=AK$2,1,0)</f>
        <v>0</v>
      </c>
      <c r="AL2017" s="32" t="n">
        <f aca="false">IF(AL975=AL$2,1,0)</f>
        <v>0</v>
      </c>
      <c r="AM2017" s="32" t="n">
        <f aca="false">IF(AM975=AM$2,1,0)</f>
        <v>1</v>
      </c>
      <c r="AN2017" s="32" t="n">
        <f aca="false">IF(AN975=AN$2,1,0)</f>
        <v>1</v>
      </c>
      <c r="AO2017" s="32" t="n">
        <f aca="false">IF(AO975=AO$2,1,0)</f>
        <v>0</v>
      </c>
      <c r="AP2017" s="32" t="n">
        <f aca="false">IF(AP975=AP$2,1,0)</f>
        <v>1</v>
      </c>
      <c r="AQ2017" s="32" t="n">
        <f aca="false">IF(AQ975=AQ$2,1,0)</f>
        <v>0</v>
      </c>
      <c r="AR2017" s="32" t="n">
        <f aca="false">IF(AR975=AR$2,1,0)</f>
        <v>0</v>
      </c>
      <c r="AS2017" s="32" t="n">
        <f aca="false">IF(AS975=AS$2,1,0)</f>
        <v>1</v>
      </c>
      <c r="AT2017" s="33" t="n">
        <f aca="false">IF(AT975=AT$2,3,0)</f>
        <v>3</v>
      </c>
      <c r="AU2017" s="32" t="n">
        <f aca="false">IF(AU975=AU$2,1,0)</f>
        <v>0</v>
      </c>
      <c r="AV2017" s="32" t="n">
        <f aca="false">IF(AV975=AV$2,1,0)</f>
        <v>1</v>
      </c>
      <c r="AW2017" s="32" t="n">
        <f aca="false">IF(AW975=AW$2,1,0)</f>
        <v>0</v>
      </c>
      <c r="AX2017" s="32" t="n">
        <f aca="false">IF(AX975=AX$2,1,0)</f>
        <v>1</v>
      </c>
      <c r="AY2017" s="32" t="n">
        <f aca="false">IF(AY975=AY$2,1,0)</f>
        <v>1</v>
      </c>
      <c r="AZ2017" s="32" t="n">
        <f aca="false">IF(AZ975=AZ$2,1,0)</f>
        <v>1</v>
      </c>
      <c r="BA2017" s="32" t="n">
        <f aca="false">IF(BA975=BA$2,1,0)</f>
        <v>1</v>
      </c>
      <c r="BB2017" s="32" t="n">
        <f aca="false">IF(BB975=BB$2,1,0)</f>
        <v>0</v>
      </c>
      <c r="BC2017" s="32" t="n">
        <f aca="false">IF(BC975=BC$2,1,0)</f>
        <v>0</v>
      </c>
      <c r="BD2017" s="32" t="n">
        <f aca="false">IF(BD975=BD$2,1,0)</f>
        <v>0</v>
      </c>
      <c r="BE2017" s="32" t="n">
        <f aca="false">IF(BE975=BE$2,1,0)</f>
        <v>0</v>
      </c>
      <c r="BF2017" s="32" t="n">
        <f aca="false">IF(BF975=BF$2,1,0)</f>
        <v>0</v>
      </c>
      <c r="BG2017" s="32" t="n">
        <f aca="false">IF(BG975=BG$2,1,0)</f>
        <v>1</v>
      </c>
      <c r="BH2017" s="32" t="n">
        <f aca="false">IF(BH975=BH$2,1,0)</f>
        <v>1</v>
      </c>
      <c r="BI2017" s="32" t="n">
        <f aca="false">IF(BI975=BI$2,1,0)</f>
        <v>0</v>
      </c>
      <c r="BJ2017" s="32" t="n">
        <f aca="false">IF(BJ975=BJ$2,1,0)</f>
        <v>1</v>
      </c>
      <c r="BK2017" s="32" t="n">
        <f aca="false">IF(BK975=BK$2,1,0)</f>
        <v>0</v>
      </c>
      <c r="BL2017" s="32" t="n">
        <f aca="false">IF(BL975=BL$2,1,0)</f>
        <v>0</v>
      </c>
      <c r="BM2017" s="32" t="n">
        <f aca="false">IF(BM975=BM$2,1,0)</f>
        <v>0</v>
      </c>
      <c r="BN2017" s="32" t="n">
        <f aca="false">IF(BN975=BN$2,1,0)</f>
        <v>0</v>
      </c>
      <c r="BO2017" s="32" t="n">
        <f aca="false">IF(BO975=BO$2,1,0)</f>
        <v>0</v>
      </c>
      <c r="BP2017" s="32" t="n">
        <f aca="false">IF(BP975=BP$2,1,0)</f>
        <v>0</v>
      </c>
      <c r="BQ2017" s="32" t="n">
        <f aca="false">IF(BQ975=BQ$2,1,0)</f>
        <v>1</v>
      </c>
      <c r="BR2017" s="34" t="n">
        <f aca="false">IF($K975="I_9","",IF(BR975=BR$2,1,0))</f>
        <v>0</v>
      </c>
      <c r="BS2017" s="34" t="n">
        <f aca="false">IF($K975="I_9","",IF(BS975=BS$2,1,0))</f>
        <v>1</v>
      </c>
      <c r="BT2017" s="34" t="n">
        <f aca="false">IF($K975="I_9","",IF(BT975=BT$2,1,0))</f>
        <v>1</v>
      </c>
      <c r="BU2017" s="34" t="n">
        <f aca="false">IF($K975="I_9","",IF(BU975=BU$2,1,0))</f>
        <v>1</v>
      </c>
      <c r="BV2017" s="34" t="n">
        <f aca="false">IF($K975="I_9","",IF(BV975=BV$2,1,0))</f>
        <v>1</v>
      </c>
      <c r="BW2017" s="35" t="n">
        <f aca="false">IF($K975="I_9","",IF(BW975=BW$2,1,0))</f>
        <v>0</v>
      </c>
      <c r="BX2017" s="35" t="n">
        <f aca="false">IF($K975="I_9","",IF(BX975=BX$2,2,0))</f>
        <v>2</v>
      </c>
      <c r="BY2017" s="35" t="n">
        <f aca="false">IF($K975="I_9","",IF(BY975=BY$2,3,0))</f>
        <v>0</v>
      </c>
      <c r="BZ2017" s="34" t="n">
        <f aca="false">IF($K975="I_9","",IF(BZ975=BZ$2,1,0))</f>
        <v>1</v>
      </c>
      <c r="CA2017" s="34" t="n">
        <f aca="false">IF($K975="I_9","",IF(CA975=CA$2,1,0))</f>
        <v>1</v>
      </c>
      <c r="CB2017" s="34" t="n">
        <f aca="false">IF($K975="I_9","",IF(CB975=CB$2,1,0))</f>
        <v>1</v>
      </c>
      <c r="CC2017" s="34" t="n">
        <f aca="false">IF($K975="I_9","",IF(CC975=CC$2,1,0))</f>
        <v>1</v>
      </c>
      <c r="CD2017" s="34" t="n">
        <f aca="false">IF($K975="I_9","",IF(CD975=CD$2,1,0))</f>
        <v>0</v>
      </c>
      <c r="CE2017" s="36" t="str">
        <f aca="false">IF($K975="III_11",IF(CE975=CE$2,1,0),"")</f>
        <v/>
      </c>
      <c r="CF2017" s="36" t="str">
        <f aca="false">IF($K975="III_11",IF(CF975=CF$2,1,0),"")</f>
        <v/>
      </c>
      <c r="CG2017" s="36" t="str">
        <f aca="false">IF($K975="III_11",IF(CG975=CG$2,1,0),"")</f>
        <v/>
      </c>
      <c r="CH2017" s="36" t="str">
        <f aca="false">IF($K975="III_11",IF(CH975=CH$2,1,0),"")</f>
        <v/>
      </c>
      <c r="CI2017" s="36" t="str">
        <f aca="false">IF($K975="III_11",IF(CI975=CI$2,1,0),"")</f>
        <v/>
      </c>
      <c r="CJ2017" s="36" t="str">
        <f aca="false">IF($K975="III_11",IF(CJ975=CJ$2,1,0),"")</f>
        <v/>
      </c>
      <c r="CK2017" s="36" t="str">
        <f aca="false">IF($K975="III_11",IF(CK975=CK$2,1,0),"")</f>
        <v/>
      </c>
      <c r="CL2017" s="36" t="str">
        <f aca="false">IF($K975="III_11",IF(CL975=CL$2,1,0),"")</f>
        <v/>
      </c>
      <c r="CM2017" s="36" t="str">
        <f aca="false">IF($K975="III_11",IF(CM975=CM$2,1,0),"")</f>
        <v/>
      </c>
      <c r="CN2017" s="36" t="str">
        <f aca="false">IF($K975="III_11",IF(CN975=CN$2,1,0),"")</f>
        <v/>
      </c>
    </row>
    <row r="2018" customFormat="false" ht="15.75" hidden="false" customHeight="true" outlineLevel="0" collapsed="false">
      <c r="A2018" s="4" t="str">
        <f aca="false">LEFT(A976,5)</f>
        <v>973</v>
      </c>
      <c r="B2018" s="3" t="str">
        <f aca="false">LEFT(B976,5)</f>
        <v>0</v>
      </c>
      <c r="C2018" s="2" t="n">
        <f aca="false">(IF(K2018="I_9",IF(F2018&gt;18,1,0),0)+IF(K2018="II_10",IF(F2018&gt;26,1,0),0)+IF(K2018="III_11",IF(F2018&gt;33,1,0),0))*B2018</f>
        <v>0</v>
      </c>
      <c r="D2018" s="2" t="str">
        <f aca="false">IF(C2018=1,"Запрошується до ІІ туру","Не бере участь у наступному турі")</f>
        <v>Не бере участь у наступному турі</v>
      </c>
      <c r="E2018" s="37" t="s">
        <v>2271</v>
      </c>
      <c r="F2018" s="38" t="n">
        <f aca="false">SUM(R2018:CN2018)</f>
        <v>67</v>
      </c>
      <c r="G2018" s="2" t="str">
        <f aca="false">G976</f>
        <v>Бабяк</v>
      </c>
      <c r="H2018" s="2" t="str">
        <f aca="false">H976</f>
        <v>Олексій</v>
      </c>
      <c r="J2018" s="3" t="n">
        <f aca="false">J976</f>
        <v>11</v>
      </c>
      <c r="K2018" s="3" t="str">
        <f aca="false">K976</f>
        <v>III_11</v>
      </c>
      <c r="M2018" s="2" t="str">
        <f aca="false">M976</f>
        <v>Дніпропетровська</v>
      </c>
      <c r="N2018" s="2" t="str">
        <f aca="false">N976</f>
        <v>Погоджуюсь</v>
      </c>
      <c r="O2018" s="2" t="str">
        <f aca="false">O976</f>
        <v>Підтверджую</v>
      </c>
      <c r="P2018" s="2" t="str">
        <f aca="false">P976</f>
        <v>Ні</v>
      </c>
      <c r="Q2018" s="2" t="str">
        <f aca="false">Q976</f>
        <v>Погоджуюсь</v>
      </c>
      <c r="R2018" s="32" t="n">
        <f aca="false">IF(R976=R$2,1,0)</f>
        <v>1</v>
      </c>
      <c r="S2018" s="32" t="n">
        <f aca="false">IF(S976=S$2,1,0)</f>
        <v>1</v>
      </c>
      <c r="T2018" s="32" t="n">
        <f aca="false">IF(T976=T$2,1,0)</f>
        <v>1</v>
      </c>
      <c r="U2018" s="32" t="n">
        <f aca="false">IF(U976=U$2,1,0)</f>
        <v>1</v>
      </c>
      <c r="V2018" s="32" t="n">
        <f aca="false">IF(V976=V$2,1,0)</f>
        <v>1</v>
      </c>
      <c r="W2018" s="32" t="n">
        <f aca="false">IF(W976=W$2,1,0)</f>
        <v>1</v>
      </c>
      <c r="X2018" s="32" t="n">
        <f aca="false">IF(X976=X$2,1,0)</f>
        <v>1</v>
      </c>
      <c r="Y2018" s="32" t="n">
        <f aca="false">IF(Y976=Y$2,1,0)</f>
        <v>1</v>
      </c>
      <c r="Z2018" s="32" t="n">
        <f aca="false">IF(Z976=Z$2,1,0)</f>
        <v>1</v>
      </c>
      <c r="AA2018" s="33" t="n">
        <f aca="false">IF(AA976=AA$2,2,0)</f>
        <v>2</v>
      </c>
      <c r="AB2018" s="33" t="n">
        <f aca="false">0</f>
        <v>0</v>
      </c>
      <c r="AC2018" s="32" t="n">
        <f aca="false">IF(AC976=AC$2,1,0)</f>
        <v>1</v>
      </c>
      <c r="AD2018" s="32" t="n">
        <f aca="false">IF(AD976=AD$2,1,0)</f>
        <v>1</v>
      </c>
      <c r="AE2018" s="32" t="n">
        <f aca="false">IF(AE976=AE$2,1,0)</f>
        <v>1</v>
      </c>
      <c r="AF2018" s="32" t="n">
        <f aca="false">IF(AF976=AF$2,1,0)</f>
        <v>1</v>
      </c>
      <c r="AG2018" s="32" t="n">
        <f aca="false">IF(AG976=AG$2,1,0)</f>
        <v>1</v>
      </c>
      <c r="AH2018" s="32" t="n">
        <f aca="false">IF(AH976=AH$2,1,0)</f>
        <v>0</v>
      </c>
      <c r="AI2018" s="33" t="n">
        <f aca="false">0</f>
        <v>0</v>
      </c>
      <c r="AJ2018" s="33" t="n">
        <f aca="false">0</f>
        <v>0</v>
      </c>
      <c r="AK2018" s="32" t="n">
        <f aca="false">IF(AK976=AK$2,1,0)</f>
        <v>1</v>
      </c>
      <c r="AL2018" s="32" t="n">
        <f aca="false">IF(AL976=AL$2,1,0)</f>
        <v>1</v>
      </c>
      <c r="AM2018" s="32" t="n">
        <f aca="false">IF(AM976=AM$2,1,0)</f>
        <v>1</v>
      </c>
      <c r="AN2018" s="32" t="n">
        <f aca="false">IF(AN976=AN$2,1,0)</f>
        <v>1</v>
      </c>
      <c r="AO2018" s="32" t="n">
        <f aca="false">IF(AO976=AO$2,1,0)</f>
        <v>1</v>
      </c>
      <c r="AP2018" s="32" t="n">
        <f aca="false">IF(AP976=AP$2,1,0)</f>
        <v>1</v>
      </c>
      <c r="AQ2018" s="32" t="n">
        <f aca="false">IF(AQ976=AQ$2,1,0)</f>
        <v>1</v>
      </c>
      <c r="AR2018" s="32" t="n">
        <f aca="false">IF(AR976=AR$2,1,0)</f>
        <v>1</v>
      </c>
      <c r="AS2018" s="32" t="n">
        <f aca="false">IF(AS976=AS$2,1,0)</f>
        <v>1</v>
      </c>
      <c r="AT2018" s="33" t="n">
        <f aca="false">IF(AT976=AT$2,3,0)</f>
        <v>0</v>
      </c>
      <c r="AU2018" s="32" t="n">
        <f aca="false">IF(AU976=AU$2,1,0)</f>
        <v>1</v>
      </c>
      <c r="AV2018" s="32" t="n">
        <f aca="false">IF(AV976=AV$2,1,0)</f>
        <v>0</v>
      </c>
      <c r="AW2018" s="32" t="n">
        <f aca="false">IF(AW976=AW$2,1,0)</f>
        <v>0</v>
      </c>
      <c r="AX2018" s="32" t="n">
        <f aca="false">IF(AX976=AX$2,1,0)</f>
        <v>1</v>
      </c>
      <c r="AY2018" s="32" t="n">
        <f aca="false">IF(AY976=AY$2,1,0)</f>
        <v>1</v>
      </c>
      <c r="AZ2018" s="32" t="n">
        <f aca="false">IF(AZ976=AZ$2,1,0)</f>
        <v>1</v>
      </c>
      <c r="BA2018" s="32" t="n">
        <f aca="false">IF(BA976=BA$2,1,0)</f>
        <v>1</v>
      </c>
      <c r="BB2018" s="32" t="n">
        <f aca="false">IF(BB976=BB$2,1,0)</f>
        <v>1</v>
      </c>
      <c r="BC2018" s="32" t="n">
        <f aca="false">IF(BC976=BC$2,1,0)</f>
        <v>0</v>
      </c>
      <c r="BD2018" s="32" t="n">
        <f aca="false">IF(BD976=BD$2,1,0)</f>
        <v>1</v>
      </c>
      <c r="BE2018" s="32" t="n">
        <f aca="false">IF(BE976=BE$2,1,0)</f>
        <v>1</v>
      </c>
      <c r="BF2018" s="32" t="n">
        <f aca="false">IF(BF976=BF$2,1,0)</f>
        <v>1</v>
      </c>
      <c r="BG2018" s="32" t="n">
        <f aca="false">IF(BG976=BG$2,1,0)</f>
        <v>0</v>
      </c>
      <c r="BH2018" s="32" t="n">
        <f aca="false">IF(BH976=BH$2,1,0)</f>
        <v>1</v>
      </c>
      <c r="BI2018" s="32" t="n">
        <f aca="false">IF(BI976=BI$2,1,0)</f>
        <v>1</v>
      </c>
      <c r="BJ2018" s="32" t="n">
        <f aca="false">IF(BJ976=BJ$2,1,0)</f>
        <v>1</v>
      </c>
      <c r="BK2018" s="32" t="n">
        <f aca="false">IF(BK976=BK$2,1,0)</f>
        <v>1</v>
      </c>
      <c r="BL2018" s="32" t="n">
        <f aca="false">IF(BL976=BL$2,1,0)</f>
        <v>1</v>
      </c>
      <c r="BM2018" s="32" t="n">
        <f aca="false">IF(BM976=BM$2,1,0)</f>
        <v>1</v>
      </c>
      <c r="BN2018" s="32" t="n">
        <f aca="false">IF(BN976=BN$2,1,0)</f>
        <v>1</v>
      </c>
      <c r="BO2018" s="32" t="n">
        <f aca="false">IF(BO976=BO$2,1,0)</f>
        <v>1</v>
      </c>
      <c r="BP2018" s="32" t="n">
        <f aca="false">IF(BP976=BP$2,1,0)</f>
        <v>1</v>
      </c>
      <c r="BQ2018" s="32" t="n">
        <f aca="false">IF(BQ976=BQ$2,1,0)</f>
        <v>1</v>
      </c>
      <c r="BR2018" s="34" t="n">
        <f aca="false">IF($K976="I_9","",IF(BR976=BR$2,1,0))</f>
        <v>1</v>
      </c>
      <c r="BS2018" s="34" t="n">
        <f aca="false">IF($K976="I_9","",IF(BS976=BS$2,1,0))</f>
        <v>1</v>
      </c>
      <c r="BT2018" s="34" t="n">
        <f aca="false">IF($K976="I_9","",IF(BT976=BT$2,1,0))</f>
        <v>1</v>
      </c>
      <c r="BU2018" s="34" t="n">
        <f aca="false">IF($K976="I_9","",IF(BU976=BU$2,1,0))</f>
        <v>1</v>
      </c>
      <c r="BV2018" s="34" t="n">
        <f aca="false">IF($K976="I_9","",IF(BV976=BV$2,1,0))</f>
        <v>0</v>
      </c>
      <c r="BW2018" s="35" t="n">
        <f aca="false">IF($K976="I_9","",IF(BW976=BW$2,1,0))</f>
        <v>1</v>
      </c>
      <c r="BX2018" s="35" t="n">
        <f aca="false">IF($K976="I_9","",IF(BX976=BX$2,2,0))</f>
        <v>2</v>
      </c>
      <c r="BY2018" s="35" t="n">
        <f aca="false">IF($K976="I_9","",IF(BY976=BY$2,3,0))</f>
        <v>3</v>
      </c>
      <c r="BZ2018" s="34" t="n">
        <f aca="false">IF($K976="I_9","",IF(BZ976=BZ$2,1,0))</f>
        <v>1</v>
      </c>
      <c r="CA2018" s="34" t="n">
        <f aca="false">IF($K976="I_9","",IF(CA976=CA$2,1,0))</f>
        <v>1</v>
      </c>
      <c r="CB2018" s="34" t="n">
        <f aca="false">IF($K976="I_9","",IF(CB976=CB$2,1,0))</f>
        <v>1</v>
      </c>
      <c r="CC2018" s="34" t="n">
        <f aca="false">IF($K976="I_9","",IF(CC976=CC$2,1,0))</f>
        <v>1</v>
      </c>
      <c r="CD2018" s="34" t="n">
        <f aca="false">IF($K976="I_9","",IF(CD976=CD$2,1,0))</f>
        <v>1</v>
      </c>
      <c r="CE2018" s="36" t="n">
        <f aca="false">IF($K976="III_11",IF(CE976=CE$2,1,0),"")</f>
        <v>1</v>
      </c>
      <c r="CF2018" s="36" t="n">
        <f aca="false">IF($K976="III_11",IF(CF976=CF$2,1,0),"")</f>
        <v>1</v>
      </c>
      <c r="CG2018" s="36" t="n">
        <f aca="false">IF($K976="III_11",IF(CG976=CG$2,1,0),"")</f>
        <v>1</v>
      </c>
      <c r="CH2018" s="36" t="n">
        <f aca="false">IF($K976="III_11",IF(CH976=CH$2,1,0),"")</f>
        <v>1</v>
      </c>
      <c r="CI2018" s="36" t="n">
        <f aca="false">IF($K976="III_11",IF(CI976=CI$2,1,0),"")</f>
        <v>1</v>
      </c>
      <c r="CJ2018" s="36" t="n">
        <f aca="false">IF($K976="III_11",IF(CJ976=CJ$2,1,0),"")</f>
        <v>1</v>
      </c>
      <c r="CK2018" s="36" t="n">
        <f aca="false">IF($K976="III_11",IF(CK976=CK$2,1,0),"")</f>
        <v>1</v>
      </c>
      <c r="CL2018" s="36" t="n">
        <f aca="false">IF($K976="III_11",IF(CL976=CL$2,1,0),"")</f>
        <v>0</v>
      </c>
      <c r="CM2018" s="36" t="n">
        <f aca="false">IF($K976="III_11",IF(CM976=CM$2,1,0),"")</f>
        <v>0</v>
      </c>
      <c r="CN2018" s="36" t="n">
        <f aca="false">IF($K976="III_11",IF(CN976=CN$2,1,0),"")</f>
        <v>1</v>
      </c>
    </row>
    <row r="2019" customFormat="false" ht="15.75" hidden="false" customHeight="true" outlineLevel="0" collapsed="false">
      <c r="A2019" s="4" t="str">
        <f aca="false">LEFT(A977,5)</f>
        <v>974</v>
      </c>
      <c r="B2019" s="3" t="str">
        <f aca="false">LEFT(B977,5)</f>
        <v>1</v>
      </c>
      <c r="C2019" s="2" t="n">
        <f aca="false">(IF(K2019="I_9",IF(F2019&gt;18,1,0),0)+IF(K2019="II_10",IF(F2019&gt;26,1,0),0)+IF(K2019="III_11",IF(F2019&gt;33,1,0),0))*B2019</f>
        <v>1</v>
      </c>
      <c r="D2019" s="2" t="str">
        <f aca="false">IF(C2019=1,"Запрошується до ІІ туру","Не бере участь у наступному турі")</f>
        <v>Запрошується до ІІ туру</v>
      </c>
      <c r="E2019" s="37" t="s">
        <v>706</v>
      </c>
      <c r="F2019" s="38" t="n">
        <f aca="false">SUM(R2019:CN2019)</f>
        <v>56</v>
      </c>
      <c r="G2019" s="2" t="str">
        <f aca="false">G977</f>
        <v>Шутько</v>
      </c>
      <c r="H2019" s="2" t="str">
        <f aca="false">H977</f>
        <v>Максим</v>
      </c>
      <c r="J2019" s="3" t="n">
        <f aca="false">J977</f>
        <v>11</v>
      </c>
      <c r="K2019" s="3" t="str">
        <f aca="false">K977</f>
        <v>III_11</v>
      </c>
      <c r="M2019" s="2" t="str">
        <f aca="false">M977</f>
        <v>Сумська</v>
      </c>
      <c r="N2019" s="2" t="str">
        <f aca="false">N977</f>
        <v>Погоджуюсь</v>
      </c>
      <c r="O2019" s="2" t="str">
        <f aca="false">O977</f>
        <v>Підтверджую</v>
      </c>
      <c r="P2019" s="2" t="str">
        <f aca="false">P977</f>
        <v>Так</v>
      </c>
      <c r="Q2019" s="2" t="str">
        <f aca="false">Q977</f>
        <v>Погоджуюсь</v>
      </c>
      <c r="R2019" s="32" t="n">
        <f aca="false">IF(R977=R$2,1,0)</f>
        <v>1</v>
      </c>
      <c r="S2019" s="32" t="n">
        <f aca="false">IF(S977=S$2,1,0)</f>
        <v>1</v>
      </c>
      <c r="T2019" s="32" t="n">
        <f aca="false">IF(T977=T$2,1,0)</f>
        <v>1</v>
      </c>
      <c r="U2019" s="32" t="n">
        <f aca="false">IF(U977=U$2,1,0)</f>
        <v>1</v>
      </c>
      <c r="V2019" s="32" t="n">
        <f aca="false">IF(V977=V$2,1,0)</f>
        <v>1</v>
      </c>
      <c r="W2019" s="32" t="n">
        <f aca="false">IF(W977=W$2,1,0)</f>
        <v>1</v>
      </c>
      <c r="X2019" s="32" t="n">
        <f aca="false">IF(X977=X$2,1,0)</f>
        <v>1</v>
      </c>
      <c r="Y2019" s="32" t="n">
        <f aca="false">IF(Y977=Y$2,1,0)</f>
        <v>1</v>
      </c>
      <c r="Z2019" s="32" t="n">
        <f aca="false">IF(Z977=Z$2,1,0)</f>
        <v>1</v>
      </c>
      <c r="AA2019" s="33" t="n">
        <f aca="false">IF(AA977=AA$2,2,0)</f>
        <v>2</v>
      </c>
      <c r="AB2019" s="33" t="n">
        <f aca="false">0</f>
        <v>0</v>
      </c>
      <c r="AC2019" s="32" t="n">
        <f aca="false">IF(AC977=AC$2,1,0)</f>
        <v>0</v>
      </c>
      <c r="AD2019" s="32" t="n">
        <f aca="false">IF(AD977=AD$2,1,0)</f>
        <v>0</v>
      </c>
      <c r="AE2019" s="32" t="n">
        <f aca="false">IF(AE977=AE$2,1,0)</f>
        <v>0</v>
      </c>
      <c r="AF2019" s="32" t="n">
        <f aca="false">IF(AF977=AF$2,1,0)</f>
        <v>0</v>
      </c>
      <c r="AG2019" s="32" t="n">
        <f aca="false">IF(AG977=AG$2,1,0)</f>
        <v>1</v>
      </c>
      <c r="AH2019" s="32" t="n">
        <f aca="false">IF(AH977=AH$2,1,0)</f>
        <v>0</v>
      </c>
      <c r="AI2019" s="33" t="n">
        <f aca="false">0</f>
        <v>0</v>
      </c>
      <c r="AJ2019" s="33" t="n">
        <f aca="false">0</f>
        <v>0</v>
      </c>
      <c r="AK2019" s="32" t="n">
        <f aca="false">IF(AK977=AK$2,1,0)</f>
        <v>0</v>
      </c>
      <c r="AL2019" s="32" t="n">
        <f aca="false">IF(AL977=AL$2,1,0)</f>
        <v>0</v>
      </c>
      <c r="AM2019" s="32" t="n">
        <f aca="false">IF(AM977=AM$2,1,0)</f>
        <v>1</v>
      </c>
      <c r="AN2019" s="32" t="n">
        <f aca="false">IF(AN977=AN$2,1,0)</f>
        <v>1</v>
      </c>
      <c r="AO2019" s="32" t="n">
        <f aca="false">IF(AO977=AO$2,1,0)</f>
        <v>1</v>
      </c>
      <c r="AP2019" s="32" t="n">
        <f aca="false">IF(AP977=AP$2,1,0)</f>
        <v>1</v>
      </c>
      <c r="AQ2019" s="32" t="n">
        <f aca="false">IF(AQ977=AQ$2,1,0)</f>
        <v>1</v>
      </c>
      <c r="AR2019" s="32" t="n">
        <f aca="false">IF(AR977=AR$2,1,0)</f>
        <v>1</v>
      </c>
      <c r="AS2019" s="32" t="n">
        <f aca="false">IF(AS977=AS$2,1,0)</f>
        <v>1</v>
      </c>
      <c r="AT2019" s="33" t="n">
        <f aca="false">IF(AT977=AT$2,3,0)</f>
        <v>0</v>
      </c>
      <c r="AU2019" s="32" t="n">
        <f aca="false">IF(AU977=AU$2,1,0)</f>
        <v>0</v>
      </c>
      <c r="AV2019" s="32" t="n">
        <f aca="false">IF(AV977=AV$2,1,0)</f>
        <v>1</v>
      </c>
      <c r="AW2019" s="32" t="n">
        <f aca="false">IF(AW977=AW$2,1,0)</f>
        <v>0</v>
      </c>
      <c r="AX2019" s="32" t="n">
        <f aca="false">IF(AX977=AX$2,1,0)</f>
        <v>1</v>
      </c>
      <c r="AY2019" s="32" t="n">
        <f aca="false">IF(AY977=AY$2,1,0)</f>
        <v>1</v>
      </c>
      <c r="AZ2019" s="32" t="n">
        <f aca="false">IF(AZ977=AZ$2,1,0)</f>
        <v>1</v>
      </c>
      <c r="BA2019" s="32" t="n">
        <f aca="false">IF(BA977=BA$2,1,0)</f>
        <v>1</v>
      </c>
      <c r="BB2019" s="32" t="n">
        <f aca="false">IF(BB977=BB$2,1,0)</f>
        <v>1</v>
      </c>
      <c r="BC2019" s="32" t="n">
        <f aca="false">IF(BC977=BC$2,1,0)</f>
        <v>0</v>
      </c>
      <c r="BD2019" s="32" t="n">
        <f aca="false">IF(BD977=BD$2,1,0)</f>
        <v>1</v>
      </c>
      <c r="BE2019" s="32" t="n">
        <f aca="false">IF(BE977=BE$2,1,0)</f>
        <v>0</v>
      </c>
      <c r="BF2019" s="32" t="n">
        <f aca="false">IF(BF977=BF$2,1,0)</f>
        <v>1</v>
      </c>
      <c r="BG2019" s="32" t="n">
        <f aca="false">IF(BG977=BG$2,1,0)</f>
        <v>0</v>
      </c>
      <c r="BH2019" s="32" t="n">
        <f aca="false">IF(BH977=BH$2,1,0)</f>
        <v>1</v>
      </c>
      <c r="BI2019" s="32" t="n">
        <f aca="false">IF(BI977=BI$2,1,0)</f>
        <v>0</v>
      </c>
      <c r="BJ2019" s="32" t="n">
        <f aca="false">IF(BJ977=BJ$2,1,0)</f>
        <v>1</v>
      </c>
      <c r="BK2019" s="32" t="n">
        <f aca="false">IF(BK977=BK$2,1,0)</f>
        <v>1</v>
      </c>
      <c r="BL2019" s="32" t="n">
        <f aca="false">IF(BL977=BL$2,1,0)</f>
        <v>1</v>
      </c>
      <c r="BM2019" s="32" t="n">
        <f aca="false">IF(BM977=BM$2,1,0)</f>
        <v>1</v>
      </c>
      <c r="BN2019" s="32" t="n">
        <f aca="false">IF(BN977=BN$2,1,0)</f>
        <v>1</v>
      </c>
      <c r="BO2019" s="32" t="n">
        <f aca="false">IF(BO977=BO$2,1,0)</f>
        <v>1</v>
      </c>
      <c r="BP2019" s="32" t="n">
        <f aca="false">IF(BP977=BP$2,1,0)</f>
        <v>1</v>
      </c>
      <c r="BQ2019" s="32" t="n">
        <f aca="false">IF(BQ977=BQ$2,1,0)</f>
        <v>1</v>
      </c>
      <c r="BR2019" s="34" t="n">
        <f aca="false">IF($K977="I_9","",IF(BR977=BR$2,1,0))</f>
        <v>1</v>
      </c>
      <c r="BS2019" s="34" t="n">
        <f aca="false">IF($K977="I_9","",IF(BS977=BS$2,1,0))</f>
        <v>0</v>
      </c>
      <c r="BT2019" s="34" t="n">
        <f aca="false">IF($K977="I_9","",IF(BT977=BT$2,1,0))</f>
        <v>1</v>
      </c>
      <c r="BU2019" s="34" t="n">
        <f aca="false">IF($K977="I_9","",IF(BU977=BU$2,1,0))</f>
        <v>1</v>
      </c>
      <c r="BV2019" s="34" t="n">
        <f aca="false">IF($K977="I_9","",IF(BV977=BV$2,1,0))</f>
        <v>1</v>
      </c>
      <c r="BW2019" s="35" t="n">
        <f aca="false">IF($K977="I_9","",IF(BW977=BW$2,1,0))</f>
        <v>1</v>
      </c>
      <c r="BX2019" s="35" t="n">
        <f aca="false">IF($K977="I_9","",IF(BX977=BX$2,2,0))</f>
        <v>2</v>
      </c>
      <c r="BY2019" s="35" t="n">
        <f aca="false">IF($K977="I_9","",IF(BY977=BY$2,3,0))</f>
        <v>0</v>
      </c>
      <c r="BZ2019" s="34" t="n">
        <f aca="false">IF($K977="I_9","",IF(BZ977=BZ$2,1,0))</f>
        <v>1</v>
      </c>
      <c r="CA2019" s="34" t="n">
        <f aca="false">IF($K977="I_9","",IF(CA977=CA$2,1,0))</f>
        <v>1</v>
      </c>
      <c r="CB2019" s="34" t="n">
        <f aca="false">IF($K977="I_9","",IF(CB977=CB$2,1,0))</f>
        <v>1</v>
      </c>
      <c r="CC2019" s="34" t="n">
        <f aca="false">IF($K977="I_9","",IF(CC977=CC$2,1,0))</f>
        <v>1</v>
      </c>
      <c r="CD2019" s="34" t="n">
        <f aca="false">IF($K977="I_9","",IF(CD977=CD$2,1,0))</f>
        <v>1</v>
      </c>
      <c r="CE2019" s="36" t="n">
        <f aca="false">IF($K977="III_11",IF(CE977=CE$2,1,0),"")</f>
        <v>1</v>
      </c>
      <c r="CF2019" s="36" t="n">
        <f aca="false">IF($K977="III_11",IF(CF977=CF$2,1,0),"")</f>
        <v>1</v>
      </c>
      <c r="CG2019" s="36" t="n">
        <f aca="false">IF($K977="III_11",IF(CG977=CG$2,1,0),"")</f>
        <v>1</v>
      </c>
      <c r="CH2019" s="36" t="n">
        <f aca="false">IF($K977="III_11",IF(CH977=CH$2,1,0),"")</f>
        <v>1</v>
      </c>
      <c r="CI2019" s="36" t="n">
        <f aca="false">IF($K977="III_11",IF(CI977=CI$2,1,0),"")</f>
        <v>1</v>
      </c>
      <c r="CJ2019" s="36" t="n">
        <f aca="false">IF($K977="III_11",IF(CJ977=CJ$2,1,0),"")</f>
        <v>0</v>
      </c>
      <c r="CK2019" s="36" t="n">
        <f aca="false">IF($K977="III_11",IF(CK977=CK$2,1,0),"")</f>
        <v>1</v>
      </c>
      <c r="CL2019" s="36" t="n">
        <f aca="false">IF($K977="III_11",IF(CL977=CL$2,1,0),"")</f>
        <v>1</v>
      </c>
      <c r="CM2019" s="36" t="n">
        <f aca="false">IF($K977="III_11",IF(CM977=CM$2,1,0),"")</f>
        <v>0</v>
      </c>
      <c r="CN2019" s="36" t="n">
        <f aca="false">IF($K977="III_11",IF(CN977=CN$2,1,0),"")</f>
        <v>1</v>
      </c>
    </row>
    <row r="2020" customFormat="false" ht="15.75" hidden="false" customHeight="true" outlineLevel="0" collapsed="false">
      <c r="A2020" s="4" t="str">
        <f aca="false">LEFT(A978,5)</f>
        <v>975</v>
      </c>
      <c r="B2020" s="3" t="str">
        <f aca="false">LEFT(B978,5)</f>
        <v>1</v>
      </c>
      <c r="C2020" s="2" t="n">
        <f aca="false">(IF(K2020="I_9",IF(F2020&gt;18,1,0),0)+IF(K2020="II_10",IF(F2020&gt;26,1,0),0)+IF(K2020="III_11",IF(F2020&gt;33,1,0),0))*B2020</f>
        <v>1</v>
      </c>
      <c r="D2020" s="2" t="str">
        <f aca="false">IF(C2020=1,"Запрошується до ІІ туру","Не бере участь у наступному турі")</f>
        <v>Запрошується до ІІ туру</v>
      </c>
      <c r="E2020" s="37" t="s">
        <v>2274</v>
      </c>
      <c r="F2020" s="38" t="n">
        <f aca="false">SUM(R2020:CN2020)</f>
        <v>27</v>
      </c>
      <c r="G2020" s="2" t="str">
        <f aca="false">G978</f>
        <v>Коза</v>
      </c>
      <c r="H2020" s="2" t="str">
        <f aca="false">H978</f>
        <v>Богдана</v>
      </c>
      <c r="J2020" s="3" t="n">
        <f aca="false">J978</f>
        <v>9</v>
      </c>
      <c r="K2020" s="3" t="str">
        <f aca="false">K978</f>
        <v>I_9</v>
      </c>
      <c r="M2020" s="2" t="str">
        <f aca="false">M978</f>
        <v>Рівненська</v>
      </c>
      <c r="N2020" s="2" t="str">
        <f aca="false">N978</f>
        <v>Погоджуюсь</v>
      </c>
      <c r="O2020" s="2" t="str">
        <f aca="false">O978</f>
        <v>Підтверджую</v>
      </c>
      <c r="P2020" s="2" t="str">
        <f aca="false">P978</f>
        <v>Так</v>
      </c>
      <c r="Q2020" s="2" t="str">
        <f aca="false">Q978</f>
        <v>Погоджуюсь</v>
      </c>
      <c r="R2020" s="32" t="n">
        <f aca="false">IF(R978=R$2,1,0)</f>
        <v>0</v>
      </c>
      <c r="S2020" s="32" t="n">
        <f aca="false">IF(S978=S$2,1,0)</f>
        <v>1</v>
      </c>
      <c r="T2020" s="32" t="n">
        <f aca="false">IF(T978=T$2,1,0)</f>
        <v>0</v>
      </c>
      <c r="U2020" s="32" t="n">
        <f aca="false">IF(U978=U$2,1,0)</f>
        <v>1</v>
      </c>
      <c r="V2020" s="32" t="n">
        <f aca="false">IF(V978=V$2,1,0)</f>
        <v>0</v>
      </c>
      <c r="W2020" s="32" t="n">
        <f aca="false">IF(W978=W$2,1,0)</f>
        <v>0</v>
      </c>
      <c r="X2020" s="32" t="n">
        <f aca="false">IF(X978=X$2,1,0)</f>
        <v>0</v>
      </c>
      <c r="Y2020" s="32" t="n">
        <f aca="false">IF(Y978=Y$2,1,0)</f>
        <v>0</v>
      </c>
      <c r="Z2020" s="32" t="n">
        <f aca="false">IF(Z978=Z$2,1,0)</f>
        <v>0</v>
      </c>
      <c r="AA2020" s="33" t="n">
        <f aca="false">IF(AA978=AA$2,2,0)</f>
        <v>0</v>
      </c>
      <c r="AB2020" s="33" t="n">
        <f aca="false">0</f>
        <v>0</v>
      </c>
      <c r="AC2020" s="32" t="n">
        <f aca="false">IF(AC978=AC$2,1,0)</f>
        <v>0</v>
      </c>
      <c r="AD2020" s="32" t="n">
        <f aca="false">IF(AD978=AD$2,1,0)</f>
        <v>0</v>
      </c>
      <c r="AE2020" s="32" t="n">
        <f aca="false">IF(AE978=AE$2,1,0)</f>
        <v>1</v>
      </c>
      <c r="AF2020" s="32" t="n">
        <f aca="false">IF(AF978=AF$2,1,0)</f>
        <v>1</v>
      </c>
      <c r="AG2020" s="32" t="n">
        <f aca="false">IF(AG978=AG$2,1,0)</f>
        <v>0</v>
      </c>
      <c r="AH2020" s="32" t="n">
        <f aca="false">IF(AH978=AH$2,1,0)</f>
        <v>0</v>
      </c>
      <c r="AI2020" s="33" t="n">
        <f aca="false">0</f>
        <v>0</v>
      </c>
      <c r="AJ2020" s="33" t="n">
        <f aca="false">0</f>
        <v>0</v>
      </c>
      <c r="AK2020" s="32" t="n">
        <f aca="false">IF(AK978=AK$2,1,0)</f>
        <v>1</v>
      </c>
      <c r="AL2020" s="32" t="n">
        <f aca="false">IF(AL978=AL$2,1,0)</f>
        <v>0</v>
      </c>
      <c r="AM2020" s="32" t="n">
        <f aca="false">IF(AM978=AM$2,1,0)</f>
        <v>1</v>
      </c>
      <c r="AN2020" s="32" t="n">
        <f aca="false">IF(AN978=AN$2,1,0)</f>
        <v>1</v>
      </c>
      <c r="AO2020" s="32" t="n">
        <f aca="false">IF(AO978=AO$2,1,0)</f>
        <v>1</v>
      </c>
      <c r="AP2020" s="32" t="n">
        <f aca="false">IF(AP978=AP$2,1,0)</f>
        <v>1</v>
      </c>
      <c r="AQ2020" s="32" t="n">
        <f aca="false">IF(AQ978=AQ$2,1,0)</f>
        <v>1</v>
      </c>
      <c r="AR2020" s="32" t="n">
        <f aca="false">IF(AR978=AR$2,1,0)</f>
        <v>1</v>
      </c>
      <c r="AS2020" s="32" t="n">
        <f aca="false">IF(AS978=AS$2,1,0)</f>
        <v>1</v>
      </c>
      <c r="AT2020" s="33" t="n">
        <f aca="false">IF(AT978=AT$2,3,0)</f>
        <v>0</v>
      </c>
      <c r="AU2020" s="32" t="n">
        <f aca="false">IF(AU978=AU$2,1,0)</f>
        <v>0</v>
      </c>
      <c r="AV2020" s="32" t="n">
        <f aca="false">IF(AV978=AV$2,1,0)</f>
        <v>1</v>
      </c>
      <c r="AW2020" s="32" t="n">
        <f aca="false">IF(AW978=AW$2,1,0)</f>
        <v>0</v>
      </c>
      <c r="AX2020" s="32" t="n">
        <f aca="false">IF(AX978=AX$2,1,0)</f>
        <v>1</v>
      </c>
      <c r="AY2020" s="32" t="n">
        <f aca="false">IF(AY978=AY$2,1,0)</f>
        <v>1</v>
      </c>
      <c r="AZ2020" s="32" t="n">
        <f aca="false">IF(AZ978=AZ$2,1,0)</f>
        <v>1</v>
      </c>
      <c r="BA2020" s="32" t="n">
        <f aca="false">IF(BA978=BA$2,1,0)</f>
        <v>1</v>
      </c>
      <c r="BB2020" s="32" t="n">
        <f aca="false">IF(BB978=BB$2,1,0)</f>
        <v>0</v>
      </c>
      <c r="BC2020" s="32" t="n">
        <f aca="false">IF(BC978=BC$2,1,0)</f>
        <v>1</v>
      </c>
      <c r="BD2020" s="32" t="n">
        <f aca="false">IF(BD978=BD$2,1,0)</f>
        <v>1</v>
      </c>
      <c r="BE2020" s="32" t="n">
        <f aca="false">IF(BE978=BE$2,1,0)</f>
        <v>0</v>
      </c>
      <c r="BF2020" s="32" t="n">
        <f aca="false">IF(BF978=BF$2,1,0)</f>
        <v>1</v>
      </c>
      <c r="BG2020" s="32" t="n">
        <f aca="false">IF(BG978=BG$2,1,0)</f>
        <v>0</v>
      </c>
      <c r="BH2020" s="32" t="n">
        <f aca="false">IF(BH978=BH$2,1,0)</f>
        <v>1</v>
      </c>
      <c r="BI2020" s="32" t="n">
        <f aca="false">IF(BI978=BI$2,1,0)</f>
        <v>0</v>
      </c>
      <c r="BJ2020" s="32" t="n">
        <f aca="false">IF(BJ978=BJ$2,1,0)</f>
        <v>0</v>
      </c>
      <c r="BK2020" s="32" t="n">
        <f aca="false">IF(BK978=BK$2,1,0)</f>
        <v>0</v>
      </c>
      <c r="BL2020" s="32" t="n">
        <f aca="false">IF(BL978=BL$2,1,0)</f>
        <v>1</v>
      </c>
      <c r="BM2020" s="32" t="n">
        <f aca="false">IF(BM978=BM$2,1,0)</f>
        <v>1</v>
      </c>
      <c r="BN2020" s="32" t="n">
        <f aca="false">IF(BN978=BN$2,1,0)</f>
        <v>1</v>
      </c>
      <c r="BO2020" s="32" t="n">
        <f aca="false">IF(BO978=BO$2,1,0)</f>
        <v>1</v>
      </c>
      <c r="BP2020" s="32" t="n">
        <f aca="false">IF(BP978=BP$2,1,0)</f>
        <v>1</v>
      </c>
      <c r="BQ2020" s="32" t="n">
        <f aca="false">IF(BQ978=BQ$2,1,0)</f>
        <v>1</v>
      </c>
      <c r="BR2020" s="34" t="str">
        <f aca="false">IF($K978="I_9","",IF(BR978=BR$2,1,0))</f>
        <v/>
      </c>
      <c r="BS2020" s="34" t="str">
        <f aca="false">IF($K978="I_9","",IF(BS978=BS$2,1,0))</f>
        <v/>
      </c>
      <c r="BT2020" s="34" t="str">
        <f aca="false">IF($K978="I_9","",IF(BT978=BT$2,1,0))</f>
        <v/>
      </c>
      <c r="BU2020" s="34" t="str">
        <f aca="false">IF($K978="I_9","",IF(BU978=BU$2,1,0))</f>
        <v/>
      </c>
      <c r="BV2020" s="34" t="str">
        <f aca="false">IF($K978="I_9","",IF(BV978=BV$2,1,0))</f>
        <v/>
      </c>
      <c r="BW2020" s="35" t="str">
        <f aca="false">IF($K978="I_9","",IF(BW978=BW$2,1,0))</f>
        <v/>
      </c>
      <c r="BX2020" s="35" t="str">
        <f aca="false">IF($K978="I_9","",IF(BX978=BX$2,2,0))</f>
        <v/>
      </c>
      <c r="BY2020" s="35" t="str">
        <f aca="false">IF($K978="I_9","",IF(BY978=BY$2,3,0))</f>
        <v/>
      </c>
      <c r="BZ2020" s="34" t="str">
        <f aca="false">IF($K978="I_9","",IF(BZ978=BZ$2,1,0))</f>
        <v/>
      </c>
      <c r="CA2020" s="34" t="str">
        <f aca="false">IF($K978="I_9","",IF(CA978=CA$2,1,0))</f>
        <v/>
      </c>
      <c r="CB2020" s="34" t="str">
        <f aca="false">IF($K978="I_9","",IF(CB978=CB$2,1,0))</f>
        <v/>
      </c>
      <c r="CC2020" s="34" t="str">
        <f aca="false">IF($K978="I_9","",IF(CC978=CC$2,1,0))</f>
        <v/>
      </c>
      <c r="CD2020" s="34" t="str">
        <f aca="false">IF($K978="I_9","",IF(CD978=CD$2,1,0))</f>
        <v/>
      </c>
      <c r="CE2020" s="36" t="str">
        <f aca="false">IF($K978="III_11",IF(CE978=CE$2,1,0),"")</f>
        <v/>
      </c>
      <c r="CF2020" s="36" t="str">
        <f aca="false">IF($K978="III_11",IF(CF978=CF$2,1,0),"")</f>
        <v/>
      </c>
      <c r="CG2020" s="36" t="str">
        <f aca="false">IF($K978="III_11",IF(CG978=CG$2,1,0),"")</f>
        <v/>
      </c>
      <c r="CH2020" s="36" t="str">
        <f aca="false">IF($K978="III_11",IF(CH978=CH$2,1,0),"")</f>
        <v/>
      </c>
      <c r="CI2020" s="36" t="str">
        <f aca="false">IF($K978="III_11",IF(CI978=CI$2,1,0),"")</f>
        <v/>
      </c>
      <c r="CJ2020" s="36" t="str">
        <f aca="false">IF($K978="III_11",IF(CJ978=CJ$2,1,0),"")</f>
        <v/>
      </c>
      <c r="CK2020" s="36" t="str">
        <f aca="false">IF($K978="III_11",IF(CK978=CK$2,1,0),"")</f>
        <v/>
      </c>
      <c r="CL2020" s="36" t="str">
        <f aca="false">IF($K978="III_11",IF(CL978=CL$2,1,0),"")</f>
        <v/>
      </c>
      <c r="CM2020" s="36" t="str">
        <f aca="false">IF($K978="III_11",IF(CM978=CM$2,1,0),"")</f>
        <v/>
      </c>
      <c r="CN2020" s="36" t="str">
        <f aca="false">IF($K978="III_11",IF(CN978=CN$2,1,0),"")</f>
        <v/>
      </c>
    </row>
    <row r="2021" customFormat="false" ht="15.75" hidden="false" customHeight="true" outlineLevel="0" collapsed="false">
      <c r="A2021" s="4" t="str">
        <f aca="false">LEFT(A979,5)</f>
        <v>976</v>
      </c>
      <c r="B2021" s="3" t="str">
        <f aca="false">LEFT(B979,5)</f>
        <v>1</v>
      </c>
      <c r="C2021" s="2" t="n">
        <f aca="false">(IF(K2021="I_9",IF(F2021&gt;18,1,0),0)+IF(K2021="II_10",IF(F2021&gt;26,1,0),0)+IF(K2021="III_11",IF(F2021&gt;33,1,0),0))*B2021</f>
        <v>1</v>
      </c>
      <c r="D2021" s="2" t="str">
        <f aca="false">IF(C2021=1,"Запрошується до ІІ туру","Не бере участь у наступному турі")</f>
        <v>Запрошується до ІІ туру</v>
      </c>
      <c r="E2021" s="37" t="s">
        <v>2276</v>
      </c>
      <c r="F2021" s="38" t="n">
        <f aca="false">SUM(R2021:CN2021)</f>
        <v>56</v>
      </c>
      <c r="G2021" s="2" t="str">
        <f aca="false">G979</f>
        <v>Богомолов</v>
      </c>
      <c r="H2021" s="2" t="str">
        <f aca="false">H979</f>
        <v>Олег</v>
      </c>
      <c r="J2021" s="3" t="n">
        <f aca="false">J979</f>
        <v>11</v>
      </c>
      <c r="K2021" s="3" t="str">
        <f aca="false">K979</f>
        <v>III_11</v>
      </c>
      <c r="M2021" s="2" t="str">
        <f aca="false">M979</f>
        <v>Дніпропетровська</v>
      </c>
      <c r="N2021" s="2" t="str">
        <f aca="false">N979</f>
        <v>Погоджуюсь</v>
      </c>
      <c r="O2021" s="2" t="str">
        <f aca="false">O979</f>
        <v>Підтверджую</v>
      </c>
      <c r="P2021" s="2" t="str">
        <f aca="false">P979</f>
        <v>Так</v>
      </c>
      <c r="Q2021" s="2" t="str">
        <f aca="false">Q979</f>
        <v>Погоджуюсь</v>
      </c>
      <c r="R2021" s="32" t="n">
        <f aca="false">IF(R979=R$2,1,0)</f>
        <v>1</v>
      </c>
      <c r="S2021" s="32" t="n">
        <f aca="false">IF(S979=S$2,1,0)</f>
        <v>0</v>
      </c>
      <c r="T2021" s="32" t="n">
        <f aca="false">IF(T979=T$2,1,0)</f>
        <v>1</v>
      </c>
      <c r="U2021" s="32" t="n">
        <f aca="false">IF(U979=U$2,1,0)</f>
        <v>1</v>
      </c>
      <c r="V2021" s="32" t="n">
        <f aca="false">IF(V979=V$2,1,0)</f>
        <v>1</v>
      </c>
      <c r="W2021" s="32" t="n">
        <f aca="false">IF(W979=W$2,1,0)</f>
        <v>1</v>
      </c>
      <c r="X2021" s="32" t="n">
        <f aca="false">IF(X979=X$2,1,0)</f>
        <v>1</v>
      </c>
      <c r="Y2021" s="32" t="n">
        <f aca="false">IF(Y979=Y$2,1,0)</f>
        <v>1</v>
      </c>
      <c r="Z2021" s="32" t="n">
        <f aca="false">IF(Z979=Z$2,1,0)</f>
        <v>0</v>
      </c>
      <c r="AA2021" s="33" t="n">
        <f aca="false">IF(AA979=AA$2,2,0)</f>
        <v>0</v>
      </c>
      <c r="AB2021" s="33" t="n">
        <f aca="false">0</f>
        <v>0</v>
      </c>
      <c r="AC2021" s="32" t="n">
        <f aca="false">IF(AC979=AC$2,1,0)</f>
        <v>1</v>
      </c>
      <c r="AD2021" s="32" t="n">
        <f aca="false">IF(AD979=AD$2,1,0)</f>
        <v>1</v>
      </c>
      <c r="AE2021" s="32" t="n">
        <f aca="false">IF(AE979=AE$2,1,0)</f>
        <v>1</v>
      </c>
      <c r="AF2021" s="32" t="n">
        <f aca="false">IF(AF979=AF$2,1,0)</f>
        <v>1</v>
      </c>
      <c r="AG2021" s="32" t="n">
        <f aca="false">IF(AG979=AG$2,1,0)</f>
        <v>0</v>
      </c>
      <c r="AH2021" s="32" t="n">
        <f aca="false">IF(AH979=AH$2,1,0)</f>
        <v>0</v>
      </c>
      <c r="AI2021" s="33" t="n">
        <f aca="false">0</f>
        <v>0</v>
      </c>
      <c r="AJ2021" s="33" t="n">
        <f aca="false">0</f>
        <v>0</v>
      </c>
      <c r="AK2021" s="32" t="n">
        <f aca="false">IF(AK979=AK$2,1,0)</f>
        <v>1</v>
      </c>
      <c r="AL2021" s="32" t="n">
        <f aca="false">IF(AL979=AL$2,1,0)</f>
        <v>1</v>
      </c>
      <c r="AM2021" s="32" t="n">
        <f aca="false">IF(AM979=AM$2,1,0)</f>
        <v>1</v>
      </c>
      <c r="AN2021" s="32" t="n">
        <f aca="false">IF(AN979=AN$2,1,0)</f>
        <v>1</v>
      </c>
      <c r="AO2021" s="32" t="n">
        <f aca="false">IF(AO979=AO$2,1,0)</f>
        <v>1</v>
      </c>
      <c r="AP2021" s="32" t="n">
        <f aca="false">IF(AP979=AP$2,1,0)</f>
        <v>1</v>
      </c>
      <c r="AQ2021" s="32" t="n">
        <f aca="false">IF(AQ979=AQ$2,1,0)</f>
        <v>1</v>
      </c>
      <c r="AR2021" s="32" t="n">
        <f aca="false">IF(AR979=AR$2,1,0)</f>
        <v>1</v>
      </c>
      <c r="AS2021" s="32" t="n">
        <f aca="false">IF(AS979=AS$2,1,0)</f>
        <v>1</v>
      </c>
      <c r="AT2021" s="33" t="n">
        <f aca="false">IF(AT979=AT$2,3,0)</f>
        <v>0</v>
      </c>
      <c r="AU2021" s="32" t="n">
        <f aca="false">IF(AU979=AU$2,1,0)</f>
        <v>0</v>
      </c>
      <c r="AV2021" s="32" t="n">
        <f aca="false">IF(AV979=AV$2,1,0)</f>
        <v>1</v>
      </c>
      <c r="AW2021" s="32" t="n">
        <f aca="false">IF(AW979=AW$2,1,0)</f>
        <v>0</v>
      </c>
      <c r="AX2021" s="32" t="n">
        <f aca="false">IF(AX979=AX$2,1,0)</f>
        <v>1</v>
      </c>
      <c r="AY2021" s="32" t="n">
        <f aca="false">IF(AY979=AY$2,1,0)</f>
        <v>1</v>
      </c>
      <c r="AZ2021" s="32" t="n">
        <f aca="false">IF(AZ979=AZ$2,1,0)</f>
        <v>1</v>
      </c>
      <c r="BA2021" s="32" t="n">
        <f aca="false">IF(BA979=BA$2,1,0)</f>
        <v>0</v>
      </c>
      <c r="BB2021" s="32" t="n">
        <f aca="false">IF(BB979=BB$2,1,0)</f>
        <v>1</v>
      </c>
      <c r="BC2021" s="32" t="n">
        <f aca="false">IF(BC979=BC$2,1,0)</f>
        <v>0</v>
      </c>
      <c r="BD2021" s="32" t="n">
        <f aca="false">IF(BD979=BD$2,1,0)</f>
        <v>1</v>
      </c>
      <c r="BE2021" s="32" t="n">
        <f aca="false">IF(BE979=BE$2,1,0)</f>
        <v>0</v>
      </c>
      <c r="BF2021" s="32" t="n">
        <f aca="false">IF(BF979=BF$2,1,0)</f>
        <v>0</v>
      </c>
      <c r="BG2021" s="32" t="n">
        <f aca="false">IF(BG979=BG$2,1,0)</f>
        <v>0</v>
      </c>
      <c r="BH2021" s="32" t="n">
        <f aca="false">IF(BH979=BH$2,1,0)</f>
        <v>1</v>
      </c>
      <c r="BI2021" s="32" t="n">
        <f aca="false">IF(BI979=BI$2,1,0)</f>
        <v>0</v>
      </c>
      <c r="BJ2021" s="32" t="n">
        <f aca="false">IF(BJ979=BJ$2,1,0)</f>
        <v>1</v>
      </c>
      <c r="BK2021" s="32" t="n">
        <f aca="false">IF(BK979=BK$2,1,0)</f>
        <v>1</v>
      </c>
      <c r="BL2021" s="32" t="n">
        <f aca="false">IF(BL979=BL$2,1,0)</f>
        <v>1</v>
      </c>
      <c r="BM2021" s="32" t="n">
        <f aca="false">IF(BM979=BM$2,1,0)</f>
        <v>1</v>
      </c>
      <c r="BN2021" s="32" t="n">
        <f aca="false">IF(BN979=BN$2,1,0)</f>
        <v>1</v>
      </c>
      <c r="BO2021" s="32" t="n">
        <f aca="false">IF(BO979=BO$2,1,0)</f>
        <v>1</v>
      </c>
      <c r="BP2021" s="32" t="n">
        <f aca="false">IF(BP979=BP$2,1,0)</f>
        <v>0</v>
      </c>
      <c r="BQ2021" s="32" t="n">
        <f aca="false">IF(BQ979=BQ$2,1,0)</f>
        <v>0</v>
      </c>
      <c r="BR2021" s="34" t="n">
        <f aca="false">IF($K979="I_9","",IF(BR979=BR$2,1,0))</f>
        <v>1</v>
      </c>
      <c r="BS2021" s="34" t="n">
        <f aca="false">IF($K979="I_9","",IF(BS979=BS$2,1,0))</f>
        <v>1</v>
      </c>
      <c r="BT2021" s="34" t="n">
        <f aca="false">IF($K979="I_9","",IF(BT979=BT$2,1,0))</f>
        <v>1</v>
      </c>
      <c r="BU2021" s="34" t="n">
        <f aca="false">IF($K979="I_9","",IF(BU979=BU$2,1,0))</f>
        <v>1</v>
      </c>
      <c r="BV2021" s="34" t="n">
        <f aca="false">IF($K979="I_9","",IF(BV979=BV$2,1,0))</f>
        <v>1</v>
      </c>
      <c r="BW2021" s="35" t="n">
        <f aca="false">IF($K979="I_9","",IF(BW979=BW$2,1,0))</f>
        <v>1</v>
      </c>
      <c r="BX2021" s="35" t="n">
        <f aca="false">IF($K979="I_9","",IF(BX979=BX$2,2,0))</f>
        <v>2</v>
      </c>
      <c r="BY2021" s="35" t="n">
        <f aca="false">IF($K979="I_9","",IF(BY979=BY$2,3,0))</f>
        <v>3</v>
      </c>
      <c r="BZ2021" s="34" t="n">
        <f aca="false">IF($K979="I_9","",IF(BZ979=BZ$2,1,0))</f>
        <v>1</v>
      </c>
      <c r="CA2021" s="34" t="n">
        <f aca="false">IF($K979="I_9","",IF(CA979=CA$2,1,0))</f>
        <v>1</v>
      </c>
      <c r="CB2021" s="34" t="n">
        <f aca="false">IF($K979="I_9","",IF(CB979=CB$2,1,0))</f>
        <v>1</v>
      </c>
      <c r="CC2021" s="34" t="n">
        <f aca="false">IF($K979="I_9","",IF(CC979=CC$2,1,0))</f>
        <v>1</v>
      </c>
      <c r="CD2021" s="34" t="n">
        <f aca="false">IF($K979="I_9","",IF(CD979=CD$2,1,0))</f>
        <v>1</v>
      </c>
      <c r="CE2021" s="36" t="n">
        <f aca="false">IF($K979="III_11",IF(CE979=CE$2,1,0),"")</f>
        <v>1</v>
      </c>
      <c r="CF2021" s="36" t="n">
        <f aca="false">IF($K979="III_11",IF(CF979=CF$2,1,0),"")</f>
        <v>1</v>
      </c>
      <c r="CG2021" s="36" t="n">
        <f aca="false">IF($K979="III_11",IF(CG979=CG$2,1,0),"")</f>
        <v>1</v>
      </c>
      <c r="CH2021" s="36" t="n">
        <f aca="false">IF($K979="III_11",IF(CH979=CH$2,1,0),"")</f>
        <v>1</v>
      </c>
      <c r="CI2021" s="36" t="n">
        <f aca="false">IF($K979="III_11",IF(CI979=CI$2,1,0),"")</f>
        <v>1</v>
      </c>
      <c r="CJ2021" s="36" t="n">
        <f aca="false">IF($K979="III_11",IF(CJ979=CJ$2,1,0),"")</f>
        <v>1</v>
      </c>
      <c r="CK2021" s="36" t="n">
        <f aca="false">IF($K979="III_11",IF(CK979=CK$2,1,0),"")</f>
        <v>0</v>
      </c>
      <c r="CL2021" s="36" t="n">
        <f aca="false">IF($K979="III_11",IF(CL979=CL$2,1,0),"")</f>
        <v>0</v>
      </c>
      <c r="CM2021" s="36" t="n">
        <f aca="false">IF($K979="III_11",IF(CM979=CM$2,1,0),"")</f>
        <v>0</v>
      </c>
      <c r="CN2021" s="36" t="n">
        <f aca="false">IF($K979="III_11",IF(CN979=CN$2,1,0),"")</f>
        <v>1</v>
      </c>
    </row>
    <row r="2022" customFormat="false" ht="15.75" hidden="false" customHeight="true" outlineLevel="0" collapsed="false">
      <c r="A2022" s="4" t="str">
        <f aca="false">LEFT(A980,5)</f>
        <v>977</v>
      </c>
      <c r="B2022" s="3" t="str">
        <f aca="false">LEFT(B980,5)</f>
        <v>1</v>
      </c>
      <c r="C2022" s="2" t="n">
        <f aca="false">(IF(K2022="I_9",IF(F2022&gt;18,1,0),0)+IF(K2022="II_10",IF(F2022&gt;26,1,0),0)+IF(K2022="III_11",IF(F2022&gt;33,1,0),0))*B2022</f>
        <v>1</v>
      </c>
      <c r="D2022" s="2" t="str">
        <f aca="false">IF(C2022=1,"Запрошується до ІІ туру","Не бере участь у наступному турі")</f>
        <v>Запрошується до ІІ туру</v>
      </c>
      <c r="E2022" s="37" t="s">
        <v>867</v>
      </c>
      <c r="F2022" s="38" t="n">
        <f aca="false">SUM(R2022:CN2022)</f>
        <v>27</v>
      </c>
      <c r="G2022" s="2" t="str">
        <f aca="false">G980</f>
        <v>Крат</v>
      </c>
      <c r="H2022" s="2" t="str">
        <f aca="false">H980</f>
        <v>Каріна</v>
      </c>
      <c r="J2022" s="3" t="n">
        <f aca="false">J980</f>
        <v>7</v>
      </c>
      <c r="K2022" s="3" t="str">
        <f aca="false">K980</f>
        <v>I_9</v>
      </c>
      <c r="M2022" s="2" t="str">
        <f aca="false">M980</f>
        <v>Рівненська</v>
      </c>
      <c r="N2022" s="2" t="str">
        <f aca="false">N980</f>
        <v>Погоджуюсь</v>
      </c>
      <c r="O2022" s="2" t="str">
        <f aca="false">O980</f>
        <v>Підтверджую</v>
      </c>
      <c r="P2022" s="2" t="str">
        <f aca="false">P980</f>
        <v>Так</v>
      </c>
      <c r="Q2022" s="2" t="str">
        <f aca="false">Q980</f>
        <v>Погоджуюсь</v>
      </c>
      <c r="R2022" s="32" t="n">
        <f aca="false">IF(R980=R$2,1,0)</f>
        <v>1</v>
      </c>
      <c r="S2022" s="32" t="n">
        <f aca="false">IF(S980=S$2,1,0)</f>
        <v>1</v>
      </c>
      <c r="T2022" s="32" t="n">
        <f aca="false">IF(T980=T$2,1,0)</f>
        <v>0</v>
      </c>
      <c r="U2022" s="32" t="n">
        <f aca="false">IF(U980=U$2,1,0)</f>
        <v>0</v>
      </c>
      <c r="V2022" s="32" t="n">
        <f aca="false">IF(V980=V$2,1,0)</f>
        <v>0</v>
      </c>
      <c r="W2022" s="32" t="n">
        <f aca="false">IF(W980=W$2,1,0)</f>
        <v>1</v>
      </c>
      <c r="X2022" s="32" t="n">
        <f aca="false">IF(X980=X$2,1,0)</f>
        <v>0</v>
      </c>
      <c r="Y2022" s="32" t="n">
        <f aca="false">IF(Y980=Y$2,1,0)</f>
        <v>1</v>
      </c>
      <c r="Z2022" s="32" t="n">
        <f aca="false">IF(Z980=Z$2,1,0)</f>
        <v>0</v>
      </c>
      <c r="AA2022" s="33" t="n">
        <f aca="false">IF(AA980=AA$2,2,0)</f>
        <v>0</v>
      </c>
      <c r="AB2022" s="33" t="n">
        <f aca="false">0</f>
        <v>0</v>
      </c>
      <c r="AC2022" s="32" t="n">
        <f aca="false">IF(AC980=AC$2,1,0)</f>
        <v>1</v>
      </c>
      <c r="AD2022" s="32" t="n">
        <f aca="false">IF(AD980=AD$2,1,0)</f>
        <v>0</v>
      </c>
      <c r="AE2022" s="32" t="n">
        <f aca="false">IF(AE980=AE$2,1,0)</f>
        <v>1</v>
      </c>
      <c r="AF2022" s="32" t="n">
        <f aca="false">IF(AF980=AF$2,1,0)</f>
        <v>1</v>
      </c>
      <c r="AG2022" s="32" t="n">
        <f aca="false">IF(AG980=AG$2,1,0)</f>
        <v>1</v>
      </c>
      <c r="AH2022" s="32" t="n">
        <f aca="false">IF(AH980=AH$2,1,0)</f>
        <v>0</v>
      </c>
      <c r="AI2022" s="33" t="n">
        <f aca="false">0</f>
        <v>0</v>
      </c>
      <c r="AJ2022" s="33" t="n">
        <f aca="false">0</f>
        <v>0</v>
      </c>
      <c r="AK2022" s="32" t="n">
        <f aca="false">IF(AK980=AK$2,1,0)</f>
        <v>1</v>
      </c>
      <c r="AL2022" s="32" t="n">
        <f aca="false">IF(AL980=AL$2,1,0)</f>
        <v>0</v>
      </c>
      <c r="AM2022" s="32" t="n">
        <f aca="false">IF(AM980=AM$2,1,0)</f>
        <v>1</v>
      </c>
      <c r="AN2022" s="32" t="n">
        <f aca="false">IF(AN980=AN$2,1,0)</f>
        <v>1</v>
      </c>
      <c r="AO2022" s="32" t="n">
        <f aca="false">IF(AO980=AO$2,1,0)</f>
        <v>1</v>
      </c>
      <c r="AP2022" s="32" t="n">
        <f aca="false">IF(AP980=AP$2,1,0)</f>
        <v>1</v>
      </c>
      <c r="AQ2022" s="32" t="n">
        <f aca="false">IF(AQ980=AQ$2,1,0)</f>
        <v>1</v>
      </c>
      <c r="AR2022" s="32" t="n">
        <f aca="false">IF(AR980=AR$2,1,0)</f>
        <v>1</v>
      </c>
      <c r="AS2022" s="32" t="n">
        <f aca="false">IF(AS980=AS$2,1,0)</f>
        <v>1</v>
      </c>
      <c r="AT2022" s="33" t="n">
        <f aca="false">IF(AT980=AT$2,3,0)</f>
        <v>0</v>
      </c>
      <c r="AU2022" s="32" t="n">
        <f aca="false">IF(AU980=AU$2,1,0)</f>
        <v>1</v>
      </c>
      <c r="AV2022" s="32" t="n">
        <f aca="false">IF(AV980=AV$2,1,0)</f>
        <v>0</v>
      </c>
      <c r="AW2022" s="32" t="n">
        <f aca="false">IF(AW980=AW$2,1,0)</f>
        <v>0</v>
      </c>
      <c r="AX2022" s="32" t="n">
        <f aca="false">IF(AX980=AX$2,1,0)</f>
        <v>0</v>
      </c>
      <c r="AY2022" s="32" t="n">
        <f aca="false">IF(AY980=AY$2,1,0)</f>
        <v>0</v>
      </c>
      <c r="AZ2022" s="32" t="n">
        <f aca="false">IF(AZ980=AZ$2,1,0)</f>
        <v>0</v>
      </c>
      <c r="BA2022" s="32" t="n">
        <f aca="false">IF(BA980=BA$2,1,0)</f>
        <v>0</v>
      </c>
      <c r="BB2022" s="32" t="n">
        <f aca="false">IF(BB980=BB$2,1,0)</f>
        <v>0</v>
      </c>
      <c r="BC2022" s="32" t="n">
        <f aca="false">IF(BC980=BC$2,1,0)</f>
        <v>0</v>
      </c>
      <c r="BD2022" s="32" t="n">
        <f aca="false">IF(BD980=BD$2,1,0)</f>
        <v>0</v>
      </c>
      <c r="BE2022" s="32" t="n">
        <f aca="false">IF(BE980=BE$2,1,0)</f>
        <v>0</v>
      </c>
      <c r="BF2022" s="32" t="n">
        <f aca="false">IF(BF980=BF$2,1,0)</f>
        <v>0</v>
      </c>
      <c r="BG2022" s="32" t="n">
        <f aca="false">IF(BG980=BG$2,1,0)</f>
        <v>1</v>
      </c>
      <c r="BH2022" s="32" t="n">
        <f aca="false">IF(BH980=BH$2,1,0)</f>
        <v>1</v>
      </c>
      <c r="BI2022" s="32" t="n">
        <f aca="false">IF(BI980=BI$2,1,0)</f>
        <v>0</v>
      </c>
      <c r="BJ2022" s="32" t="n">
        <f aca="false">IF(BJ980=BJ$2,1,0)</f>
        <v>1</v>
      </c>
      <c r="BK2022" s="32" t="n">
        <f aca="false">IF(BK980=BK$2,1,0)</f>
        <v>1</v>
      </c>
      <c r="BL2022" s="32" t="n">
        <f aca="false">IF(BL980=BL$2,1,0)</f>
        <v>1</v>
      </c>
      <c r="BM2022" s="32" t="n">
        <f aca="false">IF(BM980=BM$2,1,0)</f>
        <v>1</v>
      </c>
      <c r="BN2022" s="32" t="n">
        <f aca="false">IF(BN980=BN$2,1,0)</f>
        <v>1</v>
      </c>
      <c r="BO2022" s="32" t="n">
        <f aca="false">IF(BO980=BO$2,1,0)</f>
        <v>1</v>
      </c>
      <c r="BP2022" s="32" t="n">
        <f aca="false">IF(BP980=BP$2,1,0)</f>
        <v>1</v>
      </c>
      <c r="BQ2022" s="32" t="n">
        <f aca="false">IF(BQ980=BQ$2,1,0)</f>
        <v>1</v>
      </c>
      <c r="BR2022" s="34" t="str">
        <f aca="false">IF($K980="I_9","",IF(BR980=BR$2,1,0))</f>
        <v/>
      </c>
      <c r="BS2022" s="34" t="str">
        <f aca="false">IF($K980="I_9","",IF(BS980=BS$2,1,0))</f>
        <v/>
      </c>
      <c r="BT2022" s="34" t="str">
        <f aca="false">IF($K980="I_9","",IF(BT980=BT$2,1,0))</f>
        <v/>
      </c>
      <c r="BU2022" s="34" t="str">
        <f aca="false">IF($K980="I_9","",IF(BU980=BU$2,1,0))</f>
        <v/>
      </c>
      <c r="BV2022" s="34" t="str">
        <f aca="false">IF($K980="I_9","",IF(BV980=BV$2,1,0))</f>
        <v/>
      </c>
      <c r="BW2022" s="35" t="str">
        <f aca="false">IF($K980="I_9","",IF(BW980=BW$2,1,0))</f>
        <v/>
      </c>
      <c r="BX2022" s="35" t="str">
        <f aca="false">IF($K980="I_9","",IF(BX980=BX$2,2,0))</f>
        <v/>
      </c>
      <c r="BY2022" s="35" t="str">
        <f aca="false">IF($K980="I_9","",IF(BY980=BY$2,3,0))</f>
        <v/>
      </c>
      <c r="BZ2022" s="34" t="str">
        <f aca="false">IF($K980="I_9","",IF(BZ980=BZ$2,1,0))</f>
        <v/>
      </c>
      <c r="CA2022" s="34" t="str">
        <f aca="false">IF($K980="I_9","",IF(CA980=CA$2,1,0))</f>
        <v/>
      </c>
      <c r="CB2022" s="34" t="str">
        <f aca="false">IF($K980="I_9","",IF(CB980=CB$2,1,0))</f>
        <v/>
      </c>
      <c r="CC2022" s="34" t="str">
        <f aca="false">IF($K980="I_9","",IF(CC980=CC$2,1,0))</f>
        <v/>
      </c>
      <c r="CD2022" s="34" t="str">
        <f aca="false">IF($K980="I_9","",IF(CD980=CD$2,1,0))</f>
        <v/>
      </c>
      <c r="CE2022" s="36" t="str">
        <f aca="false">IF($K980="III_11",IF(CE980=CE$2,1,0),"")</f>
        <v/>
      </c>
      <c r="CF2022" s="36" t="str">
        <f aca="false">IF($K980="III_11",IF(CF980=CF$2,1,0),"")</f>
        <v/>
      </c>
      <c r="CG2022" s="36" t="str">
        <f aca="false">IF($K980="III_11",IF(CG980=CG$2,1,0),"")</f>
        <v/>
      </c>
      <c r="CH2022" s="36" t="str">
        <f aca="false">IF($K980="III_11",IF(CH980=CH$2,1,0),"")</f>
        <v/>
      </c>
      <c r="CI2022" s="36" t="str">
        <f aca="false">IF($K980="III_11",IF(CI980=CI$2,1,0),"")</f>
        <v/>
      </c>
      <c r="CJ2022" s="36" t="str">
        <f aca="false">IF($K980="III_11",IF(CJ980=CJ$2,1,0),"")</f>
        <v/>
      </c>
      <c r="CK2022" s="36" t="str">
        <f aca="false">IF($K980="III_11",IF(CK980=CK$2,1,0),"")</f>
        <v/>
      </c>
      <c r="CL2022" s="36" t="str">
        <f aca="false">IF($K980="III_11",IF(CL980=CL$2,1,0),"")</f>
        <v/>
      </c>
      <c r="CM2022" s="36" t="str">
        <f aca="false">IF($K980="III_11",IF(CM980=CM$2,1,0),"")</f>
        <v/>
      </c>
      <c r="CN2022" s="36" t="str">
        <f aca="false">IF($K980="III_11",IF(CN980=CN$2,1,0),"")</f>
        <v/>
      </c>
    </row>
    <row r="2023" customFormat="false" ht="15.75" hidden="false" customHeight="true" outlineLevel="0" collapsed="false">
      <c r="A2023" s="4" t="str">
        <f aca="false">LEFT(A981,5)</f>
        <v>978</v>
      </c>
      <c r="B2023" s="3" t="str">
        <f aca="false">LEFT(B981,5)</f>
        <v>1</v>
      </c>
      <c r="C2023" s="2" t="n">
        <f aca="false">(IF(K2023="I_9",IF(F2023&gt;18,1,0),0)+IF(K2023="II_10",IF(F2023&gt;26,1,0),0)+IF(K2023="III_11",IF(F2023&gt;33,1,0),0))*B2023</f>
        <v>1</v>
      </c>
      <c r="D2023" s="2" t="str">
        <f aca="false">IF(C2023=1,"Запрошується до ІІ туру","Не бере участь у наступному турі")</f>
        <v>Запрошується до ІІ туру</v>
      </c>
      <c r="E2023" s="37" t="s">
        <v>2278</v>
      </c>
      <c r="F2023" s="38" t="n">
        <f aca="false">SUM(R2023:CN2023)</f>
        <v>37</v>
      </c>
      <c r="G2023" s="2" t="str">
        <f aca="false">G981</f>
        <v>Шахвалі</v>
      </c>
      <c r="H2023" s="2" t="str">
        <f aca="false">H981</f>
        <v>Діана</v>
      </c>
      <c r="J2023" s="3" t="n">
        <f aca="false">J981</f>
        <v>11</v>
      </c>
      <c r="K2023" s="3" t="str">
        <f aca="false">K981</f>
        <v>III_11</v>
      </c>
      <c r="M2023" s="2" t="str">
        <f aca="false">M981</f>
        <v>Харківська</v>
      </c>
      <c r="N2023" s="2" t="str">
        <f aca="false">N981</f>
        <v>Погоджуюсь</v>
      </c>
      <c r="O2023" s="2" t="str">
        <f aca="false">O981</f>
        <v>Підтверджую</v>
      </c>
      <c r="P2023" s="2" t="str">
        <f aca="false">P981</f>
        <v>Так</v>
      </c>
      <c r="Q2023" s="2" t="str">
        <f aca="false">Q981</f>
        <v>Погоджуюсь</v>
      </c>
      <c r="R2023" s="32" t="n">
        <f aca="false">IF(R981=R$2,1,0)</f>
        <v>1</v>
      </c>
      <c r="S2023" s="32" t="n">
        <f aca="false">IF(S981=S$2,1,0)</f>
        <v>1</v>
      </c>
      <c r="T2023" s="32" t="n">
        <f aca="false">IF(T981=T$2,1,0)</f>
        <v>0</v>
      </c>
      <c r="U2023" s="32" t="n">
        <f aca="false">IF(U981=U$2,1,0)</f>
        <v>1</v>
      </c>
      <c r="V2023" s="32" t="n">
        <f aca="false">IF(V981=V$2,1,0)</f>
        <v>1</v>
      </c>
      <c r="W2023" s="32" t="n">
        <f aca="false">IF(W981=W$2,1,0)</f>
        <v>0</v>
      </c>
      <c r="X2023" s="32" t="n">
        <f aca="false">IF(X981=X$2,1,0)</f>
        <v>0</v>
      </c>
      <c r="Y2023" s="32" t="n">
        <f aca="false">IF(Y981=Y$2,1,0)</f>
        <v>0</v>
      </c>
      <c r="Z2023" s="32" t="n">
        <f aca="false">IF(Z981=Z$2,1,0)</f>
        <v>1</v>
      </c>
      <c r="AA2023" s="33" t="n">
        <f aca="false">IF(AA981=AA$2,2,0)</f>
        <v>0</v>
      </c>
      <c r="AB2023" s="33" t="n">
        <f aca="false">0</f>
        <v>0</v>
      </c>
      <c r="AC2023" s="32" t="n">
        <f aca="false">IF(AC981=AC$2,1,0)</f>
        <v>0</v>
      </c>
      <c r="AD2023" s="32" t="n">
        <f aca="false">IF(AD981=AD$2,1,0)</f>
        <v>0</v>
      </c>
      <c r="AE2023" s="32" t="n">
        <f aca="false">IF(AE981=AE$2,1,0)</f>
        <v>0</v>
      </c>
      <c r="AF2023" s="32" t="n">
        <f aca="false">IF(AF981=AF$2,1,0)</f>
        <v>0</v>
      </c>
      <c r="AG2023" s="32" t="n">
        <f aca="false">IF(AG981=AG$2,1,0)</f>
        <v>0</v>
      </c>
      <c r="AH2023" s="32" t="n">
        <f aca="false">IF(AH981=AH$2,1,0)</f>
        <v>1</v>
      </c>
      <c r="AI2023" s="33" t="n">
        <f aca="false">0</f>
        <v>0</v>
      </c>
      <c r="AJ2023" s="33" t="n">
        <f aca="false">0</f>
        <v>0</v>
      </c>
      <c r="AK2023" s="32" t="n">
        <f aca="false">IF(AK981=AK$2,1,0)</f>
        <v>0</v>
      </c>
      <c r="AL2023" s="32" t="n">
        <f aca="false">IF(AL981=AL$2,1,0)</f>
        <v>0</v>
      </c>
      <c r="AM2023" s="32" t="n">
        <f aca="false">IF(AM981=AM$2,1,0)</f>
        <v>1</v>
      </c>
      <c r="AN2023" s="32" t="n">
        <f aca="false">IF(AN981=AN$2,1,0)</f>
        <v>1</v>
      </c>
      <c r="AO2023" s="32" t="n">
        <f aca="false">IF(AO981=AO$2,1,0)</f>
        <v>1</v>
      </c>
      <c r="AP2023" s="32" t="n">
        <f aca="false">IF(AP981=AP$2,1,0)</f>
        <v>1</v>
      </c>
      <c r="AQ2023" s="32" t="n">
        <f aca="false">IF(AQ981=AQ$2,1,0)</f>
        <v>1</v>
      </c>
      <c r="AR2023" s="32" t="n">
        <f aca="false">IF(AR981=AR$2,1,0)</f>
        <v>1</v>
      </c>
      <c r="AS2023" s="32" t="n">
        <f aca="false">IF(AS981=AS$2,1,0)</f>
        <v>1</v>
      </c>
      <c r="AT2023" s="33" t="n">
        <f aca="false">IF(AT981=AT$2,3,0)</f>
        <v>0</v>
      </c>
      <c r="AU2023" s="32" t="n">
        <f aca="false">IF(AU981=AU$2,1,0)</f>
        <v>1</v>
      </c>
      <c r="AV2023" s="32" t="n">
        <f aca="false">IF(AV981=AV$2,1,0)</f>
        <v>0</v>
      </c>
      <c r="AW2023" s="32" t="n">
        <f aca="false">IF(AW981=AW$2,1,0)</f>
        <v>0</v>
      </c>
      <c r="AX2023" s="32" t="n">
        <f aca="false">IF(AX981=AX$2,1,0)</f>
        <v>1</v>
      </c>
      <c r="AY2023" s="32" t="n">
        <f aca="false">IF(AY981=AY$2,1,0)</f>
        <v>1</v>
      </c>
      <c r="AZ2023" s="32" t="n">
        <f aca="false">IF(AZ981=AZ$2,1,0)</f>
        <v>1</v>
      </c>
      <c r="BA2023" s="32" t="n">
        <f aca="false">IF(BA981=BA$2,1,0)</f>
        <v>0</v>
      </c>
      <c r="BB2023" s="32" t="n">
        <f aca="false">IF(BB981=BB$2,1,0)</f>
        <v>1</v>
      </c>
      <c r="BC2023" s="32" t="n">
        <f aca="false">IF(BC981=BC$2,1,0)</f>
        <v>0</v>
      </c>
      <c r="BD2023" s="32" t="n">
        <f aca="false">IF(BD981=BD$2,1,0)</f>
        <v>1</v>
      </c>
      <c r="BE2023" s="32" t="n">
        <f aca="false">IF(BE981=BE$2,1,0)</f>
        <v>0</v>
      </c>
      <c r="BF2023" s="32" t="n">
        <f aca="false">IF(BF981=BF$2,1,0)</f>
        <v>1</v>
      </c>
      <c r="BG2023" s="32" t="n">
        <f aca="false">IF(BG981=BG$2,1,0)</f>
        <v>0</v>
      </c>
      <c r="BH2023" s="32" t="n">
        <f aca="false">IF(BH981=BH$2,1,0)</f>
        <v>1</v>
      </c>
      <c r="BI2023" s="32" t="n">
        <f aca="false">IF(BI981=BI$2,1,0)</f>
        <v>0</v>
      </c>
      <c r="BJ2023" s="32" t="n">
        <f aca="false">IF(BJ981=BJ$2,1,0)</f>
        <v>0</v>
      </c>
      <c r="BK2023" s="32" t="n">
        <f aca="false">IF(BK981=BK$2,1,0)</f>
        <v>0</v>
      </c>
      <c r="BL2023" s="32" t="n">
        <f aca="false">IF(BL981=BL$2,1,0)</f>
        <v>0</v>
      </c>
      <c r="BM2023" s="32" t="n">
        <f aca="false">IF(BM981=BM$2,1,0)</f>
        <v>0</v>
      </c>
      <c r="BN2023" s="32" t="n">
        <f aca="false">IF(BN981=BN$2,1,0)</f>
        <v>0</v>
      </c>
      <c r="BO2023" s="32" t="n">
        <f aca="false">IF(BO981=BO$2,1,0)</f>
        <v>1</v>
      </c>
      <c r="BP2023" s="32" t="n">
        <f aca="false">IF(BP981=BP$2,1,0)</f>
        <v>0</v>
      </c>
      <c r="BQ2023" s="32" t="n">
        <f aca="false">IF(BQ981=BQ$2,1,0)</f>
        <v>1</v>
      </c>
      <c r="BR2023" s="34" t="n">
        <f aca="false">IF($K981="I_9","",IF(BR981=BR$2,1,0))</f>
        <v>0</v>
      </c>
      <c r="BS2023" s="34" t="n">
        <f aca="false">IF($K981="I_9","",IF(BS981=BS$2,1,0))</f>
        <v>1</v>
      </c>
      <c r="BT2023" s="34" t="n">
        <f aca="false">IF($K981="I_9","",IF(BT981=BT$2,1,0))</f>
        <v>1</v>
      </c>
      <c r="BU2023" s="34" t="n">
        <f aca="false">IF($K981="I_9","",IF(BU981=BU$2,1,0))</f>
        <v>1</v>
      </c>
      <c r="BV2023" s="34" t="n">
        <f aca="false">IF($K981="I_9","",IF(BV981=BV$2,1,0))</f>
        <v>1</v>
      </c>
      <c r="BW2023" s="35" t="n">
        <f aca="false">IF($K981="I_9","",IF(BW981=BW$2,1,0))</f>
        <v>0</v>
      </c>
      <c r="BX2023" s="35" t="n">
        <f aca="false">IF($K981="I_9","",IF(BX981=BX$2,2,0))</f>
        <v>0</v>
      </c>
      <c r="BY2023" s="35" t="n">
        <f aca="false">IF($K981="I_9","",IF(BY981=BY$2,3,0))</f>
        <v>0</v>
      </c>
      <c r="BZ2023" s="34" t="n">
        <f aca="false">IF($K981="I_9","",IF(BZ981=BZ$2,1,0))</f>
        <v>1</v>
      </c>
      <c r="CA2023" s="34" t="n">
        <f aca="false">IF($K981="I_9","",IF(CA981=CA$2,1,0))</f>
        <v>1</v>
      </c>
      <c r="CB2023" s="34" t="n">
        <f aca="false">IF($K981="I_9","",IF(CB981=CB$2,1,0))</f>
        <v>1</v>
      </c>
      <c r="CC2023" s="34" t="n">
        <f aca="false">IF($K981="I_9","",IF(CC981=CC$2,1,0))</f>
        <v>1</v>
      </c>
      <c r="CD2023" s="34" t="n">
        <f aca="false">IF($K981="I_9","",IF(CD981=CD$2,1,0))</f>
        <v>0</v>
      </c>
      <c r="CE2023" s="36" t="n">
        <f aca="false">IF($K981="III_11",IF(CE981=CE$2,1,0),"")</f>
        <v>1</v>
      </c>
      <c r="CF2023" s="36" t="n">
        <f aca="false">IF($K981="III_11",IF(CF981=CF$2,1,0),"")</f>
        <v>1</v>
      </c>
      <c r="CG2023" s="36" t="n">
        <f aca="false">IF($K981="III_11",IF(CG981=CG$2,1,0),"")</f>
        <v>0</v>
      </c>
      <c r="CH2023" s="36" t="n">
        <f aca="false">IF($K981="III_11",IF(CH981=CH$2,1,0),"")</f>
        <v>1</v>
      </c>
      <c r="CI2023" s="36" t="n">
        <f aca="false">IF($K981="III_11",IF(CI981=CI$2,1,0),"")</f>
        <v>0</v>
      </c>
      <c r="CJ2023" s="36" t="n">
        <f aca="false">IF($K981="III_11",IF(CJ981=CJ$2,1,0),"")</f>
        <v>1</v>
      </c>
      <c r="CK2023" s="36" t="n">
        <f aca="false">IF($K981="III_11",IF(CK981=CK$2,1,0),"")</f>
        <v>0</v>
      </c>
      <c r="CL2023" s="36" t="n">
        <f aca="false">IF($K981="III_11",IF(CL981=CL$2,1,0),"")</f>
        <v>1</v>
      </c>
      <c r="CM2023" s="36" t="n">
        <f aca="false">IF($K981="III_11",IF(CM981=CM$2,1,0),"")</f>
        <v>0</v>
      </c>
      <c r="CN2023" s="36" t="n">
        <f aca="false">IF($K981="III_11",IF(CN981=CN$2,1,0),"")</f>
        <v>1</v>
      </c>
    </row>
    <row r="2024" customFormat="false" ht="15.75" hidden="false" customHeight="true" outlineLevel="0" collapsed="false">
      <c r="A2024" s="4" t="str">
        <f aca="false">LEFT(A982,5)</f>
        <v>979</v>
      </c>
      <c r="B2024" s="3" t="str">
        <f aca="false">LEFT(B982,5)</f>
        <v>1</v>
      </c>
      <c r="C2024" s="2" t="n">
        <f aca="false">(IF(K2024="I_9",IF(F2024&gt;18,1,0),0)+IF(K2024="II_10",IF(F2024&gt;26,1,0),0)+IF(K2024="III_11",IF(F2024&gt;33,1,0),0))*B2024</f>
        <v>1</v>
      </c>
      <c r="D2024" s="2" t="str">
        <f aca="false">IF(C2024=1,"Запрошується до ІІ туру","Не бере участь у наступному турі")</f>
        <v>Запрошується до ІІ туру</v>
      </c>
      <c r="E2024" s="37" t="s">
        <v>2280</v>
      </c>
      <c r="F2024" s="38" t="n">
        <f aca="false">SUM(R2024:CN2024)</f>
        <v>49</v>
      </c>
      <c r="G2024" s="2" t="str">
        <f aca="false">G982</f>
        <v>Еліна</v>
      </c>
      <c r="H2024" s="2" t="str">
        <f aca="false">H982</f>
        <v>Гончар</v>
      </c>
      <c r="J2024" s="3" t="n">
        <f aca="false">J982</f>
        <v>11</v>
      </c>
      <c r="K2024" s="3" t="str">
        <f aca="false">K982</f>
        <v>III_11</v>
      </c>
      <c r="M2024" s="2" t="str">
        <f aca="false">M982</f>
        <v>Харківська</v>
      </c>
      <c r="N2024" s="2" t="str">
        <f aca="false">N982</f>
        <v>Погоджуюсь</v>
      </c>
      <c r="O2024" s="2" t="str">
        <f aca="false">O982</f>
        <v>Підтверджую</v>
      </c>
      <c r="P2024" s="2" t="str">
        <f aca="false">P982</f>
        <v>Так</v>
      </c>
      <c r="Q2024" s="2" t="str">
        <f aca="false">Q982</f>
        <v>Погоджуюсь</v>
      </c>
      <c r="R2024" s="32" t="n">
        <f aca="false">IF(R982=R$2,1,0)</f>
        <v>1</v>
      </c>
      <c r="S2024" s="32" t="n">
        <f aca="false">IF(S982=S$2,1,0)</f>
        <v>0</v>
      </c>
      <c r="T2024" s="32" t="n">
        <f aca="false">IF(T982=T$2,1,0)</f>
        <v>1</v>
      </c>
      <c r="U2024" s="32" t="n">
        <f aca="false">IF(U982=U$2,1,0)</f>
        <v>1</v>
      </c>
      <c r="V2024" s="32" t="n">
        <f aca="false">IF(V982=V$2,1,0)</f>
        <v>1</v>
      </c>
      <c r="W2024" s="32" t="n">
        <f aca="false">IF(W982=W$2,1,0)</f>
        <v>1</v>
      </c>
      <c r="X2024" s="32" t="n">
        <f aca="false">IF(X982=X$2,1,0)</f>
        <v>0</v>
      </c>
      <c r="Y2024" s="32" t="n">
        <f aca="false">IF(Y982=Y$2,1,0)</f>
        <v>1</v>
      </c>
      <c r="Z2024" s="32" t="n">
        <f aca="false">IF(Z982=Z$2,1,0)</f>
        <v>1</v>
      </c>
      <c r="AA2024" s="33" t="n">
        <f aca="false">IF(AA982=AA$2,2,0)</f>
        <v>2</v>
      </c>
      <c r="AB2024" s="33" t="n">
        <f aca="false">0</f>
        <v>0</v>
      </c>
      <c r="AC2024" s="32" t="n">
        <f aca="false">IF(AC982=AC$2,1,0)</f>
        <v>1</v>
      </c>
      <c r="AD2024" s="32" t="n">
        <f aca="false">IF(AD982=AD$2,1,0)</f>
        <v>0</v>
      </c>
      <c r="AE2024" s="32" t="n">
        <f aca="false">IF(AE982=AE$2,1,0)</f>
        <v>0</v>
      </c>
      <c r="AF2024" s="32" t="n">
        <f aca="false">IF(AF982=AF$2,1,0)</f>
        <v>1</v>
      </c>
      <c r="AG2024" s="32" t="n">
        <f aca="false">IF(AG982=AG$2,1,0)</f>
        <v>1</v>
      </c>
      <c r="AH2024" s="32" t="n">
        <f aca="false">IF(AH982=AH$2,1,0)</f>
        <v>0</v>
      </c>
      <c r="AI2024" s="33" t="n">
        <f aca="false">0</f>
        <v>0</v>
      </c>
      <c r="AJ2024" s="33" t="n">
        <f aca="false">0</f>
        <v>0</v>
      </c>
      <c r="AK2024" s="32" t="n">
        <f aca="false">IF(AK982=AK$2,1,0)</f>
        <v>1</v>
      </c>
      <c r="AL2024" s="32" t="n">
        <f aca="false">IF(AL982=AL$2,1,0)</f>
        <v>0</v>
      </c>
      <c r="AM2024" s="32" t="n">
        <f aca="false">IF(AM982=AM$2,1,0)</f>
        <v>1</v>
      </c>
      <c r="AN2024" s="32" t="n">
        <f aca="false">IF(AN982=AN$2,1,0)</f>
        <v>1</v>
      </c>
      <c r="AO2024" s="32" t="n">
        <f aca="false">IF(AO982=AO$2,1,0)</f>
        <v>1</v>
      </c>
      <c r="AP2024" s="32" t="n">
        <f aca="false">IF(AP982=AP$2,1,0)</f>
        <v>1</v>
      </c>
      <c r="AQ2024" s="32" t="n">
        <f aca="false">IF(AQ982=AQ$2,1,0)</f>
        <v>1</v>
      </c>
      <c r="AR2024" s="32" t="n">
        <f aca="false">IF(AR982=AR$2,1,0)</f>
        <v>1</v>
      </c>
      <c r="AS2024" s="32" t="n">
        <f aca="false">IF(AS982=AS$2,1,0)</f>
        <v>1</v>
      </c>
      <c r="AT2024" s="33" t="n">
        <f aca="false">IF(AT982=AT$2,3,0)</f>
        <v>0</v>
      </c>
      <c r="AU2024" s="32" t="n">
        <f aca="false">IF(AU982=AU$2,1,0)</f>
        <v>0</v>
      </c>
      <c r="AV2024" s="32" t="n">
        <f aca="false">IF(AV982=AV$2,1,0)</f>
        <v>0</v>
      </c>
      <c r="AW2024" s="32" t="n">
        <f aca="false">IF(AW982=AW$2,1,0)</f>
        <v>0</v>
      </c>
      <c r="AX2024" s="32" t="n">
        <f aca="false">IF(AX982=AX$2,1,0)</f>
        <v>1</v>
      </c>
      <c r="AY2024" s="32" t="n">
        <f aca="false">IF(AY982=AY$2,1,0)</f>
        <v>1</v>
      </c>
      <c r="AZ2024" s="32" t="n">
        <f aca="false">IF(AZ982=AZ$2,1,0)</f>
        <v>1</v>
      </c>
      <c r="BA2024" s="32" t="n">
        <f aca="false">IF(BA982=BA$2,1,0)</f>
        <v>1</v>
      </c>
      <c r="BB2024" s="32" t="n">
        <f aca="false">IF(BB982=BB$2,1,0)</f>
        <v>1</v>
      </c>
      <c r="BC2024" s="32" t="n">
        <f aca="false">IF(BC982=BC$2,1,0)</f>
        <v>0</v>
      </c>
      <c r="BD2024" s="32" t="n">
        <f aca="false">IF(BD982=BD$2,1,0)</f>
        <v>1</v>
      </c>
      <c r="BE2024" s="32" t="n">
        <f aca="false">IF(BE982=BE$2,1,0)</f>
        <v>0</v>
      </c>
      <c r="BF2024" s="32" t="n">
        <f aca="false">IF(BF982=BF$2,1,0)</f>
        <v>0</v>
      </c>
      <c r="BG2024" s="32" t="n">
        <f aca="false">IF(BG982=BG$2,1,0)</f>
        <v>0</v>
      </c>
      <c r="BH2024" s="32" t="n">
        <f aca="false">IF(BH982=BH$2,1,0)</f>
        <v>1</v>
      </c>
      <c r="BI2024" s="32" t="n">
        <f aca="false">IF(BI982=BI$2,1,0)</f>
        <v>1</v>
      </c>
      <c r="BJ2024" s="32" t="n">
        <f aca="false">IF(BJ982=BJ$2,1,0)</f>
        <v>1</v>
      </c>
      <c r="BK2024" s="32" t="n">
        <f aca="false">IF(BK982=BK$2,1,0)</f>
        <v>0</v>
      </c>
      <c r="BL2024" s="32" t="n">
        <f aca="false">IF(BL982=BL$2,1,0)</f>
        <v>1</v>
      </c>
      <c r="BM2024" s="32" t="n">
        <f aca="false">IF(BM982=BM$2,1,0)</f>
        <v>1</v>
      </c>
      <c r="BN2024" s="32" t="n">
        <f aca="false">IF(BN982=BN$2,1,0)</f>
        <v>1</v>
      </c>
      <c r="BO2024" s="32" t="n">
        <f aca="false">IF(BO982=BO$2,1,0)</f>
        <v>1</v>
      </c>
      <c r="BP2024" s="32" t="n">
        <f aca="false">IF(BP982=BP$2,1,0)</f>
        <v>1</v>
      </c>
      <c r="BQ2024" s="32" t="n">
        <f aca="false">IF(BQ982=BQ$2,1,0)</f>
        <v>1</v>
      </c>
      <c r="BR2024" s="34" t="n">
        <f aca="false">IF($K982="I_9","",IF(BR982=BR$2,1,0))</f>
        <v>1</v>
      </c>
      <c r="BS2024" s="34" t="n">
        <f aca="false">IF($K982="I_9","",IF(BS982=BS$2,1,0))</f>
        <v>1</v>
      </c>
      <c r="BT2024" s="34" t="n">
        <f aca="false">IF($K982="I_9","",IF(BT982=BT$2,1,0))</f>
        <v>1</v>
      </c>
      <c r="BU2024" s="34" t="n">
        <f aca="false">IF($K982="I_9","",IF(BU982=BU$2,1,0))</f>
        <v>1</v>
      </c>
      <c r="BV2024" s="34" t="n">
        <f aca="false">IF($K982="I_9","",IF(BV982=BV$2,1,0))</f>
        <v>1</v>
      </c>
      <c r="BW2024" s="35" t="n">
        <f aca="false">IF($K982="I_9","",IF(BW982=BW$2,1,0))</f>
        <v>1</v>
      </c>
      <c r="BX2024" s="35" t="n">
        <f aca="false">IF($K982="I_9","",IF(BX982=BX$2,2,0))</f>
        <v>0</v>
      </c>
      <c r="BY2024" s="35" t="n">
        <f aca="false">IF($K982="I_9","",IF(BY982=BY$2,3,0))</f>
        <v>0</v>
      </c>
      <c r="BZ2024" s="34" t="n">
        <f aca="false">IF($K982="I_9","",IF(BZ982=BZ$2,1,0))</f>
        <v>1</v>
      </c>
      <c r="CA2024" s="34" t="n">
        <f aca="false">IF($K982="I_9","",IF(CA982=CA$2,1,0))</f>
        <v>1</v>
      </c>
      <c r="CB2024" s="34" t="n">
        <f aca="false">IF($K982="I_9","",IF(CB982=CB$2,1,0))</f>
        <v>1</v>
      </c>
      <c r="CC2024" s="34" t="n">
        <f aca="false">IF($K982="I_9","",IF(CC982=CC$2,1,0))</f>
        <v>1</v>
      </c>
      <c r="CD2024" s="34" t="n">
        <f aca="false">IF($K982="I_9","",IF(CD982=CD$2,1,0))</f>
        <v>0</v>
      </c>
      <c r="CE2024" s="36" t="n">
        <f aca="false">IF($K982="III_11",IF(CE982=CE$2,1,0),"")</f>
        <v>1</v>
      </c>
      <c r="CF2024" s="36" t="n">
        <f aca="false">IF($K982="III_11",IF(CF982=CF$2,1,0),"")</f>
        <v>1</v>
      </c>
      <c r="CG2024" s="36" t="n">
        <f aca="false">IF($K982="III_11",IF(CG982=CG$2,1,0),"")</f>
        <v>0</v>
      </c>
      <c r="CH2024" s="36" t="n">
        <f aca="false">IF($K982="III_11",IF(CH982=CH$2,1,0),"")</f>
        <v>1</v>
      </c>
      <c r="CI2024" s="36" t="n">
        <f aca="false">IF($K982="III_11",IF(CI982=CI$2,1,0),"")</f>
        <v>1</v>
      </c>
      <c r="CJ2024" s="36" t="n">
        <f aca="false">IF($K982="III_11",IF(CJ982=CJ$2,1,0),"")</f>
        <v>0</v>
      </c>
      <c r="CK2024" s="36" t="n">
        <f aca="false">IF($K982="III_11",IF(CK982=CK$2,1,0),"")</f>
        <v>0</v>
      </c>
      <c r="CL2024" s="36" t="n">
        <f aca="false">IF($K982="III_11",IF(CL982=CL$2,1,0),"")</f>
        <v>0</v>
      </c>
      <c r="CM2024" s="36" t="n">
        <f aca="false">IF($K982="III_11",IF(CM982=CM$2,1,0),"")</f>
        <v>0</v>
      </c>
      <c r="CN2024" s="36" t="n">
        <f aca="false">IF($K982="III_11",IF(CN982=CN$2,1,0),"")</f>
        <v>0</v>
      </c>
    </row>
    <row r="2025" customFormat="false" ht="15.75" hidden="false" customHeight="true" outlineLevel="0" collapsed="false">
      <c r="A2025" s="4" t="str">
        <f aca="false">LEFT(A983,5)</f>
        <v>980</v>
      </c>
      <c r="B2025" s="3" t="str">
        <f aca="false">LEFT(B983,5)</f>
        <v>1</v>
      </c>
      <c r="C2025" s="2" t="n">
        <f aca="false">(IF(K2025="I_9",IF(F2025&gt;18,1,0),0)+IF(K2025="II_10",IF(F2025&gt;26,1,0),0)+IF(K2025="III_11",IF(F2025&gt;33,1,0),0))*B2025</f>
        <v>1</v>
      </c>
      <c r="D2025" s="2" t="str">
        <f aca="false">IF(C2025=1,"Запрошується до ІІ туру","Не бере участь у наступному турі")</f>
        <v>Запрошується до ІІ туру</v>
      </c>
      <c r="E2025" s="37" t="s">
        <v>2283</v>
      </c>
      <c r="F2025" s="38" t="n">
        <f aca="false">SUM(R2025:CN2025)</f>
        <v>45</v>
      </c>
      <c r="G2025" s="2" t="str">
        <f aca="false">G983</f>
        <v>Прокопало </v>
      </c>
      <c r="H2025" s="2" t="str">
        <f aca="false">H983</f>
        <v>Марія</v>
      </c>
      <c r="J2025" s="3" t="n">
        <f aca="false">J983</f>
        <v>11</v>
      </c>
      <c r="K2025" s="3" t="str">
        <f aca="false">K983</f>
        <v>III_11</v>
      </c>
      <c r="M2025" s="2" t="str">
        <f aca="false">M983</f>
        <v>Дніпропетровська</v>
      </c>
      <c r="N2025" s="2" t="str">
        <f aca="false">N983</f>
        <v>Погоджуюсь</v>
      </c>
      <c r="O2025" s="2" t="str">
        <f aca="false">O983</f>
        <v>Підтверджую</v>
      </c>
      <c r="P2025" s="2" t="str">
        <f aca="false">P983</f>
        <v>Так</v>
      </c>
      <c r="Q2025" s="2" t="str">
        <f aca="false">Q983</f>
        <v>Погоджуюсь</v>
      </c>
      <c r="R2025" s="32" t="n">
        <f aca="false">IF(R983=R$2,1,0)</f>
        <v>1</v>
      </c>
      <c r="S2025" s="32" t="n">
        <f aca="false">IF(S983=S$2,1,0)</f>
        <v>0</v>
      </c>
      <c r="T2025" s="32" t="n">
        <f aca="false">IF(T983=T$2,1,0)</f>
        <v>1</v>
      </c>
      <c r="U2025" s="32" t="n">
        <f aca="false">IF(U983=U$2,1,0)</f>
        <v>1</v>
      </c>
      <c r="V2025" s="32" t="n">
        <f aca="false">IF(V983=V$2,1,0)</f>
        <v>1</v>
      </c>
      <c r="W2025" s="32" t="n">
        <f aca="false">IF(W983=W$2,1,0)</f>
        <v>1</v>
      </c>
      <c r="X2025" s="32" t="n">
        <f aca="false">IF(X983=X$2,1,0)</f>
        <v>0</v>
      </c>
      <c r="Y2025" s="32" t="n">
        <f aca="false">IF(Y983=Y$2,1,0)</f>
        <v>1</v>
      </c>
      <c r="Z2025" s="32" t="n">
        <f aca="false">IF(Z983=Z$2,1,0)</f>
        <v>0</v>
      </c>
      <c r="AA2025" s="33" t="n">
        <f aca="false">IF(AA983=AA$2,2,0)</f>
        <v>0</v>
      </c>
      <c r="AB2025" s="33" t="n">
        <f aca="false">0</f>
        <v>0</v>
      </c>
      <c r="AC2025" s="32" t="n">
        <f aca="false">IF(AC983=AC$2,1,0)</f>
        <v>1</v>
      </c>
      <c r="AD2025" s="32" t="n">
        <f aca="false">IF(AD983=AD$2,1,0)</f>
        <v>1</v>
      </c>
      <c r="AE2025" s="32" t="n">
        <f aca="false">IF(AE983=AE$2,1,0)</f>
        <v>0</v>
      </c>
      <c r="AF2025" s="32" t="n">
        <f aca="false">IF(AF983=AF$2,1,0)</f>
        <v>0</v>
      </c>
      <c r="AG2025" s="32" t="n">
        <f aca="false">IF(AG983=AG$2,1,0)</f>
        <v>0</v>
      </c>
      <c r="AH2025" s="32" t="n">
        <f aca="false">IF(AH983=AH$2,1,0)</f>
        <v>0</v>
      </c>
      <c r="AI2025" s="33" t="n">
        <f aca="false">0</f>
        <v>0</v>
      </c>
      <c r="AJ2025" s="33" t="n">
        <f aca="false">0</f>
        <v>0</v>
      </c>
      <c r="AK2025" s="32" t="n">
        <f aca="false">IF(AK983=AK$2,1,0)</f>
        <v>1</v>
      </c>
      <c r="AL2025" s="32" t="n">
        <f aca="false">IF(AL983=AL$2,1,0)</f>
        <v>1</v>
      </c>
      <c r="AM2025" s="32" t="n">
        <f aca="false">IF(AM983=AM$2,1,0)</f>
        <v>1</v>
      </c>
      <c r="AN2025" s="32" t="n">
        <f aca="false">IF(AN983=AN$2,1,0)</f>
        <v>1</v>
      </c>
      <c r="AO2025" s="32" t="n">
        <f aca="false">IF(AO983=AO$2,1,0)</f>
        <v>1</v>
      </c>
      <c r="AP2025" s="32" t="n">
        <f aca="false">IF(AP983=AP$2,1,0)</f>
        <v>1</v>
      </c>
      <c r="AQ2025" s="32" t="n">
        <f aca="false">IF(AQ983=AQ$2,1,0)</f>
        <v>1</v>
      </c>
      <c r="AR2025" s="32" t="n">
        <f aca="false">IF(AR983=AR$2,1,0)</f>
        <v>1</v>
      </c>
      <c r="AS2025" s="32" t="n">
        <f aca="false">IF(AS983=AS$2,1,0)</f>
        <v>1</v>
      </c>
      <c r="AT2025" s="33" t="n">
        <f aca="false">IF(AT983=AT$2,3,0)</f>
        <v>0</v>
      </c>
      <c r="AU2025" s="32" t="n">
        <f aca="false">IF(AU983=AU$2,1,0)</f>
        <v>0</v>
      </c>
      <c r="AV2025" s="32" t="n">
        <f aca="false">IF(AV983=AV$2,1,0)</f>
        <v>1</v>
      </c>
      <c r="AW2025" s="32" t="n">
        <f aca="false">IF(AW983=AW$2,1,0)</f>
        <v>0</v>
      </c>
      <c r="AX2025" s="32" t="n">
        <f aca="false">IF(AX983=AX$2,1,0)</f>
        <v>1</v>
      </c>
      <c r="AY2025" s="32" t="n">
        <f aca="false">IF(AY983=AY$2,1,0)</f>
        <v>1</v>
      </c>
      <c r="AZ2025" s="32" t="n">
        <f aca="false">IF(AZ983=AZ$2,1,0)</f>
        <v>1</v>
      </c>
      <c r="BA2025" s="32" t="n">
        <f aca="false">IF(BA983=BA$2,1,0)</f>
        <v>0</v>
      </c>
      <c r="BB2025" s="32" t="n">
        <f aca="false">IF(BB983=BB$2,1,0)</f>
        <v>0</v>
      </c>
      <c r="BC2025" s="32" t="n">
        <f aca="false">IF(BC983=BC$2,1,0)</f>
        <v>0</v>
      </c>
      <c r="BD2025" s="32" t="n">
        <f aca="false">IF(BD983=BD$2,1,0)</f>
        <v>1</v>
      </c>
      <c r="BE2025" s="32" t="n">
        <f aca="false">IF(BE983=BE$2,1,0)</f>
        <v>0</v>
      </c>
      <c r="BF2025" s="32" t="n">
        <f aca="false">IF(BF983=BF$2,1,0)</f>
        <v>0</v>
      </c>
      <c r="BG2025" s="32" t="n">
        <f aca="false">IF(BG983=BG$2,1,0)</f>
        <v>0</v>
      </c>
      <c r="BH2025" s="32" t="n">
        <f aca="false">IF(BH983=BH$2,1,0)</f>
        <v>1</v>
      </c>
      <c r="BI2025" s="32" t="n">
        <f aca="false">IF(BI983=BI$2,1,0)</f>
        <v>0</v>
      </c>
      <c r="BJ2025" s="32" t="n">
        <f aca="false">IF(BJ983=BJ$2,1,0)</f>
        <v>0</v>
      </c>
      <c r="BK2025" s="32" t="n">
        <f aca="false">IF(BK983=BK$2,1,0)</f>
        <v>0</v>
      </c>
      <c r="BL2025" s="32" t="n">
        <f aca="false">IF(BL983=BL$2,1,0)</f>
        <v>1</v>
      </c>
      <c r="BM2025" s="32" t="n">
        <f aca="false">IF(BM983=BM$2,1,0)</f>
        <v>1</v>
      </c>
      <c r="BN2025" s="32" t="n">
        <f aca="false">IF(BN983=BN$2,1,0)</f>
        <v>1</v>
      </c>
      <c r="BO2025" s="32" t="n">
        <f aca="false">IF(BO983=BO$2,1,0)</f>
        <v>1</v>
      </c>
      <c r="BP2025" s="32" t="n">
        <f aca="false">IF(BP983=BP$2,1,0)</f>
        <v>1</v>
      </c>
      <c r="BQ2025" s="32" t="n">
        <f aca="false">IF(BQ983=BQ$2,1,0)</f>
        <v>1</v>
      </c>
      <c r="BR2025" s="34" t="n">
        <f aca="false">IF($K983="I_9","",IF(BR983=BR$2,1,0))</f>
        <v>0</v>
      </c>
      <c r="BS2025" s="34" t="n">
        <f aca="false">IF($K983="I_9","",IF(BS983=BS$2,1,0))</f>
        <v>1</v>
      </c>
      <c r="BT2025" s="34" t="n">
        <f aca="false">IF($K983="I_9","",IF(BT983=BT$2,1,0))</f>
        <v>1</v>
      </c>
      <c r="BU2025" s="34" t="n">
        <f aca="false">IF($K983="I_9","",IF(BU983=BU$2,1,0))</f>
        <v>1</v>
      </c>
      <c r="BV2025" s="34" t="n">
        <f aca="false">IF($K983="I_9","",IF(BV983=BV$2,1,0))</f>
        <v>1</v>
      </c>
      <c r="BW2025" s="35" t="n">
        <f aca="false">IF($K983="I_9","",IF(BW983=BW$2,1,0))</f>
        <v>1</v>
      </c>
      <c r="BX2025" s="35" t="n">
        <f aca="false">IF($K983="I_9","",IF(BX983=BX$2,2,0))</f>
        <v>2</v>
      </c>
      <c r="BY2025" s="35" t="n">
        <f aca="false">IF($K983="I_9","",IF(BY983=BY$2,3,0))</f>
        <v>0</v>
      </c>
      <c r="BZ2025" s="34" t="n">
        <f aca="false">IF($K983="I_9","",IF(BZ983=BZ$2,1,0))</f>
        <v>1</v>
      </c>
      <c r="CA2025" s="34" t="n">
        <f aca="false">IF($K983="I_9","",IF(CA983=CA$2,1,0))</f>
        <v>1</v>
      </c>
      <c r="CB2025" s="34" t="n">
        <f aca="false">IF($K983="I_9","",IF(CB983=CB$2,1,0))</f>
        <v>1</v>
      </c>
      <c r="CC2025" s="34" t="n">
        <f aca="false">IF($K983="I_9","",IF(CC983=CC$2,1,0))</f>
        <v>1</v>
      </c>
      <c r="CD2025" s="34" t="n">
        <f aca="false">IF($K983="I_9","",IF(CD983=CD$2,1,0))</f>
        <v>0</v>
      </c>
      <c r="CE2025" s="36" t="n">
        <f aca="false">IF($K983="III_11",IF(CE983=CE$2,1,0),"")</f>
        <v>1</v>
      </c>
      <c r="CF2025" s="36" t="n">
        <f aca="false">IF($K983="III_11",IF(CF983=CF$2,1,0),"")</f>
        <v>0</v>
      </c>
      <c r="CG2025" s="36" t="n">
        <f aca="false">IF($K983="III_11",IF(CG983=CG$2,1,0),"")</f>
        <v>1</v>
      </c>
      <c r="CH2025" s="36" t="n">
        <f aca="false">IF($K983="III_11",IF(CH983=CH$2,1,0),"")</f>
        <v>1</v>
      </c>
      <c r="CI2025" s="36" t="n">
        <f aca="false">IF($K983="III_11",IF(CI983=CI$2,1,0),"")</f>
        <v>1</v>
      </c>
      <c r="CJ2025" s="36" t="n">
        <f aca="false">IF($K983="III_11",IF(CJ983=CJ$2,1,0),"")</f>
        <v>0</v>
      </c>
      <c r="CK2025" s="36" t="n">
        <f aca="false">IF($K983="III_11",IF(CK983=CK$2,1,0),"")</f>
        <v>1</v>
      </c>
      <c r="CL2025" s="36" t="n">
        <f aca="false">IF($K983="III_11",IF(CL983=CL$2,1,0),"")</f>
        <v>0</v>
      </c>
      <c r="CM2025" s="36" t="n">
        <f aca="false">IF($K983="III_11",IF(CM983=CM$2,1,0),"")</f>
        <v>0</v>
      </c>
      <c r="CN2025" s="36" t="n">
        <f aca="false">IF($K983="III_11",IF(CN983=CN$2,1,0),"")</f>
        <v>0</v>
      </c>
    </row>
    <row r="2026" customFormat="false" ht="15.75" hidden="false" customHeight="true" outlineLevel="0" collapsed="false">
      <c r="A2026" s="4" t="str">
        <f aca="false">LEFT(A984,5)</f>
        <v>981</v>
      </c>
      <c r="B2026" s="3" t="str">
        <f aca="false">LEFT(B984,5)</f>
        <v>1</v>
      </c>
      <c r="C2026" s="2" t="n">
        <f aca="false">(IF(K2026="I_9",IF(F2026&gt;18,1,0),0)+IF(K2026="II_10",IF(F2026&gt;26,1,0),0)+IF(K2026="III_11",IF(F2026&gt;33,1,0),0))*B2026</f>
        <v>1</v>
      </c>
      <c r="D2026" s="2" t="str">
        <f aca="false">IF(C2026=1,"Запрошується до ІІ туру","Не бере участь у наступному турі")</f>
        <v>Запрошується до ІІ туру</v>
      </c>
      <c r="E2026" s="37" t="s">
        <v>2285</v>
      </c>
      <c r="F2026" s="38" t="n">
        <f aca="false">SUM(R2026:CN2026)</f>
        <v>34</v>
      </c>
      <c r="G2026" s="2" t="str">
        <f aca="false">G984</f>
        <v>Бондар</v>
      </c>
      <c r="H2026" s="2" t="str">
        <f aca="false">H984</f>
        <v>Ярослава</v>
      </c>
      <c r="J2026" s="3" t="n">
        <f aca="false">J984</f>
        <v>10</v>
      </c>
      <c r="K2026" s="3" t="str">
        <f aca="false">K984</f>
        <v>III_11</v>
      </c>
      <c r="M2026" s="2" t="str">
        <f aca="false">M984</f>
        <v>місто Київ</v>
      </c>
      <c r="N2026" s="2" t="str">
        <f aca="false">N984</f>
        <v>Погоджуюсь</v>
      </c>
      <c r="O2026" s="2" t="str">
        <f aca="false">O984</f>
        <v>Підтверджую</v>
      </c>
      <c r="P2026" s="2" t="str">
        <f aca="false">P984</f>
        <v>Так</v>
      </c>
      <c r="Q2026" s="2" t="str">
        <f aca="false">Q984</f>
        <v>Погоджуюсь</v>
      </c>
      <c r="R2026" s="32" t="n">
        <f aca="false">IF(R984=R$2,1,0)</f>
        <v>0</v>
      </c>
      <c r="S2026" s="32" t="n">
        <f aca="false">IF(S984=S$2,1,0)</f>
        <v>0</v>
      </c>
      <c r="T2026" s="32" t="n">
        <f aca="false">IF(T984=T$2,1,0)</f>
        <v>0</v>
      </c>
      <c r="U2026" s="32" t="n">
        <f aca="false">IF(U984=U$2,1,0)</f>
        <v>0</v>
      </c>
      <c r="V2026" s="32" t="n">
        <f aca="false">IF(V984=V$2,1,0)</f>
        <v>0</v>
      </c>
      <c r="W2026" s="32" t="n">
        <f aca="false">IF(W984=W$2,1,0)</f>
        <v>1</v>
      </c>
      <c r="X2026" s="32" t="n">
        <f aca="false">IF(X984=X$2,1,0)</f>
        <v>0</v>
      </c>
      <c r="Y2026" s="32" t="n">
        <f aca="false">IF(Y984=Y$2,1,0)</f>
        <v>0</v>
      </c>
      <c r="Z2026" s="32" t="n">
        <f aca="false">IF(Z984=Z$2,1,0)</f>
        <v>0</v>
      </c>
      <c r="AA2026" s="33" t="n">
        <f aca="false">IF(AA984=AA$2,2,0)</f>
        <v>0</v>
      </c>
      <c r="AB2026" s="33" t="n">
        <f aca="false">0</f>
        <v>0</v>
      </c>
      <c r="AC2026" s="32" t="n">
        <f aca="false">IF(AC984=AC$2,1,0)</f>
        <v>1</v>
      </c>
      <c r="AD2026" s="32" t="n">
        <f aca="false">IF(AD984=AD$2,1,0)</f>
        <v>1</v>
      </c>
      <c r="AE2026" s="32" t="n">
        <f aca="false">IF(AE984=AE$2,1,0)</f>
        <v>0</v>
      </c>
      <c r="AF2026" s="32" t="n">
        <f aca="false">IF(AF984=AF$2,1,0)</f>
        <v>0</v>
      </c>
      <c r="AG2026" s="32" t="n">
        <f aca="false">IF(AG984=AG$2,1,0)</f>
        <v>0</v>
      </c>
      <c r="AH2026" s="32" t="n">
        <f aca="false">IF(AH984=AH$2,1,0)</f>
        <v>0</v>
      </c>
      <c r="AI2026" s="33" t="n">
        <f aca="false">0</f>
        <v>0</v>
      </c>
      <c r="AJ2026" s="33" t="n">
        <f aca="false">0</f>
        <v>0</v>
      </c>
      <c r="AK2026" s="32" t="n">
        <f aca="false">IF(AK984=AK$2,1,0)</f>
        <v>0</v>
      </c>
      <c r="AL2026" s="32" t="n">
        <f aca="false">IF(AL984=AL$2,1,0)</f>
        <v>0</v>
      </c>
      <c r="AM2026" s="32" t="n">
        <f aca="false">IF(AM984=AM$2,1,0)</f>
        <v>1</v>
      </c>
      <c r="AN2026" s="32" t="n">
        <f aca="false">IF(AN984=AN$2,1,0)</f>
        <v>1</v>
      </c>
      <c r="AO2026" s="32" t="n">
        <f aca="false">IF(AO984=AO$2,1,0)</f>
        <v>1</v>
      </c>
      <c r="AP2026" s="32" t="n">
        <f aca="false">IF(AP984=AP$2,1,0)</f>
        <v>1</v>
      </c>
      <c r="AQ2026" s="32" t="n">
        <f aca="false">IF(AQ984=AQ$2,1,0)</f>
        <v>1</v>
      </c>
      <c r="AR2026" s="32" t="n">
        <f aca="false">IF(AR984=AR$2,1,0)</f>
        <v>1</v>
      </c>
      <c r="AS2026" s="32" t="n">
        <f aca="false">IF(AS984=AS$2,1,0)</f>
        <v>1</v>
      </c>
      <c r="AT2026" s="33" t="n">
        <f aca="false">IF(AT984=AT$2,3,0)</f>
        <v>0</v>
      </c>
      <c r="AU2026" s="32" t="n">
        <f aca="false">IF(AU984=AU$2,1,0)</f>
        <v>0</v>
      </c>
      <c r="AV2026" s="32" t="n">
        <f aca="false">IF(AV984=AV$2,1,0)</f>
        <v>0</v>
      </c>
      <c r="AW2026" s="32" t="n">
        <f aca="false">IF(AW984=AW$2,1,0)</f>
        <v>1</v>
      </c>
      <c r="AX2026" s="32" t="n">
        <f aca="false">IF(AX984=AX$2,1,0)</f>
        <v>1</v>
      </c>
      <c r="AY2026" s="32" t="n">
        <f aca="false">IF(AY984=AY$2,1,0)</f>
        <v>1</v>
      </c>
      <c r="AZ2026" s="32" t="n">
        <f aca="false">IF(AZ984=AZ$2,1,0)</f>
        <v>1</v>
      </c>
      <c r="BA2026" s="32" t="n">
        <f aca="false">IF(BA984=BA$2,1,0)</f>
        <v>1</v>
      </c>
      <c r="BB2026" s="32" t="n">
        <f aca="false">IF(BB984=BB$2,1,0)</f>
        <v>1</v>
      </c>
      <c r="BC2026" s="32" t="n">
        <f aca="false">IF(BC984=BC$2,1,0)</f>
        <v>0</v>
      </c>
      <c r="BD2026" s="32" t="n">
        <f aca="false">IF(BD984=BD$2,1,0)</f>
        <v>1</v>
      </c>
      <c r="BE2026" s="32" t="n">
        <f aca="false">IF(BE984=BE$2,1,0)</f>
        <v>0</v>
      </c>
      <c r="BF2026" s="32" t="n">
        <f aca="false">IF(BF984=BF$2,1,0)</f>
        <v>0</v>
      </c>
      <c r="BG2026" s="32" t="n">
        <f aca="false">IF(BG984=BG$2,1,0)</f>
        <v>0</v>
      </c>
      <c r="BH2026" s="32" t="n">
        <f aca="false">IF(BH984=BH$2,1,0)</f>
        <v>1</v>
      </c>
      <c r="BI2026" s="32" t="n">
        <f aca="false">IF(BI984=BI$2,1,0)</f>
        <v>0</v>
      </c>
      <c r="BJ2026" s="32" t="n">
        <f aca="false">IF(BJ984=BJ$2,1,0)</f>
        <v>1</v>
      </c>
      <c r="BK2026" s="32" t="n">
        <f aca="false">IF(BK984=BK$2,1,0)</f>
        <v>1</v>
      </c>
      <c r="BL2026" s="32" t="n">
        <f aca="false">IF(BL984=BL$2,1,0)</f>
        <v>0</v>
      </c>
      <c r="BM2026" s="32" t="n">
        <f aca="false">IF(BM984=BM$2,1,0)</f>
        <v>1</v>
      </c>
      <c r="BN2026" s="32" t="n">
        <f aca="false">IF(BN984=BN$2,1,0)</f>
        <v>0</v>
      </c>
      <c r="BO2026" s="32" t="n">
        <f aca="false">IF(BO984=BO$2,1,0)</f>
        <v>0</v>
      </c>
      <c r="BP2026" s="32" t="n">
        <f aca="false">IF(BP984=BP$2,1,0)</f>
        <v>0</v>
      </c>
      <c r="BQ2026" s="32" t="n">
        <f aca="false">IF(BQ984=BQ$2,1,0)</f>
        <v>1</v>
      </c>
      <c r="BR2026" s="34" t="n">
        <f aca="false">IF($K984="I_9","",IF(BR984=BR$2,1,0))</f>
        <v>0</v>
      </c>
      <c r="BS2026" s="34" t="n">
        <f aca="false">IF($K984="I_9","",IF(BS984=BS$2,1,0))</f>
        <v>1</v>
      </c>
      <c r="BT2026" s="34" t="n">
        <f aca="false">IF($K984="I_9","",IF(BT984=BT$2,1,0))</f>
        <v>1</v>
      </c>
      <c r="BU2026" s="34" t="n">
        <f aca="false">IF($K984="I_9","",IF(BU984=BU$2,1,0))</f>
        <v>1</v>
      </c>
      <c r="BV2026" s="34" t="n">
        <f aca="false">IF($K984="I_9","",IF(BV984=BV$2,1,0))</f>
        <v>1</v>
      </c>
      <c r="BW2026" s="35" t="n">
        <f aca="false">IF($K984="I_9","",IF(BW984=BW$2,1,0))</f>
        <v>1</v>
      </c>
      <c r="BX2026" s="35" t="n">
        <f aca="false">IF($K984="I_9","",IF(BX984=BX$2,2,0))</f>
        <v>0</v>
      </c>
      <c r="BY2026" s="35" t="n">
        <f aca="false">IF($K984="I_9","",IF(BY984=BY$2,3,0))</f>
        <v>0</v>
      </c>
      <c r="BZ2026" s="34" t="n">
        <f aca="false">IF($K984="I_9","",IF(BZ984=BZ$2,1,0))</f>
        <v>0</v>
      </c>
      <c r="CA2026" s="34" t="n">
        <f aca="false">IF($K984="I_9","",IF(CA984=CA$2,1,0))</f>
        <v>0</v>
      </c>
      <c r="CB2026" s="34" t="n">
        <f aca="false">IF($K984="I_9","",IF(CB984=CB$2,1,0))</f>
        <v>1</v>
      </c>
      <c r="CC2026" s="34" t="n">
        <f aca="false">IF($K984="I_9","",IF(CC984=CC$2,1,0))</f>
        <v>1</v>
      </c>
      <c r="CD2026" s="34" t="n">
        <f aca="false">IF($K984="I_9","",IF(CD984=CD$2,1,0))</f>
        <v>0</v>
      </c>
      <c r="CE2026" s="36" t="n">
        <f aca="false">IF($K984="III_11",IF(CE984=CE$2,1,0),"")</f>
        <v>1</v>
      </c>
      <c r="CF2026" s="36" t="n">
        <f aca="false">IF($K984="III_11",IF(CF984=CF$2,1,0),"")</f>
        <v>1</v>
      </c>
      <c r="CG2026" s="36" t="n">
        <f aca="false">IF($K984="III_11",IF(CG984=CG$2,1,0),"")</f>
        <v>0</v>
      </c>
      <c r="CH2026" s="36" t="n">
        <f aca="false">IF($K984="III_11",IF(CH984=CH$2,1,0),"")</f>
        <v>0</v>
      </c>
      <c r="CI2026" s="36" t="n">
        <f aca="false">IF($K984="III_11",IF(CI984=CI$2,1,0),"")</f>
        <v>0</v>
      </c>
      <c r="CJ2026" s="36" t="n">
        <f aca="false">IF($K984="III_11",IF(CJ984=CJ$2,1,0),"")</f>
        <v>0</v>
      </c>
      <c r="CK2026" s="36" t="n">
        <f aca="false">IF($K984="III_11",IF(CK984=CK$2,1,0),"")</f>
        <v>1</v>
      </c>
      <c r="CL2026" s="36" t="n">
        <f aca="false">IF($K984="III_11",IF(CL984=CL$2,1,0),"")</f>
        <v>0</v>
      </c>
      <c r="CM2026" s="36" t="n">
        <f aca="false">IF($K984="III_11",IF(CM984=CM$2,1,0),"")</f>
        <v>1</v>
      </c>
      <c r="CN2026" s="36" t="n">
        <f aca="false">IF($K984="III_11",IF(CN984=CN$2,1,0),"")</f>
        <v>1</v>
      </c>
    </row>
    <row r="2027" customFormat="false" ht="15.75" hidden="false" customHeight="true" outlineLevel="0" collapsed="false">
      <c r="A2027" s="4" t="str">
        <f aca="false">LEFT(A985,5)</f>
        <v>982</v>
      </c>
      <c r="B2027" s="3" t="str">
        <f aca="false">LEFT(B985,5)</f>
        <v>1</v>
      </c>
      <c r="C2027" s="2" t="n">
        <f aca="false">(IF(K2027="I_9",IF(F2027&gt;18,1,0),0)+IF(K2027="II_10",IF(F2027&gt;26,1,0),0)+IF(K2027="III_11",IF(F2027&gt;33,1,0),0))*B2027</f>
        <v>1</v>
      </c>
      <c r="D2027" s="2" t="str">
        <f aca="false">IF(C2027=1,"Запрошується до ІІ туру","Не бере участь у наступному турі")</f>
        <v>Запрошується до ІІ туру</v>
      </c>
      <c r="E2027" s="37" t="s">
        <v>2288</v>
      </c>
      <c r="F2027" s="38" t="n">
        <f aca="false">SUM(R2027:CN2027)</f>
        <v>39</v>
      </c>
      <c r="G2027" s="2" t="str">
        <f aca="false">G985</f>
        <v>Біндюгіна</v>
      </c>
      <c r="H2027" s="2" t="str">
        <f aca="false">H985</f>
        <v>Поліна</v>
      </c>
      <c r="J2027" s="3" t="n">
        <f aca="false">J985</f>
        <v>10</v>
      </c>
      <c r="K2027" s="3" t="str">
        <f aca="false">K985</f>
        <v>II_10</v>
      </c>
      <c r="M2027" s="2" t="str">
        <f aca="false">M985</f>
        <v>Дніпропетровська</v>
      </c>
      <c r="N2027" s="2" t="str">
        <f aca="false">N985</f>
        <v>Погоджуюсь</v>
      </c>
      <c r="O2027" s="2" t="str">
        <f aca="false">O985</f>
        <v>Підтверджую</v>
      </c>
      <c r="P2027" s="2" t="str">
        <f aca="false">P985</f>
        <v>Так</v>
      </c>
      <c r="Q2027" s="2" t="str">
        <f aca="false">Q985</f>
        <v>Погоджуюсь</v>
      </c>
      <c r="R2027" s="32" t="n">
        <f aca="false">IF(R985=R$2,1,0)</f>
        <v>0</v>
      </c>
      <c r="S2027" s="32" t="n">
        <f aca="false">IF(S985=S$2,1,0)</f>
        <v>1</v>
      </c>
      <c r="T2027" s="32" t="n">
        <f aca="false">IF(T985=T$2,1,0)</f>
        <v>0</v>
      </c>
      <c r="U2027" s="32" t="n">
        <f aca="false">IF(U985=U$2,1,0)</f>
        <v>0</v>
      </c>
      <c r="V2027" s="32" t="n">
        <f aca="false">IF(V985=V$2,1,0)</f>
        <v>0</v>
      </c>
      <c r="W2027" s="32" t="n">
        <f aca="false">IF(W985=W$2,1,0)</f>
        <v>0</v>
      </c>
      <c r="X2027" s="32" t="n">
        <f aca="false">IF(X985=X$2,1,0)</f>
        <v>0</v>
      </c>
      <c r="Y2027" s="32" t="n">
        <f aca="false">IF(Y985=Y$2,1,0)</f>
        <v>0</v>
      </c>
      <c r="Z2027" s="32" t="n">
        <f aca="false">IF(Z985=Z$2,1,0)</f>
        <v>0</v>
      </c>
      <c r="AA2027" s="33" t="n">
        <f aca="false">IF(AA985=AA$2,2,0)</f>
        <v>0</v>
      </c>
      <c r="AB2027" s="33" t="n">
        <f aca="false">0</f>
        <v>0</v>
      </c>
      <c r="AC2027" s="32" t="n">
        <f aca="false">IF(AC985=AC$2,1,0)</f>
        <v>1</v>
      </c>
      <c r="AD2027" s="32" t="n">
        <f aca="false">IF(AD985=AD$2,1,0)</f>
        <v>1</v>
      </c>
      <c r="AE2027" s="32" t="n">
        <f aca="false">IF(AE985=AE$2,1,0)</f>
        <v>0</v>
      </c>
      <c r="AF2027" s="32" t="n">
        <f aca="false">IF(AF985=AF$2,1,0)</f>
        <v>1</v>
      </c>
      <c r="AG2027" s="32" t="n">
        <f aca="false">IF(AG985=AG$2,1,0)</f>
        <v>1</v>
      </c>
      <c r="AH2027" s="32" t="n">
        <f aca="false">IF(AH985=AH$2,1,0)</f>
        <v>1</v>
      </c>
      <c r="AI2027" s="33" t="n">
        <f aca="false">0</f>
        <v>0</v>
      </c>
      <c r="AJ2027" s="33" t="n">
        <f aca="false">0</f>
        <v>0</v>
      </c>
      <c r="AK2027" s="32" t="n">
        <f aca="false">IF(AK985=AK$2,1,0)</f>
        <v>1</v>
      </c>
      <c r="AL2027" s="32" t="n">
        <f aca="false">IF(AL985=AL$2,1,0)</f>
        <v>1</v>
      </c>
      <c r="AM2027" s="32" t="n">
        <f aca="false">IF(AM985=AM$2,1,0)</f>
        <v>1</v>
      </c>
      <c r="AN2027" s="32" t="n">
        <f aca="false">IF(AN985=AN$2,1,0)</f>
        <v>1</v>
      </c>
      <c r="AO2027" s="32" t="n">
        <f aca="false">IF(AO985=AO$2,1,0)</f>
        <v>1</v>
      </c>
      <c r="AP2027" s="32" t="n">
        <f aca="false">IF(AP985=AP$2,1,0)</f>
        <v>1</v>
      </c>
      <c r="AQ2027" s="32" t="n">
        <f aca="false">IF(AQ985=AQ$2,1,0)</f>
        <v>1</v>
      </c>
      <c r="AR2027" s="32" t="n">
        <f aca="false">IF(AR985=AR$2,1,0)</f>
        <v>1</v>
      </c>
      <c r="AS2027" s="32" t="n">
        <f aca="false">IF(AS985=AS$2,1,0)</f>
        <v>1</v>
      </c>
      <c r="AT2027" s="33" t="n">
        <f aca="false">IF(AT985=AT$2,3,0)</f>
        <v>0</v>
      </c>
      <c r="AU2027" s="32" t="n">
        <f aca="false">IF(AU985=AU$2,1,0)</f>
        <v>0</v>
      </c>
      <c r="AV2027" s="32" t="n">
        <f aca="false">IF(AV985=AV$2,1,0)</f>
        <v>0</v>
      </c>
      <c r="AW2027" s="32" t="n">
        <f aca="false">IF(AW985=AW$2,1,0)</f>
        <v>0</v>
      </c>
      <c r="AX2027" s="32" t="n">
        <f aca="false">IF(AX985=AX$2,1,0)</f>
        <v>1</v>
      </c>
      <c r="AY2027" s="32" t="n">
        <f aca="false">IF(AY985=AY$2,1,0)</f>
        <v>1</v>
      </c>
      <c r="AZ2027" s="32" t="n">
        <f aca="false">IF(AZ985=AZ$2,1,0)</f>
        <v>1</v>
      </c>
      <c r="BA2027" s="32" t="n">
        <f aca="false">IF(BA985=BA$2,1,0)</f>
        <v>0</v>
      </c>
      <c r="BB2027" s="32" t="n">
        <f aca="false">IF(BB985=BB$2,1,0)</f>
        <v>1</v>
      </c>
      <c r="BC2027" s="32" t="n">
        <f aca="false">IF(BC985=BC$2,1,0)</f>
        <v>0</v>
      </c>
      <c r="BD2027" s="32" t="n">
        <f aca="false">IF(BD985=BD$2,1,0)</f>
        <v>1</v>
      </c>
      <c r="BE2027" s="32" t="n">
        <f aca="false">IF(BE985=BE$2,1,0)</f>
        <v>0</v>
      </c>
      <c r="BF2027" s="32" t="n">
        <f aca="false">IF(BF985=BF$2,1,0)</f>
        <v>0</v>
      </c>
      <c r="BG2027" s="32" t="n">
        <f aca="false">IF(BG985=BG$2,1,0)</f>
        <v>0</v>
      </c>
      <c r="BH2027" s="32" t="n">
        <f aca="false">IF(BH985=BH$2,1,0)</f>
        <v>1</v>
      </c>
      <c r="BI2027" s="32" t="n">
        <f aca="false">IF(BI985=BI$2,1,0)</f>
        <v>0</v>
      </c>
      <c r="BJ2027" s="32" t="n">
        <f aca="false">IF(BJ985=BJ$2,1,0)</f>
        <v>1</v>
      </c>
      <c r="BK2027" s="32" t="n">
        <f aca="false">IF(BK985=BK$2,1,0)</f>
        <v>1</v>
      </c>
      <c r="BL2027" s="32" t="n">
        <f aca="false">IF(BL985=BL$2,1,0)</f>
        <v>0</v>
      </c>
      <c r="BM2027" s="32" t="n">
        <f aca="false">IF(BM985=BM$2,1,0)</f>
        <v>1</v>
      </c>
      <c r="BN2027" s="32" t="n">
        <f aca="false">IF(BN985=BN$2,1,0)</f>
        <v>0</v>
      </c>
      <c r="BO2027" s="32" t="n">
        <f aca="false">IF(BO985=BO$2,1,0)</f>
        <v>0</v>
      </c>
      <c r="BP2027" s="32" t="n">
        <f aca="false">IF(BP985=BP$2,1,0)</f>
        <v>1</v>
      </c>
      <c r="BQ2027" s="32" t="n">
        <f aca="false">IF(BQ985=BQ$2,1,0)</f>
        <v>1</v>
      </c>
      <c r="BR2027" s="34" t="n">
        <f aca="false">IF($K985="I_9","",IF(BR985=BR$2,1,0))</f>
        <v>1</v>
      </c>
      <c r="BS2027" s="34" t="n">
        <f aca="false">IF($K985="I_9","",IF(BS985=BS$2,1,0))</f>
        <v>1</v>
      </c>
      <c r="BT2027" s="34" t="n">
        <f aca="false">IF($K985="I_9","",IF(BT985=BT$2,1,0))</f>
        <v>1</v>
      </c>
      <c r="BU2027" s="34" t="n">
        <f aca="false">IF($K985="I_9","",IF(BU985=BU$2,1,0))</f>
        <v>1</v>
      </c>
      <c r="BV2027" s="34" t="n">
        <f aca="false">IF($K985="I_9","",IF(BV985=BV$2,1,0))</f>
        <v>1</v>
      </c>
      <c r="BW2027" s="35" t="n">
        <f aca="false">IF($K985="I_9","",IF(BW985=BW$2,1,0))</f>
        <v>1</v>
      </c>
      <c r="BX2027" s="35" t="n">
        <f aca="false">IF($K985="I_9","",IF(BX985=BX$2,2,0))</f>
        <v>2</v>
      </c>
      <c r="BY2027" s="35" t="n">
        <f aca="false">IF($K985="I_9","",IF(BY985=BY$2,3,0))</f>
        <v>0</v>
      </c>
      <c r="BZ2027" s="34" t="n">
        <f aca="false">IF($K985="I_9","",IF(BZ985=BZ$2,1,0))</f>
        <v>1</v>
      </c>
      <c r="CA2027" s="34" t="n">
        <f aca="false">IF($K985="I_9","",IF(CA985=CA$2,1,0))</f>
        <v>1</v>
      </c>
      <c r="CB2027" s="34" t="n">
        <f aca="false">IF($K985="I_9","",IF(CB985=CB$2,1,0))</f>
        <v>1</v>
      </c>
      <c r="CC2027" s="34" t="n">
        <f aca="false">IF($K985="I_9","",IF(CC985=CC$2,1,0))</f>
        <v>1</v>
      </c>
      <c r="CD2027" s="34" t="n">
        <f aca="false">IF($K985="I_9","",IF(CD985=CD$2,1,0))</f>
        <v>1</v>
      </c>
      <c r="CE2027" s="36" t="str">
        <f aca="false">IF($K985="III_11",IF(CE985=CE$2,1,0),"")</f>
        <v/>
      </c>
      <c r="CF2027" s="36" t="str">
        <f aca="false">IF($K985="III_11",IF(CF985=CF$2,1,0),"")</f>
        <v/>
      </c>
      <c r="CG2027" s="36" t="str">
        <f aca="false">IF($K985="III_11",IF(CG985=CG$2,1,0),"")</f>
        <v/>
      </c>
      <c r="CH2027" s="36" t="str">
        <f aca="false">IF($K985="III_11",IF(CH985=CH$2,1,0),"")</f>
        <v/>
      </c>
      <c r="CI2027" s="36" t="str">
        <f aca="false">IF($K985="III_11",IF(CI985=CI$2,1,0),"")</f>
        <v/>
      </c>
      <c r="CJ2027" s="36" t="str">
        <f aca="false">IF($K985="III_11",IF(CJ985=CJ$2,1,0),"")</f>
        <v/>
      </c>
      <c r="CK2027" s="36" t="str">
        <f aca="false">IF($K985="III_11",IF(CK985=CK$2,1,0),"")</f>
        <v/>
      </c>
      <c r="CL2027" s="36" t="str">
        <f aca="false">IF($K985="III_11",IF(CL985=CL$2,1,0),"")</f>
        <v/>
      </c>
      <c r="CM2027" s="36" t="str">
        <f aca="false">IF($K985="III_11",IF(CM985=CM$2,1,0),"")</f>
        <v/>
      </c>
      <c r="CN2027" s="36" t="str">
        <f aca="false">IF($K985="III_11",IF(CN985=CN$2,1,0),"")</f>
        <v/>
      </c>
    </row>
    <row r="2028" customFormat="false" ht="15.75" hidden="false" customHeight="true" outlineLevel="0" collapsed="false">
      <c r="A2028" s="4" t="str">
        <f aca="false">LEFT(A986,5)</f>
        <v>983</v>
      </c>
      <c r="B2028" s="3" t="str">
        <f aca="false">LEFT(B986,5)</f>
        <v>1</v>
      </c>
      <c r="C2028" s="2" t="n">
        <f aca="false">(IF(K2028="I_9",IF(F2028&gt;18,1,0),0)+IF(K2028="II_10",IF(F2028&gt;26,1,0),0)+IF(K2028="III_11",IF(F2028&gt;33,1,0),0))*B2028</f>
        <v>1</v>
      </c>
      <c r="D2028" s="2" t="str">
        <f aca="false">IF(C2028=1,"Запрошується до ІІ туру","Не бере участь у наступному турі")</f>
        <v>Запрошується до ІІ туру</v>
      </c>
      <c r="E2028" s="37" t="s">
        <v>2290</v>
      </c>
      <c r="F2028" s="38" t="n">
        <f aca="false">SUM(R2028:CN2028)</f>
        <v>39</v>
      </c>
      <c r="G2028" s="2" t="str">
        <f aca="false">G986</f>
        <v>Килимник</v>
      </c>
      <c r="H2028" s="2" t="str">
        <f aca="false">H986</f>
        <v>Матвій</v>
      </c>
      <c r="J2028" s="3" t="n">
        <f aca="false">J986</f>
        <v>10</v>
      </c>
      <c r="K2028" s="3" t="str">
        <f aca="false">K986</f>
        <v>II_10</v>
      </c>
      <c r="M2028" s="2" t="str">
        <f aca="false">M986</f>
        <v>Дніпропетровська</v>
      </c>
      <c r="N2028" s="2" t="str">
        <f aca="false">N986</f>
        <v>Погоджуюсь</v>
      </c>
      <c r="O2028" s="2" t="str">
        <f aca="false">O986</f>
        <v>Підтверджую</v>
      </c>
      <c r="P2028" s="2" t="str">
        <f aca="false">P986</f>
        <v>Так</v>
      </c>
      <c r="Q2028" s="2" t="str">
        <f aca="false">Q986</f>
        <v>Погоджуюсь</v>
      </c>
      <c r="R2028" s="32" t="n">
        <f aca="false">IF(R986=R$2,1,0)</f>
        <v>0</v>
      </c>
      <c r="S2028" s="32" t="n">
        <f aca="false">IF(S986=S$2,1,0)</f>
        <v>1</v>
      </c>
      <c r="T2028" s="32" t="n">
        <f aca="false">IF(T986=T$2,1,0)</f>
        <v>0</v>
      </c>
      <c r="U2028" s="32" t="n">
        <f aca="false">IF(U986=U$2,1,0)</f>
        <v>0</v>
      </c>
      <c r="V2028" s="32" t="n">
        <f aca="false">IF(V986=V$2,1,0)</f>
        <v>0</v>
      </c>
      <c r="W2028" s="32" t="n">
        <f aca="false">IF(W986=W$2,1,0)</f>
        <v>0</v>
      </c>
      <c r="X2028" s="32" t="n">
        <f aca="false">IF(X986=X$2,1,0)</f>
        <v>0</v>
      </c>
      <c r="Y2028" s="32" t="n">
        <f aca="false">IF(Y986=Y$2,1,0)</f>
        <v>0</v>
      </c>
      <c r="Z2028" s="32" t="n">
        <f aca="false">IF(Z986=Z$2,1,0)</f>
        <v>0</v>
      </c>
      <c r="AA2028" s="33" t="n">
        <f aca="false">IF(AA986=AA$2,2,0)</f>
        <v>0</v>
      </c>
      <c r="AB2028" s="33" t="n">
        <f aca="false">0</f>
        <v>0</v>
      </c>
      <c r="AC2028" s="32" t="n">
        <f aca="false">IF(AC986=AC$2,1,0)</f>
        <v>1</v>
      </c>
      <c r="AD2028" s="32" t="n">
        <f aca="false">IF(AD986=AD$2,1,0)</f>
        <v>1</v>
      </c>
      <c r="AE2028" s="32" t="n">
        <f aca="false">IF(AE986=AE$2,1,0)</f>
        <v>0</v>
      </c>
      <c r="AF2028" s="32" t="n">
        <f aca="false">IF(AF986=AF$2,1,0)</f>
        <v>1</v>
      </c>
      <c r="AG2028" s="32" t="n">
        <f aca="false">IF(AG986=AG$2,1,0)</f>
        <v>1</v>
      </c>
      <c r="AH2028" s="32" t="n">
        <f aca="false">IF(AH986=AH$2,1,0)</f>
        <v>1</v>
      </c>
      <c r="AI2028" s="33" t="n">
        <f aca="false">0</f>
        <v>0</v>
      </c>
      <c r="AJ2028" s="33" t="n">
        <f aca="false">0</f>
        <v>0</v>
      </c>
      <c r="AK2028" s="32" t="n">
        <f aca="false">IF(AK986=AK$2,1,0)</f>
        <v>1</v>
      </c>
      <c r="AL2028" s="32" t="n">
        <f aca="false">IF(AL986=AL$2,1,0)</f>
        <v>1</v>
      </c>
      <c r="AM2028" s="32" t="n">
        <f aca="false">IF(AM986=AM$2,1,0)</f>
        <v>1</v>
      </c>
      <c r="AN2028" s="32" t="n">
        <f aca="false">IF(AN986=AN$2,1,0)</f>
        <v>1</v>
      </c>
      <c r="AO2028" s="32" t="n">
        <f aca="false">IF(AO986=AO$2,1,0)</f>
        <v>1</v>
      </c>
      <c r="AP2028" s="32" t="n">
        <f aca="false">IF(AP986=AP$2,1,0)</f>
        <v>1</v>
      </c>
      <c r="AQ2028" s="32" t="n">
        <f aca="false">IF(AQ986=AQ$2,1,0)</f>
        <v>1</v>
      </c>
      <c r="AR2028" s="32" t="n">
        <f aca="false">IF(AR986=AR$2,1,0)</f>
        <v>1</v>
      </c>
      <c r="AS2028" s="32" t="n">
        <f aca="false">IF(AS986=AS$2,1,0)</f>
        <v>1</v>
      </c>
      <c r="AT2028" s="33" t="n">
        <f aca="false">IF(AT986=AT$2,3,0)</f>
        <v>0</v>
      </c>
      <c r="AU2028" s="32" t="n">
        <f aca="false">IF(AU986=AU$2,1,0)</f>
        <v>0</v>
      </c>
      <c r="AV2028" s="32" t="n">
        <f aca="false">IF(AV986=AV$2,1,0)</f>
        <v>0</v>
      </c>
      <c r="AW2028" s="32" t="n">
        <f aca="false">IF(AW986=AW$2,1,0)</f>
        <v>0</v>
      </c>
      <c r="AX2028" s="32" t="n">
        <f aca="false">IF(AX986=AX$2,1,0)</f>
        <v>1</v>
      </c>
      <c r="AY2028" s="32" t="n">
        <f aca="false">IF(AY986=AY$2,1,0)</f>
        <v>1</v>
      </c>
      <c r="AZ2028" s="32" t="n">
        <f aca="false">IF(AZ986=AZ$2,1,0)</f>
        <v>1</v>
      </c>
      <c r="BA2028" s="32" t="n">
        <f aca="false">IF(BA986=BA$2,1,0)</f>
        <v>0</v>
      </c>
      <c r="BB2028" s="32" t="n">
        <f aca="false">IF(BB986=BB$2,1,0)</f>
        <v>1</v>
      </c>
      <c r="BC2028" s="32" t="n">
        <f aca="false">IF(BC986=BC$2,1,0)</f>
        <v>0</v>
      </c>
      <c r="BD2028" s="32" t="n">
        <f aca="false">IF(BD986=BD$2,1,0)</f>
        <v>1</v>
      </c>
      <c r="BE2028" s="32" t="n">
        <f aca="false">IF(BE986=BE$2,1,0)</f>
        <v>0</v>
      </c>
      <c r="BF2028" s="32" t="n">
        <f aca="false">IF(BF986=BF$2,1,0)</f>
        <v>0</v>
      </c>
      <c r="BG2028" s="32" t="n">
        <f aca="false">IF(BG986=BG$2,1,0)</f>
        <v>0</v>
      </c>
      <c r="BH2028" s="32" t="n">
        <f aca="false">IF(BH986=BH$2,1,0)</f>
        <v>1</v>
      </c>
      <c r="BI2028" s="32" t="n">
        <f aca="false">IF(BI986=BI$2,1,0)</f>
        <v>0</v>
      </c>
      <c r="BJ2028" s="32" t="n">
        <f aca="false">IF(BJ986=BJ$2,1,0)</f>
        <v>1</v>
      </c>
      <c r="BK2028" s="32" t="n">
        <f aca="false">IF(BK986=BK$2,1,0)</f>
        <v>1</v>
      </c>
      <c r="BL2028" s="32" t="n">
        <f aca="false">IF(BL986=BL$2,1,0)</f>
        <v>0</v>
      </c>
      <c r="BM2028" s="32" t="n">
        <f aca="false">IF(BM986=BM$2,1,0)</f>
        <v>1</v>
      </c>
      <c r="BN2028" s="32" t="n">
        <f aca="false">IF(BN986=BN$2,1,0)</f>
        <v>0</v>
      </c>
      <c r="BO2028" s="32" t="n">
        <f aca="false">IF(BO986=BO$2,1,0)</f>
        <v>0</v>
      </c>
      <c r="BP2028" s="32" t="n">
        <f aca="false">IF(BP986=BP$2,1,0)</f>
        <v>1</v>
      </c>
      <c r="BQ2028" s="32" t="n">
        <f aca="false">IF(BQ986=BQ$2,1,0)</f>
        <v>1</v>
      </c>
      <c r="BR2028" s="34" t="n">
        <f aca="false">IF($K986="I_9","",IF(BR986=BR$2,1,0))</f>
        <v>1</v>
      </c>
      <c r="BS2028" s="34" t="n">
        <f aca="false">IF($K986="I_9","",IF(BS986=BS$2,1,0))</f>
        <v>1</v>
      </c>
      <c r="BT2028" s="34" t="n">
        <f aca="false">IF($K986="I_9","",IF(BT986=BT$2,1,0))</f>
        <v>1</v>
      </c>
      <c r="BU2028" s="34" t="n">
        <f aca="false">IF($K986="I_9","",IF(BU986=BU$2,1,0))</f>
        <v>1</v>
      </c>
      <c r="BV2028" s="34" t="n">
        <f aca="false">IF($K986="I_9","",IF(BV986=BV$2,1,0))</f>
        <v>1</v>
      </c>
      <c r="BW2028" s="35" t="n">
        <f aca="false">IF($K986="I_9","",IF(BW986=BW$2,1,0))</f>
        <v>1</v>
      </c>
      <c r="BX2028" s="35" t="n">
        <f aca="false">IF($K986="I_9","",IF(BX986=BX$2,2,0))</f>
        <v>2</v>
      </c>
      <c r="BY2028" s="35" t="n">
        <f aca="false">IF($K986="I_9","",IF(BY986=BY$2,3,0))</f>
        <v>0</v>
      </c>
      <c r="BZ2028" s="34" t="n">
        <f aca="false">IF($K986="I_9","",IF(BZ986=BZ$2,1,0))</f>
        <v>1</v>
      </c>
      <c r="CA2028" s="34" t="n">
        <f aca="false">IF($K986="I_9","",IF(CA986=CA$2,1,0))</f>
        <v>1</v>
      </c>
      <c r="CB2028" s="34" t="n">
        <f aca="false">IF($K986="I_9","",IF(CB986=CB$2,1,0))</f>
        <v>1</v>
      </c>
      <c r="CC2028" s="34" t="n">
        <f aca="false">IF($K986="I_9","",IF(CC986=CC$2,1,0))</f>
        <v>1</v>
      </c>
      <c r="CD2028" s="34" t="n">
        <f aca="false">IF($K986="I_9","",IF(CD986=CD$2,1,0))</f>
        <v>1</v>
      </c>
      <c r="CE2028" s="36" t="str">
        <f aca="false">IF($K986="III_11",IF(CE986=CE$2,1,0),"")</f>
        <v/>
      </c>
      <c r="CF2028" s="36" t="str">
        <f aca="false">IF($K986="III_11",IF(CF986=CF$2,1,0),"")</f>
        <v/>
      </c>
      <c r="CG2028" s="36" t="str">
        <f aca="false">IF($K986="III_11",IF(CG986=CG$2,1,0),"")</f>
        <v/>
      </c>
      <c r="CH2028" s="36" t="str">
        <f aca="false">IF($K986="III_11",IF(CH986=CH$2,1,0),"")</f>
        <v/>
      </c>
      <c r="CI2028" s="36" t="str">
        <f aca="false">IF($K986="III_11",IF(CI986=CI$2,1,0),"")</f>
        <v/>
      </c>
      <c r="CJ2028" s="36" t="str">
        <f aca="false">IF($K986="III_11",IF(CJ986=CJ$2,1,0),"")</f>
        <v/>
      </c>
      <c r="CK2028" s="36" t="str">
        <f aca="false">IF($K986="III_11",IF(CK986=CK$2,1,0),"")</f>
        <v/>
      </c>
      <c r="CL2028" s="36" t="str">
        <f aca="false">IF($K986="III_11",IF(CL986=CL$2,1,0),"")</f>
        <v/>
      </c>
      <c r="CM2028" s="36" t="str">
        <f aca="false">IF($K986="III_11",IF(CM986=CM$2,1,0),"")</f>
        <v/>
      </c>
      <c r="CN2028" s="36" t="str">
        <f aca="false">IF($K986="III_11",IF(CN986=CN$2,1,0),"")</f>
        <v/>
      </c>
    </row>
    <row r="2029" customFormat="false" ht="15.75" hidden="false" customHeight="true" outlineLevel="0" collapsed="false">
      <c r="A2029" s="4" t="str">
        <f aca="false">LEFT(A987,5)</f>
        <v>984</v>
      </c>
      <c r="B2029" s="3" t="str">
        <f aca="false">LEFT(B987,5)</f>
        <v>1</v>
      </c>
      <c r="C2029" s="2" t="n">
        <f aca="false">(IF(K2029="I_9",IF(F2029&gt;18,1,0),0)+IF(K2029="II_10",IF(F2029&gt;26,1,0),0)+IF(K2029="III_11",IF(F2029&gt;33,1,0),0))*B2029</f>
        <v>1</v>
      </c>
      <c r="D2029" s="2" t="str">
        <f aca="false">IF(C2029=1,"Запрошується до ІІ туру","Не бере участь у наступному турі")</f>
        <v>Запрошується до ІІ туру</v>
      </c>
      <c r="E2029" s="37" t="s">
        <v>278</v>
      </c>
      <c r="F2029" s="38" t="n">
        <f aca="false">SUM(R2029:CN2029)</f>
        <v>44</v>
      </c>
      <c r="G2029" s="2" t="str">
        <f aca="false">G987</f>
        <v>Шефель</v>
      </c>
      <c r="H2029" s="2" t="str">
        <f aca="false">H987</f>
        <v>Аріна</v>
      </c>
      <c r="J2029" s="3" t="n">
        <f aca="false">J987</f>
        <v>10</v>
      </c>
      <c r="K2029" s="3" t="str">
        <f aca="false">K987</f>
        <v>II_10</v>
      </c>
      <c r="M2029" s="2" t="str">
        <f aca="false">M987</f>
        <v>Харківська</v>
      </c>
      <c r="N2029" s="2" t="str">
        <f aca="false">N987</f>
        <v>Погоджуюсь</v>
      </c>
      <c r="O2029" s="2" t="str">
        <f aca="false">O987</f>
        <v>Підтверджую</v>
      </c>
      <c r="P2029" s="2" t="str">
        <f aca="false">P987</f>
        <v>Так</v>
      </c>
      <c r="Q2029" s="2" t="str">
        <f aca="false">Q987</f>
        <v>Погоджуюсь</v>
      </c>
      <c r="R2029" s="32" t="n">
        <f aca="false">IF(R987=R$2,1,0)</f>
        <v>1</v>
      </c>
      <c r="S2029" s="32" t="n">
        <f aca="false">IF(S987=S$2,1,0)</f>
        <v>1</v>
      </c>
      <c r="T2029" s="32" t="n">
        <f aca="false">IF(T987=T$2,1,0)</f>
        <v>0</v>
      </c>
      <c r="U2029" s="32" t="n">
        <f aca="false">IF(U987=U$2,1,0)</f>
        <v>1</v>
      </c>
      <c r="V2029" s="32" t="n">
        <f aca="false">IF(V987=V$2,1,0)</f>
        <v>1</v>
      </c>
      <c r="W2029" s="32" t="n">
        <f aca="false">IF(W987=W$2,1,0)</f>
        <v>1</v>
      </c>
      <c r="X2029" s="32" t="n">
        <f aca="false">IF(X987=X$2,1,0)</f>
        <v>0</v>
      </c>
      <c r="Y2029" s="32" t="n">
        <f aca="false">IF(Y987=Y$2,1,0)</f>
        <v>0</v>
      </c>
      <c r="Z2029" s="32" t="n">
        <f aca="false">IF(Z987=Z$2,1,0)</f>
        <v>1</v>
      </c>
      <c r="AA2029" s="33" t="n">
        <f aca="false">IF(AA987=AA$2,2,0)</f>
        <v>0</v>
      </c>
      <c r="AB2029" s="33" t="n">
        <f aca="false">0</f>
        <v>0</v>
      </c>
      <c r="AC2029" s="32" t="n">
        <f aca="false">IF(AC987=AC$2,1,0)</f>
        <v>0</v>
      </c>
      <c r="AD2029" s="32" t="n">
        <f aca="false">IF(AD987=AD$2,1,0)</f>
        <v>0</v>
      </c>
      <c r="AE2029" s="32" t="n">
        <f aca="false">IF(AE987=AE$2,1,0)</f>
        <v>0</v>
      </c>
      <c r="AF2029" s="32" t="n">
        <f aca="false">IF(AF987=AF$2,1,0)</f>
        <v>0</v>
      </c>
      <c r="AG2029" s="32" t="n">
        <f aca="false">IF(AG987=AG$2,1,0)</f>
        <v>1</v>
      </c>
      <c r="AH2029" s="32" t="n">
        <f aca="false">IF(AH987=AH$2,1,0)</f>
        <v>0</v>
      </c>
      <c r="AI2029" s="33" t="n">
        <f aca="false">0</f>
        <v>0</v>
      </c>
      <c r="AJ2029" s="33" t="n">
        <f aca="false">0</f>
        <v>0</v>
      </c>
      <c r="AK2029" s="32" t="n">
        <f aca="false">IF(AK987=AK$2,1,0)</f>
        <v>0</v>
      </c>
      <c r="AL2029" s="32" t="n">
        <f aca="false">IF(AL987=AL$2,1,0)</f>
        <v>0</v>
      </c>
      <c r="AM2029" s="32" t="n">
        <f aca="false">IF(AM987=AM$2,1,0)</f>
        <v>1</v>
      </c>
      <c r="AN2029" s="32" t="n">
        <f aca="false">IF(AN987=AN$2,1,0)</f>
        <v>1</v>
      </c>
      <c r="AO2029" s="32" t="n">
        <f aca="false">IF(AO987=AO$2,1,0)</f>
        <v>1</v>
      </c>
      <c r="AP2029" s="32" t="n">
        <f aca="false">IF(AP987=AP$2,1,0)</f>
        <v>1</v>
      </c>
      <c r="AQ2029" s="32" t="n">
        <f aca="false">IF(AQ987=AQ$2,1,0)</f>
        <v>1</v>
      </c>
      <c r="AR2029" s="32" t="n">
        <f aca="false">IF(AR987=AR$2,1,0)</f>
        <v>1</v>
      </c>
      <c r="AS2029" s="32" t="n">
        <f aca="false">IF(AS987=AS$2,1,0)</f>
        <v>1</v>
      </c>
      <c r="AT2029" s="33" t="n">
        <f aca="false">IF(AT987=AT$2,3,0)</f>
        <v>3</v>
      </c>
      <c r="AU2029" s="32" t="n">
        <f aca="false">IF(AU987=AU$2,1,0)</f>
        <v>1</v>
      </c>
      <c r="AV2029" s="32" t="n">
        <f aca="false">IF(AV987=AV$2,1,0)</f>
        <v>1</v>
      </c>
      <c r="AW2029" s="32" t="n">
        <f aca="false">IF(AW987=AW$2,1,0)</f>
        <v>0</v>
      </c>
      <c r="AX2029" s="32" t="n">
        <f aca="false">IF(AX987=AX$2,1,0)</f>
        <v>1</v>
      </c>
      <c r="AY2029" s="32" t="n">
        <f aca="false">IF(AY987=AY$2,1,0)</f>
        <v>1</v>
      </c>
      <c r="AZ2029" s="32" t="n">
        <f aca="false">IF(AZ987=AZ$2,1,0)</f>
        <v>1</v>
      </c>
      <c r="BA2029" s="32" t="n">
        <f aca="false">IF(BA987=BA$2,1,0)</f>
        <v>1</v>
      </c>
      <c r="BB2029" s="32" t="n">
        <f aca="false">IF(BB987=BB$2,1,0)</f>
        <v>0</v>
      </c>
      <c r="BC2029" s="32" t="n">
        <f aca="false">IF(BC987=BC$2,1,0)</f>
        <v>0</v>
      </c>
      <c r="BD2029" s="32" t="n">
        <f aca="false">IF(BD987=BD$2,1,0)</f>
        <v>1</v>
      </c>
      <c r="BE2029" s="32" t="n">
        <f aca="false">IF(BE987=BE$2,1,0)</f>
        <v>0</v>
      </c>
      <c r="BF2029" s="32" t="n">
        <f aca="false">IF(BF987=BF$2,1,0)</f>
        <v>1</v>
      </c>
      <c r="BG2029" s="32" t="n">
        <f aca="false">IF(BG987=BG$2,1,0)</f>
        <v>0</v>
      </c>
      <c r="BH2029" s="32" t="n">
        <f aca="false">IF(BH987=BH$2,1,0)</f>
        <v>1</v>
      </c>
      <c r="BI2029" s="32" t="n">
        <f aca="false">IF(BI987=BI$2,1,0)</f>
        <v>1</v>
      </c>
      <c r="BJ2029" s="32" t="n">
        <f aca="false">IF(BJ987=BJ$2,1,0)</f>
        <v>0</v>
      </c>
      <c r="BK2029" s="32" t="n">
        <f aca="false">IF(BK987=BK$2,1,0)</f>
        <v>0</v>
      </c>
      <c r="BL2029" s="32" t="n">
        <f aca="false">IF(BL987=BL$2,1,0)</f>
        <v>1</v>
      </c>
      <c r="BM2029" s="32" t="n">
        <f aca="false">IF(BM987=BM$2,1,0)</f>
        <v>1</v>
      </c>
      <c r="BN2029" s="32" t="n">
        <f aca="false">IF(BN987=BN$2,1,0)</f>
        <v>1</v>
      </c>
      <c r="BO2029" s="32" t="n">
        <f aca="false">IF(BO987=BO$2,1,0)</f>
        <v>1</v>
      </c>
      <c r="BP2029" s="32" t="n">
        <f aca="false">IF(BP987=BP$2,1,0)</f>
        <v>1</v>
      </c>
      <c r="BQ2029" s="32" t="n">
        <f aca="false">IF(BQ987=BQ$2,1,0)</f>
        <v>1</v>
      </c>
      <c r="BR2029" s="34" t="n">
        <f aca="false">IF($K987="I_9","",IF(BR987=BR$2,1,0))</f>
        <v>1</v>
      </c>
      <c r="BS2029" s="34" t="n">
        <f aca="false">IF($K987="I_9","",IF(BS987=BS$2,1,0))</f>
        <v>0</v>
      </c>
      <c r="BT2029" s="34" t="n">
        <f aca="false">IF($K987="I_9","",IF(BT987=BT$2,1,0))</f>
        <v>1</v>
      </c>
      <c r="BU2029" s="34" t="n">
        <f aca="false">IF($K987="I_9","",IF(BU987=BU$2,1,0))</f>
        <v>1</v>
      </c>
      <c r="BV2029" s="34" t="n">
        <f aca="false">IF($K987="I_9","",IF(BV987=BV$2,1,0))</f>
        <v>1</v>
      </c>
      <c r="BW2029" s="35" t="n">
        <f aca="false">IF($K987="I_9","",IF(BW987=BW$2,1,0))</f>
        <v>1</v>
      </c>
      <c r="BX2029" s="35" t="n">
        <f aca="false">IF($K987="I_9","",IF(BX987=BX$2,2,0))</f>
        <v>2</v>
      </c>
      <c r="BY2029" s="35" t="n">
        <f aca="false">IF($K987="I_9","",IF(BY987=BY$2,3,0))</f>
        <v>0</v>
      </c>
      <c r="BZ2029" s="34" t="n">
        <f aca="false">IF($K987="I_9","",IF(BZ987=BZ$2,1,0))</f>
        <v>1</v>
      </c>
      <c r="CA2029" s="34" t="n">
        <f aca="false">IF($K987="I_9","",IF(CA987=CA$2,1,0))</f>
        <v>1</v>
      </c>
      <c r="CB2029" s="34" t="n">
        <f aca="false">IF($K987="I_9","",IF(CB987=CB$2,1,0))</f>
        <v>1</v>
      </c>
      <c r="CC2029" s="34" t="n">
        <f aca="false">IF($K987="I_9","",IF(CC987=CC$2,1,0))</f>
        <v>1</v>
      </c>
      <c r="CD2029" s="34" t="n">
        <f aca="false">IF($K987="I_9","",IF(CD987=CD$2,1,0))</f>
        <v>0</v>
      </c>
      <c r="CE2029" s="36" t="str">
        <f aca="false">IF($K987="III_11",IF(CE987=CE$2,1,0),"")</f>
        <v/>
      </c>
      <c r="CF2029" s="36" t="str">
        <f aca="false">IF($K987="III_11",IF(CF987=CF$2,1,0),"")</f>
        <v/>
      </c>
      <c r="CG2029" s="36" t="str">
        <f aca="false">IF($K987="III_11",IF(CG987=CG$2,1,0),"")</f>
        <v/>
      </c>
      <c r="CH2029" s="36" t="str">
        <f aca="false">IF($K987="III_11",IF(CH987=CH$2,1,0),"")</f>
        <v/>
      </c>
      <c r="CI2029" s="36" t="str">
        <f aca="false">IF($K987="III_11",IF(CI987=CI$2,1,0),"")</f>
        <v/>
      </c>
      <c r="CJ2029" s="36" t="str">
        <f aca="false">IF($K987="III_11",IF(CJ987=CJ$2,1,0),"")</f>
        <v/>
      </c>
      <c r="CK2029" s="36" t="str">
        <f aca="false">IF($K987="III_11",IF(CK987=CK$2,1,0),"")</f>
        <v/>
      </c>
      <c r="CL2029" s="36" t="str">
        <f aca="false">IF($K987="III_11",IF(CL987=CL$2,1,0),"")</f>
        <v/>
      </c>
      <c r="CM2029" s="36" t="str">
        <f aca="false">IF($K987="III_11",IF(CM987=CM$2,1,0),"")</f>
        <v/>
      </c>
      <c r="CN2029" s="36" t="str">
        <f aca="false">IF($K987="III_11",IF(CN987=CN$2,1,0),"")</f>
        <v/>
      </c>
    </row>
    <row r="2030" customFormat="false" ht="15.75" hidden="false" customHeight="true" outlineLevel="0" collapsed="false">
      <c r="A2030" s="4" t="str">
        <f aca="false">LEFT(A988,5)</f>
        <v>985</v>
      </c>
      <c r="B2030" s="3" t="str">
        <f aca="false">LEFT(B988,5)</f>
        <v>1</v>
      </c>
      <c r="C2030" s="2" t="n">
        <f aca="false">(IF(K2030="I_9",IF(F2030&gt;18,1,0),0)+IF(K2030="II_10",IF(F2030&gt;26,1,0),0)+IF(K2030="III_11",IF(F2030&gt;33,1,0),0))*B2030</f>
        <v>1</v>
      </c>
      <c r="D2030" s="2" t="str">
        <f aca="false">IF(C2030=1,"Запрошується до ІІ туру","Не бере участь у наступному турі")</f>
        <v>Запрошується до ІІ туру</v>
      </c>
      <c r="E2030" s="37" t="s">
        <v>398</v>
      </c>
      <c r="F2030" s="38" t="n">
        <f aca="false">SUM(R2030:CN2030)</f>
        <v>45</v>
      </c>
      <c r="G2030" s="2" t="str">
        <f aca="false">G988</f>
        <v>Дудич</v>
      </c>
      <c r="H2030" s="2" t="str">
        <f aca="false">H988</f>
        <v>Софія</v>
      </c>
      <c r="J2030" s="3" t="n">
        <f aca="false">J988</f>
        <v>11</v>
      </c>
      <c r="K2030" s="3" t="str">
        <f aca="false">K988</f>
        <v>III_11</v>
      </c>
      <c r="M2030" s="2" t="str">
        <f aca="false">M988</f>
        <v>Волинська</v>
      </c>
      <c r="N2030" s="2" t="str">
        <f aca="false">N988</f>
        <v>Погоджуюсь</v>
      </c>
      <c r="O2030" s="2" t="str">
        <f aca="false">O988</f>
        <v>Підтверджую</v>
      </c>
      <c r="P2030" s="2" t="str">
        <f aca="false">P988</f>
        <v>Так</v>
      </c>
      <c r="Q2030" s="2" t="str">
        <f aca="false">Q988</f>
        <v>Погоджуюсь</v>
      </c>
      <c r="R2030" s="32" t="n">
        <f aca="false">IF(R988=R$2,1,0)</f>
        <v>1</v>
      </c>
      <c r="S2030" s="32" t="n">
        <f aca="false">IF(S988=S$2,1,0)</f>
        <v>1</v>
      </c>
      <c r="T2030" s="32" t="n">
        <f aca="false">IF(T988=T$2,1,0)</f>
        <v>1</v>
      </c>
      <c r="U2030" s="32" t="n">
        <f aca="false">IF(U988=U$2,1,0)</f>
        <v>1</v>
      </c>
      <c r="V2030" s="32" t="n">
        <f aca="false">IF(V988=V$2,1,0)</f>
        <v>1</v>
      </c>
      <c r="W2030" s="32" t="n">
        <f aca="false">IF(W988=W$2,1,0)</f>
        <v>1</v>
      </c>
      <c r="X2030" s="32" t="n">
        <f aca="false">IF(X988=X$2,1,0)</f>
        <v>0</v>
      </c>
      <c r="Y2030" s="32" t="n">
        <f aca="false">IF(Y988=Y$2,1,0)</f>
        <v>0</v>
      </c>
      <c r="Z2030" s="32" t="n">
        <f aca="false">IF(Z988=Z$2,1,0)</f>
        <v>0</v>
      </c>
      <c r="AA2030" s="33" t="n">
        <f aca="false">IF(AA988=AA$2,2,0)</f>
        <v>0</v>
      </c>
      <c r="AB2030" s="33" t="n">
        <f aca="false">0</f>
        <v>0</v>
      </c>
      <c r="AC2030" s="32" t="n">
        <f aca="false">IF(AC988=AC$2,1,0)</f>
        <v>0</v>
      </c>
      <c r="AD2030" s="32" t="n">
        <f aca="false">IF(AD988=AD$2,1,0)</f>
        <v>0</v>
      </c>
      <c r="AE2030" s="32" t="n">
        <f aca="false">IF(AE988=AE$2,1,0)</f>
        <v>0</v>
      </c>
      <c r="AF2030" s="32" t="n">
        <f aca="false">IF(AF988=AF$2,1,0)</f>
        <v>0</v>
      </c>
      <c r="AG2030" s="32" t="n">
        <f aca="false">IF(AG988=AG$2,1,0)</f>
        <v>0</v>
      </c>
      <c r="AH2030" s="32" t="n">
        <f aca="false">IF(AH988=AH$2,1,0)</f>
        <v>1</v>
      </c>
      <c r="AI2030" s="33" t="n">
        <f aca="false">0</f>
        <v>0</v>
      </c>
      <c r="AJ2030" s="33" t="n">
        <f aca="false">0</f>
        <v>0</v>
      </c>
      <c r="AK2030" s="32" t="n">
        <f aca="false">IF(AK988=AK$2,1,0)</f>
        <v>0</v>
      </c>
      <c r="AL2030" s="32" t="n">
        <f aca="false">IF(AL988=AL$2,1,0)</f>
        <v>0</v>
      </c>
      <c r="AM2030" s="32" t="n">
        <f aca="false">IF(AM988=AM$2,1,0)</f>
        <v>1</v>
      </c>
      <c r="AN2030" s="32" t="n">
        <f aca="false">IF(AN988=AN$2,1,0)</f>
        <v>1</v>
      </c>
      <c r="AO2030" s="32" t="n">
        <f aca="false">IF(AO988=AO$2,1,0)</f>
        <v>1</v>
      </c>
      <c r="AP2030" s="32" t="n">
        <f aca="false">IF(AP988=AP$2,1,0)</f>
        <v>1</v>
      </c>
      <c r="AQ2030" s="32" t="n">
        <f aca="false">IF(AQ988=AQ$2,1,0)</f>
        <v>1</v>
      </c>
      <c r="AR2030" s="32" t="n">
        <f aca="false">IF(AR988=AR$2,1,0)</f>
        <v>1</v>
      </c>
      <c r="AS2030" s="32" t="n">
        <f aca="false">IF(AS988=AS$2,1,0)</f>
        <v>1</v>
      </c>
      <c r="AT2030" s="33" t="n">
        <f aca="false">IF(AT988=AT$2,3,0)</f>
        <v>0</v>
      </c>
      <c r="AU2030" s="32" t="n">
        <f aca="false">IF(AU988=AU$2,1,0)</f>
        <v>0</v>
      </c>
      <c r="AV2030" s="32" t="n">
        <f aca="false">IF(AV988=AV$2,1,0)</f>
        <v>0</v>
      </c>
      <c r="AW2030" s="32" t="n">
        <f aca="false">IF(AW988=AW$2,1,0)</f>
        <v>0</v>
      </c>
      <c r="AX2030" s="32" t="n">
        <f aca="false">IF(AX988=AX$2,1,0)</f>
        <v>1</v>
      </c>
      <c r="AY2030" s="32" t="n">
        <f aca="false">IF(AY988=AY$2,1,0)</f>
        <v>0</v>
      </c>
      <c r="AZ2030" s="32" t="n">
        <f aca="false">IF(AZ988=AZ$2,1,0)</f>
        <v>1</v>
      </c>
      <c r="BA2030" s="32" t="n">
        <f aca="false">IF(BA988=BA$2,1,0)</f>
        <v>0</v>
      </c>
      <c r="BB2030" s="32" t="n">
        <f aca="false">IF(BB988=BB$2,1,0)</f>
        <v>1</v>
      </c>
      <c r="BC2030" s="32" t="n">
        <f aca="false">IF(BC988=BC$2,1,0)</f>
        <v>0</v>
      </c>
      <c r="BD2030" s="32" t="n">
        <f aca="false">IF(BD988=BD$2,1,0)</f>
        <v>1</v>
      </c>
      <c r="BE2030" s="32" t="n">
        <f aca="false">IF(BE988=BE$2,1,0)</f>
        <v>0</v>
      </c>
      <c r="BF2030" s="32" t="n">
        <f aca="false">IF(BF988=BF$2,1,0)</f>
        <v>0</v>
      </c>
      <c r="BG2030" s="32" t="n">
        <f aca="false">IF(BG988=BG$2,1,0)</f>
        <v>0</v>
      </c>
      <c r="BH2030" s="32" t="n">
        <f aca="false">IF(BH988=BH$2,1,0)</f>
        <v>1</v>
      </c>
      <c r="BI2030" s="32" t="n">
        <f aca="false">IF(BI988=BI$2,1,0)</f>
        <v>1</v>
      </c>
      <c r="BJ2030" s="32" t="n">
        <f aca="false">IF(BJ988=BJ$2,1,0)</f>
        <v>0</v>
      </c>
      <c r="BK2030" s="32" t="n">
        <f aca="false">IF(BK988=BK$2,1,0)</f>
        <v>0</v>
      </c>
      <c r="BL2030" s="32" t="n">
        <f aca="false">IF(BL988=BL$2,1,0)</f>
        <v>1</v>
      </c>
      <c r="BM2030" s="32" t="n">
        <f aca="false">IF(BM988=BM$2,1,0)</f>
        <v>1</v>
      </c>
      <c r="BN2030" s="32" t="n">
        <f aca="false">IF(BN988=BN$2,1,0)</f>
        <v>1</v>
      </c>
      <c r="BO2030" s="32" t="n">
        <f aca="false">IF(BO988=BO$2,1,0)</f>
        <v>1</v>
      </c>
      <c r="BP2030" s="32" t="n">
        <f aca="false">IF(BP988=BP$2,1,0)</f>
        <v>1</v>
      </c>
      <c r="BQ2030" s="32" t="n">
        <f aca="false">IF(BQ988=BQ$2,1,0)</f>
        <v>1</v>
      </c>
      <c r="BR2030" s="34" t="n">
        <f aca="false">IF($K988="I_9","",IF(BR988=BR$2,1,0))</f>
        <v>1</v>
      </c>
      <c r="BS2030" s="34" t="n">
        <f aca="false">IF($K988="I_9","",IF(BS988=BS$2,1,0))</f>
        <v>1</v>
      </c>
      <c r="BT2030" s="34" t="n">
        <f aca="false">IF($K988="I_9","",IF(BT988=BT$2,1,0))</f>
        <v>1</v>
      </c>
      <c r="BU2030" s="34" t="n">
        <f aca="false">IF($K988="I_9","",IF(BU988=BU$2,1,0))</f>
        <v>1</v>
      </c>
      <c r="BV2030" s="34" t="n">
        <f aca="false">IF($K988="I_9","",IF(BV988=BV$2,1,0))</f>
        <v>1</v>
      </c>
      <c r="BW2030" s="35" t="n">
        <f aca="false">IF($K988="I_9","",IF(BW988=BW$2,1,0))</f>
        <v>1</v>
      </c>
      <c r="BX2030" s="35" t="n">
        <f aca="false">IF($K988="I_9","",IF(BX988=BX$2,2,0))</f>
        <v>2</v>
      </c>
      <c r="BY2030" s="35" t="n">
        <f aca="false">IF($K988="I_9","",IF(BY988=BY$2,3,0))</f>
        <v>0</v>
      </c>
      <c r="BZ2030" s="34" t="n">
        <f aca="false">IF($K988="I_9","",IF(BZ988=BZ$2,1,0))</f>
        <v>1</v>
      </c>
      <c r="CA2030" s="34" t="n">
        <f aca="false">IF($K988="I_9","",IF(CA988=CA$2,1,0))</f>
        <v>1</v>
      </c>
      <c r="CB2030" s="34" t="n">
        <f aca="false">IF($K988="I_9","",IF(CB988=CB$2,1,0))</f>
        <v>1</v>
      </c>
      <c r="CC2030" s="34" t="n">
        <f aca="false">IF($K988="I_9","",IF(CC988=CC$2,1,0))</f>
        <v>1</v>
      </c>
      <c r="CD2030" s="34" t="n">
        <f aca="false">IF($K988="I_9","",IF(CD988=CD$2,1,0))</f>
        <v>1</v>
      </c>
      <c r="CE2030" s="36" t="n">
        <f aca="false">IF($K988="III_11",IF(CE988=CE$2,1,0),"")</f>
        <v>1</v>
      </c>
      <c r="CF2030" s="36" t="n">
        <f aca="false">IF($K988="III_11",IF(CF988=CF$2,1,0),"")</f>
        <v>1</v>
      </c>
      <c r="CG2030" s="36" t="n">
        <f aca="false">IF($K988="III_11",IF(CG988=CG$2,1,0),"")</f>
        <v>1</v>
      </c>
      <c r="CH2030" s="36" t="n">
        <f aca="false">IF($K988="III_11",IF(CH988=CH$2,1,0),"")</f>
        <v>1</v>
      </c>
      <c r="CI2030" s="36" t="n">
        <f aca="false">IF($K988="III_11",IF(CI988=CI$2,1,0),"")</f>
        <v>0</v>
      </c>
      <c r="CJ2030" s="36" t="n">
        <f aca="false">IF($K988="III_11",IF(CJ988=CJ$2,1,0),"")</f>
        <v>1</v>
      </c>
      <c r="CK2030" s="36" t="n">
        <f aca="false">IF($K988="III_11",IF(CK988=CK$2,1,0),"")</f>
        <v>0</v>
      </c>
      <c r="CL2030" s="36" t="n">
        <f aca="false">IF($K988="III_11",IF(CL988=CL$2,1,0),"")</f>
        <v>1</v>
      </c>
      <c r="CM2030" s="36" t="n">
        <f aca="false">IF($K988="III_11",IF(CM988=CM$2,1,0),"")</f>
        <v>0</v>
      </c>
      <c r="CN2030" s="36" t="n">
        <f aca="false">IF($K988="III_11",IF(CN988=CN$2,1,0),"")</f>
        <v>0</v>
      </c>
    </row>
    <row r="2031" customFormat="false" ht="15.75" hidden="false" customHeight="true" outlineLevel="0" collapsed="false">
      <c r="A2031" s="4" t="str">
        <f aca="false">LEFT(A989,5)</f>
        <v>986</v>
      </c>
      <c r="B2031" s="3" t="str">
        <f aca="false">LEFT(B989,5)</f>
        <v>1</v>
      </c>
      <c r="C2031" s="2" t="n">
        <f aca="false">(IF(K2031="I_9",IF(F2031&gt;18,1,0),0)+IF(K2031="II_10",IF(F2031&gt;26,1,0),0)+IF(K2031="III_11",IF(F2031&gt;33,1,0),0))*B2031</f>
        <v>0</v>
      </c>
      <c r="D2031" s="2" t="str">
        <f aca="false">IF(C2031=1,"Запрошується до ІІ туру","Не бере участь у наступному турі")</f>
        <v>Не бере участь у наступному турі</v>
      </c>
      <c r="E2031" s="37" t="s">
        <v>2294</v>
      </c>
      <c r="F2031" s="38" t="n">
        <f aca="false">SUM(R2031:CN2031)</f>
        <v>24</v>
      </c>
      <c r="G2031" s="2" t="str">
        <f aca="false">G989</f>
        <v>Савченко</v>
      </c>
      <c r="H2031" s="2" t="str">
        <f aca="false">H989</f>
        <v>Софія</v>
      </c>
      <c r="J2031" s="3" t="n">
        <f aca="false">J989</f>
        <v>10</v>
      </c>
      <c r="K2031" s="3" t="str">
        <f aca="false">K989</f>
        <v>II_10</v>
      </c>
      <c r="M2031" s="2" t="str">
        <f aca="false">M989</f>
        <v>Харківська</v>
      </c>
      <c r="N2031" s="2" t="str">
        <f aca="false">N989</f>
        <v>Погоджуюсь</v>
      </c>
      <c r="O2031" s="2" t="str">
        <f aca="false">O989</f>
        <v>Підтверджую</v>
      </c>
      <c r="P2031" s="2" t="str">
        <f aca="false">P989</f>
        <v>Так</v>
      </c>
      <c r="Q2031" s="2" t="str">
        <f aca="false">Q989</f>
        <v>Погоджуюсь</v>
      </c>
      <c r="R2031" s="32" t="n">
        <f aca="false">IF(R989=R$2,1,0)</f>
        <v>1</v>
      </c>
      <c r="S2031" s="32" t="n">
        <f aca="false">IF(S989=S$2,1,0)</f>
        <v>0</v>
      </c>
      <c r="T2031" s="32" t="n">
        <f aca="false">IF(T989=T$2,1,0)</f>
        <v>0</v>
      </c>
      <c r="U2031" s="32" t="n">
        <f aca="false">IF(U989=U$2,1,0)</f>
        <v>1</v>
      </c>
      <c r="V2031" s="32" t="n">
        <f aca="false">IF(V989=V$2,1,0)</f>
        <v>1</v>
      </c>
      <c r="W2031" s="32" t="n">
        <f aca="false">IF(W989=W$2,1,0)</f>
        <v>0</v>
      </c>
      <c r="X2031" s="32" t="n">
        <f aca="false">IF(X989=X$2,1,0)</f>
        <v>0</v>
      </c>
      <c r="Y2031" s="32" t="n">
        <f aca="false">IF(Y989=Y$2,1,0)</f>
        <v>0</v>
      </c>
      <c r="Z2031" s="32" t="n">
        <f aca="false">IF(Z989=Z$2,1,0)</f>
        <v>0</v>
      </c>
      <c r="AA2031" s="33" t="n">
        <f aca="false">IF(AA989=AA$2,2,0)</f>
        <v>0</v>
      </c>
      <c r="AB2031" s="33" t="n">
        <f aca="false">0</f>
        <v>0</v>
      </c>
      <c r="AC2031" s="32" t="n">
        <f aca="false">IF(AC989=AC$2,1,0)</f>
        <v>0</v>
      </c>
      <c r="AD2031" s="32" t="n">
        <f aca="false">IF(AD989=AD$2,1,0)</f>
        <v>0</v>
      </c>
      <c r="AE2031" s="32" t="n">
        <f aca="false">IF(AE989=AE$2,1,0)</f>
        <v>0</v>
      </c>
      <c r="AF2031" s="32" t="n">
        <f aca="false">IF(AF989=AF$2,1,0)</f>
        <v>1</v>
      </c>
      <c r="AG2031" s="32" t="n">
        <f aca="false">IF(AG989=AG$2,1,0)</f>
        <v>0</v>
      </c>
      <c r="AH2031" s="32" t="n">
        <f aca="false">IF(AH989=AH$2,1,0)</f>
        <v>0</v>
      </c>
      <c r="AI2031" s="33" t="n">
        <f aca="false">0</f>
        <v>0</v>
      </c>
      <c r="AJ2031" s="33" t="n">
        <f aca="false">0</f>
        <v>0</v>
      </c>
      <c r="AK2031" s="32" t="n">
        <f aca="false">IF(AK989=AK$2,1,0)</f>
        <v>0</v>
      </c>
      <c r="AL2031" s="32" t="n">
        <f aca="false">IF(AL989=AL$2,1,0)</f>
        <v>0</v>
      </c>
      <c r="AM2031" s="32" t="n">
        <f aca="false">IF(AM989=AM$2,1,0)</f>
        <v>1</v>
      </c>
      <c r="AN2031" s="32" t="n">
        <f aca="false">IF(AN989=AN$2,1,0)</f>
        <v>1</v>
      </c>
      <c r="AO2031" s="32" t="n">
        <f aca="false">IF(AO989=AO$2,1,0)</f>
        <v>1</v>
      </c>
      <c r="AP2031" s="32" t="n">
        <f aca="false">IF(AP989=AP$2,1,0)</f>
        <v>1</v>
      </c>
      <c r="AQ2031" s="32" t="n">
        <f aca="false">IF(AQ989=AQ$2,1,0)</f>
        <v>1</v>
      </c>
      <c r="AR2031" s="32" t="n">
        <f aca="false">IF(AR989=AR$2,1,0)</f>
        <v>1</v>
      </c>
      <c r="AS2031" s="32" t="n">
        <f aca="false">IF(AS989=AS$2,1,0)</f>
        <v>1</v>
      </c>
      <c r="AT2031" s="33" t="n">
        <f aca="false">IF(AT989=AT$2,3,0)</f>
        <v>0</v>
      </c>
      <c r="AU2031" s="32" t="n">
        <f aca="false">IF(AU989=AU$2,1,0)</f>
        <v>0</v>
      </c>
      <c r="AV2031" s="32" t="n">
        <f aca="false">IF(AV989=AV$2,1,0)</f>
        <v>0</v>
      </c>
      <c r="AW2031" s="32" t="n">
        <f aca="false">IF(AW989=AW$2,1,0)</f>
        <v>0</v>
      </c>
      <c r="AX2031" s="32" t="n">
        <f aca="false">IF(AX989=AX$2,1,0)</f>
        <v>1</v>
      </c>
      <c r="AY2031" s="32" t="n">
        <f aca="false">IF(AY989=AY$2,1,0)</f>
        <v>1</v>
      </c>
      <c r="AZ2031" s="32" t="n">
        <f aca="false">IF(AZ989=AZ$2,1,0)</f>
        <v>0</v>
      </c>
      <c r="BA2031" s="32" t="n">
        <f aca="false">IF(BA989=BA$2,1,0)</f>
        <v>0</v>
      </c>
      <c r="BB2031" s="32" t="n">
        <f aca="false">IF(BB989=BB$2,1,0)</f>
        <v>0</v>
      </c>
      <c r="BC2031" s="32" t="n">
        <f aca="false">IF(BC989=BC$2,1,0)</f>
        <v>0</v>
      </c>
      <c r="BD2031" s="32" t="n">
        <f aca="false">IF(BD989=BD$2,1,0)</f>
        <v>1</v>
      </c>
      <c r="BE2031" s="32" t="n">
        <f aca="false">IF(BE989=BE$2,1,0)</f>
        <v>0</v>
      </c>
      <c r="BF2031" s="32" t="n">
        <f aca="false">IF(BF989=BF$2,1,0)</f>
        <v>0</v>
      </c>
      <c r="BG2031" s="32" t="n">
        <f aca="false">IF(BG989=BG$2,1,0)</f>
        <v>0</v>
      </c>
      <c r="BH2031" s="32" t="n">
        <f aca="false">IF(BH989=BH$2,1,0)</f>
        <v>0</v>
      </c>
      <c r="BI2031" s="32" t="n">
        <f aca="false">IF(BI989=BI$2,1,0)</f>
        <v>0</v>
      </c>
      <c r="BJ2031" s="32" t="n">
        <f aca="false">IF(BJ989=BJ$2,1,0)</f>
        <v>0</v>
      </c>
      <c r="BK2031" s="32" t="n">
        <f aca="false">IF(BK989=BK$2,1,0)</f>
        <v>0</v>
      </c>
      <c r="BL2031" s="32" t="n">
        <f aca="false">IF(BL989=BL$2,1,0)</f>
        <v>0</v>
      </c>
      <c r="BM2031" s="32" t="n">
        <f aca="false">IF(BM989=BM$2,1,0)</f>
        <v>1</v>
      </c>
      <c r="BN2031" s="32" t="n">
        <f aca="false">IF(BN989=BN$2,1,0)</f>
        <v>0</v>
      </c>
      <c r="BO2031" s="32" t="n">
        <f aca="false">IF(BO989=BO$2,1,0)</f>
        <v>0</v>
      </c>
      <c r="BP2031" s="32" t="n">
        <f aca="false">IF(BP989=BP$2,1,0)</f>
        <v>0</v>
      </c>
      <c r="BQ2031" s="32" t="n">
        <f aca="false">IF(BQ989=BQ$2,1,0)</f>
        <v>0</v>
      </c>
      <c r="BR2031" s="34" t="n">
        <f aca="false">IF($K989="I_9","",IF(BR989=BR$2,1,0))</f>
        <v>1</v>
      </c>
      <c r="BS2031" s="34" t="n">
        <f aca="false">IF($K989="I_9","",IF(BS989=BS$2,1,0))</f>
        <v>1</v>
      </c>
      <c r="BT2031" s="34" t="n">
        <f aca="false">IF($K989="I_9","",IF(BT989=BT$2,1,0))</f>
        <v>0</v>
      </c>
      <c r="BU2031" s="34" t="n">
        <f aca="false">IF($K989="I_9","",IF(BU989=BU$2,1,0))</f>
        <v>1</v>
      </c>
      <c r="BV2031" s="34" t="n">
        <f aca="false">IF($K989="I_9","",IF(BV989=BV$2,1,0))</f>
        <v>0</v>
      </c>
      <c r="BW2031" s="35" t="n">
        <f aca="false">IF($K989="I_9","",IF(BW989=BW$2,1,0))</f>
        <v>1</v>
      </c>
      <c r="BX2031" s="35" t="n">
        <f aca="false">IF($K989="I_9","",IF(BX989=BX$2,2,0))</f>
        <v>2</v>
      </c>
      <c r="BY2031" s="35" t="n">
        <f aca="false">IF($K989="I_9","",IF(BY989=BY$2,3,0))</f>
        <v>0</v>
      </c>
      <c r="BZ2031" s="34" t="n">
        <f aca="false">IF($K989="I_9","",IF(BZ989=BZ$2,1,0))</f>
        <v>0</v>
      </c>
      <c r="CA2031" s="34" t="n">
        <f aca="false">IF($K989="I_9","",IF(CA989=CA$2,1,0))</f>
        <v>1</v>
      </c>
      <c r="CB2031" s="34" t="n">
        <f aca="false">IF($K989="I_9","",IF(CB989=CB$2,1,0))</f>
        <v>1</v>
      </c>
      <c r="CC2031" s="34" t="n">
        <f aca="false">IF($K989="I_9","",IF(CC989=CC$2,1,0))</f>
        <v>1</v>
      </c>
      <c r="CD2031" s="34" t="n">
        <f aca="false">IF($K989="I_9","",IF(CD989=CD$2,1,0))</f>
        <v>0</v>
      </c>
      <c r="CE2031" s="36" t="str">
        <f aca="false">IF($K989="III_11",IF(CE989=CE$2,1,0),"")</f>
        <v/>
      </c>
      <c r="CF2031" s="36" t="str">
        <f aca="false">IF($K989="III_11",IF(CF989=CF$2,1,0),"")</f>
        <v/>
      </c>
      <c r="CG2031" s="36" t="str">
        <f aca="false">IF($K989="III_11",IF(CG989=CG$2,1,0),"")</f>
        <v/>
      </c>
      <c r="CH2031" s="36" t="str">
        <f aca="false">IF($K989="III_11",IF(CH989=CH$2,1,0),"")</f>
        <v/>
      </c>
      <c r="CI2031" s="36" t="str">
        <f aca="false">IF($K989="III_11",IF(CI989=CI$2,1,0),"")</f>
        <v/>
      </c>
      <c r="CJ2031" s="36" t="str">
        <f aca="false">IF($K989="III_11",IF(CJ989=CJ$2,1,0),"")</f>
        <v/>
      </c>
      <c r="CK2031" s="36" t="str">
        <f aca="false">IF($K989="III_11",IF(CK989=CK$2,1,0),"")</f>
        <v/>
      </c>
      <c r="CL2031" s="36" t="str">
        <f aca="false">IF($K989="III_11",IF(CL989=CL$2,1,0),"")</f>
        <v/>
      </c>
      <c r="CM2031" s="36" t="str">
        <f aca="false">IF($K989="III_11",IF(CM989=CM$2,1,0),"")</f>
        <v/>
      </c>
      <c r="CN2031" s="36" t="str">
        <f aca="false">IF($K989="III_11",IF(CN989=CN$2,1,0),"")</f>
        <v/>
      </c>
    </row>
    <row r="2032" customFormat="false" ht="15.75" hidden="false" customHeight="true" outlineLevel="0" collapsed="false">
      <c r="A2032" s="4" t="str">
        <f aca="false">LEFT(A990,5)</f>
        <v>987</v>
      </c>
      <c r="B2032" s="3" t="str">
        <f aca="false">LEFT(B990,5)</f>
        <v>1</v>
      </c>
      <c r="C2032" s="2" t="n">
        <f aca="false">(IF(K2032="I_9",IF(F2032&gt;18,1,0),0)+IF(K2032="II_10",IF(F2032&gt;26,1,0),0)+IF(K2032="III_11",IF(F2032&gt;33,1,0),0))*B2032</f>
        <v>1</v>
      </c>
      <c r="D2032" s="2" t="str">
        <f aca="false">IF(C2032=1,"Запрошується до ІІ туру","Не бере участь у наступному турі")</f>
        <v>Запрошується до ІІ туру</v>
      </c>
      <c r="E2032" s="37" t="s">
        <v>2296</v>
      </c>
      <c r="F2032" s="38" t="n">
        <f aca="false">SUM(R2032:CN2032)</f>
        <v>36</v>
      </c>
      <c r="G2032" s="2" t="str">
        <f aca="false">G990</f>
        <v>Коростильова </v>
      </c>
      <c r="H2032" s="2" t="str">
        <f aca="false">H990</f>
        <v>Єлизавета</v>
      </c>
      <c r="J2032" s="3" t="n">
        <f aca="false">J990</f>
        <v>9</v>
      </c>
      <c r="K2032" s="3" t="str">
        <f aca="false">K990</f>
        <v>I_9</v>
      </c>
      <c r="M2032" s="2" t="str">
        <f aca="false">M990</f>
        <v>Харківська</v>
      </c>
      <c r="N2032" s="2" t="str">
        <f aca="false">N990</f>
        <v>Погоджуюсь</v>
      </c>
      <c r="O2032" s="2" t="str">
        <f aca="false">O990</f>
        <v>Підтверджую</v>
      </c>
      <c r="P2032" s="2" t="str">
        <f aca="false">P990</f>
        <v>Так</v>
      </c>
      <c r="Q2032" s="2" t="str">
        <f aca="false">Q990</f>
        <v>Погоджуюсь</v>
      </c>
      <c r="R2032" s="32" t="n">
        <f aca="false">IF(R990=R$2,1,0)</f>
        <v>1</v>
      </c>
      <c r="S2032" s="32" t="n">
        <f aca="false">IF(S990=S$2,1,0)</f>
        <v>1</v>
      </c>
      <c r="T2032" s="32" t="n">
        <f aca="false">IF(T990=T$2,1,0)</f>
        <v>1</v>
      </c>
      <c r="U2032" s="32" t="n">
        <f aca="false">IF(U990=U$2,1,0)</f>
        <v>1</v>
      </c>
      <c r="V2032" s="32" t="n">
        <f aca="false">IF(V990=V$2,1,0)</f>
        <v>1</v>
      </c>
      <c r="W2032" s="32" t="n">
        <f aca="false">IF(W990=W$2,1,0)</f>
        <v>1</v>
      </c>
      <c r="X2032" s="32" t="n">
        <f aca="false">IF(X990=X$2,1,0)</f>
        <v>1</v>
      </c>
      <c r="Y2032" s="32" t="n">
        <f aca="false">IF(Y990=Y$2,1,0)</f>
        <v>1</v>
      </c>
      <c r="Z2032" s="32" t="n">
        <f aca="false">IF(Z990=Z$2,1,0)</f>
        <v>1</v>
      </c>
      <c r="AA2032" s="33" t="n">
        <f aca="false">IF(AA990=AA$2,2,0)</f>
        <v>0</v>
      </c>
      <c r="AB2032" s="33" t="n">
        <f aca="false">0</f>
        <v>0</v>
      </c>
      <c r="AC2032" s="32" t="n">
        <f aca="false">IF(AC990=AC$2,1,0)</f>
        <v>0</v>
      </c>
      <c r="AD2032" s="32" t="n">
        <f aca="false">IF(AD990=AD$2,1,0)</f>
        <v>0</v>
      </c>
      <c r="AE2032" s="32" t="n">
        <f aca="false">IF(AE990=AE$2,1,0)</f>
        <v>0</v>
      </c>
      <c r="AF2032" s="32" t="n">
        <f aca="false">IF(AF990=AF$2,1,0)</f>
        <v>0</v>
      </c>
      <c r="AG2032" s="32" t="n">
        <f aca="false">IF(AG990=AG$2,1,0)</f>
        <v>1</v>
      </c>
      <c r="AH2032" s="32" t="n">
        <f aca="false">IF(AH990=AH$2,1,0)</f>
        <v>1</v>
      </c>
      <c r="AI2032" s="33" t="n">
        <f aca="false">0</f>
        <v>0</v>
      </c>
      <c r="AJ2032" s="33" t="n">
        <f aca="false">0</f>
        <v>0</v>
      </c>
      <c r="AK2032" s="32" t="n">
        <f aca="false">IF(AK990=AK$2,1,0)</f>
        <v>0</v>
      </c>
      <c r="AL2032" s="32" t="n">
        <f aca="false">IF(AL990=AL$2,1,0)</f>
        <v>0</v>
      </c>
      <c r="AM2032" s="32" t="n">
        <f aca="false">IF(AM990=AM$2,1,0)</f>
        <v>1</v>
      </c>
      <c r="AN2032" s="32" t="n">
        <f aca="false">IF(AN990=AN$2,1,0)</f>
        <v>1</v>
      </c>
      <c r="AO2032" s="32" t="n">
        <f aca="false">IF(AO990=AO$2,1,0)</f>
        <v>1</v>
      </c>
      <c r="AP2032" s="32" t="n">
        <f aca="false">IF(AP990=AP$2,1,0)</f>
        <v>1</v>
      </c>
      <c r="AQ2032" s="32" t="n">
        <f aca="false">IF(AQ990=AQ$2,1,0)</f>
        <v>1</v>
      </c>
      <c r="AR2032" s="32" t="n">
        <f aca="false">IF(AR990=AR$2,1,0)</f>
        <v>1</v>
      </c>
      <c r="AS2032" s="32" t="n">
        <f aca="false">IF(AS990=AS$2,1,0)</f>
        <v>1</v>
      </c>
      <c r="AT2032" s="33" t="n">
        <f aca="false">IF(AT990=AT$2,3,0)</f>
        <v>3</v>
      </c>
      <c r="AU2032" s="32" t="n">
        <f aca="false">IF(AU990=AU$2,1,0)</f>
        <v>0</v>
      </c>
      <c r="AV2032" s="32" t="n">
        <f aca="false">IF(AV990=AV$2,1,0)</f>
        <v>0</v>
      </c>
      <c r="AW2032" s="32" t="n">
        <f aca="false">IF(AW990=AW$2,1,0)</f>
        <v>0</v>
      </c>
      <c r="AX2032" s="32" t="n">
        <f aca="false">IF(AX990=AX$2,1,0)</f>
        <v>1</v>
      </c>
      <c r="AY2032" s="32" t="n">
        <f aca="false">IF(AY990=AY$2,1,0)</f>
        <v>1</v>
      </c>
      <c r="AZ2032" s="32" t="n">
        <f aca="false">IF(AZ990=AZ$2,1,0)</f>
        <v>1</v>
      </c>
      <c r="BA2032" s="32" t="n">
        <f aca="false">IF(BA990=BA$2,1,0)</f>
        <v>1</v>
      </c>
      <c r="BB2032" s="32" t="n">
        <f aca="false">IF(BB990=BB$2,1,0)</f>
        <v>0</v>
      </c>
      <c r="BC2032" s="32" t="n">
        <f aca="false">IF(BC990=BC$2,1,0)</f>
        <v>0</v>
      </c>
      <c r="BD2032" s="32" t="n">
        <f aca="false">IF(BD990=BD$2,1,0)</f>
        <v>1</v>
      </c>
      <c r="BE2032" s="32" t="n">
        <f aca="false">IF(BE990=BE$2,1,0)</f>
        <v>1</v>
      </c>
      <c r="BF2032" s="32" t="n">
        <f aca="false">IF(BF990=BF$2,1,0)</f>
        <v>1</v>
      </c>
      <c r="BG2032" s="32" t="n">
        <f aca="false">IF(BG990=BG$2,1,0)</f>
        <v>0</v>
      </c>
      <c r="BH2032" s="32" t="n">
        <f aca="false">IF(BH990=BH$2,1,0)</f>
        <v>1</v>
      </c>
      <c r="BI2032" s="32" t="n">
        <f aca="false">IF(BI990=BI$2,1,0)</f>
        <v>1</v>
      </c>
      <c r="BJ2032" s="32" t="n">
        <f aca="false">IF(BJ990=BJ$2,1,0)</f>
        <v>1</v>
      </c>
      <c r="BK2032" s="32" t="n">
        <f aca="false">IF(BK990=BK$2,1,0)</f>
        <v>1</v>
      </c>
      <c r="BL2032" s="32" t="n">
        <f aca="false">IF(BL990=BL$2,1,0)</f>
        <v>1</v>
      </c>
      <c r="BM2032" s="32" t="n">
        <f aca="false">IF(BM990=BM$2,1,0)</f>
        <v>1</v>
      </c>
      <c r="BN2032" s="32" t="n">
        <f aca="false">IF(BN990=BN$2,1,0)</f>
        <v>1</v>
      </c>
      <c r="BO2032" s="32" t="n">
        <f aca="false">IF(BO990=BO$2,1,0)</f>
        <v>1</v>
      </c>
      <c r="BP2032" s="32" t="n">
        <f aca="false">IF(BP990=BP$2,1,0)</f>
        <v>0</v>
      </c>
      <c r="BQ2032" s="32" t="n">
        <f aca="false">IF(BQ990=BQ$2,1,0)</f>
        <v>0</v>
      </c>
      <c r="BR2032" s="34" t="str">
        <f aca="false">IF($K990="I_9","",IF(BR990=BR$2,1,0))</f>
        <v/>
      </c>
      <c r="BS2032" s="34" t="str">
        <f aca="false">IF($K990="I_9","",IF(BS990=BS$2,1,0))</f>
        <v/>
      </c>
      <c r="BT2032" s="34" t="str">
        <f aca="false">IF($K990="I_9","",IF(BT990=BT$2,1,0))</f>
        <v/>
      </c>
      <c r="BU2032" s="34" t="str">
        <f aca="false">IF($K990="I_9","",IF(BU990=BU$2,1,0))</f>
        <v/>
      </c>
      <c r="BV2032" s="34" t="str">
        <f aca="false">IF($K990="I_9","",IF(BV990=BV$2,1,0))</f>
        <v/>
      </c>
      <c r="BW2032" s="35" t="str">
        <f aca="false">IF($K990="I_9","",IF(BW990=BW$2,1,0))</f>
        <v/>
      </c>
      <c r="BX2032" s="35" t="str">
        <f aca="false">IF($K990="I_9","",IF(BX990=BX$2,2,0))</f>
        <v/>
      </c>
      <c r="BY2032" s="35" t="str">
        <f aca="false">IF($K990="I_9","",IF(BY990=BY$2,3,0))</f>
        <v/>
      </c>
      <c r="BZ2032" s="34" t="str">
        <f aca="false">IF($K990="I_9","",IF(BZ990=BZ$2,1,0))</f>
        <v/>
      </c>
      <c r="CA2032" s="34" t="str">
        <f aca="false">IF($K990="I_9","",IF(CA990=CA$2,1,0))</f>
        <v/>
      </c>
      <c r="CB2032" s="34" t="str">
        <f aca="false">IF($K990="I_9","",IF(CB990=CB$2,1,0))</f>
        <v/>
      </c>
      <c r="CC2032" s="34" t="str">
        <f aca="false">IF($K990="I_9","",IF(CC990=CC$2,1,0))</f>
        <v/>
      </c>
      <c r="CD2032" s="34" t="str">
        <f aca="false">IF($K990="I_9","",IF(CD990=CD$2,1,0))</f>
        <v/>
      </c>
      <c r="CE2032" s="36" t="str">
        <f aca="false">IF($K990="III_11",IF(CE990=CE$2,1,0),"")</f>
        <v/>
      </c>
      <c r="CF2032" s="36" t="str">
        <f aca="false">IF($K990="III_11",IF(CF990=CF$2,1,0),"")</f>
        <v/>
      </c>
      <c r="CG2032" s="36" t="str">
        <f aca="false">IF($K990="III_11",IF(CG990=CG$2,1,0),"")</f>
        <v/>
      </c>
      <c r="CH2032" s="36" t="str">
        <f aca="false">IF($K990="III_11",IF(CH990=CH$2,1,0),"")</f>
        <v/>
      </c>
      <c r="CI2032" s="36" t="str">
        <f aca="false">IF($K990="III_11",IF(CI990=CI$2,1,0),"")</f>
        <v/>
      </c>
      <c r="CJ2032" s="36" t="str">
        <f aca="false">IF($K990="III_11",IF(CJ990=CJ$2,1,0),"")</f>
        <v/>
      </c>
      <c r="CK2032" s="36" t="str">
        <f aca="false">IF($K990="III_11",IF(CK990=CK$2,1,0),"")</f>
        <v/>
      </c>
      <c r="CL2032" s="36" t="str">
        <f aca="false">IF($K990="III_11",IF(CL990=CL$2,1,0),"")</f>
        <v/>
      </c>
      <c r="CM2032" s="36" t="str">
        <f aca="false">IF($K990="III_11",IF(CM990=CM$2,1,0),"")</f>
        <v/>
      </c>
      <c r="CN2032" s="36" t="str">
        <f aca="false">IF($K990="III_11",IF(CN990=CN$2,1,0),"")</f>
        <v/>
      </c>
    </row>
    <row r="2033" customFormat="false" ht="15.75" hidden="false" customHeight="true" outlineLevel="0" collapsed="false">
      <c r="A2033" s="4" t="str">
        <f aca="false">LEFT(A991,5)</f>
        <v>988</v>
      </c>
      <c r="B2033" s="3" t="str">
        <f aca="false">LEFT(B991,5)</f>
        <v>1</v>
      </c>
      <c r="C2033" s="2" t="n">
        <f aca="false">(IF(K2033="I_9",IF(F2033&gt;18,1,0),0)+IF(K2033="II_10",IF(F2033&gt;26,1,0),0)+IF(K2033="III_11",IF(F2033&gt;33,1,0),0))*B2033</f>
        <v>1</v>
      </c>
      <c r="D2033" s="2" t="str">
        <f aca="false">IF(C2033=1,"Запрошується до ІІ туру","Не бере участь у наступному турі")</f>
        <v>Запрошується до ІІ туру</v>
      </c>
      <c r="E2033" s="37" t="s">
        <v>2298</v>
      </c>
      <c r="F2033" s="38" t="n">
        <f aca="false">SUM(R2033:CN2033)</f>
        <v>31</v>
      </c>
      <c r="G2033" s="2" t="str">
        <f aca="false">G991</f>
        <v>Бистров</v>
      </c>
      <c r="H2033" s="2" t="str">
        <f aca="false">H991</f>
        <v>Анатолій</v>
      </c>
      <c r="J2033" s="3" t="n">
        <f aca="false">J991</f>
        <v>10</v>
      </c>
      <c r="K2033" s="3" t="str">
        <f aca="false">K991</f>
        <v>II_10</v>
      </c>
      <c r="M2033" s="2" t="str">
        <f aca="false">M991</f>
        <v>Полтавська</v>
      </c>
      <c r="N2033" s="2" t="str">
        <f aca="false">N991</f>
        <v>Погоджуюсь</v>
      </c>
      <c r="O2033" s="2" t="str">
        <f aca="false">O991</f>
        <v>Підтверджую</v>
      </c>
      <c r="P2033" s="2" t="str">
        <f aca="false">P991</f>
        <v>Так</v>
      </c>
      <c r="Q2033" s="2" t="str">
        <f aca="false">Q991</f>
        <v>Погоджуюсь</v>
      </c>
      <c r="R2033" s="32" t="n">
        <f aca="false">IF(R991=R$2,1,0)</f>
        <v>1</v>
      </c>
      <c r="S2033" s="32" t="n">
        <f aca="false">IF(S991=S$2,1,0)</f>
        <v>0</v>
      </c>
      <c r="T2033" s="32" t="n">
        <f aca="false">IF(T991=T$2,1,0)</f>
        <v>1</v>
      </c>
      <c r="U2033" s="32" t="n">
        <f aca="false">IF(U991=U$2,1,0)</f>
        <v>1</v>
      </c>
      <c r="V2033" s="32" t="n">
        <f aca="false">IF(V991=V$2,1,0)</f>
        <v>0</v>
      </c>
      <c r="W2033" s="32" t="n">
        <f aca="false">IF(W991=W$2,1,0)</f>
        <v>1</v>
      </c>
      <c r="X2033" s="32" t="n">
        <f aca="false">IF(X991=X$2,1,0)</f>
        <v>0</v>
      </c>
      <c r="Y2033" s="32" t="n">
        <f aca="false">IF(Y991=Y$2,1,0)</f>
        <v>1</v>
      </c>
      <c r="Z2033" s="32" t="n">
        <f aca="false">IF(Z991=Z$2,1,0)</f>
        <v>0</v>
      </c>
      <c r="AA2033" s="33" t="n">
        <f aca="false">IF(AA991=AA$2,2,0)</f>
        <v>0</v>
      </c>
      <c r="AB2033" s="33" t="n">
        <f aca="false">0</f>
        <v>0</v>
      </c>
      <c r="AC2033" s="32" t="n">
        <f aca="false">IF(AC991=AC$2,1,0)</f>
        <v>1</v>
      </c>
      <c r="AD2033" s="32" t="n">
        <f aca="false">IF(AD991=AD$2,1,0)</f>
        <v>1</v>
      </c>
      <c r="AE2033" s="32" t="n">
        <f aca="false">IF(AE991=AE$2,1,0)</f>
        <v>0</v>
      </c>
      <c r="AF2033" s="32" t="n">
        <f aca="false">IF(AF991=AF$2,1,0)</f>
        <v>0</v>
      </c>
      <c r="AG2033" s="32" t="n">
        <f aca="false">IF(AG991=AG$2,1,0)</f>
        <v>0</v>
      </c>
      <c r="AH2033" s="32" t="n">
        <f aca="false">IF(AH991=AH$2,1,0)</f>
        <v>1</v>
      </c>
      <c r="AI2033" s="33" t="n">
        <f aca="false">0</f>
        <v>0</v>
      </c>
      <c r="AJ2033" s="33" t="n">
        <f aca="false">0</f>
        <v>0</v>
      </c>
      <c r="AK2033" s="32" t="n">
        <f aca="false">IF(AK991=AK$2,1,0)</f>
        <v>0</v>
      </c>
      <c r="AL2033" s="32" t="n">
        <f aca="false">IF(AL991=AL$2,1,0)</f>
        <v>0</v>
      </c>
      <c r="AM2033" s="32" t="n">
        <f aca="false">IF(AM991=AM$2,1,0)</f>
        <v>1</v>
      </c>
      <c r="AN2033" s="32" t="n">
        <f aca="false">IF(AN991=AN$2,1,0)</f>
        <v>1</v>
      </c>
      <c r="AO2033" s="32" t="n">
        <f aca="false">IF(AO991=AO$2,1,0)</f>
        <v>1</v>
      </c>
      <c r="AP2033" s="32" t="n">
        <f aca="false">IF(AP991=AP$2,1,0)</f>
        <v>1</v>
      </c>
      <c r="AQ2033" s="32" t="n">
        <f aca="false">IF(AQ991=AQ$2,1,0)</f>
        <v>1</v>
      </c>
      <c r="AR2033" s="32" t="n">
        <f aca="false">IF(AR991=AR$2,1,0)</f>
        <v>1</v>
      </c>
      <c r="AS2033" s="32" t="n">
        <f aca="false">IF(AS991=AS$2,1,0)</f>
        <v>1</v>
      </c>
      <c r="AT2033" s="33" t="n">
        <f aca="false">IF(AT991=AT$2,3,0)</f>
        <v>0</v>
      </c>
      <c r="AU2033" s="32" t="n">
        <f aca="false">IF(AU991=AU$2,1,0)</f>
        <v>1</v>
      </c>
      <c r="AV2033" s="32" t="n">
        <f aca="false">IF(AV991=AV$2,1,0)</f>
        <v>1</v>
      </c>
      <c r="AW2033" s="32" t="n">
        <f aca="false">IF(AW991=AW$2,1,0)</f>
        <v>0</v>
      </c>
      <c r="AX2033" s="32" t="n">
        <f aca="false">IF(AX991=AX$2,1,0)</f>
        <v>1</v>
      </c>
      <c r="AY2033" s="32" t="n">
        <f aca="false">IF(AY991=AY$2,1,0)</f>
        <v>1</v>
      </c>
      <c r="AZ2033" s="32" t="n">
        <f aca="false">IF(AZ991=AZ$2,1,0)</f>
        <v>1</v>
      </c>
      <c r="BA2033" s="32" t="n">
        <f aca="false">IF(BA991=BA$2,1,0)</f>
        <v>0</v>
      </c>
      <c r="BB2033" s="32" t="n">
        <f aca="false">IF(BB991=BB$2,1,0)</f>
        <v>0</v>
      </c>
      <c r="BC2033" s="32" t="n">
        <f aca="false">IF(BC991=BC$2,1,0)</f>
        <v>0</v>
      </c>
      <c r="BD2033" s="32" t="n">
        <f aca="false">IF(BD991=BD$2,1,0)</f>
        <v>0</v>
      </c>
      <c r="BE2033" s="32" t="n">
        <f aca="false">IF(BE991=BE$2,1,0)</f>
        <v>0</v>
      </c>
      <c r="BF2033" s="32" t="n">
        <f aca="false">IF(BF991=BF$2,1,0)</f>
        <v>1</v>
      </c>
      <c r="BG2033" s="32" t="n">
        <f aca="false">IF(BG991=BG$2,1,0)</f>
        <v>0</v>
      </c>
      <c r="BH2033" s="32" t="n">
        <f aca="false">IF(BH991=BH$2,1,0)</f>
        <v>1</v>
      </c>
      <c r="BI2033" s="32" t="n">
        <f aca="false">IF(BI991=BI$2,1,0)</f>
        <v>1</v>
      </c>
      <c r="BJ2033" s="32" t="n">
        <f aca="false">IF(BJ991=BJ$2,1,0)</f>
        <v>0</v>
      </c>
      <c r="BK2033" s="32" t="n">
        <f aca="false">IF(BK991=BK$2,1,0)</f>
        <v>0</v>
      </c>
      <c r="BL2033" s="32" t="n">
        <f aca="false">IF(BL991=BL$2,1,0)</f>
        <v>1</v>
      </c>
      <c r="BM2033" s="32" t="n">
        <f aca="false">IF(BM991=BM$2,1,0)</f>
        <v>1</v>
      </c>
      <c r="BN2033" s="32" t="n">
        <f aca="false">IF(BN991=BN$2,1,0)</f>
        <v>0</v>
      </c>
      <c r="BO2033" s="32" t="n">
        <f aca="false">IF(BO991=BO$2,1,0)</f>
        <v>1</v>
      </c>
      <c r="BP2033" s="32" t="n">
        <f aca="false">IF(BP991=BP$2,1,0)</f>
        <v>0</v>
      </c>
      <c r="BQ2033" s="32" t="n">
        <f aca="false">IF(BQ991=BQ$2,1,0)</f>
        <v>1</v>
      </c>
      <c r="BR2033" s="34" t="n">
        <f aca="false">IF($K991="I_9","",IF(BR991=BR$2,1,0))</f>
        <v>0</v>
      </c>
      <c r="BS2033" s="34" t="n">
        <f aca="false">IF($K991="I_9","",IF(BS991=BS$2,1,0))</f>
        <v>0</v>
      </c>
      <c r="BT2033" s="34" t="n">
        <f aca="false">IF($K991="I_9","",IF(BT991=BT$2,1,0))</f>
        <v>1</v>
      </c>
      <c r="BU2033" s="34" t="n">
        <f aca="false">IF($K991="I_9","",IF(BU991=BU$2,1,0))</f>
        <v>0</v>
      </c>
      <c r="BV2033" s="34" t="n">
        <f aca="false">IF($K991="I_9","",IF(BV991=BV$2,1,0))</f>
        <v>0</v>
      </c>
      <c r="BW2033" s="35" t="n">
        <f aca="false">IF($K991="I_9","",IF(BW991=BW$2,1,0))</f>
        <v>0</v>
      </c>
      <c r="BX2033" s="35" t="n">
        <f aca="false">IF($K991="I_9","",IF(BX991=BX$2,2,0))</f>
        <v>2</v>
      </c>
      <c r="BY2033" s="35" t="n">
        <f aca="false">IF($K991="I_9","",IF(BY991=BY$2,3,0))</f>
        <v>0</v>
      </c>
      <c r="BZ2033" s="34" t="n">
        <f aca="false">IF($K991="I_9","",IF(BZ991=BZ$2,1,0))</f>
        <v>0</v>
      </c>
      <c r="CA2033" s="34" t="n">
        <f aca="false">IF($K991="I_9","",IF(CA991=CA$2,1,0))</f>
        <v>0</v>
      </c>
      <c r="CB2033" s="34" t="n">
        <f aca="false">IF($K991="I_9","",IF(CB991=CB$2,1,0))</f>
        <v>0</v>
      </c>
      <c r="CC2033" s="34" t="n">
        <f aca="false">IF($K991="I_9","",IF(CC991=CC$2,1,0))</f>
        <v>1</v>
      </c>
      <c r="CD2033" s="34" t="n">
        <f aca="false">IF($K991="I_9","",IF(CD991=CD$2,1,0))</f>
        <v>0</v>
      </c>
      <c r="CE2033" s="36" t="str">
        <f aca="false">IF($K991="III_11",IF(CE991=CE$2,1,0),"")</f>
        <v/>
      </c>
      <c r="CF2033" s="36" t="str">
        <f aca="false">IF($K991="III_11",IF(CF991=CF$2,1,0),"")</f>
        <v/>
      </c>
      <c r="CG2033" s="36" t="str">
        <f aca="false">IF($K991="III_11",IF(CG991=CG$2,1,0),"")</f>
        <v/>
      </c>
      <c r="CH2033" s="36" t="str">
        <f aca="false">IF($K991="III_11",IF(CH991=CH$2,1,0),"")</f>
        <v/>
      </c>
      <c r="CI2033" s="36" t="str">
        <f aca="false">IF($K991="III_11",IF(CI991=CI$2,1,0),"")</f>
        <v/>
      </c>
      <c r="CJ2033" s="36" t="str">
        <f aca="false">IF($K991="III_11",IF(CJ991=CJ$2,1,0),"")</f>
        <v/>
      </c>
      <c r="CK2033" s="36" t="str">
        <f aca="false">IF($K991="III_11",IF(CK991=CK$2,1,0),"")</f>
        <v/>
      </c>
      <c r="CL2033" s="36" t="str">
        <f aca="false">IF($K991="III_11",IF(CL991=CL$2,1,0),"")</f>
        <v/>
      </c>
      <c r="CM2033" s="36" t="str">
        <f aca="false">IF($K991="III_11",IF(CM991=CM$2,1,0),"")</f>
        <v/>
      </c>
      <c r="CN2033" s="36" t="str">
        <f aca="false">IF($K991="III_11",IF(CN991=CN$2,1,0),"")</f>
        <v/>
      </c>
    </row>
    <row r="2034" customFormat="false" ht="15.75" hidden="false" customHeight="true" outlineLevel="0" collapsed="false">
      <c r="A2034" s="4" t="str">
        <f aca="false">LEFT(A992,5)</f>
        <v>989</v>
      </c>
      <c r="B2034" s="3" t="str">
        <f aca="false">LEFT(B992,5)</f>
        <v>1</v>
      </c>
      <c r="C2034" s="2" t="n">
        <f aca="false">(IF(K2034="I_9",IF(F2034&gt;18,1,0),0)+IF(K2034="II_10",IF(F2034&gt;26,1,0),0)+IF(K2034="III_11",IF(F2034&gt;33,1,0),0))*B2034</f>
        <v>1</v>
      </c>
      <c r="D2034" s="2" t="str">
        <f aca="false">IF(C2034=1,"Запрошується до ІІ туру","Не бере участь у наступному турі")</f>
        <v>Запрошується до ІІ туру</v>
      </c>
      <c r="E2034" s="37" t="s">
        <v>2300</v>
      </c>
      <c r="F2034" s="38" t="n">
        <f aca="false">SUM(R2034:CN2034)</f>
        <v>36</v>
      </c>
      <c r="G2034" s="2" t="str">
        <f aca="false">G992</f>
        <v>Шевчук</v>
      </c>
      <c r="H2034" s="2" t="str">
        <f aca="false">H992</f>
        <v>Анна</v>
      </c>
      <c r="J2034" s="3" t="n">
        <f aca="false">J992</f>
        <v>10</v>
      </c>
      <c r="K2034" s="3" t="str">
        <f aca="false">K992</f>
        <v>II_10</v>
      </c>
      <c r="M2034" s="2" t="str">
        <f aca="false">M992</f>
        <v>Черкаська</v>
      </c>
      <c r="N2034" s="2" t="str">
        <f aca="false">N992</f>
        <v>Погоджуюсь</v>
      </c>
      <c r="O2034" s="2" t="str">
        <f aca="false">O992</f>
        <v>Підтверджую</v>
      </c>
      <c r="P2034" s="2" t="str">
        <f aca="false">P992</f>
        <v>Так</v>
      </c>
      <c r="Q2034" s="2" t="str">
        <f aca="false">Q992</f>
        <v>Погоджуюсь</v>
      </c>
      <c r="R2034" s="32" t="n">
        <f aca="false">IF(R992=R$2,1,0)</f>
        <v>1</v>
      </c>
      <c r="S2034" s="32" t="n">
        <f aca="false">IF(S992=S$2,1,0)</f>
        <v>0</v>
      </c>
      <c r="T2034" s="32" t="n">
        <f aca="false">IF(T992=T$2,1,0)</f>
        <v>1</v>
      </c>
      <c r="U2034" s="32" t="n">
        <f aca="false">IF(U992=U$2,1,0)</f>
        <v>1</v>
      </c>
      <c r="V2034" s="32" t="n">
        <f aca="false">IF(V992=V$2,1,0)</f>
        <v>0</v>
      </c>
      <c r="W2034" s="32" t="n">
        <f aca="false">IF(W992=W$2,1,0)</f>
        <v>0</v>
      </c>
      <c r="X2034" s="32" t="n">
        <f aca="false">IF(X992=X$2,1,0)</f>
        <v>1</v>
      </c>
      <c r="Y2034" s="32" t="n">
        <f aca="false">IF(Y992=Y$2,1,0)</f>
        <v>1</v>
      </c>
      <c r="Z2034" s="32" t="n">
        <f aca="false">IF(Z992=Z$2,1,0)</f>
        <v>0</v>
      </c>
      <c r="AA2034" s="33" t="n">
        <f aca="false">IF(AA992=AA$2,2,0)</f>
        <v>0</v>
      </c>
      <c r="AB2034" s="33" t="n">
        <f aca="false">0</f>
        <v>0</v>
      </c>
      <c r="AC2034" s="32" t="n">
        <f aca="false">IF(AC992=AC$2,1,0)</f>
        <v>0</v>
      </c>
      <c r="AD2034" s="32" t="n">
        <f aca="false">IF(AD992=AD$2,1,0)</f>
        <v>1</v>
      </c>
      <c r="AE2034" s="32" t="n">
        <f aca="false">IF(AE992=AE$2,1,0)</f>
        <v>0</v>
      </c>
      <c r="AF2034" s="32" t="n">
        <f aca="false">IF(AF992=AF$2,1,0)</f>
        <v>0</v>
      </c>
      <c r="AG2034" s="32" t="n">
        <f aca="false">IF(AG992=AG$2,1,0)</f>
        <v>0</v>
      </c>
      <c r="AH2034" s="32" t="n">
        <f aca="false">IF(AH992=AH$2,1,0)</f>
        <v>1</v>
      </c>
      <c r="AI2034" s="33" t="n">
        <f aca="false">0</f>
        <v>0</v>
      </c>
      <c r="AJ2034" s="33" t="n">
        <f aca="false">0</f>
        <v>0</v>
      </c>
      <c r="AK2034" s="32" t="n">
        <f aca="false">IF(AK992=AK$2,1,0)</f>
        <v>0</v>
      </c>
      <c r="AL2034" s="32" t="n">
        <f aca="false">IF(AL992=AL$2,1,0)</f>
        <v>0</v>
      </c>
      <c r="AM2034" s="32" t="n">
        <f aca="false">IF(AM992=AM$2,1,0)</f>
        <v>1</v>
      </c>
      <c r="AN2034" s="32" t="n">
        <f aca="false">IF(AN992=AN$2,1,0)</f>
        <v>1</v>
      </c>
      <c r="AO2034" s="32" t="n">
        <f aca="false">IF(AO992=AO$2,1,0)</f>
        <v>1</v>
      </c>
      <c r="AP2034" s="32" t="n">
        <f aca="false">IF(AP992=AP$2,1,0)</f>
        <v>1</v>
      </c>
      <c r="AQ2034" s="32" t="n">
        <f aca="false">IF(AQ992=AQ$2,1,0)</f>
        <v>1</v>
      </c>
      <c r="AR2034" s="32" t="n">
        <f aca="false">IF(AR992=AR$2,1,0)</f>
        <v>1</v>
      </c>
      <c r="AS2034" s="32" t="n">
        <f aca="false">IF(AS992=AS$2,1,0)</f>
        <v>1</v>
      </c>
      <c r="AT2034" s="33" t="n">
        <f aca="false">IF(AT992=AT$2,3,0)</f>
        <v>0</v>
      </c>
      <c r="AU2034" s="32" t="n">
        <f aca="false">IF(AU992=AU$2,1,0)</f>
        <v>1</v>
      </c>
      <c r="AV2034" s="32" t="n">
        <f aca="false">IF(AV992=AV$2,1,0)</f>
        <v>1</v>
      </c>
      <c r="AW2034" s="32" t="n">
        <f aca="false">IF(AW992=AW$2,1,0)</f>
        <v>0</v>
      </c>
      <c r="AX2034" s="32" t="n">
        <f aca="false">IF(AX992=AX$2,1,0)</f>
        <v>1</v>
      </c>
      <c r="AY2034" s="32" t="n">
        <f aca="false">IF(AY992=AY$2,1,0)</f>
        <v>1</v>
      </c>
      <c r="AZ2034" s="32" t="n">
        <f aca="false">IF(AZ992=AZ$2,1,0)</f>
        <v>1</v>
      </c>
      <c r="BA2034" s="32" t="n">
        <f aca="false">IF(BA992=BA$2,1,0)</f>
        <v>1</v>
      </c>
      <c r="BB2034" s="32" t="n">
        <f aca="false">IF(BB992=BB$2,1,0)</f>
        <v>0</v>
      </c>
      <c r="BC2034" s="32" t="n">
        <f aca="false">IF(BC992=BC$2,1,0)</f>
        <v>0</v>
      </c>
      <c r="BD2034" s="32" t="n">
        <f aca="false">IF(BD992=BD$2,1,0)</f>
        <v>0</v>
      </c>
      <c r="BE2034" s="32" t="n">
        <f aca="false">IF(BE992=BE$2,1,0)</f>
        <v>0</v>
      </c>
      <c r="BF2034" s="32" t="n">
        <f aca="false">IF(BF992=BF$2,1,0)</f>
        <v>0</v>
      </c>
      <c r="BG2034" s="32" t="n">
        <f aca="false">IF(BG992=BG$2,1,0)</f>
        <v>1</v>
      </c>
      <c r="BH2034" s="32" t="n">
        <f aca="false">IF(BH992=BH$2,1,0)</f>
        <v>1</v>
      </c>
      <c r="BI2034" s="32" t="n">
        <f aca="false">IF(BI992=BI$2,1,0)</f>
        <v>0</v>
      </c>
      <c r="BJ2034" s="32" t="n">
        <f aca="false">IF(BJ992=BJ$2,1,0)</f>
        <v>0</v>
      </c>
      <c r="BK2034" s="32" t="n">
        <f aca="false">IF(BK992=BK$2,1,0)</f>
        <v>0</v>
      </c>
      <c r="BL2034" s="32" t="n">
        <f aca="false">IF(BL992=BL$2,1,0)</f>
        <v>1</v>
      </c>
      <c r="BM2034" s="32" t="n">
        <f aca="false">IF(BM992=BM$2,1,0)</f>
        <v>1</v>
      </c>
      <c r="BN2034" s="32" t="n">
        <f aca="false">IF(BN992=BN$2,1,0)</f>
        <v>1</v>
      </c>
      <c r="BO2034" s="32" t="n">
        <f aca="false">IF(BO992=BO$2,1,0)</f>
        <v>0</v>
      </c>
      <c r="BP2034" s="32" t="n">
        <f aca="false">IF(BP992=BP$2,1,0)</f>
        <v>1</v>
      </c>
      <c r="BQ2034" s="32" t="n">
        <f aca="false">IF(BQ992=BQ$2,1,0)</f>
        <v>1</v>
      </c>
      <c r="BR2034" s="34" t="n">
        <f aca="false">IF($K992="I_9","",IF(BR992=BR$2,1,0))</f>
        <v>1</v>
      </c>
      <c r="BS2034" s="34" t="n">
        <f aca="false">IF($K992="I_9","",IF(BS992=BS$2,1,0))</f>
        <v>0</v>
      </c>
      <c r="BT2034" s="34" t="n">
        <f aca="false">IF($K992="I_9","",IF(BT992=BT$2,1,0))</f>
        <v>0</v>
      </c>
      <c r="BU2034" s="34" t="n">
        <f aca="false">IF($K992="I_9","",IF(BU992=BU$2,1,0))</f>
        <v>0</v>
      </c>
      <c r="BV2034" s="34" t="n">
        <f aca="false">IF($K992="I_9","",IF(BV992=BV$2,1,0))</f>
        <v>1</v>
      </c>
      <c r="BW2034" s="35" t="n">
        <f aca="false">IF($K992="I_9","",IF(BW992=BW$2,1,0))</f>
        <v>0</v>
      </c>
      <c r="BX2034" s="35" t="n">
        <f aca="false">IF($K992="I_9","",IF(BX992=BX$2,2,0))</f>
        <v>2</v>
      </c>
      <c r="BY2034" s="35" t="n">
        <f aca="false">IF($K992="I_9","",IF(BY992=BY$2,3,0))</f>
        <v>0</v>
      </c>
      <c r="BZ2034" s="34" t="n">
        <f aca="false">IF($K992="I_9","",IF(BZ992=BZ$2,1,0))</f>
        <v>1</v>
      </c>
      <c r="CA2034" s="34" t="n">
        <f aca="false">IF($K992="I_9","",IF(CA992=CA$2,1,0))</f>
        <v>1</v>
      </c>
      <c r="CB2034" s="34" t="n">
        <f aca="false">IF($K992="I_9","",IF(CB992=CB$2,1,0))</f>
        <v>1</v>
      </c>
      <c r="CC2034" s="34" t="n">
        <f aca="false">IF($K992="I_9","",IF(CC992=CC$2,1,0))</f>
        <v>1</v>
      </c>
      <c r="CD2034" s="34" t="n">
        <f aca="false">IF($K992="I_9","",IF(CD992=CD$2,1,0))</f>
        <v>1</v>
      </c>
      <c r="CE2034" s="36" t="str">
        <f aca="false">IF($K992="III_11",IF(CE992=CE$2,1,0),"")</f>
        <v/>
      </c>
      <c r="CF2034" s="36" t="str">
        <f aca="false">IF($K992="III_11",IF(CF992=CF$2,1,0),"")</f>
        <v/>
      </c>
      <c r="CG2034" s="36" t="str">
        <f aca="false">IF($K992="III_11",IF(CG992=CG$2,1,0),"")</f>
        <v/>
      </c>
      <c r="CH2034" s="36" t="str">
        <f aca="false">IF($K992="III_11",IF(CH992=CH$2,1,0),"")</f>
        <v/>
      </c>
      <c r="CI2034" s="36" t="str">
        <f aca="false">IF($K992="III_11",IF(CI992=CI$2,1,0),"")</f>
        <v/>
      </c>
      <c r="CJ2034" s="36" t="str">
        <f aca="false">IF($K992="III_11",IF(CJ992=CJ$2,1,0),"")</f>
        <v/>
      </c>
      <c r="CK2034" s="36" t="str">
        <f aca="false">IF($K992="III_11",IF(CK992=CK$2,1,0),"")</f>
        <v/>
      </c>
      <c r="CL2034" s="36" t="str">
        <f aca="false">IF($K992="III_11",IF(CL992=CL$2,1,0),"")</f>
        <v/>
      </c>
      <c r="CM2034" s="36" t="str">
        <f aca="false">IF($K992="III_11",IF(CM992=CM$2,1,0),"")</f>
        <v/>
      </c>
      <c r="CN2034" s="36" t="str">
        <f aca="false">IF($K992="III_11",IF(CN992=CN$2,1,0),"")</f>
        <v/>
      </c>
    </row>
    <row r="2035" customFormat="false" ht="15.75" hidden="false" customHeight="true" outlineLevel="0" collapsed="false">
      <c r="A2035" s="4" t="str">
        <f aca="false">LEFT(A993,5)</f>
        <v>990</v>
      </c>
      <c r="B2035" s="3" t="str">
        <f aca="false">LEFT(B993,5)</f>
        <v>1</v>
      </c>
      <c r="C2035" s="2" t="n">
        <f aca="false">(IF(K2035="I_9",IF(F2035&gt;18,1,0),0)+IF(K2035="II_10",IF(F2035&gt;26,1,0),0)+IF(K2035="III_11",IF(F2035&gt;33,1,0),0))*B2035</f>
        <v>1</v>
      </c>
      <c r="D2035" s="2" t="str">
        <f aca="false">IF(C2035=1,"Запрошується до ІІ туру","Не бере участь у наступному турі")</f>
        <v>Запрошується до ІІ туру</v>
      </c>
      <c r="E2035" s="37" t="s">
        <v>2302</v>
      </c>
      <c r="F2035" s="38" t="n">
        <f aca="false">SUM(R2035:CN2035)</f>
        <v>39</v>
      </c>
      <c r="G2035" s="2" t="str">
        <f aca="false">G993</f>
        <v>Стешенко</v>
      </c>
      <c r="H2035" s="2" t="str">
        <f aca="false">H993</f>
        <v>Поліна</v>
      </c>
      <c r="J2035" s="3" t="n">
        <f aca="false">J993</f>
        <v>9</v>
      </c>
      <c r="K2035" s="3" t="str">
        <f aca="false">K993</f>
        <v>I_9</v>
      </c>
      <c r="M2035" s="2" t="str">
        <f aca="false">M993</f>
        <v>Харківська</v>
      </c>
      <c r="N2035" s="2" t="str">
        <f aca="false">N993</f>
        <v>Погоджуюсь</v>
      </c>
      <c r="O2035" s="2" t="str">
        <f aca="false">O993</f>
        <v>Підтверджую</v>
      </c>
      <c r="P2035" s="2" t="str">
        <f aca="false">P993</f>
        <v>Так</v>
      </c>
      <c r="Q2035" s="2" t="str">
        <f aca="false">Q993</f>
        <v>Погоджуюсь</v>
      </c>
      <c r="R2035" s="32" t="n">
        <f aca="false">IF(R993=R$2,1,0)</f>
        <v>1</v>
      </c>
      <c r="S2035" s="32" t="n">
        <f aca="false">IF(S993=S$2,1,0)</f>
        <v>1</v>
      </c>
      <c r="T2035" s="32" t="n">
        <f aca="false">IF(T993=T$2,1,0)</f>
        <v>1</v>
      </c>
      <c r="U2035" s="32" t="n">
        <f aca="false">IF(U993=U$2,1,0)</f>
        <v>1</v>
      </c>
      <c r="V2035" s="32" t="n">
        <f aca="false">IF(V993=V$2,1,0)</f>
        <v>1</v>
      </c>
      <c r="W2035" s="32" t="n">
        <f aca="false">IF(W993=W$2,1,0)</f>
        <v>1</v>
      </c>
      <c r="X2035" s="32" t="n">
        <f aca="false">IF(X993=X$2,1,0)</f>
        <v>1</v>
      </c>
      <c r="Y2035" s="32" t="n">
        <f aca="false">IF(Y993=Y$2,1,0)</f>
        <v>1</v>
      </c>
      <c r="Z2035" s="32" t="n">
        <f aca="false">IF(Z993=Z$2,1,0)</f>
        <v>1</v>
      </c>
      <c r="AA2035" s="33" t="n">
        <f aca="false">IF(AA993=AA$2,2,0)</f>
        <v>0</v>
      </c>
      <c r="AB2035" s="33" t="n">
        <f aca="false">0</f>
        <v>0</v>
      </c>
      <c r="AC2035" s="32" t="n">
        <f aca="false">IF(AC993=AC$2,1,0)</f>
        <v>1</v>
      </c>
      <c r="AD2035" s="32" t="n">
        <f aca="false">IF(AD993=AD$2,1,0)</f>
        <v>1</v>
      </c>
      <c r="AE2035" s="32" t="n">
        <f aca="false">IF(AE993=AE$2,1,0)</f>
        <v>0</v>
      </c>
      <c r="AF2035" s="32" t="n">
        <f aca="false">IF(AF993=AF$2,1,0)</f>
        <v>0</v>
      </c>
      <c r="AG2035" s="32" t="n">
        <f aca="false">IF(AG993=AG$2,1,0)</f>
        <v>1</v>
      </c>
      <c r="AH2035" s="32" t="n">
        <f aca="false">IF(AH993=AH$2,1,0)</f>
        <v>1</v>
      </c>
      <c r="AI2035" s="33" t="n">
        <f aca="false">0</f>
        <v>0</v>
      </c>
      <c r="AJ2035" s="33" t="n">
        <f aca="false">0</f>
        <v>0</v>
      </c>
      <c r="AK2035" s="32" t="n">
        <f aca="false">IF(AK993=AK$2,1,0)</f>
        <v>1</v>
      </c>
      <c r="AL2035" s="32" t="n">
        <f aca="false">IF(AL993=AL$2,1,0)</f>
        <v>1</v>
      </c>
      <c r="AM2035" s="32" t="n">
        <f aca="false">IF(AM993=AM$2,1,0)</f>
        <v>1</v>
      </c>
      <c r="AN2035" s="32" t="n">
        <f aca="false">IF(AN993=AN$2,1,0)</f>
        <v>1</v>
      </c>
      <c r="AO2035" s="32" t="n">
        <f aca="false">IF(AO993=AO$2,1,0)</f>
        <v>1</v>
      </c>
      <c r="AP2035" s="32" t="n">
        <f aca="false">IF(AP993=AP$2,1,0)</f>
        <v>1</v>
      </c>
      <c r="AQ2035" s="32" t="n">
        <f aca="false">IF(AQ993=AQ$2,1,0)</f>
        <v>1</v>
      </c>
      <c r="AR2035" s="32" t="n">
        <f aca="false">IF(AR993=AR$2,1,0)</f>
        <v>1</v>
      </c>
      <c r="AS2035" s="32" t="n">
        <f aca="false">IF(AS993=AS$2,1,0)</f>
        <v>1</v>
      </c>
      <c r="AT2035" s="33" t="n">
        <f aca="false">IF(AT993=AT$2,3,0)</f>
        <v>0</v>
      </c>
      <c r="AU2035" s="32" t="n">
        <f aca="false">IF(AU993=AU$2,1,0)</f>
        <v>0</v>
      </c>
      <c r="AV2035" s="32" t="n">
        <f aca="false">IF(AV993=AV$2,1,0)</f>
        <v>1</v>
      </c>
      <c r="AW2035" s="32" t="n">
        <f aca="false">IF(AW993=AW$2,1,0)</f>
        <v>0</v>
      </c>
      <c r="AX2035" s="32" t="n">
        <f aca="false">IF(AX993=AX$2,1,0)</f>
        <v>1</v>
      </c>
      <c r="AY2035" s="32" t="n">
        <f aca="false">IF(AY993=AY$2,1,0)</f>
        <v>1</v>
      </c>
      <c r="AZ2035" s="32" t="n">
        <f aca="false">IF(AZ993=AZ$2,1,0)</f>
        <v>1</v>
      </c>
      <c r="BA2035" s="32" t="n">
        <f aca="false">IF(BA993=BA$2,1,0)</f>
        <v>1</v>
      </c>
      <c r="BB2035" s="32" t="n">
        <f aca="false">IF(BB993=BB$2,1,0)</f>
        <v>1</v>
      </c>
      <c r="BC2035" s="32" t="n">
        <f aca="false">IF(BC993=BC$2,1,0)</f>
        <v>0</v>
      </c>
      <c r="BD2035" s="32" t="n">
        <f aca="false">IF(BD993=BD$2,1,0)</f>
        <v>1</v>
      </c>
      <c r="BE2035" s="32" t="n">
        <f aca="false">IF(BE993=BE$2,1,0)</f>
        <v>1</v>
      </c>
      <c r="BF2035" s="32" t="n">
        <f aca="false">IF(BF993=BF$2,1,0)</f>
        <v>1</v>
      </c>
      <c r="BG2035" s="32" t="n">
        <f aca="false">IF(BG993=BG$2,1,0)</f>
        <v>0</v>
      </c>
      <c r="BH2035" s="32" t="n">
        <f aca="false">IF(BH993=BH$2,1,0)</f>
        <v>1</v>
      </c>
      <c r="BI2035" s="32" t="n">
        <f aca="false">IF(BI993=BI$2,1,0)</f>
        <v>1</v>
      </c>
      <c r="BJ2035" s="32" t="n">
        <f aca="false">IF(BJ993=BJ$2,1,0)</f>
        <v>1</v>
      </c>
      <c r="BK2035" s="32" t="n">
        <f aca="false">IF(BK993=BK$2,1,0)</f>
        <v>1</v>
      </c>
      <c r="BL2035" s="32" t="n">
        <f aca="false">IF(BL993=BL$2,1,0)</f>
        <v>0</v>
      </c>
      <c r="BM2035" s="32" t="n">
        <f aca="false">IF(BM993=BM$2,1,0)</f>
        <v>1</v>
      </c>
      <c r="BN2035" s="32" t="n">
        <f aca="false">IF(BN993=BN$2,1,0)</f>
        <v>0</v>
      </c>
      <c r="BO2035" s="32" t="n">
        <f aca="false">IF(BO993=BO$2,1,0)</f>
        <v>1</v>
      </c>
      <c r="BP2035" s="32" t="n">
        <f aca="false">IF(BP993=BP$2,1,0)</f>
        <v>1</v>
      </c>
      <c r="BQ2035" s="32" t="n">
        <f aca="false">IF(BQ993=BQ$2,1,0)</f>
        <v>1</v>
      </c>
      <c r="BR2035" s="34" t="str">
        <f aca="false">IF($K993="I_9","",IF(BR993=BR$2,1,0))</f>
        <v/>
      </c>
      <c r="BS2035" s="34" t="str">
        <f aca="false">IF($K993="I_9","",IF(BS993=BS$2,1,0))</f>
        <v/>
      </c>
      <c r="BT2035" s="34" t="str">
        <f aca="false">IF($K993="I_9","",IF(BT993=BT$2,1,0))</f>
        <v/>
      </c>
      <c r="BU2035" s="34" t="str">
        <f aca="false">IF($K993="I_9","",IF(BU993=BU$2,1,0))</f>
        <v/>
      </c>
      <c r="BV2035" s="34" t="str">
        <f aca="false">IF($K993="I_9","",IF(BV993=BV$2,1,0))</f>
        <v/>
      </c>
      <c r="BW2035" s="35" t="str">
        <f aca="false">IF($K993="I_9","",IF(BW993=BW$2,1,0))</f>
        <v/>
      </c>
      <c r="BX2035" s="35" t="str">
        <f aca="false">IF($K993="I_9","",IF(BX993=BX$2,2,0))</f>
        <v/>
      </c>
      <c r="BY2035" s="35" t="str">
        <f aca="false">IF($K993="I_9","",IF(BY993=BY$2,3,0))</f>
        <v/>
      </c>
      <c r="BZ2035" s="34" t="str">
        <f aca="false">IF($K993="I_9","",IF(BZ993=BZ$2,1,0))</f>
        <v/>
      </c>
      <c r="CA2035" s="34" t="str">
        <f aca="false">IF($K993="I_9","",IF(CA993=CA$2,1,0))</f>
        <v/>
      </c>
      <c r="CB2035" s="34" t="str">
        <f aca="false">IF($K993="I_9","",IF(CB993=CB$2,1,0))</f>
        <v/>
      </c>
      <c r="CC2035" s="34" t="str">
        <f aca="false">IF($K993="I_9","",IF(CC993=CC$2,1,0))</f>
        <v/>
      </c>
      <c r="CD2035" s="34" t="str">
        <f aca="false">IF($K993="I_9","",IF(CD993=CD$2,1,0))</f>
        <v/>
      </c>
      <c r="CE2035" s="36" t="str">
        <f aca="false">IF($K993="III_11",IF(CE993=CE$2,1,0),"")</f>
        <v/>
      </c>
      <c r="CF2035" s="36" t="str">
        <f aca="false">IF($K993="III_11",IF(CF993=CF$2,1,0),"")</f>
        <v/>
      </c>
      <c r="CG2035" s="36" t="str">
        <f aca="false">IF($K993="III_11",IF(CG993=CG$2,1,0),"")</f>
        <v/>
      </c>
      <c r="CH2035" s="36" t="str">
        <f aca="false">IF($K993="III_11",IF(CH993=CH$2,1,0),"")</f>
        <v/>
      </c>
      <c r="CI2035" s="36" t="str">
        <f aca="false">IF($K993="III_11",IF(CI993=CI$2,1,0),"")</f>
        <v/>
      </c>
      <c r="CJ2035" s="36" t="str">
        <f aca="false">IF($K993="III_11",IF(CJ993=CJ$2,1,0),"")</f>
        <v/>
      </c>
      <c r="CK2035" s="36" t="str">
        <f aca="false">IF($K993="III_11",IF(CK993=CK$2,1,0),"")</f>
        <v/>
      </c>
      <c r="CL2035" s="36" t="str">
        <f aca="false">IF($K993="III_11",IF(CL993=CL$2,1,0),"")</f>
        <v/>
      </c>
      <c r="CM2035" s="36" t="str">
        <f aca="false">IF($K993="III_11",IF(CM993=CM$2,1,0),"")</f>
        <v/>
      </c>
      <c r="CN2035" s="36" t="str">
        <f aca="false">IF($K993="III_11",IF(CN993=CN$2,1,0),"")</f>
        <v/>
      </c>
    </row>
    <row r="2036" customFormat="false" ht="15.75" hidden="false" customHeight="true" outlineLevel="0" collapsed="false">
      <c r="A2036" s="4" t="str">
        <f aca="false">LEFT(A994,5)</f>
        <v>991</v>
      </c>
      <c r="B2036" s="3" t="str">
        <f aca="false">LEFT(B994,5)</f>
        <v>1</v>
      </c>
      <c r="C2036" s="2" t="n">
        <f aca="false">(IF(K2036="I_9",IF(F2036&gt;18,1,0),0)+IF(K2036="II_10",IF(F2036&gt;26,1,0),0)+IF(K2036="III_11",IF(F2036&gt;33,1,0),0))*B2036</f>
        <v>1</v>
      </c>
      <c r="D2036" s="2" t="str">
        <f aca="false">IF(C2036=1,"Запрошується до ІІ туру","Не бере участь у наступному турі")</f>
        <v>Запрошується до ІІ туру</v>
      </c>
      <c r="E2036" s="37" t="s">
        <v>2304</v>
      </c>
      <c r="F2036" s="38" t="n">
        <f aca="false">SUM(R2036:CN2036)</f>
        <v>40</v>
      </c>
      <c r="G2036" s="2" t="str">
        <f aca="false">G994</f>
        <v>Корх</v>
      </c>
      <c r="H2036" s="2" t="str">
        <f aca="false">H994</f>
        <v>Анна</v>
      </c>
      <c r="J2036" s="3" t="n">
        <f aca="false">J994</f>
        <v>10</v>
      </c>
      <c r="K2036" s="3" t="str">
        <f aca="false">K994</f>
        <v>II_10</v>
      </c>
      <c r="M2036" s="2" t="str">
        <f aca="false">M994</f>
        <v>Сумська</v>
      </c>
      <c r="N2036" s="2" t="str">
        <f aca="false">N994</f>
        <v>Погоджуюсь</v>
      </c>
      <c r="O2036" s="2" t="str">
        <f aca="false">O994</f>
        <v>Підтверджую</v>
      </c>
      <c r="P2036" s="2" t="str">
        <f aca="false">P994</f>
        <v>Так</v>
      </c>
      <c r="Q2036" s="2" t="str">
        <f aca="false">Q994</f>
        <v>Погоджуюсь</v>
      </c>
      <c r="R2036" s="32" t="n">
        <f aca="false">IF(R994=R$2,1,0)</f>
        <v>1</v>
      </c>
      <c r="S2036" s="32" t="n">
        <f aca="false">IF(S994=S$2,1,0)</f>
        <v>1</v>
      </c>
      <c r="T2036" s="32" t="n">
        <f aca="false">IF(T994=T$2,1,0)</f>
        <v>1</v>
      </c>
      <c r="U2036" s="32" t="n">
        <f aca="false">IF(U994=U$2,1,0)</f>
        <v>1</v>
      </c>
      <c r="V2036" s="32" t="n">
        <f aca="false">IF(V994=V$2,1,0)</f>
        <v>1</v>
      </c>
      <c r="W2036" s="32" t="n">
        <f aca="false">IF(W994=W$2,1,0)</f>
        <v>1</v>
      </c>
      <c r="X2036" s="32" t="n">
        <f aca="false">IF(X994=X$2,1,0)</f>
        <v>0</v>
      </c>
      <c r="Y2036" s="32" t="n">
        <f aca="false">IF(Y994=Y$2,1,0)</f>
        <v>0</v>
      </c>
      <c r="Z2036" s="32" t="n">
        <f aca="false">IF(Z994=Z$2,1,0)</f>
        <v>0</v>
      </c>
      <c r="AA2036" s="33" t="n">
        <f aca="false">IF(AA994=AA$2,2,0)</f>
        <v>0</v>
      </c>
      <c r="AB2036" s="33" t="n">
        <f aca="false">0</f>
        <v>0</v>
      </c>
      <c r="AC2036" s="32" t="n">
        <f aca="false">IF(AC994=AC$2,1,0)</f>
        <v>0</v>
      </c>
      <c r="AD2036" s="32" t="n">
        <f aca="false">IF(AD994=AD$2,1,0)</f>
        <v>1</v>
      </c>
      <c r="AE2036" s="32" t="n">
        <f aca="false">IF(AE994=AE$2,1,0)</f>
        <v>0</v>
      </c>
      <c r="AF2036" s="32" t="n">
        <f aca="false">IF(AF994=AF$2,1,0)</f>
        <v>0</v>
      </c>
      <c r="AG2036" s="32" t="n">
        <f aca="false">IF(AG994=AG$2,1,0)</f>
        <v>1</v>
      </c>
      <c r="AH2036" s="32" t="n">
        <f aca="false">IF(AH994=AH$2,1,0)</f>
        <v>0</v>
      </c>
      <c r="AI2036" s="33" t="n">
        <f aca="false">0</f>
        <v>0</v>
      </c>
      <c r="AJ2036" s="33" t="n">
        <f aca="false">0</f>
        <v>0</v>
      </c>
      <c r="AK2036" s="32" t="n">
        <f aca="false">IF(AK994=AK$2,1,0)</f>
        <v>1</v>
      </c>
      <c r="AL2036" s="32" t="n">
        <f aca="false">IF(AL994=AL$2,1,0)</f>
        <v>1</v>
      </c>
      <c r="AM2036" s="32" t="n">
        <f aca="false">IF(AM994=AM$2,1,0)</f>
        <v>1</v>
      </c>
      <c r="AN2036" s="32" t="n">
        <f aca="false">IF(AN994=AN$2,1,0)</f>
        <v>1</v>
      </c>
      <c r="AO2036" s="32" t="n">
        <f aca="false">IF(AO994=AO$2,1,0)</f>
        <v>1</v>
      </c>
      <c r="AP2036" s="32" t="n">
        <f aca="false">IF(AP994=AP$2,1,0)</f>
        <v>1</v>
      </c>
      <c r="AQ2036" s="32" t="n">
        <f aca="false">IF(AQ994=AQ$2,1,0)</f>
        <v>1</v>
      </c>
      <c r="AR2036" s="32" t="n">
        <f aca="false">IF(AR994=AR$2,1,0)</f>
        <v>1</v>
      </c>
      <c r="AS2036" s="32" t="n">
        <f aca="false">IF(AS994=AS$2,1,0)</f>
        <v>1</v>
      </c>
      <c r="AT2036" s="33" t="n">
        <f aca="false">IF(AT994=AT$2,3,0)</f>
        <v>0</v>
      </c>
      <c r="AU2036" s="32" t="n">
        <f aca="false">IF(AU994=AU$2,1,0)</f>
        <v>0</v>
      </c>
      <c r="AV2036" s="32" t="n">
        <f aca="false">IF(AV994=AV$2,1,0)</f>
        <v>1</v>
      </c>
      <c r="AW2036" s="32" t="n">
        <f aca="false">IF(AW994=AW$2,1,0)</f>
        <v>1</v>
      </c>
      <c r="AX2036" s="32" t="n">
        <f aca="false">IF(AX994=AX$2,1,0)</f>
        <v>1</v>
      </c>
      <c r="AY2036" s="32" t="n">
        <f aca="false">IF(AY994=AY$2,1,0)</f>
        <v>1</v>
      </c>
      <c r="AZ2036" s="32" t="n">
        <f aca="false">IF(AZ994=AZ$2,1,0)</f>
        <v>1</v>
      </c>
      <c r="BA2036" s="32" t="n">
        <f aca="false">IF(BA994=BA$2,1,0)</f>
        <v>0</v>
      </c>
      <c r="BB2036" s="32" t="n">
        <f aca="false">IF(BB994=BB$2,1,0)</f>
        <v>0</v>
      </c>
      <c r="BC2036" s="32" t="n">
        <f aca="false">IF(BC994=BC$2,1,0)</f>
        <v>0</v>
      </c>
      <c r="BD2036" s="32" t="n">
        <f aca="false">IF(BD994=BD$2,1,0)</f>
        <v>1</v>
      </c>
      <c r="BE2036" s="32" t="n">
        <f aca="false">IF(BE994=BE$2,1,0)</f>
        <v>0</v>
      </c>
      <c r="BF2036" s="32" t="n">
        <f aca="false">IF(BF994=BF$2,1,0)</f>
        <v>0</v>
      </c>
      <c r="BG2036" s="32" t="n">
        <f aca="false">IF(BG994=BG$2,1,0)</f>
        <v>0</v>
      </c>
      <c r="BH2036" s="32" t="n">
        <f aca="false">IF(BH994=BH$2,1,0)</f>
        <v>1</v>
      </c>
      <c r="BI2036" s="32" t="n">
        <f aca="false">IF(BI994=BI$2,1,0)</f>
        <v>0</v>
      </c>
      <c r="BJ2036" s="32" t="n">
        <f aca="false">IF(BJ994=BJ$2,1,0)</f>
        <v>0</v>
      </c>
      <c r="BK2036" s="32" t="n">
        <f aca="false">IF(BK994=BK$2,1,0)</f>
        <v>0</v>
      </c>
      <c r="BL2036" s="32" t="n">
        <f aca="false">IF(BL994=BL$2,1,0)</f>
        <v>1</v>
      </c>
      <c r="BM2036" s="32" t="n">
        <f aca="false">IF(BM994=BM$2,1,0)</f>
        <v>1</v>
      </c>
      <c r="BN2036" s="32" t="n">
        <f aca="false">IF(BN994=BN$2,1,0)</f>
        <v>1</v>
      </c>
      <c r="BO2036" s="32" t="n">
        <f aca="false">IF(BO994=BO$2,1,0)</f>
        <v>1</v>
      </c>
      <c r="BP2036" s="32" t="n">
        <f aca="false">IF(BP994=BP$2,1,0)</f>
        <v>1</v>
      </c>
      <c r="BQ2036" s="32" t="n">
        <f aca="false">IF(BQ994=BQ$2,1,0)</f>
        <v>1</v>
      </c>
      <c r="BR2036" s="34" t="n">
        <f aca="false">IF($K994="I_9","",IF(BR994=BR$2,1,0))</f>
        <v>1</v>
      </c>
      <c r="BS2036" s="34" t="n">
        <f aca="false">IF($K994="I_9","",IF(BS994=BS$2,1,0))</f>
        <v>1</v>
      </c>
      <c r="BT2036" s="34" t="n">
        <f aca="false">IF($K994="I_9","",IF(BT994=BT$2,1,0))</f>
        <v>1</v>
      </c>
      <c r="BU2036" s="34" t="n">
        <f aca="false">IF($K994="I_9","",IF(BU994=BU$2,1,0))</f>
        <v>1</v>
      </c>
      <c r="BV2036" s="34" t="n">
        <f aca="false">IF($K994="I_9","",IF(BV994=BV$2,1,0))</f>
        <v>1</v>
      </c>
      <c r="BW2036" s="35" t="n">
        <f aca="false">IF($K994="I_9","",IF(BW994=BW$2,1,0))</f>
        <v>1</v>
      </c>
      <c r="BX2036" s="35" t="n">
        <f aca="false">IF($K994="I_9","",IF(BX994=BX$2,2,0))</f>
        <v>2</v>
      </c>
      <c r="BY2036" s="35" t="n">
        <f aca="false">IF($K994="I_9","",IF(BY994=BY$2,3,0))</f>
        <v>0</v>
      </c>
      <c r="BZ2036" s="34" t="n">
        <f aca="false">IF($K994="I_9","",IF(BZ994=BZ$2,1,0))</f>
        <v>1</v>
      </c>
      <c r="CA2036" s="34" t="n">
        <f aca="false">IF($K994="I_9","",IF(CA994=CA$2,1,0))</f>
        <v>0</v>
      </c>
      <c r="CB2036" s="34" t="n">
        <f aca="false">IF($K994="I_9","",IF(CB994=CB$2,1,0))</f>
        <v>0</v>
      </c>
      <c r="CC2036" s="34" t="n">
        <f aca="false">IF($K994="I_9","",IF(CC994=CC$2,1,0))</f>
        <v>1</v>
      </c>
      <c r="CD2036" s="34" t="n">
        <f aca="false">IF($K994="I_9","",IF(CD994=CD$2,1,0))</f>
        <v>0</v>
      </c>
      <c r="CE2036" s="36" t="str">
        <f aca="false">IF($K994="III_11",IF(CE994=CE$2,1,0),"")</f>
        <v/>
      </c>
      <c r="CF2036" s="36" t="str">
        <f aca="false">IF($K994="III_11",IF(CF994=CF$2,1,0),"")</f>
        <v/>
      </c>
      <c r="CG2036" s="36" t="str">
        <f aca="false">IF($K994="III_11",IF(CG994=CG$2,1,0),"")</f>
        <v/>
      </c>
      <c r="CH2036" s="36" t="str">
        <f aca="false">IF($K994="III_11",IF(CH994=CH$2,1,0),"")</f>
        <v/>
      </c>
      <c r="CI2036" s="36" t="str">
        <f aca="false">IF($K994="III_11",IF(CI994=CI$2,1,0),"")</f>
        <v/>
      </c>
      <c r="CJ2036" s="36" t="str">
        <f aca="false">IF($K994="III_11",IF(CJ994=CJ$2,1,0),"")</f>
        <v/>
      </c>
      <c r="CK2036" s="36" t="str">
        <f aca="false">IF($K994="III_11",IF(CK994=CK$2,1,0),"")</f>
        <v/>
      </c>
      <c r="CL2036" s="36" t="str">
        <f aca="false">IF($K994="III_11",IF(CL994=CL$2,1,0),"")</f>
        <v/>
      </c>
      <c r="CM2036" s="36" t="str">
        <f aca="false">IF($K994="III_11",IF(CM994=CM$2,1,0),"")</f>
        <v/>
      </c>
      <c r="CN2036" s="36" t="str">
        <f aca="false">IF($K994="III_11",IF(CN994=CN$2,1,0),"")</f>
        <v/>
      </c>
    </row>
    <row r="2037" customFormat="false" ht="15.75" hidden="false" customHeight="true" outlineLevel="0" collapsed="false">
      <c r="A2037" s="4" t="str">
        <f aca="false">LEFT(A995,5)</f>
        <v>992</v>
      </c>
      <c r="B2037" s="3" t="str">
        <f aca="false">LEFT(B995,5)</f>
        <v>1</v>
      </c>
      <c r="C2037" s="2" t="n">
        <f aca="false">(IF(K2037="I_9",IF(F2037&gt;18,1,0),0)+IF(K2037="II_10",IF(F2037&gt;26,1,0),0)+IF(K2037="III_11",IF(F2037&gt;33,1,0),0))*B2037</f>
        <v>1</v>
      </c>
      <c r="D2037" s="2" t="str">
        <f aca="false">IF(C2037=1,"Запрошується до ІІ туру","Не бере участь у наступному турі")</f>
        <v>Запрошується до ІІ туру</v>
      </c>
      <c r="E2037" s="37" t="s">
        <v>2306</v>
      </c>
      <c r="F2037" s="38" t="n">
        <f aca="false">SUM(R2037:CN2037)</f>
        <v>56</v>
      </c>
      <c r="G2037" s="2" t="str">
        <f aca="false">G995</f>
        <v>Ліницький</v>
      </c>
      <c r="H2037" s="2" t="str">
        <f aca="false">H995</f>
        <v>Гліб</v>
      </c>
      <c r="J2037" s="3" t="n">
        <f aca="false">J995</f>
        <v>11</v>
      </c>
      <c r="K2037" s="3" t="str">
        <f aca="false">K995</f>
        <v>III_11</v>
      </c>
      <c r="M2037" s="2" t="str">
        <f aca="false">M995</f>
        <v>Харківська</v>
      </c>
      <c r="N2037" s="2" t="str">
        <f aca="false">N995</f>
        <v>Погоджуюсь</v>
      </c>
      <c r="O2037" s="2" t="str">
        <f aca="false">O995</f>
        <v>Підтверджую</v>
      </c>
      <c r="P2037" s="2" t="str">
        <f aca="false">P995</f>
        <v>Так</v>
      </c>
      <c r="Q2037" s="2" t="str">
        <f aca="false">Q995</f>
        <v>Погоджуюсь</v>
      </c>
      <c r="R2037" s="32" t="n">
        <f aca="false">IF(R995=R$2,1,0)</f>
        <v>1</v>
      </c>
      <c r="S2037" s="32" t="n">
        <f aca="false">IF(S995=S$2,1,0)</f>
        <v>1</v>
      </c>
      <c r="T2037" s="32" t="n">
        <f aca="false">IF(T995=T$2,1,0)</f>
        <v>1</v>
      </c>
      <c r="U2037" s="32" t="n">
        <f aca="false">IF(U995=U$2,1,0)</f>
        <v>1</v>
      </c>
      <c r="V2037" s="32" t="n">
        <f aca="false">IF(V995=V$2,1,0)</f>
        <v>1</v>
      </c>
      <c r="W2037" s="32" t="n">
        <f aca="false">IF(W995=W$2,1,0)</f>
        <v>1</v>
      </c>
      <c r="X2037" s="32" t="n">
        <f aca="false">IF(X995=X$2,1,0)</f>
        <v>1</v>
      </c>
      <c r="Y2037" s="32" t="n">
        <f aca="false">IF(Y995=Y$2,1,0)</f>
        <v>1</v>
      </c>
      <c r="Z2037" s="32" t="n">
        <f aca="false">IF(Z995=Z$2,1,0)</f>
        <v>1</v>
      </c>
      <c r="AA2037" s="33" t="n">
        <f aca="false">IF(AA995=AA$2,2,0)</f>
        <v>2</v>
      </c>
      <c r="AB2037" s="33" t="n">
        <f aca="false">0</f>
        <v>0</v>
      </c>
      <c r="AC2037" s="32" t="n">
        <f aca="false">IF(AC995=AC$2,1,0)</f>
        <v>1</v>
      </c>
      <c r="AD2037" s="32" t="n">
        <f aca="false">IF(AD995=AD$2,1,0)</f>
        <v>0</v>
      </c>
      <c r="AE2037" s="32" t="n">
        <f aca="false">IF(AE995=AE$2,1,0)</f>
        <v>1</v>
      </c>
      <c r="AF2037" s="32" t="n">
        <f aca="false">IF(AF995=AF$2,1,0)</f>
        <v>1</v>
      </c>
      <c r="AG2037" s="32" t="n">
        <f aca="false">IF(AG995=AG$2,1,0)</f>
        <v>1</v>
      </c>
      <c r="AH2037" s="32" t="n">
        <f aca="false">IF(AH995=AH$2,1,0)</f>
        <v>0</v>
      </c>
      <c r="AI2037" s="33" t="n">
        <f aca="false">0</f>
        <v>0</v>
      </c>
      <c r="AJ2037" s="33" t="n">
        <f aca="false">0</f>
        <v>0</v>
      </c>
      <c r="AK2037" s="32" t="n">
        <f aca="false">IF(AK995=AK$2,1,0)</f>
        <v>1</v>
      </c>
      <c r="AL2037" s="32" t="n">
        <f aca="false">IF(AL995=AL$2,1,0)</f>
        <v>0</v>
      </c>
      <c r="AM2037" s="32" t="n">
        <f aca="false">IF(AM995=AM$2,1,0)</f>
        <v>1</v>
      </c>
      <c r="AN2037" s="32" t="n">
        <f aca="false">IF(AN995=AN$2,1,0)</f>
        <v>1</v>
      </c>
      <c r="AO2037" s="32" t="n">
        <f aca="false">IF(AO995=AO$2,1,0)</f>
        <v>1</v>
      </c>
      <c r="AP2037" s="32" t="n">
        <f aca="false">IF(AP995=AP$2,1,0)</f>
        <v>1</v>
      </c>
      <c r="AQ2037" s="32" t="n">
        <f aca="false">IF(AQ995=AQ$2,1,0)</f>
        <v>1</v>
      </c>
      <c r="AR2037" s="32" t="n">
        <f aca="false">IF(AR995=AR$2,1,0)</f>
        <v>1</v>
      </c>
      <c r="AS2037" s="32" t="n">
        <f aca="false">IF(AS995=AS$2,1,0)</f>
        <v>1</v>
      </c>
      <c r="AT2037" s="33" t="n">
        <f aca="false">IF(AT995=AT$2,3,0)</f>
        <v>0</v>
      </c>
      <c r="AU2037" s="32" t="n">
        <f aca="false">IF(AU995=AU$2,1,0)</f>
        <v>1</v>
      </c>
      <c r="AV2037" s="32" t="n">
        <f aca="false">IF(AV995=AV$2,1,0)</f>
        <v>1</v>
      </c>
      <c r="AW2037" s="32" t="n">
        <f aca="false">IF(AW995=AW$2,1,0)</f>
        <v>0</v>
      </c>
      <c r="AX2037" s="32" t="n">
        <f aca="false">IF(AX995=AX$2,1,0)</f>
        <v>1</v>
      </c>
      <c r="AY2037" s="32" t="n">
        <f aca="false">IF(AY995=AY$2,1,0)</f>
        <v>1</v>
      </c>
      <c r="AZ2037" s="32" t="n">
        <f aca="false">IF(AZ995=AZ$2,1,0)</f>
        <v>1</v>
      </c>
      <c r="BA2037" s="32" t="n">
        <f aca="false">IF(BA995=BA$2,1,0)</f>
        <v>0</v>
      </c>
      <c r="BB2037" s="32" t="n">
        <f aca="false">IF(BB995=BB$2,1,0)</f>
        <v>0</v>
      </c>
      <c r="BC2037" s="32" t="n">
        <f aca="false">IF(BC995=BC$2,1,0)</f>
        <v>0</v>
      </c>
      <c r="BD2037" s="32" t="n">
        <f aca="false">IF(BD995=BD$2,1,0)</f>
        <v>1</v>
      </c>
      <c r="BE2037" s="32" t="n">
        <f aca="false">IF(BE995=BE$2,1,0)</f>
        <v>0</v>
      </c>
      <c r="BF2037" s="32" t="n">
        <f aca="false">IF(BF995=BF$2,1,0)</f>
        <v>1</v>
      </c>
      <c r="BG2037" s="32" t="n">
        <f aca="false">IF(BG995=BG$2,1,0)</f>
        <v>0</v>
      </c>
      <c r="BH2037" s="32" t="n">
        <f aca="false">IF(BH995=BH$2,1,0)</f>
        <v>1</v>
      </c>
      <c r="BI2037" s="32" t="n">
        <f aca="false">IF(BI995=BI$2,1,0)</f>
        <v>0</v>
      </c>
      <c r="BJ2037" s="32" t="n">
        <f aca="false">IF(BJ995=BJ$2,1,0)</f>
        <v>0</v>
      </c>
      <c r="BK2037" s="32" t="n">
        <f aca="false">IF(BK995=BK$2,1,0)</f>
        <v>0</v>
      </c>
      <c r="BL2037" s="32" t="n">
        <f aca="false">IF(BL995=BL$2,1,0)</f>
        <v>1</v>
      </c>
      <c r="BM2037" s="32" t="n">
        <f aca="false">IF(BM995=BM$2,1,0)</f>
        <v>1</v>
      </c>
      <c r="BN2037" s="32" t="n">
        <f aca="false">IF(BN995=BN$2,1,0)</f>
        <v>1</v>
      </c>
      <c r="BO2037" s="32" t="n">
        <f aca="false">IF(BO995=BO$2,1,0)</f>
        <v>1</v>
      </c>
      <c r="BP2037" s="32" t="n">
        <f aca="false">IF(BP995=BP$2,1,0)</f>
        <v>1</v>
      </c>
      <c r="BQ2037" s="32" t="n">
        <f aca="false">IF(BQ995=BQ$2,1,0)</f>
        <v>1</v>
      </c>
      <c r="BR2037" s="34" t="n">
        <f aca="false">IF($K995="I_9","",IF(BR995=BR$2,1,0))</f>
        <v>1</v>
      </c>
      <c r="BS2037" s="34" t="n">
        <f aca="false">IF($K995="I_9","",IF(BS995=BS$2,1,0))</f>
        <v>1</v>
      </c>
      <c r="BT2037" s="34" t="n">
        <f aca="false">IF($K995="I_9","",IF(BT995=BT$2,1,0))</f>
        <v>1</v>
      </c>
      <c r="BU2037" s="34" t="n">
        <f aca="false">IF($K995="I_9","",IF(BU995=BU$2,1,0))</f>
        <v>1</v>
      </c>
      <c r="BV2037" s="34" t="n">
        <f aca="false">IF($K995="I_9","",IF(BV995=BV$2,1,0))</f>
        <v>1</v>
      </c>
      <c r="BW2037" s="35" t="n">
        <f aca="false">IF($K995="I_9","",IF(BW995=BW$2,1,0))</f>
        <v>1</v>
      </c>
      <c r="BX2037" s="35" t="n">
        <f aca="false">IF($K995="I_9","",IF(BX995=BX$2,2,0))</f>
        <v>2</v>
      </c>
      <c r="BY2037" s="35" t="n">
        <f aca="false">IF($K995="I_9","",IF(BY995=BY$2,3,0))</f>
        <v>0</v>
      </c>
      <c r="BZ2037" s="34" t="n">
        <f aca="false">IF($K995="I_9","",IF(BZ995=BZ$2,1,0))</f>
        <v>1</v>
      </c>
      <c r="CA2037" s="34" t="n">
        <f aca="false">IF($K995="I_9","",IF(CA995=CA$2,1,0))</f>
        <v>1</v>
      </c>
      <c r="CB2037" s="34" t="n">
        <f aca="false">IF($K995="I_9","",IF(CB995=CB$2,1,0))</f>
        <v>1</v>
      </c>
      <c r="CC2037" s="34" t="n">
        <f aca="false">IF($K995="I_9","",IF(CC995=CC$2,1,0))</f>
        <v>1</v>
      </c>
      <c r="CD2037" s="34" t="n">
        <f aca="false">IF($K995="I_9","",IF(CD995=CD$2,1,0))</f>
        <v>0</v>
      </c>
      <c r="CE2037" s="36" t="n">
        <f aca="false">IF($K995="III_11",IF(CE995=CE$2,1,0),"")</f>
        <v>1</v>
      </c>
      <c r="CF2037" s="36" t="n">
        <f aca="false">IF($K995="III_11",IF(CF995=CF$2,1,0),"")</f>
        <v>1</v>
      </c>
      <c r="CG2037" s="36" t="n">
        <f aca="false">IF($K995="III_11",IF(CG995=CG$2,1,0),"")</f>
        <v>1</v>
      </c>
      <c r="CH2037" s="36" t="n">
        <f aca="false">IF($K995="III_11",IF(CH995=CH$2,1,0),"")</f>
        <v>1</v>
      </c>
      <c r="CI2037" s="36" t="n">
        <f aca="false">IF($K995="III_11",IF(CI995=CI$2,1,0),"")</f>
        <v>1</v>
      </c>
      <c r="CJ2037" s="36" t="n">
        <f aca="false">IF($K995="III_11",IF(CJ995=CJ$2,1,0),"")</f>
        <v>0</v>
      </c>
      <c r="CK2037" s="36" t="n">
        <f aca="false">IF($K995="III_11",IF(CK995=CK$2,1,0),"")</f>
        <v>0</v>
      </c>
      <c r="CL2037" s="36" t="n">
        <f aca="false">IF($K995="III_11",IF(CL995=CL$2,1,0),"")</f>
        <v>1</v>
      </c>
      <c r="CM2037" s="36" t="n">
        <f aca="false">IF($K995="III_11",IF(CM995=CM$2,1,0),"")</f>
        <v>0</v>
      </c>
      <c r="CN2037" s="36" t="n">
        <f aca="false">IF($K995="III_11",IF(CN995=CN$2,1,0),"")</f>
        <v>1</v>
      </c>
    </row>
    <row r="2038" customFormat="false" ht="15.75" hidden="false" customHeight="true" outlineLevel="0" collapsed="false">
      <c r="A2038" s="4" t="str">
        <f aca="false">LEFT(A996,5)</f>
        <v>993</v>
      </c>
      <c r="B2038" s="3" t="str">
        <f aca="false">LEFT(B996,5)</f>
        <v>1</v>
      </c>
      <c r="C2038" s="2" t="n">
        <f aca="false">(IF(K2038="I_9",IF(F2038&gt;18,1,0),0)+IF(K2038="II_10",IF(F2038&gt;26,1,0),0)+IF(K2038="III_11",IF(F2038&gt;33,1,0),0))*B2038</f>
        <v>1</v>
      </c>
      <c r="D2038" s="2" t="str">
        <f aca="false">IF(C2038=1,"Запрошується до ІІ туру","Не бере участь у наступному турі")</f>
        <v>Запрошується до ІІ туру</v>
      </c>
      <c r="E2038" s="37" t="s">
        <v>2309</v>
      </c>
      <c r="F2038" s="38" t="n">
        <f aca="false">SUM(R2038:CN2038)</f>
        <v>25</v>
      </c>
      <c r="G2038" s="2" t="str">
        <f aca="false">G996</f>
        <v>Луцук</v>
      </c>
      <c r="H2038" s="2" t="str">
        <f aca="false">H996</f>
        <v>Катерина</v>
      </c>
      <c r="J2038" s="3" t="n">
        <f aca="false">J996</f>
        <v>9</v>
      </c>
      <c r="K2038" s="3" t="str">
        <f aca="false">K996</f>
        <v>I_9</v>
      </c>
      <c r="M2038" s="2" t="str">
        <f aca="false">M996</f>
        <v>Рівненська</v>
      </c>
      <c r="N2038" s="2" t="str">
        <f aca="false">N996</f>
        <v>Погоджуюсь</v>
      </c>
      <c r="O2038" s="2" t="str">
        <f aca="false">O996</f>
        <v>Підтверджую</v>
      </c>
      <c r="P2038" s="2" t="str">
        <f aca="false">P996</f>
        <v>Так</v>
      </c>
      <c r="Q2038" s="2" t="str">
        <f aca="false">Q996</f>
        <v>Погоджуюсь</v>
      </c>
      <c r="R2038" s="32" t="n">
        <f aca="false">IF(R996=R$2,1,0)</f>
        <v>1</v>
      </c>
      <c r="S2038" s="32" t="n">
        <f aca="false">IF(S996=S$2,1,0)</f>
        <v>1</v>
      </c>
      <c r="T2038" s="32" t="n">
        <f aca="false">IF(T996=T$2,1,0)</f>
        <v>1</v>
      </c>
      <c r="U2038" s="32" t="n">
        <f aca="false">IF(U996=U$2,1,0)</f>
        <v>1</v>
      </c>
      <c r="V2038" s="32" t="n">
        <f aca="false">IF(V996=V$2,1,0)</f>
        <v>1</v>
      </c>
      <c r="W2038" s="32" t="n">
        <f aca="false">IF(W996=W$2,1,0)</f>
        <v>1</v>
      </c>
      <c r="X2038" s="32" t="n">
        <f aca="false">IF(X996=X$2,1,0)</f>
        <v>1</v>
      </c>
      <c r="Y2038" s="32" t="n">
        <f aca="false">IF(Y996=Y$2,1,0)</f>
        <v>1</v>
      </c>
      <c r="Z2038" s="32" t="n">
        <f aca="false">IF(Z996=Z$2,1,0)</f>
        <v>1</v>
      </c>
      <c r="AA2038" s="33" t="n">
        <f aca="false">IF(AA996=AA$2,2,0)</f>
        <v>2</v>
      </c>
      <c r="AB2038" s="33" t="n">
        <f aca="false">0</f>
        <v>0</v>
      </c>
      <c r="AC2038" s="32" t="n">
        <f aca="false">IF(AC996=AC$2,1,0)</f>
        <v>0</v>
      </c>
      <c r="AD2038" s="32" t="n">
        <f aca="false">IF(AD996=AD$2,1,0)</f>
        <v>0</v>
      </c>
      <c r="AE2038" s="32" t="n">
        <f aca="false">IF(AE996=AE$2,1,0)</f>
        <v>0</v>
      </c>
      <c r="AF2038" s="32" t="n">
        <f aca="false">IF(AF996=AF$2,1,0)</f>
        <v>0</v>
      </c>
      <c r="AG2038" s="32" t="n">
        <f aca="false">IF(AG996=AG$2,1,0)</f>
        <v>0</v>
      </c>
      <c r="AH2038" s="32" t="n">
        <f aca="false">IF(AH996=AH$2,1,0)</f>
        <v>0</v>
      </c>
      <c r="AI2038" s="33" t="n">
        <f aca="false">0</f>
        <v>0</v>
      </c>
      <c r="AJ2038" s="33" t="n">
        <f aca="false">0</f>
        <v>0</v>
      </c>
      <c r="AK2038" s="32" t="n">
        <f aca="false">IF(AK996=AK$2,1,0)</f>
        <v>0</v>
      </c>
      <c r="AL2038" s="32" t="n">
        <f aca="false">IF(AL996=AL$2,1,0)</f>
        <v>0</v>
      </c>
      <c r="AM2038" s="32" t="n">
        <f aca="false">IF(AM996=AM$2,1,0)</f>
        <v>1</v>
      </c>
      <c r="AN2038" s="32" t="n">
        <f aca="false">IF(AN996=AN$2,1,0)</f>
        <v>1</v>
      </c>
      <c r="AO2038" s="32" t="n">
        <f aca="false">IF(AO996=AO$2,1,0)</f>
        <v>1</v>
      </c>
      <c r="AP2038" s="32" t="n">
        <f aca="false">IF(AP996=AP$2,1,0)</f>
        <v>1</v>
      </c>
      <c r="AQ2038" s="32" t="n">
        <f aca="false">IF(AQ996=AQ$2,1,0)</f>
        <v>1</v>
      </c>
      <c r="AR2038" s="32" t="n">
        <f aca="false">IF(AR996=AR$2,1,0)</f>
        <v>1</v>
      </c>
      <c r="AS2038" s="32" t="n">
        <f aca="false">IF(AS996=AS$2,1,0)</f>
        <v>1</v>
      </c>
      <c r="AT2038" s="33" t="n">
        <f aca="false">IF(AT996=AT$2,3,0)</f>
        <v>0</v>
      </c>
      <c r="AU2038" s="32" t="n">
        <f aca="false">IF(AU996=AU$2,1,0)</f>
        <v>0</v>
      </c>
      <c r="AV2038" s="32" t="n">
        <f aca="false">IF(AV996=AV$2,1,0)</f>
        <v>1</v>
      </c>
      <c r="AW2038" s="32" t="n">
        <f aca="false">IF(AW996=AW$2,1,0)</f>
        <v>0</v>
      </c>
      <c r="AX2038" s="32" t="n">
        <f aca="false">IF(AX996=AX$2,1,0)</f>
        <v>1</v>
      </c>
      <c r="AY2038" s="32" t="n">
        <f aca="false">IF(AY996=AY$2,1,0)</f>
        <v>1</v>
      </c>
      <c r="AZ2038" s="32" t="n">
        <f aca="false">IF(AZ996=AZ$2,1,0)</f>
        <v>0</v>
      </c>
      <c r="BA2038" s="32" t="n">
        <f aca="false">IF(BA996=BA$2,1,0)</f>
        <v>0</v>
      </c>
      <c r="BB2038" s="32" t="n">
        <f aca="false">IF(BB996=BB$2,1,0)</f>
        <v>0</v>
      </c>
      <c r="BC2038" s="32" t="n">
        <f aca="false">IF(BC996=BC$2,1,0)</f>
        <v>0</v>
      </c>
      <c r="BD2038" s="32" t="n">
        <f aca="false">IF(BD996=BD$2,1,0)</f>
        <v>1</v>
      </c>
      <c r="BE2038" s="32" t="n">
        <f aca="false">IF(BE996=BE$2,1,0)</f>
        <v>0</v>
      </c>
      <c r="BF2038" s="32" t="n">
        <f aca="false">IF(BF996=BF$2,1,0)</f>
        <v>0</v>
      </c>
      <c r="BG2038" s="32" t="n">
        <f aca="false">IF(BG996=BG$2,1,0)</f>
        <v>0</v>
      </c>
      <c r="BH2038" s="32" t="n">
        <f aca="false">IF(BH996=BH$2,1,0)</f>
        <v>0</v>
      </c>
      <c r="BI2038" s="32" t="n">
        <f aca="false">IF(BI996=BI$2,1,0)</f>
        <v>0</v>
      </c>
      <c r="BJ2038" s="32" t="n">
        <f aca="false">IF(BJ996=BJ$2,1,0)</f>
        <v>1</v>
      </c>
      <c r="BK2038" s="32" t="n">
        <f aca="false">IF(BK996=BK$2,1,0)</f>
        <v>0</v>
      </c>
      <c r="BL2038" s="32" t="n">
        <f aca="false">IF(BL996=BL$2,1,0)</f>
        <v>1</v>
      </c>
      <c r="BM2038" s="32" t="n">
        <f aca="false">IF(BM996=BM$2,1,0)</f>
        <v>1</v>
      </c>
      <c r="BN2038" s="32" t="n">
        <f aca="false">IF(BN996=BN$2,1,0)</f>
        <v>0</v>
      </c>
      <c r="BO2038" s="32" t="n">
        <f aca="false">IF(BO996=BO$2,1,0)</f>
        <v>0</v>
      </c>
      <c r="BP2038" s="32" t="n">
        <f aca="false">IF(BP996=BP$2,1,0)</f>
        <v>0</v>
      </c>
      <c r="BQ2038" s="32" t="n">
        <f aca="false">IF(BQ996=BQ$2,1,0)</f>
        <v>0</v>
      </c>
      <c r="BR2038" s="34" t="str">
        <f aca="false">IF($K996="I_9","",IF(BR996=BR$2,1,0))</f>
        <v/>
      </c>
      <c r="BS2038" s="34" t="str">
        <f aca="false">IF($K996="I_9","",IF(BS996=BS$2,1,0))</f>
        <v/>
      </c>
      <c r="BT2038" s="34" t="str">
        <f aca="false">IF($K996="I_9","",IF(BT996=BT$2,1,0))</f>
        <v/>
      </c>
      <c r="BU2038" s="34" t="str">
        <f aca="false">IF($K996="I_9","",IF(BU996=BU$2,1,0))</f>
        <v/>
      </c>
      <c r="BV2038" s="34" t="str">
        <f aca="false">IF($K996="I_9","",IF(BV996=BV$2,1,0))</f>
        <v/>
      </c>
      <c r="BW2038" s="35" t="str">
        <f aca="false">IF($K996="I_9","",IF(BW996=BW$2,1,0))</f>
        <v/>
      </c>
      <c r="BX2038" s="35" t="str">
        <f aca="false">IF($K996="I_9","",IF(BX996=BX$2,2,0))</f>
        <v/>
      </c>
      <c r="BY2038" s="35" t="str">
        <f aca="false">IF($K996="I_9","",IF(BY996=BY$2,3,0))</f>
        <v/>
      </c>
      <c r="BZ2038" s="34" t="str">
        <f aca="false">IF($K996="I_9","",IF(BZ996=BZ$2,1,0))</f>
        <v/>
      </c>
      <c r="CA2038" s="34" t="str">
        <f aca="false">IF($K996="I_9","",IF(CA996=CA$2,1,0))</f>
        <v/>
      </c>
      <c r="CB2038" s="34" t="str">
        <f aca="false">IF($K996="I_9","",IF(CB996=CB$2,1,0))</f>
        <v/>
      </c>
      <c r="CC2038" s="34" t="str">
        <f aca="false">IF($K996="I_9","",IF(CC996=CC$2,1,0))</f>
        <v/>
      </c>
      <c r="CD2038" s="34" t="str">
        <f aca="false">IF($K996="I_9","",IF(CD996=CD$2,1,0))</f>
        <v/>
      </c>
      <c r="CE2038" s="36" t="str">
        <f aca="false">IF($K996="III_11",IF(CE996=CE$2,1,0),"")</f>
        <v/>
      </c>
      <c r="CF2038" s="36" t="str">
        <f aca="false">IF($K996="III_11",IF(CF996=CF$2,1,0),"")</f>
        <v/>
      </c>
      <c r="CG2038" s="36" t="str">
        <f aca="false">IF($K996="III_11",IF(CG996=CG$2,1,0),"")</f>
        <v/>
      </c>
      <c r="CH2038" s="36" t="str">
        <f aca="false">IF($K996="III_11",IF(CH996=CH$2,1,0),"")</f>
        <v/>
      </c>
      <c r="CI2038" s="36" t="str">
        <f aca="false">IF($K996="III_11",IF(CI996=CI$2,1,0),"")</f>
        <v/>
      </c>
      <c r="CJ2038" s="36" t="str">
        <f aca="false">IF($K996="III_11",IF(CJ996=CJ$2,1,0),"")</f>
        <v/>
      </c>
      <c r="CK2038" s="36" t="str">
        <f aca="false">IF($K996="III_11",IF(CK996=CK$2,1,0),"")</f>
        <v/>
      </c>
      <c r="CL2038" s="36" t="str">
        <f aca="false">IF($K996="III_11",IF(CL996=CL$2,1,0),"")</f>
        <v/>
      </c>
      <c r="CM2038" s="36" t="str">
        <f aca="false">IF($K996="III_11",IF(CM996=CM$2,1,0),"")</f>
        <v/>
      </c>
      <c r="CN2038" s="36" t="str">
        <f aca="false">IF($K996="III_11",IF(CN996=CN$2,1,0),"")</f>
        <v/>
      </c>
    </row>
    <row r="2039" customFormat="false" ht="15.75" hidden="false" customHeight="true" outlineLevel="0" collapsed="false">
      <c r="A2039" s="4" t="str">
        <f aca="false">LEFT(A997,5)</f>
        <v>994</v>
      </c>
      <c r="B2039" s="3" t="str">
        <f aca="false">LEFT(B997,5)</f>
        <v>1</v>
      </c>
      <c r="C2039" s="2" t="n">
        <f aca="false">(IF(K2039="I_9",IF(F2039&gt;18,1,0),0)+IF(K2039="II_10",IF(F2039&gt;26,1,0),0)+IF(K2039="III_11",IF(F2039&gt;33,1,0),0))*B2039</f>
        <v>0</v>
      </c>
      <c r="D2039" s="2" t="str">
        <f aca="false">IF(C2039=1,"Запрошується до ІІ туру","Не бере участь у наступному турі")</f>
        <v>Не бере участь у наступному турі</v>
      </c>
      <c r="E2039" s="37" t="s">
        <v>2232</v>
      </c>
      <c r="F2039" s="38" t="n">
        <f aca="false">SUM(R2039:CN2039)</f>
        <v>15</v>
      </c>
      <c r="G2039" s="2" t="str">
        <f aca="false">G997</f>
        <v>Соломай </v>
      </c>
      <c r="H2039" s="2" t="str">
        <f aca="false">H997</f>
        <v>Анна </v>
      </c>
      <c r="J2039" s="3" t="n">
        <f aca="false">J997</f>
        <v>9</v>
      </c>
      <c r="K2039" s="3" t="str">
        <f aca="false">K997</f>
        <v>I_9</v>
      </c>
      <c r="M2039" s="2" t="str">
        <f aca="false">M997</f>
        <v>Рівненська</v>
      </c>
      <c r="N2039" s="2" t="str">
        <f aca="false">N997</f>
        <v>Погоджуюсь</v>
      </c>
      <c r="O2039" s="2" t="str">
        <f aca="false">O997</f>
        <v>Підтверджую</v>
      </c>
      <c r="P2039" s="2" t="str">
        <f aca="false">P997</f>
        <v>Так</v>
      </c>
      <c r="Q2039" s="2" t="str">
        <f aca="false">Q997</f>
        <v>Погоджуюсь</v>
      </c>
      <c r="R2039" s="32" t="n">
        <f aca="false">IF(R997=R$2,1,0)</f>
        <v>0</v>
      </c>
      <c r="S2039" s="32" t="n">
        <f aca="false">IF(S997=S$2,1,0)</f>
        <v>1</v>
      </c>
      <c r="T2039" s="32" t="n">
        <f aca="false">IF(T997=T$2,1,0)</f>
        <v>1</v>
      </c>
      <c r="U2039" s="32" t="n">
        <f aca="false">IF(U997=U$2,1,0)</f>
        <v>0</v>
      </c>
      <c r="V2039" s="32" t="n">
        <f aca="false">IF(V997=V$2,1,0)</f>
        <v>1</v>
      </c>
      <c r="W2039" s="32" t="n">
        <f aca="false">IF(W997=W$2,1,0)</f>
        <v>0</v>
      </c>
      <c r="X2039" s="32" t="n">
        <f aca="false">IF(X997=X$2,1,0)</f>
        <v>0</v>
      </c>
      <c r="Y2039" s="32" t="n">
        <f aca="false">IF(Y997=Y$2,1,0)</f>
        <v>0</v>
      </c>
      <c r="Z2039" s="32" t="n">
        <f aca="false">IF(Z997=Z$2,1,0)</f>
        <v>0</v>
      </c>
      <c r="AA2039" s="33" t="n">
        <f aca="false">IF(AA997=AA$2,2,0)</f>
        <v>0</v>
      </c>
      <c r="AB2039" s="33" t="n">
        <f aca="false">0</f>
        <v>0</v>
      </c>
      <c r="AC2039" s="32" t="n">
        <f aca="false">IF(AC997=AC$2,1,0)</f>
        <v>0</v>
      </c>
      <c r="AD2039" s="32" t="n">
        <f aca="false">IF(AD997=AD$2,1,0)</f>
        <v>1</v>
      </c>
      <c r="AE2039" s="32" t="n">
        <f aca="false">IF(AE997=AE$2,1,0)</f>
        <v>0</v>
      </c>
      <c r="AF2039" s="32" t="n">
        <f aca="false">IF(AF997=AF$2,1,0)</f>
        <v>0</v>
      </c>
      <c r="AG2039" s="32" t="n">
        <f aca="false">IF(AG997=AG$2,1,0)</f>
        <v>0</v>
      </c>
      <c r="AH2039" s="32" t="n">
        <f aca="false">IF(AH997=AH$2,1,0)</f>
        <v>0</v>
      </c>
      <c r="AI2039" s="33" t="n">
        <f aca="false">0</f>
        <v>0</v>
      </c>
      <c r="AJ2039" s="33" t="n">
        <f aca="false">0</f>
        <v>0</v>
      </c>
      <c r="AK2039" s="32" t="n">
        <f aca="false">IF(AK997=AK$2,1,0)</f>
        <v>0</v>
      </c>
      <c r="AL2039" s="32" t="n">
        <f aca="false">IF(AL997=AL$2,1,0)</f>
        <v>0</v>
      </c>
      <c r="AM2039" s="32" t="n">
        <f aca="false">IF(AM997=AM$2,1,0)</f>
        <v>0</v>
      </c>
      <c r="AN2039" s="32" t="n">
        <f aca="false">IF(AN997=AN$2,1,0)</f>
        <v>0</v>
      </c>
      <c r="AO2039" s="32" t="n">
        <f aca="false">IF(AO997=AO$2,1,0)</f>
        <v>0</v>
      </c>
      <c r="AP2039" s="32" t="n">
        <f aca="false">IF(AP997=AP$2,1,0)</f>
        <v>1</v>
      </c>
      <c r="AQ2039" s="32" t="n">
        <f aca="false">IF(AQ997=AQ$2,1,0)</f>
        <v>0</v>
      </c>
      <c r="AR2039" s="32" t="n">
        <f aca="false">IF(AR997=AR$2,1,0)</f>
        <v>0</v>
      </c>
      <c r="AS2039" s="32" t="n">
        <f aca="false">IF(AS997=AS$2,1,0)</f>
        <v>0</v>
      </c>
      <c r="AT2039" s="33" t="n">
        <f aca="false">IF(AT997=AT$2,3,0)</f>
        <v>0</v>
      </c>
      <c r="AU2039" s="32" t="n">
        <f aca="false">IF(AU997=AU$2,1,0)</f>
        <v>1</v>
      </c>
      <c r="AV2039" s="32" t="n">
        <f aca="false">IF(AV997=AV$2,1,0)</f>
        <v>1</v>
      </c>
      <c r="AW2039" s="32" t="n">
        <f aca="false">IF(AW997=AW$2,1,0)</f>
        <v>0</v>
      </c>
      <c r="AX2039" s="32" t="n">
        <f aca="false">IF(AX997=AX$2,1,0)</f>
        <v>1</v>
      </c>
      <c r="AY2039" s="32" t="n">
        <f aca="false">IF(AY997=AY$2,1,0)</f>
        <v>1</v>
      </c>
      <c r="AZ2039" s="32" t="n">
        <f aca="false">IF(AZ997=AZ$2,1,0)</f>
        <v>0</v>
      </c>
      <c r="BA2039" s="32" t="n">
        <f aca="false">IF(BA997=BA$2,1,0)</f>
        <v>0</v>
      </c>
      <c r="BB2039" s="32" t="n">
        <f aca="false">IF(BB997=BB$2,1,0)</f>
        <v>0</v>
      </c>
      <c r="BC2039" s="32" t="n">
        <f aca="false">IF(BC997=BC$2,1,0)</f>
        <v>0</v>
      </c>
      <c r="BD2039" s="32" t="n">
        <f aca="false">IF(BD997=BD$2,1,0)</f>
        <v>0</v>
      </c>
      <c r="BE2039" s="32" t="n">
        <f aca="false">IF(BE997=BE$2,1,0)</f>
        <v>0</v>
      </c>
      <c r="BF2039" s="32" t="n">
        <f aca="false">IF(BF997=BF$2,1,0)</f>
        <v>1</v>
      </c>
      <c r="BG2039" s="32" t="n">
        <f aca="false">IF(BG997=BG$2,1,0)</f>
        <v>0</v>
      </c>
      <c r="BH2039" s="32" t="n">
        <f aca="false">IF(BH997=BH$2,1,0)</f>
        <v>1</v>
      </c>
      <c r="BI2039" s="32" t="n">
        <f aca="false">IF(BI997=BI$2,1,0)</f>
        <v>0</v>
      </c>
      <c r="BJ2039" s="32" t="n">
        <f aca="false">IF(BJ997=BJ$2,1,0)</f>
        <v>1</v>
      </c>
      <c r="BK2039" s="32" t="n">
        <f aca="false">IF(BK997=BK$2,1,0)</f>
        <v>1</v>
      </c>
      <c r="BL2039" s="32" t="n">
        <f aca="false">IF(BL997=BL$2,1,0)</f>
        <v>0</v>
      </c>
      <c r="BM2039" s="32" t="n">
        <f aca="false">IF(BM997=BM$2,1,0)</f>
        <v>0</v>
      </c>
      <c r="BN2039" s="32" t="n">
        <f aca="false">IF(BN997=BN$2,1,0)</f>
        <v>1</v>
      </c>
      <c r="BO2039" s="32" t="n">
        <f aca="false">IF(BO997=BO$2,1,0)</f>
        <v>0</v>
      </c>
      <c r="BP2039" s="32" t="n">
        <f aca="false">IF(BP997=BP$2,1,0)</f>
        <v>0</v>
      </c>
      <c r="BQ2039" s="32" t="n">
        <f aca="false">IF(BQ997=BQ$2,1,0)</f>
        <v>1</v>
      </c>
      <c r="BR2039" s="34" t="str">
        <f aca="false">IF($K997="I_9","",IF(BR997=BR$2,1,0))</f>
        <v/>
      </c>
      <c r="BS2039" s="34" t="str">
        <f aca="false">IF($K997="I_9","",IF(BS997=BS$2,1,0))</f>
        <v/>
      </c>
      <c r="BT2039" s="34" t="str">
        <f aca="false">IF($K997="I_9","",IF(BT997=BT$2,1,0))</f>
        <v/>
      </c>
      <c r="BU2039" s="34" t="str">
        <f aca="false">IF($K997="I_9","",IF(BU997=BU$2,1,0))</f>
        <v/>
      </c>
      <c r="BV2039" s="34" t="str">
        <f aca="false">IF($K997="I_9","",IF(BV997=BV$2,1,0))</f>
        <v/>
      </c>
      <c r="BW2039" s="35" t="str">
        <f aca="false">IF($K997="I_9","",IF(BW997=BW$2,1,0))</f>
        <v/>
      </c>
      <c r="BX2039" s="35" t="str">
        <f aca="false">IF($K997="I_9","",IF(BX997=BX$2,2,0))</f>
        <v/>
      </c>
      <c r="BY2039" s="35" t="str">
        <f aca="false">IF($K997="I_9","",IF(BY997=BY$2,3,0))</f>
        <v/>
      </c>
      <c r="BZ2039" s="34" t="str">
        <f aca="false">IF($K997="I_9","",IF(BZ997=BZ$2,1,0))</f>
        <v/>
      </c>
      <c r="CA2039" s="34" t="str">
        <f aca="false">IF($K997="I_9","",IF(CA997=CA$2,1,0))</f>
        <v/>
      </c>
      <c r="CB2039" s="34" t="str">
        <f aca="false">IF($K997="I_9","",IF(CB997=CB$2,1,0))</f>
        <v/>
      </c>
      <c r="CC2039" s="34" t="str">
        <f aca="false">IF($K997="I_9","",IF(CC997=CC$2,1,0))</f>
        <v/>
      </c>
      <c r="CD2039" s="34" t="str">
        <f aca="false">IF($K997="I_9","",IF(CD997=CD$2,1,0))</f>
        <v/>
      </c>
      <c r="CE2039" s="36" t="str">
        <f aca="false">IF($K997="III_11",IF(CE997=CE$2,1,0),"")</f>
        <v/>
      </c>
      <c r="CF2039" s="36" t="str">
        <f aca="false">IF($K997="III_11",IF(CF997=CF$2,1,0),"")</f>
        <v/>
      </c>
      <c r="CG2039" s="36" t="str">
        <f aca="false">IF($K997="III_11",IF(CG997=CG$2,1,0),"")</f>
        <v/>
      </c>
      <c r="CH2039" s="36" t="str">
        <f aca="false">IF($K997="III_11",IF(CH997=CH$2,1,0),"")</f>
        <v/>
      </c>
      <c r="CI2039" s="36" t="str">
        <f aca="false">IF($K997="III_11",IF(CI997=CI$2,1,0),"")</f>
        <v/>
      </c>
      <c r="CJ2039" s="36" t="str">
        <f aca="false">IF($K997="III_11",IF(CJ997=CJ$2,1,0),"")</f>
        <v/>
      </c>
      <c r="CK2039" s="36" t="str">
        <f aca="false">IF($K997="III_11",IF(CK997=CK$2,1,0),"")</f>
        <v/>
      </c>
      <c r="CL2039" s="36" t="str">
        <f aca="false">IF($K997="III_11",IF(CL997=CL$2,1,0),"")</f>
        <v/>
      </c>
      <c r="CM2039" s="36" t="str">
        <f aca="false">IF($K997="III_11",IF(CM997=CM$2,1,0),"")</f>
        <v/>
      </c>
      <c r="CN2039" s="36" t="str">
        <f aca="false">IF($K997="III_11",IF(CN997=CN$2,1,0),"")</f>
        <v/>
      </c>
    </row>
    <row r="2040" customFormat="false" ht="15.75" hidden="false" customHeight="true" outlineLevel="0" collapsed="false">
      <c r="A2040" s="4" t="str">
        <f aca="false">LEFT(A998,5)</f>
        <v>995</v>
      </c>
      <c r="B2040" s="3" t="str">
        <f aca="false">LEFT(B998,5)</f>
        <v>0</v>
      </c>
      <c r="C2040" s="2" t="n">
        <f aca="false">(IF(K2040="I_9",IF(F2040&gt;18,1,0),0)+IF(K2040="II_10",IF(F2040&gt;26,1,0),0)+IF(K2040="III_11",IF(F2040&gt;33,1,0),0))*B2040</f>
        <v>0</v>
      </c>
      <c r="D2040" s="2" t="str">
        <f aca="false">IF(C2040=1,"Запрошується до ІІ туру","Не бере участь у наступному турі")</f>
        <v>Не бере участь у наступному турі</v>
      </c>
      <c r="E2040" s="37" t="s">
        <v>2312</v>
      </c>
      <c r="F2040" s="38" t="n">
        <f aca="false">SUM(R2040:CN2040)</f>
        <v>37</v>
      </c>
      <c r="G2040" s="2" t="str">
        <f aca="false">G998</f>
        <v>Фещенко</v>
      </c>
      <c r="H2040" s="2" t="str">
        <f aca="false">H998</f>
        <v>Костя</v>
      </c>
      <c r="J2040" s="3" t="n">
        <f aca="false">J998</f>
        <v>11</v>
      </c>
      <c r="K2040" s="3" t="str">
        <f aca="false">K998</f>
        <v>III_11</v>
      </c>
      <c r="M2040" s="2" t="str">
        <f aca="false">M998</f>
        <v>Полтавська</v>
      </c>
      <c r="N2040" s="2" t="str">
        <f aca="false">N998</f>
        <v>Погоджуюсь</v>
      </c>
      <c r="O2040" s="2" t="str">
        <f aca="false">O998</f>
        <v>Підтверджую</v>
      </c>
      <c r="P2040" s="2" t="str">
        <f aca="false">P998</f>
        <v>Ні</v>
      </c>
      <c r="Q2040" s="2" t="str">
        <f aca="false">Q998</f>
        <v>Погоджуюсь</v>
      </c>
      <c r="R2040" s="32" t="n">
        <f aca="false">IF(R998=R$2,1,0)</f>
        <v>1</v>
      </c>
      <c r="S2040" s="32" t="n">
        <f aca="false">IF(S998=S$2,1,0)</f>
        <v>0</v>
      </c>
      <c r="T2040" s="32" t="n">
        <f aca="false">IF(T998=T$2,1,0)</f>
        <v>0</v>
      </c>
      <c r="U2040" s="32" t="n">
        <f aca="false">IF(U998=U$2,1,0)</f>
        <v>0</v>
      </c>
      <c r="V2040" s="32" t="n">
        <f aca="false">IF(V998=V$2,1,0)</f>
        <v>0</v>
      </c>
      <c r="W2040" s="32" t="n">
        <f aca="false">IF(W998=W$2,1,0)</f>
        <v>1</v>
      </c>
      <c r="X2040" s="32" t="n">
        <f aca="false">IF(X998=X$2,1,0)</f>
        <v>0</v>
      </c>
      <c r="Y2040" s="32" t="n">
        <f aca="false">IF(Y998=Y$2,1,0)</f>
        <v>0</v>
      </c>
      <c r="Z2040" s="32" t="n">
        <f aca="false">IF(Z998=Z$2,1,0)</f>
        <v>0</v>
      </c>
      <c r="AA2040" s="33" t="n">
        <f aca="false">IF(AA998=AA$2,2,0)</f>
        <v>0</v>
      </c>
      <c r="AB2040" s="33" t="n">
        <f aca="false">0</f>
        <v>0</v>
      </c>
      <c r="AC2040" s="32" t="n">
        <f aca="false">IF(AC998=AC$2,1,0)</f>
        <v>1</v>
      </c>
      <c r="AD2040" s="32" t="n">
        <f aca="false">IF(AD998=AD$2,1,0)</f>
        <v>1</v>
      </c>
      <c r="AE2040" s="32" t="n">
        <f aca="false">IF(AE998=AE$2,1,0)</f>
        <v>1</v>
      </c>
      <c r="AF2040" s="32" t="n">
        <f aca="false">IF(AF998=AF$2,1,0)</f>
        <v>1</v>
      </c>
      <c r="AG2040" s="32" t="n">
        <f aca="false">IF(AG998=AG$2,1,0)</f>
        <v>1</v>
      </c>
      <c r="AH2040" s="32" t="n">
        <f aca="false">IF(AH998=AH$2,1,0)</f>
        <v>0</v>
      </c>
      <c r="AI2040" s="33" t="n">
        <f aca="false">0</f>
        <v>0</v>
      </c>
      <c r="AJ2040" s="33" t="n">
        <f aca="false">0</f>
        <v>0</v>
      </c>
      <c r="AK2040" s="32" t="n">
        <f aca="false">IF(AK998=AK$2,1,0)</f>
        <v>1</v>
      </c>
      <c r="AL2040" s="32" t="n">
        <f aca="false">IF(AL998=AL$2,1,0)</f>
        <v>1</v>
      </c>
      <c r="AM2040" s="32" t="n">
        <f aca="false">IF(AM998=AM$2,1,0)</f>
        <v>1</v>
      </c>
      <c r="AN2040" s="32" t="n">
        <f aca="false">IF(AN998=AN$2,1,0)</f>
        <v>1</v>
      </c>
      <c r="AO2040" s="32" t="n">
        <f aca="false">IF(AO998=AO$2,1,0)</f>
        <v>1</v>
      </c>
      <c r="AP2040" s="32" t="n">
        <f aca="false">IF(AP998=AP$2,1,0)</f>
        <v>1</v>
      </c>
      <c r="AQ2040" s="32" t="n">
        <f aca="false">IF(AQ998=AQ$2,1,0)</f>
        <v>1</v>
      </c>
      <c r="AR2040" s="32" t="n">
        <f aca="false">IF(AR998=AR$2,1,0)</f>
        <v>1</v>
      </c>
      <c r="AS2040" s="32" t="n">
        <f aca="false">IF(AS998=AS$2,1,0)</f>
        <v>1</v>
      </c>
      <c r="AT2040" s="33" t="n">
        <f aca="false">IF(AT998=AT$2,3,0)</f>
        <v>0</v>
      </c>
      <c r="AU2040" s="32" t="n">
        <f aca="false">IF(AU998=AU$2,1,0)</f>
        <v>0</v>
      </c>
      <c r="AV2040" s="32" t="n">
        <f aca="false">IF(AV998=AV$2,1,0)</f>
        <v>0</v>
      </c>
      <c r="AW2040" s="32" t="n">
        <f aca="false">IF(AW998=AW$2,1,0)</f>
        <v>0</v>
      </c>
      <c r="AX2040" s="32" t="n">
        <f aca="false">IF(AX998=AX$2,1,0)</f>
        <v>1</v>
      </c>
      <c r="AY2040" s="32" t="n">
        <f aca="false">IF(AY998=AY$2,1,0)</f>
        <v>1</v>
      </c>
      <c r="AZ2040" s="32" t="n">
        <f aca="false">IF(AZ998=AZ$2,1,0)</f>
        <v>1</v>
      </c>
      <c r="BA2040" s="32" t="n">
        <f aca="false">IF(BA998=BA$2,1,0)</f>
        <v>0</v>
      </c>
      <c r="BB2040" s="32" t="n">
        <f aca="false">IF(BB998=BB$2,1,0)</f>
        <v>0</v>
      </c>
      <c r="BC2040" s="32" t="n">
        <f aca="false">IF(BC998=BC$2,1,0)</f>
        <v>0</v>
      </c>
      <c r="BD2040" s="32" t="n">
        <f aca="false">IF(BD998=BD$2,1,0)</f>
        <v>1</v>
      </c>
      <c r="BE2040" s="32" t="n">
        <f aca="false">IF(BE998=BE$2,1,0)</f>
        <v>0</v>
      </c>
      <c r="BF2040" s="32" t="n">
        <f aca="false">IF(BF998=BF$2,1,0)</f>
        <v>0</v>
      </c>
      <c r="BG2040" s="32" t="n">
        <f aca="false">IF(BG998=BG$2,1,0)</f>
        <v>0</v>
      </c>
      <c r="BH2040" s="32" t="n">
        <f aca="false">IF(BH998=BH$2,1,0)</f>
        <v>1</v>
      </c>
      <c r="BI2040" s="32" t="n">
        <f aca="false">IF(BI998=BI$2,1,0)</f>
        <v>0</v>
      </c>
      <c r="BJ2040" s="32" t="n">
        <f aca="false">IF(BJ998=BJ$2,1,0)</f>
        <v>1</v>
      </c>
      <c r="BK2040" s="32" t="n">
        <f aca="false">IF(BK998=BK$2,1,0)</f>
        <v>1</v>
      </c>
      <c r="BL2040" s="32" t="n">
        <f aca="false">IF(BL998=BL$2,1,0)</f>
        <v>1</v>
      </c>
      <c r="BM2040" s="32" t="n">
        <f aca="false">IF(BM998=BM$2,1,0)</f>
        <v>0</v>
      </c>
      <c r="BN2040" s="32" t="n">
        <f aca="false">IF(BN998=BN$2,1,0)</f>
        <v>0</v>
      </c>
      <c r="BO2040" s="32" t="n">
        <f aca="false">IF(BO998=BO$2,1,0)</f>
        <v>0</v>
      </c>
      <c r="BP2040" s="32" t="n">
        <f aca="false">IF(BP998=BP$2,1,0)</f>
        <v>0</v>
      </c>
      <c r="BQ2040" s="32" t="n">
        <f aca="false">IF(BQ998=BQ$2,1,0)</f>
        <v>0</v>
      </c>
      <c r="BR2040" s="34" t="n">
        <f aca="false">IF($K998="I_9","",IF(BR998=BR$2,1,0))</f>
        <v>1</v>
      </c>
      <c r="BS2040" s="34" t="n">
        <f aca="false">IF($K998="I_9","",IF(BS998=BS$2,1,0))</f>
        <v>1</v>
      </c>
      <c r="BT2040" s="34" t="n">
        <f aca="false">IF($K998="I_9","",IF(BT998=BT$2,1,0))</f>
        <v>0</v>
      </c>
      <c r="BU2040" s="34" t="n">
        <f aca="false">IF($K998="I_9","",IF(BU998=BU$2,1,0))</f>
        <v>1</v>
      </c>
      <c r="BV2040" s="34" t="n">
        <f aca="false">IF($K998="I_9","",IF(BV998=BV$2,1,0))</f>
        <v>1</v>
      </c>
      <c r="BW2040" s="35" t="n">
        <f aca="false">IF($K998="I_9","",IF(BW998=BW$2,1,0))</f>
        <v>1</v>
      </c>
      <c r="BX2040" s="35" t="n">
        <f aca="false">IF($K998="I_9","",IF(BX998=BX$2,2,0))</f>
        <v>2</v>
      </c>
      <c r="BY2040" s="35" t="n">
        <f aca="false">IF($K998="I_9","",IF(BY998=BY$2,3,0))</f>
        <v>0</v>
      </c>
      <c r="BZ2040" s="34" t="n">
        <f aca="false">IF($K998="I_9","",IF(BZ998=BZ$2,1,0))</f>
        <v>1</v>
      </c>
      <c r="CA2040" s="34" t="n">
        <f aca="false">IF($K998="I_9","",IF(CA998=CA$2,1,0))</f>
        <v>1</v>
      </c>
      <c r="CB2040" s="34" t="n">
        <f aca="false">IF($K998="I_9","",IF(CB998=CB$2,1,0))</f>
        <v>1</v>
      </c>
      <c r="CC2040" s="34" t="n">
        <f aca="false">IF($K998="I_9","",IF(CC998=CC$2,1,0))</f>
        <v>1</v>
      </c>
      <c r="CD2040" s="34" t="n">
        <f aca="false">IF($K998="I_9","",IF(CD998=CD$2,1,0))</f>
        <v>0</v>
      </c>
      <c r="CE2040" s="36" t="n">
        <f aca="false">IF($K998="III_11",IF(CE998=CE$2,1,0),"")</f>
        <v>1</v>
      </c>
      <c r="CF2040" s="36" t="n">
        <f aca="false">IF($K998="III_11",IF(CF998=CF$2,1,0),"")</f>
        <v>0</v>
      </c>
      <c r="CG2040" s="36" t="n">
        <f aca="false">IF($K998="III_11",IF(CG998=CG$2,1,0),"")</f>
        <v>0</v>
      </c>
      <c r="CH2040" s="36" t="n">
        <f aca="false">IF($K998="III_11",IF(CH998=CH$2,1,0),"")</f>
        <v>0</v>
      </c>
      <c r="CI2040" s="36" t="n">
        <f aca="false">IF($K998="III_11",IF(CI998=CI$2,1,0),"")</f>
        <v>0</v>
      </c>
      <c r="CJ2040" s="36" t="n">
        <f aca="false">IF($K998="III_11",IF(CJ998=CJ$2,1,0),"")</f>
        <v>0</v>
      </c>
      <c r="CK2040" s="36" t="n">
        <f aca="false">IF($K998="III_11",IF(CK998=CK$2,1,0),"")</f>
        <v>0</v>
      </c>
      <c r="CL2040" s="36" t="n">
        <f aca="false">IF($K998="III_11",IF(CL998=CL$2,1,0),"")</f>
        <v>0</v>
      </c>
      <c r="CM2040" s="36" t="n">
        <f aca="false">IF($K998="III_11",IF(CM998=CM$2,1,0),"")</f>
        <v>0</v>
      </c>
      <c r="CN2040" s="36" t="n">
        <f aca="false">IF($K998="III_11",IF(CN998=CN$2,1,0),"")</f>
        <v>1</v>
      </c>
    </row>
    <row r="2041" customFormat="false" ht="15.75" hidden="false" customHeight="true" outlineLevel="0" collapsed="false">
      <c r="A2041" s="4" t="str">
        <f aca="false">LEFT(A999,5)</f>
        <v>996</v>
      </c>
      <c r="B2041" s="3" t="str">
        <f aca="false">LEFT(B999,5)</f>
        <v>1</v>
      </c>
      <c r="C2041" s="2" t="n">
        <f aca="false">(IF(K2041="I_9",IF(F2041&gt;18,1,0),0)+IF(K2041="II_10",IF(F2041&gt;26,1,0),0)+IF(K2041="III_11",IF(F2041&gt;33,1,0),0))*B2041</f>
        <v>1</v>
      </c>
      <c r="D2041" s="2" t="str">
        <f aca="false">IF(C2041=1,"Запрошується до ІІ туру","Не бере участь у наступному турі")</f>
        <v>Запрошується до ІІ туру</v>
      </c>
      <c r="E2041" s="37" t="s">
        <v>2232</v>
      </c>
      <c r="F2041" s="38" t="n">
        <f aca="false">SUM(R2041:CN2041)</f>
        <v>41</v>
      </c>
      <c r="G2041" s="2" t="str">
        <f aca="false">G999</f>
        <v>Хижняк</v>
      </c>
      <c r="H2041" s="2" t="str">
        <f aca="false">H999</f>
        <v>Соломія</v>
      </c>
      <c r="J2041" s="3" t="n">
        <f aca="false">J999</f>
        <v>11</v>
      </c>
      <c r="K2041" s="3" t="str">
        <f aca="false">K999</f>
        <v>III_11</v>
      </c>
      <c r="M2041" s="2" t="str">
        <f aca="false">M999</f>
        <v>Хмельницька</v>
      </c>
      <c r="N2041" s="2" t="str">
        <f aca="false">N999</f>
        <v>Погоджуюсь</v>
      </c>
      <c r="O2041" s="2" t="str">
        <f aca="false">O999</f>
        <v>Підтверджую</v>
      </c>
      <c r="P2041" s="2" t="str">
        <f aca="false">P999</f>
        <v>Так</v>
      </c>
      <c r="Q2041" s="2" t="str">
        <f aca="false">Q999</f>
        <v>Погоджуюсь</v>
      </c>
      <c r="R2041" s="32" t="n">
        <f aca="false">IF(R999=R$2,1,0)</f>
        <v>1</v>
      </c>
      <c r="S2041" s="32" t="n">
        <f aca="false">IF(S999=S$2,1,0)</f>
        <v>0</v>
      </c>
      <c r="T2041" s="32" t="n">
        <f aca="false">IF(T999=T$2,1,0)</f>
        <v>1</v>
      </c>
      <c r="U2041" s="32" t="n">
        <f aca="false">IF(U999=U$2,1,0)</f>
        <v>1</v>
      </c>
      <c r="V2041" s="32" t="n">
        <f aca="false">IF(V999=V$2,1,0)</f>
        <v>1</v>
      </c>
      <c r="W2041" s="32" t="n">
        <f aca="false">IF(W999=W$2,1,0)</f>
        <v>0</v>
      </c>
      <c r="X2041" s="32" t="n">
        <f aca="false">IF(X999=X$2,1,0)</f>
        <v>0</v>
      </c>
      <c r="Y2041" s="32" t="n">
        <f aca="false">IF(Y999=Y$2,1,0)</f>
        <v>0</v>
      </c>
      <c r="Z2041" s="32" t="n">
        <f aca="false">IF(Z999=Z$2,1,0)</f>
        <v>0</v>
      </c>
      <c r="AA2041" s="33" t="n">
        <f aca="false">IF(AA999=AA$2,2,0)</f>
        <v>2</v>
      </c>
      <c r="AB2041" s="33" t="n">
        <f aca="false">0</f>
        <v>0</v>
      </c>
      <c r="AC2041" s="32" t="n">
        <f aca="false">IF(AC999=AC$2,1,0)</f>
        <v>0</v>
      </c>
      <c r="AD2041" s="32" t="n">
        <f aca="false">IF(AD999=AD$2,1,0)</f>
        <v>0</v>
      </c>
      <c r="AE2041" s="32" t="n">
        <f aca="false">IF(AE999=AE$2,1,0)</f>
        <v>0</v>
      </c>
      <c r="AF2041" s="32" t="n">
        <f aca="false">IF(AF999=AF$2,1,0)</f>
        <v>0</v>
      </c>
      <c r="AG2041" s="32" t="n">
        <f aca="false">IF(AG999=AG$2,1,0)</f>
        <v>0</v>
      </c>
      <c r="AH2041" s="32" t="n">
        <f aca="false">IF(AH999=AH$2,1,0)</f>
        <v>0</v>
      </c>
      <c r="AI2041" s="33" t="n">
        <f aca="false">0</f>
        <v>0</v>
      </c>
      <c r="AJ2041" s="33" t="n">
        <f aca="false">0</f>
        <v>0</v>
      </c>
      <c r="AK2041" s="32" t="n">
        <f aca="false">IF(AK999=AK$2,1,0)</f>
        <v>0</v>
      </c>
      <c r="AL2041" s="32" t="n">
        <f aca="false">IF(AL999=AL$2,1,0)</f>
        <v>0</v>
      </c>
      <c r="AM2041" s="32" t="n">
        <f aca="false">IF(AM999=AM$2,1,0)</f>
        <v>1</v>
      </c>
      <c r="AN2041" s="32" t="n">
        <f aca="false">IF(AN999=AN$2,1,0)</f>
        <v>1</v>
      </c>
      <c r="AO2041" s="32" t="n">
        <f aca="false">IF(AO999=AO$2,1,0)</f>
        <v>1</v>
      </c>
      <c r="AP2041" s="32" t="n">
        <f aca="false">IF(AP999=AP$2,1,0)</f>
        <v>1</v>
      </c>
      <c r="AQ2041" s="32" t="n">
        <f aca="false">IF(AQ999=AQ$2,1,0)</f>
        <v>1</v>
      </c>
      <c r="AR2041" s="32" t="n">
        <f aca="false">IF(AR999=AR$2,1,0)</f>
        <v>1</v>
      </c>
      <c r="AS2041" s="32" t="n">
        <f aca="false">IF(AS999=AS$2,1,0)</f>
        <v>1</v>
      </c>
      <c r="AT2041" s="33" t="n">
        <f aca="false">IF(AT999=AT$2,3,0)</f>
        <v>0</v>
      </c>
      <c r="AU2041" s="32" t="n">
        <f aca="false">IF(AU999=AU$2,1,0)</f>
        <v>1</v>
      </c>
      <c r="AV2041" s="32" t="n">
        <f aca="false">IF(AV999=AV$2,1,0)</f>
        <v>0</v>
      </c>
      <c r="AW2041" s="32" t="n">
        <f aca="false">IF(AW999=AW$2,1,0)</f>
        <v>0</v>
      </c>
      <c r="AX2041" s="32" t="n">
        <f aca="false">IF(AX999=AX$2,1,0)</f>
        <v>1</v>
      </c>
      <c r="AY2041" s="32" t="n">
        <f aca="false">IF(AY999=AY$2,1,0)</f>
        <v>1</v>
      </c>
      <c r="AZ2041" s="32" t="n">
        <f aca="false">IF(AZ999=AZ$2,1,0)</f>
        <v>1</v>
      </c>
      <c r="BA2041" s="32" t="n">
        <f aca="false">IF(BA999=BA$2,1,0)</f>
        <v>0</v>
      </c>
      <c r="BB2041" s="32" t="n">
        <f aca="false">IF(BB999=BB$2,1,0)</f>
        <v>0</v>
      </c>
      <c r="BC2041" s="32" t="n">
        <f aca="false">IF(BC999=BC$2,1,0)</f>
        <v>0</v>
      </c>
      <c r="BD2041" s="32" t="n">
        <f aca="false">IF(BD999=BD$2,1,0)</f>
        <v>1</v>
      </c>
      <c r="BE2041" s="32" t="n">
        <f aca="false">IF(BE999=BE$2,1,0)</f>
        <v>0</v>
      </c>
      <c r="BF2041" s="32" t="n">
        <f aca="false">IF(BF999=BF$2,1,0)</f>
        <v>0</v>
      </c>
      <c r="BG2041" s="32" t="n">
        <f aca="false">IF(BG999=BG$2,1,0)</f>
        <v>0</v>
      </c>
      <c r="BH2041" s="32" t="n">
        <f aca="false">IF(BH999=BH$2,1,0)</f>
        <v>1</v>
      </c>
      <c r="BI2041" s="32" t="n">
        <f aca="false">IF(BI999=BI$2,1,0)</f>
        <v>1</v>
      </c>
      <c r="BJ2041" s="32" t="n">
        <f aca="false">IF(BJ999=BJ$2,1,0)</f>
        <v>0</v>
      </c>
      <c r="BK2041" s="32" t="n">
        <f aca="false">IF(BK999=BK$2,1,0)</f>
        <v>0</v>
      </c>
      <c r="BL2041" s="32" t="n">
        <f aca="false">IF(BL999=BL$2,1,0)</f>
        <v>0</v>
      </c>
      <c r="BM2041" s="32" t="n">
        <f aca="false">IF(BM999=BM$2,1,0)</f>
        <v>1</v>
      </c>
      <c r="BN2041" s="32" t="n">
        <f aca="false">IF(BN999=BN$2,1,0)</f>
        <v>0</v>
      </c>
      <c r="BO2041" s="32" t="n">
        <f aca="false">IF(BO999=BO$2,1,0)</f>
        <v>0</v>
      </c>
      <c r="BP2041" s="32" t="n">
        <f aca="false">IF(BP999=BP$2,1,0)</f>
        <v>0</v>
      </c>
      <c r="BQ2041" s="32" t="n">
        <f aca="false">IF(BQ999=BQ$2,1,0)</f>
        <v>1</v>
      </c>
      <c r="BR2041" s="34" t="n">
        <f aca="false">IF($K999="I_9","",IF(BR999=BR$2,1,0))</f>
        <v>0</v>
      </c>
      <c r="BS2041" s="34" t="n">
        <f aca="false">IF($K999="I_9","",IF(BS999=BS$2,1,0))</f>
        <v>0</v>
      </c>
      <c r="BT2041" s="34" t="n">
        <f aca="false">IF($K999="I_9","",IF(BT999=BT$2,1,0))</f>
        <v>1</v>
      </c>
      <c r="BU2041" s="34" t="n">
        <f aca="false">IF($K999="I_9","",IF(BU999=BU$2,1,0))</f>
        <v>1</v>
      </c>
      <c r="BV2041" s="34" t="n">
        <f aca="false">IF($K999="I_9","",IF(BV999=BV$2,1,0))</f>
        <v>1</v>
      </c>
      <c r="BW2041" s="35" t="n">
        <f aca="false">IF($K999="I_9","",IF(BW999=BW$2,1,0))</f>
        <v>0</v>
      </c>
      <c r="BX2041" s="35" t="n">
        <f aca="false">IF($K999="I_9","",IF(BX999=BX$2,2,0))</f>
        <v>0</v>
      </c>
      <c r="BY2041" s="35" t="n">
        <f aca="false">IF($K999="I_9","",IF(BY999=BY$2,3,0))</f>
        <v>3</v>
      </c>
      <c r="BZ2041" s="34" t="n">
        <f aca="false">IF($K999="I_9","",IF(BZ999=BZ$2,1,0))</f>
        <v>1</v>
      </c>
      <c r="CA2041" s="34" t="n">
        <f aca="false">IF($K999="I_9","",IF(CA999=CA$2,1,0))</f>
        <v>1</v>
      </c>
      <c r="CB2041" s="34" t="n">
        <f aca="false">IF($K999="I_9","",IF(CB999=CB$2,1,0))</f>
        <v>1</v>
      </c>
      <c r="CC2041" s="34" t="n">
        <f aca="false">IF($K999="I_9","",IF(CC999=CC$2,1,0))</f>
        <v>1</v>
      </c>
      <c r="CD2041" s="34" t="n">
        <f aca="false">IF($K999="I_9","",IF(CD999=CD$2,1,0))</f>
        <v>1</v>
      </c>
      <c r="CE2041" s="36" t="n">
        <f aca="false">IF($K999="III_11",IF(CE999=CE$2,1,0),"")</f>
        <v>1</v>
      </c>
      <c r="CF2041" s="36" t="n">
        <f aca="false">IF($K999="III_11",IF(CF999=CF$2,1,0),"")</f>
        <v>1</v>
      </c>
      <c r="CG2041" s="36" t="n">
        <f aca="false">IF($K999="III_11",IF(CG999=CG$2,1,0),"")</f>
        <v>1</v>
      </c>
      <c r="CH2041" s="36" t="n">
        <f aca="false">IF($K999="III_11",IF(CH999=CH$2,1,0),"")</f>
        <v>1</v>
      </c>
      <c r="CI2041" s="36" t="n">
        <f aca="false">IF($K999="III_11",IF(CI999=CI$2,1,0),"")</f>
        <v>0</v>
      </c>
      <c r="CJ2041" s="36" t="n">
        <f aca="false">IF($K999="III_11",IF(CJ999=CJ$2,1,0),"")</f>
        <v>1</v>
      </c>
      <c r="CK2041" s="36" t="n">
        <f aca="false">IF($K999="III_11",IF(CK999=CK$2,1,0),"")</f>
        <v>0</v>
      </c>
      <c r="CL2041" s="36" t="n">
        <f aca="false">IF($K999="III_11",IF(CL999=CL$2,1,0),"")</f>
        <v>1</v>
      </c>
      <c r="CM2041" s="36" t="n">
        <f aca="false">IF($K999="III_11",IF(CM999=CM$2,1,0),"")</f>
        <v>1</v>
      </c>
      <c r="CN2041" s="36" t="n">
        <f aca="false">IF($K999="III_11",IF(CN999=CN$2,1,0),"")</f>
        <v>1</v>
      </c>
    </row>
    <row r="2042" customFormat="false" ht="15.75" hidden="false" customHeight="true" outlineLevel="0" collapsed="false">
      <c r="A2042" s="4" t="str">
        <f aca="false">LEFT(A1000,5)</f>
        <v>997</v>
      </c>
      <c r="B2042" s="3" t="str">
        <f aca="false">LEFT(B1000,5)</f>
        <v>1</v>
      </c>
      <c r="C2042" s="2" t="n">
        <f aca="false">(IF(K2042="I_9",IF(F2042&gt;18,1,0),0)+IF(K2042="II_10",IF(F2042&gt;26,1,0),0)+IF(K2042="III_11",IF(F2042&gt;33,1,0),0))*B2042</f>
        <v>1</v>
      </c>
      <c r="D2042" s="2" t="str">
        <f aca="false">IF(C2042=1,"Запрошується до ІІ туру","Не бере участь у наступному турі")</f>
        <v>Запрошується до ІІ туру</v>
      </c>
      <c r="E2042" s="37" t="s">
        <v>2317</v>
      </c>
      <c r="F2042" s="38" t="n">
        <f aca="false">SUM(R2042:CN2042)</f>
        <v>36</v>
      </c>
      <c r="G2042" s="2" t="str">
        <f aca="false">G1000</f>
        <v>Потапенко </v>
      </c>
      <c r="H2042" s="2" t="str">
        <f aca="false">H1000</f>
        <v>Тимур</v>
      </c>
      <c r="J2042" s="3" t="n">
        <f aca="false">J1000</f>
        <v>10</v>
      </c>
      <c r="K2042" s="3" t="str">
        <f aca="false">K1000</f>
        <v>II_10</v>
      </c>
      <c r="M2042" s="2" t="str">
        <f aca="false">M1000</f>
        <v>Харківська</v>
      </c>
      <c r="N2042" s="2" t="str">
        <f aca="false">N1000</f>
        <v>Погоджуюсь</v>
      </c>
      <c r="O2042" s="2" t="str">
        <f aca="false">O1000</f>
        <v>Підтверджую</v>
      </c>
      <c r="P2042" s="2" t="str">
        <f aca="false">P1000</f>
        <v>Так</v>
      </c>
      <c r="Q2042" s="2" t="str">
        <f aca="false">Q1000</f>
        <v>Погоджуюсь</v>
      </c>
      <c r="R2042" s="32" t="n">
        <f aca="false">IF(R1000=R$2,1,0)</f>
        <v>0</v>
      </c>
      <c r="S2042" s="32" t="n">
        <f aca="false">IF(S1000=S$2,1,0)</f>
        <v>0</v>
      </c>
      <c r="T2042" s="32" t="n">
        <f aca="false">IF(T1000=T$2,1,0)</f>
        <v>1</v>
      </c>
      <c r="U2042" s="32" t="n">
        <f aca="false">IF(U1000=U$2,1,0)</f>
        <v>1</v>
      </c>
      <c r="V2042" s="32" t="n">
        <f aca="false">IF(V1000=V$2,1,0)</f>
        <v>0</v>
      </c>
      <c r="W2042" s="32" t="n">
        <f aca="false">IF(W1000=W$2,1,0)</f>
        <v>1</v>
      </c>
      <c r="X2042" s="32" t="n">
        <f aca="false">IF(X1000=X$2,1,0)</f>
        <v>0</v>
      </c>
      <c r="Y2042" s="32" t="n">
        <f aca="false">IF(Y1000=Y$2,1,0)</f>
        <v>0</v>
      </c>
      <c r="Z2042" s="32" t="n">
        <f aca="false">IF(Z1000=Z$2,1,0)</f>
        <v>0</v>
      </c>
      <c r="AA2042" s="33" t="n">
        <f aca="false">IF(AA1000=AA$2,2,0)</f>
        <v>0</v>
      </c>
      <c r="AB2042" s="33" t="n">
        <f aca="false">0</f>
        <v>0</v>
      </c>
      <c r="AC2042" s="32" t="n">
        <f aca="false">IF(AC1000=AC$2,1,0)</f>
        <v>1</v>
      </c>
      <c r="AD2042" s="32" t="n">
        <f aca="false">IF(AD1000=AD$2,1,0)</f>
        <v>0</v>
      </c>
      <c r="AE2042" s="32" t="n">
        <f aca="false">IF(AE1000=AE$2,1,0)</f>
        <v>1</v>
      </c>
      <c r="AF2042" s="32" t="n">
        <f aca="false">IF(AF1000=AF$2,1,0)</f>
        <v>1</v>
      </c>
      <c r="AG2042" s="32" t="n">
        <f aca="false">IF(AG1000=AG$2,1,0)</f>
        <v>1</v>
      </c>
      <c r="AH2042" s="32" t="n">
        <f aca="false">IF(AH1000=AH$2,1,0)</f>
        <v>0</v>
      </c>
      <c r="AI2042" s="33" t="n">
        <f aca="false">0</f>
        <v>0</v>
      </c>
      <c r="AJ2042" s="33" t="n">
        <f aca="false">0</f>
        <v>0</v>
      </c>
      <c r="AK2042" s="32" t="n">
        <f aca="false">IF(AK1000=AK$2,1,0)</f>
        <v>1</v>
      </c>
      <c r="AL2042" s="32" t="n">
        <f aca="false">IF(AL1000=AL$2,1,0)</f>
        <v>1</v>
      </c>
      <c r="AM2042" s="32" t="n">
        <f aca="false">IF(AM1000=AM$2,1,0)</f>
        <v>1</v>
      </c>
      <c r="AN2042" s="32" t="n">
        <f aca="false">IF(AN1000=AN$2,1,0)</f>
        <v>0</v>
      </c>
      <c r="AO2042" s="32" t="n">
        <f aca="false">IF(AO1000=AO$2,1,0)</f>
        <v>1</v>
      </c>
      <c r="AP2042" s="32" t="n">
        <f aca="false">IF(AP1000=AP$2,1,0)</f>
        <v>1</v>
      </c>
      <c r="AQ2042" s="32" t="n">
        <f aca="false">IF(AQ1000=AQ$2,1,0)</f>
        <v>1</v>
      </c>
      <c r="AR2042" s="32" t="n">
        <f aca="false">IF(AR1000=AR$2,1,0)</f>
        <v>0</v>
      </c>
      <c r="AS2042" s="32" t="n">
        <f aca="false">IF(AS1000=AS$2,1,0)</f>
        <v>1</v>
      </c>
      <c r="AT2042" s="33" t="n">
        <f aca="false">IF(AT1000=AT$2,3,0)</f>
        <v>3</v>
      </c>
      <c r="AU2042" s="32" t="n">
        <f aca="false">IF(AU1000=AU$2,1,0)</f>
        <v>1</v>
      </c>
      <c r="AV2042" s="32" t="n">
        <f aca="false">IF(AV1000=AV$2,1,0)</f>
        <v>0</v>
      </c>
      <c r="AW2042" s="32" t="n">
        <f aca="false">IF(AW1000=AW$2,1,0)</f>
        <v>0</v>
      </c>
      <c r="AX2042" s="32" t="n">
        <f aca="false">IF(AX1000=AX$2,1,0)</f>
        <v>1</v>
      </c>
      <c r="AY2042" s="32" t="n">
        <f aca="false">IF(AY1000=AY$2,1,0)</f>
        <v>1</v>
      </c>
      <c r="AZ2042" s="32" t="n">
        <f aca="false">IF(AZ1000=AZ$2,1,0)</f>
        <v>1</v>
      </c>
      <c r="BA2042" s="32" t="n">
        <f aca="false">IF(BA1000=BA$2,1,0)</f>
        <v>0</v>
      </c>
      <c r="BB2042" s="32" t="n">
        <f aca="false">IF(BB1000=BB$2,1,0)</f>
        <v>0</v>
      </c>
      <c r="BC2042" s="32" t="n">
        <f aca="false">IF(BC1000=BC$2,1,0)</f>
        <v>0</v>
      </c>
      <c r="BD2042" s="32" t="n">
        <f aca="false">IF(BD1000=BD$2,1,0)</f>
        <v>1</v>
      </c>
      <c r="BE2042" s="32" t="n">
        <f aca="false">IF(BE1000=BE$2,1,0)</f>
        <v>1</v>
      </c>
      <c r="BF2042" s="32" t="n">
        <f aca="false">IF(BF1000=BF$2,1,0)</f>
        <v>0</v>
      </c>
      <c r="BG2042" s="32" t="n">
        <f aca="false">IF(BG1000=BG$2,1,0)</f>
        <v>1</v>
      </c>
      <c r="BH2042" s="32" t="n">
        <f aca="false">IF(BH1000=BH$2,1,0)</f>
        <v>1</v>
      </c>
      <c r="BI2042" s="32" t="n">
        <f aca="false">IF(BI1000=BI$2,1,0)</f>
        <v>1</v>
      </c>
      <c r="BJ2042" s="32" t="n">
        <f aca="false">IF(BJ1000=BJ$2,1,0)</f>
        <v>0</v>
      </c>
      <c r="BK2042" s="32" t="n">
        <f aca="false">IF(BK1000=BK$2,1,0)</f>
        <v>1</v>
      </c>
      <c r="BL2042" s="32" t="n">
        <f aca="false">IF(BL1000=BL$2,1,0)</f>
        <v>0</v>
      </c>
      <c r="BM2042" s="32" t="n">
        <f aca="false">IF(BM1000=BM$2,1,0)</f>
        <v>0</v>
      </c>
      <c r="BN2042" s="32" t="n">
        <f aca="false">IF(BN1000=BN$2,1,0)</f>
        <v>1</v>
      </c>
      <c r="BO2042" s="32" t="n">
        <f aca="false">IF(BO1000=BO$2,1,0)</f>
        <v>1</v>
      </c>
      <c r="BP2042" s="32" t="n">
        <f aca="false">IF(BP1000=BP$2,1,0)</f>
        <v>0</v>
      </c>
      <c r="BQ2042" s="32" t="n">
        <f aca="false">IF(BQ1000=BQ$2,1,0)</f>
        <v>0</v>
      </c>
      <c r="BR2042" s="34" t="n">
        <f aca="false">IF($K1000="I_9","",IF(BR1000=BR$2,1,0))</f>
        <v>1</v>
      </c>
      <c r="BS2042" s="34" t="n">
        <f aca="false">IF($K1000="I_9","",IF(BS1000=BS$2,1,0))</f>
        <v>0</v>
      </c>
      <c r="BT2042" s="34" t="n">
        <f aca="false">IF($K1000="I_9","",IF(BT1000=BT$2,1,0))</f>
        <v>1</v>
      </c>
      <c r="BU2042" s="34" t="n">
        <f aca="false">IF($K1000="I_9","",IF(BU1000=BU$2,1,0))</f>
        <v>1</v>
      </c>
      <c r="BV2042" s="34" t="n">
        <f aca="false">IF($K1000="I_9","",IF(BV1000=BV$2,1,0))</f>
        <v>1</v>
      </c>
      <c r="BW2042" s="35" t="n">
        <f aca="false">IF($K1000="I_9","",IF(BW1000=BW$2,1,0))</f>
        <v>0</v>
      </c>
      <c r="BX2042" s="35" t="n">
        <f aca="false">IF($K1000="I_9","",IF(BX1000=BX$2,2,0))</f>
        <v>0</v>
      </c>
      <c r="BY2042" s="35" t="n">
        <f aca="false">IF($K1000="I_9","",IF(BY1000=BY$2,3,0))</f>
        <v>0</v>
      </c>
      <c r="BZ2042" s="34" t="n">
        <f aca="false">IF($K1000="I_9","",IF(BZ1000=BZ$2,1,0))</f>
        <v>1</v>
      </c>
      <c r="CA2042" s="34" t="n">
        <f aca="false">IF($K1000="I_9","",IF(CA1000=CA$2,1,0))</f>
        <v>1</v>
      </c>
      <c r="CB2042" s="34" t="n">
        <f aca="false">IF($K1000="I_9","",IF(CB1000=CB$2,1,0))</f>
        <v>0</v>
      </c>
      <c r="CC2042" s="34" t="n">
        <f aca="false">IF($K1000="I_9","",IF(CC1000=CC$2,1,0))</f>
        <v>0</v>
      </c>
      <c r="CD2042" s="34" t="n">
        <f aca="false">IF($K1000="I_9","",IF(CD1000=CD$2,1,0))</f>
        <v>1</v>
      </c>
      <c r="CE2042" s="36" t="str">
        <f aca="false">IF($K1000="III_11",IF(CE1000=CE$2,1,0),"")</f>
        <v/>
      </c>
      <c r="CF2042" s="36" t="str">
        <f aca="false">IF($K1000="III_11",IF(CF1000=CF$2,1,0),"")</f>
        <v/>
      </c>
      <c r="CG2042" s="36" t="str">
        <f aca="false">IF($K1000="III_11",IF(CG1000=CG$2,1,0),"")</f>
        <v/>
      </c>
      <c r="CH2042" s="36" t="str">
        <f aca="false">IF($K1000="III_11",IF(CH1000=CH$2,1,0),"")</f>
        <v/>
      </c>
      <c r="CI2042" s="36" t="str">
        <f aca="false">IF($K1000="III_11",IF(CI1000=CI$2,1,0),"")</f>
        <v/>
      </c>
      <c r="CJ2042" s="36" t="str">
        <f aca="false">IF($K1000="III_11",IF(CJ1000=CJ$2,1,0),"")</f>
        <v/>
      </c>
      <c r="CK2042" s="36" t="str">
        <f aca="false">IF($K1000="III_11",IF(CK1000=CK$2,1,0),"")</f>
        <v/>
      </c>
      <c r="CL2042" s="36" t="str">
        <f aca="false">IF($K1000="III_11",IF(CL1000=CL$2,1,0),"")</f>
        <v/>
      </c>
      <c r="CM2042" s="36" t="str">
        <f aca="false">IF($K1000="III_11",IF(CM1000=CM$2,1,0),"")</f>
        <v/>
      </c>
      <c r="CN2042" s="36" t="str">
        <f aca="false">IF($K1000="III_11",IF(CN1000=CN$2,1,0),"")</f>
        <v/>
      </c>
    </row>
    <row r="2043" customFormat="false" ht="15.75" hidden="false" customHeight="true" outlineLevel="0" collapsed="false">
      <c r="A2043" s="4" t="str">
        <f aca="false">LEFT(A1001,5)</f>
        <v>998</v>
      </c>
      <c r="B2043" s="3" t="str">
        <f aca="false">LEFT(B1001,5)</f>
        <v>1</v>
      </c>
      <c r="C2043" s="2" t="n">
        <f aca="false">(IF(K2043="I_9",IF(F2043&gt;18,1,0),0)+IF(K2043="II_10",IF(F2043&gt;26,1,0),0)+IF(K2043="III_11",IF(F2043&gt;33,1,0),0))*B2043</f>
        <v>1</v>
      </c>
      <c r="D2043" s="2" t="str">
        <f aca="false">IF(C2043=1,"Запрошується до ІІ туру","Не бере участь у наступному турі")</f>
        <v>Запрошується до ІІ туру</v>
      </c>
      <c r="E2043" s="37" t="s">
        <v>871</v>
      </c>
      <c r="F2043" s="38" t="n">
        <f aca="false">SUM(R2043:CN2043)</f>
        <v>25</v>
      </c>
      <c r="G2043" s="2" t="str">
        <f aca="false">G1001</f>
        <v>Пліско</v>
      </c>
      <c r="H2043" s="2" t="str">
        <f aca="false">H1001</f>
        <v>Кирило</v>
      </c>
      <c r="J2043" s="3" t="n">
        <f aca="false">J1001</f>
        <v>9</v>
      </c>
      <c r="K2043" s="3" t="str">
        <f aca="false">K1001</f>
        <v>I_9</v>
      </c>
      <c r="M2043" s="2" t="str">
        <f aca="false">M1001</f>
        <v>Харківська</v>
      </c>
      <c r="N2043" s="2" t="str">
        <f aca="false">N1001</f>
        <v>Погоджуюсь</v>
      </c>
      <c r="O2043" s="2" t="str">
        <f aca="false">O1001</f>
        <v>Підтверджую</v>
      </c>
      <c r="P2043" s="2" t="str">
        <f aca="false">P1001</f>
        <v>Так</v>
      </c>
      <c r="Q2043" s="2" t="str">
        <f aca="false">Q1001</f>
        <v>Погоджуюсь</v>
      </c>
      <c r="R2043" s="32" t="n">
        <f aca="false">IF(R1001=R$2,1,0)</f>
        <v>0</v>
      </c>
      <c r="S2043" s="32" t="n">
        <f aca="false">IF(S1001=S$2,1,0)</f>
        <v>0</v>
      </c>
      <c r="T2043" s="32" t="n">
        <f aca="false">IF(T1001=T$2,1,0)</f>
        <v>0</v>
      </c>
      <c r="U2043" s="32" t="n">
        <f aca="false">IF(U1001=U$2,1,0)</f>
        <v>1</v>
      </c>
      <c r="V2043" s="32" t="n">
        <f aca="false">IF(V1001=V$2,1,0)</f>
        <v>1</v>
      </c>
      <c r="W2043" s="32" t="n">
        <f aca="false">IF(W1001=W$2,1,0)</f>
        <v>1</v>
      </c>
      <c r="X2043" s="32" t="n">
        <f aca="false">IF(X1001=X$2,1,0)</f>
        <v>0</v>
      </c>
      <c r="Y2043" s="32" t="n">
        <f aca="false">IF(Y1001=Y$2,1,0)</f>
        <v>1</v>
      </c>
      <c r="Z2043" s="32" t="n">
        <f aca="false">IF(Z1001=Z$2,1,0)</f>
        <v>0</v>
      </c>
      <c r="AA2043" s="33" t="n">
        <f aca="false">IF(AA1001=AA$2,2,0)</f>
        <v>0</v>
      </c>
      <c r="AB2043" s="33" t="n">
        <f aca="false">0</f>
        <v>0</v>
      </c>
      <c r="AC2043" s="32" t="n">
        <f aca="false">IF(AC1001=AC$2,1,0)</f>
        <v>0</v>
      </c>
      <c r="AD2043" s="32" t="n">
        <f aca="false">IF(AD1001=AD$2,1,0)</f>
        <v>0</v>
      </c>
      <c r="AE2043" s="32" t="n">
        <f aca="false">IF(AE1001=AE$2,1,0)</f>
        <v>0</v>
      </c>
      <c r="AF2043" s="32" t="n">
        <f aca="false">IF(AF1001=AF$2,1,0)</f>
        <v>0</v>
      </c>
      <c r="AG2043" s="32" t="n">
        <f aca="false">IF(AG1001=AG$2,1,0)</f>
        <v>0</v>
      </c>
      <c r="AH2043" s="32" t="n">
        <f aca="false">IF(AH1001=AH$2,1,0)</f>
        <v>0</v>
      </c>
      <c r="AI2043" s="33" t="n">
        <f aca="false">0</f>
        <v>0</v>
      </c>
      <c r="AJ2043" s="33" t="n">
        <f aca="false">0</f>
        <v>0</v>
      </c>
      <c r="AK2043" s="32" t="n">
        <f aca="false">IF(AK1001=AK$2,1,0)</f>
        <v>0</v>
      </c>
      <c r="AL2043" s="32" t="n">
        <f aca="false">IF(AL1001=AL$2,1,0)</f>
        <v>0</v>
      </c>
      <c r="AM2043" s="32" t="n">
        <f aca="false">IF(AM1001=AM$2,1,0)</f>
        <v>1</v>
      </c>
      <c r="AN2043" s="32" t="n">
        <f aca="false">IF(AN1001=AN$2,1,0)</f>
        <v>1</v>
      </c>
      <c r="AO2043" s="32" t="n">
        <f aca="false">IF(AO1001=AO$2,1,0)</f>
        <v>1</v>
      </c>
      <c r="AP2043" s="32" t="n">
        <f aca="false">IF(AP1001=AP$2,1,0)</f>
        <v>1</v>
      </c>
      <c r="AQ2043" s="32" t="n">
        <f aca="false">IF(AQ1001=AQ$2,1,0)</f>
        <v>1</v>
      </c>
      <c r="AR2043" s="32" t="n">
        <f aca="false">IF(AR1001=AR$2,1,0)</f>
        <v>1</v>
      </c>
      <c r="AS2043" s="32" t="n">
        <f aca="false">IF(AS1001=AS$2,1,0)</f>
        <v>1</v>
      </c>
      <c r="AT2043" s="33" t="n">
        <f aca="false">IF(AT1001=AT$2,3,0)</f>
        <v>0</v>
      </c>
      <c r="AU2043" s="32" t="n">
        <f aca="false">IF(AU1001=AU$2,1,0)</f>
        <v>0</v>
      </c>
      <c r="AV2043" s="32" t="n">
        <f aca="false">IF(AV1001=AV$2,1,0)</f>
        <v>0</v>
      </c>
      <c r="AW2043" s="32" t="n">
        <f aca="false">IF(AW1001=AW$2,1,0)</f>
        <v>0</v>
      </c>
      <c r="AX2043" s="32" t="n">
        <f aca="false">IF(AX1001=AX$2,1,0)</f>
        <v>1</v>
      </c>
      <c r="AY2043" s="32" t="n">
        <f aca="false">IF(AY1001=AY$2,1,0)</f>
        <v>1</v>
      </c>
      <c r="AZ2043" s="32" t="n">
        <f aca="false">IF(AZ1001=AZ$2,1,0)</f>
        <v>1</v>
      </c>
      <c r="BA2043" s="32" t="n">
        <f aca="false">IF(BA1001=BA$2,1,0)</f>
        <v>1</v>
      </c>
      <c r="BB2043" s="32" t="n">
        <f aca="false">IF(BB1001=BB$2,1,0)</f>
        <v>0</v>
      </c>
      <c r="BC2043" s="32" t="n">
        <f aca="false">IF(BC1001=BC$2,1,0)</f>
        <v>0</v>
      </c>
      <c r="BD2043" s="32" t="n">
        <f aca="false">IF(BD1001=BD$2,1,0)</f>
        <v>1</v>
      </c>
      <c r="BE2043" s="32" t="n">
        <f aca="false">IF(BE1001=BE$2,1,0)</f>
        <v>0</v>
      </c>
      <c r="BF2043" s="32" t="n">
        <f aca="false">IF(BF1001=BF$2,1,0)</f>
        <v>0</v>
      </c>
      <c r="BG2043" s="32" t="n">
        <f aca="false">IF(BG1001=BG$2,1,0)</f>
        <v>0</v>
      </c>
      <c r="BH2043" s="32" t="n">
        <f aca="false">IF(BH1001=BH$2,1,0)</f>
        <v>1</v>
      </c>
      <c r="BI2043" s="32" t="n">
        <f aca="false">IF(BI1001=BI$2,1,0)</f>
        <v>0</v>
      </c>
      <c r="BJ2043" s="32" t="n">
        <f aca="false">IF(BJ1001=BJ$2,1,0)</f>
        <v>1</v>
      </c>
      <c r="BK2043" s="32" t="n">
        <f aca="false">IF(BK1001=BK$2,1,0)</f>
        <v>1</v>
      </c>
      <c r="BL2043" s="32" t="n">
        <f aca="false">IF(BL1001=BL$2,1,0)</f>
        <v>1</v>
      </c>
      <c r="BM2043" s="32" t="n">
        <f aca="false">IF(BM1001=BM$2,1,0)</f>
        <v>1</v>
      </c>
      <c r="BN2043" s="32" t="n">
        <f aca="false">IF(BN1001=BN$2,1,0)</f>
        <v>1</v>
      </c>
      <c r="BO2043" s="32" t="n">
        <f aca="false">IF(BO1001=BO$2,1,0)</f>
        <v>1</v>
      </c>
      <c r="BP2043" s="32" t="n">
        <f aca="false">IF(BP1001=BP$2,1,0)</f>
        <v>1</v>
      </c>
      <c r="BQ2043" s="32" t="n">
        <f aca="false">IF(BQ1001=BQ$2,1,0)</f>
        <v>1</v>
      </c>
      <c r="BR2043" s="34" t="str">
        <f aca="false">IF($K1001="I_9","",IF(BR1001=BR$2,1,0))</f>
        <v/>
      </c>
      <c r="BS2043" s="34" t="str">
        <f aca="false">IF($K1001="I_9","",IF(BS1001=BS$2,1,0))</f>
        <v/>
      </c>
      <c r="BT2043" s="34" t="str">
        <f aca="false">IF($K1001="I_9","",IF(BT1001=BT$2,1,0))</f>
        <v/>
      </c>
      <c r="BU2043" s="34" t="str">
        <f aca="false">IF($K1001="I_9","",IF(BU1001=BU$2,1,0))</f>
        <v/>
      </c>
      <c r="BV2043" s="34" t="str">
        <f aca="false">IF($K1001="I_9","",IF(BV1001=BV$2,1,0))</f>
        <v/>
      </c>
      <c r="BW2043" s="35" t="str">
        <f aca="false">IF($K1001="I_9","",IF(BW1001=BW$2,1,0))</f>
        <v/>
      </c>
      <c r="BX2043" s="35" t="str">
        <f aca="false">IF($K1001="I_9","",IF(BX1001=BX$2,2,0))</f>
        <v/>
      </c>
      <c r="BY2043" s="35" t="str">
        <f aca="false">IF($K1001="I_9","",IF(BY1001=BY$2,3,0))</f>
        <v/>
      </c>
      <c r="BZ2043" s="34" t="str">
        <f aca="false">IF($K1001="I_9","",IF(BZ1001=BZ$2,1,0))</f>
        <v/>
      </c>
      <c r="CA2043" s="34" t="str">
        <f aca="false">IF($K1001="I_9","",IF(CA1001=CA$2,1,0))</f>
        <v/>
      </c>
      <c r="CB2043" s="34" t="str">
        <f aca="false">IF($K1001="I_9","",IF(CB1001=CB$2,1,0))</f>
        <v/>
      </c>
      <c r="CC2043" s="34" t="str">
        <f aca="false">IF($K1001="I_9","",IF(CC1001=CC$2,1,0))</f>
        <v/>
      </c>
      <c r="CD2043" s="34" t="str">
        <f aca="false">IF($K1001="I_9","",IF(CD1001=CD$2,1,0))</f>
        <v/>
      </c>
      <c r="CE2043" s="36" t="str">
        <f aca="false">IF($K1001="III_11",IF(CE1001=CE$2,1,0),"")</f>
        <v/>
      </c>
      <c r="CF2043" s="36" t="str">
        <f aca="false">IF($K1001="III_11",IF(CF1001=CF$2,1,0),"")</f>
        <v/>
      </c>
      <c r="CG2043" s="36" t="str">
        <f aca="false">IF($K1001="III_11",IF(CG1001=CG$2,1,0),"")</f>
        <v/>
      </c>
      <c r="CH2043" s="36" t="str">
        <f aca="false">IF($K1001="III_11",IF(CH1001=CH$2,1,0),"")</f>
        <v/>
      </c>
      <c r="CI2043" s="36" t="str">
        <f aca="false">IF($K1001="III_11",IF(CI1001=CI$2,1,0),"")</f>
        <v/>
      </c>
      <c r="CJ2043" s="36" t="str">
        <f aca="false">IF($K1001="III_11",IF(CJ1001=CJ$2,1,0),"")</f>
        <v/>
      </c>
      <c r="CK2043" s="36" t="str">
        <f aca="false">IF($K1001="III_11",IF(CK1001=CK$2,1,0),"")</f>
        <v/>
      </c>
      <c r="CL2043" s="36" t="str">
        <f aca="false">IF($K1001="III_11",IF(CL1001=CL$2,1,0),"")</f>
        <v/>
      </c>
      <c r="CM2043" s="36" t="str">
        <f aca="false">IF($K1001="III_11",IF(CM1001=CM$2,1,0),"")</f>
        <v/>
      </c>
      <c r="CN2043" s="36" t="str">
        <f aca="false">IF($K1001="III_11",IF(CN1001=CN$2,1,0),"")</f>
        <v/>
      </c>
    </row>
    <row r="2044" customFormat="false" ht="15.75" hidden="false" customHeight="true" outlineLevel="0" collapsed="false">
      <c r="A2044" s="4" t="str">
        <f aca="false">LEFT(A1002,5)</f>
        <v>999</v>
      </c>
      <c r="B2044" s="3" t="str">
        <f aca="false">LEFT(B1002,5)</f>
        <v>1</v>
      </c>
      <c r="C2044" s="2" t="n">
        <f aca="false">(IF(K2044="I_9",IF(F2044&gt;18,1,0),0)+IF(K2044="II_10",IF(F2044&gt;26,1,0),0)+IF(K2044="III_11",IF(F2044&gt;33,1,0),0))*B2044</f>
        <v>1</v>
      </c>
      <c r="D2044" s="2" t="str">
        <f aca="false">IF(C2044=1,"Запрошується до ІІ туру","Не бере участь у наступному турі")</f>
        <v>Запрошується до ІІ туру</v>
      </c>
      <c r="E2044" s="37" t="s">
        <v>2320</v>
      </c>
      <c r="F2044" s="38" t="n">
        <f aca="false">SUM(R2044:CN2044)</f>
        <v>21</v>
      </c>
      <c r="G2044" s="2" t="str">
        <f aca="false">G1002</f>
        <v>Драбич</v>
      </c>
      <c r="H2044" s="2" t="str">
        <f aca="false">H1002</f>
        <v>Вероніка</v>
      </c>
      <c r="J2044" s="3" t="n">
        <f aca="false">J1002</f>
        <v>9</v>
      </c>
      <c r="K2044" s="3" t="str">
        <f aca="false">K1002</f>
        <v>I_9</v>
      </c>
      <c r="M2044" s="2" t="str">
        <f aca="false">M1002</f>
        <v>Львівська</v>
      </c>
      <c r="N2044" s="2" t="str">
        <f aca="false">N1002</f>
        <v>Погоджуюсь</v>
      </c>
      <c r="O2044" s="2" t="str">
        <f aca="false">O1002</f>
        <v>Підтверджую</v>
      </c>
      <c r="P2044" s="2" t="str">
        <f aca="false">P1002</f>
        <v>Так</v>
      </c>
      <c r="Q2044" s="2" t="str">
        <f aca="false">Q1002</f>
        <v>Погоджуюсь</v>
      </c>
      <c r="R2044" s="32" t="n">
        <f aca="false">IF(R1002=R$2,1,0)</f>
        <v>1</v>
      </c>
      <c r="S2044" s="32" t="n">
        <f aca="false">IF(S1002=S$2,1,0)</f>
        <v>0</v>
      </c>
      <c r="T2044" s="32" t="n">
        <f aca="false">IF(T1002=T$2,1,0)</f>
        <v>0</v>
      </c>
      <c r="U2044" s="32" t="n">
        <f aca="false">IF(U1002=U$2,1,0)</f>
        <v>1</v>
      </c>
      <c r="V2044" s="32" t="n">
        <f aca="false">IF(V1002=V$2,1,0)</f>
        <v>0</v>
      </c>
      <c r="W2044" s="32" t="n">
        <f aca="false">IF(W1002=W$2,1,0)</f>
        <v>1</v>
      </c>
      <c r="X2044" s="32" t="n">
        <f aca="false">IF(X1002=X$2,1,0)</f>
        <v>1</v>
      </c>
      <c r="Y2044" s="32" t="n">
        <f aca="false">IF(Y1002=Y$2,1,0)</f>
        <v>0</v>
      </c>
      <c r="Z2044" s="32" t="n">
        <f aca="false">IF(Z1002=Z$2,1,0)</f>
        <v>0</v>
      </c>
      <c r="AA2044" s="33" t="n">
        <f aca="false">IF(AA1002=AA$2,2,0)</f>
        <v>0</v>
      </c>
      <c r="AB2044" s="33" t="n">
        <f aca="false">0</f>
        <v>0</v>
      </c>
      <c r="AC2044" s="32" t="n">
        <f aca="false">IF(AC1002=AC$2,1,0)</f>
        <v>1</v>
      </c>
      <c r="AD2044" s="32" t="n">
        <f aca="false">IF(AD1002=AD$2,1,0)</f>
        <v>1</v>
      </c>
      <c r="AE2044" s="32" t="n">
        <f aca="false">IF(AE1002=AE$2,1,0)</f>
        <v>0</v>
      </c>
      <c r="AF2044" s="32" t="n">
        <f aca="false">IF(AF1002=AF$2,1,0)</f>
        <v>0</v>
      </c>
      <c r="AG2044" s="32" t="n">
        <f aca="false">IF(AG1002=AG$2,1,0)</f>
        <v>1</v>
      </c>
      <c r="AH2044" s="32" t="n">
        <f aca="false">IF(AH1002=AH$2,1,0)</f>
        <v>1</v>
      </c>
      <c r="AI2044" s="33" t="n">
        <f aca="false">0</f>
        <v>0</v>
      </c>
      <c r="AJ2044" s="33" t="n">
        <f aca="false">0</f>
        <v>0</v>
      </c>
      <c r="AK2044" s="32" t="n">
        <f aca="false">IF(AK1002=AK$2,1,0)</f>
        <v>0</v>
      </c>
      <c r="AL2044" s="32" t="n">
        <f aca="false">IF(AL1002=AL$2,1,0)</f>
        <v>0</v>
      </c>
      <c r="AM2044" s="32" t="n">
        <f aca="false">IF(AM1002=AM$2,1,0)</f>
        <v>1</v>
      </c>
      <c r="AN2044" s="32" t="n">
        <f aca="false">IF(AN1002=AN$2,1,0)</f>
        <v>1</v>
      </c>
      <c r="AO2044" s="32" t="n">
        <f aca="false">IF(AO1002=AO$2,1,0)</f>
        <v>1</v>
      </c>
      <c r="AP2044" s="32" t="n">
        <f aca="false">IF(AP1002=AP$2,1,0)</f>
        <v>1</v>
      </c>
      <c r="AQ2044" s="32" t="n">
        <f aca="false">IF(AQ1002=AQ$2,1,0)</f>
        <v>0</v>
      </c>
      <c r="AR2044" s="32" t="n">
        <f aca="false">IF(AR1002=AR$2,1,0)</f>
        <v>0</v>
      </c>
      <c r="AS2044" s="32" t="n">
        <f aca="false">IF(AS1002=AS$2,1,0)</f>
        <v>1</v>
      </c>
      <c r="AT2044" s="33" t="n">
        <f aca="false">IF(AT1002=AT$2,3,0)</f>
        <v>0</v>
      </c>
      <c r="AU2044" s="32" t="n">
        <f aca="false">IF(AU1002=AU$2,1,0)</f>
        <v>0</v>
      </c>
      <c r="AV2044" s="32" t="n">
        <f aca="false">IF(AV1002=AV$2,1,0)</f>
        <v>1</v>
      </c>
      <c r="AW2044" s="32" t="n">
        <f aca="false">IF(AW1002=AW$2,1,0)</f>
        <v>1</v>
      </c>
      <c r="AX2044" s="32" t="n">
        <f aca="false">IF(AX1002=AX$2,1,0)</f>
        <v>1</v>
      </c>
      <c r="AY2044" s="32" t="n">
        <f aca="false">IF(AY1002=AY$2,1,0)</f>
        <v>1</v>
      </c>
      <c r="AZ2044" s="32" t="n">
        <f aca="false">IF(AZ1002=AZ$2,1,0)</f>
        <v>1</v>
      </c>
      <c r="BA2044" s="32" t="n">
        <f aca="false">IF(BA1002=BA$2,1,0)</f>
        <v>0</v>
      </c>
      <c r="BB2044" s="32" t="n">
        <f aca="false">IF(BB1002=BB$2,1,0)</f>
        <v>0</v>
      </c>
      <c r="BC2044" s="32" t="n">
        <f aca="false">IF(BC1002=BC$2,1,0)</f>
        <v>0</v>
      </c>
      <c r="BD2044" s="32" t="n">
        <f aca="false">IF(BD1002=BD$2,1,0)</f>
        <v>0</v>
      </c>
      <c r="BE2044" s="32" t="n">
        <f aca="false">IF(BE1002=BE$2,1,0)</f>
        <v>0</v>
      </c>
      <c r="BF2044" s="32" t="n">
        <f aca="false">IF(BF1002=BF$2,1,0)</f>
        <v>1</v>
      </c>
      <c r="BG2044" s="32" t="n">
        <f aca="false">IF(BG1002=BG$2,1,0)</f>
        <v>0</v>
      </c>
      <c r="BH2044" s="32" t="n">
        <f aca="false">IF(BH1002=BH$2,1,0)</f>
        <v>0</v>
      </c>
      <c r="BI2044" s="32" t="n">
        <f aca="false">IF(BI1002=BI$2,1,0)</f>
        <v>0</v>
      </c>
      <c r="BJ2044" s="32" t="n">
        <f aca="false">IF(BJ1002=BJ$2,1,0)</f>
        <v>1</v>
      </c>
      <c r="BK2044" s="32" t="n">
        <f aca="false">IF(BK1002=BK$2,1,0)</f>
        <v>0</v>
      </c>
      <c r="BL2044" s="32" t="n">
        <f aca="false">IF(BL1002=BL$2,1,0)</f>
        <v>0</v>
      </c>
      <c r="BM2044" s="32" t="n">
        <f aca="false">IF(BM1002=BM$2,1,0)</f>
        <v>0</v>
      </c>
      <c r="BN2044" s="32" t="n">
        <f aca="false">IF(BN1002=BN$2,1,0)</f>
        <v>1</v>
      </c>
      <c r="BO2044" s="32" t="n">
        <f aca="false">IF(BO1002=BO$2,1,0)</f>
        <v>0</v>
      </c>
      <c r="BP2044" s="32" t="n">
        <f aca="false">IF(BP1002=BP$2,1,0)</f>
        <v>0</v>
      </c>
      <c r="BQ2044" s="32" t="n">
        <f aca="false">IF(BQ1002=BQ$2,1,0)</f>
        <v>0</v>
      </c>
      <c r="BR2044" s="34" t="str">
        <f aca="false">IF($K1002="I_9","",IF(BR1002=BR$2,1,0))</f>
        <v/>
      </c>
      <c r="BS2044" s="34" t="str">
        <f aca="false">IF($K1002="I_9","",IF(BS1002=BS$2,1,0))</f>
        <v/>
      </c>
      <c r="BT2044" s="34" t="str">
        <f aca="false">IF($K1002="I_9","",IF(BT1002=BT$2,1,0))</f>
        <v/>
      </c>
      <c r="BU2044" s="34" t="str">
        <f aca="false">IF($K1002="I_9","",IF(BU1002=BU$2,1,0))</f>
        <v/>
      </c>
      <c r="BV2044" s="34" t="str">
        <f aca="false">IF($K1002="I_9","",IF(BV1002=BV$2,1,0))</f>
        <v/>
      </c>
      <c r="BW2044" s="35" t="str">
        <f aca="false">IF($K1002="I_9","",IF(BW1002=BW$2,1,0))</f>
        <v/>
      </c>
      <c r="BX2044" s="35" t="str">
        <f aca="false">IF($K1002="I_9","",IF(BX1002=BX$2,2,0))</f>
        <v/>
      </c>
      <c r="BY2044" s="35" t="str">
        <f aca="false">IF($K1002="I_9","",IF(BY1002=BY$2,3,0))</f>
        <v/>
      </c>
      <c r="BZ2044" s="34" t="str">
        <f aca="false">IF($K1002="I_9","",IF(BZ1002=BZ$2,1,0))</f>
        <v/>
      </c>
      <c r="CA2044" s="34" t="str">
        <f aca="false">IF($K1002="I_9","",IF(CA1002=CA$2,1,0))</f>
        <v/>
      </c>
      <c r="CB2044" s="34" t="str">
        <f aca="false">IF($K1002="I_9","",IF(CB1002=CB$2,1,0))</f>
        <v/>
      </c>
      <c r="CC2044" s="34" t="str">
        <f aca="false">IF($K1002="I_9","",IF(CC1002=CC$2,1,0))</f>
        <v/>
      </c>
      <c r="CD2044" s="34" t="str">
        <f aca="false">IF($K1002="I_9","",IF(CD1002=CD$2,1,0))</f>
        <v/>
      </c>
      <c r="CE2044" s="36" t="str">
        <f aca="false">IF($K1002="III_11",IF(CE1002=CE$2,1,0),"")</f>
        <v/>
      </c>
      <c r="CF2044" s="36" t="str">
        <f aca="false">IF($K1002="III_11",IF(CF1002=CF$2,1,0),"")</f>
        <v/>
      </c>
      <c r="CG2044" s="36" t="str">
        <f aca="false">IF($K1002="III_11",IF(CG1002=CG$2,1,0),"")</f>
        <v/>
      </c>
      <c r="CH2044" s="36" t="str">
        <f aca="false">IF($K1002="III_11",IF(CH1002=CH$2,1,0),"")</f>
        <v/>
      </c>
      <c r="CI2044" s="36" t="str">
        <f aca="false">IF($K1002="III_11",IF(CI1002=CI$2,1,0),"")</f>
        <v/>
      </c>
      <c r="CJ2044" s="36" t="str">
        <f aca="false">IF($K1002="III_11",IF(CJ1002=CJ$2,1,0),"")</f>
        <v/>
      </c>
      <c r="CK2044" s="36" t="str">
        <f aca="false">IF($K1002="III_11",IF(CK1002=CK$2,1,0),"")</f>
        <v/>
      </c>
      <c r="CL2044" s="36" t="str">
        <f aca="false">IF($K1002="III_11",IF(CL1002=CL$2,1,0),"")</f>
        <v/>
      </c>
      <c r="CM2044" s="36" t="str">
        <f aca="false">IF($K1002="III_11",IF(CM1002=CM$2,1,0),"")</f>
        <v/>
      </c>
      <c r="CN2044" s="36" t="str">
        <f aca="false">IF($K1002="III_11",IF(CN1002=CN$2,1,0),"")</f>
        <v/>
      </c>
    </row>
    <row r="2045" customFormat="false" ht="15.75" hidden="false" customHeight="true" outlineLevel="0" collapsed="false">
      <c r="A2045" s="4" t="str">
        <f aca="false">LEFT(A1003,5)</f>
        <v>1000</v>
      </c>
      <c r="B2045" s="3" t="str">
        <f aca="false">LEFT(B1003,5)</f>
        <v>1</v>
      </c>
      <c r="C2045" s="2" t="n">
        <f aca="false">(IF(K2045="I_9",IF(F2045&gt;18,1,0),0)+IF(K2045="II_10",IF(F2045&gt;26,1,0),0)+IF(K2045="III_11",IF(F2045&gt;33,1,0),0))*B2045</f>
        <v>1</v>
      </c>
      <c r="D2045" s="2" t="str">
        <f aca="false">IF(C2045=1,"Запрошується до ІІ туру","Не бере участь у наступному турі")</f>
        <v>Запрошується до ІІ туру</v>
      </c>
      <c r="E2045" s="37" t="s">
        <v>1480</v>
      </c>
      <c r="F2045" s="38" t="n">
        <f aca="false">SUM(R2045:CN2045)</f>
        <v>44</v>
      </c>
      <c r="G2045" s="2" t="str">
        <f aca="false">G1003</f>
        <v>Островець</v>
      </c>
      <c r="H2045" s="2" t="str">
        <f aca="false">H1003</f>
        <v>Марія</v>
      </c>
      <c r="J2045" s="3" t="n">
        <f aca="false">J1003</f>
        <v>10</v>
      </c>
      <c r="K2045" s="3" t="str">
        <f aca="false">K1003</f>
        <v>II_10</v>
      </c>
      <c r="M2045" s="2" t="str">
        <f aca="false">M1003</f>
        <v>Волинська</v>
      </c>
      <c r="N2045" s="2" t="str">
        <f aca="false">N1003</f>
        <v>Погоджуюсь</v>
      </c>
      <c r="O2045" s="2" t="str">
        <f aca="false">O1003</f>
        <v>Підтверджую</v>
      </c>
      <c r="P2045" s="2" t="str">
        <f aca="false">P1003</f>
        <v>Так</v>
      </c>
      <c r="Q2045" s="2" t="str">
        <f aca="false">Q1003</f>
        <v>Погоджуюсь</v>
      </c>
      <c r="R2045" s="32" t="n">
        <f aca="false">IF(R1003=R$2,1,0)</f>
        <v>1</v>
      </c>
      <c r="S2045" s="32" t="n">
        <f aca="false">IF(S1003=S$2,1,0)</f>
        <v>1</v>
      </c>
      <c r="T2045" s="32" t="n">
        <f aca="false">IF(T1003=T$2,1,0)</f>
        <v>1</v>
      </c>
      <c r="U2045" s="32" t="n">
        <f aca="false">IF(U1003=U$2,1,0)</f>
        <v>1</v>
      </c>
      <c r="V2045" s="32" t="n">
        <f aca="false">IF(V1003=V$2,1,0)</f>
        <v>1</v>
      </c>
      <c r="W2045" s="32" t="n">
        <f aca="false">IF(W1003=W$2,1,0)</f>
        <v>1</v>
      </c>
      <c r="X2045" s="32" t="n">
        <f aca="false">IF(X1003=X$2,1,0)</f>
        <v>1</v>
      </c>
      <c r="Y2045" s="32" t="n">
        <f aca="false">IF(Y1003=Y$2,1,0)</f>
        <v>1</v>
      </c>
      <c r="Z2045" s="32" t="n">
        <f aca="false">IF(Z1003=Z$2,1,0)</f>
        <v>1</v>
      </c>
      <c r="AA2045" s="33" t="n">
        <f aca="false">IF(AA1003=AA$2,2,0)</f>
        <v>0</v>
      </c>
      <c r="AB2045" s="33" t="n">
        <f aca="false">0</f>
        <v>0</v>
      </c>
      <c r="AC2045" s="32" t="n">
        <f aca="false">IF(AC1003=AC$2,1,0)</f>
        <v>1</v>
      </c>
      <c r="AD2045" s="32" t="n">
        <f aca="false">IF(AD1003=AD$2,1,0)</f>
        <v>0</v>
      </c>
      <c r="AE2045" s="32" t="n">
        <f aca="false">IF(AE1003=AE$2,1,0)</f>
        <v>1</v>
      </c>
      <c r="AF2045" s="32" t="n">
        <f aca="false">IF(AF1003=AF$2,1,0)</f>
        <v>1</v>
      </c>
      <c r="AG2045" s="32" t="n">
        <f aca="false">IF(AG1003=AG$2,1,0)</f>
        <v>1</v>
      </c>
      <c r="AH2045" s="32" t="n">
        <f aca="false">IF(AH1003=AH$2,1,0)</f>
        <v>0</v>
      </c>
      <c r="AI2045" s="33" t="n">
        <f aca="false">0</f>
        <v>0</v>
      </c>
      <c r="AJ2045" s="33" t="n">
        <f aca="false">0</f>
        <v>0</v>
      </c>
      <c r="AK2045" s="32" t="n">
        <f aca="false">IF(AK1003=AK$2,1,0)</f>
        <v>1</v>
      </c>
      <c r="AL2045" s="32" t="n">
        <f aca="false">IF(AL1003=AL$2,1,0)</f>
        <v>0</v>
      </c>
      <c r="AM2045" s="32" t="n">
        <f aca="false">IF(AM1003=AM$2,1,0)</f>
        <v>1</v>
      </c>
      <c r="AN2045" s="32" t="n">
        <f aca="false">IF(AN1003=AN$2,1,0)</f>
        <v>1</v>
      </c>
      <c r="AO2045" s="32" t="n">
        <f aca="false">IF(AO1003=AO$2,1,0)</f>
        <v>1</v>
      </c>
      <c r="AP2045" s="32" t="n">
        <f aca="false">IF(AP1003=AP$2,1,0)</f>
        <v>1</v>
      </c>
      <c r="AQ2045" s="32" t="n">
        <f aca="false">IF(AQ1003=AQ$2,1,0)</f>
        <v>1</v>
      </c>
      <c r="AR2045" s="32" t="n">
        <f aca="false">IF(AR1003=AR$2,1,0)</f>
        <v>1</v>
      </c>
      <c r="AS2045" s="32" t="n">
        <f aca="false">IF(AS1003=AS$2,1,0)</f>
        <v>1</v>
      </c>
      <c r="AT2045" s="33" t="n">
        <f aca="false">IF(AT1003=AT$2,3,0)</f>
        <v>0</v>
      </c>
      <c r="AU2045" s="32" t="n">
        <f aca="false">IF(AU1003=AU$2,1,0)</f>
        <v>1</v>
      </c>
      <c r="AV2045" s="32" t="n">
        <f aca="false">IF(AV1003=AV$2,1,0)</f>
        <v>1</v>
      </c>
      <c r="AW2045" s="32" t="n">
        <f aca="false">IF(AW1003=AW$2,1,0)</f>
        <v>1</v>
      </c>
      <c r="AX2045" s="32" t="n">
        <f aca="false">IF(AX1003=AX$2,1,0)</f>
        <v>1</v>
      </c>
      <c r="AY2045" s="32" t="n">
        <f aca="false">IF(AY1003=AY$2,1,0)</f>
        <v>0</v>
      </c>
      <c r="AZ2045" s="32" t="n">
        <f aca="false">IF(AZ1003=AZ$2,1,0)</f>
        <v>1</v>
      </c>
      <c r="BA2045" s="32" t="n">
        <f aca="false">IF(BA1003=BA$2,1,0)</f>
        <v>1</v>
      </c>
      <c r="BB2045" s="32" t="n">
        <f aca="false">IF(BB1003=BB$2,1,0)</f>
        <v>0</v>
      </c>
      <c r="BC2045" s="32" t="n">
        <f aca="false">IF(BC1003=BC$2,1,0)</f>
        <v>0</v>
      </c>
      <c r="BD2045" s="32" t="n">
        <f aca="false">IF(BD1003=BD$2,1,0)</f>
        <v>1</v>
      </c>
      <c r="BE2045" s="32" t="n">
        <f aca="false">IF(BE1003=BE$2,1,0)</f>
        <v>0</v>
      </c>
      <c r="BF2045" s="32" t="n">
        <f aca="false">IF(BF1003=BF$2,1,0)</f>
        <v>0</v>
      </c>
      <c r="BG2045" s="32" t="n">
        <f aca="false">IF(BG1003=BG$2,1,0)</f>
        <v>1</v>
      </c>
      <c r="BH2045" s="32" t="n">
        <f aca="false">IF(BH1003=BH$2,1,0)</f>
        <v>1</v>
      </c>
      <c r="BI2045" s="32" t="n">
        <f aca="false">IF(BI1003=BI$2,1,0)</f>
        <v>1</v>
      </c>
      <c r="BJ2045" s="32" t="n">
        <f aca="false">IF(BJ1003=BJ$2,1,0)</f>
        <v>1</v>
      </c>
      <c r="BK2045" s="32" t="n">
        <f aca="false">IF(BK1003=BK$2,1,0)</f>
        <v>1</v>
      </c>
      <c r="BL2045" s="32" t="n">
        <f aca="false">IF(BL1003=BL$2,1,0)</f>
        <v>1</v>
      </c>
      <c r="BM2045" s="32" t="n">
        <f aca="false">IF(BM1003=BM$2,1,0)</f>
        <v>1</v>
      </c>
      <c r="BN2045" s="32" t="n">
        <f aca="false">IF(BN1003=BN$2,1,0)</f>
        <v>1</v>
      </c>
      <c r="BO2045" s="32" t="n">
        <f aca="false">IF(BO1003=BO$2,1,0)</f>
        <v>1</v>
      </c>
      <c r="BP2045" s="32" t="n">
        <f aca="false">IF(BP1003=BP$2,1,0)</f>
        <v>1</v>
      </c>
      <c r="BQ2045" s="32" t="n">
        <f aca="false">IF(BQ1003=BQ$2,1,0)</f>
        <v>1</v>
      </c>
      <c r="BR2045" s="34" t="n">
        <f aca="false">IF($K1003="I_9","",IF(BR1003=BR$2,1,0))</f>
        <v>1</v>
      </c>
      <c r="BS2045" s="34" t="n">
        <f aca="false">IF($K1003="I_9","",IF(BS1003=BS$2,1,0))</f>
        <v>1</v>
      </c>
      <c r="BT2045" s="34" t="n">
        <f aca="false">IF($K1003="I_9","",IF(BT1003=BT$2,1,0))</f>
        <v>0</v>
      </c>
      <c r="BU2045" s="34" t="n">
        <f aca="false">IF($K1003="I_9","",IF(BU1003=BU$2,1,0))</f>
        <v>1</v>
      </c>
      <c r="BV2045" s="34" t="n">
        <f aca="false">IF($K1003="I_9","",IF(BV1003=BV$2,1,0))</f>
        <v>1</v>
      </c>
      <c r="BW2045" s="35" t="n">
        <f aca="false">IF($K1003="I_9","",IF(BW1003=BW$2,1,0))</f>
        <v>0</v>
      </c>
      <c r="BX2045" s="35" t="n">
        <f aca="false">IF($K1003="I_9","",IF(BX1003=BX$2,2,0))</f>
        <v>0</v>
      </c>
      <c r="BY2045" s="35" t="n">
        <f aca="false">IF($K1003="I_9","",IF(BY1003=BY$2,3,0))</f>
        <v>0</v>
      </c>
      <c r="BZ2045" s="34" t="n">
        <f aca="false">IF($K1003="I_9","",IF(BZ1003=BZ$2,1,0))</f>
        <v>1</v>
      </c>
      <c r="CA2045" s="34" t="n">
        <f aca="false">IF($K1003="I_9","",IF(CA1003=CA$2,1,0))</f>
        <v>0</v>
      </c>
      <c r="CB2045" s="34" t="n">
        <f aca="false">IF($K1003="I_9","",IF(CB1003=CB$2,1,0))</f>
        <v>0</v>
      </c>
      <c r="CC2045" s="34" t="n">
        <f aca="false">IF($K1003="I_9","",IF(CC1003=CC$2,1,0))</f>
        <v>0</v>
      </c>
      <c r="CD2045" s="34" t="n">
        <f aca="false">IF($K1003="I_9","",IF(CD1003=CD$2,1,0))</f>
        <v>0</v>
      </c>
      <c r="CE2045" s="36" t="str">
        <f aca="false">IF($K1003="III_11",IF(CE1003=CE$2,1,0),"")</f>
        <v/>
      </c>
      <c r="CF2045" s="36" t="str">
        <f aca="false">IF($K1003="III_11",IF(CF1003=CF$2,1,0),"")</f>
        <v/>
      </c>
      <c r="CG2045" s="36" t="str">
        <f aca="false">IF($K1003="III_11",IF(CG1003=CG$2,1,0),"")</f>
        <v/>
      </c>
      <c r="CH2045" s="36" t="str">
        <f aca="false">IF($K1003="III_11",IF(CH1003=CH$2,1,0),"")</f>
        <v/>
      </c>
      <c r="CI2045" s="36" t="str">
        <f aca="false">IF($K1003="III_11",IF(CI1003=CI$2,1,0),"")</f>
        <v/>
      </c>
      <c r="CJ2045" s="36" t="str">
        <f aca="false">IF($K1003="III_11",IF(CJ1003=CJ$2,1,0),"")</f>
        <v/>
      </c>
      <c r="CK2045" s="36" t="str">
        <f aca="false">IF($K1003="III_11",IF(CK1003=CK$2,1,0),"")</f>
        <v/>
      </c>
      <c r="CL2045" s="36" t="str">
        <f aca="false">IF($K1003="III_11",IF(CL1003=CL$2,1,0),"")</f>
        <v/>
      </c>
      <c r="CM2045" s="36" t="str">
        <f aca="false">IF($K1003="III_11",IF(CM1003=CM$2,1,0),"")</f>
        <v/>
      </c>
      <c r="CN2045" s="36" t="str">
        <f aca="false">IF($K1003="III_11",IF(CN1003=CN$2,1,0),"")</f>
        <v/>
      </c>
    </row>
    <row r="2046" customFormat="false" ht="15.75" hidden="false" customHeight="true" outlineLevel="0" collapsed="false">
      <c r="A2046" s="4" t="str">
        <f aca="false">LEFT(A1004,5)</f>
        <v>1001</v>
      </c>
      <c r="B2046" s="3" t="str">
        <f aca="false">LEFT(B1004,5)</f>
        <v>1</v>
      </c>
      <c r="C2046" s="2" t="n">
        <f aca="false">(IF(K2046="I_9",IF(F2046&gt;18,1,0),0)+IF(K2046="II_10",IF(F2046&gt;26,1,0),0)+IF(K2046="III_11",IF(F2046&gt;33,1,0),0))*B2046</f>
        <v>1</v>
      </c>
      <c r="D2046" s="2" t="str">
        <f aca="false">IF(C2046=1,"Запрошується до ІІ туру","Не бере участь у наступному турі")</f>
        <v>Запрошується до ІІ туру</v>
      </c>
      <c r="E2046" s="37" t="s">
        <v>2323</v>
      </c>
      <c r="F2046" s="38" t="n">
        <f aca="false">SUM(R2046:CN2046)</f>
        <v>55</v>
      </c>
      <c r="G2046" s="2" t="str">
        <f aca="false">G1004</f>
        <v>Герасименко</v>
      </c>
      <c r="H2046" s="2" t="str">
        <f aca="false">H1004</f>
        <v>Володимир</v>
      </c>
      <c r="J2046" s="3" t="n">
        <f aca="false">J1004</f>
        <v>11</v>
      </c>
      <c r="K2046" s="3" t="str">
        <f aca="false">K1004</f>
        <v>III_11</v>
      </c>
      <c r="M2046" s="2" t="str">
        <f aca="false">M1004</f>
        <v>Харківська</v>
      </c>
      <c r="N2046" s="2" t="str">
        <f aca="false">N1004</f>
        <v>Погоджуюсь</v>
      </c>
      <c r="O2046" s="2" t="str">
        <f aca="false">O1004</f>
        <v>Підтверджую</v>
      </c>
      <c r="P2046" s="2" t="str">
        <f aca="false">P1004</f>
        <v>Так</v>
      </c>
      <c r="Q2046" s="2" t="str">
        <f aca="false">Q1004</f>
        <v>Погоджуюсь</v>
      </c>
      <c r="R2046" s="32" t="n">
        <f aca="false">IF(R1004=R$2,1,0)</f>
        <v>0</v>
      </c>
      <c r="S2046" s="32" t="n">
        <f aca="false">IF(S1004=S$2,1,0)</f>
        <v>1</v>
      </c>
      <c r="T2046" s="32" t="n">
        <f aca="false">IF(T1004=T$2,1,0)</f>
        <v>1</v>
      </c>
      <c r="U2046" s="32" t="n">
        <f aca="false">IF(U1004=U$2,1,0)</f>
        <v>1</v>
      </c>
      <c r="V2046" s="32" t="n">
        <f aca="false">IF(V1004=V$2,1,0)</f>
        <v>1</v>
      </c>
      <c r="W2046" s="32" t="n">
        <f aca="false">IF(W1004=W$2,1,0)</f>
        <v>1</v>
      </c>
      <c r="X2046" s="32" t="n">
        <f aca="false">IF(X1004=X$2,1,0)</f>
        <v>1</v>
      </c>
      <c r="Y2046" s="32" t="n">
        <f aca="false">IF(Y1004=Y$2,1,0)</f>
        <v>1</v>
      </c>
      <c r="Z2046" s="32" t="n">
        <f aca="false">IF(Z1004=Z$2,1,0)</f>
        <v>1</v>
      </c>
      <c r="AA2046" s="33" t="n">
        <f aca="false">IF(AA1004=AA$2,2,0)</f>
        <v>2</v>
      </c>
      <c r="AB2046" s="33" t="n">
        <f aca="false">0</f>
        <v>0</v>
      </c>
      <c r="AC2046" s="32" t="n">
        <f aca="false">IF(AC1004=AC$2,1,0)</f>
        <v>1</v>
      </c>
      <c r="AD2046" s="32" t="n">
        <f aca="false">IF(AD1004=AD$2,1,0)</f>
        <v>0</v>
      </c>
      <c r="AE2046" s="32" t="n">
        <f aca="false">IF(AE1004=AE$2,1,0)</f>
        <v>1</v>
      </c>
      <c r="AF2046" s="32" t="n">
        <f aca="false">IF(AF1004=AF$2,1,0)</f>
        <v>1</v>
      </c>
      <c r="AG2046" s="32" t="n">
        <f aca="false">IF(AG1004=AG$2,1,0)</f>
        <v>1</v>
      </c>
      <c r="AH2046" s="32" t="n">
        <f aca="false">IF(AH1004=AH$2,1,0)</f>
        <v>0</v>
      </c>
      <c r="AI2046" s="33" t="n">
        <f aca="false">0</f>
        <v>0</v>
      </c>
      <c r="AJ2046" s="33" t="n">
        <f aca="false">0</f>
        <v>0</v>
      </c>
      <c r="AK2046" s="32" t="n">
        <f aca="false">IF(AK1004=AK$2,1,0)</f>
        <v>1</v>
      </c>
      <c r="AL2046" s="32" t="n">
        <f aca="false">IF(AL1004=AL$2,1,0)</f>
        <v>0</v>
      </c>
      <c r="AM2046" s="32" t="n">
        <f aca="false">IF(AM1004=AM$2,1,0)</f>
        <v>1</v>
      </c>
      <c r="AN2046" s="32" t="n">
        <f aca="false">IF(AN1004=AN$2,1,0)</f>
        <v>1</v>
      </c>
      <c r="AO2046" s="32" t="n">
        <f aca="false">IF(AO1004=AO$2,1,0)</f>
        <v>1</v>
      </c>
      <c r="AP2046" s="32" t="n">
        <f aca="false">IF(AP1004=AP$2,1,0)</f>
        <v>1</v>
      </c>
      <c r="AQ2046" s="32" t="n">
        <f aca="false">IF(AQ1004=AQ$2,1,0)</f>
        <v>1</v>
      </c>
      <c r="AR2046" s="32" t="n">
        <f aca="false">IF(AR1004=AR$2,1,0)</f>
        <v>1</v>
      </c>
      <c r="AS2046" s="32" t="n">
        <f aca="false">IF(AS1004=AS$2,1,0)</f>
        <v>1</v>
      </c>
      <c r="AT2046" s="33" t="n">
        <f aca="false">IF(AT1004=AT$2,3,0)</f>
        <v>0</v>
      </c>
      <c r="AU2046" s="32" t="n">
        <f aca="false">IF(AU1004=AU$2,1,0)</f>
        <v>1</v>
      </c>
      <c r="AV2046" s="32" t="n">
        <f aca="false">IF(AV1004=AV$2,1,0)</f>
        <v>1</v>
      </c>
      <c r="AW2046" s="32" t="n">
        <f aca="false">IF(AW1004=AW$2,1,0)</f>
        <v>0</v>
      </c>
      <c r="AX2046" s="32" t="n">
        <f aca="false">IF(AX1004=AX$2,1,0)</f>
        <v>1</v>
      </c>
      <c r="AY2046" s="32" t="n">
        <f aca="false">IF(AY1004=AY$2,1,0)</f>
        <v>1</v>
      </c>
      <c r="AZ2046" s="32" t="n">
        <f aca="false">IF(AZ1004=AZ$2,1,0)</f>
        <v>1</v>
      </c>
      <c r="BA2046" s="32" t="n">
        <f aca="false">IF(BA1004=BA$2,1,0)</f>
        <v>0</v>
      </c>
      <c r="BB2046" s="32" t="n">
        <f aca="false">IF(BB1004=BB$2,1,0)</f>
        <v>0</v>
      </c>
      <c r="BC2046" s="32" t="n">
        <f aca="false">IF(BC1004=BC$2,1,0)</f>
        <v>0</v>
      </c>
      <c r="BD2046" s="32" t="n">
        <f aca="false">IF(BD1004=BD$2,1,0)</f>
        <v>1</v>
      </c>
      <c r="BE2046" s="32" t="n">
        <f aca="false">IF(BE1004=BE$2,1,0)</f>
        <v>0</v>
      </c>
      <c r="BF2046" s="32" t="n">
        <f aca="false">IF(BF1004=BF$2,1,0)</f>
        <v>1</v>
      </c>
      <c r="BG2046" s="32" t="n">
        <f aca="false">IF(BG1004=BG$2,1,0)</f>
        <v>0</v>
      </c>
      <c r="BH2046" s="32" t="n">
        <f aca="false">IF(BH1004=BH$2,1,0)</f>
        <v>1</v>
      </c>
      <c r="BI2046" s="32" t="n">
        <f aca="false">IF(BI1004=BI$2,1,0)</f>
        <v>0</v>
      </c>
      <c r="BJ2046" s="32" t="n">
        <f aca="false">IF(BJ1004=BJ$2,1,0)</f>
        <v>0</v>
      </c>
      <c r="BK2046" s="32" t="n">
        <f aca="false">IF(BK1004=BK$2,1,0)</f>
        <v>0</v>
      </c>
      <c r="BL2046" s="32" t="n">
        <f aca="false">IF(BL1004=BL$2,1,0)</f>
        <v>1</v>
      </c>
      <c r="BM2046" s="32" t="n">
        <f aca="false">IF(BM1004=BM$2,1,0)</f>
        <v>1</v>
      </c>
      <c r="BN2046" s="32" t="n">
        <f aca="false">IF(BN1004=BN$2,1,0)</f>
        <v>1</v>
      </c>
      <c r="BO2046" s="32" t="n">
        <f aca="false">IF(BO1004=BO$2,1,0)</f>
        <v>1</v>
      </c>
      <c r="BP2046" s="32" t="n">
        <f aca="false">IF(BP1004=BP$2,1,0)</f>
        <v>1</v>
      </c>
      <c r="BQ2046" s="32" t="n">
        <f aca="false">IF(BQ1004=BQ$2,1,0)</f>
        <v>1</v>
      </c>
      <c r="BR2046" s="34" t="n">
        <f aca="false">IF($K1004="I_9","",IF(BR1004=BR$2,1,0))</f>
        <v>1</v>
      </c>
      <c r="BS2046" s="34" t="n">
        <f aca="false">IF($K1004="I_9","",IF(BS1004=BS$2,1,0))</f>
        <v>1</v>
      </c>
      <c r="BT2046" s="34" t="n">
        <f aca="false">IF($K1004="I_9","",IF(BT1004=BT$2,1,0))</f>
        <v>1</v>
      </c>
      <c r="BU2046" s="34" t="n">
        <f aca="false">IF($K1004="I_9","",IF(BU1004=BU$2,1,0))</f>
        <v>1</v>
      </c>
      <c r="BV2046" s="34" t="n">
        <f aca="false">IF($K1004="I_9","",IF(BV1004=BV$2,1,0))</f>
        <v>1</v>
      </c>
      <c r="BW2046" s="35" t="n">
        <f aca="false">IF($K1004="I_9","",IF(BW1004=BW$2,1,0))</f>
        <v>1</v>
      </c>
      <c r="BX2046" s="35" t="n">
        <f aca="false">IF($K1004="I_9","",IF(BX1004=BX$2,2,0))</f>
        <v>2</v>
      </c>
      <c r="BY2046" s="35" t="n">
        <f aca="false">IF($K1004="I_9","",IF(BY1004=BY$2,3,0))</f>
        <v>0</v>
      </c>
      <c r="BZ2046" s="34" t="n">
        <f aca="false">IF($K1004="I_9","",IF(BZ1004=BZ$2,1,0))</f>
        <v>1</v>
      </c>
      <c r="CA2046" s="34" t="n">
        <f aca="false">IF($K1004="I_9","",IF(CA1004=CA$2,1,0))</f>
        <v>1</v>
      </c>
      <c r="CB2046" s="34" t="n">
        <f aca="false">IF($K1004="I_9","",IF(CB1004=CB$2,1,0))</f>
        <v>1</v>
      </c>
      <c r="CC2046" s="34" t="n">
        <f aca="false">IF($K1004="I_9","",IF(CC1004=CC$2,1,0))</f>
        <v>1</v>
      </c>
      <c r="CD2046" s="34" t="n">
        <f aca="false">IF($K1004="I_9","",IF(CD1004=CD$2,1,0))</f>
        <v>0</v>
      </c>
      <c r="CE2046" s="36" t="n">
        <f aca="false">IF($K1004="III_11",IF(CE1004=CE$2,1,0),"")</f>
        <v>1</v>
      </c>
      <c r="CF2046" s="36" t="n">
        <f aca="false">IF($K1004="III_11",IF(CF1004=CF$2,1,0),"")</f>
        <v>1</v>
      </c>
      <c r="CG2046" s="36" t="n">
        <f aca="false">IF($K1004="III_11",IF(CG1004=CG$2,1,0),"")</f>
        <v>1</v>
      </c>
      <c r="CH2046" s="36" t="n">
        <f aca="false">IF($K1004="III_11",IF(CH1004=CH$2,1,0),"")</f>
        <v>1</v>
      </c>
      <c r="CI2046" s="36" t="n">
        <f aca="false">IF($K1004="III_11",IF(CI1004=CI$2,1,0),"")</f>
        <v>1</v>
      </c>
      <c r="CJ2046" s="36" t="n">
        <f aca="false">IF($K1004="III_11",IF(CJ1004=CJ$2,1,0),"")</f>
        <v>0</v>
      </c>
      <c r="CK2046" s="36" t="n">
        <f aca="false">IF($K1004="III_11",IF(CK1004=CK$2,1,0),"")</f>
        <v>0</v>
      </c>
      <c r="CL2046" s="36" t="n">
        <f aca="false">IF($K1004="III_11",IF(CL1004=CL$2,1,0),"")</f>
        <v>1</v>
      </c>
      <c r="CM2046" s="36" t="n">
        <f aca="false">IF($K1004="III_11",IF(CM1004=CM$2,1,0),"")</f>
        <v>0</v>
      </c>
      <c r="CN2046" s="36" t="n">
        <f aca="false">IF($K1004="III_11",IF(CN1004=CN$2,1,0),"")</f>
        <v>1</v>
      </c>
    </row>
    <row r="2047" customFormat="false" ht="15.75" hidden="false" customHeight="true" outlineLevel="0" collapsed="false">
      <c r="A2047" s="4" t="str">
        <f aca="false">LEFT(A1005,5)</f>
        <v>1002</v>
      </c>
      <c r="B2047" s="3" t="str">
        <f aca="false">LEFT(B1005,5)</f>
        <v>0</v>
      </c>
      <c r="C2047" s="2" t="n">
        <f aca="false">(IF(K2047="I_9",IF(F2047&gt;18,1,0),0)+IF(K2047="II_10",IF(F2047&gt;26,1,0),0)+IF(K2047="III_11",IF(F2047&gt;33,1,0),0))*B2047</f>
        <v>0</v>
      </c>
      <c r="D2047" s="2" t="str">
        <f aca="false">IF(C2047=1,"Запрошується до ІІ туру","Не бере участь у наступному турі")</f>
        <v>Не бере участь у наступному турі</v>
      </c>
      <c r="E2047" s="37" t="s">
        <v>2325</v>
      </c>
      <c r="F2047" s="38" t="n">
        <f aca="false">SUM(R2047:CN2047)</f>
        <v>35</v>
      </c>
      <c r="G2047" s="2" t="str">
        <f aca="false">G1005</f>
        <v>Паляниця</v>
      </c>
      <c r="H2047" s="2" t="str">
        <f aca="false">H1005</f>
        <v>Іван</v>
      </c>
      <c r="J2047" s="3" t="n">
        <f aca="false">J1005</f>
        <v>11</v>
      </c>
      <c r="K2047" s="3" t="str">
        <f aca="false">K1005</f>
        <v>III_11</v>
      </c>
      <c r="M2047" s="2" t="str">
        <f aca="false">M1005</f>
        <v>Полтавська</v>
      </c>
      <c r="N2047" s="2" t="str">
        <f aca="false">N1005</f>
        <v>Погоджуюсь</v>
      </c>
      <c r="O2047" s="2" t="str">
        <f aca="false">O1005</f>
        <v>Підтверджую</v>
      </c>
      <c r="P2047" s="2" t="str">
        <f aca="false">P1005</f>
        <v>Ні</v>
      </c>
      <c r="Q2047" s="2" t="str">
        <f aca="false">Q1005</f>
        <v>Погоджуюсь</v>
      </c>
      <c r="R2047" s="32" t="n">
        <f aca="false">IF(R1005=R$2,1,0)</f>
        <v>1</v>
      </c>
      <c r="S2047" s="32" t="n">
        <f aca="false">IF(S1005=S$2,1,0)</f>
        <v>1</v>
      </c>
      <c r="T2047" s="32" t="n">
        <f aca="false">IF(T1005=T$2,1,0)</f>
        <v>1</v>
      </c>
      <c r="U2047" s="32" t="n">
        <f aca="false">IF(U1005=U$2,1,0)</f>
        <v>1</v>
      </c>
      <c r="V2047" s="32" t="n">
        <f aca="false">IF(V1005=V$2,1,0)</f>
        <v>0</v>
      </c>
      <c r="W2047" s="32" t="n">
        <f aca="false">IF(W1005=W$2,1,0)</f>
        <v>1</v>
      </c>
      <c r="X2047" s="32" t="n">
        <f aca="false">IF(X1005=X$2,1,0)</f>
        <v>0</v>
      </c>
      <c r="Y2047" s="32" t="n">
        <f aca="false">IF(Y1005=Y$2,1,0)</f>
        <v>1</v>
      </c>
      <c r="Z2047" s="32" t="n">
        <f aca="false">IF(Z1005=Z$2,1,0)</f>
        <v>1</v>
      </c>
      <c r="AA2047" s="33" t="n">
        <f aca="false">IF(AA1005=AA$2,2,0)</f>
        <v>0</v>
      </c>
      <c r="AB2047" s="33" t="n">
        <f aca="false">0</f>
        <v>0</v>
      </c>
      <c r="AC2047" s="32" t="n">
        <f aca="false">IF(AC1005=AC$2,1,0)</f>
        <v>0</v>
      </c>
      <c r="AD2047" s="32" t="n">
        <f aca="false">IF(AD1005=AD$2,1,0)</f>
        <v>0</v>
      </c>
      <c r="AE2047" s="32" t="n">
        <f aca="false">IF(AE1005=AE$2,1,0)</f>
        <v>0</v>
      </c>
      <c r="AF2047" s="32" t="n">
        <f aca="false">IF(AF1005=AF$2,1,0)</f>
        <v>0</v>
      </c>
      <c r="AG2047" s="32" t="n">
        <f aca="false">IF(AG1005=AG$2,1,0)</f>
        <v>0</v>
      </c>
      <c r="AH2047" s="32" t="n">
        <f aca="false">IF(AH1005=AH$2,1,0)</f>
        <v>0</v>
      </c>
      <c r="AI2047" s="33" t="n">
        <f aca="false">0</f>
        <v>0</v>
      </c>
      <c r="AJ2047" s="33" t="n">
        <f aca="false">0</f>
        <v>0</v>
      </c>
      <c r="AK2047" s="32" t="n">
        <f aca="false">IF(AK1005=AK$2,1,0)</f>
        <v>0</v>
      </c>
      <c r="AL2047" s="32" t="n">
        <f aca="false">IF(AL1005=AL$2,1,0)</f>
        <v>0</v>
      </c>
      <c r="AM2047" s="32" t="n">
        <f aca="false">IF(AM1005=AM$2,1,0)</f>
        <v>1</v>
      </c>
      <c r="AN2047" s="32" t="n">
        <f aca="false">IF(AN1005=AN$2,1,0)</f>
        <v>1</v>
      </c>
      <c r="AO2047" s="32" t="n">
        <f aca="false">IF(AO1005=AO$2,1,0)</f>
        <v>1</v>
      </c>
      <c r="AP2047" s="32" t="n">
        <f aca="false">IF(AP1005=AP$2,1,0)</f>
        <v>1</v>
      </c>
      <c r="AQ2047" s="32" t="n">
        <f aca="false">IF(AQ1005=AQ$2,1,0)</f>
        <v>1</v>
      </c>
      <c r="AR2047" s="32" t="n">
        <f aca="false">IF(AR1005=AR$2,1,0)</f>
        <v>1</v>
      </c>
      <c r="AS2047" s="32" t="n">
        <f aca="false">IF(AS1005=AS$2,1,0)</f>
        <v>1</v>
      </c>
      <c r="AT2047" s="33" t="n">
        <f aca="false">IF(AT1005=AT$2,3,0)</f>
        <v>3</v>
      </c>
      <c r="AU2047" s="32" t="n">
        <f aca="false">IF(AU1005=AU$2,1,0)</f>
        <v>0</v>
      </c>
      <c r="AV2047" s="32" t="n">
        <f aca="false">IF(AV1005=AV$2,1,0)</f>
        <v>1</v>
      </c>
      <c r="AW2047" s="32" t="n">
        <f aca="false">IF(AW1005=AW$2,1,0)</f>
        <v>0</v>
      </c>
      <c r="AX2047" s="32" t="n">
        <f aca="false">IF(AX1005=AX$2,1,0)</f>
        <v>1</v>
      </c>
      <c r="AY2047" s="32" t="n">
        <f aca="false">IF(AY1005=AY$2,1,0)</f>
        <v>1</v>
      </c>
      <c r="AZ2047" s="32" t="n">
        <f aca="false">IF(AZ1005=AZ$2,1,0)</f>
        <v>0</v>
      </c>
      <c r="BA2047" s="32" t="n">
        <f aca="false">IF(BA1005=BA$2,1,0)</f>
        <v>0</v>
      </c>
      <c r="BB2047" s="32" t="n">
        <f aca="false">IF(BB1005=BB$2,1,0)</f>
        <v>1</v>
      </c>
      <c r="BC2047" s="32" t="n">
        <f aca="false">IF(BC1005=BC$2,1,0)</f>
        <v>0</v>
      </c>
      <c r="BD2047" s="32" t="n">
        <f aca="false">IF(BD1005=BD$2,1,0)</f>
        <v>0</v>
      </c>
      <c r="BE2047" s="32" t="n">
        <f aca="false">IF(BE1005=BE$2,1,0)</f>
        <v>0</v>
      </c>
      <c r="BF2047" s="32" t="n">
        <f aca="false">IF(BF1005=BF$2,1,0)</f>
        <v>0</v>
      </c>
      <c r="BG2047" s="32" t="n">
        <f aca="false">IF(BG1005=BG$2,1,0)</f>
        <v>0</v>
      </c>
      <c r="BH2047" s="32" t="n">
        <f aca="false">IF(BH1005=BH$2,1,0)</f>
        <v>1</v>
      </c>
      <c r="BI2047" s="32" t="n">
        <f aca="false">IF(BI1005=BI$2,1,0)</f>
        <v>0</v>
      </c>
      <c r="BJ2047" s="32" t="n">
        <f aca="false">IF(BJ1005=BJ$2,1,0)</f>
        <v>1</v>
      </c>
      <c r="BK2047" s="32" t="n">
        <f aca="false">IF(BK1005=BK$2,1,0)</f>
        <v>1</v>
      </c>
      <c r="BL2047" s="32" t="n">
        <f aca="false">IF(BL1005=BL$2,1,0)</f>
        <v>0</v>
      </c>
      <c r="BM2047" s="32" t="n">
        <f aca="false">IF(BM1005=BM$2,1,0)</f>
        <v>1</v>
      </c>
      <c r="BN2047" s="32" t="n">
        <f aca="false">IF(BN1005=BN$2,1,0)</f>
        <v>1</v>
      </c>
      <c r="BO2047" s="32" t="n">
        <f aca="false">IF(BO1005=BO$2,1,0)</f>
        <v>0</v>
      </c>
      <c r="BP2047" s="32" t="n">
        <f aca="false">IF(BP1005=BP$2,1,0)</f>
        <v>0</v>
      </c>
      <c r="BQ2047" s="32" t="n">
        <f aca="false">IF(BQ1005=BQ$2,1,0)</f>
        <v>1</v>
      </c>
      <c r="BR2047" s="34" t="n">
        <f aca="false">IF($K1005="I_9","",IF(BR1005=BR$2,1,0))</f>
        <v>0</v>
      </c>
      <c r="BS2047" s="34" t="n">
        <f aca="false">IF($K1005="I_9","",IF(BS1005=BS$2,1,0))</f>
        <v>1</v>
      </c>
      <c r="BT2047" s="34" t="n">
        <f aca="false">IF($K1005="I_9","",IF(BT1005=BT$2,1,0))</f>
        <v>0</v>
      </c>
      <c r="BU2047" s="34" t="n">
        <f aca="false">IF($K1005="I_9","",IF(BU1005=BU$2,1,0))</f>
        <v>1</v>
      </c>
      <c r="BV2047" s="34" t="n">
        <f aca="false">IF($K1005="I_9","",IF(BV1005=BV$2,1,0))</f>
        <v>1</v>
      </c>
      <c r="BW2047" s="35" t="n">
        <f aca="false">IF($K1005="I_9","",IF(BW1005=BW$2,1,0))</f>
        <v>1</v>
      </c>
      <c r="BX2047" s="35" t="n">
        <f aca="false">IF($K1005="I_9","",IF(BX1005=BX$2,2,0))</f>
        <v>0</v>
      </c>
      <c r="BY2047" s="35" t="n">
        <f aca="false">IF($K1005="I_9","",IF(BY1005=BY$2,3,0))</f>
        <v>0</v>
      </c>
      <c r="BZ2047" s="34" t="n">
        <f aca="false">IF($K1005="I_9","",IF(BZ1005=BZ$2,1,0))</f>
        <v>0</v>
      </c>
      <c r="CA2047" s="34" t="n">
        <f aca="false">IF($K1005="I_9","",IF(CA1005=CA$2,1,0))</f>
        <v>0</v>
      </c>
      <c r="CB2047" s="34" t="n">
        <f aca="false">IF($K1005="I_9","",IF(CB1005=CB$2,1,0))</f>
        <v>1</v>
      </c>
      <c r="CC2047" s="34" t="n">
        <f aca="false">IF($K1005="I_9","",IF(CC1005=CC$2,1,0))</f>
        <v>0</v>
      </c>
      <c r="CD2047" s="34" t="n">
        <f aca="false">IF($K1005="I_9","",IF(CD1005=CD$2,1,0))</f>
        <v>1</v>
      </c>
      <c r="CE2047" s="36" t="n">
        <f aca="false">IF($K1005="III_11",IF(CE1005=CE$2,1,0),"")</f>
        <v>1</v>
      </c>
      <c r="CF2047" s="36" t="n">
        <f aca="false">IF($K1005="III_11",IF(CF1005=CF$2,1,0),"")</f>
        <v>0</v>
      </c>
      <c r="CG2047" s="36" t="n">
        <f aca="false">IF($K1005="III_11",IF(CG1005=CG$2,1,0),"")</f>
        <v>0</v>
      </c>
      <c r="CH2047" s="36" t="n">
        <f aca="false">IF($K1005="III_11",IF(CH1005=CH$2,1,0),"")</f>
        <v>0</v>
      </c>
      <c r="CI2047" s="36" t="n">
        <f aca="false">IF($K1005="III_11",IF(CI1005=CI$2,1,0),"")</f>
        <v>0</v>
      </c>
      <c r="CJ2047" s="36" t="n">
        <f aca="false">IF($K1005="III_11",IF(CJ1005=CJ$2,1,0),"")</f>
        <v>0</v>
      </c>
      <c r="CK2047" s="36" t="n">
        <f aca="false">IF($K1005="III_11",IF(CK1005=CK$2,1,0),"")</f>
        <v>1</v>
      </c>
      <c r="CL2047" s="36" t="n">
        <f aca="false">IF($K1005="III_11",IF(CL1005=CL$2,1,0),"")</f>
        <v>0</v>
      </c>
      <c r="CM2047" s="36" t="n">
        <f aca="false">IF($K1005="III_11",IF(CM1005=CM$2,1,0),"")</f>
        <v>0</v>
      </c>
      <c r="CN2047" s="36" t="n">
        <f aca="false">IF($K1005="III_11",IF(CN1005=CN$2,1,0),"")</f>
        <v>0</v>
      </c>
    </row>
    <row r="2048" customFormat="false" ht="15.75" hidden="false" customHeight="true" outlineLevel="0" collapsed="false">
      <c r="A2048" s="4" t="str">
        <f aca="false">LEFT(A1006,5)</f>
        <v>1003</v>
      </c>
      <c r="B2048" s="3" t="str">
        <f aca="false">LEFT(B1006,5)</f>
        <v>1</v>
      </c>
      <c r="C2048" s="2" t="n">
        <f aca="false">(IF(K2048="I_9",IF(F2048&gt;18,1,0),0)+IF(K2048="II_10",IF(F2048&gt;26,1,0),0)+IF(K2048="III_11",IF(F2048&gt;33,1,0),0))*B2048</f>
        <v>1</v>
      </c>
      <c r="D2048" s="2" t="str">
        <f aca="false">IF(C2048=1,"Запрошується до ІІ туру","Не бере участь у наступному турі")</f>
        <v>Запрошується до ІІ туру</v>
      </c>
      <c r="E2048" s="37" t="s">
        <v>1519</v>
      </c>
      <c r="F2048" s="38" t="n">
        <f aca="false">SUM(R2048:CN2048)</f>
        <v>26</v>
      </c>
      <c r="G2048" s="2" t="str">
        <f aca="false">G1006</f>
        <v>Урутіна </v>
      </c>
      <c r="H2048" s="2" t="str">
        <f aca="false">H1006</f>
        <v>Марія </v>
      </c>
      <c r="J2048" s="3" t="n">
        <f aca="false">J1006</f>
        <v>9</v>
      </c>
      <c r="K2048" s="3" t="str">
        <f aca="false">K1006</f>
        <v>I_9</v>
      </c>
      <c r="M2048" s="2" t="str">
        <f aca="false">M1006</f>
        <v>Черкаська</v>
      </c>
      <c r="N2048" s="2" t="str">
        <f aca="false">N1006</f>
        <v>Погоджуюсь</v>
      </c>
      <c r="O2048" s="2" t="str">
        <f aca="false">O1006</f>
        <v>Підтверджую</v>
      </c>
      <c r="P2048" s="2" t="str">
        <f aca="false">P1006</f>
        <v>Так</v>
      </c>
      <c r="Q2048" s="2" t="str">
        <f aca="false">Q1006</f>
        <v>Погоджуюсь</v>
      </c>
      <c r="R2048" s="32" t="n">
        <f aca="false">IF(R1006=R$2,1,0)</f>
        <v>0</v>
      </c>
      <c r="S2048" s="32" t="n">
        <f aca="false">IF(S1006=S$2,1,0)</f>
        <v>1</v>
      </c>
      <c r="T2048" s="32" t="n">
        <f aca="false">IF(T1006=T$2,1,0)</f>
        <v>1</v>
      </c>
      <c r="U2048" s="32" t="n">
        <f aca="false">IF(U1006=U$2,1,0)</f>
        <v>1</v>
      </c>
      <c r="V2048" s="32" t="n">
        <f aca="false">IF(V1006=V$2,1,0)</f>
        <v>1</v>
      </c>
      <c r="W2048" s="32" t="n">
        <f aca="false">IF(W1006=W$2,1,0)</f>
        <v>1</v>
      </c>
      <c r="X2048" s="32" t="n">
        <f aca="false">IF(X1006=X$2,1,0)</f>
        <v>1</v>
      </c>
      <c r="Y2048" s="32" t="n">
        <f aca="false">IF(Y1006=Y$2,1,0)</f>
        <v>0</v>
      </c>
      <c r="Z2048" s="32" t="n">
        <f aca="false">IF(Z1006=Z$2,1,0)</f>
        <v>0</v>
      </c>
      <c r="AA2048" s="33" t="n">
        <f aca="false">IF(AA1006=AA$2,2,0)</f>
        <v>0</v>
      </c>
      <c r="AB2048" s="33" t="n">
        <f aca="false">0</f>
        <v>0</v>
      </c>
      <c r="AC2048" s="32" t="n">
        <f aca="false">IF(AC1006=AC$2,1,0)</f>
        <v>0</v>
      </c>
      <c r="AD2048" s="32" t="n">
        <f aca="false">IF(AD1006=AD$2,1,0)</f>
        <v>0</v>
      </c>
      <c r="AE2048" s="32" t="n">
        <f aca="false">IF(AE1006=AE$2,1,0)</f>
        <v>1</v>
      </c>
      <c r="AF2048" s="32" t="n">
        <f aca="false">IF(AF1006=AF$2,1,0)</f>
        <v>1</v>
      </c>
      <c r="AG2048" s="32" t="n">
        <f aca="false">IF(AG1006=AG$2,1,0)</f>
        <v>1</v>
      </c>
      <c r="AH2048" s="32" t="n">
        <f aca="false">IF(AH1006=AH$2,1,0)</f>
        <v>0</v>
      </c>
      <c r="AI2048" s="33" t="n">
        <f aca="false">0</f>
        <v>0</v>
      </c>
      <c r="AJ2048" s="33" t="n">
        <f aca="false">0</f>
        <v>0</v>
      </c>
      <c r="AK2048" s="32" t="n">
        <f aca="false">IF(AK1006=AK$2,1,0)</f>
        <v>0</v>
      </c>
      <c r="AL2048" s="32" t="n">
        <f aca="false">IF(AL1006=AL$2,1,0)</f>
        <v>0</v>
      </c>
      <c r="AM2048" s="32" t="n">
        <f aca="false">IF(AM1006=AM$2,1,0)</f>
        <v>1</v>
      </c>
      <c r="AN2048" s="32" t="n">
        <f aca="false">IF(AN1006=AN$2,1,0)</f>
        <v>1</v>
      </c>
      <c r="AO2048" s="32" t="n">
        <f aca="false">IF(AO1006=AO$2,1,0)</f>
        <v>1</v>
      </c>
      <c r="AP2048" s="32" t="n">
        <f aca="false">IF(AP1006=AP$2,1,0)</f>
        <v>1</v>
      </c>
      <c r="AQ2048" s="32" t="n">
        <f aca="false">IF(AQ1006=AQ$2,1,0)</f>
        <v>1</v>
      </c>
      <c r="AR2048" s="32" t="n">
        <f aca="false">IF(AR1006=AR$2,1,0)</f>
        <v>1</v>
      </c>
      <c r="AS2048" s="32" t="n">
        <f aca="false">IF(AS1006=AS$2,1,0)</f>
        <v>1</v>
      </c>
      <c r="AT2048" s="33" t="n">
        <f aca="false">IF(AT1006=AT$2,3,0)</f>
        <v>0</v>
      </c>
      <c r="AU2048" s="32" t="n">
        <f aca="false">IF(AU1006=AU$2,1,0)</f>
        <v>1</v>
      </c>
      <c r="AV2048" s="32" t="n">
        <f aca="false">IF(AV1006=AV$2,1,0)</f>
        <v>1</v>
      </c>
      <c r="AW2048" s="32" t="n">
        <f aca="false">IF(AW1006=AW$2,1,0)</f>
        <v>0</v>
      </c>
      <c r="AX2048" s="32" t="n">
        <f aca="false">IF(AX1006=AX$2,1,0)</f>
        <v>1</v>
      </c>
      <c r="AY2048" s="32" t="n">
        <f aca="false">IF(AY1006=AY$2,1,0)</f>
        <v>1</v>
      </c>
      <c r="AZ2048" s="32" t="n">
        <f aca="false">IF(AZ1006=AZ$2,1,0)</f>
        <v>0</v>
      </c>
      <c r="BA2048" s="32" t="n">
        <f aca="false">IF(BA1006=BA$2,1,0)</f>
        <v>0</v>
      </c>
      <c r="BB2048" s="32" t="n">
        <f aca="false">IF(BB1006=BB$2,1,0)</f>
        <v>0</v>
      </c>
      <c r="BC2048" s="32" t="n">
        <f aca="false">IF(BC1006=BC$2,1,0)</f>
        <v>0</v>
      </c>
      <c r="BD2048" s="32" t="n">
        <f aca="false">IF(BD1006=BD$2,1,0)</f>
        <v>1</v>
      </c>
      <c r="BE2048" s="32" t="n">
        <f aca="false">IF(BE1006=BE$2,1,0)</f>
        <v>0</v>
      </c>
      <c r="BF2048" s="32" t="n">
        <f aca="false">IF(BF1006=BF$2,1,0)</f>
        <v>1</v>
      </c>
      <c r="BG2048" s="32" t="n">
        <f aca="false">IF(BG1006=BG$2,1,0)</f>
        <v>0</v>
      </c>
      <c r="BH2048" s="32" t="n">
        <f aca="false">IF(BH1006=BH$2,1,0)</f>
        <v>1</v>
      </c>
      <c r="BI2048" s="32" t="n">
        <f aca="false">IF(BI1006=BI$2,1,0)</f>
        <v>1</v>
      </c>
      <c r="BJ2048" s="32" t="n">
        <f aca="false">IF(BJ1006=BJ$2,1,0)</f>
        <v>0</v>
      </c>
      <c r="BK2048" s="32" t="n">
        <f aca="false">IF(BK1006=BK$2,1,0)</f>
        <v>1</v>
      </c>
      <c r="BL2048" s="32" t="n">
        <f aca="false">IF(BL1006=BL$2,1,0)</f>
        <v>0</v>
      </c>
      <c r="BM2048" s="32" t="n">
        <f aca="false">IF(BM1006=BM$2,1,0)</f>
        <v>1</v>
      </c>
      <c r="BN2048" s="32" t="n">
        <f aca="false">IF(BN1006=BN$2,1,0)</f>
        <v>0</v>
      </c>
      <c r="BO2048" s="32" t="n">
        <f aca="false">IF(BO1006=BO$2,1,0)</f>
        <v>0</v>
      </c>
      <c r="BP2048" s="32" t="n">
        <f aca="false">IF(BP1006=BP$2,1,0)</f>
        <v>0</v>
      </c>
      <c r="BQ2048" s="32" t="n">
        <f aca="false">IF(BQ1006=BQ$2,1,0)</f>
        <v>0</v>
      </c>
      <c r="BR2048" s="34" t="str">
        <f aca="false">IF($K1006="I_9","",IF(BR1006=BR$2,1,0))</f>
        <v/>
      </c>
      <c r="BS2048" s="34" t="str">
        <f aca="false">IF($K1006="I_9","",IF(BS1006=BS$2,1,0))</f>
        <v/>
      </c>
      <c r="BT2048" s="34" t="str">
        <f aca="false">IF($K1006="I_9","",IF(BT1006=BT$2,1,0))</f>
        <v/>
      </c>
      <c r="BU2048" s="34" t="str">
        <f aca="false">IF($K1006="I_9","",IF(BU1006=BU$2,1,0))</f>
        <v/>
      </c>
      <c r="BV2048" s="34" t="str">
        <f aca="false">IF($K1006="I_9","",IF(BV1006=BV$2,1,0))</f>
        <v/>
      </c>
      <c r="BW2048" s="35" t="str">
        <f aca="false">IF($K1006="I_9","",IF(BW1006=BW$2,1,0))</f>
        <v/>
      </c>
      <c r="BX2048" s="35" t="str">
        <f aca="false">IF($K1006="I_9","",IF(BX1006=BX$2,2,0))</f>
        <v/>
      </c>
      <c r="BY2048" s="35" t="str">
        <f aca="false">IF($K1006="I_9","",IF(BY1006=BY$2,3,0))</f>
        <v/>
      </c>
      <c r="BZ2048" s="34" t="str">
        <f aca="false">IF($K1006="I_9","",IF(BZ1006=BZ$2,1,0))</f>
        <v/>
      </c>
      <c r="CA2048" s="34" t="str">
        <f aca="false">IF($K1006="I_9","",IF(CA1006=CA$2,1,0))</f>
        <v/>
      </c>
      <c r="CB2048" s="34" t="str">
        <f aca="false">IF($K1006="I_9","",IF(CB1006=CB$2,1,0))</f>
        <v/>
      </c>
      <c r="CC2048" s="34" t="str">
        <f aca="false">IF($K1006="I_9","",IF(CC1006=CC$2,1,0))</f>
        <v/>
      </c>
      <c r="CD2048" s="34" t="str">
        <f aca="false">IF($K1006="I_9","",IF(CD1006=CD$2,1,0))</f>
        <v/>
      </c>
      <c r="CE2048" s="36" t="str">
        <f aca="false">IF($K1006="III_11",IF(CE1006=CE$2,1,0),"")</f>
        <v/>
      </c>
      <c r="CF2048" s="36" t="str">
        <f aca="false">IF($K1006="III_11",IF(CF1006=CF$2,1,0),"")</f>
        <v/>
      </c>
      <c r="CG2048" s="36" t="str">
        <f aca="false">IF($K1006="III_11",IF(CG1006=CG$2,1,0),"")</f>
        <v/>
      </c>
      <c r="CH2048" s="36" t="str">
        <f aca="false">IF($K1006="III_11",IF(CH1006=CH$2,1,0),"")</f>
        <v/>
      </c>
      <c r="CI2048" s="36" t="str">
        <f aca="false">IF($K1006="III_11",IF(CI1006=CI$2,1,0),"")</f>
        <v/>
      </c>
      <c r="CJ2048" s="36" t="str">
        <f aca="false">IF($K1006="III_11",IF(CJ1006=CJ$2,1,0),"")</f>
        <v/>
      </c>
      <c r="CK2048" s="36" t="str">
        <f aca="false">IF($K1006="III_11",IF(CK1006=CK$2,1,0),"")</f>
        <v/>
      </c>
      <c r="CL2048" s="36" t="str">
        <f aca="false">IF($K1006="III_11",IF(CL1006=CL$2,1,0),"")</f>
        <v/>
      </c>
      <c r="CM2048" s="36" t="str">
        <f aca="false">IF($K1006="III_11",IF(CM1006=CM$2,1,0),"")</f>
        <v/>
      </c>
      <c r="CN2048" s="36" t="str">
        <f aca="false">IF($K1006="III_11",IF(CN1006=CN$2,1,0),"")</f>
        <v/>
      </c>
    </row>
    <row r="2049" customFormat="false" ht="15.75" hidden="false" customHeight="true" outlineLevel="0" collapsed="false">
      <c r="A2049" s="4" t="str">
        <f aca="false">LEFT(A1007,5)</f>
        <v>1004</v>
      </c>
      <c r="B2049" s="3" t="str">
        <f aca="false">LEFT(B1007,5)</f>
        <v>1</v>
      </c>
      <c r="C2049" s="2" t="n">
        <f aca="false">(IF(K2049="I_9",IF(F2049&gt;18,1,0),0)+IF(K2049="II_10",IF(F2049&gt;26,1,0),0)+IF(K2049="III_11",IF(F2049&gt;33,1,0),0))*B2049</f>
        <v>1</v>
      </c>
      <c r="D2049" s="2" t="str">
        <f aca="false">IF(C2049=1,"Запрошується до ІІ туру","Не бере участь у наступному турі")</f>
        <v>Запрошується до ІІ туру</v>
      </c>
      <c r="E2049" s="37" t="s">
        <v>2328</v>
      </c>
      <c r="F2049" s="38" t="n">
        <f aca="false">SUM(R2049:CN2049)</f>
        <v>26</v>
      </c>
      <c r="G2049" s="2" t="str">
        <f aca="false">G1007</f>
        <v>Федюніна</v>
      </c>
      <c r="H2049" s="2" t="str">
        <f aca="false">H1007</f>
        <v>Вероніка</v>
      </c>
      <c r="J2049" s="3" t="n">
        <f aca="false">J1007</f>
        <v>9</v>
      </c>
      <c r="K2049" s="3" t="str">
        <f aca="false">K1007</f>
        <v>I_9</v>
      </c>
      <c r="M2049" s="2" t="str">
        <f aca="false">M1007</f>
        <v>місто Київ</v>
      </c>
      <c r="N2049" s="2" t="str">
        <f aca="false">N1007</f>
        <v>Погоджуюсь</v>
      </c>
      <c r="O2049" s="2" t="str">
        <f aca="false">O1007</f>
        <v>Підтверджую</v>
      </c>
      <c r="P2049" s="2" t="str">
        <f aca="false">P1007</f>
        <v>Так</v>
      </c>
      <c r="Q2049" s="2" t="str">
        <f aca="false">Q1007</f>
        <v>Погоджуюсь</v>
      </c>
      <c r="R2049" s="32" t="n">
        <f aca="false">IF(R1007=R$2,1,0)</f>
        <v>1</v>
      </c>
      <c r="S2049" s="32" t="n">
        <f aca="false">IF(S1007=S$2,1,0)</f>
        <v>0</v>
      </c>
      <c r="T2049" s="32" t="n">
        <f aca="false">IF(T1007=T$2,1,0)</f>
        <v>1</v>
      </c>
      <c r="U2049" s="32" t="n">
        <f aca="false">IF(U1007=U$2,1,0)</f>
        <v>0</v>
      </c>
      <c r="V2049" s="32" t="n">
        <f aca="false">IF(V1007=V$2,1,0)</f>
        <v>0</v>
      </c>
      <c r="W2049" s="32" t="n">
        <f aca="false">IF(W1007=W$2,1,0)</f>
        <v>0</v>
      </c>
      <c r="X2049" s="32" t="n">
        <f aca="false">IF(X1007=X$2,1,0)</f>
        <v>0</v>
      </c>
      <c r="Y2049" s="32" t="n">
        <f aca="false">IF(Y1007=Y$2,1,0)</f>
        <v>0</v>
      </c>
      <c r="Z2049" s="32" t="n">
        <f aca="false">IF(Z1007=Z$2,1,0)</f>
        <v>0</v>
      </c>
      <c r="AA2049" s="33" t="n">
        <f aca="false">IF(AA1007=AA$2,2,0)</f>
        <v>0</v>
      </c>
      <c r="AB2049" s="33" t="n">
        <f aca="false">0</f>
        <v>0</v>
      </c>
      <c r="AC2049" s="32" t="n">
        <f aca="false">IF(AC1007=AC$2,1,0)</f>
        <v>1</v>
      </c>
      <c r="AD2049" s="32" t="n">
        <f aca="false">IF(AD1007=AD$2,1,0)</f>
        <v>0</v>
      </c>
      <c r="AE2049" s="32" t="n">
        <f aca="false">IF(AE1007=AE$2,1,0)</f>
        <v>1</v>
      </c>
      <c r="AF2049" s="32" t="n">
        <f aca="false">IF(AF1007=AF$2,1,0)</f>
        <v>1</v>
      </c>
      <c r="AG2049" s="32" t="n">
        <f aca="false">IF(AG1007=AG$2,1,0)</f>
        <v>0</v>
      </c>
      <c r="AH2049" s="32" t="n">
        <f aca="false">IF(AH1007=AH$2,1,0)</f>
        <v>0</v>
      </c>
      <c r="AI2049" s="33" t="n">
        <f aca="false">0</f>
        <v>0</v>
      </c>
      <c r="AJ2049" s="33" t="n">
        <f aca="false">0</f>
        <v>0</v>
      </c>
      <c r="AK2049" s="32" t="n">
        <f aca="false">IF(AK1007=AK$2,1,0)</f>
        <v>1</v>
      </c>
      <c r="AL2049" s="32" t="n">
        <f aca="false">IF(AL1007=AL$2,1,0)</f>
        <v>0</v>
      </c>
      <c r="AM2049" s="32" t="n">
        <f aca="false">IF(AM1007=AM$2,1,0)</f>
        <v>1</v>
      </c>
      <c r="AN2049" s="32" t="n">
        <f aca="false">IF(AN1007=AN$2,1,0)</f>
        <v>1</v>
      </c>
      <c r="AO2049" s="32" t="n">
        <f aca="false">IF(AO1007=AO$2,1,0)</f>
        <v>1</v>
      </c>
      <c r="AP2049" s="32" t="n">
        <f aca="false">IF(AP1007=AP$2,1,0)</f>
        <v>1</v>
      </c>
      <c r="AQ2049" s="32" t="n">
        <f aca="false">IF(AQ1007=AQ$2,1,0)</f>
        <v>1</v>
      </c>
      <c r="AR2049" s="32" t="n">
        <f aca="false">IF(AR1007=AR$2,1,0)</f>
        <v>1</v>
      </c>
      <c r="AS2049" s="32" t="n">
        <f aca="false">IF(AS1007=AS$2,1,0)</f>
        <v>1</v>
      </c>
      <c r="AT2049" s="33" t="n">
        <f aca="false">IF(AT1007=AT$2,3,0)</f>
        <v>0</v>
      </c>
      <c r="AU2049" s="32" t="n">
        <f aca="false">IF(AU1007=AU$2,1,0)</f>
        <v>1</v>
      </c>
      <c r="AV2049" s="32" t="n">
        <f aca="false">IF(AV1007=AV$2,1,0)</f>
        <v>1</v>
      </c>
      <c r="AW2049" s="32" t="n">
        <f aca="false">IF(AW1007=AW$2,1,0)</f>
        <v>0</v>
      </c>
      <c r="AX2049" s="32" t="n">
        <f aca="false">IF(AX1007=AX$2,1,0)</f>
        <v>1</v>
      </c>
      <c r="AY2049" s="32" t="n">
        <f aca="false">IF(AY1007=AY$2,1,0)</f>
        <v>1</v>
      </c>
      <c r="AZ2049" s="32" t="n">
        <f aca="false">IF(AZ1007=AZ$2,1,0)</f>
        <v>1</v>
      </c>
      <c r="BA2049" s="32" t="n">
        <f aca="false">IF(BA1007=BA$2,1,0)</f>
        <v>0</v>
      </c>
      <c r="BB2049" s="32" t="n">
        <f aca="false">IF(BB1007=BB$2,1,0)</f>
        <v>1</v>
      </c>
      <c r="BC2049" s="32" t="n">
        <f aca="false">IF(BC1007=BC$2,1,0)</f>
        <v>0</v>
      </c>
      <c r="BD2049" s="32" t="n">
        <f aca="false">IF(BD1007=BD$2,1,0)</f>
        <v>1</v>
      </c>
      <c r="BE2049" s="32" t="n">
        <f aca="false">IF(BE1007=BE$2,1,0)</f>
        <v>0</v>
      </c>
      <c r="BF2049" s="32" t="n">
        <f aca="false">IF(BF1007=BF$2,1,0)</f>
        <v>0</v>
      </c>
      <c r="BG2049" s="32" t="n">
        <f aca="false">IF(BG1007=BG$2,1,0)</f>
        <v>0</v>
      </c>
      <c r="BH2049" s="32" t="n">
        <f aca="false">IF(BH1007=BH$2,1,0)</f>
        <v>1</v>
      </c>
      <c r="BI2049" s="32" t="n">
        <f aca="false">IF(BI1007=BI$2,1,0)</f>
        <v>0</v>
      </c>
      <c r="BJ2049" s="32" t="n">
        <f aca="false">IF(BJ1007=BJ$2,1,0)</f>
        <v>1</v>
      </c>
      <c r="BK2049" s="32" t="n">
        <f aca="false">IF(BK1007=BK$2,1,0)</f>
        <v>0</v>
      </c>
      <c r="BL2049" s="32" t="n">
        <f aca="false">IF(BL1007=BL$2,1,0)</f>
        <v>1</v>
      </c>
      <c r="BM2049" s="32" t="n">
        <f aca="false">IF(BM1007=BM$2,1,0)</f>
        <v>1</v>
      </c>
      <c r="BN2049" s="32" t="n">
        <f aca="false">IF(BN1007=BN$2,1,0)</f>
        <v>0</v>
      </c>
      <c r="BO2049" s="32" t="n">
        <f aca="false">IF(BO1007=BO$2,1,0)</f>
        <v>1</v>
      </c>
      <c r="BP2049" s="32" t="n">
        <f aca="false">IF(BP1007=BP$2,1,0)</f>
        <v>0</v>
      </c>
      <c r="BQ2049" s="32" t="n">
        <f aca="false">IF(BQ1007=BQ$2,1,0)</f>
        <v>1</v>
      </c>
      <c r="BR2049" s="34" t="str">
        <f aca="false">IF($K1007="I_9","",IF(BR1007=BR$2,1,0))</f>
        <v/>
      </c>
      <c r="BS2049" s="34" t="str">
        <f aca="false">IF($K1007="I_9","",IF(BS1007=BS$2,1,0))</f>
        <v/>
      </c>
      <c r="BT2049" s="34" t="str">
        <f aca="false">IF($K1007="I_9","",IF(BT1007=BT$2,1,0))</f>
        <v/>
      </c>
      <c r="BU2049" s="34" t="str">
        <f aca="false">IF($K1007="I_9","",IF(BU1007=BU$2,1,0))</f>
        <v/>
      </c>
      <c r="BV2049" s="34" t="str">
        <f aca="false">IF($K1007="I_9","",IF(BV1007=BV$2,1,0))</f>
        <v/>
      </c>
      <c r="BW2049" s="35" t="str">
        <f aca="false">IF($K1007="I_9","",IF(BW1007=BW$2,1,0))</f>
        <v/>
      </c>
      <c r="BX2049" s="35" t="str">
        <f aca="false">IF($K1007="I_9","",IF(BX1007=BX$2,2,0))</f>
        <v/>
      </c>
      <c r="BY2049" s="35" t="str">
        <f aca="false">IF($K1007="I_9","",IF(BY1007=BY$2,3,0))</f>
        <v/>
      </c>
      <c r="BZ2049" s="34" t="str">
        <f aca="false">IF($K1007="I_9","",IF(BZ1007=BZ$2,1,0))</f>
        <v/>
      </c>
      <c r="CA2049" s="34" t="str">
        <f aca="false">IF($K1007="I_9","",IF(CA1007=CA$2,1,0))</f>
        <v/>
      </c>
      <c r="CB2049" s="34" t="str">
        <f aca="false">IF($K1007="I_9","",IF(CB1007=CB$2,1,0))</f>
        <v/>
      </c>
      <c r="CC2049" s="34" t="str">
        <f aca="false">IF($K1007="I_9","",IF(CC1007=CC$2,1,0))</f>
        <v/>
      </c>
      <c r="CD2049" s="34" t="str">
        <f aca="false">IF($K1007="I_9","",IF(CD1007=CD$2,1,0))</f>
        <v/>
      </c>
      <c r="CE2049" s="36" t="str">
        <f aca="false">IF($K1007="III_11",IF(CE1007=CE$2,1,0),"")</f>
        <v/>
      </c>
      <c r="CF2049" s="36" t="str">
        <f aca="false">IF($K1007="III_11",IF(CF1007=CF$2,1,0),"")</f>
        <v/>
      </c>
      <c r="CG2049" s="36" t="str">
        <f aca="false">IF($K1007="III_11",IF(CG1007=CG$2,1,0),"")</f>
        <v/>
      </c>
      <c r="CH2049" s="36" t="str">
        <f aca="false">IF($K1007="III_11",IF(CH1007=CH$2,1,0),"")</f>
        <v/>
      </c>
      <c r="CI2049" s="36" t="str">
        <f aca="false">IF($K1007="III_11",IF(CI1007=CI$2,1,0),"")</f>
        <v/>
      </c>
      <c r="CJ2049" s="36" t="str">
        <f aca="false">IF($K1007="III_11",IF(CJ1007=CJ$2,1,0),"")</f>
        <v/>
      </c>
      <c r="CK2049" s="36" t="str">
        <f aca="false">IF($K1007="III_11",IF(CK1007=CK$2,1,0),"")</f>
        <v/>
      </c>
      <c r="CL2049" s="36" t="str">
        <f aca="false">IF($K1007="III_11",IF(CL1007=CL$2,1,0),"")</f>
        <v/>
      </c>
      <c r="CM2049" s="36" t="str">
        <f aca="false">IF($K1007="III_11",IF(CM1007=CM$2,1,0),"")</f>
        <v/>
      </c>
      <c r="CN2049" s="36" t="str">
        <f aca="false">IF($K1007="III_11",IF(CN1007=CN$2,1,0),"")</f>
        <v/>
      </c>
    </row>
    <row r="2050" customFormat="false" ht="15.75" hidden="false" customHeight="true" outlineLevel="0" collapsed="false">
      <c r="A2050" s="4" t="str">
        <f aca="false">LEFT(A1008,5)</f>
        <v>1005</v>
      </c>
      <c r="B2050" s="3" t="str">
        <f aca="false">LEFT(B1008,5)</f>
        <v>1</v>
      </c>
      <c r="C2050" s="2" t="n">
        <f aca="false">(IF(K2050="I_9",IF(F2050&gt;18,1,0),0)+IF(K2050="II_10",IF(F2050&gt;26,1,0),0)+IF(K2050="III_11",IF(F2050&gt;33,1,0),0))*B2050</f>
        <v>1</v>
      </c>
      <c r="D2050" s="2" t="str">
        <f aca="false">IF(C2050=1,"Запрошується до ІІ туру","Не бере участь у наступному турі")</f>
        <v>Запрошується до ІІ туру</v>
      </c>
      <c r="E2050" s="37" t="s">
        <v>2330</v>
      </c>
      <c r="F2050" s="38" t="n">
        <f aca="false">SUM(R2050:CN2050)</f>
        <v>39</v>
      </c>
      <c r="G2050" s="2" t="str">
        <f aca="false">G1008</f>
        <v>Ляшкова</v>
      </c>
      <c r="H2050" s="2" t="str">
        <f aca="false">H1008</f>
        <v>Олександра</v>
      </c>
      <c r="J2050" s="3" t="n">
        <f aca="false">J1008</f>
        <v>10</v>
      </c>
      <c r="K2050" s="3" t="str">
        <f aca="false">K1008</f>
        <v>II_10</v>
      </c>
      <c r="M2050" s="2" t="str">
        <f aca="false">M1008</f>
        <v>Хмельницька</v>
      </c>
      <c r="N2050" s="2" t="str">
        <f aca="false">N1008</f>
        <v>Погоджуюсь</v>
      </c>
      <c r="O2050" s="2" t="str">
        <f aca="false">O1008</f>
        <v>Підтверджую</v>
      </c>
      <c r="P2050" s="2" t="str">
        <f aca="false">P1008</f>
        <v>Так</v>
      </c>
      <c r="Q2050" s="2" t="str">
        <f aca="false">Q1008</f>
        <v>Погоджуюсь</v>
      </c>
      <c r="R2050" s="32" t="n">
        <f aca="false">IF(R1008=R$2,1,0)</f>
        <v>1</v>
      </c>
      <c r="S2050" s="32" t="n">
        <f aca="false">IF(S1008=S$2,1,0)</f>
        <v>0</v>
      </c>
      <c r="T2050" s="32" t="n">
        <f aca="false">IF(T1008=T$2,1,0)</f>
        <v>0</v>
      </c>
      <c r="U2050" s="32" t="n">
        <f aca="false">IF(U1008=U$2,1,0)</f>
        <v>0</v>
      </c>
      <c r="V2050" s="32" t="n">
        <f aca="false">IF(V1008=V$2,1,0)</f>
        <v>1</v>
      </c>
      <c r="W2050" s="32" t="n">
        <f aca="false">IF(W1008=W$2,1,0)</f>
        <v>0</v>
      </c>
      <c r="X2050" s="32" t="n">
        <f aca="false">IF(X1008=X$2,1,0)</f>
        <v>0</v>
      </c>
      <c r="Y2050" s="32" t="n">
        <f aca="false">IF(Y1008=Y$2,1,0)</f>
        <v>1</v>
      </c>
      <c r="Z2050" s="32" t="n">
        <f aca="false">IF(Z1008=Z$2,1,0)</f>
        <v>0</v>
      </c>
      <c r="AA2050" s="33" t="n">
        <f aca="false">IF(AA1008=AA$2,2,0)</f>
        <v>0</v>
      </c>
      <c r="AB2050" s="33" t="n">
        <f aca="false">0</f>
        <v>0</v>
      </c>
      <c r="AC2050" s="32" t="n">
        <f aca="false">IF(AC1008=AC$2,1,0)</f>
        <v>1</v>
      </c>
      <c r="AD2050" s="32" t="n">
        <f aca="false">IF(AD1008=AD$2,1,0)</f>
        <v>1</v>
      </c>
      <c r="AE2050" s="32" t="n">
        <f aca="false">IF(AE1008=AE$2,1,0)</f>
        <v>0</v>
      </c>
      <c r="AF2050" s="32" t="n">
        <f aca="false">IF(AF1008=AF$2,1,0)</f>
        <v>1</v>
      </c>
      <c r="AG2050" s="32" t="n">
        <f aca="false">IF(AG1008=AG$2,1,0)</f>
        <v>0</v>
      </c>
      <c r="AH2050" s="32" t="n">
        <f aca="false">IF(AH1008=AH$2,1,0)</f>
        <v>0</v>
      </c>
      <c r="AI2050" s="33" t="n">
        <f aca="false">0</f>
        <v>0</v>
      </c>
      <c r="AJ2050" s="33" t="n">
        <f aca="false">0</f>
        <v>0</v>
      </c>
      <c r="AK2050" s="32" t="n">
        <f aca="false">IF(AK1008=AK$2,1,0)</f>
        <v>0</v>
      </c>
      <c r="AL2050" s="32" t="n">
        <f aca="false">IF(AL1008=AL$2,1,0)</f>
        <v>1</v>
      </c>
      <c r="AM2050" s="32" t="n">
        <f aca="false">IF(AM1008=AM$2,1,0)</f>
        <v>1</v>
      </c>
      <c r="AN2050" s="32" t="n">
        <f aca="false">IF(AN1008=AN$2,1,0)</f>
        <v>1</v>
      </c>
      <c r="AO2050" s="32" t="n">
        <f aca="false">IF(AO1008=AO$2,1,0)</f>
        <v>1</v>
      </c>
      <c r="AP2050" s="32" t="n">
        <f aca="false">IF(AP1008=AP$2,1,0)</f>
        <v>1</v>
      </c>
      <c r="AQ2050" s="32" t="n">
        <f aca="false">IF(AQ1008=AQ$2,1,0)</f>
        <v>1</v>
      </c>
      <c r="AR2050" s="32" t="n">
        <f aca="false">IF(AR1008=AR$2,1,0)</f>
        <v>1</v>
      </c>
      <c r="AS2050" s="32" t="n">
        <f aca="false">IF(AS1008=AS$2,1,0)</f>
        <v>1</v>
      </c>
      <c r="AT2050" s="33" t="n">
        <f aca="false">IF(AT1008=AT$2,3,0)</f>
        <v>0</v>
      </c>
      <c r="AU2050" s="32" t="n">
        <f aca="false">IF(AU1008=AU$2,1,0)</f>
        <v>1</v>
      </c>
      <c r="AV2050" s="32" t="n">
        <f aca="false">IF(AV1008=AV$2,1,0)</f>
        <v>1</v>
      </c>
      <c r="AW2050" s="32" t="n">
        <f aca="false">IF(AW1008=AW$2,1,0)</f>
        <v>0</v>
      </c>
      <c r="AX2050" s="32" t="n">
        <f aca="false">IF(AX1008=AX$2,1,0)</f>
        <v>1</v>
      </c>
      <c r="AY2050" s="32" t="n">
        <f aca="false">IF(AY1008=AY$2,1,0)</f>
        <v>0</v>
      </c>
      <c r="AZ2050" s="32" t="n">
        <f aca="false">IF(AZ1008=AZ$2,1,0)</f>
        <v>1</v>
      </c>
      <c r="BA2050" s="32" t="n">
        <f aca="false">IF(BA1008=BA$2,1,0)</f>
        <v>0</v>
      </c>
      <c r="BB2050" s="32" t="n">
        <f aca="false">IF(BB1008=BB$2,1,0)</f>
        <v>0</v>
      </c>
      <c r="BC2050" s="32" t="n">
        <f aca="false">IF(BC1008=BC$2,1,0)</f>
        <v>0</v>
      </c>
      <c r="BD2050" s="32" t="n">
        <f aca="false">IF(BD1008=BD$2,1,0)</f>
        <v>0</v>
      </c>
      <c r="BE2050" s="32" t="n">
        <f aca="false">IF(BE1008=BE$2,1,0)</f>
        <v>0</v>
      </c>
      <c r="BF2050" s="32" t="n">
        <f aca="false">IF(BF1008=BF$2,1,0)</f>
        <v>0</v>
      </c>
      <c r="BG2050" s="32" t="n">
        <f aca="false">IF(BG1008=BG$2,1,0)</f>
        <v>0</v>
      </c>
      <c r="BH2050" s="32" t="n">
        <f aca="false">IF(BH1008=BH$2,1,0)</f>
        <v>1</v>
      </c>
      <c r="BI2050" s="32" t="n">
        <f aca="false">IF(BI1008=BI$2,1,0)</f>
        <v>0</v>
      </c>
      <c r="BJ2050" s="32" t="n">
        <f aca="false">IF(BJ1008=BJ$2,1,0)</f>
        <v>1</v>
      </c>
      <c r="BK2050" s="32" t="n">
        <f aca="false">IF(BK1008=BK$2,1,0)</f>
        <v>1</v>
      </c>
      <c r="BL2050" s="32" t="n">
        <f aca="false">IF(BL1008=BL$2,1,0)</f>
        <v>1</v>
      </c>
      <c r="BM2050" s="32" t="n">
        <f aca="false">IF(BM1008=BM$2,1,0)</f>
        <v>1</v>
      </c>
      <c r="BN2050" s="32" t="n">
        <f aca="false">IF(BN1008=BN$2,1,0)</f>
        <v>1</v>
      </c>
      <c r="BO2050" s="32" t="n">
        <f aca="false">IF(BO1008=BO$2,1,0)</f>
        <v>1</v>
      </c>
      <c r="BP2050" s="32" t="n">
        <f aca="false">IF(BP1008=BP$2,1,0)</f>
        <v>1</v>
      </c>
      <c r="BQ2050" s="32" t="n">
        <f aca="false">IF(BQ1008=BQ$2,1,0)</f>
        <v>1</v>
      </c>
      <c r="BR2050" s="34" t="n">
        <f aca="false">IF($K1008="I_9","",IF(BR1008=BR$2,1,0))</f>
        <v>1</v>
      </c>
      <c r="BS2050" s="34" t="n">
        <f aca="false">IF($K1008="I_9","",IF(BS1008=BS$2,1,0))</f>
        <v>1</v>
      </c>
      <c r="BT2050" s="34" t="n">
        <f aca="false">IF($K1008="I_9","",IF(BT1008=BT$2,1,0))</f>
        <v>1</v>
      </c>
      <c r="BU2050" s="34" t="n">
        <f aca="false">IF($K1008="I_9","",IF(BU1008=BU$2,1,0))</f>
        <v>1</v>
      </c>
      <c r="BV2050" s="34" t="n">
        <f aca="false">IF($K1008="I_9","",IF(BV1008=BV$2,1,0))</f>
        <v>1</v>
      </c>
      <c r="BW2050" s="35" t="n">
        <f aca="false">IF($K1008="I_9","",IF(BW1008=BW$2,1,0))</f>
        <v>1</v>
      </c>
      <c r="BX2050" s="35" t="n">
        <f aca="false">IF($K1008="I_9","",IF(BX1008=BX$2,2,0))</f>
        <v>2</v>
      </c>
      <c r="BY2050" s="35" t="n">
        <f aca="false">IF($K1008="I_9","",IF(BY1008=BY$2,3,0))</f>
        <v>0</v>
      </c>
      <c r="BZ2050" s="34" t="n">
        <f aca="false">IF($K1008="I_9","",IF(BZ1008=BZ$2,1,0))</f>
        <v>1</v>
      </c>
      <c r="CA2050" s="34" t="n">
        <f aca="false">IF($K1008="I_9","",IF(CA1008=CA$2,1,0))</f>
        <v>1</v>
      </c>
      <c r="CB2050" s="34" t="n">
        <f aca="false">IF($K1008="I_9","",IF(CB1008=CB$2,1,0))</f>
        <v>1</v>
      </c>
      <c r="CC2050" s="34" t="n">
        <f aca="false">IF($K1008="I_9","",IF(CC1008=CC$2,1,0))</f>
        <v>1</v>
      </c>
      <c r="CD2050" s="34" t="n">
        <f aca="false">IF($K1008="I_9","",IF(CD1008=CD$2,1,0))</f>
        <v>0</v>
      </c>
      <c r="CE2050" s="36" t="str">
        <f aca="false">IF($K1008="III_11",IF(CE1008=CE$2,1,0),"")</f>
        <v/>
      </c>
      <c r="CF2050" s="36" t="str">
        <f aca="false">IF($K1008="III_11",IF(CF1008=CF$2,1,0),"")</f>
        <v/>
      </c>
      <c r="CG2050" s="36" t="str">
        <f aca="false">IF($K1008="III_11",IF(CG1008=CG$2,1,0),"")</f>
        <v/>
      </c>
      <c r="CH2050" s="36" t="str">
        <f aca="false">IF($K1008="III_11",IF(CH1008=CH$2,1,0),"")</f>
        <v/>
      </c>
      <c r="CI2050" s="36" t="str">
        <f aca="false">IF($K1008="III_11",IF(CI1008=CI$2,1,0),"")</f>
        <v/>
      </c>
      <c r="CJ2050" s="36" t="str">
        <f aca="false">IF($K1008="III_11",IF(CJ1008=CJ$2,1,0),"")</f>
        <v/>
      </c>
      <c r="CK2050" s="36" t="str">
        <f aca="false">IF($K1008="III_11",IF(CK1008=CK$2,1,0),"")</f>
        <v/>
      </c>
      <c r="CL2050" s="36" t="str">
        <f aca="false">IF($K1008="III_11",IF(CL1008=CL$2,1,0),"")</f>
        <v/>
      </c>
      <c r="CM2050" s="36" t="str">
        <f aca="false">IF($K1008="III_11",IF(CM1008=CM$2,1,0),"")</f>
        <v/>
      </c>
      <c r="CN2050" s="36" t="str">
        <f aca="false">IF($K1008="III_11",IF(CN1008=CN$2,1,0),"")</f>
        <v/>
      </c>
    </row>
    <row r="2051" customFormat="false" ht="15.75" hidden="false" customHeight="true" outlineLevel="0" collapsed="false">
      <c r="A2051" s="4" t="str">
        <f aca="false">LEFT(A1009,5)</f>
        <v>1006</v>
      </c>
      <c r="B2051" s="3" t="str">
        <f aca="false">LEFT(B1009,5)</f>
        <v>1</v>
      </c>
      <c r="C2051" s="2" t="n">
        <f aca="false">(IF(K2051="I_9",IF(F2051&gt;18,1,0),0)+IF(K2051="II_10",IF(F2051&gt;26,1,0),0)+IF(K2051="III_11",IF(F2051&gt;33,1,0),0))*B2051</f>
        <v>1</v>
      </c>
      <c r="D2051" s="2" t="str">
        <f aca="false">IF(C2051=1,"Запрошується до ІІ туру","Не бере участь у наступному турі")</f>
        <v>Запрошується до ІІ туру</v>
      </c>
      <c r="E2051" s="37" t="s">
        <v>2332</v>
      </c>
      <c r="F2051" s="38" t="n">
        <f aca="false">SUM(R2051:CN2051)</f>
        <v>45</v>
      </c>
      <c r="G2051" s="2" t="str">
        <f aca="false">G1009</f>
        <v>Рєпнікова</v>
      </c>
      <c r="H2051" s="2" t="str">
        <f aca="false">H1009</f>
        <v>Юлія</v>
      </c>
      <c r="J2051" s="3" t="n">
        <f aca="false">J1009</f>
        <v>9</v>
      </c>
      <c r="K2051" s="3" t="str">
        <f aca="false">K1009</f>
        <v>I_9</v>
      </c>
      <c r="M2051" s="2" t="str">
        <f aca="false">M1009</f>
        <v>Полтавська</v>
      </c>
      <c r="N2051" s="2" t="str">
        <f aca="false">N1009</f>
        <v>Погоджуюсь</v>
      </c>
      <c r="O2051" s="2" t="str">
        <f aca="false">O1009</f>
        <v>Підтверджую</v>
      </c>
      <c r="P2051" s="2" t="str">
        <f aca="false">P1009</f>
        <v>Так</v>
      </c>
      <c r="Q2051" s="2" t="str">
        <f aca="false">Q1009</f>
        <v>Погоджуюсь</v>
      </c>
      <c r="R2051" s="32" t="n">
        <f aca="false">IF(R1009=R$2,1,0)</f>
        <v>1</v>
      </c>
      <c r="S2051" s="32" t="n">
        <f aca="false">IF(S1009=S$2,1,0)</f>
        <v>1</v>
      </c>
      <c r="T2051" s="32" t="n">
        <f aca="false">IF(T1009=T$2,1,0)</f>
        <v>1</v>
      </c>
      <c r="U2051" s="32" t="n">
        <f aca="false">IF(U1009=U$2,1,0)</f>
        <v>1</v>
      </c>
      <c r="V2051" s="32" t="n">
        <f aca="false">IF(V1009=V$2,1,0)</f>
        <v>1</v>
      </c>
      <c r="W2051" s="32" t="n">
        <f aca="false">IF(W1009=W$2,1,0)</f>
        <v>1</v>
      </c>
      <c r="X2051" s="32" t="n">
        <f aca="false">IF(X1009=X$2,1,0)</f>
        <v>1</v>
      </c>
      <c r="Y2051" s="32" t="n">
        <f aca="false">IF(Y1009=Y$2,1,0)</f>
        <v>1</v>
      </c>
      <c r="Z2051" s="32" t="n">
        <f aca="false">IF(Z1009=Z$2,1,0)</f>
        <v>1</v>
      </c>
      <c r="AA2051" s="33" t="n">
        <f aca="false">IF(AA1009=AA$2,2,0)</f>
        <v>2</v>
      </c>
      <c r="AB2051" s="33" t="n">
        <f aca="false">0</f>
        <v>0</v>
      </c>
      <c r="AC2051" s="32" t="n">
        <f aca="false">IF(AC1009=AC$2,1,0)</f>
        <v>1</v>
      </c>
      <c r="AD2051" s="32" t="n">
        <f aca="false">IF(AD1009=AD$2,1,0)</f>
        <v>1</v>
      </c>
      <c r="AE2051" s="32" t="n">
        <f aca="false">IF(AE1009=AE$2,1,0)</f>
        <v>1</v>
      </c>
      <c r="AF2051" s="32" t="n">
        <f aca="false">IF(AF1009=AF$2,1,0)</f>
        <v>1</v>
      </c>
      <c r="AG2051" s="32" t="n">
        <f aca="false">IF(AG1009=AG$2,1,0)</f>
        <v>1</v>
      </c>
      <c r="AH2051" s="32" t="n">
        <f aca="false">IF(AH1009=AH$2,1,0)</f>
        <v>1</v>
      </c>
      <c r="AI2051" s="33" t="n">
        <f aca="false">0</f>
        <v>0</v>
      </c>
      <c r="AJ2051" s="33" t="n">
        <f aca="false">0</f>
        <v>0</v>
      </c>
      <c r="AK2051" s="32" t="n">
        <f aca="false">IF(AK1009=AK$2,1,0)</f>
        <v>1</v>
      </c>
      <c r="AL2051" s="32" t="n">
        <f aca="false">IF(AL1009=AL$2,1,0)</f>
        <v>1</v>
      </c>
      <c r="AM2051" s="32" t="n">
        <f aca="false">IF(AM1009=AM$2,1,0)</f>
        <v>1</v>
      </c>
      <c r="AN2051" s="32" t="n">
        <f aca="false">IF(AN1009=AN$2,1,0)</f>
        <v>1</v>
      </c>
      <c r="AO2051" s="32" t="n">
        <f aca="false">IF(AO1009=AO$2,1,0)</f>
        <v>1</v>
      </c>
      <c r="AP2051" s="32" t="n">
        <f aca="false">IF(AP1009=AP$2,1,0)</f>
        <v>1</v>
      </c>
      <c r="AQ2051" s="32" t="n">
        <f aca="false">IF(AQ1009=AQ$2,1,0)</f>
        <v>1</v>
      </c>
      <c r="AR2051" s="32" t="n">
        <f aca="false">IF(AR1009=AR$2,1,0)</f>
        <v>1</v>
      </c>
      <c r="AS2051" s="32" t="n">
        <f aca="false">IF(AS1009=AS$2,1,0)</f>
        <v>1</v>
      </c>
      <c r="AT2051" s="33" t="n">
        <f aca="false">IF(AT1009=AT$2,3,0)</f>
        <v>0</v>
      </c>
      <c r="AU2051" s="32" t="n">
        <f aca="false">IF(AU1009=AU$2,1,0)</f>
        <v>0</v>
      </c>
      <c r="AV2051" s="32" t="n">
        <f aca="false">IF(AV1009=AV$2,1,0)</f>
        <v>1</v>
      </c>
      <c r="AW2051" s="32" t="n">
        <f aca="false">IF(AW1009=AW$2,1,0)</f>
        <v>0</v>
      </c>
      <c r="AX2051" s="32" t="n">
        <f aca="false">IF(AX1009=AX$2,1,0)</f>
        <v>1</v>
      </c>
      <c r="AY2051" s="32" t="n">
        <f aca="false">IF(AY1009=AY$2,1,0)</f>
        <v>1</v>
      </c>
      <c r="AZ2051" s="32" t="n">
        <f aca="false">IF(AZ1009=AZ$2,1,0)</f>
        <v>1</v>
      </c>
      <c r="BA2051" s="32" t="n">
        <f aca="false">IF(BA1009=BA$2,1,0)</f>
        <v>1</v>
      </c>
      <c r="BB2051" s="32" t="n">
        <f aca="false">IF(BB1009=BB$2,1,0)</f>
        <v>1</v>
      </c>
      <c r="BC2051" s="32" t="n">
        <f aca="false">IF(BC1009=BC$2,1,0)</f>
        <v>0</v>
      </c>
      <c r="BD2051" s="32" t="n">
        <f aca="false">IF(BD1009=BD$2,1,0)</f>
        <v>1</v>
      </c>
      <c r="BE2051" s="32" t="n">
        <f aca="false">IF(BE1009=BE$2,1,0)</f>
        <v>1</v>
      </c>
      <c r="BF2051" s="32" t="n">
        <f aca="false">IF(BF1009=BF$2,1,0)</f>
        <v>1</v>
      </c>
      <c r="BG2051" s="32" t="n">
        <f aca="false">IF(BG1009=BG$2,1,0)</f>
        <v>0</v>
      </c>
      <c r="BH2051" s="32" t="n">
        <f aca="false">IF(BH1009=BH$2,1,0)</f>
        <v>1</v>
      </c>
      <c r="BI2051" s="32" t="n">
        <f aca="false">IF(BI1009=BI$2,1,0)</f>
        <v>1</v>
      </c>
      <c r="BJ2051" s="32" t="n">
        <f aca="false">IF(BJ1009=BJ$2,1,0)</f>
        <v>1</v>
      </c>
      <c r="BK2051" s="32" t="n">
        <f aca="false">IF(BK1009=BK$2,1,0)</f>
        <v>1</v>
      </c>
      <c r="BL2051" s="32" t="n">
        <f aca="false">IF(BL1009=BL$2,1,0)</f>
        <v>1</v>
      </c>
      <c r="BM2051" s="32" t="n">
        <f aca="false">IF(BM1009=BM$2,1,0)</f>
        <v>1</v>
      </c>
      <c r="BN2051" s="32" t="n">
        <f aca="false">IF(BN1009=BN$2,1,0)</f>
        <v>1</v>
      </c>
      <c r="BO2051" s="32" t="n">
        <f aca="false">IF(BO1009=BO$2,1,0)</f>
        <v>1</v>
      </c>
      <c r="BP2051" s="32" t="n">
        <f aca="false">IF(BP1009=BP$2,1,0)</f>
        <v>1</v>
      </c>
      <c r="BQ2051" s="32" t="n">
        <f aca="false">IF(BQ1009=BQ$2,1,0)</f>
        <v>1</v>
      </c>
      <c r="BR2051" s="34" t="str">
        <f aca="false">IF($K1009="I_9","",IF(BR1009=BR$2,1,0))</f>
        <v/>
      </c>
      <c r="BS2051" s="34" t="str">
        <f aca="false">IF($K1009="I_9","",IF(BS1009=BS$2,1,0))</f>
        <v/>
      </c>
      <c r="BT2051" s="34" t="str">
        <f aca="false">IF($K1009="I_9","",IF(BT1009=BT$2,1,0))</f>
        <v/>
      </c>
      <c r="BU2051" s="34" t="str">
        <f aca="false">IF($K1009="I_9","",IF(BU1009=BU$2,1,0))</f>
        <v/>
      </c>
      <c r="BV2051" s="34" t="str">
        <f aca="false">IF($K1009="I_9","",IF(BV1009=BV$2,1,0))</f>
        <v/>
      </c>
      <c r="BW2051" s="35" t="str">
        <f aca="false">IF($K1009="I_9","",IF(BW1009=BW$2,1,0))</f>
        <v/>
      </c>
      <c r="BX2051" s="35" t="str">
        <f aca="false">IF($K1009="I_9","",IF(BX1009=BX$2,2,0))</f>
        <v/>
      </c>
      <c r="BY2051" s="35" t="str">
        <f aca="false">IF($K1009="I_9","",IF(BY1009=BY$2,3,0))</f>
        <v/>
      </c>
      <c r="BZ2051" s="34" t="str">
        <f aca="false">IF($K1009="I_9","",IF(BZ1009=BZ$2,1,0))</f>
        <v/>
      </c>
      <c r="CA2051" s="34" t="str">
        <f aca="false">IF($K1009="I_9","",IF(CA1009=CA$2,1,0))</f>
        <v/>
      </c>
      <c r="CB2051" s="34" t="str">
        <f aca="false">IF($K1009="I_9","",IF(CB1009=CB$2,1,0))</f>
        <v/>
      </c>
      <c r="CC2051" s="34" t="str">
        <f aca="false">IF($K1009="I_9","",IF(CC1009=CC$2,1,0))</f>
        <v/>
      </c>
      <c r="CD2051" s="34" t="str">
        <f aca="false">IF($K1009="I_9","",IF(CD1009=CD$2,1,0))</f>
        <v/>
      </c>
      <c r="CE2051" s="36" t="str">
        <f aca="false">IF($K1009="III_11",IF(CE1009=CE$2,1,0),"")</f>
        <v/>
      </c>
      <c r="CF2051" s="36" t="str">
        <f aca="false">IF($K1009="III_11",IF(CF1009=CF$2,1,0),"")</f>
        <v/>
      </c>
      <c r="CG2051" s="36" t="str">
        <f aca="false">IF($K1009="III_11",IF(CG1009=CG$2,1,0),"")</f>
        <v/>
      </c>
      <c r="CH2051" s="36" t="str">
        <f aca="false">IF($K1009="III_11",IF(CH1009=CH$2,1,0),"")</f>
        <v/>
      </c>
      <c r="CI2051" s="36" t="str">
        <f aca="false">IF($K1009="III_11",IF(CI1009=CI$2,1,0),"")</f>
        <v/>
      </c>
      <c r="CJ2051" s="36" t="str">
        <f aca="false">IF($K1009="III_11",IF(CJ1009=CJ$2,1,0),"")</f>
        <v/>
      </c>
      <c r="CK2051" s="36" t="str">
        <f aca="false">IF($K1009="III_11",IF(CK1009=CK$2,1,0),"")</f>
        <v/>
      </c>
      <c r="CL2051" s="36" t="str">
        <f aca="false">IF($K1009="III_11",IF(CL1009=CL$2,1,0),"")</f>
        <v/>
      </c>
      <c r="CM2051" s="36" t="str">
        <f aca="false">IF($K1009="III_11",IF(CM1009=CM$2,1,0),"")</f>
        <v/>
      </c>
      <c r="CN2051" s="36" t="str">
        <f aca="false">IF($K1009="III_11",IF(CN1009=CN$2,1,0),"")</f>
        <v/>
      </c>
    </row>
    <row r="2052" customFormat="false" ht="15.75" hidden="false" customHeight="true" outlineLevel="0" collapsed="false">
      <c r="A2052" s="4" t="str">
        <f aca="false">LEFT(A1010,5)</f>
        <v>1007</v>
      </c>
      <c r="B2052" s="3" t="str">
        <f aca="false">LEFT(B1010,5)</f>
        <v>0</v>
      </c>
      <c r="C2052" s="2" t="n">
        <f aca="false">(IF(K2052="I_9",IF(F2052&gt;18,1,0),0)+IF(K2052="II_10",IF(F2052&gt;26,1,0),0)+IF(K2052="III_11",IF(F2052&gt;33,1,0),0))*B2052</f>
        <v>0</v>
      </c>
      <c r="D2052" s="2" t="str">
        <f aca="false">IF(C2052=1,"Запрошується до ІІ туру","Не бере участь у наступному турі")</f>
        <v>Не бере участь у наступному турі</v>
      </c>
      <c r="E2052" s="37" t="s">
        <v>2334</v>
      </c>
      <c r="F2052" s="38" t="n">
        <f aca="false">SUM(R2052:CN2052)</f>
        <v>47</v>
      </c>
      <c r="G2052" s="2" t="n">
        <f aca="false">G1010</f>
        <v>0</v>
      </c>
      <c r="H2052" s="2" t="n">
        <f aca="false">H1010</f>
        <v>0</v>
      </c>
      <c r="J2052" s="3" t="n">
        <f aca="false">J1010</f>
        <v>10</v>
      </c>
      <c r="K2052" s="3" t="str">
        <f aca="false">K1010</f>
        <v>II_10</v>
      </c>
      <c r="M2052" s="2" t="n">
        <f aca="false">M1010</f>
        <v>0</v>
      </c>
      <c r="N2052" s="2" t="str">
        <f aca="false">N1010</f>
        <v>Не погоджуюсь (і беру участь у виконанні цього туру в ознайомчому режимі)</v>
      </c>
      <c r="O2052" s="2" t="str">
        <f aca="false">O1010</f>
        <v>Підтверджую</v>
      </c>
      <c r="P2052" s="2" t="str">
        <f aca="false">P1010</f>
        <v>Ні</v>
      </c>
      <c r="Q2052" s="2" t="str">
        <f aca="false">Q1010</f>
        <v>Не погоджуюсь (і беру участь у виконанні цього туру в ознайомчому режимі)</v>
      </c>
      <c r="R2052" s="32" t="n">
        <f aca="false">IF(R1010=R$2,1,0)</f>
        <v>1</v>
      </c>
      <c r="S2052" s="32" t="n">
        <f aca="false">IF(S1010=S$2,1,0)</f>
        <v>1</v>
      </c>
      <c r="T2052" s="32" t="n">
        <f aca="false">IF(T1010=T$2,1,0)</f>
        <v>1</v>
      </c>
      <c r="U2052" s="32" t="n">
        <f aca="false">IF(U1010=U$2,1,0)</f>
        <v>1</v>
      </c>
      <c r="V2052" s="32" t="n">
        <f aca="false">IF(V1010=V$2,1,0)</f>
        <v>1</v>
      </c>
      <c r="W2052" s="32" t="n">
        <f aca="false">IF(W1010=W$2,1,0)</f>
        <v>1</v>
      </c>
      <c r="X2052" s="32" t="n">
        <f aca="false">IF(X1010=X$2,1,0)</f>
        <v>1</v>
      </c>
      <c r="Y2052" s="32" t="n">
        <f aca="false">IF(Y1010=Y$2,1,0)</f>
        <v>1</v>
      </c>
      <c r="Z2052" s="32" t="n">
        <f aca="false">IF(Z1010=Z$2,1,0)</f>
        <v>1</v>
      </c>
      <c r="AA2052" s="33" t="n">
        <f aca="false">IF(AA1010=AA$2,2,0)</f>
        <v>0</v>
      </c>
      <c r="AB2052" s="33" t="n">
        <f aca="false">0</f>
        <v>0</v>
      </c>
      <c r="AC2052" s="32" t="n">
        <f aca="false">IF(AC1010=AC$2,1,0)</f>
        <v>0</v>
      </c>
      <c r="AD2052" s="32" t="n">
        <f aca="false">IF(AD1010=AD$2,1,0)</f>
        <v>1</v>
      </c>
      <c r="AE2052" s="32" t="n">
        <f aca="false">IF(AE1010=AE$2,1,0)</f>
        <v>0</v>
      </c>
      <c r="AF2052" s="32" t="n">
        <f aca="false">IF(AF1010=AF$2,1,0)</f>
        <v>0</v>
      </c>
      <c r="AG2052" s="32" t="n">
        <f aca="false">IF(AG1010=AG$2,1,0)</f>
        <v>1</v>
      </c>
      <c r="AH2052" s="32" t="n">
        <f aca="false">IF(AH1010=AH$2,1,0)</f>
        <v>0</v>
      </c>
      <c r="AI2052" s="33" t="n">
        <f aca="false">0</f>
        <v>0</v>
      </c>
      <c r="AJ2052" s="33" t="n">
        <f aca="false">0</f>
        <v>0</v>
      </c>
      <c r="AK2052" s="32" t="n">
        <f aca="false">IF(AK1010=AK$2,1,0)</f>
        <v>0</v>
      </c>
      <c r="AL2052" s="32" t="n">
        <f aca="false">IF(AL1010=AL$2,1,0)</f>
        <v>1</v>
      </c>
      <c r="AM2052" s="32" t="n">
        <f aca="false">IF(AM1010=AM$2,1,0)</f>
        <v>1</v>
      </c>
      <c r="AN2052" s="32" t="n">
        <f aca="false">IF(AN1010=AN$2,1,0)</f>
        <v>1</v>
      </c>
      <c r="AO2052" s="32" t="n">
        <f aca="false">IF(AO1010=AO$2,1,0)</f>
        <v>1</v>
      </c>
      <c r="AP2052" s="32" t="n">
        <f aca="false">IF(AP1010=AP$2,1,0)</f>
        <v>1</v>
      </c>
      <c r="AQ2052" s="32" t="n">
        <f aca="false">IF(AQ1010=AQ$2,1,0)</f>
        <v>1</v>
      </c>
      <c r="AR2052" s="32" t="n">
        <f aca="false">IF(AR1010=AR$2,1,0)</f>
        <v>1</v>
      </c>
      <c r="AS2052" s="32" t="n">
        <f aca="false">IF(AS1010=AS$2,1,0)</f>
        <v>1</v>
      </c>
      <c r="AT2052" s="33" t="n">
        <f aca="false">IF(AT1010=AT$2,3,0)</f>
        <v>0</v>
      </c>
      <c r="AU2052" s="32" t="n">
        <f aca="false">IF(AU1010=AU$2,1,0)</f>
        <v>0</v>
      </c>
      <c r="AV2052" s="32" t="n">
        <f aca="false">IF(AV1010=AV$2,1,0)</f>
        <v>0</v>
      </c>
      <c r="AW2052" s="32" t="n">
        <f aca="false">IF(AW1010=AW$2,1,0)</f>
        <v>0</v>
      </c>
      <c r="AX2052" s="32" t="n">
        <f aca="false">IF(AX1010=AX$2,1,0)</f>
        <v>1</v>
      </c>
      <c r="AY2052" s="32" t="n">
        <f aca="false">IF(AY1010=AY$2,1,0)</f>
        <v>0</v>
      </c>
      <c r="AZ2052" s="32" t="n">
        <f aca="false">IF(AZ1010=AZ$2,1,0)</f>
        <v>1</v>
      </c>
      <c r="BA2052" s="32" t="n">
        <f aca="false">IF(BA1010=BA$2,1,0)</f>
        <v>1</v>
      </c>
      <c r="BB2052" s="32" t="n">
        <f aca="false">IF(BB1010=BB$2,1,0)</f>
        <v>1</v>
      </c>
      <c r="BC2052" s="32" t="n">
        <f aca="false">IF(BC1010=BC$2,1,0)</f>
        <v>1</v>
      </c>
      <c r="BD2052" s="32" t="n">
        <f aca="false">IF(BD1010=BD$2,1,0)</f>
        <v>1</v>
      </c>
      <c r="BE2052" s="32" t="n">
        <f aca="false">IF(BE1010=BE$2,1,0)</f>
        <v>1</v>
      </c>
      <c r="BF2052" s="32" t="n">
        <f aca="false">IF(BF1010=BF$2,1,0)</f>
        <v>1</v>
      </c>
      <c r="BG2052" s="32" t="n">
        <f aca="false">IF(BG1010=BG$2,1,0)</f>
        <v>1</v>
      </c>
      <c r="BH2052" s="32" t="n">
        <f aca="false">IF(BH1010=BH$2,1,0)</f>
        <v>1</v>
      </c>
      <c r="BI2052" s="32" t="n">
        <f aca="false">IF(BI1010=BI$2,1,0)</f>
        <v>0</v>
      </c>
      <c r="BJ2052" s="32" t="n">
        <f aca="false">IF(BJ1010=BJ$2,1,0)</f>
        <v>1</v>
      </c>
      <c r="BK2052" s="32" t="n">
        <f aca="false">IF(BK1010=BK$2,1,0)</f>
        <v>1</v>
      </c>
      <c r="BL2052" s="32" t="n">
        <f aca="false">IF(BL1010=BL$2,1,0)</f>
        <v>0</v>
      </c>
      <c r="BM2052" s="32" t="n">
        <f aca="false">IF(BM1010=BM$2,1,0)</f>
        <v>1</v>
      </c>
      <c r="BN2052" s="32" t="n">
        <f aca="false">IF(BN1010=BN$2,1,0)</f>
        <v>0</v>
      </c>
      <c r="BO2052" s="32" t="n">
        <f aca="false">IF(BO1010=BO$2,1,0)</f>
        <v>1</v>
      </c>
      <c r="BP2052" s="32" t="n">
        <f aca="false">IF(BP1010=BP$2,1,0)</f>
        <v>0</v>
      </c>
      <c r="BQ2052" s="32" t="n">
        <f aca="false">IF(BQ1010=BQ$2,1,0)</f>
        <v>1</v>
      </c>
      <c r="BR2052" s="34" t="n">
        <f aca="false">IF($K1010="I_9","",IF(BR1010=BR$2,1,0))</f>
        <v>1</v>
      </c>
      <c r="BS2052" s="34" t="n">
        <f aca="false">IF($K1010="I_9","",IF(BS1010=BS$2,1,0))</f>
        <v>1</v>
      </c>
      <c r="BT2052" s="34" t="n">
        <f aca="false">IF($K1010="I_9","",IF(BT1010=BT$2,1,0))</f>
        <v>1</v>
      </c>
      <c r="BU2052" s="34" t="n">
        <f aca="false">IF($K1010="I_9","",IF(BU1010=BU$2,1,0))</f>
        <v>1</v>
      </c>
      <c r="BV2052" s="34" t="n">
        <f aca="false">IF($K1010="I_9","",IF(BV1010=BV$2,1,0))</f>
        <v>1</v>
      </c>
      <c r="BW2052" s="35" t="n">
        <f aca="false">IF($K1010="I_9","",IF(BW1010=BW$2,1,0))</f>
        <v>1</v>
      </c>
      <c r="BX2052" s="35" t="n">
        <f aca="false">IF($K1010="I_9","",IF(BX1010=BX$2,2,0))</f>
        <v>2</v>
      </c>
      <c r="BY2052" s="35" t="n">
        <f aca="false">IF($K1010="I_9","",IF(BY1010=BY$2,3,0))</f>
        <v>0</v>
      </c>
      <c r="BZ2052" s="34" t="n">
        <f aca="false">IF($K1010="I_9","",IF(BZ1010=BZ$2,1,0))</f>
        <v>1</v>
      </c>
      <c r="CA2052" s="34" t="n">
        <f aca="false">IF($K1010="I_9","",IF(CA1010=CA$2,1,0))</f>
        <v>1</v>
      </c>
      <c r="CB2052" s="34" t="n">
        <f aca="false">IF($K1010="I_9","",IF(CB1010=CB$2,1,0))</f>
        <v>1</v>
      </c>
      <c r="CC2052" s="34" t="n">
        <f aca="false">IF($K1010="I_9","",IF(CC1010=CC$2,1,0))</f>
        <v>1</v>
      </c>
      <c r="CD2052" s="34" t="n">
        <f aca="false">IF($K1010="I_9","",IF(CD1010=CD$2,1,0))</f>
        <v>1</v>
      </c>
      <c r="CE2052" s="36" t="str">
        <f aca="false">IF($K1010="III_11",IF(CE1010=CE$2,1,0),"")</f>
        <v/>
      </c>
      <c r="CF2052" s="36" t="str">
        <f aca="false">IF($K1010="III_11",IF(CF1010=CF$2,1,0),"")</f>
        <v/>
      </c>
      <c r="CG2052" s="36" t="str">
        <f aca="false">IF($K1010="III_11",IF(CG1010=CG$2,1,0),"")</f>
        <v/>
      </c>
      <c r="CH2052" s="36" t="str">
        <f aca="false">IF($K1010="III_11",IF(CH1010=CH$2,1,0),"")</f>
        <v/>
      </c>
      <c r="CI2052" s="36" t="str">
        <f aca="false">IF($K1010="III_11",IF(CI1010=CI$2,1,0),"")</f>
        <v/>
      </c>
      <c r="CJ2052" s="36" t="str">
        <f aca="false">IF($K1010="III_11",IF(CJ1010=CJ$2,1,0),"")</f>
        <v/>
      </c>
      <c r="CK2052" s="36" t="str">
        <f aca="false">IF($K1010="III_11",IF(CK1010=CK$2,1,0),"")</f>
        <v/>
      </c>
      <c r="CL2052" s="36" t="str">
        <f aca="false">IF($K1010="III_11",IF(CL1010=CL$2,1,0),"")</f>
        <v/>
      </c>
      <c r="CM2052" s="36" t="str">
        <f aca="false">IF($K1010="III_11",IF(CM1010=CM$2,1,0),"")</f>
        <v/>
      </c>
      <c r="CN2052" s="36" t="str">
        <f aca="false">IF($K1010="III_11",IF(CN1010=CN$2,1,0),"")</f>
        <v/>
      </c>
    </row>
    <row r="2053" customFormat="false" ht="15.75" hidden="false" customHeight="true" outlineLevel="0" collapsed="false">
      <c r="A2053" s="4" t="str">
        <f aca="false">LEFT(A1011,5)</f>
        <v>1008</v>
      </c>
      <c r="B2053" s="3" t="str">
        <f aca="false">LEFT(B1011,5)</f>
        <v>1</v>
      </c>
      <c r="C2053" s="2" t="n">
        <f aca="false">(IF(K2053="I_9",IF(F2053&gt;18,1,0),0)+IF(K2053="II_10",IF(F2053&gt;26,1,0),0)+IF(K2053="III_11",IF(F2053&gt;33,1,0),0))*B2053</f>
        <v>1</v>
      </c>
      <c r="D2053" s="2" t="str">
        <f aca="false">IF(C2053=1,"Запрошується до ІІ туру","Не бере участь у наступному турі")</f>
        <v>Запрошується до ІІ туру</v>
      </c>
      <c r="E2053" s="37" t="s">
        <v>2335</v>
      </c>
      <c r="F2053" s="38" t="n">
        <f aca="false">SUM(R2053:CN2053)</f>
        <v>27</v>
      </c>
      <c r="G2053" s="2" t="str">
        <f aca="false">G1011</f>
        <v>Тереминко</v>
      </c>
      <c r="H2053" s="2" t="str">
        <f aca="false">H1011</f>
        <v>Даніїл</v>
      </c>
      <c r="J2053" s="3" t="n">
        <f aca="false">J1011</f>
        <v>9</v>
      </c>
      <c r="K2053" s="3" t="str">
        <f aca="false">K1011</f>
        <v>I_9</v>
      </c>
      <c r="M2053" s="2" t="str">
        <f aca="false">M1011</f>
        <v>Полтавська</v>
      </c>
      <c r="N2053" s="2" t="str">
        <f aca="false">N1011</f>
        <v>Погоджуюсь</v>
      </c>
      <c r="O2053" s="2" t="str">
        <f aca="false">O1011</f>
        <v>Підтверджую</v>
      </c>
      <c r="P2053" s="2" t="str">
        <f aca="false">P1011</f>
        <v>Так</v>
      </c>
      <c r="Q2053" s="2" t="str">
        <f aca="false">Q1011</f>
        <v>Погоджуюсь</v>
      </c>
      <c r="R2053" s="32" t="n">
        <f aca="false">IF(R1011=R$2,1,0)</f>
        <v>1</v>
      </c>
      <c r="S2053" s="32" t="n">
        <f aca="false">IF(S1011=S$2,1,0)</f>
        <v>1</v>
      </c>
      <c r="T2053" s="32" t="n">
        <f aca="false">IF(T1011=T$2,1,0)</f>
        <v>1</v>
      </c>
      <c r="U2053" s="32" t="n">
        <f aca="false">IF(U1011=U$2,1,0)</f>
        <v>1</v>
      </c>
      <c r="V2053" s="32" t="n">
        <f aca="false">IF(V1011=V$2,1,0)</f>
        <v>1</v>
      </c>
      <c r="W2053" s="32" t="n">
        <f aca="false">IF(W1011=W$2,1,0)</f>
        <v>1</v>
      </c>
      <c r="X2053" s="32" t="n">
        <f aca="false">IF(X1011=X$2,1,0)</f>
        <v>1</v>
      </c>
      <c r="Y2053" s="32" t="n">
        <f aca="false">IF(Y1011=Y$2,1,0)</f>
        <v>1</v>
      </c>
      <c r="Z2053" s="32" t="n">
        <f aca="false">IF(Z1011=Z$2,1,0)</f>
        <v>1</v>
      </c>
      <c r="AA2053" s="33" t="n">
        <f aca="false">IF(AA1011=AA$2,2,0)</f>
        <v>0</v>
      </c>
      <c r="AB2053" s="33" t="n">
        <f aca="false">0</f>
        <v>0</v>
      </c>
      <c r="AC2053" s="32" t="n">
        <f aca="false">IF(AC1011=AC$2,1,0)</f>
        <v>0</v>
      </c>
      <c r="AD2053" s="32" t="n">
        <f aca="false">IF(AD1011=AD$2,1,0)</f>
        <v>0</v>
      </c>
      <c r="AE2053" s="32" t="n">
        <f aca="false">IF(AE1011=AE$2,1,0)</f>
        <v>0</v>
      </c>
      <c r="AF2053" s="32" t="n">
        <f aca="false">IF(AF1011=AF$2,1,0)</f>
        <v>0</v>
      </c>
      <c r="AG2053" s="32" t="n">
        <f aca="false">IF(AG1011=AG$2,1,0)</f>
        <v>0</v>
      </c>
      <c r="AH2053" s="32" t="n">
        <f aca="false">IF(AH1011=AH$2,1,0)</f>
        <v>0</v>
      </c>
      <c r="AI2053" s="33" t="n">
        <f aca="false">0</f>
        <v>0</v>
      </c>
      <c r="AJ2053" s="33" t="n">
        <f aca="false">0</f>
        <v>0</v>
      </c>
      <c r="AK2053" s="32" t="n">
        <f aca="false">IF(AK1011=AK$2,1,0)</f>
        <v>0</v>
      </c>
      <c r="AL2053" s="32" t="n">
        <f aca="false">IF(AL1011=AL$2,1,0)</f>
        <v>0</v>
      </c>
      <c r="AM2053" s="32" t="n">
        <f aca="false">IF(AM1011=AM$2,1,0)</f>
        <v>0</v>
      </c>
      <c r="AN2053" s="32" t="n">
        <f aca="false">IF(AN1011=AN$2,1,0)</f>
        <v>0</v>
      </c>
      <c r="AO2053" s="32" t="n">
        <f aca="false">IF(AO1011=AO$2,1,0)</f>
        <v>1</v>
      </c>
      <c r="AP2053" s="32" t="n">
        <f aca="false">IF(AP1011=AP$2,1,0)</f>
        <v>1</v>
      </c>
      <c r="AQ2053" s="32" t="n">
        <f aca="false">IF(AQ1011=AQ$2,1,0)</f>
        <v>1</v>
      </c>
      <c r="AR2053" s="32" t="n">
        <f aca="false">IF(AR1011=AR$2,1,0)</f>
        <v>0</v>
      </c>
      <c r="AS2053" s="32" t="n">
        <f aca="false">IF(AS1011=AS$2,1,0)</f>
        <v>1</v>
      </c>
      <c r="AT2053" s="33" t="n">
        <f aca="false">IF(AT1011=AT$2,3,0)</f>
        <v>0</v>
      </c>
      <c r="AU2053" s="32" t="n">
        <f aca="false">IF(AU1011=AU$2,1,0)</f>
        <v>1</v>
      </c>
      <c r="AV2053" s="32" t="n">
        <f aca="false">IF(AV1011=AV$2,1,0)</f>
        <v>1</v>
      </c>
      <c r="AW2053" s="32" t="n">
        <f aca="false">IF(AW1011=AW$2,1,0)</f>
        <v>0</v>
      </c>
      <c r="AX2053" s="32" t="n">
        <f aca="false">IF(AX1011=AX$2,1,0)</f>
        <v>1</v>
      </c>
      <c r="AY2053" s="32" t="n">
        <f aca="false">IF(AY1011=AY$2,1,0)</f>
        <v>1</v>
      </c>
      <c r="AZ2053" s="32" t="n">
        <f aca="false">IF(AZ1011=AZ$2,1,0)</f>
        <v>1</v>
      </c>
      <c r="BA2053" s="32" t="n">
        <f aca="false">IF(BA1011=BA$2,1,0)</f>
        <v>0</v>
      </c>
      <c r="BB2053" s="32" t="n">
        <f aca="false">IF(BB1011=BB$2,1,0)</f>
        <v>0</v>
      </c>
      <c r="BC2053" s="32" t="n">
        <f aca="false">IF(BC1011=BC$2,1,0)</f>
        <v>0</v>
      </c>
      <c r="BD2053" s="32" t="n">
        <f aca="false">IF(BD1011=BD$2,1,0)</f>
        <v>0</v>
      </c>
      <c r="BE2053" s="32" t="n">
        <f aca="false">IF(BE1011=BE$2,1,0)</f>
        <v>0</v>
      </c>
      <c r="BF2053" s="32" t="n">
        <f aca="false">IF(BF1011=BF$2,1,0)</f>
        <v>0</v>
      </c>
      <c r="BG2053" s="32" t="n">
        <f aca="false">IF(BG1011=BG$2,1,0)</f>
        <v>0</v>
      </c>
      <c r="BH2053" s="32" t="n">
        <f aca="false">IF(BH1011=BH$2,1,0)</f>
        <v>0</v>
      </c>
      <c r="BI2053" s="32" t="n">
        <f aca="false">IF(BI1011=BI$2,1,0)</f>
        <v>1</v>
      </c>
      <c r="BJ2053" s="32" t="n">
        <f aca="false">IF(BJ1011=BJ$2,1,0)</f>
        <v>1</v>
      </c>
      <c r="BK2053" s="32" t="n">
        <f aca="false">IF(BK1011=BK$2,1,0)</f>
        <v>1</v>
      </c>
      <c r="BL2053" s="32" t="n">
        <f aca="false">IF(BL1011=BL$2,1,0)</f>
        <v>1</v>
      </c>
      <c r="BM2053" s="32" t="n">
        <f aca="false">IF(BM1011=BM$2,1,0)</f>
        <v>1</v>
      </c>
      <c r="BN2053" s="32" t="n">
        <f aca="false">IF(BN1011=BN$2,1,0)</f>
        <v>1</v>
      </c>
      <c r="BO2053" s="32" t="n">
        <f aca="false">IF(BO1011=BO$2,1,0)</f>
        <v>1</v>
      </c>
      <c r="BP2053" s="32" t="n">
        <f aca="false">IF(BP1011=BP$2,1,0)</f>
        <v>1</v>
      </c>
      <c r="BQ2053" s="32" t="n">
        <f aca="false">IF(BQ1011=BQ$2,1,0)</f>
        <v>1</v>
      </c>
      <c r="BR2053" s="34" t="str">
        <f aca="false">IF($K1011="I_9","",IF(BR1011=BR$2,1,0))</f>
        <v/>
      </c>
      <c r="BS2053" s="34" t="str">
        <f aca="false">IF($K1011="I_9","",IF(BS1011=BS$2,1,0))</f>
        <v/>
      </c>
      <c r="BT2053" s="34" t="str">
        <f aca="false">IF($K1011="I_9","",IF(BT1011=BT$2,1,0))</f>
        <v/>
      </c>
      <c r="BU2053" s="34" t="str">
        <f aca="false">IF($K1011="I_9","",IF(BU1011=BU$2,1,0))</f>
        <v/>
      </c>
      <c r="BV2053" s="34" t="str">
        <f aca="false">IF($K1011="I_9","",IF(BV1011=BV$2,1,0))</f>
        <v/>
      </c>
      <c r="BW2053" s="35" t="str">
        <f aca="false">IF($K1011="I_9","",IF(BW1011=BW$2,1,0))</f>
        <v/>
      </c>
      <c r="BX2053" s="35" t="str">
        <f aca="false">IF($K1011="I_9","",IF(BX1011=BX$2,2,0))</f>
        <v/>
      </c>
      <c r="BY2053" s="35" t="str">
        <f aca="false">IF($K1011="I_9","",IF(BY1011=BY$2,3,0))</f>
        <v/>
      </c>
      <c r="BZ2053" s="34" t="str">
        <f aca="false">IF($K1011="I_9","",IF(BZ1011=BZ$2,1,0))</f>
        <v/>
      </c>
      <c r="CA2053" s="34" t="str">
        <f aca="false">IF($K1011="I_9","",IF(CA1011=CA$2,1,0))</f>
        <v/>
      </c>
      <c r="CB2053" s="34" t="str">
        <f aca="false">IF($K1011="I_9","",IF(CB1011=CB$2,1,0))</f>
        <v/>
      </c>
      <c r="CC2053" s="34" t="str">
        <f aca="false">IF($K1011="I_9","",IF(CC1011=CC$2,1,0))</f>
        <v/>
      </c>
      <c r="CD2053" s="34" t="str">
        <f aca="false">IF($K1011="I_9","",IF(CD1011=CD$2,1,0))</f>
        <v/>
      </c>
      <c r="CE2053" s="36" t="str">
        <f aca="false">IF($K1011="III_11",IF(CE1011=CE$2,1,0),"")</f>
        <v/>
      </c>
      <c r="CF2053" s="36" t="str">
        <f aca="false">IF($K1011="III_11",IF(CF1011=CF$2,1,0),"")</f>
        <v/>
      </c>
      <c r="CG2053" s="36" t="str">
        <f aca="false">IF($K1011="III_11",IF(CG1011=CG$2,1,0),"")</f>
        <v/>
      </c>
      <c r="CH2053" s="36" t="str">
        <f aca="false">IF($K1011="III_11",IF(CH1011=CH$2,1,0),"")</f>
        <v/>
      </c>
      <c r="CI2053" s="36" t="str">
        <f aca="false">IF($K1011="III_11",IF(CI1011=CI$2,1,0),"")</f>
        <v/>
      </c>
      <c r="CJ2053" s="36" t="str">
        <f aca="false">IF($K1011="III_11",IF(CJ1011=CJ$2,1,0),"")</f>
        <v/>
      </c>
      <c r="CK2053" s="36" t="str">
        <f aca="false">IF($K1011="III_11",IF(CK1011=CK$2,1,0),"")</f>
        <v/>
      </c>
      <c r="CL2053" s="36" t="str">
        <f aca="false">IF($K1011="III_11",IF(CL1011=CL$2,1,0),"")</f>
        <v/>
      </c>
      <c r="CM2053" s="36" t="str">
        <f aca="false">IF($K1011="III_11",IF(CM1011=CM$2,1,0),"")</f>
        <v/>
      </c>
      <c r="CN2053" s="36" t="str">
        <f aca="false">IF($K1011="III_11",IF(CN1011=CN$2,1,0),"")</f>
        <v/>
      </c>
    </row>
    <row r="2054" customFormat="false" ht="15.75" hidden="false" customHeight="true" outlineLevel="0" collapsed="false">
      <c r="A2054" s="4" t="str">
        <f aca="false">LEFT(A1012,5)</f>
        <v>1009</v>
      </c>
      <c r="B2054" s="3" t="str">
        <f aca="false">LEFT(B1012,5)</f>
        <v>1</v>
      </c>
      <c r="C2054" s="2" t="n">
        <f aca="false">(IF(K2054="I_9",IF(F2054&gt;18,1,0),0)+IF(K2054="II_10",IF(F2054&gt;26,1,0),0)+IF(K2054="III_11",IF(F2054&gt;33,1,0),0))*B2054</f>
        <v>1</v>
      </c>
      <c r="D2054" s="2" t="str">
        <f aca="false">IF(C2054=1,"Запрошується до ІІ туру","Не бере участь у наступному турі")</f>
        <v>Запрошується до ІІ туру</v>
      </c>
      <c r="E2054" s="37" t="s">
        <v>2338</v>
      </c>
      <c r="F2054" s="38" t="n">
        <f aca="false">SUM(R2054:CN2054)</f>
        <v>38</v>
      </c>
      <c r="G2054" s="2" t="str">
        <f aca="false">G1012</f>
        <v>Бурма</v>
      </c>
      <c r="H2054" s="2" t="str">
        <f aca="false">H1012</f>
        <v>Анастасія </v>
      </c>
      <c r="J2054" s="3" t="n">
        <f aca="false">J1012</f>
        <v>10</v>
      </c>
      <c r="K2054" s="3" t="str">
        <f aca="false">K1012</f>
        <v>II_10</v>
      </c>
      <c r="M2054" s="2" t="str">
        <f aca="false">M1012</f>
        <v>Львівська</v>
      </c>
      <c r="N2054" s="2" t="str">
        <f aca="false">N1012</f>
        <v>Погоджуюсь</v>
      </c>
      <c r="O2054" s="2" t="str">
        <f aca="false">O1012</f>
        <v>Підтверджую</v>
      </c>
      <c r="P2054" s="2" t="str">
        <f aca="false">P1012</f>
        <v>Так</v>
      </c>
      <c r="Q2054" s="2" t="str">
        <f aca="false">Q1012</f>
        <v>Погоджуюсь</v>
      </c>
      <c r="R2054" s="32" t="n">
        <f aca="false">IF(R1012=R$2,1,0)</f>
        <v>1</v>
      </c>
      <c r="S2054" s="32" t="n">
        <f aca="false">IF(S1012=S$2,1,0)</f>
        <v>0</v>
      </c>
      <c r="T2054" s="32" t="n">
        <f aca="false">IF(T1012=T$2,1,0)</f>
        <v>1</v>
      </c>
      <c r="U2054" s="32" t="n">
        <f aca="false">IF(U1012=U$2,1,0)</f>
        <v>1</v>
      </c>
      <c r="V2054" s="32" t="n">
        <f aca="false">IF(V1012=V$2,1,0)</f>
        <v>0</v>
      </c>
      <c r="W2054" s="32" t="n">
        <f aca="false">IF(W1012=W$2,1,0)</f>
        <v>1</v>
      </c>
      <c r="X2054" s="32" t="n">
        <f aca="false">IF(X1012=X$2,1,0)</f>
        <v>1</v>
      </c>
      <c r="Y2054" s="32" t="n">
        <f aca="false">IF(Y1012=Y$2,1,0)</f>
        <v>1</v>
      </c>
      <c r="Z2054" s="32" t="n">
        <f aca="false">IF(Z1012=Z$2,1,0)</f>
        <v>0</v>
      </c>
      <c r="AA2054" s="33" t="n">
        <f aca="false">IF(AA1012=AA$2,2,0)</f>
        <v>2</v>
      </c>
      <c r="AB2054" s="33" t="n">
        <f aca="false">0</f>
        <v>0</v>
      </c>
      <c r="AC2054" s="32" t="n">
        <f aca="false">IF(AC1012=AC$2,1,0)</f>
        <v>1</v>
      </c>
      <c r="AD2054" s="32" t="n">
        <f aca="false">IF(AD1012=AD$2,1,0)</f>
        <v>1</v>
      </c>
      <c r="AE2054" s="32" t="n">
        <f aca="false">IF(AE1012=AE$2,1,0)</f>
        <v>0</v>
      </c>
      <c r="AF2054" s="32" t="n">
        <f aca="false">IF(AF1012=AF$2,1,0)</f>
        <v>0</v>
      </c>
      <c r="AG2054" s="32" t="n">
        <f aca="false">IF(AG1012=AG$2,1,0)</f>
        <v>1</v>
      </c>
      <c r="AH2054" s="32" t="n">
        <f aca="false">IF(AH1012=AH$2,1,0)</f>
        <v>1</v>
      </c>
      <c r="AI2054" s="33" t="n">
        <f aca="false">0</f>
        <v>0</v>
      </c>
      <c r="AJ2054" s="33" t="n">
        <f aca="false">0</f>
        <v>0</v>
      </c>
      <c r="AK2054" s="32" t="n">
        <f aca="false">IF(AK1012=AK$2,1,0)</f>
        <v>0</v>
      </c>
      <c r="AL2054" s="32" t="n">
        <f aca="false">IF(AL1012=AL$2,1,0)</f>
        <v>0</v>
      </c>
      <c r="AM2054" s="32" t="n">
        <f aca="false">IF(AM1012=AM$2,1,0)</f>
        <v>1</v>
      </c>
      <c r="AN2054" s="32" t="n">
        <f aca="false">IF(AN1012=AN$2,1,0)</f>
        <v>1</v>
      </c>
      <c r="AO2054" s="32" t="n">
        <f aca="false">IF(AO1012=AO$2,1,0)</f>
        <v>1</v>
      </c>
      <c r="AP2054" s="32" t="n">
        <f aca="false">IF(AP1012=AP$2,1,0)</f>
        <v>1</v>
      </c>
      <c r="AQ2054" s="32" t="n">
        <f aca="false">IF(AQ1012=AQ$2,1,0)</f>
        <v>1</v>
      </c>
      <c r="AR2054" s="32" t="n">
        <f aca="false">IF(AR1012=AR$2,1,0)</f>
        <v>1</v>
      </c>
      <c r="AS2054" s="32" t="n">
        <f aca="false">IF(AS1012=AS$2,1,0)</f>
        <v>1</v>
      </c>
      <c r="AT2054" s="33" t="n">
        <f aca="false">IF(AT1012=AT$2,3,0)</f>
        <v>0</v>
      </c>
      <c r="AU2054" s="32" t="n">
        <f aca="false">IF(AU1012=AU$2,1,0)</f>
        <v>0</v>
      </c>
      <c r="AV2054" s="32" t="n">
        <f aca="false">IF(AV1012=AV$2,1,0)</f>
        <v>1</v>
      </c>
      <c r="AW2054" s="32" t="n">
        <f aca="false">IF(AW1012=AW$2,1,0)</f>
        <v>0</v>
      </c>
      <c r="AX2054" s="32" t="n">
        <f aca="false">IF(AX1012=AX$2,1,0)</f>
        <v>1</v>
      </c>
      <c r="AY2054" s="32" t="n">
        <f aca="false">IF(AY1012=AY$2,1,0)</f>
        <v>0</v>
      </c>
      <c r="AZ2054" s="32" t="n">
        <f aca="false">IF(AZ1012=AZ$2,1,0)</f>
        <v>1</v>
      </c>
      <c r="BA2054" s="32" t="n">
        <f aca="false">IF(BA1012=BA$2,1,0)</f>
        <v>1</v>
      </c>
      <c r="BB2054" s="32" t="n">
        <f aca="false">IF(BB1012=BB$2,1,0)</f>
        <v>0</v>
      </c>
      <c r="BC2054" s="32" t="n">
        <f aca="false">IF(BC1012=BC$2,1,0)</f>
        <v>0</v>
      </c>
      <c r="BD2054" s="32" t="n">
        <f aca="false">IF(BD1012=BD$2,1,0)</f>
        <v>0</v>
      </c>
      <c r="BE2054" s="32" t="n">
        <f aca="false">IF(BE1012=BE$2,1,0)</f>
        <v>0</v>
      </c>
      <c r="BF2054" s="32" t="n">
        <f aca="false">IF(BF1012=BF$2,1,0)</f>
        <v>0</v>
      </c>
      <c r="BG2054" s="32" t="n">
        <f aca="false">IF(BG1012=BG$2,1,0)</f>
        <v>1</v>
      </c>
      <c r="BH2054" s="32" t="n">
        <f aca="false">IF(BH1012=BH$2,1,0)</f>
        <v>1</v>
      </c>
      <c r="BI2054" s="32" t="n">
        <f aca="false">IF(BI1012=BI$2,1,0)</f>
        <v>0</v>
      </c>
      <c r="BJ2054" s="32" t="n">
        <f aca="false">IF(BJ1012=BJ$2,1,0)</f>
        <v>0</v>
      </c>
      <c r="BK2054" s="32" t="n">
        <f aca="false">IF(BK1012=BK$2,1,0)</f>
        <v>0</v>
      </c>
      <c r="BL2054" s="32" t="n">
        <f aca="false">IF(BL1012=BL$2,1,0)</f>
        <v>0</v>
      </c>
      <c r="BM2054" s="32" t="n">
        <f aca="false">IF(BM1012=BM$2,1,0)</f>
        <v>0</v>
      </c>
      <c r="BN2054" s="32" t="n">
        <f aca="false">IF(BN1012=BN$2,1,0)</f>
        <v>1</v>
      </c>
      <c r="BO2054" s="32" t="n">
        <f aca="false">IF(BO1012=BO$2,1,0)</f>
        <v>0</v>
      </c>
      <c r="BP2054" s="32" t="n">
        <f aca="false">IF(BP1012=BP$2,1,0)</f>
        <v>0</v>
      </c>
      <c r="BQ2054" s="32" t="n">
        <f aca="false">IF(BQ1012=BQ$2,1,0)</f>
        <v>0</v>
      </c>
      <c r="BR2054" s="34" t="n">
        <f aca="false">IF($K1012="I_9","",IF(BR1012=BR$2,1,0))</f>
        <v>0</v>
      </c>
      <c r="BS2054" s="34" t="n">
        <f aca="false">IF($K1012="I_9","",IF(BS1012=BS$2,1,0))</f>
        <v>1</v>
      </c>
      <c r="BT2054" s="34" t="n">
        <f aca="false">IF($K1012="I_9","",IF(BT1012=BT$2,1,0))</f>
        <v>1</v>
      </c>
      <c r="BU2054" s="34" t="n">
        <f aca="false">IF($K1012="I_9","",IF(BU1012=BU$2,1,0))</f>
        <v>1</v>
      </c>
      <c r="BV2054" s="34" t="n">
        <f aca="false">IF($K1012="I_9","",IF(BV1012=BV$2,1,0))</f>
        <v>1</v>
      </c>
      <c r="BW2054" s="35" t="n">
        <f aca="false">IF($K1012="I_9","",IF(BW1012=BW$2,1,0))</f>
        <v>1</v>
      </c>
      <c r="BX2054" s="35" t="n">
        <f aca="false">IF($K1012="I_9","",IF(BX1012=BX$2,2,0))</f>
        <v>2</v>
      </c>
      <c r="BY2054" s="35" t="n">
        <f aca="false">IF($K1012="I_9","",IF(BY1012=BY$2,3,0))</f>
        <v>0</v>
      </c>
      <c r="BZ2054" s="34" t="n">
        <f aca="false">IF($K1012="I_9","",IF(BZ1012=BZ$2,1,0))</f>
        <v>1</v>
      </c>
      <c r="CA2054" s="34" t="n">
        <f aca="false">IF($K1012="I_9","",IF(CA1012=CA$2,1,0))</f>
        <v>1</v>
      </c>
      <c r="CB2054" s="34" t="n">
        <f aca="false">IF($K1012="I_9","",IF(CB1012=CB$2,1,0))</f>
        <v>1</v>
      </c>
      <c r="CC2054" s="34" t="n">
        <f aca="false">IF($K1012="I_9","",IF(CC1012=CC$2,1,0))</f>
        <v>1</v>
      </c>
      <c r="CD2054" s="34" t="n">
        <f aca="false">IF($K1012="I_9","",IF(CD1012=CD$2,1,0))</f>
        <v>1</v>
      </c>
      <c r="CE2054" s="36" t="str">
        <f aca="false">IF($K1012="III_11",IF(CE1012=CE$2,1,0),"")</f>
        <v/>
      </c>
      <c r="CF2054" s="36" t="str">
        <f aca="false">IF($K1012="III_11",IF(CF1012=CF$2,1,0),"")</f>
        <v/>
      </c>
      <c r="CG2054" s="36" t="str">
        <f aca="false">IF($K1012="III_11",IF(CG1012=CG$2,1,0),"")</f>
        <v/>
      </c>
      <c r="CH2054" s="36" t="str">
        <f aca="false">IF($K1012="III_11",IF(CH1012=CH$2,1,0),"")</f>
        <v/>
      </c>
      <c r="CI2054" s="36" t="str">
        <f aca="false">IF($K1012="III_11",IF(CI1012=CI$2,1,0),"")</f>
        <v/>
      </c>
      <c r="CJ2054" s="36" t="str">
        <f aca="false">IF($K1012="III_11",IF(CJ1012=CJ$2,1,0),"")</f>
        <v/>
      </c>
      <c r="CK2054" s="36" t="str">
        <f aca="false">IF($K1012="III_11",IF(CK1012=CK$2,1,0),"")</f>
        <v/>
      </c>
      <c r="CL2054" s="36" t="str">
        <f aca="false">IF($K1012="III_11",IF(CL1012=CL$2,1,0),"")</f>
        <v/>
      </c>
      <c r="CM2054" s="36" t="str">
        <f aca="false">IF($K1012="III_11",IF(CM1012=CM$2,1,0),"")</f>
        <v/>
      </c>
      <c r="CN2054" s="36" t="str">
        <f aca="false">IF($K1012="III_11",IF(CN1012=CN$2,1,0),"")</f>
        <v/>
      </c>
    </row>
    <row r="2055" customFormat="false" ht="15.75" hidden="false" customHeight="true" outlineLevel="0" collapsed="false">
      <c r="A2055" s="4" t="str">
        <f aca="false">LEFT(A1013,5)</f>
        <v>1010</v>
      </c>
      <c r="B2055" s="3" t="str">
        <f aca="false">LEFT(B1013,5)</f>
        <v>1</v>
      </c>
      <c r="C2055" s="2" t="n">
        <f aca="false">(IF(K2055="I_9",IF(F2055&gt;18,1,0),0)+IF(K2055="II_10",IF(F2055&gt;26,1,0),0)+IF(K2055="III_11",IF(F2055&gt;33,1,0),0))*B2055</f>
        <v>1</v>
      </c>
      <c r="D2055" s="2" t="str">
        <f aca="false">IF(C2055=1,"Запрошується до ІІ туру","Не бере участь у наступному турі")</f>
        <v>Запрошується до ІІ туру</v>
      </c>
      <c r="E2055" s="37" t="s">
        <v>2340</v>
      </c>
      <c r="F2055" s="38" t="n">
        <f aca="false">SUM(R2055:CN2055)</f>
        <v>26</v>
      </c>
      <c r="G2055" s="2" t="str">
        <f aca="false">G1013</f>
        <v>Москаленко </v>
      </c>
      <c r="H2055" s="2" t="str">
        <f aca="false">H1013</f>
        <v>Божена </v>
      </c>
      <c r="J2055" s="3" t="n">
        <f aca="false">J1013</f>
        <v>9</v>
      </c>
      <c r="K2055" s="3" t="str">
        <f aca="false">K1013</f>
        <v>I_9</v>
      </c>
      <c r="M2055" s="2" t="str">
        <f aca="false">M1013</f>
        <v>місто Київ</v>
      </c>
      <c r="N2055" s="2" t="str">
        <f aca="false">N1013</f>
        <v>Погоджуюсь</v>
      </c>
      <c r="O2055" s="2" t="str">
        <f aca="false">O1013</f>
        <v>Підтверджую</v>
      </c>
      <c r="P2055" s="2" t="str">
        <f aca="false">P1013</f>
        <v>Так</v>
      </c>
      <c r="Q2055" s="2" t="str">
        <f aca="false">Q1013</f>
        <v>Погоджуюсь</v>
      </c>
      <c r="R2055" s="32" t="n">
        <f aca="false">IF(R1013=R$2,1,0)</f>
        <v>0</v>
      </c>
      <c r="S2055" s="32" t="n">
        <f aca="false">IF(S1013=S$2,1,0)</f>
        <v>0</v>
      </c>
      <c r="T2055" s="32" t="n">
        <f aca="false">IF(T1013=T$2,1,0)</f>
        <v>0</v>
      </c>
      <c r="U2055" s="32" t="n">
        <f aca="false">IF(U1013=U$2,1,0)</f>
        <v>1</v>
      </c>
      <c r="V2055" s="32" t="n">
        <f aca="false">IF(V1013=V$2,1,0)</f>
        <v>0</v>
      </c>
      <c r="W2055" s="32" t="n">
        <f aca="false">IF(W1013=W$2,1,0)</f>
        <v>0</v>
      </c>
      <c r="X2055" s="32" t="n">
        <f aca="false">IF(X1013=X$2,1,0)</f>
        <v>0</v>
      </c>
      <c r="Y2055" s="32" t="n">
        <f aca="false">IF(Y1013=Y$2,1,0)</f>
        <v>0</v>
      </c>
      <c r="Z2055" s="32" t="n">
        <f aca="false">IF(Z1013=Z$2,1,0)</f>
        <v>0</v>
      </c>
      <c r="AA2055" s="33" t="n">
        <f aca="false">IF(AA1013=AA$2,2,0)</f>
        <v>0</v>
      </c>
      <c r="AB2055" s="33" t="n">
        <f aca="false">0</f>
        <v>0</v>
      </c>
      <c r="AC2055" s="32" t="n">
        <f aca="false">IF(AC1013=AC$2,1,0)</f>
        <v>1</v>
      </c>
      <c r="AD2055" s="32" t="n">
        <f aca="false">IF(AD1013=AD$2,1,0)</f>
        <v>1</v>
      </c>
      <c r="AE2055" s="32" t="n">
        <f aca="false">IF(AE1013=AE$2,1,0)</f>
        <v>0</v>
      </c>
      <c r="AF2055" s="32" t="n">
        <f aca="false">IF(AF1013=AF$2,1,0)</f>
        <v>1</v>
      </c>
      <c r="AG2055" s="32" t="n">
        <f aca="false">IF(AG1013=AG$2,1,0)</f>
        <v>1</v>
      </c>
      <c r="AH2055" s="32" t="n">
        <f aca="false">IF(AH1013=AH$2,1,0)</f>
        <v>1</v>
      </c>
      <c r="AI2055" s="33" t="n">
        <f aca="false">0</f>
        <v>0</v>
      </c>
      <c r="AJ2055" s="33" t="n">
        <f aca="false">0</f>
        <v>0</v>
      </c>
      <c r="AK2055" s="32" t="n">
        <f aca="false">IF(AK1013=AK$2,1,0)</f>
        <v>1</v>
      </c>
      <c r="AL2055" s="32" t="n">
        <f aca="false">IF(AL1013=AL$2,1,0)</f>
        <v>1</v>
      </c>
      <c r="AM2055" s="32" t="n">
        <f aca="false">IF(AM1013=AM$2,1,0)</f>
        <v>1</v>
      </c>
      <c r="AN2055" s="32" t="n">
        <f aca="false">IF(AN1013=AN$2,1,0)</f>
        <v>1</v>
      </c>
      <c r="AO2055" s="32" t="n">
        <f aca="false">IF(AO1013=AO$2,1,0)</f>
        <v>1</v>
      </c>
      <c r="AP2055" s="32" t="n">
        <f aca="false">IF(AP1013=AP$2,1,0)</f>
        <v>1</v>
      </c>
      <c r="AQ2055" s="32" t="n">
        <f aca="false">IF(AQ1013=AQ$2,1,0)</f>
        <v>1</v>
      </c>
      <c r="AR2055" s="32" t="n">
        <f aca="false">IF(AR1013=AR$2,1,0)</f>
        <v>1</v>
      </c>
      <c r="AS2055" s="32" t="n">
        <f aca="false">IF(AS1013=AS$2,1,0)</f>
        <v>1</v>
      </c>
      <c r="AT2055" s="33" t="n">
        <f aca="false">IF(AT1013=AT$2,3,0)</f>
        <v>3</v>
      </c>
      <c r="AU2055" s="32" t="n">
        <f aca="false">IF(AU1013=AU$2,1,0)</f>
        <v>0</v>
      </c>
      <c r="AV2055" s="32" t="n">
        <f aca="false">IF(AV1013=AV$2,1,0)</f>
        <v>1</v>
      </c>
      <c r="AW2055" s="32" t="n">
        <f aca="false">IF(AW1013=AW$2,1,0)</f>
        <v>0</v>
      </c>
      <c r="AX2055" s="32" t="n">
        <f aca="false">IF(AX1013=AX$2,1,0)</f>
        <v>1</v>
      </c>
      <c r="AY2055" s="32" t="n">
        <f aca="false">IF(AY1013=AY$2,1,0)</f>
        <v>0</v>
      </c>
      <c r="AZ2055" s="32" t="n">
        <f aca="false">IF(AZ1013=AZ$2,1,0)</f>
        <v>0</v>
      </c>
      <c r="BA2055" s="32" t="n">
        <f aca="false">IF(BA1013=BA$2,1,0)</f>
        <v>0</v>
      </c>
      <c r="BB2055" s="32" t="n">
        <f aca="false">IF(BB1013=BB$2,1,0)</f>
        <v>0</v>
      </c>
      <c r="BC2055" s="32" t="n">
        <f aca="false">IF(BC1013=BC$2,1,0)</f>
        <v>0</v>
      </c>
      <c r="BD2055" s="32" t="n">
        <f aca="false">IF(BD1013=BD$2,1,0)</f>
        <v>1</v>
      </c>
      <c r="BE2055" s="32" t="n">
        <f aca="false">IF(BE1013=BE$2,1,0)</f>
        <v>0</v>
      </c>
      <c r="BF2055" s="32" t="n">
        <f aca="false">IF(BF1013=BF$2,1,0)</f>
        <v>1</v>
      </c>
      <c r="BG2055" s="32" t="n">
        <f aca="false">IF(BG1013=BG$2,1,0)</f>
        <v>0</v>
      </c>
      <c r="BH2055" s="32" t="n">
        <f aca="false">IF(BH1013=BH$2,1,0)</f>
        <v>1</v>
      </c>
      <c r="BI2055" s="32" t="n">
        <f aca="false">IF(BI1013=BI$2,1,0)</f>
        <v>0</v>
      </c>
      <c r="BJ2055" s="32" t="n">
        <f aca="false">IF(BJ1013=BJ$2,1,0)</f>
        <v>0</v>
      </c>
      <c r="BK2055" s="32" t="n">
        <f aca="false">IF(BK1013=BK$2,1,0)</f>
        <v>1</v>
      </c>
      <c r="BL2055" s="32" t="n">
        <f aca="false">IF(BL1013=BL$2,1,0)</f>
        <v>1</v>
      </c>
      <c r="BM2055" s="32" t="n">
        <f aca="false">IF(BM1013=BM$2,1,0)</f>
        <v>0</v>
      </c>
      <c r="BN2055" s="32" t="n">
        <f aca="false">IF(BN1013=BN$2,1,0)</f>
        <v>0</v>
      </c>
      <c r="BO2055" s="32" t="n">
        <f aca="false">IF(BO1013=BO$2,1,0)</f>
        <v>1</v>
      </c>
      <c r="BP2055" s="32" t="n">
        <f aca="false">IF(BP1013=BP$2,1,0)</f>
        <v>0</v>
      </c>
      <c r="BQ2055" s="32" t="n">
        <f aca="false">IF(BQ1013=BQ$2,1,0)</f>
        <v>0</v>
      </c>
      <c r="BR2055" s="34" t="str">
        <f aca="false">IF($K1013="I_9","",IF(BR1013=BR$2,1,0))</f>
        <v/>
      </c>
      <c r="BS2055" s="34" t="str">
        <f aca="false">IF($K1013="I_9","",IF(BS1013=BS$2,1,0))</f>
        <v/>
      </c>
      <c r="BT2055" s="34" t="str">
        <f aca="false">IF($K1013="I_9","",IF(BT1013=BT$2,1,0))</f>
        <v/>
      </c>
      <c r="BU2055" s="34" t="str">
        <f aca="false">IF($K1013="I_9","",IF(BU1013=BU$2,1,0))</f>
        <v/>
      </c>
      <c r="BV2055" s="34" t="str">
        <f aca="false">IF($K1013="I_9","",IF(BV1013=BV$2,1,0))</f>
        <v/>
      </c>
      <c r="BW2055" s="35" t="str">
        <f aca="false">IF($K1013="I_9","",IF(BW1013=BW$2,1,0))</f>
        <v/>
      </c>
      <c r="BX2055" s="35" t="str">
        <f aca="false">IF($K1013="I_9","",IF(BX1013=BX$2,2,0))</f>
        <v/>
      </c>
      <c r="BY2055" s="35" t="str">
        <f aca="false">IF($K1013="I_9","",IF(BY1013=BY$2,3,0))</f>
        <v/>
      </c>
      <c r="BZ2055" s="34" t="str">
        <f aca="false">IF($K1013="I_9","",IF(BZ1013=BZ$2,1,0))</f>
        <v/>
      </c>
      <c r="CA2055" s="34" t="str">
        <f aca="false">IF($K1013="I_9","",IF(CA1013=CA$2,1,0))</f>
        <v/>
      </c>
      <c r="CB2055" s="34" t="str">
        <f aca="false">IF($K1013="I_9","",IF(CB1013=CB$2,1,0))</f>
        <v/>
      </c>
      <c r="CC2055" s="34" t="str">
        <f aca="false">IF($K1013="I_9","",IF(CC1013=CC$2,1,0))</f>
        <v/>
      </c>
      <c r="CD2055" s="34" t="str">
        <f aca="false">IF($K1013="I_9","",IF(CD1013=CD$2,1,0))</f>
        <v/>
      </c>
      <c r="CE2055" s="36" t="str">
        <f aca="false">IF($K1013="III_11",IF(CE1013=CE$2,1,0),"")</f>
        <v/>
      </c>
      <c r="CF2055" s="36" t="str">
        <f aca="false">IF($K1013="III_11",IF(CF1013=CF$2,1,0),"")</f>
        <v/>
      </c>
      <c r="CG2055" s="36" t="str">
        <f aca="false">IF($K1013="III_11",IF(CG1013=CG$2,1,0),"")</f>
        <v/>
      </c>
      <c r="CH2055" s="36" t="str">
        <f aca="false">IF($K1013="III_11",IF(CH1013=CH$2,1,0),"")</f>
        <v/>
      </c>
      <c r="CI2055" s="36" t="str">
        <f aca="false">IF($K1013="III_11",IF(CI1013=CI$2,1,0),"")</f>
        <v/>
      </c>
      <c r="CJ2055" s="36" t="str">
        <f aca="false">IF($K1013="III_11",IF(CJ1013=CJ$2,1,0),"")</f>
        <v/>
      </c>
      <c r="CK2055" s="36" t="str">
        <f aca="false">IF($K1013="III_11",IF(CK1013=CK$2,1,0),"")</f>
        <v/>
      </c>
      <c r="CL2055" s="36" t="str">
        <f aca="false">IF($K1013="III_11",IF(CL1013=CL$2,1,0),"")</f>
        <v/>
      </c>
      <c r="CM2055" s="36" t="str">
        <f aca="false">IF($K1013="III_11",IF(CM1013=CM$2,1,0),"")</f>
        <v/>
      </c>
      <c r="CN2055" s="36" t="str">
        <f aca="false">IF($K1013="III_11",IF(CN1013=CN$2,1,0),"")</f>
        <v/>
      </c>
    </row>
    <row r="2056" customFormat="false" ht="15.75" hidden="false" customHeight="true" outlineLevel="0" collapsed="false">
      <c r="A2056" s="4" t="str">
        <f aca="false">LEFT(A1014,5)</f>
        <v>1011</v>
      </c>
      <c r="B2056" s="3" t="str">
        <f aca="false">LEFT(B1014,5)</f>
        <v>1</v>
      </c>
      <c r="C2056" s="2" t="n">
        <f aca="false">(IF(K2056="I_9",IF(F2056&gt;18,1,0),0)+IF(K2056="II_10",IF(F2056&gt;26,1,0),0)+IF(K2056="III_11",IF(F2056&gt;33,1,0),0))*B2056</f>
        <v>1</v>
      </c>
      <c r="D2056" s="2" t="str">
        <f aca="false">IF(C2056=1,"Запрошується до ІІ туру","Не бере участь у наступному турі")</f>
        <v>Запрошується до ІІ туру</v>
      </c>
      <c r="E2056" s="37" t="s">
        <v>2343</v>
      </c>
      <c r="F2056" s="38" t="n">
        <f aca="false">SUM(R2056:CN2056)</f>
        <v>43</v>
      </c>
      <c r="G2056" s="2" t="str">
        <f aca="false">G1014</f>
        <v>Коценко</v>
      </c>
      <c r="H2056" s="2" t="str">
        <f aca="false">H1014</f>
        <v>Ілля</v>
      </c>
      <c r="J2056" s="3" t="n">
        <f aca="false">J1014</f>
        <v>9</v>
      </c>
      <c r="K2056" s="3" t="str">
        <f aca="false">K1014</f>
        <v>II_10</v>
      </c>
      <c r="M2056" s="2" t="str">
        <f aca="false">M1014</f>
        <v>Чернігівська</v>
      </c>
      <c r="N2056" s="2" t="str">
        <f aca="false">N1014</f>
        <v>Погоджуюсь</v>
      </c>
      <c r="O2056" s="2" t="str">
        <f aca="false">O1014</f>
        <v>Підтверджую</v>
      </c>
      <c r="P2056" s="2" t="str">
        <f aca="false">P1014</f>
        <v>Так</v>
      </c>
      <c r="Q2056" s="2" t="str">
        <f aca="false">Q1014</f>
        <v>Погоджуюсь</v>
      </c>
      <c r="R2056" s="32" t="n">
        <f aca="false">IF(R1014=R$2,1,0)</f>
        <v>1</v>
      </c>
      <c r="S2056" s="32" t="n">
        <f aca="false">IF(S1014=S$2,1,0)</f>
        <v>1</v>
      </c>
      <c r="T2056" s="32" t="n">
        <f aca="false">IF(T1014=T$2,1,0)</f>
        <v>1</v>
      </c>
      <c r="U2056" s="32" t="n">
        <f aca="false">IF(U1014=U$2,1,0)</f>
        <v>1</v>
      </c>
      <c r="V2056" s="32" t="n">
        <f aca="false">IF(V1014=V$2,1,0)</f>
        <v>1</v>
      </c>
      <c r="W2056" s="32" t="n">
        <f aca="false">IF(W1014=W$2,1,0)</f>
        <v>1</v>
      </c>
      <c r="X2056" s="32" t="n">
        <f aca="false">IF(X1014=X$2,1,0)</f>
        <v>1</v>
      </c>
      <c r="Y2056" s="32" t="n">
        <f aca="false">IF(Y1014=Y$2,1,0)</f>
        <v>0</v>
      </c>
      <c r="Z2056" s="32" t="n">
        <f aca="false">IF(Z1014=Z$2,1,0)</f>
        <v>0</v>
      </c>
      <c r="AA2056" s="33" t="n">
        <f aca="false">IF(AA1014=AA$2,2,0)</f>
        <v>0</v>
      </c>
      <c r="AB2056" s="33" t="n">
        <f aca="false">0</f>
        <v>0</v>
      </c>
      <c r="AC2056" s="32" t="n">
        <f aca="false">IF(AC1014=AC$2,1,0)</f>
        <v>0</v>
      </c>
      <c r="AD2056" s="32" t="n">
        <f aca="false">IF(AD1014=AD$2,1,0)</f>
        <v>1</v>
      </c>
      <c r="AE2056" s="32" t="n">
        <f aca="false">IF(AE1014=AE$2,1,0)</f>
        <v>0</v>
      </c>
      <c r="AF2056" s="32" t="n">
        <f aca="false">IF(AF1014=AF$2,1,0)</f>
        <v>0</v>
      </c>
      <c r="AG2056" s="32" t="n">
        <f aca="false">IF(AG1014=AG$2,1,0)</f>
        <v>1</v>
      </c>
      <c r="AH2056" s="32" t="n">
        <f aca="false">IF(AH1014=AH$2,1,0)</f>
        <v>1</v>
      </c>
      <c r="AI2056" s="33" t="n">
        <f aca="false">0</f>
        <v>0</v>
      </c>
      <c r="AJ2056" s="33" t="n">
        <f aca="false">0</f>
        <v>0</v>
      </c>
      <c r="AK2056" s="32" t="n">
        <f aca="false">IF(AK1014=AK$2,1,0)</f>
        <v>0</v>
      </c>
      <c r="AL2056" s="32" t="n">
        <f aca="false">IF(AL1014=AL$2,1,0)</f>
        <v>1</v>
      </c>
      <c r="AM2056" s="32" t="n">
        <f aca="false">IF(AM1014=AM$2,1,0)</f>
        <v>1</v>
      </c>
      <c r="AN2056" s="32" t="n">
        <f aca="false">IF(AN1014=AN$2,1,0)</f>
        <v>1</v>
      </c>
      <c r="AO2056" s="32" t="n">
        <f aca="false">IF(AO1014=AO$2,1,0)</f>
        <v>1</v>
      </c>
      <c r="AP2056" s="32" t="n">
        <f aca="false">IF(AP1014=AP$2,1,0)</f>
        <v>1</v>
      </c>
      <c r="AQ2056" s="32" t="n">
        <f aca="false">IF(AQ1014=AQ$2,1,0)</f>
        <v>1</v>
      </c>
      <c r="AR2056" s="32" t="n">
        <f aca="false">IF(AR1014=AR$2,1,0)</f>
        <v>1</v>
      </c>
      <c r="AS2056" s="32" t="n">
        <f aca="false">IF(AS1014=AS$2,1,0)</f>
        <v>1</v>
      </c>
      <c r="AT2056" s="33" t="n">
        <f aca="false">IF(AT1014=AT$2,3,0)</f>
        <v>0</v>
      </c>
      <c r="AU2056" s="32" t="n">
        <f aca="false">IF(AU1014=AU$2,1,0)</f>
        <v>1</v>
      </c>
      <c r="AV2056" s="32" t="n">
        <f aca="false">IF(AV1014=AV$2,1,0)</f>
        <v>1</v>
      </c>
      <c r="AW2056" s="32" t="n">
        <f aca="false">IF(AW1014=AW$2,1,0)</f>
        <v>0</v>
      </c>
      <c r="AX2056" s="32" t="n">
        <f aca="false">IF(AX1014=AX$2,1,0)</f>
        <v>1</v>
      </c>
      <c r="AY2056" s="32" t="n">
        <f aca="false">IF(AY1014=AY$2,1,0)</f>
        <v>1</v>
      </c>
      <c r="AZ2056" s="32" t="n">
        <f aca="false">IF(AZ1014=AZ$2,1,0)</f>
        <v>1</v>
      </c>
      <c r="BA2056" s="32" t="n">
        <f aca="false">IF(BA1014=BA$2,1,0)</f>
        <v>0</v>
      </c>
      <c r="BB2056" s="32" t="n">
        <f aca="false">IF(BB1014=BB$2,1,0)</f>
        <v>0</v>
      </c>
      <c r="BC2056" s="32" t="n">
        <f aca="false">IF(BC1014=BC$2,1,0)</f>
        <v>0</v>
      </c>
      <c r="BD2056" s="32" t="n">
        <f aca="false">IF(BD1014=BD$2,1,0)</f>
        <v>1</v>
      </c>
      <c r="BE2056" s="32" t="n">
        <f aca="false">IF(BE1014=BE$2,1,0)</f>
        <v>0</v>
      </c>
      <c r="BF2056" s="32" t="n">
        <f aca="false">IF(BF1014=BF$2,1,0)</f>
        <v>0</v>
      </c>
      <c r="BG2056" s="32" t="n">
        <f aca="false">IF(BG1014=BG$2,1,0)</f>
        <v>0</v>
      </c>
      <c r="BH2056" s="32" t="n">
        <f aca="false">IF(BH1014=BH$2,1,0)</f>
        <v>1</v>
      </c>
      <c r="BI2056" s="32" t="n">
        <f aca="false">IF(BI1014=BI$2,1,0)</f>
        <v>0</v>
      </c>
      <c r="BJ2056" s="32" t="n">
        <f aca="false">IF(BJ1014=BJ$2,1,0)</f>
        <v>1</v>
      </c>
      <c r="BK2056" s="32" t="n">
        <f aca="false">IF(BK1014=BK$2,1,0)</f>
        <v>0</v>
      </c>
      <c r="BL2056" s="32" t="n">
        <f aca="false">IF(BL1014=BL$2,1,0)</f>
        <v>0</v>
      </c>
      <c r="BM2056" s="32" t="n">
        <f aca="false">IF(BM1014=BM$2,1,0)</f>
        <v>1</v>
      </c>
      <c r="BN2056" s="32" t="n">
        <f aca="false">IF(BN1014=BN$2,1,0)</f>
        <v>0</v>
      </c>
      <c r="BO2056" s="32" t="n">
        <f aca="false">IF(BO1014=BO$2,1,0)</f>
        <v>0</v>
      </c>
      <c r="BP2056" s="32" t="n">
        <f aca="false">IF(BP1014=BP$2,1,0)</f>
        <v>1</v>
      </c>
      <c r="BQ2056" s="32" t="n">
        <f aca="false">IF(BQ1014=BQ$2,1,0)</f>
        <v>0</v>
      </c>
      <c r="BR2056" s="34" t="n">
        <f aca="false">IF($K1014="I_9","",IF(BR1014=BR$2,1,0))</f>
        <v>1</v>
      </c>
      <c r="BS2056" s="34" t="n">
        <f aca="false">IF($K1014="I_9","",IF(BS1014=BS$2,1,0))</f>
        <v>0</v>
      </c>
      <c r="BT2056" s="34" t="n">
        <f aca="false">IF($K1014="I_9","",IF(BT1014=BT$2,1,0))</f>
        <v>1</v>
      </c>
      <c r="BU2056" s="34" t="n">
        <f aca="false">IF($K1014="I_9","",IF(BU1014=BU$2,1,0))</f>
        <v>1</v>
      </c>
      <c r="BV2056" s="34" t="n">
        <f aca="false">IF($K1014="I_9","",IF(BV1014=BV$2,1,0))</f>
        <v>1</v>
      </c>
      <c r="BW2056" s="35" t="n">
        <f aca="false">IF($K1014="I_9","",IF(BW1014=BW$2,1,0))</f>
        <v>1</v>
      </c>
      <c r="BX2056" s="35" t="n">
        <f aca="false">IF($K1014="I_9","",IF(BX1014=BX$2,2,0))</f>
        <v>2</v>
      </c>
      <c r="BY2056" s="35" t="n">
        <f aca="false">IF($K1014="I_9","",IF(BY1014=BY$2,3,0))</f>
        <v>3</v>
      </c>
      <c r="BZ2056" s="34" t="n">
        <f aca="false">IF($K1014="I_9","",IF(BZ1014=BZ$2,1,0))</f>
        <v>1</v>
      </c>
      <c r="CA2056" s="34" t="n">
        <f aca="false">IF($K1014="I_9","",IF(CA1014=CA$2,1,0))</f>
        <v>1</v>
      </c>
      <c r="CB2056" s="34" t="n">
        <f aca="false">IF($K1014="I_9","",IF(CB1014=CB$2,1,0))</f>
        <v>1</v>
      </c>
      <c r="CC2056" s="34" t="n">
        <f aca="false">IF($K1014="I_9","",IF(CC1014=CC$2,1,0))</f>
        <v>1</v>
      </c>
      <c r="CD2056" s="34" t="n">
        <f aca="false">IF($K1014="I_9","",IF(CD1014=CD$2,1,0))</f>
        <v>1</v>
      </c>
      <c r="CE2056" s="36" t="str">
        <f aca="false">IF($K1014="III_11",IF(CE1014=CE$2,1,0),"")</f>
        <v/>
      </c>
      <c r="CF2056" s="36" t="str">
        <f aca="false">IF($K1014="III_11",IF(CF1014=CF$2,1,0),"")</f>
        <v/>
      </c>
      <c r="CG2056" s="36" t="str">
        <f aca="false">IF($K1014="III_11",IF(CG1014=CG$2,1,0),"")</f>
        <v/>
      </c>
      <c r="CH2056" s="36" t="str">
        <f aca="false">IF($K1014="III_11",IF(CH1014=CH$2,1,0),"")</f>
        <v/>
      </c>
      <c r="CI2056" s="36" t="str">
        <f aca="false">IF($K1014="III_11",IF(CI1014=CI$2,1,0),"")</f>
        <v/>
      </c>
      <c r="CJ2056" s="36" t="str">
        <f aca="false">IF($K1014="III_11",IF(CJ1014=CJ$2,1,0),"")</f>
        <v/>
      </c>
      <c r="CK2056" s="36" t="str">
        <f aca="false">IF($K1014="III_11",IF(CK1014=CK$2,1,0),"")</f>
        <v/>
      </c>
      <c r="CL2056" s="36" t="str">
        <f aca="false">IF($K1014="III_11",IF(CL1014=CL$2,1,0),"")</f>
        <v/>
      </c>
      <c r="CM2056" s="36" t="str">
        <f aca="false">IF($K1014="III_11",IF(CM1014=CM$2,1,0),"")</f>
        <v/>
      </c>
      <c r="CN2056" s="36" t="str">
        <f aca="false">IF($K1014="III_11",IF(CN1014=CN$2,1,0),"")</f>
        <v/>
      </c>
    </row>
    <row r="2057" customFormat="false" ht="15.75" hidden="false" customHeight="true" outlineLevel="0" collapsed="false">
      <c r="A2057" s="4" t="str">
        <f aca="false">LEFT(A1015,5)</f>
        <v>1012</v>
      </c>
      <c r="B2057" s="3" t="str">
        <f aca="false">LEFT(B1015,5)</f>
        <v>1</v>
      </c>
      <c r="C2057" s="2" t="n">
        <f aca="false">(IF(K2057="I_9",IF(F2057&gt;18,1,0),0)+IF(K2057="II_10",IF(F2057&gt;26,1,0),0)+IF(K2057="III_11",IF(F2057&gt;33,1,0),0))*B2057</f>
        <v>1</v>
      </c>
      <c r="D2057" s="2" t="str">
        <f aca="false">IF(C2057=1,"Запрошується до ІІ туру","Не бере участь у наступному турі")</f>
        <v>Запрошується до ІІ туру</v>
      </c>
      <c r="E2057" s="37" t="s">
        <v>2345</v>
      </c>
      <c r="F2057" s="38" t="n">
        <f aca="false">SUM(R2057:CN2057)</f>
        <v>40</v>
      </c>
      <c r="G2057" s="2" t="str">
        <f aca="false">G1015</f>
        <v>Рева</v>
      </c>
      <c r="H2057" s="2" t="str">
        <f aca="false">H1015</f>
        <v>Ігор</v>
      </c>
      <c r="J2057" s="3" t="n">
        <f aca="false">J1015</f>
        <v>11</v>
      </c>
      <c r="K2057" s="3" t="str">
        <f aca="false">K1015</f>
        <v>III_11</v>
      </c>
      <c r="M2057" s="2" t="str">
        <f aca="false">M1015</f>
        <v>Полтавська</v>
      </c>
      <c r="N2057" s="2" t="str">
        <f aca="false">N1015</f>
        <v>Погоджуюсь</v>
      </c>
      <c r="O2057" s="2" t="str">
        <f aca="false">O1015</f>
        <v>Підтверджую</v>
      </c>
      <c r="P2057" s="2" t="str">
        <f aca="false">P1015</f>
        <v>Так</v>
      </c>
      <c r="Q2057" s="2" t="str">
        <f aca="false">Q1015</f>
        <v>Погоджуюсь</v>
      </c>
      <c r="R2057" s="32" t="n">
        <f aca="false">IF(R1015=R$2,1,0)</f>
        <v>0</v>
      </c>
      <c r="S2057" s="32" t="n">
        <f aca="false">IF(S1015=S$2,1,0)</f>
        <v>0</v>
      </c>
      <c r="T2057" s="32" t="n">
        <f aca="false">IF(T1015=T$2,1,0)</f>
        <v>0</v>
      </c>
      <c r="U2057" s="32" t="n">
        <f aca="false">IF(U1015=U$2,1,0)</f>
        <v>0</v>
      </c>
      <c r="V2057" s="32" t="n">
        <f aca="false">IF(V1015=V$2,1,0)</f>
        <v>1</v>
      </c>
      <c r="W2057" s="32" t="n">
        <f aca="false">IF(W1015=W$2,1,0)</f>
        <v>0</v>
      </c>
      <c r="X2057" s="32" t="n">
        <f aca="false">IF(X1015=X$2,1,0)</f>
        <v>0</v>
      </c>
      <c r="Y2057" s="32" t="n">
        <f aca="false">IF(Y1015=Y$2,1,0)</f>
        <v>0</v>
      </c>
      <c r="Z2057" s="32" t="n">
        <f aca="false">IF(Z1015=Z$2,1,0)</f>
        <v>1</v>
      </c>
      <c r="AA2057" s="33" t="n">
        <f aca="false">IF(AA1015=AA$2,2,0)</f>
        <v>0</v>
      </c>
      <c r="AB2057" s="33" t="n">
        <f aca="false">0</f>
        <v>0</v>
      </c>
      <c r="AC2057" s="32" t="n">
        <f aca="false">IF(AC1015=AC$2,1,0)</f>
        <v>0</v>
      </c>
      <c r="AD2057" s="32" t="n">
        <f aca="false">IF(AD1015=AD$2,1,0)</f>
        <v>0</v>
      </c>
      <c r="AE2057" s="32" t="n">
        <f aca="false">IF(AE1015=AE$2,1,0)</f>
        <v>0</v>
      </c>
      <c r="AF2057" s="32" t="n">
        <f aca="false">IF(AF1015=AF$2,1,0)</f>
        <v>0</v>
      </c>
      <c r="AG2057" s="32" t="n">
        <f aca="false">IF(AG1015=AG$2,1,0)</f>
        <v>0</v>
      </c>
      <c r="AH2057" s="32" t="n">
        <f aca="false">IF(AH1015=AH$2,1,0)</f>
        <v>0</v>
      </c>
      <c r="AI2057" s="33" t="n">
        <f aca="false">0</f>
        <v>0</v>
      </c>
      <c r="AJ2057" s="33" t="n">
        <f aca="false">0</f>
        <v>0</v>
      </c>
      <c r="AK2057" s="32" t="n">
        <f aca="false">IF(AK1015=AK$2,1,0)</f>
        <v>0</v>
      </c>
      <c r="AL2057" s="32" t="n">
        <f aca="false">IF(AL1015=AL$2,1,0)</f>
        <v>0</v>
      </c>
      <c r="AM2057" s="32" t="n">
        <f aca="false">IF(AM1015=AM$2,1,0)</f>
        <v>1</v>
      </c>
      <c r="AN2057" s="32" t="n">
        <f aca="false">IF(AN1015=AN$2,1,0)</f>
        <v>1</v>
      </c>
      <c r="AO2057" s="32" t="n">
        <f aca="false">IF(AO1015=AO$2,1,0)</f>
        <v>1</v>
      </c>
      <c r="AP2057" s="32" t="n">
        <f aca="false">IF(AP1015=AP$2,1,0)</f>
        <v>1</v>
      </c>
      <c r="AQ2057" s="32" t="n">
        <f aca="false">IF(AQ1015=AQ$2,1,0)</f>
        <v>1</v>
      </c>
      <c r="AR2057" s="32" t="n">
        <f aca="false">IF(AR1015=AR$2,1,0)</f>
        <v>1</v>
      </c>
      <c r="AS2057" s="32" t="n">
        <f aca="false">IF(AS1015=AS$2,1,0)</f>
        <v>1</v>
      </c>
      <c r="AT2057" s="33" t="n">
        <f aca="false">IF(AT1015=AT$2,3,0)</f>
        <v>0</v>
      </c>
      <c r="AU2057" s="32" t="n">
        <f aca="false">IF(AU1015=AU$2,1,0)</f>
        <v>0</v>
      </c>
      <c r="AV2057" s="32" t="n">
        <f aca="false">IF(AV1015=AV$2,1,0)</f>
        <v>1</v>
      </c>
      <c r="AW2057" s="32" t="n">
        <f aca="false">IF(AW1015=AW$2,1,0)</f>
        <v>0</v>
      </c>
      <c r="AX2057" s="32" t="n">
        <f aca="false">IF(AX1015=AX$2,1,0)</f>
        <v>1</v>
      </c>
      <c r="AY2057" s="32" t="n">
        <f aca="false">IF(AY1015=AY$2,1,0)</f>
        <v>0</v>
      </c>
      <c r="AZ2057" s="32" t="n">
        <f aca="false">IF(AZ1015=AZ$2,1,0)</f>
        <v>1</v>
      </c>
      <c r="BA2057" s="32" t="n">
        <f aca="false">IF(BA1015=BA$2,1,0)</f>
        <v>1</v>
      </c>
      <c r="BB2057" s="32" t="n">
        <f aca="false">IF(BB1015=BB$2,1,0)</f>
        <v>0</v>
      </c>
      <c r="BC2057" s="32" t="n">
        <f aca="false">IF(BC1015=BC$2,1,0)</f>
        <v>0</v>
      </c>
      <c r="BD2057" s="32" t="n">
        <f aca="false">IF(BD1015=BD$2,1,0)</f>
        <v>1</v>
      </c>
      <c r="BE2057" s="32" t="n">
        <f aca="false">IF(BE1015=BE$2,1,0)</f>
        <v>0</v>
      </c>
      <c r="BF2057" s="32" t="n">
        <f aca="false">IF(BF1015=BF$2,1,0)</f>
        <v>1</v>
      </c>
      <c r="BG2057" s="32" t="n">
        <f aca="false">IF(BG1015=BG$2,1,0)</f>
        <v>0</v>
      </c>
      <c r="BH2057" s="32" t="n">
        <f aca="false">IF(BH1015=BH$2,1,0)</f>
        <v>1</v>
      </c>
      <c r="BI2057" s="32" t="n">
        <f aca="false">IF(BI1015=BI$2,1,0)</f>
        <v>0</v>
      </c>
      <c r="BJ2057" s="32" t="n">
        <f aca="false">IF(BJ1015=BJ$2,1,0)</f>
        <v>1</v>
      </c>
      <c r="BK2057" s="32" t="n">
        <f aca="false">IF(BK1015=BK$2,1,0)</f>
        <v>0</v>
      </c>
      <c r="BL2057" s="32" t="n">
        <f aca="false">IF(BL1015=BL$2,1,0)</f>
        <v>0</v>
      </c>
      <c r="BM2057" s="32" t="n">
        <f aca="false">IF(BM1015=BM$2,1,0)</f>
        <v>1</v>
      </c>
      <c r="BN2057" s="32" t="n">
        <f aca="false">IF(BN1015=BN$2,1,0)</f>
        <v>1</v>
      </c>
      <c r="BO2057" s="32" t="n">
        <f aca="false">IF(BO1015=BO$2,1,0)</f>
        <v>1</v>
      </c>
      <c r="BP2057" s="32" t="n">
        <f aca="false">IF(BP1015=BP$2,1,0)</f>
        <v>1</v>
      </c>
      <c r="BQ2057" s="32" t="n">
        <f aca="false">IF(BQ1015=BQ$2,1,0)</f>
        <v>1</v>
      </c>
      <c r="BR2057" s="34" t="n">
        <f aca="false">IF($K1015="I_9","",IF(BR1015=BR$2,1,0))</f>
        <v>1</v>
      </c>
      <c r="BS2057" s="34" t="n">
        <f aca="false">IF($K1015="I_9","",IF(BS1015=BS$2,1,0))</f>
        <v>1</v>
      </c>
      <c r="BT2057" s="34" t="n">
        <f aca="false">IF($K1015="I_9","",IF(BT1015=BT$2,1,0))</f>
        <v>1</v>
      </c>
      <c r="BU2057" s="34" t="n">
        <f aca="false">IF($K1015="I_9","",IF(BU1015=BU$2,1,0))</f>
        <v>1</v>
      </c>
      <c r="BV2057" s="34" t="n">
        <f aca="false">IF($K1015="I_9","",IF(BV1015=BV$2,1,0))</f>
        <v>1</v>
      </c>
      <c r="BW2057" s="35" t="n">
        <f aca="false">IF($K1015="I_9","",IF(BW1015=BW$2,1,0))</f>
        <v>1</v>
      </c>
      <c r="BX2057" s="35" t="n">
        <f aca="false">IF($K1015="I_9","",IF(BX1015=BX$2,2,0))</f>
        <v>2</v>
      </c>
      <c r="BY2057" s="35" t="n">
        <f aca="false">IF($K1015="I_9","",IF(BY1015=BY$2,3,0))</f>
        <v>0</v>
      </c>
      <c r="BZ2057" s="34" t="n">
        <f aca="false">IF($K1015="I_9","",IF(BZ1015=BZ$2,1,0))</f>
        <v>1</v>
      </c>
      <c r="CA2057" s="34" t="n">
        <f aca="false">IF($K1015="I_9","",IF(CA1015=CA$2,1,0))</f>
        <v>1</v>
      </c>
      <c r="CB2057" s="34" t="n">
        <f aca="false">IF($K1015="I_9","",IF(CB1015=CB$2,1,0))</f>
        <v>1</v>
      </c>
      <c r="CC2057" s="34" t="n">
        <f aca="false">IF($K1015="I_9","",IF(CC1015=CC$2,1,0))</f>
        <v>1</v>
      </c>
      <c r="CD2057" s="34" t="n">
        <f aca="false">IF($K1015="I_9","",IF(CD1015=CD$2,1,0))</f>
        <v>0</v>
      </c>
      <c r="CE2057" s="36" t="n">
        <f aca="false">IF($K1015="III_11",IF(CE1015=CE$2,1,0),"")</f>
        <v>1</v>
      </c>
      <c r="CF2057" s="36" t="n">
        <f aca="false">IF($K1015="III_11",IF(CF1015=CF$2,1,0),"")</f>
        <v>0</v>
      </c>
      <c r="CG2057" s="36" t="n">
        <f aca="false">IF($K1015="III_11",IF(CG1015=CG$2,1,0),"")</f>
        <v>0</v>
      </c>
      <c r="CH2057" s="36" t="n">
        <f aca="false">IF($K1015="III_11",IF(CH1015=CH$2,1,0),"")</f>
        <v>1</v>
      </c>
      <c r="CI2057" s="36" t="n">
        <f aca="false">IF($K1015="III_11",IF(CI1015=CI$2,1,0),"")</f>
        <v>0</v>
      </c>
      <c r="CJ2057" s="36" t="n">
        <f aca="false">IF($K1015="III_11",IF(CJ1015=CJ$2,1,0),"")</f>
        <v>0</v>
      </c>
      <c r="CK2057" s="36" t="n">
        <f aca="false">IF($K1015="III_11",IF(CK1015=CK$2,1,0),"")</f>
        <v>1</v>
      </c>
      <c r="CL2057" s="36" t="n">
        <f aca="false">IF($K1015="III_11",IF(CL1015=CL$2,1,0),"")</f>
        <v>1</v>
      </c>
      <c r="CM2057" s="36" t="n">
        <f aca="false">IF($K1015="III_11",IF(CM1015=CM$2,1,0),"")</f>
        <v>1</v>
      </c>
      <c r="CN2057" s="36" t="n">
        <f aca="false">IF($K1015="III_11",IF(CN1015=CN$2,1,0),"")</f>
        <v>1</v>
      </c>
    </row>
    <row r="2058" customFormat="false" ht="15.75" hidden="false" customHeight="true" outlineLevel="0" collapsed="false">
      <c r="A2058" s="4" t="str">
        <f aca="false">LEFT(A1016,5)</f>
        <v>1013</v>
      </c>
      <c r="B2058" s="3" t="str">
        <f aca="false">LEFT(B1016,5)</f>
        <v>1</v>
      </c>
      <c r="C2058" s="2" t="n">
        <f aca="false">(IF(K2058="I_9",IF(F2058&gt;18,1,0),0)+IF(K2058="II_10",IF(F2058&gt;26,1,0),0)+IF(K2058="III_11",IF(F2058&gt;33,1,0),0))*B2058</f>
        <v>1</v>
      </c>
      <c r="D2058" s="2" t="str">
        <f aca="false">IF(C2058=1,"Запрошується до ІІ туру","Не бере участь у наступному турі")</f>
        <v>Запрошується до ІІ туру</v>
      </c>
      <c r="E2058" s="37" t="s">
        <v>2347</v>
      </c>
      <c r="F2058" s="38" t="n">
        <f aca="false">SUM(R2058:CN2058)</f>
        <v>35</v>
      </c>
      <c r="G2058" s="2" t="str">
        <f aca="false">G1016</f>
        <v>Хаустова</v>
      </c>
      <c r="H2058" s="2" t="str">
        <f aca="false">H1016</f>
        <v>Кароліна</v>
      </c>
      <c r="J2058" s="3" t="n">
        <f aca="false">J1016</f>
        <v>9</v>
      </c>
      <c r="K2058" s="3" t="str">
        <f aca="false">K1016</f>
        <v>I_9</v>
      </c>
      <c r="M2058" s="2" t="str">
        <f aca="false">M1016</f>
        <v>Харківська</v>
      </c>
      <c r="N2058" s="2" t="str">
        <f aca="false">N1016</f>
        <v>Погоджуюсь</v>
      </c>
      <c r="O2058" s="2" t="str">
        <f aca="false">O1016</f>
        <v>Підтверджую</v>
      </c>
      <c r="P2058" s="2" t="str">
        <f aca="false">P1016</f>
        <v>Так</v>
      </c>
      <c r="Q2058" s="2" t="str">
        <f aca="false">Q1016</f>
        <v>Погоджуюсь</v>
      </c>
      <c r="R2058" s="32" t="n">
        <f aca="false">IF(R1016=R$2,1,0)</f>
        <v>1</v>
      </c>
      <c r="S2058" s="32" t="n">
        <f aca="false">IF(S1016=S$2,1,0)</f>
        <v>1</v>
      </c>
      <c r="T2058" s="32" t="n">
        <f aca="false">IF(T1016=T$2,1,0)</f>
        <v>1</v>
      </c>
      <c r="U2058" s="32" t="n">
        <f aca="false">IF(U1016=U$2,1,0)</f>
        <v>1</v>
      </c>
      <c r="V2058" s="32" t="n">
        <f aca="false">IF(V1016=V$2,1,0)</f>
        <v>1</v>
      </c>
      <c r="W2058" s="32" t="n">
        <f aca="false">IF(W1016=W$2,1,0)</f>
        <v>1</v>
      </c>
      <c r="X2058" s="32" t="n">
        <f aca="false">IF(X1016=X$2,1,0)</f>
        <v>1</v>
      </c>
      <c r="Y2058" s="32" t="n">
        <f aca="false">IF(Y1016=Y$2,1,0)</f>
        <v>1</v>
      </c>
      <c r="Z2058" s="32" t="n">
        <f aca="false">IF(Z1016=Z$2,1,0)</f>
        <v>1</v>
      </c>
      <c r="AA2058" s="33" t="n">
        <f aca="false">IF(AA1016=AA$2,2,0)</f>
        <v>0</v>
      </c>
      <c r="AB2058" s="33" t="n">
        <f aca="false">0</f>
        <v>0</v>
      </c>
      <c r="AC2058" s="32" t="n">
        <f aca="false">IF(AC1016=AC$2,1,0)</f>
        <v>1</v>
      </c>
      <c r="AD2058" s="32" t="n">
        <f aca="false">IF(AD1016=AD$2,1,0)</f>
        <v>0</v>
      </c>
      <c r="AE2058" s="32" t="n">
        <f aca="false">IF(AE1016=AE$2,1,0)</f>
        <v>1</v>
      </c>
      <c r="AF2058" s="32" t="n">
        <f aca="false">IF(AF1016=AF$2,1,0)</f>
        <v>1</v>
      </c>
      <c r="AG2058" s="32" t="n">
        <f aca="false">IF(AG1016=AG$2,1,0)</f>
        <v>1</v>
      </c>
      <c r="AH2058" s="32" t="n">
        <f aca="false">IF(AH1016=AH$2,1,0)</f>
        <v>0</v>
      </c>
      <c r="AI2058" s="33" t="n">
        <f aca="false">0</f>
        <v>0</v>
      </c>
      <c r="AJ2058" s="33" t="n">
        <f aca="false">0</f>
        <v>0</v>
      </c>
      <c r="AK2058" s="32" t="n">
        <f aca="false">IF(AK1016=AK$2,1,0)</f>
        <v>1</v>
      </c>
      <c r="AL2058" s="32" t="n">
        <f aca="false">IF(AL1016=AL$2,1,0)</f>
        <v>0</v>
      </c>
      <c r="AM2058" s="32" t="n">
        <f aca="false">IF(AM1016=AM$2,1,0)</f>
        <v>1</v>
      </c>
      <c r="AN2058" s="32" t="n">
        <f aca="false">IF(AN1016=AN$2,1,0)</f>
        <v>1</v>
      </c>
      <c r="AO2058" s="32" t="n">
        <f aca="false">IF(AO1016=AO$2,1,0)</f>
        <v>1</v>
      </c>
      <c r="AP2058" s="32" t="n">
        <f aca="false">IF(AP1016=AP$2,1,0)</f>
        <v>1</v>
      </c>
      <c r="AQ2058" s="32" t="n">
        <f aca="false">IF(AQ1016=AQ$2,1,0)</f>
        <v>1</v>
      </c>
      <c r="AR2058" s="32" t="n">
        <f aca="false">IF(AR1016=AR$2,1,0)</f>
        <v>1</v>
      </c>
      <c r="AS2058" s="32" t="n">
        <f aca="false">IF(AS1016=AS$2,1,0)</f>
        <v>1</v>
      </c>
      <c r="AT2058" s="33" t="n">
        <f aca="false">IF(AT1016=AT$2,3,0)</f>
        <v>0</v>
      </c>
      <c r="AU2058" s="32" t="n">
        <f aca="false">IF(AU1016=AU$2,1,0)</f>
        <v>1</v>
      </c>
      <c r="AV2058" s="32" t="n">
        <f aca="false">IF(AV1016=AV$2,1,0)</f>
        <v>1</v>
      </c>
      <c r="AW2058" s="32" t="n">
        <f aca="false">IF(AW1016=AW$2,1,0)</f>
        <v>0</v>
      </c>
      <c r="AX2058" s="32" t="n">
        <f aca="false">IF(AX1016=AX$2,1,0)</f>
        <v>1</v>
      </c>
      <c r="AY2058" s="32" t="n">
        <f aca="false">IF(AY1016=AY$2,1,0)</f>
        <v>1</v>
      </c>
      <c r="AZ2058" s="32" t="n">
        <f aca="false">IF(AZ1016=AZ$2,1,0)</f>
        <v>1</v>
      </c>
      <c r="BA2058" s="32" t="n">
        <f aca="false">IF(BA1016=BA$2,1,0)</f>
        <v>1</v>
      </c>
      <c r="BB2058" s="32" t="n">
        <f aca="false">IF(BB1016=BB$2,1,0)</f>
        <v>0</v>
      </c>
      <c r="BC2058" s="32" t="n">
        <f aca="false">IF(BC1016=BC$2,1,0)</f>
        <v>0</v>
      </c>
      <c r="BD2058" s="32" t="n">
        <f aca="false">IF(BD1016=BD$2,1,0)</f>
        <v>1</v>
      </c>
      <c r="BE2058" s="32" t="n">
        <f aca="false">IF(BE1016=BE$2,1,0)</f>
        <v>0</v>
      </c>
      <c r="BF2058" s="32" t="n">
        <f aca="false">IF(BF1016=BF$2,1,0)</f>
        <v>1</v>
      </c>
      <c r="BG2058" s="32" t="n">
        <f aca="false">IF(BG1016=BG$2,1,0)</f>
        <v>0</v>
      </c>
      <c r="BH2058" s="32" t="n">
        <f aca="false">IF(BH1016=BH$2,1,0)</f>
        <v>1</v>
      </c>
      <c r="BI2058" s="32" t="n">
        <f aca="false">IF(BI1016=BI$2,1,0)</f>
        <v>0</v>
      </c>
      <c r="BJ2058" s="32" t="n">
        <f aca="false">IF(BJ1016=BJ$2,1,0)</f>
        <v>1</v>
      </c>
      <c r="BK2058" s="32" t="n">
        <f aca="false">IF(BK1016=BK$2,1,0)</f>
        <v>0</v>
      </c>
      <c r="BL2058" s="32" t="n">
        <f aca="false">IF(BL1016=BL$2,1,0)</f>
        <v>0</v>
      </c>
      <c r="BM2058" s="32" t="n">
        <f aca="false">IF(BM1016=BM$2,1,0)</f>
        <v>1</v>
      </c>
      <c r="BN2058" s="32" t="n">
        <f aca="false">IF(BN1016=BN$2,1,0)</f>
        <v>1</v>
      </c>
      <c r="BO2058" s="32" t="n">
        <f aca="false">IF(BO1016=BO$2,1,0)</f>
        <v>0</v>
      </c>
      <c r="BP2058" s="32" t="n">
        <f aca="false">IF(BP1016=BP$2,1,0)</f>
        <v>1</v>
      </c>
      <c r="BQ2058" s="32" t="n">
        <f aca="false">IF(BQ1016=BQ$2,1,0)</f>
        <v>1</v>
      </c>
      <c r="BR2058" s="34" t="str">
        <f aca="false">IF($K1016="I_9","",IF(BR1016=BR$2,1,0))</f>
        <v/>
      </c>
      <c r="BS2058" s="34" t="str">
        <f aca="false">IF($K1016="I_9","",IF(BS1016=BS$2,1,0))</f>
        <v/>
      </c>
      <c r="BT2058" s="34" t="str">
        <f aca="false">IF($K1016="I_9","",IF(BT1016=BT$2,1,0))</f>
        <v/>
      </c>
      <c r="BU2058" s="34" t="str">
        <f aca="false">IF($K1016="I_9","",IF(BU1016=BU$2,1,0))</f>
        <v/>
      </c>
      <c r="BV2058" s="34" t="str">
        <f aca="false">IF($K1016="I_9","",IF(BV1016=BV$2,1,0))</f>
        <v/>
      </c>
      <c r="BW2058" s="35" t="str">
        <f aca="false">IF($K1016="I_9","",IF(BW1016=BW$2,1,0))</f>
        <v/>
      </c>
      <c r="BX2058" s="35" t="str">
        <f aca="false">IF($K1016="I_9","",IF(BX1016=BX$2,2,0))</f>
        <v/>
      </c>
      <c r="BY2058" s="35" t="str">
        <f aca="false">IF($K1016="I_9","",IF(BY1016=BY$2,3,0))</f>
        <v/>
      </c>
      <c r="BZ2058" s="34" t="str">
        <f aca="false">IF($K1016="I_9","",IF(BZ1016=BZ$2,1,0))</f>
        <v/>
      </c>
      <c r="CA2058" s="34" t="str">
        <f aca="false">IF($K1016="I_9","",IF(CA1016=CA$2,1,0))</f>
        <v/>
      </c>
      <c r="CB2058" s="34" t="str">
        <f aca="false">IF($K1016="I_9","",IF(CB1016=CB$2,1,0))</f>
        <v/>
      </c>
      <c r="CC2058" s="34" t="str">
        <f aca="false">IF($K1016="I_9","",IF(CC1016=CC$2,1,0))</f>
        <v/>
      </c>
      <c r="CD2058" s="34" t="str">
        <f aca="false">IF($K1016="I_9","",IF(CD1016=CD$2,1,0))</f>
        <v/>
      </c>
      <c r="CE2058" s="36" t="str">
        <f aca="false">IF($K1016="III_11",IF(CE1016=CE$2,1,0),"")</f>
        <v/>
      </c>
      <c r="CF2058" s="36" t="str">
        <f aca="false">IF($K1016="III_11",IF(CF1016=CF$2,1,0),"")</f>
        <v/>
      </c>
      <c r="CG2058" s="36" t="str">
        <f aca="false">IF($K1016="III_11",IF(CG1016=CG$2,1,0),"")</f>
        <v/>
      </c>
      <c r="CH2058" s="36" t="str">
        <f aca="false">IF($K1016="III_11",IF(CH1016=CH$2,1,0),"")</f>
        <v/>
      </c>
      <c r="CI2058" s="36" t="str">
        <f aca="false">IF($K1016="III_11",IF(CI1016=CI$2,1,0),"")</f>
        <v/>
      </c>
      <c r="CJ2058" s="36" t="str">
        <f aca="false">IF($K1016="III_11",IF(CJ1016=CJ$2,1,0),"")</f>
        <v/>
      </c>
      <c r="CK2058" s="36" t="str">
        <f aca="false">IF($K1016="III_11",IF(CK1016=CK$2,1,0),"")</f>
        <v/>
      </c>
      <c r="CL2058" s="36" t="str">
        <f aca="false">IF($K1016="III_11",IF(CL1016=CL$2,1,0),"")</f>
        <v/>
      </c>
      <c r="CM2058" s="36" t="str">
        <f aca="false">IF($K1016="III_11",IF(CM1016=CM$2,1,0),"")</f>
        <v/>
      </c>
      <c r="CN2058" s="36" t="str">
        <f aca="false">IF($K1016="III_11",IF(CN1016=CN$2,1,0),"")</f>
        <v/>
      </c>
    </row>
    <row r="2059" customFormat="false" ht="15.75" hidden="false" customHeight="true" outlineLevel="0" collapsed="false">
      <c r="A2059" s="4" t="str">
        <f aca="false">LEFT(A1017,5)</f>
        <v>1014</v>
      </c>
      <c r="B2059" s="3" t="str">
        <f aca="false">LEFT(B1017,5)</f>
        <v>1</v>
      </c>
      <c r="C2059" s="2" t="n">
        <f aca="false">(IF(K2059="I_9",IF(F2059&gt;18,1,0),0)+IF(K2059="II_10",IF(F2059&gt;26,1,0),0)+IF(K2059="III_11",IF(F2059&gt;33,1,0),0))*B2059</f>
        <v>1</v>
      </c>
      <c r="D2059" s="2" t="str">
        <f aca="false">IF(C2059=1,"Запрошується до ІІ туру","Не бере участь у наступному турі")</f>
        <v>Запрошується до ІІ туру</v>
      </c>
      <c r="E2059" s="37" t="s">
        <v>2349</v>
      </c>
      <c r="F2059" s="38" t="n">
        <f aca="false">SUM(R2059:CN2059)</f>
        <v>32</v>
      </c>
      <c r="G2059" s="2" t="str">
        <f aca="false">G1017</f>
        <v>Кривоніс</v>
      </c>
      <c r="H2059" s="2" t="str">
        <f aca="false">H1017</f>
        <v>Данило </v>
      </c>
      <c r="J2059" s="3" t="n">
        <f aca="false">J1017</f>
        <v>8</v>
      </c>
      <c r="K2059" s="3" t="str">
        <f aca="false">K1017</f>
        <v>I_9</v>
      </c>
      <c r="M2059" s="2" t="str">
        <f aca="false">M1017</f>
        <v>Львівська</v>
      </c>
      <c r="N2059" s="2" t="str">
        <f aca="false">N1017</f>
        <v>Погоджуюсь</v>
      </c>
      <c r="O2059" s="2" t="str">
        <f aca="false">O1017</f>
        <v>Підтверджую</v>
      </c>
      <c r="P2059" s="2" t="str">
        <f aca="false">P1017</f>
        <v>Так</v>
      </c>
      <c r="Q2059" s="2" t="str">
        <f aca="false">Q1017</f>
        <v>Погоджуюсь</v>
      </c>
      <c r="R2059" s="32" t="n">
        <f aca="false">IF(R1017=R$2,1,0)</f>
        <v>1</v>
      </c>
      <c r="S2059" s="32" t="n">
        <f aca="false">IF(S1017=S$2,1,0)</f>
        <v>1</v>
      </c>
      <c r="T2059" s="32" t="n">
        <f aca="false">IF(T1017=T$2,1,0)</f>
        <v>1</v>
      </c>
      <c r="U2059" s="32" t="n">
        <f aca="false">IF(U1017=U$2,1,0)</f>
        <v>1</v>
      </c>
      <c r="V2059" s="32" t="n">
        <f aca="false">IF(V1017=V$2,1,0)</f>
        <v>1</v>
      </c>
      <c r="W2059" s="32" t="n">
        <f aca="false">IF(W1017=W$2,1,0)</f>
        <v>1</v>
      </c>
      <c r="X2059" s="32" t="n">
        <f aca="false">IF(X1017=X$2,1,0)</f>
        <v>1</v>
      </c>
      <c r="Y2059" s="32" t="n">
        <f aca="false">IF(Y1017=Y$2,1,0)</f>
        <v>1</v>
      </c>
      <c r="Z2059" s="32" t="n">
        <f aca="false">IF(Z1017=Z$2,1,0)</f>
        <v>1</v>
      </c>
      <c r="AA2059" s="33" t="n">
        <f aca="false">IF(AA1017=AA$2,2,0)</f>
        <v>0</v>
      </c>
      <c r="AB2059" s="33" t="n">
        <f aca="false">0</f>
        <v>0</v>
      </c>
      <c r="AC2059" s="32" t="n">
        <f aca="false">IF(AC1017=AC$2,1,0)</f>
        <v>1</v>
      </c>
      <c r="AD2059" s="32" t="n">
        <f aca="false">IF(AD1017=AD$2,1,0)</f>
        <v>0</v>
      </c>
      <c r="AE2059" s="32" t="n">
        <f aca="false">IF(AE1017=AE$2,1,0)</f>
        <v>1</v>
      </c>
      <c r="AF2059" s="32" t="n">
        <f aca="false">IF(AF1017=AF$2,1,0)</f>
        <v>1</v>
      </c>
      <c r="AG2059" s="32" t="n">
        <f aca="false">IF(AG1017=AG$2,1,0)</f>
        <v>0</v>
      </c>
      <c r="AH2059" s="32" t="n">
        <f aca="false">IF(AH1017=AH$2,1,0)</f>
        <v>0</v>
      </c>
      <c r="AI2059" s="33" t="n">
        <f aca="false">0</f>
        <v>0</v>
      </c>
      <c r="AJ2059" s="33" t="n">
        <f aca="false">0</f>
        <v>0</v>
      </c>
      <c r="AK2059" s="32" t="n">
        <f aca="false">IF(AK1017=AK$2,1,0)</f>
        <v>0</v>
      </c>
      <c r="AL2059" s="32" t="n">
        <f aca="false">IF(AL1017=AL$2,1,0)</f>
        <v>0</v>
      </c>
      <c r="AM2059" s="32" t="n">
        <f aca="false">IF(AM1017=AM$2,1,0)</f>
        <v>1</v>
      </c>
      <c r="AN2059" s="32" t="n">
        <f aca="false">IF(AN1017=AN$2,1,0)</f>
        <v>1</v>
      </c>
      <c r="AO2059" s="32" t="n">
        <f aca="false">IF(AO1017=AO$2,1,0)</f>
        <v>1</v>
      </c>
      <c r="AP2059" s="32" t="n">
        <f aca="false">IF(AP1017=AP$2,1,0)</f>
        <v>1</v>
      </c>
      <c r="AQ2059" s="32" t="n">
        <f aca="false">IF(AQ1017=AQ$2,1,0)</f>
        <v>1</v>
      </c>
      <c r="AR2059" s="32" t="n">
        <f aca="false">IF(AR1017=AR$2,1,0)</f>
        <v>1</v>
      </c>
      <c r="AS2059" s="32" t="n">
        <f aca="false">IF(AS1017=AS$2,1,0)</f>
        <v>1</v>
      </c>
      <c r="AT2059" s="33" t="n">
        <f aca="false">IF(AT1017=AT$2,3,0)</f>
        <v>0</v>
      </c>
      <c r="AU2059" s="32" t="n">
        <f aca="false">IF(AU1017=AU$2,1,0)</f>
        <v>0</v>
      </c>
      <c r="AV2059" s="32" t="n">
        <f aca="false">IF(AV1017=AV$2,1,0)</f>
        <v>1</v>
      </c>
      <c r="AW2059" s="32" t="n">
        <f aca="false">IF(AW1017=AW$2,1,0)</f>
        <v>0</v>
      </c>
      <c r="AX2059" s="32" t="n">
        <f aca="false">IF(AX1017=AX$2,1,0)</f>
        <v>0</v>
      </c>
      <c r="AY2059" s="32" t="n">
        <f aca="false">IF(AY1017=AY$2,1,0)</f>
        <v>0</v>
      </c>
      <c r="AZ2059" s="32" t="n">
        <f aca="false">IF(AZ1017=AZ$2,1,0)</f>
        <v>1</v>
      </c>
      <c r="BA2059" s="32" t="n">
        <f aca="false">IF(BA1017=BA$2,1,0)</f>
        <v>1</v>
      </c>
      <c r="BB2059" s="32" t="n">
        <f aca="false">IF(BB1017=BB$2,1,0)</f>
        <v>0</v>
      </c>
      <c r="BC2059" s="32" t="n">
        <f aca="false">IF(BC1017=BC$2,1,0)</f>
        <v>0</v>
      </c>
      <c r="BD2059" s="32" t="n">
        <f aca="false">IF(BD1017=BD$2,1,0)</f>
        <v>1</v>
      </c>
      <c r="BE2059" s="32" t="n">
        <f aca="false">IF(BE1017=BE$2,1,0)</f>
        <v>0</v>
      </c>
      <c r="BF2059" s="32" t="n">
        <f aca="false">IF(BF1017=BF$2,1,0)</f>
        <v>1</v>
      </c>
      <c r="BG2059" s="32" t="n">
        <f aca="false">IF(BG1017=BG$2,1,0)</f>
        <v>0</v>
      </c>
      <c r="BH2059" s="32" t="n">
        <f aca="false">IF(BH1017=BH$2,1,0)</f>
        <v>1</v>
      </c>
      <c r="BI2059" s="32" t="n">
        <f aca="false">IF(BI1017=BI$2,1,0)</f>
        <v>0</v>
      </c>
      <c r="BJ2059" s="32" t="n">
        <f aca="false">IF(BJ1017=BJ$2,1,0)</f>
        <v>1</v>
      </c>
      <c r="BK2059" s="32" t="n">
        <f aca="false">IF(BK1017=BK$2,1,0)</f>
        <v>0</v>
      </c>
      <c r="BL2059" s="32" t="n">
        <f aca="false">IF(BL1017=BL$2,1,0)</f>
        <v>1</v>
      </c>
      <c r="BM2059" s="32" t="n">
        <f aca="false">IF(BM1017=BM$2,1,0)</f>
        <v>1</v>
      </c>
      <c r="BN2059" s="32" t="n">
        <f aca="false">IF(BN1017=BN$2,1,0)</f>
        <v>1</v>
      </c>
      <c r="BO2059" s="32" t="n">
        <f aca="false">IF(BO1017=BO$2,1,0)</f>
        <v>1</v>
      </c>
      <c r="BP2059" s="32" t="n">
        <f aca="false">IF(BP1017=BP$2,1,0)</f>
        <v>1</v>
      </c>
      <c r="BQ2059" s="32" t="n">
        <f aca="false">IF(BQ1017=BQ$2,1,0)</f>
        <v>1</v>
      </c>
      <c r="BR2059" s="34" t="str">
        <f aca="false">IF($K1017="I_9","",IF(BR1017=BR$2,1,0))</f>
        <v/>
      </c>
      <c r="BS2059" s="34" t="str">
        <f aca="false">IF($K1017="I_9","",IF(BS1017=BS$2,1,0))</f>
        <v/>
      </c>
      <c r="BT2059" s="34" t="str">
        <f aca="false">IF($K1017="I_9","",IF(BT1017=BT$2,1,0))</f>
        <v/>
      </c>
      <c r="BU2059" s="34" t="str">
        <f aca="false">IF($K1017="I_9","",IF(BU1017=BU$2,1,0))</f>
        <v/>
      </c>
      <c r="BV2059" s="34" t="str">
        <f aca="false">IF($K1017="I_9","",IF(BV1017=BV$2,1,0))</f>
        <v/>
      </c>
      <c r="BW2059" s="35" t="str">
        <f aca="false">IF($K1017="I_9","",IF(BW1017=BW$2,1,0))</f>
        <v/>
      </c>
      <c r="BX2059" s="35" t="str">
        <f aca="false">IF($K1017="I_9","",IF(BX1017=BX$2,2,0))</f>
        <v/>
      </c>
      <c r="BY2059" s="35" t="str">
        <f aca="false">IF($K1017="I_9","",IF(BY1017=BY$2,3,0))</f>
        <v/>
      </c>
      <c r="BZ2059" s="34" t="str">
        <f aca="false">IF($K1017="I_9","",IF(BZ1017=BZ$2,1,0))</f>
        <v/>
      </c>
      <c r="CA2059" s="34" t="str">
        <f aca="false">IF($K1017="I_9","",IF(CA1017=CA$2,1,0))</f>
        <v/>
      </c>
      <c r="CB2059" s="34" t="str">
        <f aca="false">IF($K1017="I_9","",IF(CB1017=CB$2,1,0))</f>
        <v/>
      </c>
      <c r="CC2059" s="34" t="str">
        <f aca="false">IF($K1017="I_9","",IF(CC1017=CC$2,1,0))</f>
        <v/>
      </c>
      <c r="CD2059" s="34" t="str">
        <f aca="false">IF($K1017="I_9","",IF(CD1017=CD$2,1,0))</f>
        <v/>
      </c>
      <c r="CE2059" s="36" t="str">
        <f aca="false">IF($K1017="III_11",IF(CE1017=CE$2,1,0),"")</f>
        <v/>
      </c>
      <c r="CF2059" s="36" t="str">
        <f aca="false">IF($K1017="III_11",IF(CF1017=CF$2,1,0),"")</f>
        <v/>
      </c>
      <c r="CG2059" s="36" t="str">
        <f aca="false">IF($K1017="III_11",IF(CG1017=CG$2,1,0),"")</f>
        <v/>
      </c>
      <c r="CH2059" s="36" t="str">
        <f aca="false">IF($K1017="III_11",IF(CH1017=CH$2,1,0),"")</f>
        <v/>
      </c>
      <c r="CI2059" s="36" t="str">
        <f aca="false">IF($K1017="III_11",IF(CI1017=CI$2,1,0),"")</f>
        <v/>
      </c>
      <c r="CJ2059" s="36" t="str">
        <f aca="false">IF($K1017="III_11",IF(CJ1017=CJ$2,1,0),"")</f>
        <v/>
      </c>
      <c r="CK2059" s="36" t="str">
        <f aca="false">IF($K1017="III_11",IF(CK1017=CK$2,1,0),"")</f>
        <v/>
      </c>
      <c r="CL2059" s="36" t="str">
        <f aca="false">IF($K1017="III_11",IF(CL1017=CL$2,1,0),"")</f>
        <v/>
      </c>
      <c r="CM2059" s="36" t="str">
        <f aca="false">IF($K1017="III_11",IF(CM1017=CM$2,1,0),"")</f>
        <v/>
      </c>
      <c r="CN2059" s="36" t="str">
        <f aca="false">IF($K1017="III_11",IF(CN1017=CN$2,1,0),"")</f>
        <v/>
      </c>
    </row>
    <row r="2060" customFormat="false" ht="15.75" hidden="false" customHeight="true" outlineLevel="0" collapsed="false">
      <c r="A2060" s="4" t="str">
        <f aca="false">LEFT(A1018,5)</f>
        <v>1015</v>
      </c>
      <c r="B2060" s="3" t="str">
        <f aca="false">LEFT(B1018,5)</f>
        <v>1</v>
      </c>
      <c r="C2060" s="2" t="n">
        <f aca="false">(IF(K2060="I_9",IF(F2060&gt;18,1,0),0)+IF(K2060="II_10",IF(F2060&gt;26,1,0),0)+IF(K2060="III_11",IF(F2060&gt;33,1,0),0))*B2060</f>
        <v>1</v>
      </c>
      <c r="D2060" s="2" t="str">
        <f aca="false">IF(C2060=1,"Запрошується до ІІ туру","Не бере участь у наступному турі")</f>
        <v>Запрошується до ІІ туру</v>
      </c>
      <c r="E2060" s="37" t="s">
        <v>2352</v>
      </c>
      <c r="F2060" s="38" t="n">
        <f aca="false">SUM(R2060:CN2060)</f>
        <v>35</v>
      </c>
      <c r="G2060" s="2" t="str">
        <f aca="false">G1018</f>
        <v>Слуханський</v>
      </c>
      <c r="H2060" s="2" t="str">
        <f aca="false">H1018</f>
        <v>Тарас</v>
      </c>
      <c r="J2060" s="3" t="n">
        <f aca="false">J1018</f>
        <v>11</v>
      </c>
      <c r="K2060" s="3" t="str">
        <f aca="false">K1018</f>
        <v>III_11</v>
      </c>
      <c r="M2060" s="2" t="str">
        <f aca="false">M1018</f>
        <v>Хмельницька</v>
      </c>
      <c r="N2060" s="2" t="str">
        <f aca="false">N1018</f>
        <v>Погоджуюсь</v>
      </c>
      <c r="O2060" s="2" t="str">
        <f aca="false">O1018</f>
        <v>Підтверджую</v>
      </c>
      <c r="P2060" s="2" t="str">
        <f aca="false">P1018</f>
        <v>Так</v>
      </c>
      <c r="Q2060" s="2" t="str">
        <f aca="false">Q1018</f>
        <v>Погоджуюсь</v>
      </c>
      <c r="R2060" s="32" t="n">
        <f aca="false">IF(R1018=R$2,1,0)</f>
        <v>1</v>
      </c>
      <c r="S2060" s="32" t="n">
        <f aca="false">IF(S1018=S$2,1,0)</f>
        <v>1</v>
      </c>
      <c r="T2060" s="32" t="n">
        <f aca="false">IF(T1018=T$2,1,0)</f>
        <v>1</v>
      </c>
      <c r="U2060" s="32" t="n">
        <f aca="false">IF(U1018=U$2,1,0)</f>
        <v>0</v>
      </c>
      <c r="V2060" s="32" t="n">
        <f aca="false">IF(V1018=V$2,1,0)</f>
        <v>1</v>
      </c>
      <c r="W2060" s="32" t="n">
        <f aca="false">IF(W1018=W$2,1,0)</f>
        <v>1</v>
      </c>
      <c r="X2060" s="32" t="n">
        <f aca="false">IF(X1018=X$2,1,0)</f>
        <v>1</v>
      </c>
      <c r="Y2060" s="32" t="n">
        <f aca="false">IF(Y1018=Y$2,1,0)</f>
        <v>1</v>
      </c>
      <c r="Z2060" s="32" t="n">
        <f aca="false">IF(Z1018=Z$2,1,0)</f>
        <v>0</v>
      </c>
      <c r="AA2060" s="33" t="n">
        <f aca="false">IF(AA1018=AA$2,2,0)</f>
        <v>2</v>
      </c>
      <c r="AB2060" s="33" t="n">
        <f aca="false">0</f>
        <v>0</v>
      </c>
      <c r="AC2060" s="32" t="n">
        <f aca="false">IF(AC1018=AC$2,1,0)</f>
        <v>0</v>
      </c>
      <c r="AD2060" s="32" t="n">
        <f aca="false">IF(AD1018=AD$2,1,0)</f>
        <v>0</v>
      </c>
      <c r="AE2060" s="32" t="n">
        <f aca="false">IF(AE1018=AE$2,1,0)</f>
        <v>0</v>
      </c>
      <c r="AF2060" s="32" t="n">
        <f aca="false">IF(AF1018=AF$2,1,0)</f>
        <v>0</v>
      </c>
      <c r="AG2060" s="32" t="n">
        <f aca="false">IF(AG1018=AG$2,1,0)</f>
        <v>1</v>
      </c>
      <c r="AH2060" s="32" t="n">
        <f aca="false">IF(AH1018=AH$2,1,0)</f>
        <v>0</v>
      </c>
      <c r="AI2060" s="33" t="n">
        <f aca="false">0</f>
        <v>0</v>
      </c>
      <c r="AJ2060" s="33" t="n">
        <f aca="false">0</f>
        <v>0</v>
      </c>
      <c r="AK2060" s="32" t="n">
        <f aca="false">IF(AK1018=AK$2,1,0)</f>
        <v>0</v>
      </c>
      <c r="AL2060" s="32" t="n">
        <f aca="false">IF(AL1018=AL$2,1,0)</f>
        <v>0</v>
      </c>
      <c r="AM2060" s="32" t="n">
        <f aca="false">IF(AM1018=AM$2,1,0)</f>
        <v>1</v>
      </c>
      <c r="AN2060" s="32" t="n">
        <f aca="false">IF(AN1018=AN$2,1,0)</f>
        <v>0</v>
      </c>
      <c r="AO2060" s="32" t="n">
        <f aca="false">IF(AO1018=AO$2,1,0)</f>
        <v>1</v>
      </c>
      <c r="AP2060" s="32" t="n">
        <f aca="false">IF(AP1018=AP$2,1,0)</f>
        <v>1</v>
      </c>
      <c r="AQ2060" s="32" t="n">
        <f aca="false">IF(AQ1018=AQ$2,1,0)</f>
        <v>1</v>
      </c>
      <c r="AR2060" s="32" t="n">
        <f aca="false">IF(AR1018=AR$2,1,0)</f>
        <v>0</v>
      </c>
      <c r="AS2060" s="32" t="n">
        <f aca="false">IF(AS1018=AS$2,1,0)</f>
        <v>0</v>
      </c>
      <c r="AT2060" s="33" t="n">
        <f aca="false">IF(AT1018=AT$2,3,0)</f>
        <v>3</v>
      </c>
      <c r="AU2060" s="32" t="n">
        <f aca="false">IF(AU1018=AU$2,1,0)</f>
        <v>0</v>
      </c>
      <c r="AV2060" s="32" t="n">
        <f aca="false">IF(AV1018=AV$2,1,0)</f>
        <v>1</v>
      </c>
      <c r="AW2060" s="32" t="n">
        <f aca="false">IF(AW1018=AW$2,1,0)</f>
        <v>0</v>
      </c>
      <c r="AX2060" s="32" t="n">
        <f aca="false">IF(AX1018=AX$2,1,0)</f>
        <v>0</v>
      </c>
      <c r="AY2060" s="32" t="n">
        <f aca="false">IF(AY1018=AY$2,1,0)</f>
        <v>1</v>
      </c>
      <c r="AZ2060" s="32" t="n">
        <f aca="false">IF(AZ1018=AZ$2,1,0)</f>
        <v>1</v>
      </c>
      <c r="BA2060" s="32" t="n">
        <f aca="false">IF(BA1018=BA$2,1,0)</f>
        <v>0</v>
      </c>
      <c r="BB2060" s="32" t="n">
        <f aca="false">IF(BB1018=BB$2,1,0)</f>
        <v>0</v>
      </c>
      <c r="BC2060" s="32" t="n">
        <f aca="false">IF(BC1018=BC$2,1,0)</f>
        <v>0</v>
      </c>
      <c r="BD2060" s="32" t="n">
        <f aca="false">IF(BD1018=BD$2,1,0)</f>
        <v>1</v>
      </c>
      <c r="BE2060" s="32" t="n">
        <f aca="false">IF(BE1018=BE$2,1,0)</f>
        <v>0</v>
      </c>
      <c r="BF2060" s="32" t="n">
        <f aca="false">IF(BF1018=BF$2,1,0)</f>
        <v>0</v>
      </c>
      <c r="BG2060" s="32" t="n">
        <f aca="false">IF(BG1018=BG$2,1,0)</f>
        <v>0</v>
      </c>
      <c r="BH2060" s="32" t="n">
        <f aca="false">IF(BH1018=BH$2,1,0)</f>
        <v>0</v>
      </c>
      <c r="BI2060" s="32" t="n">
        <f aca="false">IF(BI1018=BI$2,1,0)</f>
        <v>0</v>
      </c>
      <c r="BJ2060" s="32" t="n">
        <f aca="false">IF(BJ1018=BJ$2,1,0)</f>
        <v>1</v>
      </c>
      <c r="BK2060" s="32" t="n">
        <f aca="false">IF(BK1018=BK$2,1,0)</f>
        <v>1</v>
      </c>
      <c r="BL2060" s="32" t="n">
        <f aca="false">IF(BL1018=BL$2,1,0)</f>
        <v>0</v>
      </c>
      <c r="BM2060" s="32" t="n">
        <f aca="false">IF(BM1018=BM$2,1,0)</f>
        <v>1</v>
      </c>
      <c r="BN2060" s="32" t="n">
        <f aca="false">IF(BN1018=BN$2,1,0)</f>
        <v>1</v>
      </c>
      <c r="BO2060" s="32" t="n">
        <f aca="false">IF(BO1018=BO$2,1,0)</f>
        <v>0</v>
      </c>
      <c r="BP2060" s="32" t="n">
        <f aca="false">IF(BP1018=BP$2,1,0)</f>
        <v>1</v>
      </c>
      <c r="BQ2060" s="32" t="n">
        <f aca="false">IF(BQ1018=BQ$2,1,0)</f>
        <v>1</v>
      </c>
      <c r="BR2060" s="34" t="n">
        <f aca="false">IF($K1018="I_9","",IF(BR1018=BR$2,1,0))</f>
        <v>1</v>
      </c>
      <c r="BS2060" s="34" t="n">
        <f aca="false">IF($K1018="I_9","",IF(BS1018=BS$2,1,0))</f>
        <v>0</v>
      </c>
      <c r="BT2060" s="34" t="n">
        <f aca="false">IF($K1018="I_9","",IF(BT1018=BT$2,1,0))</f>
        <v>0</v>
      </c>
      <c r="BU2060" s="34" t="n">
        <f aca="false">IF($K1018="I_9","",IF(BU1018=BU$2,1,0))</f>
        <v>1</v>
      </c>
      <c r="BV2060" s="34" t="n">
        <f aca="false">IF($K1018="I_9","",IF(BV1018=BV$2,1,0))</f>
        <v>1</v>
      </c>
      <c r="BW2060" s="35" t="n">
        <f aca="false">IF($K1018="I_9","",IF(BW1018=BW$2,1,0))</f>
        <v>0</v>
      </c>
      <c r="BX2060" s="35" t="n">
        <f aca="false">IF($K1018="I_9","",IF(BX1018=BX$2,2,0))</f>
        <v>0</v>
      </c>
      <c r="BY2060" s="35" t="n">
        <f aca="false">IF($K1018="I_9","",IF(BY1018=BY$2,3,0))</f>
        <v>0</v>
      </c>
      <c r="BZ2060" s="34" t="n">
        <f aca="false">IF($K1018="I_9","",IF(BZ1018=BZ$2,1,0))</f>
        <v>0</v>
      </c>
      <c r="CA2060" s="34" t="n">
        <f aca="false">IF($K1018="I_9","",IF(CA1018=CA$2,1,0))</f>
        <v>0</v>
      </c>
      <c r="CB2060" s="34" t="n">
        <f aca="false">IF($K1018="I_9","",IF(CB1018=CB$2,1,0))</f>
        <v>0</v>
      </c>
      <c r="CC2060" s="34" t="n">
        <f aca="false">IF($K1018="I_9","",IF(CC1018=CC$2,1,0))</f>
        <v>1</v>
      </c>
      <c r="CD2060" s="34" t="n">
        <f aca="false">IF($K1018="I_9","",IF(CD1018=CD$2,1,0))</f>
        <v>1</v>
      </c>
      <c r="CE2060" s="36" t="n">
        <f aca="false">IF($K1018="III_11",IF(CE1018=CE$2,1,0),"")</f>
        <v>1</v>
      </c>
      <c r="CF2060" s="36" t="n">
        <f aca="false">IF($K1018="III_11",IF(CF1018=CF$2,1,0),"")</f>
        <v>0</v>
      </c>
      <c r="CG2060" s="36" t="n">
        <f aca="false">IF($K1018="III_11",IF(CG1018=CG$2,1,0),"")</f>
        <v>0</v>
      </c>
      <c r="CH2060" s="36" t="n">
        <f aca="false">IF($K1018="III_11",IF(CH1018=CH$2,1,0),"")</f>
        <v>0</v>
      </c>
      <c r="CI2060" s="36" t="n">
        <f aca="false">IF($K1018="III_11",IF(CI1018=CI$2,1,0),"")</f>
        <v>0</v>
      </c>
      <c r="CJ2060" s="36" t="n">
        <f aca="false">IF($K1018="III_11",IF(CJ1018=CJ$2,1,0),"")</f>
        <v>0</v>
      </c>
      <c r="CK2060" s="36" t="n">
        <f aca="false">IF($K1018="III_11",IF(CK1018=CK$2,1,0),"")</f>
        <v>1</v>
      </c>
      <c r="CL2060" s="36" t="n">
        <f aca="false">IF($K1018="III_11",IF(CL1018=CL$2,1,0),"")</f>
        <v>0</v>
      </c>
      <c r="CM2060" s="36" t="n">
        <f aca="false">IF($K1018="III_11",IF(CM1018=CM$2,1,0),"")</f>
        <v>1</v>
      </c>
      <c r="CN2060" s="36" t="n">
        <f aca="false">IF($K1018="III_11",IF(CN1018=CN$2,1,0),"")</f>
        <v>0</v>
      </c>
    </row>
    <row r="2061" customFormat="false" ht="15.75" hidden="false" customHeight="true" outlineLevel="0" collapsed="false">
      <c r="A2061" s="4" t="str">
        <f aca="false">LEFT(A1019,5)</f>
        <v>1016</v>
      </c>
      <c r="B2061" s="3" t="str">
        <f aca="false">LEFT(B1019,5)</f>
        <v>1</v>
      </c>
      <c r="C2061" s="2" t="n">
        <f aca="false">(IF(K2061="I_9",IF(F2061&gt;18,1,0),0)+IF(K2061="II_10",IF(F2061&gt;26,1,0),0)+IF(K2061="III_11",IF(F2061&gt;33,1,0),0))*B2061</f>
        <v>1</v>
      </c>
      <c r="D2061" s="2" t="str">
        <f aca="false">IF(C2061=1,"Запрошується до ІІ туру","Не бере участь у наступному турі")</f>
        <v>Запрошується до ІІ туру</v>
      </c>
      <c r="E2061" s="37" t="s">
        <v>2355</v>
      </c>
      <c r="F2061" s="38" t="n">
        <f aca="false">SUM(R2061:CN2061)</f>
        <v>29</v>
      </c>
      <c r="G2061" s="2" t="str">
        <f aca="false">G1019</f>
        <v>Доказова</v>
      </c>
      <c r="H2061" s="2" t="str">
        <f aca="false">H1019</f>
        <v>Влада</v>
      </c>
      <c r="J2061" s="3" t="n">
        <f aca="false">J1019</f>
        <v>10</v>
      </c>
      <c r="K2061" s="3" t="str">
        <f aca="false">K1019</f>
        <v>II_10</v>
      </c>
      <c r="M2061" s="2" t="str">
        <f aca="false">M1019</f>
        <v>Житомирська</v>
      </c>
      <c r="N2061" s="2" t="str">
        <f aca="false">N1019</f>
        <v>Погоджуюсь</v>
      </c>
      <c r="O2061" s="2" t="str">
        <f aca="false">O1019</f>
        <v>Підтверджую</v>
      </c>
      <c r="P2061" s="2" t="str">
        <f aca="false">P1019</f>
        <v>Так</v>
      </c>
      <c r="Q2061" s="2" t="str">
        <f aca="false">Q1019</f>
        <v>Погоджуюсь</v>
      </c>
      <c r="R2061" s="32" t="n">
        <f aca="false">IF(R1019=R$2,1,0)</f>
        <v>1</v>
      </c>
      <c r="S2061" s="32" t="n">
        <f aca="false">IF(S1019=S$2,1,0)</f>
        <v>1</v>
      </c>
      <c r="T2061" s="32" t="n">
        <f aca="false">IF(T1019=T$2,1,0)</f>
        <v>1</v>
      </c>
      <c r="U2061" s="32" t="n">
        <f aca="false">IF(U1019=U$2,1,0)</f>
        <v>1</v>
      </c>
      <c r="V2061" s="32" t="n">
        <f aca="false">IF(V1019=V$2,1,0)</f>
        <v>1</v>
      </c>
      <c r="W2061" s="32" t="n">
        <f aca="false">IF(W1019=W$2,1,0)</f>
        <v>0</v>
      </c>
      <c r="X2061" s="32" t="n">
        <f aca="false">IF(X1019=X$2,1,0)</f>
        <v>0</v>
      </c>
      <c r="Y2061" s="32" t="n">
        <f aca="false">IF(Y1019=Y$2,1,0)</f>
        <v>0</v>
      </c>
      <c r="Z2061" s="32" t="n">
        <f aca="false">IF(Z1019=Z$2,1,0)</f>
        <v>0</v>
      </c>
      <c r="AA2061" s="33" t="n">
        <f aca="false">IF(AA1019=AA$2,2,0)</f>
        <v>0</v>
      </c>
      <c r="AB2061" s="33" t="n">
        <f aca="false">0</f>
        <v>0</v>
      </c>
      <c r="AC2061" s="32" t="n">
        <f aca="false">IF(AC1019=AC$2,1,0)</f>
        <v>0</v>
      </c>
      <c r="AD2061" s="32" t="n">
        <f aca="false">IF(AD1019=AD$2,1,0)</f>
        <v>0</v>
      </c>
      <c r="AE2061" s="32" t="n">
        <f aca="false">IF(AE1019=AE$2,1,0)</f>
        <v>0</v>
      </c>
      <c r="AF2061" s="32" t="n">
        <f aca="false">IF(AF1019=AF$2,1,0)</f>
        <v>0</v>
      </c>
      <c r="AG2061" s="32" t="n">
        <f aca="false">IF(AG1019=AG$2,1,0)</f>
        <v>0</v>
      </c>
      <c r="AH2061" s="32" t="n">
        <f aca="false">IF(AH1019=AH$2,1,0)</f>
        <v>0</v>
      </c>
      <c r="AI2061" s="33" t="n">
        <f aca="false">0</f>
        <v>0</v>
      </c>
      <c r="AJ2061" s="33" t="n">
        <f aca="false">0</f>
        <v>0</v>
      </c>
      <c r="AK2061" s="32" t="n">
        <f aca="false">IF(AK1019=AK$2,1,0)</f>
        <v>0</v>
      </c>
      <c r="AL2061" s="32" t="n">
        <f aca="false">IF(AL1019=AL$2,1,0)</f>
        <v>0</v>
      </c>
      <c r="AM2061" s="32" t="n">
        <f aca="false">IF(AM1019=AM$2,1,0)</f>
        <v>1</v>
      </c>
      <c r="AN2061" s="32" t="n">
        <f aca="false">IF(AN1019=AN$2,1,0)</f>
        <v>1</v>
      </c>
      <c r="AO2061" s="32" t="n">
        <f aca="false">IF(AO1019=AO$2,1,0)</f>
        <v>1</v>
      </c>
      <c r="AP2061" s="32" t="n">
        <f aca="false">IF(AP1019=AP$2,1,0)</f>
        <v>1</v>
      </c>
      <c r="AQ2061" s="32" t="n">
        <f aca="false">IF(AQ1019=AQ$2,1,0)</f>
        <v>1</v>
      </c>
      <c r="AR2061" s="32" t="n">
        <f aca="false">IF(AR1019=AR$2,1,0)</f>
        <v>1</v>
      </c>
      <c r="AS2061" s="32" t="n">
        <f aca="false">IF(AS1019=AS$2,1,0)</f>
        <v>1</v>
      </c>
      <c r="AT2061" s="33" t="n">
        <f aca="false">IF(AT1019=AT$2,3,0)</f>
        <v>0</v>
      </c>
      <c r="AU2061" s="32" t="n">
        <f aca="false">IF(AU1019=AU$2,1,0)</f>
        <v>1</v>
      </c>
      <c r="AV2061" s="32" t="n">
        <f aca="false">IF(AV1019=AV$2,1,0)</f>
        <v>0</v>
      </c>
      <c r="AW2061" s="32" t="n">
        <f aca="false">IF(AW1019=AW$2,1,0)</f>
        <v>0</v>
      </c>
      <c r="AX2061" s="32" t="n">
        <f aca="false">IF(AX1019=AX$2,1,0)</f>
        <v>1</v>
      </c>
      <c r="AY2061" s="32" t="n">
        <f aca="false">IF(AY1019=AY$2,1,0)</f>
        <v>1</v>
      </c>
      <c r="AZ2061" s="32" t="n">
        <f aca="false">IF(AZ1019=AZ$2,1,0)</f>
        <v>1</v>
      </c>
      <c r="BA2061" s="32" t="n">
        <f aca="false">IF(BA1019=BA$2,1,0)</f>
        <v>1</v>
      </c>
      <c r="BB2061" s="32" t="n">
        <f aca="false">IF(BB1019=BB$2,1,0)</f>
        <v>0</v>
      </c>
      <c r="BC2061" s="32" t="n">
        <f aca="false">IF(BC1019=BC$2,1,0)</f>
        <v>0</v>
      </c>
      <c r="BD2061" s="32" t="n">
        <f aca="false">IF(BD1019=BD$2,1,0)</f>
        <v>1</v>
      </c>
      <c r="BE2061" s="32" t="n">
        <f aca="false">IF(BE1019=BE$2,1,0)</f>
        <v>0</v>
      </c>
      <c r="BF2061" s="32" t="n">
        <f aca="false">IF(BF1019=BF$2,1,0)</f>
        <v>0</v>
      </c>
      <c r="BG2061" s="32" t="n">
        <f aca="false">IF(BG1019=BG$2,1,0)</f>
        <v>0</v>
      </c>
      <c r="BH2061" s="32" t="n">
        <f aca="false">IF(BH1019=BH$2,1,0)</f>
        <v>0</v>
      </c>
      <c r="BI2061" s="32" t="n">
        <f aca="false">IF(BI1019=BI$2,1,0)</f>
        <v>0</v>
      </c>
      <c r="BJ2061" s="32" t="n">
        <f aca="false">IF(BJ1019=BJ$2,1,0)</f>
        <v>1</v>
      </c>
      <c r="BK2061" s="32" t="n">
        <f aca="false">IF(BK1019=BK$2,1,0)</f>
        <v>0</v>
      </c>
      <c r="BL2061" s="32" t="n">
        <f aca="false">IF(BL1019=BL$2,1,0)</f>
        <v>0</v>
      </c>
      <c r="BM2061" s="32" t="n">
        <f aca="false">IF(BM1019=BM$2,1,0)</f>
        <v>1</v>
      </c>
      <c r="BN2061" s="32" t="n">
        <f aca="false">IF(BN1019=BN$2,1,0)</f>
        <v>0</v>
      </c>
      <c r="BO2061" s="32" t="n">
        <f aca="false">IF(BO1019=BO$2,1,0)</f>
        <v>0</v>
      </c>
      <c r="BP2061" s="32" t="n">
        <f aca="false">IF(BP1019=BP$2,1,0)</f>
        <v>0</v>
      </c>
      <c r="BQ2061" s="32" t="n">
        <f aca="false">IF(BQ1019=BQ$2,1,0)</f>
        <v>1</v>
      </c>
      <c r="BR2061" s="34" t="n">
        <f aca="false">IF($K1019="I_9","",IF(BR1019=BR$2,1,0))</f>
        <v>0</v>
      </c>
      <c r="BS2061" s="34" t="n">
        <f aca="false">IF($K1019="I_9","",IF(BS1019=BS$2,1,0))</f>
        <v>1</v>
      </c>
      <c r="BT2061" s="34" t="n">
        <f aca="false">IF($K1019="I_9","",IF(BT1019=BT$2,1,0))</f>
        <v>1</v>
      </c>
      <c r="BU2061" s="34" t="n">
        <f aca="false">IF($K1019="I_9","",IF(BU1019=BU$2,1,0))</f>
        <v>1</v>
      </c>
      <c r="BV2061" s="34" t="n">
        <f aca="false">IF($K1019="I_9","",IF(BV1019=BV$2,1,0))</f>
        <v>0</v>
      </c>
      <c r="BW2061" s="35" t="n">
        <f aca="false">IF($K1019="I_9","",IF(BW1019=BW$2,1,0))</f>
        <v>1</v>
      </c>
      <c r="BX2061" s="35" t="n">
        <f aca="false">IF($K1019="I_9","",IF(BX1019=BX$2,2,0))</f>
        <v>2</v>
      </c>
      <c r="BY2061" s="35" t="n">
        <f aca="false">IF($K1019="I_9","",IF(BY1019=BY$2,3,0))</f>
        <v>0</v>
      </c>
      <c r="BZ2061" s="34" t="n">
        <f aca="false">IF($K1019="I_9","",IF(BZ1019=BZ$2,1,0))</f>
        <v>1</v>
      </c>
      <c r="CA2061" s="34" t="n">
        <f aca="false">IF($K1019="I_9","",IF(CA1019=CA$2,1,0))</f>
        <v>1</v>
      </c>
      <c r="CB2061" s="34" t="n">
        <f aca="false">IF($K1019="I_9","",IF(CB1019=CB$2,1,0))</f>
        <v>0</v>
      </c>
      <c r="CC2061" s="34" t="n">
        <f aca="false">IF($K1019="I_9","",IF(CC1019=CC$2,1,0))</f>
        <v>0</v>
      </c>
      <c r="CD2061" s="34" t="n">
        <f aca="false">IF($K1019="I_9","",IF(CD1019=CD$2,1,0))</f>
        <v>0</v>
      </c>
      <c r="CE2061" s="36" t="str">
        <f aca="false">IF($K1019="III_11",IF(CE1019=CE$2,1,0),"")</f>
        <v/>
      </c>
      <c r="CF2061" s="36" t="str">
        <f aca="false">IF($K1019="III_11",IF(CF1019=CF$2,1,0),"")</f>
        <v/>
      </c>
      <c r="CG2061" s="36" t="str">
        <f aca="false">IF($K1019="III_11",IF(CG1019=CG$2,1,0),"")</f>
        <v/>
      </c>
      <c r="CH2061" s="36" t="str">
        <f aca="false">IF($K1019="III_11",IF(CH1019=CH$2,1,0),"")</f>
        <v/>
      </c>
      <c r="CI2061" s="36" t="str">
        <f aca="false">IF($K1019="III_11",IF(CI1019=CI$2,1,0),"")</f>
        <v/>
      </c>
      <c r="CJ2061" s="36" t="str">
        <f aca="false">IF($K1019="III_11",IF(CJ1019=CJ$2,1,0),"")</f>
        <v/>
      </c>
      <c r="CK2061" s="36" t="str">
        <f aca="false">IF($K1019="III_11",IF(CK1019=CK$2,1,0),"")</f>
        <v/>
      </c>
      <c r="CL2061" s="36" t="str">
        <f aca="false">IF($K1019="III_11",IF(CL1019=CL$2,1,0),"")</f>
        <v/>
      </c>
      <c r="CM2061" s="36" t="str">
        <f aca="false">IF($K1019="III_11",IF(CM1019=CM$2,1,0),"")</f>
        <v/>
      </c>
      <c r="CN2061" s="36" t="str">
        <f aca="false">IF($K1019="III_11",IF(CN1019=CN$2,1,0),"")</f>
        <v/>
      </c>
    </row>
    <row r="2062" customFormat="false" ht="15.75" hidden="false" customHeight="true" outlineLevel="0" collapsed="false">
      <c r="A2062" s="4" t="str">
        <f aca="false">LEFT(A1020,5)</f>
        <v>1017</v>
      </c>
      <c r="B2062" s="3" t="str">
        <f aca="false">LEFT(B1020,5)</f>
        <v>1</v>
      </c>
      <c r="C2062" s="2" t="n">
        <f aca="false">(IF(K2062="I_9",IF(F2062&gt;18,1,0),0)+IF(K2062="II_10",IF(F2062&gt;26,1,0),0)+IF(K2062="III_11",IF(F2062&gt;33,1,0),0))*B2062</f>
        <v>1</v>
      </c>
      <c r="D2062" s="2" t="str">
        <f aca="false">IF(C2062=1,"Запрошується до ІІ туру","Не бере участь у наступному турі")</f>
        <v>Запрошується до ІІ туру</v>
      </c>
      <c r="E2062" s="37" t="s">
        <v>2357</v>
      </c>
      <c r="F2062" s="38" t="n">
        <f aca="false">SUM(R2062:CN2062)</f>
        <v>31</v>
      </c>
      <c r="G2062" s="2" t="str">
        <f aca="false">G1020</f>
        <v>Голішевська </v>
      </c>
      <c r="H2062" s="2" t="str">
        <f aca="false">H1020</f>
        <v>Людмила </v>
      </c>
      <c r="J2062" s="3" t="n">
        <f aca="false">J1020</f>
        <v>10</v>
      </c>
      <c r="K2062" s="3" t="str">
        <f aca="false">K1020</f>
        <v>II_10</v>
      </c>
      <c r="M2062" s="2" t="str">
        <f aca="false">M1020</f>
        <v>Житомирська</v>
      </c>
      <c r="N2062" s="2" t="str">
        <f aca="false">N1020</f>
        <v>Погоджуюсь</v>
      </c>
      <c r="O2062" s="2" t="str">
        <f aca="false">O1020</f>
        <v>Підтверджую</v>
      </c>
      <c r="P2062" s="2" t="str">
        <f aca="false">P1020</f>
        <v>Так</v>
      </c>
      <c r="Q2062" s="2" t="str">
        <f aca="false">Q1020</f>
        <v>Погоджуюсь</v>
      </c>
      <c r="R2062" s="32" t="n">
        <f aca="false">IF(R1020=R$2,1,0)</f>
        <v>1</v>
      </c>
      <c r="S2062" s="32" t="n">
        <f aca="false">IF(S1020=S$2,1,0)</f>
        <v>1</v>
      </c>
      <c r="T2062" s="32" t="n">
        <f aca="false">IF(T1020=T$2,1,0)</f>
        <v>1</v>
      </c>
      <c r="U2062" s="32" t="n">
        <f aca="false">IF(U1020=U$2,1,0)</f>
        <v>1</v>
      </c>
      <c r="V2062" s="32" t="n">
        <f aca="false">IF(V1020=V$2,1,0)</f>
        <v>1</v>
      </c>
      <c r="W2062" s="32" t="n">
        <f aca="false">IF(W1020=W$2,1,0)</f>
        <v>0</v>
      </c>
      <c r="X2062" s="32" t="n">
        <f aca="false">IF(X1020=X$2,1,0)</f>
        <v>0</v>
      </c>
      <c r="Y2062" s="32" t="n">
        <f aca="false">IF(Y1020=Y$2,1,0)</f>
        <v>0</v>
      </c>
      <c r="Z2062" s="32" t="n">
        <f aca="false">IF(Z1020=Z$2,1,0)</f>
        <v>0</v>
      </c>
      <c r="AA2062" s="33" t="n">
        <f aca="false">IF(AA1020=AA$2,2,0)</f>
        <v>0</v>
      </c>
      <c r="AB2062" s="33" t="n">
        <f aca="false">0</f>
        <v>0</v>
      </c>
      <c r="AC2062" s="32" t="n">
        <f aca="false">IF(AC1020=AC$2,1,0)</f>
        <v>0</v>
      </c>
      <c r="AD2062" s="32" t="n">
        <f aca="false">IF(AD1020=AD$2,1,0)</f>
        <v>0</v>
      </c>
      <c r="AE2062" s="32" t="n">
        <f aca="false">IF(AE1020=AE$2,1,0)</f>
        <v>0</v>
      </c>
      <c r="AF2062" s="32" t="n">
        <f aca="false">IF(AF1020=AF$2,1,0)</f>
        <v>0</v>
      </c>
      <c r="AG2062" s="32" t="n">
        <f aca="false">IF(AG1020=AG$2,1,0)</f>
        <v>1</v>
      </c>
      <c r="AH2062" s="32" t="n">
        <f aca="false">IF(AH1020=AH$2,1,0)</f>
        <v>0</v>
      </c>
      <c r="AI2062" s="33" t="n">
        <f aca="false">0</f>
        <v>0</v>
      </c>
      <c r="AJ2062" s="33" t="n">
        <f aca="false">0</f>
        <v>0</v>
      </c>
      <c r="AK2062" s="32" t="n">
        <f aca="false">IF(AK1020=AK$2,1,0)</f>
        <v>0</v>
      </c>
      <c r="AL2062" s="32" t="n">
        <f aca="false">IF(AL1020=AL$2,1,0)</f>
        <v>0</v>
      </c>
      <c r="AM2062" s="32" t="n">
        <f aca="false">IF(AM1020=AM$2,1,0)</f>
        <v>1</v>
      </c>
      <c r="AN2062" s="32" t="n">
        <f aca="false">IF(AN1020=AN$2,1,0)</f>
        <v>1</v>
      </c>
      <c r="AO2062" s="32" t="n">
        <f aca="false">IF(AO1020=AO$2,1,0)</f>
        <v>1</v>
      </c>
      <c r="AP2062" s="32" t="n">
        <f aca="false">IF(AP1020=AP$2,1,0)</f>
        <v>1</v>
      </c>
      <c r="AQ2062" s="32" t="n">
        <f aca="false">IF(AQ1020=AQ$2,1,0)</f>
        <v>1</v>
      </c>
      <c r="AR2062" s="32" t="n">
        <f aca="false">IF(AR1020=AR$2,1,0)</f>
        <v>1</v>
      </c>
      <c r="AS2062" s="32" t="n">
        <f aca="false">IF(AS1020=AS$2,1,0)</f>
        <v>1</v>
      </c>
      <c r="AT2062" s="33" t="n">
        <f aca="false">IF(AT1020=AT$2,3,0)</f>
        <v>0</v>
      </c>
      <c r="AU2062" s="32" t="n">
        <f aca="false">IF(AU1020=AU$2,1,0)</f>
        <v>1</v>
      </c>
      <c r="AV2062" s="32" t="n">
        <f aca="false">IF(AV1020=AV$2,1,0)</f>
        <v>0</v>
      </c>
      <c r="AW2062" s="32" t="n">
        <f aca="false">IF(AW1020=AW$2,1,0)</f>
        <v>0</v>
      </c>
      <c r="AX2062" s="32" t="n">
        <f aca="false">IF(AX1020=AX$2,1,0)</f>
        <v>1</v>
      </c>
      <c r="AY2062" s="32" t="n">
        <f aca="false">IF(AY1020=AY$2,1,0)</f>
        <v>1</v>
      </c>
      <c r="AZ2062" s="32" t="n">
        <f aca="false">IF(AZ1020=AZ$2,1,0)</f>
        <v>1</v>
      </c>
      <c r="BA2062" s="32" t="n">
        <f aca="false">IF(BA1020=BA$2,1,0)</f>
        <v>1</v>
      </c>
      <c r="BB2062" s="32" t="n">
        <f aca="false">IF(BB1020=BB$2,1,0)</f>
        <v>0</v>
      </c>
      <c r="BC2062" s="32" t="n">
        <f aca="false">IF(BC1020=BC$2,1,0)</f>
        <v>0</v>
      </c>
      <c r="BD2062" s="32" t="n">
        <f aca="false">IF(BD1020=BD$2,1,0)</f>
        <v>1</v>
      </c>
      <c r="BE2062" s="32" t="n">
        <f aca="false">IF(BE1020=BE$2,1,0)</f>
        <v>0</v>
      </c>
      <c r="BF2062" s="32" t="n">
        <f aca="false">IF(BF1020=BF$2,1,0)</f>
        <v>0</v>
      </c>
      <c r="BG2062" s="32" t="n">
        <f aca="false">IF(BG1020=BG$2,1,0)</f>
        <v>0</v>
      </c>
      <c r="BH2062" s="32" t="n">
        <f aca="false">IF(BH1020=BH$2,1,0)</f>
        <v>0</v>
      </c>
      <c r="BI2062" s="32" t="n">
        <f aca="false">IF(BI1020=BI$2,1,0)</f>
        <v>0</v>
      </c>
      <c r="BJ2062" s="32" t="n">
        <f aca="false">IF(BJ1020=BJ$2,1,0)</f>
        <v>1</v>
      </c>
      <c r="BK2062" s="32" t="n">
        <f aca="false">IF(BK1020=BK$2,1,0)</f>
        <v>1</v>
      </c>
      <c r="BL2062" s="32" t="n">
        <f aca="false">IF(BL1020=BL$2,1,0)</f>
        <v>0</v>
      </c>
      <c r="BM2062" s="32" t="n">
        <f aca="false">IF(BM1020=BM$2,1,0)</f>
        <v>1</v>
      </c>
      <c r="BN2062" s="32" t="n">
        <f aca="false">IF(BN1020=BN$2,1,0)</f>
        <v>0</v>
      </c>
      <c r="BO2062" s="32" t="n">
        <f aca="false">IF(BO1020=BO$2,1,0)</f>
        <v>0</v>
      </c>
      <c r="BP2062" s="32" t="n">
        <f aca="false">IF(BP1020=BP$2,1,0)</f>
        <v>0</v>
      </c>
      <c r="BQ2062" s="32" t="n">
        <f aca="false">IF(BQ1020=BQ$2,1,0)</f>
        <v>1</v>
      </c>
      <c r="BR2062" s="34" t="n">
        <f aca="false">IF($K1020="I_9","",IF(BR1020=BR$2,1,0))</f>
        <v>0</v>
      </c>
      <c r="BS2062" s="34" t="n">
        <f aca="false">IF($K1020="I_9","",IF(BS1020=BS$2,1,0))</f>
        <v>1</v>
      </c>
      <c r="BT2062" s="34" t="n">
        <f aca="false">IF($K1020="I_9","",IF(BT1020=BT$2,1,0))</f>
        <v>1</v>
      </c>
      <c r="BU2062" s="34" t="n">
        <f aca="false">IF($K1020="I_9","",IF(BU1020=BU$2,1,0))</f>
        <v>1</v>
      </c>
      <c r="BV2062" s="34" t="n">
        <f aca="false">IF($K1020="I_9","",IF(BV1020=BV$2,1,0))</f>
        <v>0</v>
      </c>
      <c r="BW2062" s="35" t="n">
        <f aca="false">IF($K1020="I_9","",IF(BW1020=BW$2,1,0))</f>
        <v>0</v>
      </c>
      <c r="BX2062" s="35" t="n">
        <f aca="false">IF($K1020="I_9","",IF(BX1020=BX$2,2,0))</f>
        <v>2</v>
      </c>
      <c r="BY2062" s="35" t="n">
        <f aca="false">IF($K1020="I_9","",IF(BY1020=BY$2,3,0))</f>
        <v>0</v>
      </c>
      <c r="BZ2062" s="34" t="n">
        <f aca="false">IF($K1020="I_9","",IF(BZ1020=BZ$2,1,0))</f>
        <v>1</v>
      </c>
      <c r="CA2062" s="34" t="n">
        <f aca="false">IF($K1020="I_9","",IF(CA1020=CA$2,1,0))</f>
        <v>1</v>
      </c>
      <c r="CB2062" s="34" t="n">
        <f aca="false">IF($K1020="I_9","",IF(CB1020=CB$2,1,0))</f>
        <v>1</v>
      </c>
      <c r="CC2062" s="34" t="n">
        <f aca="false">IF($K1020="I_9","",IF(CC1020=CC$2,1,0))</f>
        <v>0</v>
      </c>
      <c r="CD2062" s="34" t="n">
        <f aca="false">IF($K1020="I_9","",IF(CD1020=CD$2,1,0))</f>
        <v>0</v>
      </c>
      <c r="CE2062" s="36" t="str">
        <f aca="false">IF($K1020="III_11",IF(CE1020=CE$2,1,0),"")</f>
        <v/>
      </c>
      <c r="CF2062" s="36" t="str">
        <f aca="false">IF($K1020="III_11",IF(CF1020=CF$2,1,0),"")</f>
        <v/>
      </c>
      <c r="CG2062" s="36" t="str">
        <f aca="false">IF($K1020="III_11",IF(CG1020=CG$2,1,0),"")</f>
        <v/>
      </c>
      <c r="CH2062" s="36" t="str">
        <f aca="false">IF($K1020="III_11",IF(CH1020=CH$2,1,0),"")</f>
        <v/>
      </c>
      <c r="CI2062" s="36" t="str">
        <f aca="false">IF($K1020="III_11",IF(CI1020=CI$2,1,0),"")</f>
        <v/>
      </c>
      <c r="CJ2062" s="36" t="str">
        <f aca="false">IF($K1020="III_11",IF(CJ1020=CJ$2,1,0),"")</f>
        <v/>
      </c>
      <c r="CK2062" s="36" t="str">
        <f aca="false">IF($K1020="III_11",IF(CK1020=CK$2,1,0),"")</f>
        <v/>
      </c>
      <c r="CL2062" s="36" t="str">
        <f aca="false">IF($K1020="III_11",IF(CL1020=CL$2,1,0),"")</f>
        <v/>
      </c>
      <c r="CM2062" s="36" t="str">
        <f aca="false">IF($K1020="III_11",IF(CM1020=CM$2,1,0),"")</f>
        <v/>
      </c>
      <c r="CN2062" s="36" t="str">
        <f aca="false">IF($K1020="III_11",IF(CN1020=CN$2,1,0),"")</f>
        <v/>
      </c>
    </row>
    <row r="2063" customFormat="false" ht="15.75" hidden="false" customHeight="true" outlineLevel="0" collapsed="false">
      <c r="A2063" s="4" t="str">
        <f aca="false">LEFT(A1021,5)</f>
        <v>1018</v>
      </c>
      <c r="B2063" s="3" t="str">
        <f aca="false">LEFT(B1021,5)</f>
        <v>1</v>
      </c>
      <c r="C2063" s="2" t="n">
        <f aca="false">(IF(K2063="I_9",IF(F2063&gt;18,1,0),0)+IF(K2063="II_10",IF(F2063&gt;26,1,0),0)+IF(K2063="III_11",IF(F2063&gt;33,1,0),0))*B2063</f>
        <v>1</v>
      </c>
      <c r="D2063" s="2" t="str">
        <f aca="false">IF(C2063=1,"Запрошується до ІІ туру","Не бере участь у наступному турі")</f>
        <v>Запрошується до ІІ туру</v>
      </c>
      <c r="E2063" s="37" t="s">
        <v>2361</v>
      </c>
      <c r="F2063" s="38" t="n">
        <f aca="false">SUM(R2063:CN2063)</f>
        <v>40</v>
      </c>
      <c r="G2063" s="2" t="str">
        <f aca="false">G1021</f>
        <v>Корнійчук </v>
      </c>
      <c r="H2063" s="2" t="str">
        <f aca="false">H1021</f>
        <v>Назар </v>
      </c>
      <c r="J2063" s="3" t="n">
        <f aca="false">J1021</f>
        <v>11</v>
      </c>
      <c r="K2063" s="3" t="str">
        <f aca="false">K1021</f>
        <v>III_11</v>
      </c>
      <c r="M2063" s="2" t="str">
        <f aca="false">M1021</f>
        <v>Дніпропетровська</v>
      </c>
      <c r="N2063" s="2" t="str">
        <f aca="false">N1021</f>
        <v>Погоджуюсь</v>
      </c>
      <c r="O2063" s="2" t="str">
        <f aca="false">O1021</f>
        <v>Підтверджую</v>
      </c>
      <c r="P2063" s="2" t="str">
        <f aca="false">P1021</f>
        <v>Так</v>
      </c>
      <c r="Q2063" s="2" t="str">
        <f aca="false">Q1021</f>
        <v>Погоджуюсь</v>
      </c>
      <c r="R2063" s="32" t="n">
        <f aca="false">IF(R1021=R$2,1,0)</f>
        <v>1</v>
      </c>
      <c r="S2063" s="32" t="n">
        <f aca="false">IF(S1021=S$2,1,0)</f>
        <v>0</v>
      </c>
      <c r="T2063" s="32" t="n">
        <f aca="false">IF(T1021=T$2,1,0)</f>
        <v>1</v>
      </c>
      <c r="U2063" s="32" t="n">
        <f aca="false">IF(U1021=U$2,1,0)</f>
        <v>0</v>
      </c>
      <c r="V2063" s="32" t="n">
        <f aca="false">IF(V1021=V$2,1,0)</f>
        <v>0</v>
      </c>
      <c r="W2063" s="32" t="n">
        <f aca="false">IF(W1021=W$2,1,0)</f>
        <v>1</v>
      </c>
      <c r="X2063" s="32" t="n">
        <f aca="false">IF(X1021=X$2,1,0)</f>
        <v>0</v>
      </c>
      <c r="Y2063" s="32" t="n">
        <f aca="false">IF(Y1021=Y$2,1,0)</f>
        <v>0</v>
      </c>
      <c r="Z2063" s="32" t="n">
        <f aca="false">IF(Z1021=Z$2,1,0)</f>
        <v>0</v>
      </c>
      <c r="AA2063" s="33" t="n">
        <f aca="false">IF(AA1021=AA$2,2,0)</f>
        <v>0</v>
      </c>
      <c r="AB2063" s="33" t="n">
        <f aca="false">0</f>
        <v>0</v>
      </c>
      <c r="AC2063" s="32" t="n">
        <f aca="false">IF(AC1021=AC$2,1,0)</f>
        <v>0</v>
      </c>
      <c r="AD2063" s="32" t="n">
        <f aca="false">IF(AD1021=AD$2,1,0)</f>
        <v>0</v>
      </c>
      <c r="AE2063" s="32" t="n">
        <f aca="false">IF(AE1021=AE$2,1,0)</f>
        <v>0</v>
      </c>
      <c r="AF2063" s="32" t="n">
        <f aca="false">IF(AF1021=AF$2,1,0)</f>
        <v>0</v>
      </c>
      <c r="AG2063" s="32" t="n">
        <f aca="false">IF(AG1021=AG$2,1,0)</f>
        <v>0</v>
      </c>
      <c r="AH2063" s="32" t="n">
        <f aca="false">IF(AH1021=AH$2,1,0)</f>
        <v>0</v>
      </c>
      <c r="AI2063" s="33" t="n">
        <f aca="false">0</f>
        <v>0</v>
      </c>
      <c r="AJ2063" s="33" t="n">
        <f aca="false">0</f>
        <v>0</v>
      </c>
      <c r="AK2063" s="32" t="n">
        <f aca="false">IF(AK1021=AK$2,1,0)</f>
        <v>0</v>
      </c>
      <c r="AL2063" s="32" t="n">
        <f aca="false">IF(AL1021=AL$2,1,0)</f>
        <v>0</v>
      </c>
      <c r="AM2063" s="32" t="n">
        <f aca="false">IF(AM1021=AM$2,1,0)</f>
        <v>1</v>
      </c>
      <c r="AN2063" s="32" t="n">
        <f aca="false">IF(AN1021=AN$2,1,0)</f>
        <v>1</v>
      </c>
      <c r="AO2063" s="32" t="n">
        <f aca="false">IF(AO1021=AO$2,1,0)</f>
        <v>1</v>
      </c>
      <c r="AP2063" s="32" t="n">
        <f aca="false">IF(AP1021=AP$2,1,0)</f>
        <v>1</v>
      </c>
      <c r="AQ2063" s="32" t="n">
        <f aca="false">IF(AQ1021=AQ$2,1,0)</f>
        <v>1</v>
      </c>
      <c r="AR2063" s="32" t="n">
        <f aca="false">IF(AR1021=AR$2,1,0)</f>
        <v>1</v>
      </c>
      <c r="AS2063" s="32" t="n">
        <f aca="false">IF(AS1021=AS$2,1,0)</f>
        <v>1</v>
      </c>
      <c r="AT2063" s="33" t="n">
        <f aca="false">IF(AT1021=AT$2,3,0)</f>
        <v>0</v>
      </c>
      <c r="AU2063" s="32" t="n">
        <f aca="false">IF(AU1021=AU$2,1,0)</f>
        <v>0</v>
      </c>
      <c r="AV2063" s="32" t="n">
        <f aca="false">IF(AV1021=AV$2,1,0)</f>
        <v>1</v>
      </c>
      <c r="AW2063" s="32" t="n">
        <f aca="false">IF(AW1021=AW$2,1,0)</f>
        <v>0</v>
      </c>
      <c r="AX2063" s="32" t="n">
        <f aca="false">IF(AX1021=AX$2,1,0)</f>
        <v>1</v>
      </c>
      <c r="AY2063" s="32" t="n">
        <f aca="false">IF(AY1021=AY$2,1,0)</f>
        <v>1</v>
      </c>
      <c r="AZ2063" s="32" t="n">
        <f aca="false">IF(AZ1021=AZ$2,1,0)</f>
        <v>1</v>
      </c>
      <c r="BA2063" s="32" t="n">
        <f aca="false">IF(BA1021=BA$2,1,0)</f>
        <v>0</v>
      </c>
      <c r="BB2063" s="32" t="n">
        <f aca="false">IF(BB1021=BB$2,1,0)</f>
        <v>1</v>
      </c>
      <c r="BC2063" s="32" t="n">
        <f aca="false">IF(BC1021=BC$2,1,0)</f>
        <v>0</v>
      </c>
      <c r="BD2063" s="32" t="n">
        <f aca="false">IF(BD1021=BD$2,1,0)</f>
        <v>0</v>
      </c>
      <c r="BE2063" s="32" t="n">
        <f aca="false">IF(BE1021=BE$2,1,0)</f>
        <v>0</v>
      </c>
      <c r="BF2063" s="32" t="n">
        <f aca="false">IF(BF1021=BF$2,1,0)</f>
        <v>0</v>
      </c>
      <c r="BG2063" s="32" t="n">
        <f aca="false">IF(BG1021=BG$2,1,0)</f>
        <v>0</v>
      </c>
      <c r="BH2063" s="32" t="n">
        <f aca="false">IF(BH1021=BH$2,1,0)</f>
        <v>1</v>
      </c>
      <c r="BI2063" s="32" t="n">
        <f aca="false">IF(BI1021=BI$2,1,0)</f>
        <v>1</v>
      </c>
      <c r="BJ2063" s="32" t="n">
        <f aca="false">IF(BJ1021=BJ$2,1,0)</f>
        <v>1</v>
      </c>
      <c r="BK2063" s="32" t="n">
        <f aca="false">IF(BK1021=BK$2,1,0)</f>
        <v>1</v>
      </c>
      <c r="BL2063" s="32" t="n">
        <f aca="false">IF(BL1021=BL$2,1,0)</f>
        <v>1</v>
      </c>
      <c r="BM2063" s="32" t="n">
        <f aca="false">IF(BM1021=BM$2,1,0)</f>
        <v>1</v>
      </c>
      <c r="BN2063" s="32" t="n">
        <f aca="false">IF(BN1021=BN$2,1,0)</f>
        <v>1</v>
      </c>
      <c r="BO2063" s="32" t="n">
        <f aca="false">IF(BO1021=BO$2,1,0)</f>
        <v>0</v>
      </c>
      <c r="BP2063" s="32" t="n">
        <f aca="false">IF(BP1021=BP$2,1,0)</f>
        <v>0</v>
      </c>
      <c r="BQ2063" s="32" t="n">
        <f aca="false">IF(BQ1021=BQ$2,1,0)</f>
        <v>1</v>
      </c>
      <c r="BR2063" s="34" t="n">
        <f aca="false">IF($K1021="I_9","",IF(BR1021=BR$2,1,0))</f>
        <v>1</v>
      </c>
      <c r="BS2063" s="34" t="n">
        <f aca="false">IF($K1021="I_9","",IF(BS1021=BS$2,1,0))</f>
        <v>1</v>
      </c>
      <c r="BT2063" s="34" t="n">
        <f aca="false">IF($K1021="I_9","",IF(BT1021=BT$2,1,0))</f>
        <v>1</v>
      </c>
      <c r="BU2063" s="34" t="n">
        <f aca="false">IF($K1021="I_9","",IF(BU1021=BU$2,1,0))</f>
        <v>1</v>
      </c>
      <c r="BV2063" s="34" t="n">
        <f aca="false">IF($K1021="I_9","",IF(BV1021=BV$2,1,0))</f>
        <v>1</v>
      </c>
      <c r="BW2063" s="35" t="n">
        <f aca="false">IF($K1021="I_9","",IF(BW1021=BW$2,1,0))</f>
        <v>0</v>
      </c>
      <c r="BX2063" s="35" t="n">
        <f aca="false">IF($K1021="I_9","",IF(BX1021=BX$2,2,0))</f>
        <v>0</v>
      </c>
      <c r="BY2063" s="35" t="n">
        <f aca="false">IF($K1021="I_9","",IF(BY1021=BY$2,3,0))</f>
        <v>0</v>
      </c>
      <c r="BZ2063" s="34" t="n">
        <f aca="false">IF($K1021="I_9","",IF(BZ1021=BZ$2,1,0))</f>
        <v>1</v>
      </c>
      <c r="CA2063" s="34" t="n">
        <f aca="false">IF($K1021="I_9","",IF(CA1021=CA$2,1,0))</f>
        <v>1</v>
      </c>
      <c r="CB2063" s="34" t="n">
        <f aca="false">IF($K1021="I_9","",IF(CB1021=CB$2,1,0))</f>
        <v>1</v>
      </c>
      <c r="CC2063" s="34" t="n">
        <f aca="false">IF($K1021="I_9","",IF(CC1021=CC$2,1,0))</f>
        <v>1</v>
      </c>
      <c r="CD2063" s="34" t="n">
        <f aca="false">IF($K1021="I_9","",IF(CD1021=CD$2,1,0))</f>
        <v>1</v>
      </c>
      <c r="CE2063" s="36" t="n">
        <f aca="false">IF($K1021="III_11",IF(CE1021=CE$2,1,0),"")</f>
        <v>1</v>
      </c>
      <c r="CF2063" s="36" t="n">
        <f aca="false">IF($K1021="III_11",IF(CF1021=CF$2,1,0),"")</f>
        <v>1</v>
      </c>
      <c r="CG2063" s="36" t="n">
        <f aca="false">IF($K1021="III_11",IF(CG1021=CG$2,1,0),"")</f>
        <v>1</v>
      </c>
      <c r="CH2063" s="36" t="n">
        <f aca="false">IF($K1021="III_11",IF(CH1021=CH$2,1,0),"")</f>
        <v>1</v>
      </c>
      <c r="CI2063" s="36" t="n">
        <f aca="false">IF($K1021="III_11",IF(CI1021=CI$2,1,0),"")</f>
        <v>0</v>
      </c>
      <c r="CJ2063" s="36" t="n">
        <f aca="false">IF($K1021="III_11",IF(CJ1021=CJ$2,1,0),"")</f>
        <v>1</v>
      </c>
      <c r="CK2063" s="36" t="n">
        <f aca="false">IF($K1021="III_11",IF(CK1021=CK$2,1,0),"")</f>
        <v>0</v>
      </c>
      <c r="CL2063" s="36" t="n">
        <f aca="false">IF($K1021="III_11",IF(CL1021=CL$2,1,0),"")</f>
        <v>1</v>
      </c>
      <c r="CM2063" s="36" t="n">
        <f aca="false">IF($K1021="III_11",IF(CM1021=CM$2,1,0),"")</f>
        <v>1</v>
      </c>
      <c r="CN2063" s="36" t="n">
        <f aca="false">IF($K1021="III_11",IF(CN1021=CN$2,1,0),"")</f>
        <v>0</v>
      </c>
    </row>
    <row r="2064" customFormat="false" ht="15.75" hidden="false" customHeight="true" outlineLevel="0" collapsed="false">
      <c r="A2064" s="4" t="str">
        <f aca="false">LEFT(A1022,5)</f>
        <v>1019</v>
      </c>
      <c r="B2064" s="3" t="str">
        <f aca="false">LEFT(B1022,5)</f>
        <v>1</v>
      </c>
      <c r="C2064" s="2" t="n">
        <f aca="false">(IF(K2064="I_9",IF(F2064&gt;18,1,0),0)+IF(K2064="II_10",IF(F2064&gt;26,1,0),0)+IF(K2064="III_11",IF(F2064&gt;33,1,0),0))*B2064</f>
        <v>1</v>
      </c>
      <c r="D2064" s="2" t="str">
        <f aca="false">IF(C2064=1,"Запрошується до ІІ туру","Не бере участь у наступному турі")</f>
        <v>Запрошується до ІІ туру</v>
      </c>
      <c r="E2064" s="37" t="s">
        <v>2363</v>
      </c>
      <c r="F2064" s="38" t="n">
        <f aca="false">SUM(R2064:CN2064)</f>
        <v>55</v>
      </c>
      <c r="G2064" s="2" t="str">
        <f aca="false">G1022</f>
        <v>Лавріков</v>
      </c>
      <c r="H2064" s="2" t="str">
        <f aca="false">H1022</f>
        <v>Герман</v>
      </c>
      <c r="J2064" s="3" t="n">
        <f aca="false">J1022</f>
        <v>10</v>
      </c>
      <c r="K2064" s="3" t="str">
        <f aca="false">K1022</f>
        <v>II_10</v>
      </c>
      <c r="M2064" s="2" t="str">
        <f aca="false">M1022</f>
        <v>Харківська</v>
      </c>
      <c r="N2064" s="2" t="str">
        <f aca="false">N1022</f>
        <v>Погоджуюсь</v>
      </c>
      <c r="O2064" s="2" t="str">
        <f aca="false">O1022</f>
        <v>Підтверджую</v>
      </c>
      <c r="P2064" s="2" t="str">
        <f aca="false">P1022</f>
        <v>Так</v>
      </c>
      <c r="Q2064" s="2" t="str">
        <f aca="false">Q1022</f>
        <v>Погоджуюсь</v>
      </c>
      <c r="R2064" s="32" t="n">
        <f aca="false">IF(R1022=R$2,1,0)</f>
        <v>1</v>
      </c>
      <c r="S2064" s="32" t="n">
        <f aca="false">IF(S1022=S$2,1,0)</f>
        <v>1</v>
      </c>
      <c r="T2064" s="32" t="n">
        <f aca="false">IF(T1022=T$2,1,0)</f>
        <v>1</v>
      </c>
      <c r="U2064" s="32" t="n">
        <f aca="false">IF(U1022=U$2,1,0)</f>
        <v>1</v>
      </c>
      <c r="V2064" s="32" t="n">
        <f aca="false">IF(V1022=V$2,1,0)</f>
        <v>1</v>
      </c>
      <c r="W2064" s="32" t="n">
        <f aca="false">IF(W1022=W$2,1,0)</f>
        <v>1</v>
      </c>
      <c r="X2064" s="32" t="n">
        <f aca="false">IF(X1022=X$2,1,0)</f>
        <v>1</v>
      </c>
      <c r="Y2064" s="32" t="n">
        <f aca="false">IF(Y1022=Y$2,1,0)</f>
        <v>1</v>
      </c>
      <c r="Z2064" s="32" t="n">
        <f aca="false">IF(Z1022=Z$2,1,0)</f>
        <v>1</v>
      </c>
      <c r="AA2064" s="33" t="n">
        <f aca="false">IF(AA1022=AA$2,2,0)</f>
        <v>2</v>
      </c>
      <c r="AB2064" s="33" t="n">
        <f aca="false">0</f>
        <v>0</v>
      </c>
      <c r="AC2064" s="32" t="n">
        <f aca="false">IF(AC1022=AC$2,1,0)</f>
        <v>1</v>
      </c>
      <c r="AD2064" s="32" t="n">
        <f aca="false">IF(AD1022=AD$2,1,0)</f>
        <v>1</v>
      </c>
      <c r="AE2064" s="32" t="n">
        <f aca="false">IF(AE1022=AE$2,1,0)</f>
        <v>1</v>
      </c>
      <c r="AF2064" s="32" t="n">
        <f aca="false">IF(AF1022=AF$2,1,0)</f>
        <v>1</v>
      </c>
      <c r="AG2064" s="32" t="n">
        <f aca="false">IF(AG1022=AG$2,1,0)</f>
        <v>1</v>
      </c>
      <c r="AH2064" s="32" t="n">
        <f aca="false">IF(AH1022=AH$2,1,0)</f>
        <v>1</v>
      </c>
      <c r="AI2064" s="33" t="n">
        <f aca="false">0</f>
        <v>0</v>
      </c>
      <c r="AJ2064" s="33" t="n">
        <f aca="false">0</f>
        <v>0</v>
      </c>
      <c r="AK2064" s="32" t="n">
        <f aca="false">IF(AK1022=AK$2,1,0)</f>
        <v>1</v>
      </c>
      <c r="AL2064" s="32" t="n">
        <f aca="false">IF(AL1022=AL$2,1,0)</f>
        <v>1</v>
      </c>
      <c r="AM2064" s="32" t="n">
        <f aca="false">IF(AM1022=AM$2,1,0)</f>
        <v>1</v>
      </c>
      <c r="AN2064" s="32" t="n">
        <f aca="false">IF(AN1022=AN$2,1,0)</f>
        <v>1</v>
      </c>
      <c r="AO2064" s="32" t="n">
        <f aca="false">IF(AO1022=AO$2,1,0)</f>
        <v>1</v>
      </c>
      <c r="AP2064" s="32" t="n">
        <f aca="false">IF(AP1022=AP$2,1,0)</f>
        <v>1</v>
      </c>
      <c r="AQ2064" s="32" t="n">
        <f aca="false">IF(AQ1022=AQ$2,1,0)</f>
        <v>1</v>
      </c>
      <c r="AR2064" s="32" t="n">
        <f aca="false">IF(AR1022=AR$2,1,0)</f>
        <v>1</v>
      </c>
      <c r="AS2064" s="32" t="n">
        <f aca="false">IF(AS1022=AS$2,1,0)</f>
        <v>1</v>
      </c>
      <c r="AT2064" s="33" t="n">
        <f aca="false">IF(AT1022=AT$2,3,0)</f>
        <v>3</v>
      </c>
      <c r="AU2064" s="32" t="n">
        <f aca="false">IF(AU1022=AU$2,1,0)</f>
        <v>1</v>
      </c>
      <c r="AV2064" s="32" t="n">
        <f aca="false">IF(AV1022=AV$2,1,0)</f>
        <v>1</v>
      </c>
      <c r="AW2064" s="32" t="n">
        <f aca="false">IF(AW1022=AW$2,1,0)</f>
        <v>0</v>
      </c>
      <c r="AX2064" s="32" t="n">
        <f aca="false">IF(AX1022=AX$2,1,0)</f>
        <v>1</v>
      </c>
      <c r="AY2064" s="32" t="n">
        <f aca="false">IF(AY1022=AY$2,1,0)</f>
        <v>1</v>
      </c>
      <c r="AZ2064" s="32" t="n">
        <f aca="false">IF(AZ1022=AZ$2,1,0)</f>
        <v>1</v>
      </c>
      <c r="BA2064" s="32" t="n">
        <f aca="false">IF(BA1022=BA$2,1,0)</f>
        <v>1</v>
      </c>
      <c r="BB2064" s="32" t="n">
        <f aca="false">IF(BB1022=BB$2,1,0)</f>
        <v>0</v>
      </c>
      <c r="BC2064" s="32" t="n">
        <f aca="false">IF(BC1022=BC$2,1,0)</f>
        <v>0</v>
      </c>
      <c r="BD2064" s="32" t="n">
        <f aca="false">IF(BD1022=BD$2,1,0)</f>
        <v>1</v>
      </c>
      <c r="BE2064" s="32" t="n">
        <f aca="false">IF(BE1022=BE$2,1,0)</f>
        <v>0</v>
      </c>
      <c r="BF2064" s="32" t="n">
        <f aca="false">IF(BF1022=BF$2,1,0)</f>
        <v>0</v>
      </c>
      <c r="BG2064" s="32" t="n">
        <f aca="false">IF(BG1022=BG$2,1,0)</f>
        <v>0</v>
      </c>
      <c r="BH2064" s="32" t="n">
        <f aca="false">IF(BH1022=BH$2,1,0)</f>
        <v>1</v>
      </c>
      <c r="BI2064" s="32" t="n">
        <f aca="false">IF(BI1022=BI$2,1,0)</f>
        <v>0</v>
      </c>
      <c r="BJ2064" s="32" t="n">
        <f aca="false">IF(BJ1022=BJ$2,1,0)</f>
        <v>1</v>
      </c>
      <c r="BK2064" s="32" t="n">
        <f aca="false">IF(BK1022=BK$2,1,0)</f>
        <v>1</v>
      </c>
      <c r="BL2064" s="32" t="n">
        <f aca="false">IF(BL1022=BL$2,1,0)</f>
        <v>1</v>
      </c>
      <c r="BM2064" s="32" t="n">
        <f aca="false">IF(BM1022=BM$2,1,0)</f>
        <v>0</v>
      </c>
      <c r="BN2064" s="32" t="n">
        <f aca="false">IF(BN1022=BN$2,1,0)</f>
        <v>1</v>
      </c>
      <c r="BO2064" s="32" t="n">
        <f aca="false">IF(BO1022=BO$2,1,0)</f>
        <v>1</v>
      </c>
      <c r="BP2064" s="32" t="n">
        <f aca="false">IF(BP1022=BP$2,1,0)</f>
        <v>0</v>
      </c>
      <c r="BQ2064" s="32" t="n">
        <f aca="false">IF(BQ1022=BQ$2,1,0)</f>
        <v>0</v>
      </c>
      <c r="BR2064" s="34" t="n">
        <f aca="false">IF($K1022="I_9","",IF(BR1022=BR$2,1,0))</f>
        <v>1</v>
      </c>
      <c r="BS2064" s="34" t="n">
        <f aca="false">IF($K1022="I_9","",IF(BS1022=BS$2,1,0))</f>
        <v>1</v>
      </c>
      <c r="BT2064" s="34" t="n">
        <f aca="false">IF($K1022="I_9","",IF(BT1022=BT$2,1,0))</f>
        <v>1</v>
      </c>
      <c r="BU2064" s="34" t="n">
        <f aca="false">IF($K1022="I_9","",IF(BU1022=BU$2,1,0))</f>
        <v>1</v>
      </c>
      <c r="BV2064" s="34" t="n">
        <f aca="false">IF($K1022="I_9","",IF(BV1022=BV$2,1,0))</f>
        <v>1</v>
      </c>
      <c r="BW2064" s="35" t="n">
        <f aca="false">IF($K1022="I_9","",IF(BW1022=BW$2,1,0))</f>
        <v>1</v>
      </c>
      <c r="BX2064" s="35" t="n">
        <f aca="false">IF($K1022="I_9","",IF(BX1022=BX$2,2,0))</f>
        <v>2</v>
      </c>
      <c r="BY2064" s="35" t="n">
        <f aca="false">IF($K1022="I_9","",IF(BY1022=BY$2,3,0))</f>
        <v>0</v>
      </c>
      <c r="BZ2064" s="34" t="n">
        <f aca="false">IF($K1022="I_9","",IF(BZ1022=BZ$2,1,0))</f>
        <v>1</v>
      </c>
      <c r="CA2064" s="34" t="n">
        <f aca="false">IF($K1022="I_9","",IF(CA1022=CA$2,1,0))</f>
        <v>1</v>
      </c>
      <c r="CB2064" s="34" t="n">
        <f aca="false">IF($K1022="I_9","",IF(CB1022=CB$2,1,0))</f>
        <v>1</v>
      </c>
      <c r="CC2064" s="34" t="n">
        <f aca="false">IF($K1022="I_9","",IF(CC1022=CC$2,1,0))</f>
        <v>1</v>
      </c>
      <c r="CD2064" s="34" t="n">
        <f aca="false">IF($K1022="I_9","",IF(CD1022=CD$2,1,0))</f>
        <v>1</v>
      </c>
      <c r="CE2064" s="36" t="str">
        <f aca="false">IF($K1022="III_11",IF(CE1022=CE$2,1,0),"")</f>
        <v/>
      </c>
      <c r="CF2064" s="36" t="str">
        <f aca="false">IF($K1022="III_11",IF(CF1022=CF$2,1,0),"")</f>
        <v/>
      </c>
      <c r="CG2064" s="36" t="str">
        <f aca="false">IF($K1022="III_11",IF(CG1022=CG$2,1,0),"")</f>
        <v/>
      </c>
      <c r="CH2064" s="36" t="str">
        <f aca="false">IF($K1022="III_11",IF(CH1022=CH$2,1,0),"")</f>
        <v/>
      </c>
      <c r="CI2064" s="36" t="str">
        <f aca="false">IF($K1022="III_11",IF(CI1022=CI$2,1,0),"")</f>
        <v/>
      </c>
      <c r="CJ2064" s="36" t="str">
        <f aca="false">IF($K1022="III_11",IF(CJ1022=CJ$2,1,0),"")</f>
        <v/>
      </c>
      <c r="CK2064" s="36" t="str">
        <f aca="false">IF($K1022="III_11",IF(CK1022=CK$2,1,0),"")</f>
        <v/>
      </c>
      <c r="CL2064" s="36" t="str">
        <f aca="false">IF($K1022="III_11",IF(CL1022=CL$2,1,0),"")</f>
        <v/>
      </c>
      <c r="CM2064" s="36" t="str">
        <f aca="false">IF($K1022="III_11",IF(CM1022=CM$2,1,0),"")</f>
        <v/>
      </c>
      <c r="CN2064" s="36" t="str">
        <f aca="false">IF($K1022="III_11",IF(CN1022=CN$2,1,0),"")</f>
        <v/>
      </c>
    </row>
    <row r="2065" customFormat="false" ht="15.75" hidden="false" customHeight="true" outlineLevel="0" collapsed="false">
      <c r="A2065" s="4" t="str">
        <f aca="false">LEFT(A1023,5)</f>
        <v>1020</v>
      </c>
      <c r="B2065" s="3" t="str">
        <f aca="false">LEFT(B1023,5)</f>
        <v>1</v>
      </c>
      <c r="C2065" s="2" t="n">
        <f aca="false">(IF(K2065="I_9",IF(F2065&gt;18,1,0),0)+IF(K2065="II_10",IF(F2065&gt;26,1,0),0)+IF(K2065="III_11",IF(F2065&gt;33,1,0),0))*B2065</f>
        <v>1</v>
      </c>
      <c r="D2065" s="2" t="str">
        <f aca="false">IF(C2065=1,"Запрошується до ІІ туру","Не бере участь у наступному турі")</f>
        <v>Запрошується до ІІ туру</v>
      </c>
      <c r="E2065" s="37" t="s">
        <v>2365</v>
      </c>
      <c r="F2065" s="38" t="n">
        <f aca="false">SUM(R2065:CN2065)</f>
        <v>52</v>
      </c>
      <c r="G2065" s="2" t="str">
        <f aca="false">G1023</f>
        <v>Іванов</v>
      </c>
      <c r="H2065" s="2" t="str">
        <f aca="false">H1023</f>
        <v>Костянтин</v>
      </c>
      <c r="J2065" s="3" t="n">
        <f aca="false">J1023</f>
        <v>11</v>
      </c>
      <c r="K2065" s="3" t="str">
        <f aca="false">K1023</f>
        <v>III_11</v>
      </c>
      <c r="M2065" s="2" t="str">
        <f aca="false">M1023</f>
        <v>Запорізька</v>
      </c>
      <c r="N2065" s="2" t="str">
        <f aca="false">N1023</f>
        <v>Погоджуюсь</v>
      </c>
      <c r="O2065" s="2" t="str">
        <f aca="false">O1023</f>
        <v>Підтверджую</v>
      </c>
      <c r="P2065" s="2" t="str">
        <f aca="false">P1023</f>
        <v>Так</v>
      </c>
      <c r="Q2065" s="2" t="str">
        <f aca="false">Q1023</f>
        <v>Погоджуюсь</v>
      </c>
      <c r="R2065" s="32" t="n">
        <f aca="false">IF(R1023=R$2,1,0)</f>
        <v>1</v>
      </c>
      <c r="S2065" s="32" t="n">
        <f aca="false">IF(S1023=S$2,1,0)</f>
        <v>1</v>
      </c>
      <c r="T2065" s="32" t="n">
        <f aca="false">IF(T1023=T$2,1,0)</f>
        <v>0</v>
      </c>
      <c r="U2065" s="32" t="n">
        <f aca="false">IF(U1023=U$2,1,0)</f>
        <v>0</v>
      </c>
      <c r="V2065" s="32" t="n">
        <f aca="false">IF(V1023=V$2,1,0)</f>
        <v>0</v>
      </c>
      <c r="W2065" s="32" t="n">
        <f aca="false">IF(W1023=W$2,1,0)</f>
        <v>0</v>
      </c>
      <c r="X2065" s="32" t="n">
        <f aca="false">IF(X1023=X$2,1,0)</f>
        <v>0</v>
      </c>
      <c r="Y2065" s="32" t="n">
        <f aca="false">IF(Y1023=Y$2,1,0)</f>
        <v>0</v>
      </c>
      <c r="Z2065" s="32" t="n">
        <f aca="false">IF(Z1023=Z$2,1,0)</f>
        <v>0</v>
      </c>
      <c r="AA2065" s="33" t="n">
        <f aca="false">IF(AA1023=AA$2,2,0)</f>
        <v>0</v>
      </c>
      <c r="AB2065" s="33" t="n">
        <f aca="false">0</f>
        <v>0</v>
      </c>
      <c r="AC2065" s="32" t="n">
        <f aca="false">IF(AC1023=AC$2,1,0)</f>
        <v>1</v>
      </c>
      <c r="AD2065" s="32" t="n">
        <f aca="false">IF(AD1023=AD$2,1,0)</f>
        <v>1</v>
      </c>
      <c r="AE2065" s="32" t="n">
        <f aca="false">IF(AE1023=AE$2,1,0)</f>
        <v>1</v>
      </c>
      <c r="AF2065" s="32" t="n">
        <f aca="false">IF(AF1023=AF$2,1,0)</f>
        <v>1</v>
      </c>
      <c r="AG2065" s="32" t="n">
        <f aca="false">IF(AG1023=AG$2,1,0)</f>
        <v>1</v>
      </c>
      <c r="AH2065" s="32" t="n">
        <f aca="false">IF(AH1023=AH$2,1,0)</f>
        <v>0</v>
      </c>
      <c r="AI2065" s="33" t="n">
        <f aca="false">0</f>
        <v>0</v>
      </c>
      <c r="AJ2065" s="33" t="n">
        <f aca="false">0</f>
        <v>0</v>
      </c>
      <c r="AK2065" s="32" t="n">
        <f aca="false">IF(AK1023=AK$2,1,0)</f>
        <v>1</v>
      </c>
      <c r="AL2065" s="32" t="n">
        <f aca="false">IF(AL1023=AL$2,1,0)</f>
        <v>1</v>
      </c>
      <c r="AM2065" s="32" t="n">
        <f aca="false">IF(AM1023=AM$2,1,0)</f>
        <v>1</v>
      </c>
      <c r="AN2065" s="32" t="n">
        <f aca="false">IF(AN1023=AN$2,1,0)</f>
        <v>1</v>
      </c>
      <c r="AO2065" s="32" t="n">
        <f aca="false">IF(AO1023=AO$2,1,0)</f>
        <v>1</v>
      </c>
      <c r="AP2065" s="32" t="n">
        <f aca="false">IF(AP1023=AP$2,1,0)</f>
        <v>1</v>
      </c>
      <c r="AQ2065" s="32" t="n">
        <f aca="false">IF(AQ1023=AQ$2,1,0)</f>
        <v>1</v>
      </c>
      <c r="AR2065" s="32" t="n">
        <f aca="false">IF(AR1023=AR$2,1,0)</f>
        <v>1</v>
      </c>
      <c r="AS2065" s="32" t="n">
        <f aca="false">IF(AS1023=AS$2,1,0)</f>
        <v>1</v>
      </c>
      <c r="AT2065" s="33" t="n">
        <f aca="false">IF(AT1023=AT$2,3,0)</f>
        <v>0</v>
      </c>
      <c r="AU2065" s="32" t="n">
        <f aca="false">IF(AU1023=AU$2,1,0)</f>
        <v>1</v>
      </c>
      <c r="AV2065" s="32" t="n">
        <f aca="false">IF(AV1023=AV$2,1,0)</f>
        <v>1</v>
      </c>
      <c r="AW2065" s="32" t="n">
        <f aca="false">IF(AW1023=AW$2,1,0)</f>
        <v>0</v>
      </c>
      <c r="AX2065" s="32" t="n">
        <f aca="false">IF(AX1023=AX$2,1,0)</f>
        <v>1</v>
      </c>
      <c r="AY2065" s="32" t="n">
        <f aca="false">IF(AY1023=AY$2,1,0)</f>
        <v>0</v>
      </c>
      <c r="AZ2065" s="32" t="n">
        <f aca="false">IF(AZ1023=AZ$2,1,0)</f>
        <v>1</v>
      </c>
      <c r="BA2065" s="32" t="n">
        <f aca="false">IF(BA1023=BA$2,1,0)</f>
        <v>1</v>
      </c>
      <c r="BB2065" s="32" t="n">
        <f aca="false">IF(BB1023=BB$2,1,0)</f>
        <v>1</v>
      </c>
      <c r="BC2065" s="32" t="n">
        <f aca="false">IF(BC1023=BC$2,1,0)</f>
        <v>0</v>
      </c>
      <c r="BD2065" s="32" t="n">
        <f aca="false">IF(BD1023=BD$2,1,0)</f>
        <v>1</v>
      </c>
      <c r="BE2065" s="32" t="n">
        <f aca="false">IF(BE1023=BE$2,1,0)</f>
        <v>0</v>
      </c>
      <c r="BF2065" s="32" t="n">
        <f aca="false">IF(BF1023=BF$2,1,0)</f>
        <v>1</v>
      </c>
      <c r="BG2065" s="32" t="n">
        <f aca="false">IF(BG1023=BG$2,1,0)</f>
        <v>0</v>
      </c>
      <c r="BH2065" s="32" t="n">
        <f aca="false">IF(BH1023=BH$2,1,0)</f>
        <v>1</v>
      </c>
      <c r="BI2065" s="32" t="n">
        <f aca="false">IF(BI1023=BI$2,1,0)</f>
        <v>1</v>
      </c>
      <c r="BJ2065" s="32" t="n">
        <f aca="false">IF(BJ1023=BJ$2,1,0)</f>
        <v>0</v>
      </c>
      <c r="BK2065" s="32" t="n">
        <f aca="false">IF(BK1023=BK$2,1,0)</f>
        <v>1</v>
      </c>
      <c r="BL2065" s="32" t="n">
        <f aca="false">IF(BL1023=BL$2,1,0)</f>
        <v>1</v>
      </c>
      <c r="BM2065" s="32" t="n">
        <f aca="false">IF(BM1023=BM$2,1,0)</f>
        <v>1</v>
      </c>
      <c r="BN2065" s="32" t="n">
        <f aca="false">IF(BN1023=BN$2,1,0)</f>
        <v>1</v>
      </c>
      <c r="BO2065" s="32" t="n">
        <f aca="false">IF(BO1023=BO$2,1,0)</f>
        <v>1</v>
      </c>
      <c r="BP2065" s="32" t="n">
        <f aca="false">IF(BP1023=BP$2,1,0)</f>
        <v>1</v>
      </c>
      <c r="BQ2065" s="32" t="n">
        <f aca="false">IF(BQ1023=BQ$2,1,0)</f>
        <v>1</v>
      </c>
      <c r="BR2065" s="34" t="n">
        <f aca="false">IF($K1023="I_9","",IF(BR1023=BR$2,1,0))</f>
        <v>1</v>
      </c>
      <c r="BS2065" s="34" t="n">
        <f aca="false">IF($K1023="I_9","",IF(BS1023=BS$2,1,0))</f>
        <v>1</v>
      </c>
      <c r="BT2065" s="34" t="n">
        <f aca="false">IF($K1023="I_9","",IF(BT1023=BT$2,1,0))</f>
        <v>1</v>
      </c>
      <c r="BU2065" s="34" t="n">
        <f aca="false">IF($K1023="I_9","",IF(BU1023=BU$2,1,0))</f>
        <v>1</v>
      </c>
      <c r="BV2065" s="34" t="n">
        <f aca="false">IF($K1023="I_9","",IF(BV1023=BV$2,1,0))</f>
        <v>1</v>
      </c>
      <c r="BW2065" s="35" t="n">
        <f aca="false">IF($K1023="I_9","",IF(BW1023=BW$2,1,0))</f>
        <v>1</v>
      </c>
      <c r="BX2065" s="35" t="n">
        <f aca="false">IF($K1023="I_9","",IF(BX1023=BX$2,2,0))</f>
        <v>2</v>
      </c>
      <c r="BY2065" s="35" t="n">
        <f aca="false">IF($K1023="I_9","",IF(BY1023=BY$2,3,0))</f>
        <v>0</v>
      </c>
      <c r="BZ2065" s="34" t="n">
        <f aca="false">IF($K1023="I_9","",IF(BZ1023=BZ$2,1,0))</f>
        <v>1</v>
      </c>
      <c r="CA2065" s="34" t="n">
        <f aca="false">IF($K1023="I_9","",IF(CA1023=CA$2,1,0))</f>
        <v>1</v>
      </c>
      <c r="CB2065" s="34" t="n">
        <f aca="false">IF($K1023="I_9","",IF(CB1023=CB$2,1,0))</f>
        <v>1</v>
      </c>
      <c r="CC2065" s="34" t="n">
        <f aca="false">IF($K1023="I_9","",IF(CC1023=CC$2,1,0))</f>
        <v>1</v>
      </c>
      <c r="CD2065" s="34" t="n">
        <f aca="false">IF($K1023="I_9","",IF(CD1023=CD$2,1,0))</f>
        <v>1</v>
      </c>
      <c r="CE2065" s="36" t="n">
        <f aca="false">IF($K1023="III_11",IF(CE1023=CE$2,1,0),"")</f>
        <v>1</v>
      </c>
      <c r="CF2065" s="36" t="n">
        <f aca="false">IF($K1023="III_11",IF(CF1023=CF$2,1,0),"")</f>
        <v>0</v>
      </c>
      <c r="CG2065" s="36" t="n">
        <f aca="false">IF($K1023="III_11",IF(CG1023=CG$2,1,0),"")</f>
        <v>1</v>
      </c>
      <c r="CH2065" s="36" t="n">
        <f aca="false">IF($K1023="III_11",IF(CH1023=CH$2,1,0),"")</f>
        <v>1</v>
      </c>
      <c r="CI2065" s="36" t="n">
        <f aca="false">IF($K1023="III_11",IF(CI1023=CI$2,1,0),"")</f>
        <v>0</v>
      </c>
      <c r="CJ2065" s="36" t="n">
        <f aca="false">IF($K1023="III_11",IF(CJ1023=CJ$2,1,0),"")</f>
        <v>0</v>
      </c>
      <c r="CK2065" s="36" t="n">
        <f aca="false">IF($K1023="III_11",IF(CK1023=CK$2,1,0),"")</f>
        <v>0</v>
      </c>
      <c r="CL2065" s="36" t="n">
        <f aca="false">IF($K1023="III_11",IF(CL1023=CL$2,1,0),"")</f>
        <v>1</v>
      </c>
      <c r="CM2065" s="36" t="n">
        <f aca="false">IF($K1023="III_11",IF(CM1023=CM$2,1,0),"")</f>
        <v>1</v>
      </c>
      <c r="CN2065" s="36" t="n">
        <f aca="false">IF($K1023="III_11",IF(CN1023=CN$2,1,0),"")</f>
        <v>1</v>
      </c>
    </row>
    <row r="2066" customFormat="false" ht="15.75" hidden="false" customHeight="true" outlineLevel="0" collapsed="false">
      <c r="A2066" s="4" t="str">
        <f aca="false">LEFT(A1024,5)</f>
        <v>1021</v>
      </c>
      <c r="B2066" s="3" t="str">
        <f aca="false">LEFT(B1024,5)</f>
        <v>1</v>
      </c>
      <c r="C2066" s="2" t="n">
        <f aca="false">(IF(K2066="I_9",IF(F2066&gt;18,1,0),0)+IF(K2066="II_10",IF(F2066&gt;26,1,0),0)+IF(K2066="III_11",IF(F2066&gt;33,1,0),0))*B2066</f>
        <v>1</v>
      </c>
      <c r="D2066" s="2" t="str">
        <f aca="false">IF(C2066=1,"Запрошується до ІІ туру","Не бере участь у наступному турі")</f>
        <v>Запрошується до ІІ туру</v>
      </c>
      <c r="E2066" s="37" t="s">
        <v>2367</v>
      </c>
      <c r="F2066" s="38" t="n">
        <f aca="false">SUM(R2066:CN2066)</f>
        <v>51</v>
      </c>
      <c r="G2066" s="2" t="str">
        <f aca="false">G1024</f>
        <v>Петровський Матвій</v>
      </c>
      <c r="H2066" s="2" t="str">
        <f aca="false">H1024</f>
        <v>Матвій</v>
      </c>
      <c r="J2066" s="3" t="n">
        <f aca="false">J1024</f>
        <v>11</v>
      </c>
      <c r="K2066" s="3" t="str">
        <f aca="false">K1024</f>
        <v>III_11</v>
      </c>
      <c r="M2066" s="2" t="str">
        <f aca="false">M1024</f>
        <v>Запорізька</v>
      </c>
      <c r="N2066" s="2" t="str">
        <f aca="false">N1024</f>
        <v>Погоджуюсь</v>
      </c>
      <c r="O2066" s="2" t="str">
        <f aca="false">O1024</f>
        <v>Підтверджую</v>
      </c>
      <c r="P2066" s="2" t="str">
        <f aca="false">P1024</f>
        <v>Так</v>
      </c>
      <c r="Q2066" s="2" t="str">
        <f aca="false">Q1024</f>
        <v>Погоджуюсь</v>
      </c>
      <c r="R2066" s="32" t="n">
        <f aca="false">IF(R1024=R$2,1,0)</f>
        <v>1</v>
      </c>
      <c r="S2066" s="32" t="n">
        <f aca="false">IF(S1024=S$2,1,0)</f>
        <v>1</v>
      </c>
      <c r="T2066" s="32" t="n">
        <f aca="false">IF(T1024=T$2,1,0)</f>
        <v>0</v>
      </c>
      <c r="U2066" s="32" t="n">
        <f aca="false">IF(U1024=U$2,1,0)</f>
        <v>0</v>
      </c>
      <c r="V2066" s="32" t="n">
        <f aca="false">IF(V1024=V$2,1,0)</f>
        <v>0</v>
      </c>
      <c r="W2066" s="32" t="n">
        <f aca="false">IF(W1024=W$2,1,0)</f>
        <v>0</v>
      </c>
      <c r="X2066" s="32" t="n">
        <f aca="false">IF(X1024=X$2,1,0)</f>
        <v>0</v>
      </c>
      <c r="Y2066" s="32" t="n">
        <f aca="false">IF(Y1024=Y$2,1,0)</f>
        <v>0</v>
      </c>
      <c r="Z2066" s="32" t="n">
        <f aca="false">IF(Z1024=Z$2,1,0)</f>
        <v>0</v>
      </c>
      <c r="AA2066" s="33" t="n">
        <f aca="false">IF(AA1024=AA$2,2,0)</f>
        <v>0</v>
      </c>
      <c r="AB2066" s="33" t="n">
        <f aca="false">0</f>
        <v>0</v>
      </c>
      <c r="AC2066" s="32" t="n">
        <f aca="false">IF(AC1024=AC$2,1,0)</f>
        <v>1</v>
      </c>
      <c r="AD2066" s="32" t="n">
        <f aca="false">IF(AD1024=AD$2,1,0)</f>
        <v>1</v>
      </c>
      <c r="AE2066" s="32" t="n">
        <f aca="false">IF(AE1024=AE$2,1,0)</f>
        <v>1</v>
      </c>
      <c r="AF2066" s="32" t="n">
        <f aca="false">IF(AF1024=AF$2,1,0)</f>
        <v>1</v>
      </c>
      <c r="AG2066" s="32" t="n">
        <f aca="false">IF(AG1024=AG$2,1,0)</f>
        <v>1</v>
      </c>
      <c r="AH2066" s="32" t="n">
        <f aca="false">IF(AH1024=AH$2,1,0)</f>
        <v>0</v>
      </c>
      <c r="AI2066" s="33" t="n">
        <f aca="false">0</f>
        <v>0</v>
      </c>
      <c r="AJ2066" s="33" t="n">
        <f aca="false">0</f>
        <v>0</v>
      </c>
      <c r="AK2066" s="32" t="n">
        <f aca="false">IF(AK1024=AK$2,1,0)</f>
        <v>1</v>
      </c>
      <c r="AL2066" s="32" t="n">
        <f aca="false">IF(AL1024=AL$2,1,0)</f>
        <v>1</v>
      </c>
      <c r="AM2066" s="32" t="n">
        <f aca="false">IF(AM1024=AM$2,1,0)</f>
        <v>1</v>
      </c>
      <c r="AN2066" s="32" t="n">
        <f aca="false">IF(AN1024=AN$2,1,0)</f>
        <v>1</v>
      </c>
      <c r="AO2066" s="32" t="n">
        <f aca="false">IF(AO1024=AO$2,1,0)</f>
        <v>1</v>
      </c>
      <c r="AP2066" s="32" t="n">
        <f aca="false">IF(AP1024=AP$2,1,0)</f>
        <v>1</v>
      </c>
      <c r="AQ2066" s="32" t="n">
        <f aca="false">IF(AQ1024=AQ$2,1,0)</f>
        <v>1</v>
      </c>
      <c r="AR2066" s="32" t="n">
        <f aca="false">IF(AR1024=AR$2,1,0)</f>
        <v>1</v>
      </c>
      <c r="AS2066" s="32" t="n">
        <f aca="false">IF(AS1024=AS$2,1,0)</f>
        <v>1</v>
      </c>
      <c r="AT2066" s="33" t="n">
        <f aca="false">IF(AT1024=AT$2,3,0)</f>
        <v>0</v>
      </c>
      <c r="AU2066" s="32" t="n">
        <f aca="false">IF(AU1024=AU$2,1,0)</f>
        <v>1</v>
      </c>
      <c r="AV2066" s="32" t="n">
        <f aca="false">IF(AV1024=AV$2,1,0)</f>
        <v>1</v>
      </c>
      <c r="AW2066" s="32" t="n">
        <f aca="false">IF(AW1024=AW$2,1,0)</f>
        <v>0</v>
      </c>
      <c r="AX2066" s="32" t="n">
        <f aca="false">IF(AX1024=AX$2,1,0)</f>
        <v>1</v>
      </c>
      <c r="AY2066" s="32" t="n">
        <f aca="false">IF(AY1024=AY$2,1,0)</f>
        <v>0</v>
      </c>
      <c r="AZ2066" s="32" t="n">
        <f aca="false">IF(AZ1024=AZ$2,1,0)</f>
        <v>1</v>
      </c>
      <c r="BA2066" s="32" t="n">
        <f aca="false">IF(BA1024=BA$2,1,0)</f>
        <v>1</v>
      </c>
      <c r="BB2066" s="32" t="n">
        <f aca="false">IF(BB1024=BB$2,1,0)</f>
        <v>1</v>
      </c>
      <c r="BC2066" s="32" t="n">
        <f aca="false">IF(BC1024=BC$2,1,0)</f>
        <v>0</v>
      </c>
      <c r="BD2066" s="32" t="n">
        <f aca="false">IF(BD1024=BD$2,1,0)</f>
        <v>1</v>
      </c>
      <c r="BE2066" s="32" t="n">
        <f aca="false">IF(BE1024=BE$2,1,0)</f>
        <v>0</v>
      </c>
      <c r="BF2066" s="32" t="n">
        <f aca="false">IF(BF1024=BF$2,1,0)</f>
        <v>1</v>
      </c>
      <c r="BG2066" s="32" t="n">
        <f aca="false">IF(BG1024=BG$2,1,0)</f>
        <v>0</v>
      </c>
      <c r="BH2066" s="32" t="n">
        <f aca="false">IF(BH1024=BH$2,1,0)</f>
        <v>1</v>
      </c>
      <c r="BI2066" s="32" t="n">
        <f aca="false">IF(BI1024=BI$2,1,0)</f>
        <v>1</v>
      </c>
      <c r="BJ2066" s="32" t="n">
        <f aca="false">IF(BJ1024=BJ$2,1,0)</f>
        <v>0</v>
      </c>
      <c r="BK2066" s="32" t="n">
        <f aca="false">IF(BK1024=BK$2,1,0)</f>
        <v>1</v>
      </c>
      <c r="BL2066" s="32" t="n">
        <f aca="false">IF(BL1024=BL$2,1,0)</f>
        <v>1</v>
      </c>
      <c r="BM2066" s="32" t="n">
        <f aca="false">IF(BM1024=BM$2,1,0)</f>
        <v>1</v>
      </c>
      <c r="BN2066" s="32" t="n">
        <f aca="false">IF(BN1024=BN$2,1,0)</f>
        <v>1</v>
      </c>
      <c r="BO2066" s="32" t="n">
        <f aca="false">IF(BO1024=BO$2,1,0)</f>
        <v>1</v>
      </c>
      <c r="BP2066" s="32" t="n">
        <f aca="false">IF(BP1024=BP$2,1,0)</f>
        <v>1</v>
      </c>
      <c r="BQ2066" s="32" t="n">
        <f aca="false">IF(BQ1024=BQ$2,1,0)</f>
        <v>1</v>
      </c>
      <c r="BR2066" s="34" t="n">
        <f aca="false">IF($K1024="I_9","",IF(BR1024=BR$2,1,0))</f>
        <v>1</v>
      </c>
      <c r="BS2066" s="34" t="n">
        <f aca="false">IF($K1024="I_9","",IF(BS1024=BS$2,1,0))</f>
        <v>1</v>
      </c>
      <c r="BT2066" s="34" t="n">
        <f aca="false">IF($K1024="I_9","",IF(BT1024=BT$2,1,0))</f>
        <v>1</v>
      </c>
      <c r="BU2066" s="34" t="n">
        <f aca="false">IF($K1024="I_9","",IF(BU1024=BU$2,1,0))</f>
        <v>1</v>
      </c>
      <c r="BV2066" s="34" t="n">
        <f aca="false">IF($K1024="I_9","",IF(BV1024=BV$2,1,0))</f>
        <v>1</v>
      </c>
      <c r="BW2066" s="35" t="n">
        <f aca="false">IF($K1024="I_9","",IF(BW1024=BW$2,1,0))</f>
        <v>1</v>
      </c>
      <c r="BX2066" s="35" t="n">
        <f aca="false">IF($K1024="I_9","",IF(BX1024=BX$2,2,0))</f>
        <v>2</v>
      </c>
      <c r="BY2066" s="35" t="n">
        <f aca="false">IF($K1024="I_9","",IF(BY1024=BY$2,3,0))</f>
        <v>0</v>
      </c>
      <c r="BZ2066" s="34" t="n">
        <f aca="false">IF($K1024="I_9","",IF(BZ1024=BZ$2,1,0))</f>
        <v>1</v>
      </c>
      <c r="CA2066" s="34" t="n">
        <f aca="false">IF($K1024="I_9","",IF(CA1024=CA$2,1,0))</f>
        <v>1</v>
      </c>
      <c r="CB2066" s="34" t="n">
        <f aca="false">IF($K1024="I_9","",IF(CB1024=CB$2,1,0))</f>
        <v>1</v>
      </c>
      <c r="CC2066" s="34" t="n">
        <f aca="false">IF($K1024="I_9","",IF(CC1024=CC$2,1,0))</f>
        <v>1</v>
      </c>
      <c r="CD2066" s="34" t="n">
        <f aca="false">IF($K1024="I_9","",IF(CD1024=CD$2,1,0))</f>
        <v>1</v>
      </c>
      <c r="CE2066" s="36" t="n">
        <f aca="false">IF($K1024="III_11",IF(CE1024=CE$2,1,0),"")</f>
        <v>1</v>
      </c>
      <c r="CF2066" s="36" t="n">
        <f aca="false">IF($K1024="III_11",IF(CF1024=CF$2,1,0),"")</f>
        <v>0</v>
      </c>
      <c r="CG2066" s="36" t="n">
        <f aca="false">IF($K1024="III_11",IF(CG1024=CG$2,1,0),"")</f>
        <v>0</v>
      </c>
      <c r="CH2066" s="36" t="n">
        <f aca="false">IF($K1024="III_11",IF(CH1024=CH$2,1,0),"")</f>
        <v>1</v>
      </c>
      <c r="CI2066" s="36" t="n">
        <f aca="false">IF($K1024="III_11",IF(CI1024=CI$2,1,0),"")</f>
        <v>0</v>
      </c>
      <c r="CJ2066" s="36" t="n">
        <f aca="false">IF($K1024="III_11",IF(CJ1024=CJ$2,1,0),"")</f>
        <v>0</v>
      </c>
      <c r="CK2066" s="36" t="n">
        <f aca="false">IF($K1024="III_11",IF(CK1024=CK$2,1,0),"")</f>
        <v>0</v>
      </c>
      <c r="CL2066" s="36" t="n">
        <f aca="false">IF($K1024="III_11",IF(CL1024=CL$2,1,0),"")</f>
        <v>1</v>
      </c>
      <c r="CM2066" s="36" t="n">
        <f aca="false">IF($K1024="III_11",IF(CM1024=CM$2,1,0),"")</f>
        <v>1</v>
      </c>
      <c r="CN2066" s="36" t="n">
        <f aca="false">IF($K1024="III_11",IF(CN1024=CN$2,1,0),"")</f>
        <v>1</v>
      </c>
    </row>
    <row r="2067" customFormat="false" ht="15.75" hidden="false" customHeight="true" outlineLevel="0" collapsed="false">
      <c r="A2067" s="4" t="str">
        <f aca="false">LEFT(A1025,5)</f>
        <v>1022</v>
      </c>
      <c r="B2067" s="3" t="str">
        <f aca="false">LEFT(B1025,5)</f>
        <v>1</v>
      </c>
      <c r="C2067" s="2" t="n">
        <f aca="false">(IF(K2067="I_9",IF(F2067&gt;18,1,0),0)+IF(K2067="II_10",IF(F2067&gt;26,1,0),0)+IF(K2067="III_11",IF(F2067&gt;33,1,0),0))*B2067</f>
        <v>1</v>
      </c>
      <c r="D2067" s="2" t="str">
        <f aca="false">IF(C2067=1,"Запрошується до ІІ туру","Не бере участь у наступному турі")</f>
        <v>Запрошується до ІІ туру</v>
      </c>
      <c r="E2067" s="37" t="s">
        <v>2369</v>
      </c>
      <c r="F2067" s="38" t="n">
        <f aca="false">SUM(R2067:CN2067)</f>
        <v>49</v>
      </c>
      <c r="G2067" s="2" t="str">
        <f aca="false">G1025</f>
        <v>Жданов</v>
      </c>
      <c r="H2067" s="2" t="str">
        <f aca="false">H1025</f>
        <v>Євгеній</v>
      </c>
      <c r="J2067" s="3" t="n">
        <f aca="false">J1025</f>
        <v>10</v>
      </c>
      <c r="K2067" s="3" t="str">
        <f aca="false">K1025</f>
        <v>II_10</v>
      </c>
      <c r="M2067" s="2" t="str">
        <f aca="false">M1025</f>
        <v>місто Київ</v>
      </c>
      <c r="N2067" s="2" t="str">
        <f aca="false">N1025</f>
        <v>Погоджуюсь</v>
      </c>
      <c r="O2067" s="2" t="str">
        <f aca="false">O1025</f>
        <v>Підтверджую</v>
      </c>
      <c r="P2067" s="2" t="str">
        <f aca="false">P1025</f>
        <v>Так</v>
      </c>
      <c r="Q2067" s="2" t="str">
        <f aca="false">Q1025</f>
        <v>Погоджуюсь</v>
      </c>
      <c r="R2067" s="32" t="n">
        <f aca="false">IF(R1025=R$2,1,0)</f>
        <v>1</v>
      </c>
      <c r="S2067" s="32" t="n">
        <f aca="false">IF(S1025=S$2,1,0)</f>
        <v>1</v>
      </c>
      <c r="T2067" s="32" t="n">
        <f aca="false">IF(T1025=T$2,1,0)</f>
        <v>1</v>
      </c>
      <c r="U2067" s="32" t="n">
        <f aca="false">IF(U1025=U$2,1,0)</f>
        <v>1</v>
      </c>
      <c r="V2067" s="32" t="n">
        <f aca="false">IF(V1025=V$2,1,0)</f>
        <v>1</v>
      </c>
      <c r="W2067" s="32" t="n">
        <f aca="false">IF(W1025=W$2,1,0)</f>
        <v>1</v>
      </c>
      <c r="X2067" s="32" t="n">
        <f aca="false">IF(X1025=X$2,1,0)</f>
        <v>1</v>
      </c>
      <c r="Y2067" s="32" t="n">
        <f aca="false">IF(Y1025=Y$2,1,0)</f>
        <v>1</v>
      </c>
      <c r="Z2067" s="32" t="n">
        <f aca="false">IF(Z1025=Z$2,1,0)</f>
        <v>1</v>
      </c>
      <c r="AA2067" s="33" t="n">
        <f aca="false">IF(AA1025=AA$2,2,0)</f>
        <v>0</v>
      </c>
      <c r="AB2067" s="33" t="n">
        <f aca="false">0</f>
        <v>0</v>
      </c>
      <c r="AC2067" s="32" t="n">
        <f aca="false">IF(AC1025=AC$2,1,0)</f>
        <v>0</v>
      </c>
      <c r="AD2067" s="32" t="n">
        <f aca="false">IF(AD1025=AD$2,1,0)</f>
        <v>1</v>
      </c>
      <c r="AE2067" s="32" t="n">
        <f aca="false">IF(AE1025=AE$2,1,0)</f>
        <v>0</v>
      </c>
      <c r="AF2067" s="32" t="n">
        <f aca="false">IF(AF1025=AF$2,1,0)</f>
        <v>0</v>
      </c>
      <c r="AG2067" s="32" t="n">
        <f aca="false">IF(AG1025=AG$2,1,0)</f>
        <v>1</v>
      </c>
      <c r="AH2067" s="32" t="n">
        <f aca="false">IF(AH1025=AH$2,1,0)</f>
        <v>0</v>
      </c>
      <c r="AI2067" s="33" t="n">
        <f aca="false">0</f>
        <v>0</v>
      </c>
      <c r="AJ2067" s="33" t="n">
        <f aca="false">0</f>
        <v>0</v>
      </c>
      <c r="AK2067" s="32" t="n">
        <f aca="false">IF(AK1025=AK$2,1,0)</f>
        <v>0</v>
      </c>
      <c r="AL2067" s="32" t="n">
        <f aca="false">IF(AL1025=AL$2,1,0)</f>
        <v>1</v>
      </c>
      <c r="AM2067" s="32" t="n">
        <f aca="false">IF(AM1025=AM$2,1,0)</f>
        <v>1</v>
      </c>
      <c r="AN2067" s="32" t="n">
        <f aca="false">IF(AN1025=AN$2,1,0)</f>
        <v>1</v>
      </c>
      <c r="AO2067" s="32" t="n">
        <f aca="false">IF(AO1025=AO$2,1,0)</f>
        <v>1</v>
      </c>
      <c r="AP2067" s="32" t="n">
        <f aca="false">IF(AP1025=AP$2,1,0)</f>
        <v>1</v>
      </c>
      <c r="AQ2067" s="32" t="n">
        <f aca="false">IF(AQ1025=AQ$2,1,0)</f>
        <v>1</v>
      </c>
      <c r="AR2067" s="32" t="n">
        <f aca="false">IF(AR1025=AR$2,1,0)</f>
        <v>1</v>
      </c>
      <c r="AS2067" s="32" t="n">
        <f aca="false">IF(AS1025=AS$2,1,0)</f>
        <v>1</v>
      </c>
      <c r="AT2067" s="33" t="n">
        <f aca="false">IF(AT1025=AT$2,3,0)</f>
        <v>0</v>
      </c>
      <c r="AU2067" s="32" t="n">
        <f aca="false">IF(AU1025=AU$2,1,0)</f>
        <v>0</v>
      </c>
      <c r="AV2067" s="32" t="n">
        <f aca="false">IF(AV1025=AV$2,1,0)</f>
        <v>1</v>
      </c>
      <c r="AW2067" s="32" t="n">
        <f aca="false">IF(AW1025=AW$2,1,0)</f>
        <v>0</v>
      </c>
      <c r="AX2067" s="32" t="n">
        <f aca="false">IF(AX1025=AX$2,1,0)</f>
        <v>1</v>
      </c>
      <c r="AY2067" s="32" t="n">
        <f aca="false">IF(AY1025=AY$2,1,0)</f>
        <v>1</v>
      </c>
      <c r="AZ2067" s="32" t="n">
        <f aca="false">IF(AZ1025=AZ$2,1,0)</f>
        <v>1</v>
      </c>
      <c r="BA2067" s="32" t="n">
        <f aca="false">IF(BA1025=BA$2,1,0)</f>
        <v>1</v>
      </c>
      <c r="BB2067" s="32" t="n">
        <f aca="false">IF(BB1025=BB$2,1,0)</f>
        <v>1</v>
      </c>
      <c r="BC2067" s="32" t="n">
        <f aca="false">IF(BC1025=BC$2,1,0)</f>
        <v>1</v>
      </c>
      <c r="BD2067" s="32" t="n">
        <f aca="false">IF(BD1025=BD$2,1,0)</f>
        <v>1</v>
      </c>
      <c r="BE2067" s="32" t="n">
        <f aca="false">IF(BE1025=BE$2,1,0)</f>
        <v>1</v>
      </c>
      <c r="BF2067" s="32" t="n">
        <f aca="false">IF(BF1025=BF$2,1,0)</f>
        <v>1</v>
      </c>
      <c r="BG2067" s="32" t="n">
        <f aca="false">IF(BG1025=BG$2,1,0)</f>
        <v>1</v>
      </c>
      <c r="BH2067" s="32" t="n">
        <f aca="false">IF(BH1025=BH$2,1,0)</f>
        <v>1</v>
      </c>
      <c r="BI2067" s="32" t="n">
        <f aca="false">IF(BI1025=BI$2,1,0)</f>
        <v>0</v>
      </c>
      <c r="BJ2067" s="32" t="n">
        <f aca="false">IF(BJ1025=BJ$2,1,0)</f>
        <v>1</v>
      </c>
      <c r="BK2067" s="32" t="n">
        <f aca="false">IF(BK1025=BK$2,1,0)</f>
        <v>1</v>
      </c>
      <c r="BL2067" s="32" t="n">
        <f aca="false">IF(BL1025=BL$2,1,0)</f>
        <v>0</v>
      </c>
      <c r="BM2067" s="32" t="n">
        <f aca="false">IF(BM1025=BM$2,1,0)</f>
        <v>1</v>
      </c>
      <c r="BN2067" s="32" t="n">
        <f aca="false">IF(BN1025=BN$2,1,0)</f>
        <v>0</v>
      </c>
      <c r="BO2067" s="32" t="n">
        <f aca="false">IF(BO1025=BO$2,1,0)</f>
        <v>1</v>
      </c>
      <c r="BP2067" s="32" t="n">
        <f aca="false">IF(BP1025=BP$2,1,0)</f>
        <v>0</v>
      </c>
      <c r="BQ2067" s="32" t="n">
        <f aca="false">IF(BQ1025=BQ$2,1,0)</f>
        <v>1</v>
      </c>
      <c r="BR2067" s="34" t="n">
        <f aca="false">IF($K1025="I_9","",IF(BR1025=BR$2,1,0))</f>
        <v>1</v>
      </c>
      <c r="BS2067" s="34" t="n">
        <f aca="false">IF($K1025="I_9","",IF(BS1025=BS$2,1,0))</f>
        <v>1</v>
      </c>
      <c r="BT2067" s="34" t="n">
        <f aca="false">IF($K1025="I_9","",IF(BT1025=BT$2,1,0))</f>
        <v>1</v>
      </c>
      <c r="BU2067" s="34" t="n">
        <f aca="false">IF($K1025="I_9","",IF(BU1025=BU$2,1,0))</f>
        <v>1</v>
      </c>
      <c r="BV2067" s="34" t="n">
        <f aca="false">IF($K1025="I_9","",IF(BV1025=BV$2,1,0))</f>
        <v>1</v>
      </c>
      <c r="BW2067" s="35" t="n">
        <f aca="false">IF($K1025="I_9","",IF(BW1025=BW$2,1,0))</f>
        <v>1</v>
      </c>
      <c r="BX2067" s="35" t="n">
        <f aca="false">IF($K1025="I_9","",IF(BX1025=BX$2,2,0))</f>
        <v>2</v>
      </c>
      <c r="BY2067" s="35" t="n">
        <f aca="false">IF($K1025="I_9","",IF(BY1025=BY$2,3,0))</f>
        <v>0</v>
      </c>
      <c r="BZ2067" s="34" t="n">
        <f aca="false">IF($K1025="I_9","",IF(BZ1025=BZ$2,1,0))</f>
        <v>1</v>
      </c>
      <c r="CA2067" s="34" t="n">
        <f aca="false">IF($K1025="I_9","",IF(CA1025=CA$2,1,0))</f>
        <v>1</v>
      </c>
      <c r="CB2067" s="34" t="n">
        <f aca="false">IF($K1025="I_9","",IF(CB1025=CB$2,1,0))</f>
        <v>1</v>
      </c>
      <c r="CC2067" s="34" t="n">
        <f aca="false">IF($K1025="I_9","",IF(CC1025=CC$2,1,0))</f>
        <v>1</v>
      </c>
      <c r="CD2067" s="34" t="n">
        <f aca="false">IF($K1025="I_9","",IF(CD1025=CD$2,1,0))</f>
        <v>1</v>
      </c>
      <c r="CE2067" s="36" t="str">
        <f aca="false">IF($K1025="III_11",IF(CE1025=CE$2,1,0),"")</f>
        <v/>
      </c>
      <c r="CF2067" s="36" t="str">
        <f aca="false">IF($K1025="III_11",IF(CF1025=CF$2,1,0),"")</f>
        <v/>
      </c>
      <c r="CG2067" s="36" t="str">
        <f aca="false">IF($K1025="III_11",IF(CG1025=CG$2,1,0),"")</f>
        <v/>
      </c>
      <c r="CH2067" s="36" t="str">
        <f aca="false">IF($K1025="III_11",IF(CH1025=CH$2,1,0),"")</f>
        <v/>
      </c>
      <c r="CI2067" s="36" t="str">
        <f aca="false">IF($K1025="III_11",IF(CI1025=CI$2,1,0),"")</f>
        <v/>
      </c>
      <c r="CJ2067" s="36" t="str">
        <f aca="false">IF($K1025="III_11",IF(CJ1025=CJ$2,1,0),"")</f>
        <v/>
      </c>
      <c r="CK2067" s="36" t="str">
        <f aca="false">IF($K1025="III_11",IF(CK1025=CK$2,1,0),"")</f>
        <v/>
      </c>
      <c r="CL2067" s="36" t="str">
        <f aca="false">IF($K1025="III_11",IF(CL1025=CL$2,1,0),"")</f>
        <v/>
      </c>
      <c r="CM2067" s="36" t="str">
        <f aca="false">IF($K1025="III_11",IF(CM1025=CM$2,1,0),"")</f>
        <v/>
      </c>
      <c r="CN2067" s="36" t="str">
        <f aca="false">IF($K1025="III_11",IF(CN1025=CN$2,1,0),"")</f>
        <v/>
      </c>
    </row>
    <row r="2068" customFormat="false" ht="15.75" hidden="false" customHeight="true" outlineLevel="0" collapsed="false">
      <c r="A2068" s="4" t="str">
        <f aca="false">LEFT(A1026,5)</f>
        <v>1023</v>
      </c>
      <c r="B2068" s="3" t="str">
        <f aca="false">LEFT(B1026,5)</f>
        <v>1</v>
      </c>
      <c r="C2068" s="2" t="n">
        <f aca="false">(IF(K2068="I_9",IF(F2068&gt;18,1,0),0)+IF(K2068="II_10",IF(F2068&gt;26,1,0),0)+IF(K2068="III_11",IF(F2068&gt;33,1,0),0))*B2068</f>
        <v>1</v>
      </c>
      <c r="D2068" s="2" t="str">
        <f aca="false">IF(C2068=1,"Запрошується до ІІ туру","Не бере участь у наступному турі")</f>
        <v>Запрошується до ІІ туру</v>
      </c>
      <c r="E2068" s="37" t="s">
        <v>2371</v>
      </c>
      <c r="F2068" s="38" t="n">
        <f aca="false">SUM(R2068:CN2068)</f>
        <v>39</v>
      </c>
      <c r="G2068" s="2" t="str">
        <f aca="false">G1026</f>
        <v>Кхалуф </v>
      </c>
      <c r="H2068" s="2" t="str">
        <f aca="false">H1026</f>
        <v>Анна</v>
      </c>
      <c r="J2068" s="3" t="n">
        <f aca="false">J1026</f>
        <v>9</v>
      </c>
      <c r="K2068" s="3" t="str">
        <f aca="false">K1026</f>
        <v>I_9</v>
      </c>
      <c r="M2068" s="2" t="str">
        <f aca="false">M1026</f>
        <v>місто Київ</v>
      </c>
      <c r="N2068" s="2" t="str">
        <f aca="false">N1026</f>
        <v>Погоджуюсь</v>
      </c>
      <c r="O2068" s="2" t="str">
        <f aca="false">O1026</f>
        <v>Підтверджую</v>
      </c>
      <c r="P2068" s="2" t="str">
        <f aca="false">P1026</f>
        <v>Так</v>
      </c>
      <c r="Q2068" s="2" t="str">
        <f aca="false">Q1026</f>
        <v>Погоджуюсь</v>
      </c>
      <c r="R2068" s="32" t="n">
        <f aca="false">IF(R1026=R$2,1,0)</f>
        <v>1</v>
      </c>
      <c r="S2068" s="32" t="n">
        <f aca="false">IF(S1026=S$2,1,0)</f>
        <v>1</v>
      </c>
      <c r="T2068" s="32" t="n">
        <f aca="false">IF(T1026=T$2,1,0)</f>
        <v>1</v>
      </c>
      <c r="U2068" s="32" t="n">
        <f aca="false">IF(U1026=U$2,1,0)</f>
        <v>1</v>
      </c>
      <c r="V2068" s="32" t="n">
        <f aca="false">IF(V1026=V$2,1,0)</f>
        <v>1</v>
      </c>
      <c r="W2068" s="32" t="n">
        <f aca="false">IF(W1026=W$2,1,0)</f>
        <v>1</v>
      </c>
      <c r="X2068" s="32" t="n">
        <f aca="false">IF(X1026=X$2,1,0)</f>
        <v>1</v>
      </c>
      <c r="Y2068" s="32" t="n">
        <f aca="false">IF(Y1026=Y$2,1,0)</f>
        <v>1</v>
      </c>
      <c r="Z2068" s="32" t="n">
        <f aca="false">IF(Z1026=Z$2,1,0)</f>
        <v>1</v>
      </c>
      <c r="AA2068" s="33" t="n">
        <f aca="false">IF(AA1026=AA$2,2,0)</f>
        <v>2</v>
      </c>
      <c r="AB2068" s="33" t="n">
        <f aca="false">0</f>
        <v>0</v>
      </c>
      <c r="AC2068" s="32" t="n">
        <f aca="false">IF(AC1026=AC$2,1,0)</f>
        <v>1</v>
      </c>
      <c r="AD2068" s="32" t="n">
        <f aca="false">IF(AD1026=AD$2,1,0)</f>
        <v>1</v>
      </c>
      <c r="AE2068" s="32" t="n">
        <f aca="false">IF(AE1026=AE$2,1,0)</f>
        <v>1</v>
      </c>
      <c r="AF2068" s="32" t="n">
        <f aca="false">IF(AF1026=AF$2,1,0)</f>
        <v>1</v>
      </c>
      <c r="AG2068" s="32" t="n">
        <f aca="false">IF(AG1026=AG$2,1,0)</f>
        <v>1</v>
      </c>
      <c r="AH2068" s="32" t="n">
        <f aca="false">IF(AH1026=AH$2,1,0)</f>
        <v>0</v>
      </c>
      <c r="AI2068" s="33" t="n">
        <f aca="false">0</f>
        <v>0</v>
      </c>
      <c r="AJ2068" s="33" t="n">
        <f aca="false">0</f>
        <v>0</v>
      </c>
      <c r="AK2068" s="32" t="n">
        <f aca="false">IF(AK1026=AK$2,1,0)</f>
        <v>1</v>
      </c>
      <c r="AL2068" s="32" t="n">
        <f aca="false">IF(AL1026=AL$2,1,0)</f>
        <v>1</v>
      </c>
      <c r="AM2068" s="32" t="n">
        <f aca="false">IF(AM1026=AM$2,1,0)</f>
        <v>1</v>
      </c>
      <c r="AN2068" s="32" t="n">
        <f aca="false">IF(AN1026=AN$2,1,0)</f>
        <v>1</v>
      </c>
      <c r="AO2068" s="32" t="n">
        <f aca="false">IF(AO1026=AO$2,1,0)</f>
        <v>1</v>
      </c>
      <c r="AP2068" s="32" t="n">
        <f aca="false">IF(AP1026=AP$2,1,0)</f>
        <v>1</v>
      </c>
      <c r="AQ2068" s="32" t="n">
        <f aca="false">IF(AQ1026=AQ$2,1,0)</f>
        <v>1</v>
      </c>
      <c r="AR2068" s="32" t="n">
        <f aca="false">IF(AR1026=AR$2,1,0)</f>
        <v>1</v>
      </c>
      <c r="AS2068" s="32" t="n">
        <f aca="false">IF(AS1026=AS$2,1,0)</f>
        <v>1</v>
      </c>
      <c r="AT2068" s="33" t="n">
        <f aca="false">IF(AT1026=AT$2,3,0)</f>
        <v>3</v>
      </c>
      <c r="AU2068" s="32" t="n">
        <f aca="false">IF(AU1026=AU$2,1,0)</f>
        <v>1</v>
      </c>
      <c r="AV2068" s="32" t="n">
        <f aca="false">IF(AV1026=AV$2,1,0)</f>
        <v>0</v>
      </c>
      <c r="AW2068" s="32" t="n">
        <f aca="false">IF(AW1026=AW$2,1,0)</f>
        <v>0</v>
      </c>
      <c r="AX2068" s="32" t="n">
        <f aca="false">IF(AX1026=AX$2,1,0)</f>
        <v>1</v>
      </c>
      <c r="AY2068" s="32" t="n">
        <f aca="false">IF(AY1026=AY$2,1,0)</f>
        <v>0</v>
      </c>
      <c r="AZ2068" s="32" t="n">
        <f aca="false">IF(AZ1026=AZ$2,1,0)</f>
        <v>0</v>
      </c>
      <c r="BA2068" s="32" t="n">
        <f aca="false">IF(BA1026=BA$2,1,0)</f>
        <v>0</v>
      </c>
      <c r="BB2068" s="32" t="n">
        <f aca="false">IF(BB1026=BB$2,1,0)</f>
        <v>0</v>
      </c>
      <c r="BC2068" s="32" t="n">
        <f aca="false">IF(BC1026=BC$2,1,0)</f>
        <v>0</v>
      </c>
      <c r="BD2068" s="32" t="n">
        <f aca="false">IF(BD1026=BD$2,1,0)</f>
        <v>1</v>
      </c>
      <c r="BE2068" s="32" t="n">
        <f aca="false">IF(BE1026=BE$2,1,0)</f>
        <v>0</v>
      </c>
      <c r="BF2068" s="32" t="n">
        <f aca="false">IF(BF1026=BF$2,1,0)</f>
        <v>0</v>
      </c>
      <c r="BG2068" s="32" t="n">
        <f aca="false">IF(BG1026=BG$2,1,0)</f>
        <v>0</v>
      </c>
      <c r="BH2068" s="32" t="n">
        <f aca="false">IF(BH1026=BH$2,1,0)</f>
        <v>1</v>
      </c>
      <c r="BI2068" s="32" t="n">
        <f aca="false">IF(BI1026=BI$2,1,0)</f>
        <v>1</v>
      </c>
      <c r="BJ2068" s="32" t="n">
        <f aca="false">IF(BJ1026=BJ$2,1,0)</f>
        <v>1</v>
      </c>
      <c r="BK2068" s="32" t="n">
        <f aca="false">IF(BK1026=BK$2,1,0)</f>
        <v>1</v>
      </c>
      <c r="BL2068" s="32" t="n">
        <f aca="false">IF(BL1026=BL$2,1,0)</f>
        <v>1</v>
      </c>
      <c r="BM2068" s="32" t="n">
        <f aca="false">IF(BM1026=BM$2,1,0)</f>
        <v>1</v>
      </c>
      <c r="BN2068" s="32" t="n">
        <f aca="false">IF(BN1026=BN$2,1,0)</f>
        <v>0</v>
      </c>
      <c r="BO2068" s="32" t="n">
        <f aca="false">IF(BO1026=BO$2,1,0)</f>
        <v>1</v>
      </c>
      <c r="BP2068" s="32" t="n">
        <f aca="false">IF(BP1026=BP$2,1,0)</f>
        <v>0</v>
      </c>
      <c r="BQ2068" s="32" t="n">
        <f aca="false">IF(BQ1026=BQ$2,1,0)</f>
        <v>1</v>
      </c>
      <c r="BR2068" s="34" t="str">
        <f aca="false">IF($K1026="I_9","",IF(BR1026=BR$2,1,0))</f>
        <v/>
      </c>
      <c r="BS2068" s="34" t="str">
        <f aca="false">IF($K1026="I_9","",IF(BS1026=BS$2,1,0))</f>
        <v/>
      </c>
      <c r="BT2068" s="34" t="str">
        <f aca="false">IF($K1026="I_9","",IF(BT1026=BT$2,1,0))</f>
        <v/>
      </c>
      <c r="BU2068" s="34" t="str">
        <f aca="false">IF($K1026="I_9","",IF(BU1026=BU$2,1,0))</f>
        <v/>
      </c>
      <c r="BV2068" s="34" t="str">
        <f aca="false">IF($K1026="I_9","",IF(BV1026=BV$2,1,0))</f>
        <v/>
      </c>
      <c r="BW2068" s="35" t="str">
        <f aca="false">IF($K1026="I_9","",IF(BW1026=BW$2,1,0))</f>
        <v/>
      </c>
      <c r="BX2068" s="35" t="str">
        <f aca="false">IF($K1026="I_9","",IF(BX1026=BX$2,2,0))</f>
        <v/>
      </c>
      <c r="BY2068" s="35" t="str">
        <f aca="false">IF($K1026="I_9","",IF(BY1026=BY$2,3,0))</f>
        <v/>
      </c>
      <c r="BZ2068" s="34" t="str">
        <f aca="false">IF($K1026="I_9","",IF(BZ1026=BZ$2,1,0))</f>
        <v/>
      </c>
      <c r="CA2068" s="34" t="str">
        <f aca="false">IF($K1026="I_9","",IF(CA1026=CA$2,1,0))</f>
        <v/>
      </c>
      <c r="CB2068" s="34" t="str">
        <f aca="false">IF($K1026="I_9","",IF(CB1026=CB$2,1,0))</f>
        <v/>
      </c>
      <c r="CC2068" s="34" t="str">
        <f aca="false">IF($K1026="I_9","",IF(CC1026=CC$2,1,0))</f>
        <v/>
      </c>
      <c r="CD2068" s="34" t="str">
        <f aca="false">IF($K1026="I_9","",IF(CD1026=CD$2,1,0))</f>
        <v/>
      </c>
      <c r="CE2068" s="36" t="str">
        <f aca="false">IF($K1026="III_11",IF(CE1026=CE$2,1,0),"")</f>
        <v/>
      </c>
      <c r="CF2068" s="36" t="str">
        <f aca="false">IF($K1026="III_11",IF(CF1026=CF$2,1,0),"")</f>
        <v/>
      </c>
      <c r="CG2068" s="36" t="str">
        <f aca="false">IF($K1026="III_11",IF(CG1026=CG$2,1,0),"")</f>
        <v/>
      </c>
      <c r="CH2068" s="36" t="str">
        <f aca="false">IF($K1026="III_11",IF(CH1026=CH$2,1,0),"")</f>
        <v/>
      </c>
      <c r="CI2068" s="36" t="str">
        <f aca="false">IF($K1026="III_11",IF(CI1026=CI$2,1,0),"")</f>
        <v/>
      </c>
      <c r="CJ2068" s="36" t="str">
        <f aca="false">IF($K1026="III_11",IF(CJ1026=CJ$2,1,0),"")</f>
        <v/>
      </c>
      <c r="CK2068" s="36" t="str">
        <f aca="false">IF($K1026="III_11",IF(CK1026=CK$2,1,0),"")</f>
        <v/>
      </c>
      <c r="CL2068" s="36" t="str">
        <f aca="false">IF($K1026="III_11",IF(CL1026=CL$2,1,0),"")</f>
        <v/>
      </c>
      <c r="CM2068" s="36" t="str">
        <f aca="false">IF($K1026="III_11",IF(CM1026=CM$2,1,0),"")</f>
        <v/>
      </c>
      <c r="CN2068" s="36" t="str">
        <f aca="false">IF($K1026="III_11",IF(CN1026=CN$2,1,0),"")</f>
        <v/>
      </c>
    </row>
    <row r="2069" customFormat="false" ht="15.75" hidden="false" customHeight="true" outlineLevel="0" collapsed="false">
      <c r="A2069" s="4" t="str">
        <f aca="false">LEFT(A1027,5)</f>
        <v>1024</v>
      </c>
      <c r="B2069" s="3" t="str">
        <f aca="false">LEFT(B1027,5)</f>
        <v>1</v>
      </c>
      <c r="C2069" s="2" t="n">
        <f aca="false">(IF(K2069="I_9",IF(F2069&gt;18,1,0),0)+IF(K2069="II_10",IF(F2069&gt;26,1,0),0)+IF(K2069="III_11",IF(F2069&gt;33,1,0),0))*B2069</f>
        <v>1</v>
      </c>
      <c r="D2069" s="2" t="str">
        <f aca="false">IF(C2069=1,"Запрошується до ІІ туру","Не бере участь у наступному турі")</f>
        <v>Запрошується до ІІ туру</v>
      </c>
      <c r="E2069" s="37" t="s">
        <v>235</v>
      </c>
      <c r="F2069" s="38" t="n">
        <f aca="false">SUM(R2069:CN2069)</f>
        <v>26</v>
      </c>
      <c r="G2069" s="2" t="str">
        <f aca="false">G1027</f>
        <v>Плевако</v>
      </c>
      <c r="H2069" s="2" t="str">
        <f aca="false">H1027</f>
        <v>Маргарита</v>
      </c>
      <c r="J2069" s="3" t="n">
        <f aca="false">J1027</f>
        <v>9</v>
      </c>
      <c r="K2069" s="3" t="str">
        <f aca="false">K1027</f>
        <v>I_9</v>
      </c>
      <c r="M2069" s="2" t="str">
        <f aca="false">M1027</f>
        <v>Черкаська</v>
      </c>
      <c r="N2069" s="2" t="str">
        <f aca="false">N1027</f>
        <v>Погоджуюсь</v>
      </c>
      <c r="O2069" s="2" t="str">
        <f aca="false">O1027</f>
        <v>Підтверджую</v>
      </c>
      <c r="P2069" s="2" t="str">
        <f aca="false">P1027</f>
        <v>Так</v>
      </c>
      <c r="Q2069" s="2" t="str">
        <f aca="false">Q1027</f>
        <v>Погоджуюсь</v>
      </c>
      <c r="R2069" s="32" t="n">
        <f aca="false">IF(R1027=R$2,1,0)</f>
        <v>1</v>
      </c>
      <c r="S2069" s="32" t="n">
        <f aca="false">IF(S1027=S$2,1,0)</f>
        <v>1</v>
      </c>
      <c r="T2069" s="32" t="n">
        <f aca="false">IF(T1027=T$2,1,0)</f>
        <v>0</v>
      </c>
      <c r="U2069" s="32" t="n">
        <f aca="false">IF(U1027=U$2,1,0)</f>
        <v>1</v>
      </c>
      <c r="V2069" s="32" t="n">
        <f aca="false">IF(V1027=V$2,1,0)</f>
        <v>1</v>
      </c>
      <c r="W2069" s="32" t="n">
        <f aca="false">IF(W1027=W$2,1,0)</f>
        <v>1</v>
      </c>
      <c r="X2069" s="32" t="n">
        <f aca="false">IF(X1027=X$2,1,0)</f>
        <v>0</v>
      </c>
      <c r="Y2069" s="32" t="n">
        <f aca="false">IF(Y1027=Y$2,1,0)</f>
        <v>0</v>
      </c>
      <c r="Z2069" s="32" t="n">
        <f aca="false">IF(Z1027=Z$2,1,0)</f>
        <v>0</v>
      </c>
      <c r="AA2069" s="33" t="n">
        <f aca="false">IF(AA1027=AA$2,2,0)</f>
        <v>0</v>
      </c>
      <c r="AB2069" s="33" t="n">
        <f aca="false">0</f>
        <v>0</v>
      </c>
      <c r="AC2069" s="32" t="n">
        <f aca="false">IF(AC1027=AC$2,1,0)</f>
        <v>1</v>
      </c>
      <c r="AD2069" s="32" t="n">
        <f aca="false">IF(AD1027=AD$2,1,0)</f>
        <v>1</v>
      </c>
      <c r="AE2069" s="32" t="n">
        <f aca="false">IF(AE1027=AE$2,1,0)</f>
        <v>0</v>
      </c>
      <c r="AF2069" s="32" t="n">
        <f aca="false">IF(AF1027=AF$2,1,0)</f>
        <v>1</v>
      </c>
      <c r="AG2069" s="32" t="n">
        <f aca="false">IF(AG1027=AG$2,1,0)</f>
        <v>0</v>
      </c>
      <c r="AH2069" s="32" t="n">
        <f aca="false">IF(AH1027=AH$2,1,0)</f>
        <v>0</v>
      </c>
      <c r="AI2069" s="33" t="n">
        <f aca="false">0</f>
        <v>0</v>
      </c>
      <c r="AJ2069" s="33" t="n">
        <f aca="false">0</f>
        <v>0</v>
      </c>
      <c r="AK2069" s="32" t="n">
        <f aca="false">IF(AK1027=AK$2,1,0)</f>
        <v>0</v>
      </c>
      <c r="AL2069" s="32" t="n">
        <f aca="false">IF(AL1027=AL$2,1,0)</f>
        <v>0</v>
      </c>
      <c r="AM2069" s="32" t="n">
        <f aca="false">IF(AM1027=AM$2,1,0)</f>
        <v>1</v>
      </c>
      <c r="AN2069" s="32" t="n">
        <f aca="false">IF(AN1027=AN$2,1,0)</f>
        <v>1</v>
      </c>
      <c r="AO2069" s="32" t="n">
        <f aca="false">IF(AO1027=AO$2,1,0)</f>
        <v>1</v>
      </c>
      <c r="AP2069" s="32" t="n">
        <f aca="false">IF(AP1027=AP$2,1,0)</f>
        <v>1</v>
      </c>
      <c r="AQ2069" s="32" t="n">
        <f aca="false">IF(AQ1027=AQ$2,1,0)</f>
        <v>1</v>
      </c>
      <c r="AR2069" s="32" t="n">
        <f aca="false">IF(AR1027=AR$2,1,0)</f>
        <v>0</v>
      </c>
      <c r="AS2069" s="32" t="n">
        <f aca="false">IF(AS1027=AS$2,1,0)</f>
        <v>1</v>
      </c>
      <c r="AT2069" s="33" t="n">
        <f aca="false">IF(AT1027=AT$2,3,0)</f>
        <v>3</v>
      </c>
      <c r="AU2069" s="32" t="n">
        <f aca="false">IF(AU1027=AU$2,1,0)</f>
        <v>0</v>
      </c>
      <c r="AV2069" s="32" t="n">
        <f aca="false">IF(AV1027=AV$2,1,0)</f>
        <v>1</v>
      </c>
      <c r="AW2069" s="32" t="n">
        <f aca="false">IF(AW1027=AW$2,1,0)</f>
        <v>0</v>
      </c>
      <c r="AX2069" s="32" t="n">
        <f aca="false">IF(AX1027=AX$2,1,0)</f>
        <v>1</v>
      </c>
      <c r="AY2069" s="32" t="n">
        <f aca="false">IF(AY1027=AY$2,1,0)</f>
        <v>1</v>
      </c>
      <c r="AZ2069" s="32" t="n">
        <f aca="false">IF(AZ1027=AZ$2,1,0)</f>
        <v>1</v>
      </c>
      <c r="BA2069" s="32" t="n">
        <f aca="false">IF(BA1027=BA$2,1,0)</f>
        <v>0</v>
      </c>
      <c r="BB2069" s="32" t="n">
        <f aca="false">IF(BB1027=BB$2,1,0)</f>
        <v>0</v>
      </c>
      <c r="BC2069" s="32" t="n">
        <f aca="false">IF(BC1027=BC$2,1,0)</f>
        <v>0</v>
      </c>
      <c r="BD2069" s="32" t="n">
        <f aca="false">IF(BD1027=BD$2,1,0)</f>
        <v>1</v>
      </c>
      <c r="BE2069" s="32" t="n">
        <f aca="false">IF(BE1027=BE$2,1,0)</f>
        <v>0</v>
      </c>
      <c r="BF2069" s="32" t="n">
        <f aca="false">IF(BF1027=BF$2,1,0)</f>
        <v>0</v>
      </c>
      <c r="BG2069" s="32" t="n">
        <f aca="false">IF(BG1027=BG$2,1,0)</f>
        <v>0</v>
      </c>
      <c r="BH2069" s="32" t="n">
        <f aca="false">IF(BH1027=BH$2,1,0)</f>
        <v>0</v>
      </c>
      <c r="BI2069" s="32" t="n">
        <f aca="false">IF(BI1027=BI$2,1,0)</f>
        <v>1</v>
      </c>
      <c r="BJ2069" s="32" t="n">
        <f aca="false">IF(BJ1027=BJ$2,1,0)</f>
        <v>1</v>
      </c>
      <c r="BK2069" s="32" t="n">
        <f aca="false">IF(BK1027=BK$2,1,0)</f>
        <v>1</v>
      </c>
      <c r="BL2069" s="32" t="n">
        <f aca="false">IF(BL1027=BL$2,1,0)</f>
        <v>0</v>
      </c>
      <c r="BM2069" s="32" t="n">
        <f aca="false">IF(BM1027=BM$2,1,0)</f>
        <v>0</v>
      </c>
      <c r="BN2069" s="32" t="n">
        <f aca="false">IF(BN1027=BN$2,1,0)</f>
        <v>0</v>
      </c>
      <c r="BO2069" s="32" t="n">
        <f aca="false">IF(BO1027=BO$2,1,0)</f>
        <v>1</v>
      </c>
      <c r="BP2069" s="32" t="n">
        <f aca="false">IF(BP1027=BP$2,1,0)</f>
        <v>0</v>
      </c>
      <c r="BQ2069" s="32" t="n">
        <f aca="false">IF(BQ1027=BQ$2,1,0)</f>
        <v>0</v>
      </c>
      <c r="BR2069" s="34" t="str">
        <f aca="false">IF($K1027="I_9","",IF(BR1027=BR$2,1,0))</f>
        <v/>
      </c>
      <c r="BS2069" s="34" t="str">
        <f aca="false">IF($K1027="I_9","",IF(BS1027=BS$2,1,0))</f>
        <v/>
      </c>
      <c r="BT2069" s="34" t="str">
        <f aca="false">IF($K1027="I_9","",IF(BT1027=BT$2,1,0))</f>
        <v/>
      </c>
      <c r="BU2069" s="34" t="str">
        <f aca="false">IF($K1027="I_9","",IF(BU1027=BU$2,1,0))</f>
        <v/>
      </c>
      <c r="BV2069" s="34" t="str">
        <f aca="false">IF($K1027="I_9","",IF(BV1027=BV$2,1,0))</f>
        <v/>
      </c>
      <c r="BW2069" s="35" t="str">
        <f aca="false">IF($K1027="I_9","",IF(BW1027=BW$2,1,0))</f>
        <v/>
      </c>
      <c r="BX2069" s="35" t="str">
        <f aca="false">IF($K1027="I_9","",IF(BX1027=BX$2,2,0))</f>
        <v/>
      </c>
      <c r="BY2069" s="35" t="str">
        <f aca="false">IF($K1027="I_9","",IF(BY1027=BY$2,3,0))</f>
        <v/>
      </c>
      <c r="BZ2069" s="34" t="str">
        <f aca="false">IF($K1027="I_9","",IF(BZ1027=BZ$2,1,0))</f>
        <v/>
      </c>
      <c r="CA2069" s="34" t="str">
        <f aca="false">IF($K1027="I_9","",IF(CA1027=CA$2,1,0))</f>
        <v/>
      </c>
      <c r="CB2069" s="34" t="str">
        <f aca="false">IF($K1027="I_9","",IF(CB1027=CB$2,1,0))</f>
        <v/>
      </c>
      <c r="CC2069" s="34" t="str">
        <f aca="false">IF($K1027="I_9","",IF(CC1027=CC$2,1,0))</f>
        <v/>
      </c>
      <c r="CD2069" s="34" t="str">
        <f aca="false">IF($K1027="I_9","",IF(CD1027=CD$2,1,0))</f>
        <v/>
      </c>
      <c r="CE2069" s="36" t="str">
        <f aca="false">IF($K1027="III_11",IF(CE1027=CE$2,1,0),"")</f>
        <v/>
      </c>
      <c r="CF2069" s="36" t="str">
        <f aca="false">IF($K1027="III_11",IF(CF1027=CF$2,1,0),"")</f>
        <v/>
      </c>
      <c r="CG2069" s="36" t="str">
        <f aca="false">IF($K1027="III_11",IF(CG1027=CG$2,1,0),"")</f>
        <v/>
      </c>
      <c r="CH2069" s="36" t="str">
        <f aca="false">IF($K1027="III_11",IF(CH1027=CH$2,1,0),"")</f>
        <v/>
      </c>
      <c r="CI2069" s="36" t="str">
        <f aca="false">IF($K1027="III_11",IF(CI1027=CI$2,1,0),"")</f>
        <v/>
      </c>
      <c r="CJ2069" s="36" t="str">
        <f aca="false">IF($K1027="III_11",IF(CJ1027=CJ$2,1,0),"")</f>
        <v/>
      </c>
      <c r="CK2069" s="36" t="str">
        <f aca="false">IF($K1027="III_11",IF(CK1027=CK$2,1,0),"")</f>
        <v/>
      </c>
      <c r="CL2069" s="36" t="str">
        <f aca="false">IF($K1027="III_11",IF(CL1027=CL$2,1,0),"")</f>
        <v/>
      </c>
      <c r="CM2069" s="36" t="str">
        <f aca="false">IF($K1027="III_11",IF(CM1027=CM$2,1,0),"")</f>
        <v/>
      </c>
      <c r="CN2069" s="36" t="str">
        <f aca="false">IF($K1027="III_11",IF(CN1027=CN$2,1,0),"")</f>
        <v/>
      </c>
    </row>
    <row r="2070" customFormat="false" ht="15.75" hidden="false" customHeight="true" outlineLevel="0" collapsed="false">
      <c r="A2070" s="4" t="str">
        <f aca="false">LEFT(A1028,5)</f>
        <v>1025</v>
      </c>
      <c r="B2070" s="3" t="str">
        <f aca="false">LEFT(B1028,5)</f>
        <v>1</v>
      </c>
      <c r="C2070" s="2" t="n">
        <f aca="false">(IF(K2070="I_9",IF(F2070&gt;18,1,0),0)+IF(K2070="II_10",IF(F2070&gt;26,1,0),0)+IF(K2070="III_11",IF(F2070&gt;33,1,0),0))*B2070</f>
        <v>1</v>
      </c>
      <c r="D2070" s="2" t="str">
        <f aca="false">IF(C2070=1,"Запрошується до ІІ туру","Не бере участь у наступному турі")</f>
        <v>Запрошується до ІІ туру</v>
      </c>
      <c r="E2070" s="37" t="s">
        <v>2374</v>
      </c>
      <c r="F2070" s="38" t="n">
        <f aca="false">SUM(R2070:CN2070)</f>
        <v>35</v>
      </c>
      <c r="G2070" s="2" t="str">
        <f aca="false">G1028</f>
        <v>Близниченко</v>
      </c>
      <c r="H2070" s="2" t="str">
        <f aca="false">H1028</f>
        <v>Владислав</v>
      </c>
      <c r="J2070" s="3" t="n">
        <f aca="false">J1028</f>
        <v>10</v>
      </c>
      <c r="K2070" s="3" t="str">
        <f aca="false">K1028</f>
        <v>II_10</v>
      </c>
      <c r="M2070" s="2" t="str">
        <f aca="false">M1028</f>
        <v>Дніпропетровська</v>
      </c>
      <c r="N2070" s="2" t="str">
        <f aca="false">N1028</f>
        <v>Погоджуюсь</v>
      </c>
      <c r="O2070" s="2" t="str">
        <f aca="false">O1028</f>
        <v>Підтверджую</v>
      </c>
      <c r="P2070" s="2" t="str">
        <f aca="false">P1028</f>
        <v>Так</v>
      </c>
      <c r="Q2070" s="2" t="str">
        <f aca="false">Q1028</f>
        <v>Погоджуюсь</v>
      </c>
      <c r="R2070" s="32" t="n">
        <f aca="false">IF(R1028=R$2,1,0)</f>
        <v>0</v>
      </c>
      <c r="S2070" s="32" t="n">
        <f aca="false">IF(S1028=S$2,1,0)</f>
        <v>0</v>
      </c>
      <c r="T2070" s="32" t="n">
        <f aca="false">IF(T1028=T$2,1,0)</f>
        <v>0</v>
      </c>
      <c r="U2070" s="32" t="n">
        <f aca="false">IF(U1028=U$2,1,0)</f>
        <v>0</v>
      </c>
      <c r="V2070" s="32" t="n">
        <f aca="false">IF(V1028=V$2,1,0)</f>
        <v>1</v>
      </c>
      <c r="W2070" s="32" t="n">
        <f aca="false">IF(W1028=W$2,1,0)</f>
        <v>1</v>
      </c>
      <c r="X2070" s="32" t="n">
        <f aca="false">IF(X1028=X$2,1,0)</f>
        <v>0</v>
      </c>
      <c r="Y2070" s="32" t="n">
        <f aca="false">IF(Y1028=Y$2,1,0)</f>
        <v>0</v>
      </c>
      <c r="Z2070" s="32" t="n">
        <f aca="false">IF(Z1028=Z$2,1,0)</f>
        <v>0</v>
      </c>
      <c r="AA2070" s="33" t="n">
        <f aca="false">IF(AA1028=AA$2,2,0)</f>
        <v>2</v>
      </c>
      <c r="AB2070" s="33" t="n">
        <f aca="false">0</f>
        <v>0</v>
      </c>
      <c r="AC2070" s="32" t="n">
        <f aca="false">IF(AC1028=AC$2,1,0)</f>
        <v>0</v>
      </c>
      <c r="AD2070" s="32" t="n">
        <f aca="false">IF(AD1028=AD$2,1,0)</f>
        <v>0</v>
      </c>
      <c r="AE2070" s="32" t="n">
        <f aca="false">IF(AE1028=AE$2,1,0)</f>
        <v>0</v>
      </c>
      <c r="AF2070" s="32" t="n">
        <f aca="false">IF(AF1028=AF$2,1,0)</f>
        <v>0</v>
      </c>
      <c r="AG2070" s="32" t="n">
        <f aca="false">IF(AG1028=AG$2,1,0)</f>
        <v>0</v>
      </c>
      <c r="AH2070" s="32" t="n">
        <f aca="false">IF(AH1028=AH$2,1,0)</f>
        <v>0</v>
      </c>
      <c r="AI2070" s="33" t="n">
        <f aca="false">0</f>
        <v>0</v>
      </c>
      <c r="AJ2070" s="33" t="n">
        <f aca="false">0</f>
        <v>0</v>
      </c>
      <c r="AK2070" s="32" t="n">
        <f aca="false">IF(AK1028=AK$2,1,0)</f>
        <v>0</v>
      </c>
      <c r="AL2070" s="32" t="n">
        <f aca="false">IF(AL1028=AL$2,1,0)</f>
        <v>0</v>
      </c>
      <c r="AM2070" s="32" t="n">
        <f aca="false">IF(AM1028=AM$2,1,0)</f>
        <v>1</v>
      </c>
      <c r="AN2070" s="32" t="n">
        <f aca="false">IF(AN1028=AN$2,1,0)</f>
        <v>1</v>
      </c>
      <c r="AO2070" s="32" t="n">
        <f aca="false">IF(AO1028=AO$2,1,0)</f>
        <v>1</v>
      </c>
      <c r="AP2070" s="32" t="n">
        <f aca="false">IF(AP1028=AP$2,1,0)</f>
        <v>1</v>
      </c>
      <c r="AQ2070" s="32" t="n">
        <f aca="false">IF(AQ1028=AQ$2,1,0)</f>
        <v>1</v>
      </c>
      <c r="AR2070" s="32" t="n">
        <f aca="false">IF(AR1028=AR$2,1,0)</f>
        <v>1</v>
      </c>
      <c r="AS2070" s="32" t="n">
        <f aca="false">IF(AS1028=AS$2,1,0)</f>
        <v>1</v>
      </c>
      <c r="AT2070" s="33" t="n">
        <f aca="false">IF(AT1028=AT$2,3,0)</f>
        <v>0</v>
      </c>
      <c r="AU2070" s="32" t="n">
        <f aca="false">IF(AU1028=AU$2,1,0)</f>
        <v>0</v>
      </c>
      <c r="AV2070" s="32" t="n">
        <f aca="false">IF(AV1028=AV$2,1,0)</f>
        <v>1</v>
      </c>
      <c r="AW2070" s="32" t="n">
        <f aca="false">IF(AW1028=AW$2,1,0)</f>
        <v>0</v>
      </c>
      <c r="AX2070" s="32" t="n">
        <f aca="false">IF(AX1028=AX$2,1,0)</f>
        <v>1</v>
      </c>
      <c r="AY2070" s="32" t="n">
        <f aca="false">IF(AY1028=AY$2,1,0)</f>
        <v>1</v>
      </c>
      <c r="AZ2070" s="32" t="n">
        <f aca="false">IF(AZ1028=AZ$2,1,0)</f>
        <v>1</v>
      </c>
      <c r="BA2070" s="32" t="n">
        <f aca="false">IF(BA1028=BA$2,1,0)</f>
        <v>0</v>
      </c>
      <c r="BB2070" s="32" t="n">
        <f aca="false">IF(BB1028=BB$2,1,0)</f>
        <v>0</v>
      </c>
      <c r="BC2070" s="32" t="n">
        <f aca="false">IF(BC1028=BC$2,1,0)</f>
        <v>0</v>
      </c>
      <c r="BD2070" s="32" t="n">
        <f aca="false">IF(BD1028=BD$2,1,0)</f>
        <v>0</v>
      </c>
      <c r="BE2070" s="32" t="n">
        <f aca="false">IF(BE1028=BE$2,1,0)</f>
        <v>1</v>
      </c>
      <c r="BF2070" s="32" t="n">
        <f aca="false">IF(BF1028=BF$2,1,0)</f>
        <v>0</v>
      </c>
      <c r="BG2070" s="32" t="n">
        <f aca="false">IF(BG1028=BG$2,1,0)</f>
        <v>0</v>
      </c>
      <c r="BH2070" s="32" t="n">
        <f aca="false">IF(BH1028=BH$2,1,0)</f>
        <v>1</v>
      </c>
      <c r="BI2070" s="32" t="n">
        <f aca="false">IF(BI1028=BI$2,1,0)</f>
        <v>1</v>
      </c>
      <c r="BJ2070" s="32" t="n">
        <f aca="false">IF(BJ1028=BJ$2,1,0)</f>
        <v>0</v>
      </c>
      <c r="BK2070" s="32" t="n">
        <f aca="false">IF(BK1028=BK$2,1,0)</f>
        <v>0</v>
      </c>
      <c r="BL2070" s="32" t="n">
        <f aca="false">IF(BL1028=BL$2,1,0)</f>
        <v>1</v>
      </c>
      <c r="BM2070" s="32" t="n">
        <f aca="false">IF(BM1028=BM$2,1,0)</f>
        <v>1</v>
      </c>
      <c r="BN2070" s="32" t="n">
        <f aca="false">IF(BN1028=BN$2,1,0)</f>
        <v>1</v>
      </c>
      <c r="BO2070" s="32" t="n">
        <f aca="false">IF(BO1028=BO$2,1,0)</f>
        <v>1</v>
      </c>
      <c r="BP2070" s="32" t="n">
        <f aca="false">IF(BP1028=BP$2,1,0)</f>
        <v>1</v>
      </c>
      <c r="BQ2070" s="32" t="n">
        <f aca="false">IF(BQ1028=BQ$2,1,0)</f>
        <v>1</v>
      </c>
      <c r="BR2070" s="34" t="n">
        <f aca="false">IF($K1028="I_9","",IF(BR1028=BR$2,1,0))</f>
        <v>1</v>
      </c>
      <c r="BS2070" s="34" t="n">
        <f aca="false">IF($K1028="I_9","",IF(BS1028=BS$2,1,0))</f>
        <v>1</v>
      </c>
      <c r="BT2070" s="34" t="n">
        <f aca="false">IF($K1028="I_9","",IF(BT1028=BT$2,1,0))</f>
        <v>1</v>
      </c>
      <c r="BU2070" s="34" t="n">
        <f aca="false">IF($K1028="I_9","",IF(BU1028=BU$2,1,0))</f>
        <v>1</v>
      </c>
      <c r="BV2070" s="34" t="n">
        <f aca="false">IF($K1028="I_9","",IF(BV1028=BV$2,1,0))</f>
        <v>1</v>
      </c>
      <c r="BW2070" s="35" t="n">
        <f aca="false">IF($K1028="I_9","",IF(BW1028=BW$2,1,0))</f>
        <v>0</v>
      </c>
      <c r="BX2070" s="35" t="n">
        <f aca="false">IF($K1028="I_9","",IF(BX1028=BX$2,2,0))</f>
        <v>2</v>
      </c>
      <c r="BY2070" s="35" t="n">
        <f aca="false">IF($K1028="I_9","",IF(BY1028=BY$2,3,0))</f>
        <v>0</v>
      </c>
      <c r="BZ2070" s="34" t="n">
        <f aca="false">IF($K1028="I_9","",IF(BZ1028=BZ$2,1,0))</f>
        <v>1</v>
      </c>
      <c r="CA2070" s="34" t="n">
        <f aca="false">IF($K1028="I_9","",IF(CA1028=CA$2,1,0))</f>
        <v>1</v>
      </c>
      <c r="CB2070" s="34" t="n">
        <f aca="false">IF($K1028="I_9","",IF(CB1028=CB$2,1,0))</f>
        <v>1</v>
      </c>
      <c r="CC2070" s="34" t="n">
        <f aca="false">IF($K1028="I_9","",IF(CC1028=CC$2,1,0))</f>
        <v>1</v>
      </c>
      <c r="CD2070" s="34" t="n">
        <f aca="false">IF($K1028="I_9","",IF(CD1028=CD$2,1,0))</f>
        <v>0</v>
      </c>
      <c r="CE2070" s="36" t="str">
        <f aca="false">IF($K1028="III_11",IF(CE1028=CE$2,1,0),"")</f>
        <v/>
      </c>
      <c r="CF2070" s="36" t="str">
        <f aca="false">IF($K1028="III_11",IF(CF1028=CF$2,1,0),"")</f>
        <v/>
      </c>
      <c r="CG2070" s="36" t="str">
        <f aca="false">IF($K1028="III_11",IF(CG1028=CG$2,1,0),"")</f>
        <v/>
      </c>
      <c r="CH2070" s="36" t="str">
        <f aca="false">IF($K1028="III_11",IF(CH1028=CH$2,1,0),"")</f>
        <v/>
      </c>
      <c r="CI2070" s="36" t="str">
        <f aca="false">IF($K1028="III_11",IF(CI1028=CI$2,1,0),"")</f>
        <v/>
      </c>
      <c r="CJ2070" s="36" t="str">
        <f aca="false">IF($K1028="III_11",IF(CJ1028=CJ$2,1,0),"")</f>
        <v/>
      </c>
      <c r="CK2070" s="36" t="str">
        <f aca="false">IF($K1028="III_11",IF(CK1028=CK$2,1,0),"")</f>
        <v/>
      </c>
      <c r="CL2070" s="36" t="str">
        <f aca="false">IF($K1028="III_11",IF(CL1028=CL$2,1,0),"")</f>
        <v/>
      </c>
      <c r="CM2070" s="36" t="str">
        <f aca="false">IF($K1028="III_11",IF(CM1028=CM$2,1,0),"")</f>
        <v/>
      </c>
      <c r="CN2070" s="36" t="str">
        <f aca="false">IF($K1028="III_11",IF(CN1028=CN$2,1,0),"")</f>
        <v/>
      </c>
    </row>
    <row r="2071" customFormat="false" ht="15.75" hidden="false" customHeight="true" outlineLevel="0" collapsed="false">
      <c r="A2071" s="4" t="str">
        <f aca="false">LEFT(A1029,5)</f>
        <v>1026</v>
      </c>
      <c r="B2071" s="3" t="str">
        <f aca="false">LEFT(B1029,5)</f>
        <v>1</v>
      </c>
      <c r="C2071" s="2" t="n">
        <f aca="false">(IF(K2071="I_9",IF(F2071&gt;18,1,0),0)+IF(K2071="II_10",IF(F2071&gt;26,1,0),0)+IF(K2071="III_11",IF(F2071&gt;33,1,0),0))*B2071</f>
        <v>1</v>
      </c>
      <c r="D2071" s="2" t="str">
        <f aca="false">IF(C2071=1,"Запрошується до ІІ туру","Не бере участь у наступному турі")</f>
        <v>Запрошується до ІІ туру</v>
      </c>
      <c r="E2071" s="37" t="s">
        <v>2376</v>
      </c>
      <c r="F2071" s="38" t="n">
        <f aca="false">SUM(R2071:CN2071)</f>
        <v>48</v>
      </c>
      <c r="G2071" s="2" t="str">
        <f aca="false">G1029</f>
        <v>Матвієнко </v>
      </c>
      <c r="H2071" s="2" t="str">
        <f aca="false">H1029</f>
        <v>Катерина </v>
      </c>
      <c r="J2071" s="3" t="n">
        <f aca="false">J1029</f>
        <v>11</v>
      </c>
      <c r="K2071" s="3" t="str">
        <f aca="false">K1029</f>
        <v>III_11</v>
      </c>
      <c r="M2071" s="2" t="str">
        <f aca="false">M1029</f>
        <v>Дніпропетровська</v>
      </c>
      <c r="N2071" s="2" t="str">
        <f aca="false">N1029</f>
        <v>Погоджуюсь</v>
      </c>
      <c r="O2071" s="2" t="str">
        <f aca="false">O1029</f>
        <v>Підтверджую</v>
      </c>
      <c r="P2071" s="2" t="str">
        <f aca="false">P1029</f>
        <v>Так</v>
      </c>
      <c r="Q2071" s="2" t="str">
        <f aca="false">Q1029</f>
        <v>Погоджуюсь</v>
      </c>
      <c r="R2071" s="32" t="n">
        <f aca="false">IF(R1029=R$2,1,0)</f>
        <v>1</v>
      </c>
      <c r="S2071" s="32" t="n">
        <f aca="false">IF(S1029=S$2,1,0)</f>
        <v>1</v>
      </c>
      <c r="T2071" s="32" t="n">
        <f aca="false">IF(T1029=T$2,1,0)</f>
        <v>1</v>
      </c>
      <c r="U2071" s="32" t="n">
        <f aca="false">IF(U1029=U$2,1,0)</f>
        <v>1</v>
      </c>
      <c r="V2071" s="32" t="n">
        <f aca="false">IF(V1029=V$2,1,0)</f>
        <v>1</v>
      </c>
      <c r="W2071" s="32" t="n">
        <f aca="false">IF(W1029=W$2,1,0)</f>
        <v>1</v>
      </c>
      <c r="X2071" s="32" t="n">
        <f aca="false">IF(X1029=X$2,1,0)</f>
        <v>1</v>
      </c>
      <c r="Y2071" s="32" t="n">
        <f aca="false">IF(Y1029=Y$2,1,0)</f>
        <v>1</v>
      </c>
      <c r="Z2071" s="32" t="n">
        <f aca="false">IF(Z1029=Z$2,1,0)</f>
        <v>1</v>
      </c>
      <c r="AA2071" s="33" t="n">
        <f aca="false">IF(AA1029=AA$2,2,0)</f>
        <v>0</v>
      </c>
      <c r="AB2071" s="33" t="n">
        <f aca="false">0</f>
        <v>0</v>
      </c>
      <c r="AC2071" s="32" t="n">
        <f aca="false">IF(AC1029=AC$2,1,0)</f>
        <v>0</v>
      </c>
      <c r="AD2071" s="32" t="n">
        <f aca="false">IF(AD1029=AD$2,1,0)</f>
        <v>0</v>
      </c>
      <c r="AE2071" s="32" t="n">
        <f aca="false">IF(AE1029=AE$2,1,0)</f>
        <v>0</v>
      </c>
      <c r="AF2071" s="32" t="n">
        <f aca="false">IF(AF1029=AF$2,1,0)</f>
        <v>1</v>
      </c>
      <c r="AG2071" s="32" t="n">
        <f aca="false">IF(AG1029=AG$2,1,0)</f>
        <v>0</v>
      </c>
      <c r="AH2071" s="32" t="n">
        <f aca="false">IF(AH1029=AH$2,1,0)</f>
        <v>0</v>
      </c>
      <c r="AI2071" s="33" t="n">
        <f aca="false">0</f>
        <v>0</v>
      </c>
      <c r="AJ2071" s="33" t="n">
        <f aca="false">0</f>
        <v>0</v>
      </c>
      <c r="AK2071" s="32" t="n">
        <f aca="false">IF(AK1029=AK$2,1,0)</f>
        <v>1</v>
      </c>
      <c r="AL2071" s="32" t="n">
        <f aca="false">IF(AL1029=AL$2,1,0)</f>
        <v>0</v>
      </c>
      <c r="AM2071" s="32" t="n">
        <f aca="false">IF(AM1029=AM$2,1,0)</f>
        <v>1</v>
      </c>
      <c r="AN2071" s="32" t="n">
        <f aca="false">IF(AN1029=AN$2,1,0)</f>
        <v>1</v>
      </c>
      <c r="AO2071" s="32" t="n">
        <f aca="false">IF(AO1029=AO$2,1,0)</f>
        <v>1</v>
      </c>
      <c r="AP2071" s="32" t="n">
        <f aca="false">IF(AP1029=AP$2,1,0)</f>
        <v>1</v>
      </c>
      <c r="AQ2071" s="32" t="n">
        <f aca="false">IF(AQ1029=AQ$2,1,0)</f>
        <v>1</v>
      </c>
      <c r="AR2071" s="32" t="n">
        <f aca="false">IF(AR1029=AR$2,1,0)</f>
        <v>1</v>
      </c>
      <c r="AS2071" s="32" t="n">
        <f aca="false">IF(AS1029=AS$2,1,0)</f>
        <v>1</v>
      </c>
      <c r="AT2071" s="33" t="n">
        <f aca="false">IF(AT1029=AT$2,3,0)</f>
        <v>0</v>
      </c>
      <c r="AU2071" s="32" t="n">
        <f aca="false">IF(AU1029=AU$2,1,0)</f>
        <v>1</v>
      </c>
      <c r="AV2071" s="32" t="n">
        <f aca="false">IF(AV1029=AV$2,1,0)</f>
        <v>1</v>
      </c>
      <c r="AW2071" s="32" t="n">
        <f aca="false">IF(AW1029=AW$2,1,0)</f>
        <v>0</v>
      </c>
      <c r="AX2071" s="32" t="n">
        <f aca="false">IF(AX1029=AX$2,1,0)</f>
        <v>1</v>
      </c>
      <c r="AY2071" s="32" t="n">
        <f aca="false">IF(AY1029=AY$2,1,0)</f>
        <v>0</v>
      </c>
      <c r="AZ2071" s="32" t="n">
        <f aca="false">IF(AZ1029=AZ$2,1,0)</f>
        <v>1</v>
      </c>
      <c r="BA2071" s="32" t="n">
        <f aca="false">IF(BA1029=BA$2,1,0)</f>
        <v>0</v>
      </c>
      <c r="BB2071" s="32" t="n">
        <f aca="false">IF(BB1029=BB$2,1,0)</f>
        <v>1</v>
      </c>
      <c r="BC2071" s="32" t="n">
        <f aca="false">IF(BC1029=BC$2,1,0)</f>
        <v>0</v>
      </c>
      <c r="BD2071" s="32" t="n">
        <f aca="false">IF(BD1029=BD$2,1,0)</f>
        <v>1</v>
      </c>
      <c r="BE2071" s="32" t="n">
        <f aca="false">IF(BE1029=BE$2,1,0)</f>
        <v>0</v>
      </c>
      <c r="BF2071" s="32" t="n">
        <f aca="false">IF(BF1029=BF$2,1,0)</f>
        <v>1</v>
      </c>
      <c r="BG2071" s="32" t="n">
        <f aca="false">IF(BG1029=BG$2,1,0)</f>
        <v>0</v>
      </c>
      <c r="BH2071" s="32" t="n">
        <f aca="false">IF(BH1029=BH$2,1,0)</f>
        <v>1</v>
      </c>
      <c r="BI2071" s="32" t="n">
        <f aca="false">IF(BI1029=BI$2,1,0)</f>
        <v>1</v>
      </c>
      <c r="BJ2071" s="32" t="n">
        <f aca="false">IF(BJ1029=BJ$2,1,0)</f>
        <v>0</v>
      </c>
      <c r="BK2071" s="32" t="n">
        <f aca="false">IF(BK1029=BK$2,1,0)</f>
        <v>0</v>
      </c>
      <c r="BL2071" s="32" t="n">
        <f aca="false">IF(BL1029=BL$2,1,0)</f>
        <v>1</v>
      </c>
      <c r="BM2071" s="32" t="n">
        <f aca="false">IF(BM1029=BM$2,1,0)</f>
        <v>1</v>
      </c>
      <c r="BN2071" s="32" t="n">
        <f aca="false">IF(BN1029=BN$2,1,0)</f>
        <v>1</v>
      </c>
      <c r="BO2071" s="32" t="n">
        <f aca="false">IF(BO1029=BO$2,1,0)</f>
        <v>0</v>
      </c>
      <c r="BP2071" s="32" t="n">
        <f aca="false">IF(BP1029=BP$2,1,0)</f>
        <v>0</v>
      </c>
      <c r="BQ2071" s="32" t="n">
        <f aca="false">IF(BQ1029=BQ$2,1,0)</f>
        <v>1</v>
      </c>
      <c r="BR2071" s="34" t="n">
        <f aca="false">IF($K1029="I_9","",IF(BR1029=BR$2,1,0))</f>
        <v>1</v>
      </c>
      <c r="BS2071" s="34" t="n">
        <f aca="false">IF($K1029="I_9","",IF(BS1029=BS$2,1,0))</f>
        <v>1</v>
      </c>
      <c r="BT2071" s="34" t="n">
        <f aca="false">IF($K1029="I_9","",IF(BT1029=BT$2,1,0))</f>
        <v>1</v>
      </c>
      <c r="BU2071" s="34" t="n">
        <f aca="false">IF($K1029="I_9","",IF(BU1029=BU$2,1,0))</f>
        <v>1</v>
      </c>
      <c r="BV2071" s="34" t="n">
        <f aca="false">IF($K1029="I_9","",IF(BV1029=BV$2,1,0))</f>
        <v>1</v>
      </c>
      <c r="BW2071" s="35" t="n">
        <f aca="false">IF($K1029="I_9","",IF(BW1029=BW$2,1,0))</f>
        <v>0</v>
      </c>
      <c r="BX2071" s="35" t="n">
        <f aca="false">IF($K1029="I_9","",IF(BX1029=BX$2,2,0))</f>
        <v>2</v>
      </c>
      <c r="BY2071" s="35" t="n">
        <f aca="false">IF($K1029="I_9","",IF(BY1029=BY$2,3,0))</f>
        <v>0</v>
      </c>
      <c r="BZ2071" s="34" t="n">
        <f aca="false">IF($K1029="I_9","",IF(BZ1029=BZ$2,1,0))</f>
        <v>1</v>
      </c>
      <c r="CA2071" s="34" t="n">
        <f aca="false">IF($K1029="I_9","",IF(CA1029=CA$2,1,0))</f>
        <v>1</v>
      </c>
      <c r="CB2071" s="34" t="n">
        <f aca="false">IF($K1029="I_9","",IF(CB1029=CB$2,1,0))</f>
        <v>1</v>
      </c>
      <c r="CC2071" s="34" t="n">
        <f aca="false">IF($K1029="I_9","",IF(CC1029=CC$2,1,0))</f>
        <v>1</v>
      </c>
      <c r="CD2071" s="34" t="n">
        <f aca="false">IF($K1029="I_9","",IF(CD1029=CD$2,1,0))</f>
        <v>1</v>
      </c>
      <c r="CE2071" s="36" t="n">
        <f aca="false">IF($K1029="III_11",IF(CE1029=CE$2,1,0),"")</f>
        <v>1</v>
      </c>
      <c r="CF2071" s="36" t="n">
        <f aca="false">IF($K1029="III_11",IF(CF1029=CF$2,1,0),"")</f>
        <v>1</v>
      </c>
      <c r="CG2071" s="36" t="n">
        <f aca="false">IF($K1029="III_11",IF(CG1029=CG$2,1,0),"")</f>
        <v>0</v>
      </c>
      <c r="CH2071" s="36" t="n">
        <f aca="false">IF($K1029="III_11",IF(CH1029=CH$2,1,0),"")</f>
        <v>1</v>
      </c>
      <c r="CI2071" s="36" t="n">
        <f aca="false">IF($K1029="III_11",IF(CI1029=CI$2,1,0),"")</f>
        <v>0</v>
      </c>
      <c r="CJ2071" s="36" t="n">
        <f aca="false">IF($K1029="III_11",IF(CJ1029=CJ$2,1,0),"")</f>
        <v>0</v>
      </c>
      <c r="CK2071" s="36" t="n">
        <f aca="false">IF($K1029="III_11",IF(CK1029=CK$2,1,0),"")</f>
        <v>1</v>
      </c>
      <c r="CL2071" s="36" t="n">
        <f aca="false">IF($K1029="III_11",IF(CL1029=CL$2,1,0),"")</f>
        <v>0</v>
      </c>
      <c r="CM2071" s="36" t="n">
        <f aca="false">IF($K1029="III_11",IF(CM1029=CM$2,1,0),"")</f>
        <v>0</v>
      </c>
      <c r="CN2071" s="36" t="n">
        <f aca="false">IF($K1029="III_11",IF(CN1029=CN$2,1,0),"")</f>
        <v>1</v>
      </c>
    </row>
    <row r="2072" customFormat="false" ht="15.75" hidden="false" customHeight="true" outlineLevel="0" collapsed="false">
      <c r="A2072" s="4" t="str">
        <f aca="false">LEFT(A1030,5)</f>
        <v>1027</v>
      </c>
      <c r="B2072" s="3" t="str">
        <f aca="false">LEFT(B1030,5)</f>
        <v>1</v>
      </c>
      <c r="C2072" s="2" t="n">
        <f aca="false">(IF(K2072="I_9",IF(F2072&gt;18,1,0),0)+IF(K2072="II_10",IF(F2072&gt;26,1,0),0)+IF(K2072="III_11",IF(F2072&gt;33,1,0),0))*B2072</f>
        <v>1</v>
      </c>
      <c r="D2072" s="2" t="str">
        <f aca="false">IF(C2072=1,"Запрошується до ІІ туру","Не бере участь у наступному турі")</f>
        <v>Запрошується до ІІ туру</v>
      </c>
      <c r="E2072" s="37" t="s">
        <v>2361</v>
      </c>
      <c r="F2072" s="38" t="n">
        <f aca="false">SUM(R2072:CN2072)</f>
        <v>33</v>
      </c>
      <c r="G2072" s="2" t="str">
        <f aca="false">G1030</f>
        <v>Корнієнко</v>
      </c>
      <c r="H2072" s="2" t="str">
        <f aca="false">H1030</f>
        <v>Поліна</v>
      </c>
      <c r="J2072" s="3" t="n">
        <f aca="false">J1030</f>
        <v>10</v>
      </c>
      <c r="K2072" s="3" t="str">
        <f aca="false">K1030</f>
        <v>II_10</v>
      </c>
      <c r="M2072" s="2" t="str">
        <f aca="false">M1030</f>
        <v>Харківська</v>
      </c>
      <c r="N2072" s="2" t="str">
        <f aca="false">N1030</f>
        <v>Погоджуюсь</v>
      </c>
      <c r="O2072" s="2" t="str">
        <f aca="false">O1030</f>
        <v>Підтверджую</v>
      </c>
      <c r="P2072" s="2" t="str">
        <f aca="false">P1030</f>
        <v>Так</v>
      </c>
      <c r="Q2072" s="2" t="str">
        <f aca="false">Q1030</f>
        <v>Погоджуюсь</v>
      </c>
      <c r="R2072" s="32" t="n">
        <f aca="false">IF(R1030=R$2,1,0)</f>
        <v>1</v>
      </c>
      <c r="S2072" s="32" t="n">
        <f aca="false">IF(S1030=S$2,1,0)</f>
        <v>0</v>
      </c>
      <c r="T2072" s="32" t="n">
        <f aca="false">IF(T1030=T$2,1,0)</f>
        <v>0</v>
      </c>
      <c r="U2072" s="32" t="n">
        <f aca="false">IF(U1030=U$2,1,0)</f>
        <v>0</v>
      </c>
      <c r="V2072" s="32" t="n">
        <f aca="false">IF(V1030=V$2,1,0)</f>
        <v>0</v>
      </c>
      <c r="W2072" s="32" t="n">
        <f aca="false">IF(W1030=W$2,1,0)</f>
        <v>0</v>
      </c>
      <c r="X2072" s="32" t="n">
        <f aca="false">IF(X1030=X$2,1,0)</f>
        <v>0</v>
      </c>
      <c r="Y2072" s="32" t="n">
        <f aca="false">IF(Y1030=Y$2,1,0)</f>
        <v>0</v>
      </c>
      <c r="Z2072" s="32" t="n">
        <f aca="false">IF(Z1030=Z$2,1,0)</f>
        <v>0</v>
      </c>
      <c r="AA2072" s="33" t="n">
        <f aca="false">IF(AA1030=AA$2,2,0)</f>
        <v>0</v>
      </c>
      <c r="AB2072" s="33" t="n">
        <f aca="false">0</f>
        <v>0</v>
      </c>
      <c r="AC2072" s="32" t="n">
        <f aca="false">IF(AC1030=AC$2,1,0)</f>
        <v>0</v>
      </c>
      <c r="AD2072" s="32" t="n">
        <f aca="false">IF(AD1030=AD$2,1,0)</f>
        <v>1</v>
      </c>
      <c r="AE2072" s="32" t="n">
        <f aca="false">IF(AE1030=AE$2,1,0)</f>
        <v>1</v>
      </c>
      <c r="AF2072" s="32" t="n">
        <f aca="false">IF(AF1030=AF$2,1,0)</f>
        <v>1</v>
      </c>
      <c r="AG2072" s="32" t="n">
        <f aca="false">IF(AG1030=AG$2,1,0)</f>
        <v>1</v>
      </c>
      <c r="AH2072" s="32" t="n">
        <f aca="false">IF(AH1030=AH$2,1,0)</f>
        <v>1</v>
      </c>
      <c r="AI2072" s="33" t="n">
        <f aca="false">0</f>
        <v>0</v>
      </c>
      <c r="AJ2072" s="33" t="n">
        <f aca="false">0</f>
        <v>0</v>
      </c>
      <c r="AK2072" s="32" t="n">
        <f aca="false">IF(AK1030=AK$2,1,0)</f>
        <v>1</v>
      </c>
      <c r="AL2072" s="32" t="n">
        <f aca="false">IF(AL1030=AL$2,1,0)</f>
        <v>1</v>
      </c>
      <c r="AM2072" s="32" t="n">
        <f aca="false">IF(AM1030=AM$2,1,0)</f>
        <v>1</v>
      </c>
      <c r="AN2072" s="32" t="n">
        <f aca="false">IF(AN1030=AN$2,1,0)</f>
        <v>1</v>
      </c>
      <c r="AO2072" s="32" t="n">
        <f aca="false">IF(AO1030=AO$2,1,0)</f>
        <v>0</v>
      </c>
      <c r="AP2072" s="32" t="n">
        <f aca="false">IF(AP1030=AP$2,1,0)</f>
        <v>1</v>
      </c>
      <c r="AQ2072" s="32" t="n">
        <f aca="false">IF(AQ1030=AQ$2,1,0)</f>
        <v>1</v>
      </c>
      <c r="AR2072" s="32" t="n">
        <f aca="false">IF(AR1030=AR$2,1,0)</f>
        <v>0</v>
      </c>
      <c r="AS2072" s="32" t="n">
        <f aca="false">IF(AS1030=AS$2,1,0)</f>
        <v>1</v>
      </c>
      <c r="AT2072" s="33" t="n">
        <f aca="false">IF(AT1030=AT$2,3,0)</f>
        <v>0</v>
      </c>
      <c r="AU2072" s="32" t="n">
        <f aca="false">IF(AU1030=AU$2,1,0)</f>
        <v>0</v>
      </c>
      <c r="AV2072" s="32" t="n">
        <f aca="false">IF(AV1030=AV$2,1,0)</f>
        <v>0</v>
      </c>
      <c r="AW2072" s="32" t="n">
        <f aca="false">IF(AW1030=AW$2,1,0)</f>
        <v>1</v>
      </c>
      <c r="AX2072" s="32" t="n">
        <f aca="false">IF(AX1030=AX$2,1,0)</f>
        <v>1</v>
      </c>
      <c r="AY2072" s="32" t="n">
        <f aca="false">IF(AY1030=AY$2,1,0)</f>
        <v>1</v>
      </c>
      <c r="AZ2072" s="32" t="n">
        <f aca="false">IF(AZ1030=AZ$2,1,0)</f>
        <v>0</v>
      </c>
      <c r="BA2072" s="32" t="n">
        <f aca="false">IF(BA1030=BA$2,1,0)</f>
        <v>0</v>
      </c>
      <c r="BB2072" s="32" t="n">
        <f aca="false">IF(BB1030=BB$2,1,0)</f>
        <v>0</v>
      </c>
      <c r="BC2072" s="32" t="n">
        <f aca="false">IF(BC1030=BC$2,1,0)</f>
        <v>0</v>
      </c>
      <c r="BD2072" s="32" t="n">
        <f aca="false">IF(BD1030=BD$2,1,0)</f>
        <v>0</v>
      </c>
      <c r="BE2072" s="32" t="n">
        <f aca="false">IF(BE1030=BE$2,1,0)</f>
        <v>0</v>
      </c>
      <c r="BF2072" s="32" t="n">
        <f aca="false">IF(BF1030=BF$2,1,0)</f>
        <v>0</v>
      </c>
      <c r="BG2072" s="32" t="n">
        <f aca="false">IF(BG1030=BG$2,1,0)</f>
        <v>1</v>
      </c>
      <c r="BH2072" s="32" t="n">
        <f aca="false">IF(BH1030=BH$2,1,0)</f>
        <v>1</v>
      </c>
      <c r="BI2072" s="32" t="n">
        <f aca="false">IF(BI1030=BI$2,1,0)</f>
        <v>0</v>
      </c>
      <c r="BJ2072" s="32" t="n">
        <f aca="false">IF(BJ1030=BJ$2,1,0)</f>
        <v>0</v>
      </c>
      <c r="BK2072" s="32" t="n">
        <f aca="false">IF(BK1030=BK$2,1,0)</f>
        <v>0</v>
      </c>
      <c r="BL2072" s="32" t="n">
        <f aca="false">IF(BL1030=BL$2,1,0)</f>
        <v>1</v>
      </c>
      <c r="BM2072" s="32" t="n">
        <f aca="false">IF(BM1030=BM$2,1,0)</f>
        <v>1</v>
      </c>
      <c r="BN2072" s="32" t="n">
        <f aca="false">IF(BN1030=BN$2,1,0)</f>
        <v>0</v>
      </c>
      <c r="BO2072" s="32" t="n">
        <f aca="false">IF(BO1030=BO$2,1,0)</f>
        <v>0</v>
      </c>
      <c r="BP2072" s="32" t="n">
        <f aca="false">IF(BP1030=BP$2,1,0)</f>
        <v>0</v>
      </c>
      <c r="BQ2072" s="32" t="n">
        <f aca="false">IF(BQ1030=BQ$2,1,0)</f>
        <v>1</v>
      </c>
      <c r="BR2072" s="34" t="n">
        <f aca="false">IF($K1030="I_9","",IF(BR1030=BR$2,1,0))</f>
        <v>1</v>
      </c>
      <c r="BS2072" s="34" t="n">
        <f aca="false">IF($K1030="I_9","",IF(BS1030=BS$2,1,0))</f>
        <v>1</v>
      </c>
      <c r="BT2072" s="34" t="n">
        <f aca="false">IF($K1030="I_9","",IF(BT1030=BT$2,1,0))</f>
        <v>1</v>
      </c>
      <c r="BU2072" s="34" t="n">
        <f aca="false">IF($K1030="I_9","",IF(BU1030=BU$2,1,0))</f>
        <v>1</v>
      </c>
      <c r="BV2072" s="34" t="n">
        <f aca="false">IF($K1030="I_9","",IF(BV1030=BV$2,1,0))</f>
        <v>1</v>
      </c>
      <c r="BW2072" s="35" t="n">
        <f aca="false">IF($K1030="I_9","",IF(BW1030=BW$2,1,0))</f>
        <v>1</v>
      </c>
      <c r="BX2072" s="35" t="n">
        <f aca="false">IF($K1030="I_9","",IF(BX1030=BX$2,2,0))</f>
        <v>2</v>
      </c>
      <c r="BY2072" s="35" t="n">
        <f aca="false">IF($K1030="I_9","",IF(BY1030=BY$2,3,0))</f>
        <v>0</v>
      </c>
      <c r="BZ2072" s="34" t="n">
        <f aca="false">IF($K1030="I_9","",IF(BZ1030=BZ$2,1,0))</f>
        <v>1</v>
      </c>
      <c r="CA2072" s="34" t="n">
        <f aca="false">IF($K1030="I_9","",IF(CA1030=CA$2,1,0))</f>
        <v>1</v>
      </c>
      <c r="CB2072" s="34" t="n">
        <f aca="false">IF($K1030="I_9","",IF(CB1030=CB$2,1,0))</f>
        <v>1</v>
      </c>
      <c r="CC2072" s="34" t="n">
        <f aca="false">IF($K1030="I_9","",IF(CC1030=CC$2,1,0))</f>
        <v>1</v>
      </c>
      <c r="CD2072" s="34" t="n">
        <f aca="false">IF($K1030="I_9","",IF(CD1030=CD$2,1,0))</f>
        <v>0</v>
      </c>
      <c r="CE2072" s="36" t="str">
        <f aca="false">IF($K1030="III_11",IF(CE1030=CE$2,1,0),"")</f>
        <v/>
      </c>
      <c r="CF2072" s="36" t="str">
        <f aca="false">IF($K1030="III_11",IF(CF1030=CF$2,1,0),"")</f>
        <v/>
      </c>
      <c r="CG2072" s="36" t="str">
        <f aca="false">IF($K1030="III_11",IF(CG1030=CG$2,1,0),"")</f>
        <v/>
      </c>
      <c r="CH2072" s="36" t="str">
        <f aca="false">IF($K1030="III_11",IF(CH1030=CH$2,1,0),"")</f>
        <v/>
      </c>
      <c r="CI2072" s="36" t="str">
        <f aca="false">IF($K1030="III_11",IF(CI1030=CI$2,1,0),"")</f>
        <v/>
      </c>
      <c r="CJ2072" s="36" t="str">
        <f aca="false">IF($K1030="III_11",IF(CJ1030=CJ$2,1,0),"")</f>
        <v/>
      </c>
      <c r="CK2072" s="36" t="str">
        <f aca="false">IF($K1030="III_11",IF(CK1030=CK$2,1,0),"")</f>
        <v/>
      </c>
      <c r="CL2072" s="36" t="str">
        <f aca="false">IF($K1030="III_11",IF(CL1030=CL$2,1,0),"")</f>
        <v/>
      </c>
      <c r="CM2072" s="36" t="str">
        <f aca="false">IF($K1030="III_11",IF(CM1030=CM$2,1,0),"")</f>
        <v/>
      </c>
      <c r="CN2072" s="36" t="str">
        <f aca="false">IF($K1030="III_11",IF(CN1030=CN$2,1,0),"")</f>
        <v/>
      </c>
    </row>
    <row r="2073" customFormat="false" ht="15.75" hidden="false" customHeight="true" outlineLevel="0" collapsed="false">
      <c r="A2073" s="4" t="str">
        <f aca="false">LEFT(A1031,5)</f>
        <v>1028</v>
      </c>
      <c r="B2073" s="3" t="str">
        <f aca="false">LEFT(B1031,5)</f>
        <v>0</v>
      </c>
      <c r="C2073" s="2" t="n">
        <f aca="false">(IF(K2073="I_9",IF(F2073&gt;18,1,0),0)+IF(K2073="II_10",IF(F2073&gt;26,1,0),0)+IF(K2073="III_11",IF(F2073&gt;33,1,0),0))*B2073</f>
        <v>0</v>
      </c>
      <c r="D2073" s="2" t="str">
        <f aca="false">IF(C2073=1,"Запрошується до ІІ туру","Не бере участь у наступному турі")</f>
        <v>Не бере участь у наступному турі</v>
      </c>
      <c r="E2073" s="37" t="s">
        <v>2379</v>
      </c>
      <c r="F2073" s="38" t="n">
        <f aca="false">SUM(R2073:CN2073)</f>
        <v>37</v>
      </c>
      <c r="G2073" s="2" t="str">
        <f aca="false">G1031</f>
        <v>Хавренко </v>
      </c>
      <c r="H2073" s="2" t="str">
        <f aca="false">H1031</f>
        <v>Анастасія</v>
      </c>
      <c r="J2073" s="3" t="n">
        <f aca="false">J1031</f>
        <v>11</v>
      </c>
      <c r="K2073" s="3" t="str">
        <f aca="false">K1031</f>
        <v>III_11</v>
      </c>
      <c r="M2073" s="2" t="str">
        <f aca="false">M1031</f>
        <v>Дніпропетровська</v>
      </c>
      <c r="N2073" s="2" t="str">
        <f aca="false">N1031</f>
        <v>Погоджуюсь</v>
      </c>
      <c r="O2073" s="2" t="str">
        <f aca="false">O1031</f>
        <v>Підтверджую</v>
      </c>
      <c r="P2073" s="2" t="str">
        <f aca="false">P1031</f>
        <v>Ні</v>
      </c>
      <c r="Q2073" s="2" t="str">
        <f aca="false">Q1031</f>
        <v>Погоджуюсь</v>
      </c>
      <c r="R2073" s="32" t="n">
        <f aca="false">IF(R1031=R$2,1,0)</f>
        <v>1</v>
      </c>
      <c r="S2073" s="32" t="n">
        <f aca="false">IF(S1031=S$2,1,0)</f>
        <v>0</v>
      </c>
      <c r="T2073" s="32" t="n">
        <f aca="false">IF(T1031=T$2,1,0)</f>
        <v>0</v>
      </c>
      <c r="U2073" s="32" t="n">
        <f aca="false">IF(U1031=U$2,1,0)</f>
        <v>0</v>
      </c>
      <c r="V2073" s="32" t="n">
        <f aca="false">IF(V1031=V$2,1,0)</f>
        <v>0</v>
      </c>
      <c r="W2073" s="32" t="n">
        <f aca="false">IF(W1031=W$2,1,0)</f>
        <v>1</v>
      </c>
      <c r="X2073" s="32" t="n">
        <f aca="false">IF(X1031=X$2,1,0)</f>
        <v>1</v>
      </c>
      <c r="Y2073" s="32" t="n">
        <f aca="false">IF(Y1031=Y$2,1,0)</f>
        <v>1</v>
      </c>
      <c r="Z2073" s="32" t="n">
        <f aca="false">IF(Z1031=Z$2,1,0)</f>
        <v>0</v>
      </c>
      <c r="AA2073" s="33" t="n">
        <f aca="false">IF(AA1031=AA$2,2,0)</f>
        <v>0</v>
      </c>
      <c r="AB2073" s="33" t="n">
        <f aca="false">0</f>
        <v>0</v>
      </c>
      <c r="AC2073" s="32" t="n">
        <f aca="false">IF(AC1031=AC$2,1,0)</f>
        <v>1</v>
      </c>
      <c r="AD2073" s="32" t="n">
        <f aca="false">IF(AD1031=AD$2,1,0)</f>
        <v>1</v>
      </c>
      <c r="AE2073" s="32" t="n">
        <f aca="false">IF(AE1031=AE$2,1,0)</f>
        <v>0</v>
      </c>
      <c r="AF2073" s="32" t="n">
        <f aca="false">IF(AF1031=AF$2,1,0)</f>
        <v>0</v>
      </c>
      <c r="AG2073" s="32" t="n">
        <f aca="false">IF(AG1031=AG$2,1,0)</f>
        <v>0</v>
      </c>
      <c r="AH2073" s="32" t="n">
        <f aca="false">IF(AH1031=AH$2,1,0)</f>
        <v>0</v>
      </c>
      <c r="AI2073" s="33" t="n">
        <f aca="false">0</f>
        <v>0</v>
      </c>
      <c r="AJ2073" s="33" t="n">
        <f aca="false">0</f>
        <v>0</v>
      </c>
      <c r="AK2073" s="32" t="n">
        <f aca="false">IF(AK1031=AK$2,1,0)</f>
        <v>1</v>
      </c>
      <c r="AL2073" s="32" t="n">
        <f aca="false">IF(AL1031=AL$2,1,0)</f>
        <v>1</v>
      </c>
      <c r="AM2073" s="32" t="n">
        <f aca="false">IF(AM1031=AM$2,1,0)</f>
        <v>1</v>
      </c>
      <c r="AN2073" s="32" t="n">
        <f aca="false">IF(AN1031=AN$2,1,0)</f>
        <v>1</v>
      </c>
      <c r="AO2073" s="32" t="n">
        <f aca="false">IF(AO1031=AO$2,1,0)</f>
        <v>1</v>
      </c>
      <c r="AP2073" s="32" t="n">
        <f aca="false">IF(AP1031=AP$2,1,0)</f>
        <v>1</v>
      </c>
      <c r="AQ2073" s="32" t="n">
        <f aca="false">IF(AQ1031=AQ$2,1,0)</f>
        <v>1</v>
      </c>
      <c r="AR2073" s="32" t="n">
        <f aca="false">IF(AR1031=AR$2,1,0)</f>
        <v>1</v>
      </c>
      <c r="AS2073" s="32" t="n">
        <f aca="false">IF(AS1031=AS$2,1,0)</f>
        <v>1</v>
      </c>
      <c r="AT2073" s="33" t="n">
        <f aca="false">IF(AT1031=AT$2,3,0)</f>
        <v>0</v>
      </c>
      <c r="AU2073" s="32" t="n">
        <f aca="false">IF(AU1031=AU$2,1,0)</f>
        <v>1</v>
      </c>
      <c r="AV2073" s="32" t="n">
        <f aca="false">IF(AV1031=AV$2,1,0)</f>
        <v>0</v>
      </c>
      <c r="AW2073" s="32" t="n">
        <f aca="false">IF(AW1031=AW$2,1,0)</f>
        <v>0</v>
      </c>
      <c r="AX2073" s="32" t="n">
        <f aca="false">IF(AX1031=AX$2,1,0)</f>
        <v>1</v>
      </c>
      <c r="AY2073" s="32" t="n">
        <f aca="false">IF(AY1031=AY$2,1,0)</f>
        <v>1</v>
      </c>
      <c r="AZ2073" s="32" t="n">
        <f aca="false">IF(AZ1031=AZ$2,1,0)</f>
        <v>1</v>
      </c>
      <c r="BA2073" s="32" t="n">
        <f aca="false">IF(BA1031=BA$2,1,0)</f>
        <v>0</v>
      </c>
      <c r="BB2073" s="32" t="n">
        <f aca="false">IF(BB1031=BB$2,1,0)</f>
        <v>0</v>
      </c>
      <c r="BC2073" s="32" t="n">
        <f aca="false">IF(BC1031=BC$2,1,0)</f>
        <v>0</v>
      </c>
      <c r="BD2073" s="32" t="n">
        <f aca="false">IF(BD1031=BD$2,1,0)</f>
        <v>1</v>
      </c>
      <c r="BE2073" s="32" t="n">
        <f aca="false">IF(BE1031=BE$2,1,0)</f>
        <v>0</v>
      </c>
      <c r="BF2073" s="32" t="n">
        <f aca="false">IF(BF1031=BF$2,1,0)</f>
        <v>0</v>
      </c>
      <c r="BG2073" s="32" t="n">
        <f aca="false">IF(BG1031=BG$2,1,0)</f>
        <v>0</v>
      </c>
      <c r="BH2073" s="32" t="n">
        <f aca="false">IF(BH1031=BH$2,1,0)</f>
        <v>1</v>
      </c>
      <c r="BI2073" s="32" t="n">
        <f aca="false">IF(BI1031=BI$2,1,0)</f>
        <v>0</v>
      </c>
      <c r="BJ2073" s="32" t="n">
        <f aca="false">IF(BJ1031=BJ$2,1,0)</f>
        <v>0</v>
      </c>
      <c r="BK2073" s="32" t="n">
        <f aca="false">IF(BK1031=BK$2,1,0)</f>
        <v>0</v>
      </c>
      <c r="BL2073" s="32" t="n">
        <f aca="false">IF(BL1031=BL$2,1,0)</f>
        <v>1</v>
      </c>
      <c r="BM2073" s="32" t="n">
        <f aca="false">IF(BM1031=BM$2,1,0)</f>
        <v>1</v>
      </c>
      <c r="BN2073" s="32" t="n">
        <f aca="false">IF(BN1031=BN$2,1,0)</f>
        <v>0</v>
      </c>
      <c r="BO2073" s="32" t="n">
        <f aca="false">IF(BO1031=BO$2,1,0)</f>
        <v>0</v>
      </c>
      <c r="BP2073" s="32" t="n">
        <f aca="false">IF(BP1031=BP$2,1,0)</f>
        <v>0</v>
      </c>
      <c r="BQ2073" s="32" t="n">
        <f aca="false">IF(BQ1031=BQ$2,1,0)</f>
        <v>0</v>
      </c>
      <c r="BR2073" s="34" t="n">
        <f aca="false">IF($K1031="I_9","",IF(BR1031=BR$2,1,0))</f>
        <v>1</v>
      </c>
      <c r="BS2073" s="34" t="n">
        <f aca="false">IF($K1031="I_9","",IF(BS1031=BS$2,1,0))</f>
        <v>1</v>
      </c>
      <c r="BT2073" s="34" t="n">
        <f aca="false">IF($K1031="I_9","",IF(BT1031=BT$2,1,0))</f>
        <v>1</v>
      </c>
      <c r="BU2073" s="34" t="n">
        <f aca="false">IF($K1031="I_9","",IF(BU1031=BU$2,1,0))</f>
        <v>1</v>
      </c>
      <c r="BV2073" s="34" t="n">
        <f aca="false">IF($K1031="I_9","",IF(BV1031=BV$2,1,0))</f>
        <v>1</v>
      </c>
      <c r="BW2073" s="35" t="n">
        <f aca="false">IF($K1031="I_9","",IF(BW1031=BW$2,1,0))</f>
        <v>0</v>
      </c>
      <c r="BX2073" s="35" t="n">
        <f aca="false">IF($K1031="I_9","",IF(BX1031=BX$2,2,0))</f>
        <v>2</v>
      </c>
      <c r="BY2073" s="35" t="n">
        <f aca="false">IF($K1031="I_9","",IF(BY1031=BY$2,3,0))</f>
        <v>0</v>
      </c>
      <c r="BZ2073" s="34" t="n">
        <f aca="false">IF($K1031="I_9","",IF(BZ1031=BZ$2,1,0))</f>
        <v>0</v>
      </c>
      <c r="CA2073" s="34" t="n">
        <f aca="false">IF($K1031="I_9","",IF(CA1031=CA$2,1,0))</f>
        <v>1</v>
      </c>
      <c r="CB2073" s="34" t="n">
        <f aca="false">IF($K1031="I_9","",IF(CB1031=CB$2,1,0))</f>
        <v>0</v>
      </c>
      <c r="CC2073" s="34" t="n">
        <f aca="false">IF($K1031="I_9","",IF(CC1031=CC$2,1,0))</f>
        <v>1</v>
      </c>
      <c r="CD2073" s="34" t="n">
        <f aca="false">IF($K1031="I_9","",IF(CD1031=CD$2,1,0))</f>
        <v>1</v>
      </c>
      <c r="CE2073" s="36" t="n">
        <f aca="false">IF($K1031="III_11",IF(CE1031=CE$2,1,0),"")</f>
        <v>1</v>
      </c>
      <c r="CF2073" s="36" t="n">
        <f aca="false">IF($K1031="III_11",IF(CF1031=CF$2,1,0),"")</f>
        <v>0</v>
      </c>
      <c r="CG2073" s="36" t="n">
        <f aca="false">IF($K1031="III_11",IF(CG1031=CG$2,1,0),"")</f>
        <v>1</v>
      </c>
      <c r="CH2073" s="36" t="n">
        <f aca="false">IF($K1031="III_11",IF(CH1031=CH$2,1,0),"")</f>
        <v>0</v>
      </c>
      <c r="CI2073" s="36" t="n">
        <f aca="false">IF($K1031="III_11",IF(CI1031=CI$2,1,0),"")</f>
        <v>0</v>
      </c>
      <c r="CJ2073" s="36" t="n">
        <f aca="false">IF($K1031="III_11",IF(CJ1031=CJ$2,1,0),"")</f>
        <v>0</v>
      </c>
      <c r="CK2073" s="36" t="n">
        <f aca="false">IF($K1031="III_11",IF(CK1031=CK$2,1,0),"")</f>
        <v>1</v>
      </c>
      <c r="CL2073" s="36" t="n">
        <f aca="false">IF($K1031="III_11",IF(CL1031=CL$2,1,0),"")</f>
        <v>1</v>
      </c>
      <c r="CM2073" s="36" t="n">
        <f aca="false">IF($K1031="III_11",IF(CM1031=CM$2,1,0),"")</f>
        <v>0</v>
      </c>
      <c r="CN2073" s="36" t="n">
        <f aca="false">IF($K1031="III_11",IF(CN1031=CN$2,1,0),"")</f>
        <v>0</v>
      </c>
    </row>
    <row r="2074" customFormat="false" ht="15.75" hidden="false" customHeight="true" outlineLevel="0" collapsed="false">
      <c r="A2074" s="4" t="str">
        <f aca="false">LEFT(A1032,5)</f>
        <v>1029</v>
      </c>
      <c r="B2074" s="3" t="str">
        <f aca="false">LEFT(B1032,5)</f>
        <v>1</v>
      </c>
      <c r="C2074" s="2" t="n">
        <f aca="false">(IF(K2074="I_9",IF(F2074&gt;18,1,0),0)+IF(K2074="II_10",IF(F2074&gt;26,1,0),0)+IF(K2074="III_11",IF(F2074&gt;33,1,0),0))*B2074</f>
        <v>1</v>
      </c>
      <c r="D2074" s="2" t="str">
        <f aca="false">IF(C2074=1,"Запрошується до ІІ туру","Не бере участь у наступному турі")</f>
        <v>Запрошується до ІІ туру</v>
      </c>
      <c r="E2074" s="37" t="s">
        <v>2381</v>
      </c>
      <c r="F2074" s="38" t="n">
        <f aca="false">SUM(R2074:CN2074)</f>
        <v>42</v>
      </c>
      <c r="G2074" s="2" t="str">
        <f aca="false">G1032</f>
        <v>Комісар</v>
      </c>
      <c r="H2074" s="2" t="str">
        <f aca="false">H1032</f>
        <v>Дар'я</v>
      </c>
      <c r="J2074" s="3" t="n">
        <f aca="false">J1032</f>
        <v>11</v>
      </c>
      <c r="K2074" s="3" t="str">
        <f aca="false">K1032</f>
        <v>III_11</v>
      </c>
      <c r="M2074" s="2" t="str">
        <f aca="false">M1032</f>
        <v>Київська</v>
      </c>
      <c r="N2074" s="2" t="str">
        <f aca="false">N1032</f>
        <v>Погоджуюсь</v>
      </c>
      <c r="O2074" s="2" t="str">
        <f aca="false">O1032</f>
        <v>Підтверджую</v>
      </c>
      <c r="P2074" s="2" t="str">
        <f aca="false">P1032</f>
        <v>Так</v>
      </c>
      <c r="Q2074" s="2" t="str">
        <f aca="false">Q1032</f>
        <v>Погоджуюсь</v>
      </c>
      <c r="R2074" s="32" t="n">
        <f aca="false">IF(R1032=R$2,1,0)</f>
        <v>1</v>
      </c>
      <c r="S2074" s="32" t="n">
        <f aca="false">IF(S1032=S$2,1,0)</f>
        <v>0</v>
      </c>
      <c r="T2074" s="32" t="n">
        <f aca="false">IF(T1032=T$2,1,0)</f>
        <v>1</v>
      </c>
      <c r="U2074" s="32" t="n">
        <f aca="false">IF(U1032=U$2,1,0)</f>
        <v>1</v>
      </c>
      <c r="V2074" s="32" t="n">
        <f aca="false">IF(V1032=V$2,1,0)</f>
        <v>1</v>
      </c>
      <c r="W2074" s="32" t="n">
        <f aca="false">IF(W1032=W$2,1,0)</f>
        <v>0</v>
      </c>
      <c r="X2074" s="32" t="n">
        <f aca="false">IF(X1032=X$2,1,0)</f>
        <v>0</v>
      </c>
      <c r="Y2074" s="32" t="n">
        <f aca="false">IF(Y1032=Y$2,1,0)</f>
        <v>0</v>
      </c>
      <c r="Z2074" s="32" t="n">
        <f aca="false">IF(Z1032=Z$2,1,0)</f>
        <v>0</v>
      </c>
      <c r="AA2074" s="33" t="n">
        <f aca="false">IF(AA1032=AA$2,2,0)</f>
        <v>0</v>
      </c>
      <c r="AB2074" s="33" t="n">
        <f aca="false">0</f>
        <v>0</v>
      </c>
      <c r="AC2074" s="32" t="n">
        <f aca="false">IF(AC1032=AC$2,1,0)</f>
        <v>0</v>
      </c>
      <c r="AD2074" s="32" t="n">
        <f aca="false">IF(AD1032=AD$2,1,0)</f>
        <v>0</v>
      </c>
      <c r="AE2074" s="32" t="n">
        <f aca="false">IF(AE1032=AE$2,1,0)</f>
        <v>0</v>
      </c>
      <c r="AF2074" s="32" t="n">
        <f aca="false">IF(AF1032=AF$2,1,0)</f>
        <v>0</v>
      </c>
      <c r="AG2074" s="32" t="n">
        <f aca="false">IF(AG1032=AG$2,1,0)</f>
        <v>0</v>
      </c>
      <c r="AH2074" s="32" t="n">
        <f aca="false">IF(AH1032=AH$2,1,0)</f>
        <v>0</v>
      </c>
      <c r="AI2074" s="33" t="n">
        <f aca="false">0</f>
        <v>0</v>
      </c>
      <c r="AJ2074" s="33" t="n">
        <f aca="false">0</f>
        <v>0</v>
      </c>
      <c r="AK2074" s="32" t="n">
        <f aca="false">IF(AK1032=AK$2,1,0)</f>
        <v>0</v>
      </c>
      <c r="AL2074" s="32" t="n">
        <f aca="false">IF(AL1032=AL$2,1,0)</f>
        <v>0</v>
      </c>
      <c r="AM2074" s="32" t="n">
        <f aca="false">IF(AM1032=AM$2,1,0)</f>
        <v>1</v>
      </c>
      <c r="AN2074" s="32" t="n">
        <f aca="false">IF(AN1032=AN$2,1,0)</f>
        <v>1</v>
      </c>
      <c r="AO2074" s="32" t="n">
        <f aca="false">IF(AO1032=AO$2,1,0)</f>
        <v>1</v>
      </c>
      <c r="AP2074" s="32" t="n">
        <f aca="false">IF(AP1032=AP$2,1,0)</f>
        <v>1</v>
      </c>
      <c r="AQ2074" s="32" t="n">
        <f aca="false">IF(AQ1032=AQ$2,1,0)</f>
        <v>1</v>
      </c>
      <c r="AR2074" s="32" t="n">
        <f aca="false">IF(AR1032=AR$2,1,0)</f>
        <v>1</v>
      </c>
      <c r="AS2074" s="32" t="n">
        <f aca="false">IF(AS1032=AS$2,1,0)</f>
        <v>1</v>
      </c>
      <c r="AT2074" s="33" t="n">
        <f aca="false">IF(AT1032=AT$2,3,0)</f>
        <v>0</v>
      </c>
      <c r="AU2074" s="32" t="n">
        <f aca="false">IF(AU1032=AU$2,1,0)</f>
        <v>0</v>
      </c>
      <c r="AV2074" s="32" t="n">
        <f aca="false">IF(AV1032=AV$2,1,0)</f>
        <v>1</v>
      </c>
      <c r="AW2074" s="32" t="n">
        <f aca="false">IF(AW1032=AW$2,1,0)</f>
        <v>0</v>
      </c>
      <c r="AX2074" s="32" t="n">
        <f aca="false">IF(AX1032=AX$2,1,0)</f>
        <v>1</v>
      </c>
      <c r="AY2074" s="32" t="n">
        <f aca="false">IF(AY1032=AY$2,1,0)</f>
        <v>1</v>
      </c>
      <c r="AZ2074" s="32" t="n">
        <f aca="false">IF(AZ1032=AZ$2,1,0)</f>
        <v>1</v>
      </c>
      <c r="BA2074" s="32" t="n">
        <f aca="false">IF(BA1032=BA$2,1,0)</f>
        <v>1</v>
      </c>
      <c r="BB2074" s="32" t="n">
        <f aca="false">IF(BB1032=BB$2,1,0)</f>
        <v>1</v>
      </c>
      <c r="BC2074" s="32" t="n">
        <f aca="false">IF(BC1032=BC$2,1,0)</f>
        <v>0</v>
      </c>
      <c r="BD2074" s="32" t="n">
        <f aca="false">IF(BD1032=BD$2,1,0)</f>
        <v>1</v>
      </c>
      <c r="BE2074" s="32" t="n">
        <f aca="false">IF(BE1032=BE$2,1,0)</f>
        <v>0</v>
      </c>
      <c r="BF2074" s="32" t="n">
        <f aca="false">IF(BF1032=BF$2,1,0)</f>
        <v>0</v>
      </c>
      <c r="BG2074" s="32" t="n">
        <f aca="false">IF(BG1032=BG$2,1,0)</f>
        <v>0</v>
      </c>
      <c r="BH2074" s="32" t="n">
        <f aca="false">IF(BH1032=BH$2,1,0)</f>
        <v>1</v>
      </c>
      <c r="BI2074" s="32" t="n">
        <f aca="false">IF(BI1032=BI$2,1,0)</f>
        <v>0</v>
      </c>
      <c r="BJ2074" s="32" t="n">
        <f aca="false">IF(BJ1032=BJ$2,1,0)</f>
        <v>0</v>
      </c>
      <c r="BK2074" s="32" t="n">
        <f aca="false">IF(BK1032=BK$2,1,0)</f>
        <v>0</v>
      </c>
      <c r="BL2074" s="32" t="n">
        <f aca="false">IF(BL1032=BL$2,1,0)</f>
        <v>0</v>
      </c>
      <c r="BM2074" s="32" t="n">
        <f aca="false">IF(BM1032=BM$2,1,0)</f>
        <v>1</v>
      </c>
      <c r="BN2074" s="32" t="n">
        <f aca="false">IF(BN1032=BN$2,1,0)</f>
        <v>1</v>
      </c>
      <c r="BO2074" s="32" t="n">
        <f aca="false">IF(BO1032=BO$2,1,0)</f>
        <v>0</v>
      </c>
      <c r="BP2074" s="32" t="n">
        <f aca="false">IF(BP1032=BP$2,1,0)</f>
        <v>1</v>
      </c>
      <c r="BQ2074" s="32" t="n">
        <f aca="false">IF(BQ1032=BQ$2,1,0)</f>
        <v>1</v>
      </c>
      <c r="BR2074" s="34" t="n">
        <f aca="false">IF($K1032="I_9","",IF(BR1032=BR$2,1,0))</f>
        <v>1</v>
      </c>
      <c r="BS2074" s="34" t="n">
        <f aca="false">IF($K1032="I_9","",IF(BS1032=BS$2,1,0))</f>
        <v>1</v>
      </c>
      <c r="BT2074" s="34" t="n">
        <f aca="false">IF($K1032="I_9","",IF(BT1032=BT$2,1,0))</f>
        <v>1</v>
      </c>
      <c r="BU2074" s="34" t="n">
        <f aca="false">IF($K1032="I_9","",IF(BU1032=BU$2,1,0))</f>
        <v>1</v>
      </c>
      <c r="BV2074" s="34" t="n">
        <f aca="false">IF($K1032="I_9","",IF(BV1032=BV$2,1,0))</f>
        <v>1</v>
      </c>
      <c r="BW2074" s="35" t="n">
        <f aca="false">IF($K1032="I_9","",IF(BW1032=BW$2,1,0))</f>
        <v>1</v>
      </c>
      <c r="BX2074" s="35" t="n">
        <f aca="false">IF($K1032="I_9","",IF(BX1032=BX$2,2,0))</f>
        <v>2</v>
      </c>
      <c r="BY2074" s="35" t="n">
        <f aca="false">IF($K1032="I_9","",IF(BY1032=BY$2,3,0))</f>
        <v>0</v>
      </c>
      <c r="BZ2074" s="34" t="n">
        <f aca="false">IF($K1032="I_9","",IF(BZ1032=BZ$2,1,0))</f>
        <v>1</v>
      </c>
      <c r="CA2074" s="34" t="n">
        <f aca="false">IF($K1032="I_9","",IF(CA1032=CA$2,1,0))</f>
        <v>1</v>
      </c>
      <c r="CB2074" s="34" t="n">
        <f aca="false">IF($K1032="I_9","",IF(CB1032=CB$2,1,0))</f>
        <v>1</v>
      </c>
      <c r="CC2074" s="34" t="n">
        <f aca="false">IF($K1032="I_9","",IF(CC1032=CC$2,1,0))</f>
        <v>1</v>
      </c>
      <c r="CD2074" s="34" t="n">
        <f aca="false">IF($K1032="I_9","",IF(CD1032=CD$2,1,0))</f>
        <v>0</v>
      </c>
      <c r="CE2074" s="36" t="n">
        <f aca="false">IF($K1032="III_11",IF(CE1032=CE$2,1,0),"")</f>
        <v>1</v>
      </c>
      <c r="CF2074" s="36" t="n">
        <f aca="false">IF($K1032="III_11",IF(CF1032=CF$2,1,0),"")</f>
        <v>1</v>
      </c>
      <c r="CG2074" s="36" t="n">
        <f aca="false">IF($K1032="III_11",IF(CG1032=CG$2,1,0),"")</f>
        <v>0</v>
      </c>
      <c r="CH2074" s="36" t="n">
        <f aca="false">IF($K1032="III_11",IF(CH1032=CH$2,1,0),"")</f>
        <v>1</v>
      </c>
      <c r="CI2074" s="36" t="n">
        <f aca="false">IF($K1032="III_11",IF(CI1032=CI$2,1,0),"")</f>
        <v>0</v>
      </c>
      <c r="CJ2074" s="36" t="n">
        <f aca="false">IF($K1032="III_11",IF(CJ1032=CJ$2,1,0),"")</f>
        <v>1</v>
      </c>
      <c r="CK2074" s="36" t="n">
        <f aca="false">IF($K1032="III_11",IF(CK1032=CK$2,1,0),"")</f>
        <v>0</v>
      </c>
      <c r="CL2074" s="36" t="n">
        <f aca="false">IF($K1032="III_11",IF(CL1032=CL$2,1,0),"")</f>
        <v>1</v>
      </c>
      <c r="CM2074" s="36" t="n">
        <f aca="false">IF($K1032="III_11",IF(CM1032=CM$2,1,0),"")</f>
        <v>1</v>
      </c>
      <c r="CN2074" s="36" t="n">
        <f aca="false">IF($K1032="III_11",IF(CN1032=CN$2,1,0),"")</f>
        <v>1</v>
      </c>
    </row>
    <row r="2075" customFormat="false" ht="15.75" hidden="false" customHeight="true" outlineLevel="0" collapsed="false">
      <c r="A2075" s="4" t="str">
        <f aca="false">LEFT(A1033,5)</f>
        <v>1030</v>
      </c>
      <c r="B2075" s="3" t="str">
        <f aca="false">LEFT(B1033,5)</f>
        <v>1</v>
      </c>
      <c r="C2075" s="2" t="n">
        <f aca="false">(IF(K2075="I_9",IF(F2075&gt;18,1,0),0)+IF(K2075="II_10",IF(F2075&gt;26,1,0),0)+IF(K2075="III_11",IF(F2075&gt;33,1,0),0))*B2075</f>
        <v>1</v>
      </c>
      <c r="D2075" s="2" t="str">
        <f aca="false">IF(C2075=1,"Запрошується до ІІ туру","Не бере участь у наступному турі")</f>
        <v>Запрошується до ІІ туру</v>
      </c>
      <c r="E2075" s="37" t="s">
        <v>2383</v>
      </c>
      <c r="F2075" s="38" t="n">
        <f aca="false">SUM(R2075:CN2075)</f>
        <v>28</v>
      </c>
      <c r="G2075" s="2" t="str">
        <f aca="false">G1033</f>
        <v>Бородін </v>
      </c>
      <c r="H2075" s="2" t="str">
        <f aca="false">H1033</f>
        <v>Данііл </v>
      </c>
      <c r="J2075" s="3" t="n">
        <f aca="false">J1033</f>
        <v>10</v>
      </c>
      <c r="K2075" s="3" t="str">
        <f aca="false">K1033</f>
        <v>II_10</v>
      </c>
      <c r="M2075" s="2" t="str">
        <f aca="false">M1033</f>
        <v>Харківська</v>
      </c>
      <c r="N2075" s="2" t="str">
        <f aca="false">N1033</f>
        <v>Погоджуюсь</v>
      </c>
      <c r="O2075" s="2" t="str">
        <f aca="false">O1033</f>
        <v>Підтверджую</v>
      </c>
      <c r="P2075" s="2" t="str">
        <f aca="false">P1033</f>
        <v>Так</v>
      </c>
      <c r="Q2075" s="2" t="str">
        <f aca="false">Q1033</f>
        <v>Погоджуюсь</v>
      </c>
      <c r="R2075" s="32" t="n">
        <f aca="false">IF(R1033=R$2,1,0)</f>
        <v>0</v>
      </c>
      <c r="S2075" s="32" t="n">
        <f aca="false">IF(S1033=S$2,1,0)</f>
        <v>0</v>
      </c>
      <c r="T2075" s="32" t="n">
        <f aca="false">IF(T1033=T$2,1,0)</f>
        <v>0</v>
      </c>
      <c r="U2075" s="32" t="n">
        <f aca="false">IF(U1033=U$2,1,0)</f>
        <v>0</v>
      </c>
      <c r="V2075" s="32" t="n">
        <f aca="false">IF(V1033=V$2,1,0)</f>
        <v>1</v>
      </c>
      <c r="W2075" s="32" t="n">
        <f aca="false">IF(W1033=W$2,1,0)</f>
        <v>1</v>
      </c>
      <c r="X2075" s="32" t="n">
        <f aca="false">IF(X1033=X$2,1,0)</f>
        <v>0</v>
      </c>
      <c r="Y2075" s="32" t="n">
        <f aca="false">IF(Y1033=Y$2,1,0)</f>
        <v>0</v>
      </c>
      <c r="Z2075" s="32" t="n">
        <f aca="false">IF(Z1033=Z$2,1,0)</f>
        <v>0</v>
      </c>
      <c r="AA2075" s="33" t="n">
        <f aca="false">IF(AA1033=AA$2,2,0)</f>
        <v>0</v>
      </c>
      <c r="AB2075" s="33" t="n">
        <f aca="false">0</f>
        <v>0</v>
      </c>
      <c r="AC2075" s="32" t="n">
        <f aca="false">IF(AC1033=AC$2,1,0)</f>
        <v>1</v>
      </c>
      <c r="AD2075" s="32" t="n">
        <f aca="false">IF(AD1033=AD$2,1,0)</f>
        <v>1</v>
      </c>
      <c r="AE2075" s="32" t="n">
        <f aca="false">IF(AE1033=AE$2,1,0)</f>
        <v>1</v>
      </c>
      <c r="AF2075" s="32" t="n">
        <f aca="false">IF(AF1033=AF$2,1,0)</f>
        <v>1</v>
      </c>
      <c r="AG2075" s="32" t="n">
        <f aca="false">IF(AG1033=AG$2,1,0)</f>
        <v>1</v>
      </c>
      <c r="AH2075" s="32" t="n">
        <f aca="false">IF(AH1033=AH$2,1,0)</f>
        <v>1</v>
      </c>
      <c r="AI2075" s="33" t="n">
        <f aca="false">0</f>
        <v>0</v>
      </c>
      <c r="AJ2075" s="33" t="n">
        <f aca="false">0</f>
        <v>0</v>
      </c>
      <c r="AK2075" s="32" t="n">
        <f aca="false">IF(AK1033=AK$2,1,0)</f>
        <v>1</v>
      </c>
      <c r="AL2075" s="32" t="n">
        <f aca="false">IF(AL1033=AL$2,1,0)</f>
        <v>1</v>
      </c>
      <c r="AM2075" s="32" t="n">
        <f aca="false">IF(AM1033=AM$2,1,0)</f>
        <v>1</v>
      </c>
      <c r="AN2075" s="32" t="n">
        <f aca="false">IF(AN1033=AN$2,1,0)</f>
        <v>1</v>
      </c>
      <c r="AO2075" s="32" t="n">
        <f aca="false">IF(AO1033=AO$2,1,0)</f>
        <v>1</v>
      </c>
      <c r="AP2075" s="32" t="n">
        <f aca="false">IF(AP1033=AP$2,1,0)</f>
        <v>1</v>
      </c>
      <c r="AQ2075" s="32" t="n">
        <f aca="false">IF(AQ1033=AQ$2,1,0)</f>
        <v>1</v>
      </c>
      <c r="AR2075" s="32" t="n">
        <f aca="false">IF(AR1033=AR$2,1,0)</f>
        <v>1</v>
      </c>
      <c r="AS2075" s="32" t="n">
        <f aca="false">IF(AS1033=AS$2,1,0)</f>
        <v>1</v>
      </c>
      <c r="AT2075" s="33" t="n">
        <f aca="false">IF(AT1033=AT$2,3,0)</f>
        <v>0</v>
      </c>
      <c r="AU2075" s="32" t="n">
        <f aca="false">IF(AU1033=AU$2,1,0)</f>
        <v>0</v>
      </c>
      <c r="AV2075" s="32" t="n">
        <f aca="false">IF(AV1033=AV$2,1,0)</f>
        <v>1</v>
      </c>
      <c r="AW2075" s="32" t="n">
        <f aca="false">IF(AW1033=AW$2,1,0)</f>
        <v>0</v>
      </c>
      <c r="AX2075" s="32" t="n">
        <f aca="false">IF(AX1033=AX$2,1,0)</f>
        <v>1</v>
      </c>
      <c r="AY2075" s="32" t="n">
        <f aca="false">IF(AY1033=AY$2,1,0)</f>
        <v>0</v>
      </c>
      <c r="AZ2075" s="32" t="n">
        <f aca="false">IF(AZ1033=AZ$2,1,0)</f>
        <v>0</v>
      </c>
      <c r="BA2075" s="32" t="n">
        <f aca="false">IF(BA1033=BA$2,1,0)</f>
        <v>0</v>
      </c>
      <c r="BB2075" s="32" t="n">
        <f aca="false">IF(BB1033=BB$2,1,0)</f>
        <v>0</v>
      </c>
      <c r="BC2075" s="32" t="n">
        <f aca="false">IF(BC1033=BC$2,1,0)</f>
        <v>0</v>
      </c>
      <c r="BD2075" s="32" t="n">
        <f aca="false">IF(BD1033=BD$2,1,0)</f>
        <v>1</v>
      </c>
      <c r="BE2075" s="32" t="n">
        <f aca="false">IF(BE1033=BE$2,1,0)</f>
        <v>0</v>
      </c>
      <c r="BF2075" s="32" t="n">
        <f aca="false">IF(BF1033=BF$2,1,0)</f>
        <v>0</v>
      </c>
      <c r="BG2075" s="32" t="n">
        <f aca="false">IF(BG1033=BG$2,1,0)</f>
        <v>1</v>
      </c>
      <c r="BH2075" s="32" t="n">
        <f aca="false">IF(BH1033=BH$2,1,0)</f>
        <v>1</v>
      </c>
      <c r="BI2075" s="32" t="n">
        <f aca="false">IF(BI1033=BI$2,1,0)</f>
        <v>0</v>
      </c>
      <c r="BJ2075" s="32" t="n">
        <f aca="false">IF(BJ1033=BJ$2,1,0)</f>
        <v>0</v>
      </c>
      <c r="BK2075" s="32" t="n">
        <f aca="false">IF(BK1033=BK$2,1,0)</f>
        <v>0</v>
      </c>
      <c r="BL2075" s="32" t="n">
        <f aca="false">IF(BL1033=BL$2,1,0)</f>
        <v>0</v>
      </c>
      <c r="BM2075" s="32" t="n">
        <f aca="false">IF(BM1033=BM$2,1,0)</f>
        <v>0</v>
      </c>
      <c r="BN2075" s="32" t="n">
        <f aca="false">IF(BN1033=BN$2,1,0)</f>
        <v>0</v>
      </c>
      <c r="BO2075" s="32" t="n">
        <f aca="false">IF(BO1033=BO$2,1,0)</f>
        <v>0</v>
      </c>
      <c r="BP2075" s="32" t="n">
        <f aca="false">IF(BP1033=BP$2,1,0)</f>
        <v>1</v>
      </c>
      <c r="BQ2075" s="32" t="n">
        <f aca="false">IF(BQ1033=BQ$2,1,0)</f>
        <v>0</v>
      </c>
      <c r="BR2075" s="34" t="n">
        <f aca="false">IF($K1033="I_9","",IF(BR1033=BR$2,1,0))</f>
        <v>1</v>
      </c>
      <c r="BS2075" s="34" t="n">
        <f aca="false">IF($K1033="I_9","",IF(BS1033=BS$2,1,0))</f>
        <v>0</v>
      </c>
      <c r="BT2075" s="34" t="n">
        <f aca="false">IF($K1033="I_9","",IF(BT1033=BT$2,1,0))</f>
        <v>0</v>
      </c>
      <c r="BU2075" s="34" t="n">
        <f aca="false">IF($K1033="I_9","",IF(BU1033=BU$2,1,0))</f>
        <v>0</v>
      </c>
      <c r="BV2075" s="34" t="n">
        <f aca="false">IF($K1033="I_9","",IF(BV1033=BV$2,1,0))</f>
        <v>0</v>
      </c>
      <c r="BW2075" s="35" t="n">
        <f aca="false">IF($K1033="I_9","",IF(BW1033=BW$2,1,0))</f>
        <v>1</v>
      </c>
      <c r="BX2075" s="35" t="n">
        <f aca="false">IF($K1033="I_9","",IF(BX1033=BX$2,2,0))</f>
        <v>0</v>
      </c>
      <c r="BY2075" s="35" t="n">
        <f aca="false">IF($K1033="I_9","",IF(BY1033=BY$2,3,0))</f>
        <v>0</v>
      </c>
      <c r="BZ2075" s="34" t="n">
        <f aca="false">IF($K1033="I_9","",IF(BZ1033=BZ$2,1,0))</f>
        <v>1</v>
      </c>
      <c r="CA2075" s="34" t="n">
        <f aca="false">IF($K1033="I_9","",IF(CA1033=CA$2,1,0))</f>
        <v>0</v>
      </c>
      <c r="CB2075" s="34" t="n">
        <f aca="false">IF($K1033="I_9","",IF(CB1033=CB$2,1,0))</f>
        <v>0</v>
      </c>
      <c r="CC2075" s="34" t="n">
        <f aca="false">IF($K1033="I_9","",IF(CC1033=CC$2,1,0))</f>
        <v>1</v>
      </c>
      <c r="CD2075" s="34" t="n">
        <f aca="false">IF($K1033="I_9","",IF(CD1033=CD$2,1,0))</f>
        <v>1</v>
      </c>
      <c r="CE2075" s="36" t="str">
        <f aca="false">IF($K1033="III_11",IF(CE1033=CE$2,1,0),"")</f>
        <v/>
      </c>
      <c r="CF2075" s="36" t="str">
        <f aca="false">IF($K1033="III_11",IF(CF1033=CF$2,1,0),"")</f>
        <v/>
      </c>
      <c r="CG2075" s="36" t="str">
        <f aca="false">IF($K1033="III_11",IF(CG1033=CG$2,1,0),"")</f>
        <v/>
      </c>
      <c r="CH2075" s="36" t="str">
        <f aca="false">IF($K1033="III_11",IF(CH1033=CH$2,1,0),"")</f>
        <v/>
      </c>
      <c r="CI2075" s="36" t="str">
        <f aca="false">IF($K1033="III_11",IF(CI1033=CI$2,1,0),"")</f>
        <v/>
      </c>
      <c r="CJ2075" s="36" t="str">
        <f aca="false">IF($K1033="III_11",IF(CJ1033=CJ$2,1,0),"")</f>
        <v/>
      </c>
      <c r="CK2075" s="36" t="str">
        <f aca="false">IF($K1033="III_11",IF(CK1033=CK$2,1,0),"")</f>
        <v/>
      </c>
      <c r="CL2075" s="36" t="str">
        <f aca="false">IF($K1033="III_11",IF(CL1033=CL$2,1,0),"")</f>
        <v/>
      </c>
      <c r="CM2075" s="36" t="str">
        <f aca="false">IF($K1033="III_11",IF(CM1033=CM$2,1,0),"")</f>
        <v/>
      </c>
      <c r="CN2075" s="36" t="str">
        <f aca="false">IF($K1033="III_11",IF(CN1033=CN$2,1,0),"")</f>
        <v/>
      </c>
    </row>
    <row r="2076" customFormat="false" ht="15.75" hidden="false" customHeight="true" outlineLevel="0" collapsed="false">
      <c r="A2076" s="4" t="str">
        <f aca="false">LEFT(A1034,5)</f>
        <v>1031</v>
      </c>
      <c r="B2076" s="3" t="str">
        <f aca="false">LEFT(B1034,5)</f>
        <v>0</v>
      </c>
      <c r="C2076" s="2" t="n">
        <f aca="false">(IF(K2076="I_9",IF(F2076&gt;18,1,0),0)+IF(K2076="II_10",IF(F2076&gt;26,1,0),0)+IF(K2076="III_11",IF(F2076&gt;33,1,0),0))*B2076</f>
        <v>0</v>
      </c>
      <c r="D2076" s="2" t="str">
        <f aca="false">IF(C2076=1,"Запрошується до ІІ туру","Не бере участь у наступному турі")</f>
        <v>Не бере участь у наступному турі</v>
      </c>
      <c r="E2076" s="37" t="s">
        <v>2386</v>
      </c>
      <c r="F2076" s="38" t="n">
        <f aca="false">SUM(R2076:CN2076)</f>
        <v>29</v>
      </c>
      <c r="G2076" s="2" t="str">
        <f aca="false">G1034</f>
        <v>Стукан</v>
      </c>
      <c r="H2076" s="2" t="str">
        <f aca="false">H1034</f>
        <v>Ярослав</v>
      </c>
      <c r="J2076" s="3" t="n">
        <f aca="false">J1034</f>
        <v>11</v>
      </c>
      <c r="K2076" s="3" t="str">
        <f aca="false">K1034</f>
        <v>III_11</v>
      </c>
      <c r="M2076" s="2" t="str">
        <f aca="false">M1034</f>
        <v>Дніпропетровська</v>
      </c>
      <c r="N2076" s="2" t="str">
        <f aca="false">N1034</f>
        <v>Погоджуюсь</v>
      </c>
      <c r="O2076" s="2" t="str">
        <f aca="false">O1034</f>
        <v>Підтверджую</v>
      </c>
      <c r="P2076" s="2" t="str">
        <f aca="false">P1034</f>
        <v>Ні</v>
      </c>
      <c r="Q2076" s="2" t="str">
        <f aca="false">Q1034</f>
        <v>Погоджуюсь</v>
      </c>
      <c r="R2076" s="32" t="n">
        <f aca="false">IF(R1034=R$2,1,0)</f>
        <v>0</v>
      </c>
      <c r="S2076" s="32" t="n">
        <f aca="false">IF(S1034=S$2,1,0)</f>
        <v>0</v>
      </c>
      <c r="T2076" s="32" t="n">
        <f aca="false">IF(T1034=T$2,1,0)</f>
        <v>0</v>
      </c>
      <c r="U2076" s="32" t="n">
        <f aca="false">IF(U1034=U$2,1,0)</f>
        <v>0</v>
      </c>
      <c r="V2076" s="32" t="n">
        <f aca="false">IF(V1034=V$2,1,0)</f>
        <v>0</v>
      </c>
      <c r="W2076" s="32" t="n">
        <f aca="false">IF(W1034=W$2,1,0)</f>
        <v>0</v>
      </c>
      <c r="X2076" s="32" t="n">
        <f aca="false">IF(X1034=X$2,1,0)</f>
        <v>1</v>
      </c>
      <c r="Y2076" s="32" t="n">
        <f aca="false">IF(Y1034=Y$2,1,0)</f>
        <v>0</v>
      </c>
      <c r="Z2076" s="32" t="n">
        <f aca="false">IF(Z1034=Z$2,1,0)</f>
        <v>0</v>
      </c>
      <c r="AA2076" s="33" t="n">
        <f aca="false">IF(AA1034=AA$2,2,0)</f>
        <v>0</v>
      </c>
      <c r="AB2076" s="33" t="n">
        <f aca="false">0</f>
        <v>0</v>
      </c>
      <c r="AC2076" s="32" t="n">
        <f aca="false">IF(AC1034=AC$2,1,0)</f>
        <v>0</v>
      </c>
      <c r="AD2076" s="32" t="n">
        <f aca="false">IF(AD1034=AD$2,1,0)</f>
        <v>0</v>
      </c>
      <c r="AE2076" s="32" t="n">
        <f aca="false">IF(AE1034=AE$2,1,0)</f>
        <v>0</v>
      </c>
      <c r="AF2076" s="32" t="n">
        <f aca="false">IF(AF1034=AF$2,1,0)</f>
        <v>0</v>
      </c>
      <c r="AG2076" s="32" t="n">
        <f aca="false">IF(AG1034=AG$2,1,0)</f>
        <v>0</v>
      </c>
      <c r="AH2076" s="32" t="n">
        <f aca="false">IF(AH1034=AH$2,1,0)</f>
        <v>0</v>
      </c>
      <c r="AI2076" s="33" t="n">
        <f aca="false">0</f>
        <v>0</v>
      </c>
      <c r="AJ2076" s="33" t="n">
        <f aca="false">0</f>
        <v>0</v>
      </c>
      <c r="AK2076" s="32" t="n">
        <f aca="false">IF(AK1034=AK$2,1,0)</f>
        <v>0</v>
      </c>
      <c r="AL2076" s="32" t="n">
        <f aca="false">IF(AL1034=AL$2,1,0)</f>
        <v>0</v>
      </c>
      <c r="AM2076" s="32" t="n">
        <f aca="false">IF(AM1034=AM$2,1,0)</f>
        <v>1</v>
      </c>
      <c r="AN2076" s="32" t="n">
        <f aca="false">IF(AN1034=AN$2,1,0)</f>
        <v>1</v>
      </c>
      <c r="AO2076" s="32" t="n">
        <f aca="false">IF(AO1034=AO$2,1,0)</f>
        <v>1</v>
      </c>
      <c r="AP2076" s="32" t="n">
        <f aca="false">IF(AP1034=AP$2,1,0)</f>
        <v>1</v>
      </c>
      <c r="AQ2076" s="32" t="n">
        <f aca="false">IF(AQ1034=AQ$2,1,0)</f>
        <v>1</v>
      </c>
      <c r="AR2076" s="32" t="n">
        <f aca="false">IF(AR1034=AR$2,1,0)</f>
        <v>1</v>
      </c>
      <c r="AS2076" s="32" t="n">
        <f aca="false">IF(AS1034=AS$2,1,0)</f>
        <v>1</v>
      </c>
      <c r="AT2076" s="33" t="n">
        <f aca="false">IF(AT1034=AT$2,3,0)</f>
        <v>0</v>
      </c>
      <c r="AU2076" s="32" t="n">
        <f aca="false">IF(AU1034=AU$2,1,0)</f>
        <v>0</v>
      </c>
      <c r="AV2076" s="32" t="n">
        <f aca="false">IF(AV1034=AV$2,1,0)</f>
        <v>0</v>
      </c>
      <c r="AW2076" s="32" t="n">
        <f aca="false">IF(AW1034=AW$2,1,0)</f>
        <v>0</v>
      </c>
      <c r="AX2076" s="32" t="n">
        <f aca="false">IF(AX1034=AX$2,1,0)</f>
        <v>0</v>
      </c>
      <c r="AY2076" s="32" t="n">
        <f aca="false">IF(AY1034=AY$2,1,0)</f>
        <v>0</v>
      </c>
      <c r="AZ2076" s="32" t="n">
        <f aca="false">IF(AZ1034=AZ$2,1,0)</f>
        <v>0</v>
      </c>
      <c r="BA2076" s="32" t="n">
        <f aca="false">IF(BA1034=BA$2,1,0)</f>
        <v>1</v>
      </c>
      <c r="BB2076" s="32" t="n">
        <f aca="false">IF(BB1034=BB$2,1,0)</f>
        <v>1</v>
      </c>
      <c r="BC2076" s="32" t="n">
        <f aca="false">IF(BC1034=BC$2,1,0)</f>
        <v>0</v>
      </c>
      <c r="BD2076" s="32" t="n">
        <f aca="false">IF(BD1034=BD$2,1,0)</f>
        <v>1</v>
      </c>
      <c r="BE2076" s="32" t="n">
        <f aca="false">IF(BE1034=BE$2,1,0)</f>
        <v>0</v>
      </c>
      <c r="BF2076" s="32" t="n">
        <f aca="false">IF(BF1034=BF$2,1,0)</f>
        <v>0</v>
      </c>
      <c r="BG2076" s="32" t="n">
        <f aca="false">IF(BG1034=BG$2,1,0)</f>
        <v>1</v>
      </c>
      <c r="BH2076" s="32" t="n">
        <f aca="false">IF(BH1034=BH$2,1,0)</f>
        <v>1</v>
      </c>
      <c r="BI2076" s="32" t="n">
        <f aca="false">IF(BI1034=BI$2,1,0)</f>
        <v>0</v>
      </c>
      <c r="BJ2076" s="32" t="n">
        <f aca="false">IF(BJ1034=BJ$2,1,0)</f>
        <v>1</v>
      </c>
      <c r="BK2076" s="32" t="n">
        <f aca="false">IF(BK1034=BK$2,1,0)</f>
        <v>0</v>
      </c>
      <c r="BL2076" s="32" t="n">
        <f aca="false">IF(BL1034=BL$2,1,0)</f>
        <v>1</v>
      </c>
      <c r="BM2076" s="32" t="n">
        <f aca="false">IF(BM1034=BM$2,1,0)</f>
        <v>1</v>
      </c>
      <c r="BN2076" s="32" t="n">
        <f aca="false">IF(BN1034=BN$2,1,0)</f>
        <v>1</v>
      </c>
      <c r="BO2076" s="32" t="n">
        <f aca="false">IF(BO1034=BO$2,1,0)</f>
        <v>0</v>
      </c>
      <c r="BP2076" s="32" t="n">
        <f aca="false">IF(BP1034=BP$2,1,0)</f>
        <v>0</v>
      </c>
      <c r="BQ2076" s="32" t="n">
        <f aca="false">IF(BQ1034=BQ$2,1,0)</f>
        <v>0</v>
      </c>
      <c r="BR2076" s="34" t="n">
        <f aca="false">IF($K1034="I_9","",IF(BR1034=BR$2,1,0))</f>
        <v>1</v>
      </c>
      <c r="BS2076" s="34" t="n">
        <f aca="false">IF($K1034="I_9","",IF(BS1034=BS$2,1,0))</f>
        <v>1</v>
      </c>
      <c r="BT2076" s="34" t="n">
        <f aca="false">IF($K1034="I_9","",IF(BT1034=BT$2,1,0))</f>
        <v>1</v>
      </c>
      <c r="BU2076" s="34" t="n">
        <f aca="false">IF($K1034="I_9","",IF(BU1034=BU$2,1,0))</f>
        <v>1</v>
      </c>
      <c r="BV2076" s="34" t="n">
        <f aca="false">IF($K1034="I_9","",IF(BV1034=BV$2,1,0))</f>
        <v>1</v>
      </c>
      <c r="BW2076" s="35" t="n">
        <f aca="false">IF($K1034="I_9","",IF(BW1034=BW$2,1,0))</f>
        <v>0</v>
      </c>
      <c r="BX2076" s="35" t="n">
        <f aca="false">IF($K1034="I_9","",IF(BX1034=BX$2,2,0))</f>
        <v>2</v>
      </c>
      <c r="BY2076" s="35" t="n">
        <f aca="false">IF($K1034="I_9","",IF(BY1034=BY$2,3,0))</f>
        <v>0</v>
      </c>
      <c r="BZ2076" s="34" t="n">
        <f aca="false">IF($K1034="I_9","",IF(BZ1034=BZ$2,1,0))</f>
        <v>0</v>
      </c>
      <c r="CA2076" s="34" t="n">
        <f aca="false">IF($K1034="I_9","",IF(CA1034=CA$2,1,0))</f>
        <v>0</v>
      </c>
      <c r="CB2076" s="34" t="n">
        <f aca="false">IF($K1034="I_9","",IF(CB1034=CB$2,1,0))</f>
        <v>1</v>
      </c>
      <c r="CC2076" s="34" t="n">
        <f aca="false">IF($K1034="I_9","",IF(CC1034=CC$2,1,0))</f>
        <v>0</v>
      </c>
      <c r="CD2076" s="34" t="n">
        <f aca="false">IF($K1034="I_9","",IF(CD1034=CD$2,1,0))</f>
        <v>0</v>
      </c>
      <c r="CE2076" s="36" t="n">
        <f aca="false">IF($K1034="III_11",IF(CE1034=CE$2,1,0),"")</f>
        <v>1</v>
      </c>
      <c r="CF2076" s="36" t="n">
        <f aca="false">IF($K1034="III_11",IF(CF1034=CF$2,1,0),"")</f>
        <v>0</v>
      </c>
      <c r="CG2076" s="36" t="n">
        <f aca="false">IF($K1034="III_11",IF(CG1034=CG$2,1,0),"")</f>
        <v>0</v>
      </c>
      <c r="CH2076" s="36" t="n">
        <f aca="false">IF($K1034="III_11",IF(CH1034=CH$2,1,0),"")</f>
        <v>1</v>
      </c>
      <c r="CI2076" s="36" t="n">
        <f aca="false">IF($K1034="III_11",IF(CI1034=CI$2,1,0),"")</f>
        <v>0</v>
      </c>
      <c r="CJ2076" s="36" t="n">
        <f aca="false">IF($K1034="III_11",IF(CJ1034=CJ$2,1,0),"")</f>
        <v>1</v>
      </c>
      <c r="CK2076" s="36" t="n">
        <f aca="false">IF($K1034="III_11",IF(CK1034=CK$2,1,0),"")</f>
        <v>0</v>
      </c>
      <c r="CL2076" s="36" t="n">
        <f aca="false">IF($K1034="III_11",IF(CL1034=CL$2,1,0),"")</f>
        <v>1</v>
      </c>
      <c r="CM2076" s="36" t="n">
        <f aca="false">IF($K1034="III_11",IF(CM1034=CM$2,1,0),"")</f>
        <v>0</v>
      </c>
      <c r="CN2076" s="36" t="n">
        <f aca="false">IF($K1034="III_11",IF(CN1034=CN$2,1,0),"")</f>
        <v>0</v>
      </c>
    </row>
    <row r="2077" customFormat="false" ht="15.75" hidden="false" customHeight="true" outlineLevel="0" collapsed="false">
      <c r="A2077" s="4" t="str">
        <f aca="false">LEFT(A1035,5)</f>
        <v>1032</v>
      </c>
      <c r="B2077" s="3" t="str">
        <f aca="false">LEFT(B1035,5)</f>
        <v>1</v>
      </c>
      <c r="C2077" s="2" t="n">
        <f aca="false">(IF(K2077="I_9",IF(F2077&gt;18,1,0),0)+IF(K2077="II_10",IF(F2077&gt;26,1,0),0)+IF(K2077="III_11",IF(F2077&gt;33,1,0),0))*B2077</f>
        <v>0</v>
      </c>
      <c r="D2077" s="2" t="str">
        <f aca="false">IF(C2077=1,"Запрошується до ІІ туру","Не бере участь у наступному турі")</f>
        <v>Не бере участь у наступному турі</v>
      </c>
      <c r="E2077" s="37" t="s">
        <v>2388</v>
      </c>
      <c r="F2077" s="38" t="n">
        <f aca="false">SUM(R2077:CN2077)</f>
        <v>19</v>
      </c>
      <c r="G2077" s="2" t="str">
        <f aca="false">G1035</f>
        <v>Зайцева </v>
      </c>
      <c r="H2077" s="2" t="str">
        <f aca="false">H1035</f>
        <v>Анастасія </v>
      </c>
      <c r="J2077" s="3" t="n">
        <f aca="false">J1035</f>
        <v>9</v>
      </c>
      <c r="K2077" s="3" t="str">
        <f aca="false">K1035</f>
        <v>II_10</v>
      </c>
      <c r="M2077" s="2" t="str">
        <f aca="false">M1035</f>
        <v>Харківська</v>
      </c>
      <c r="N2077" s="2" t="str">
        <f aca="false">N1035</f>
        <v>Погоджуюсь</v>
      </c>
      <c r="O2077" s="2" t="str">
        <f aca="false">O1035</f>
        <v>Підтверджую</v>
      </c>
      <c r="P2077" s="2" t="str">
        <f aca="false">P1035</f>
        <v>Так</v>
      </c>
      <c r="Q2077" s="2" t="str">
        <f aca="false">Q1035</f>
        <v>Погоджуюсь</v>
      </c>
      <c r="R2077" s="32" t="n">
        <f aca="false">IF(R1035=R$2,1,0)</f>
        <v>1</v>
      </c>
      <c r="S2077" s="32" t="n">
        <f aca="false">IF(S1035=S$2,1,0)</f>
        <v>0</v>
      </c>
      <c r="T2077" s="32" t="n">
        <f aca="false">IF(T1035=T$2,1,0)</f>
        <v>0</v>
      </c>
      <c r="U2077" s="32" t="n">
        <f aca="false">IF(U1035=U$2,1,0)</f>
        <v>0</v>
      </c>
      <c r="V2077" s="32" t="n">
        <f aca="false">IF(V1035=V$2,1,0)</f>
        <v>0</v>
      </c>
      <c r="W2077" s="32" t="n">
        <f aca="false">IF(W1035=W$2,1,0)</f>
        <v>0</v>
      </c>
      <c r="X2077" s="32" t="n">
        <f aca="false">IF(X1035=X$2,1,0)</f>
        <v>0</v>
      </c>
      <c r="Y2077" s="32" t="n">
        <f aca="false">IF(Y1035=Y$2,1,0)</f>
        <v>0</v>
      </c>
      <c r="Z2077" s="32" t="n">
        <f aca="false">IF(Z1035=Z$2,1,0)</f>
        <v>0</v>
      </c>
      <c r="AA2077" s="33" t="n">
        <f aca="false">IF(AA1035=AA$2,2,0)</f>
        <v>0</v>
      </c>
      <c r="AB2077" s="33" t="n">
        <f aca="false">0</f>
        <v>0</v>
      </c>
      <c r="AC2077" s="32" t="n">
        <f aca="false">IF(AC1035=AC$2,1,0)</f>
        <v>0</v>
      </c>
      <c r="AD2077" s="32" t="n">
        <f aca="false">IF(AD1035=AD$2,1,0)</f>
        <v>0</v>
      </c>
      <c r="AE2077" s="32" t="n">
        <f aca="false">IF(AE1035=AE$2,1,0)</f>
        <v>0</v>
      </c>
      <c r="AF2077" s="32" t="n">
        <f aca="false">IF(AF1035=AF$2,1,0)</f>
        <v>0</v>
      </c>
      <c r="AG2077" s="32" t="n">
        <f aca="false">IF(AG1035=AG$2,1,0)</f>
        <v>0</v>
      </c>
      <c r="AH2077" s="32" t="n">
        <f aca="false">IF(AH1035=AH$2,1,0)</f>
        <v>0</v>
      </c>
      <c r="AI2077" s="33" t="n">
        <f aca="false">0</f>
        <v>0</v>
      </c>
      <c r="AJ2077" s="33" t="n">
        <f aca="false">0</f>
        <v>0</v>
      </c>
      <c r="AK2077" s="32" t="n">
        <f aca="false">IF(AK1035=AK$2,1,0)</f>
        <v>0</v>
      </c>
      <c r="AL2077" s="32" t="n">
        <f aca="false">IF(AL1035=AL$2,1,0)</f>
        <v>0</v>
      </c>
      <c r="AM2077" s="32" t="n">
        <f aca="false">IF(AM1035=AM$2,1,0)</f>
        <v>0</v>
      </c>
      <c r="AN2077" s="32" t="n">
        <f aca="false">IF(AN1035=AN$2,1,0)</f>
        <v>0</v>
      </c>
      <c r="AO2077" s="32" t="n">
        <f aca="false">IF(AO1035=AO$2,1,0)</f>
        <v>1</v>
      </c>
      <c r="AP2077" s="32" t="n">
        <f aca="false">IF(AP1035=AP$2,1,0)</f>
        <v>1</v>
      </c>
      <c r="AQ2077" s="32" t="n">
        <f aca="false">IF(AQ1035=AQ$2,1,0)</f>
        <v>0</v>
      </c>
      <c r="AR2077" s="32" t="n">
        <f aca="false">IF(AR1035=AR$2,1,0)</f>
        <v>1</v>
      </c>
      <c r="AS2077" s="32" t="n">
        <f aca="false">IF(AS1035=AS$2,1,0)</f>
        <v>1</v>
      </c>
      <c r="AT2077" s="33" t="n">
        <f aca="false">IF(AT1035=AT$2,3,0)</f>
        <v>0</v>
      </c>
      <c r="AU2077" s="32" t="n">
        <f aca="false">IF(AU1035=AU$2,1,0)</f>
        <v>0</v>
      </c>
      <c r="AV2077" s="32" t="n">
        <f aca="false">IF(AV1035=AV$2,1,0)</f>
        <v>1</v>
      </c>
      <c r="AW2077" s="32" t="n">
        <f aca="false">IF(AW1035=AW$2,1,0)</f>
        <v>1</v>
      </c>
      <c r="AX2077" s="32" t="n">
        <f aca="false">IF(AX1035=AX$2,1,0)</f>
        <v>0</v>
      </c>
      <c r="AY2077" s="32" t="n">
        <f aca="false">IF(AY1035=AY$2,1,0)</f>
        <v>1</v>
      </c>
      <c r="AZ2077" s="32" t="n">
        <f aca="false">IF(AZ1035=AZ$2,1,0)</f>
        <v>1</v>
      </c>
      <c r="BA2077" s="32" t="n">
        <f aca="false">IF(BA1035=BA$2,1,0)</f>
        <v>0</v>
      </c>
      <c r="BB2077" s="32" t="n">
        <f aca="false">IF(BB1035=BB$2,1,0)</f>
        <v>0</v>
      </c>
      <c r="BC2077" s="32" t="n">
        <f aca="false">IF(BC1035=BC$2,1,0)</f>
        <v>0</v>
      </c>
      <c r="BD2077" s="32" t="n">
        <f aca="false">IF(BD1035=BD$2,1,0)</f>
        <v>1</v>
      </c>
      <c r="BE2077" s="32" t="n">
        <f aca="false">IF(BE1035=BE$2,1,0)</f>
        <v>0</v>
      </c>
      <c r="BF2077" s="32" t="n">
        <f aca="false">IF(BF1035=BF$2,1,0)</f>
        <v>0</v>
      </c>
      <c r="BG2077" s="32" t="n">
        <f aca="false">IF(BG1035=BG$2,1,0)</f>
        <v>1</v>
      </c>
      <c r="BH2077" s="32" t="n">
        <f aca="false">IF(BH1035=BH$2,1,0)</f>
        <v>1</v>
      </c>
      <c r="BI2077" s="32" t="n">
        <f aca="false">IF(BI1035=BI$2,1,0)</f>
        <v>1</v>
      </c>
      <c r="BJ2077" s="32" t="n">
        <f aca="false">IF(BJ1035=BJ$2,1,0)</f>
        <v>0</v>
      </c>
      <c r="BK2077" s="32" t="n">
        <f aca="false">IF(BK1035=BK$2,1,0)</f>
        <v>0</v>
      </c>
      <c r="BL2077" s="32" t="n">
        <f aca="false">IF(BL1035=BL$2,1,0)</f>
        <v>0</v>
      </c>
      <c r="BM2077" s="32" t="n">
        <f aca="false">IF(BM1035=BM$2,1,0)</f>
        <v>0</v>
      </c>
      <c r="BN2077" s="32" t="n">
        <f aca="false">IF(BN1035=BN$2,1,0)</f>
        <v>0</v>
      </c>
      <c r="BO2077" s="32" t="n">
        <f aca="false">IF(BO1035=BO$2,1,0)</f>
        <v>0</v>
      </c>
      <c r="BP2077" s="32" t="n">
        <f aca="false">IF(BP1035=BP$2,1,0)</f>
        <v>0</v>
      </c>
      <c r="BQ2077" s="32" t="n">
        <f aca="false">IF(BQ1035=BQ$2,1,0)</f>
        <v>0</v>
      </c>
      <c r="BR2077" s="34" t="n">
        <f aca="false">IF($K1035="I_9","",IF(BR1035=BR$2,1,0))</f>
        <v>0</v>
      </c>
      <c r="BS2077" s="34" t="n">
        <f aca="false">IF($K1035="I_9","",IF(BS1035=BS$2,1,0))</f>
        <v>0</v>
      </c>
      <c r="BT2077" s="34" t="n">
        <f aca="false">IF($K1035="I_9","",IF(BT1035=BT$2,1,0))</f>
        <v>1</v>
      </c>
      <c r="BU2077" s="34" t="n">
        <f aca="false">IF($K1035="I_9","",IF(BU1035=BU$2,1,0))</f>
        <v>0</v>
      </c>
      <c r="BV2077" s="34" t="n">
        <f aca="false">IF($K1035="I_9","",IF(BV1035=BV$2,1,0))</f>
        <v>0</v>
      </c>
      <c r="BW2077" s="35" t="n">
        <f aca="false">IF($K1035="I_9","",IF(BW1035=BW$2,1,0))</f>
        <v>0</v>
      </c>
      <c r="BX2077" s="35" t="n">
        <f aca="false">IF($K1035="I_9","",IF(BX1035=BX$2,2,0))</f>
        <v>2</v>
      </c>
      <c r="BY2077" s="35" t="n">
        <f aca="false">IF($K1035="I_9","",IF(BY1035=BY$2,3,0))</f>
        <v>0</v>
      </c>
      <c r="BZ2077" s="34" t="n">
        <f aca="false">IF($K1035="I_9","",IF(BZ1035=BZ$2,1,0))</f>
        <v>1</v>
      </c>
      <c r="CA2077" s="34" t="n">
        <f aca="false">IF($K1035="I_9","",IF(CA1035=CA$2,1,0))</f>
        <v>1</v>
      </c>
      <c r="CB2077" s="34" t="n">
        <f aca="false">IF($K1035="I_9","",IF(CB1035=CB$2,1,0))</f>
        <v>0</v>
      </c>
      <c r="CC2077" s="34" t="n">
        <f aca="false">IF($K1035="I_9","",IF(CC1035=CC$2,1,0))</f>
        <v>1</v>
      </c>
      <c r="CD2077" s="34" t="n">
        <f aca="false">IF($K1035="I_9","",IF(CD1035=CD$2,1,0))</f>
        <v>0</v>
      </c>
      <c r="CE2077" s="36" t="str">
        <f aca="false">IF($K1035="III_11",IF(CE1035=CE$2,1,0),"")</f>
        <v/>
      </c>
      <c r="CF2077" s="36" t="str">
        <f aca="false">IF($K1035="III_11",IF(CF1035=CF$2,1,0),"")</f>
        <v/>
      </c>
      <c r="CG2077" s="36" t="str">
        <f aca="false">IF($K1035="III_11",IF(CG1035=CG$2,1,0),"")</f>
        <v/>
      </c>
      <c r="CH2077" s="36" t="str">
        <f aca="false">IF($K1035="III_11",IF(CH1035=CH$2,1,0),"")</f>
        <v/>
      </c>
      <c r="CI2077" s="36" t="str">
        <f aca="false">IF($K1035="III_11",IF(CI1035=CI$2,1,0),"")</f>
        <v/>
      </c>
      <c r="CJ2077" s="36" t="str">
        <f aca="false">IF($K1035="III_11",IF(CJ1035=CJ$2,1,0),"")</f>
        <v/>
      </c>
      <c r="CK2077" s="36" t="str">
        <f aca="false">IF($K1035="III_11",IF(CK1035=CK$2,1,0),"")</f>
        <v/>
      </c>
      <c r="CL2077" s="36" t="str">
        <f aca="false">IF($K1035="III_11",IF(CL1035=CL$2,1,0),"")</f>
        <v/>
      </c>
      <c r="CM2077" s="36" t="str">
        <f aca="false">IF($K1035="III_11",IF(CM1035=CM$2,1,0),"")</f>
        <v/>
      </c>
      <c r="CN2077" s="36" t="str">
        <f aca="false">IF($K1035="III_11",IF(CN1035=CN$2,1,0),"")</f>
        <v/>
      </c>
    </row>
    <row r="2078" customFormat="false" ht="15.75" hidden="false" customHeight="true" outlineLevel="0" collapsed="false">
      <c r="A2078" s="4" t="str">
        <f aca="false">LEFT(A1036,5)</f>
        <v>1033</v>
      </c>
      <c r="B2078" s="3" t="str">
        <f aca="false">LEFT(B1036,5)</f>
        <v>1</v>
      </c>
      <c r="C2078" s="2" t="n">
        <f aca="false">(IF(K2078="I_9",IF(F2078&gt;18,1,0),0)+IF(K2078="II_10",IF(F2078&gt;26,1,0),0)+IF(K2078="III_11",IF(F2078&gt;33,1,0),0))*B2078</f>
        <v>1</v>
      </c>
      <c r="D2078" s="2" t="str">
        <f aca="false">IF(C2078=1,"Запрошується до ІІ туру","Не бере участь у наступному турі")</f>
        <v>Запрошується до ІІ туру</v>
      </c>
      <c r="E2078" s="37" t="s">
        <v>428</v>
      </c>
      <c r="F2078" s="38" t="n">
        <f aca="false">SUM(R2078:CN2078)</f>
        <v>27</v>
      </c>
      <c r="G2078" s="2" t="str">
        <f aca="false">G1036</f>
        <v>Книш</v>
      </c>
      <c r="H2078" s="2" t="str">
        <f aca="false">H1036</f>
        <v>Олександр</v>
      </c>
      <c r="J2078" s="3" t="n">
        <f aca="false">J1036</f>
        <v>10</v>
      </c>
      <c r="K2078" s="3" t="str">
        <f aca="false">K1036</f>
        <v>II_10</v>
      </c>
      <c r="M2078" s="2" t="str">
        <f aca="false">M1036</f>
        <v>Дніпропетровська</v>
      </c>
      <c r="N2078" s="2" t="str">
        <f aca="false">N1036</f>
        <v>Погоджуюсь</v>
      </c>
      <c r="O2078" s="2" t="str">
        <f aca="false">O1036</f>
        <v>Підтверджую</v>
      </c>
      <c r="P2078" s="2" t="str">
        <f aca="false">P1036</f>
        <v>Так</v>
      </c>
      <c r="Q2078" s="2" t="str">
        <f aca="false">Q1036</f>
        <v>Погоджуюсь</v>
      </c>
      <c r="R2078" s="32" t="n">
        <f aca="false">IF(R1036=R$2,1,0)</f>
        <v>0</v>
      </c>
      <c r="S2078" s="32" t="n">
        <f aca="false">IF(S1036=S$2,1,0)</f>
        <v>0</v>
      </c>
      <c r="T2078" s="32" t="n">
        <f aca="false">IF(T1036=T$2,1,0)</f>
        <v>0</v>
      </c>
      <c r="U2078" s="32" t="n">
        <f aca="false">IF(U1036=U$2,1,0)</f>
        <v>1</v>
      </c>
      <c r="V2078" s="32" t="n">
        <f aca="false">IF(V1036=V$2,1,0)</f>
        <v>0</v>
      </c>
      <c r="W2078" s="32" t="n">
        <f aca="false">IF(W1036=W$2,1,0)</f>
        <v>0</v>
      </c>
      <c r="X2078" s="32" t="n">
        <f aca="false">IF(X1036=X$2,1,0)</f>
        <v>1</v>
      </c>
      <c r="Y2078" s="32" t="n">
        <f aca="false">IF(Y1036=Y$2,1,0)</f>
        <v>0</v>
      </c>
      <c r="Z2078" s="32" t="n">
        <f aca="false">IF(Z1036=Z$2,1,0)</f>
        <v>0</v>
      </c>
      <c r="AA2078" s="33" t="n">
        <f aca="false">IF(AA1036=AA$2,2,0)</f>
        <v>0</v>
      </c>
      <c r="AB2078" s="33" t="n">
        <f aca="false">0</f>
        <v>0</v>
      </c>
      <c r="AC2078" s="32" t="n">
        <f aca="false">IF(AC1036=AC$2,1,0)</f>
        <v>0</v>
      </c>
      <c r="AD2078" s="32" t="n">
        <f aca="false">IF(AD1036=AD$2,1,0)</f>
        <v>1</v>
      </c>
      <c r="AE2078" s="32" t="n">
        <f aca="false">IF(AE1036=AE$2,1,0)</f>
        <v>0</v>
      </c>
      <c r="AF2078" s="32" t="n">
        <f aca="false">IF(AF1036=AF$2,1,0)</f>
        <v>0</v>
      </c>
      <c r="AG2078" s="32" t="n">
        <f aca="false">IF(AG1036=AG$2,1,0)</f>
        <v>0</v>
      </c>
      <c r="AH2078" s="32" t="n">
        <f aca="false">IF(AH1036=AH$2,1,0)</f>
        <v>0</v>
      </c>
      <c r="AI2078" s="33" t="n">
        <f aca="false">0</f>
        <v>0</v>
      </c>
      <c r="AJ2078" s="33" t="n">
        <f aca="false">0</f>
        <v>0</v>
      </c>
      <c r="AK2078" s="32" t="n">
        <f aca="false">IF(AK1036=AK$2,1,0)</f>
        <v>0</v>
      </c>
      <c r="AL2078" s="32" t="n">
        <f aca="false">IF(AL1036=AL$2,1,0)</f>
        <v>0</v>
      </c>
      <c r="AM2078" s="32" t="n">
        <f aca="false">IF(AM1036=AM$2,1,0)</f>
        <v>1</v>
      </c>
      <c r="AN2078" s="32" t="n">
        <f aca="false">IF(AN1036=AN$2,1,0)</f>
        <v>1</v>
      </c>
      <c r="AO2078" s="32" t="n">
        <f aca="false">IF(AO1036=AO$2,1,0)</f>
        <v>1</v>
      </c>
      <c r="AP2078" s="32" t="n">
        <f aca="false">IF(AP1036=AP$2,1,0)</f>
        <v>1</v>
      </c>
      <c r="AQ2078" s="32" t="n">
        <f aca="false">IF(AQ1036=AQ$2,1,0)</f>
        <v>1</v>
      </c>
      <c r="AR2078" s="32" t="n">
        <f aca="false">IF(AR1036=AR$2,1,0)</f>
        <v>1</v>
      </c>
      <c r="AS2078" s="32" t="n">
        <f aca="false">IF(AS1036=AS$2,1,0)</f>
        <v>1</v>
      </c>
      <c r="AT2078" s="33" t="n">
        <f aca="false">IF(AT1036=AT$2,3,0)</f>
        <v>0</v>
      </c>
      <c r="AU2078" s="32" t="n">
        <f aca="false">IF(AU1036=AU$2,1,0)</f>
        <v>0</v>
      </c>
      <c r="AV2078" s="32" t="n">
        <f aca="false">IF(AV1036=AV$2,1,0)</f>
        <v>0</v>
      </c>
      <c r="AW2078" s="32" t="n">
        <f aca="false">IF(AW1036=AW$2,1,0)</f>
        <v>1</v>
      </c>
      <c r="AX2078" s="32" t="n">
        <f aca="false">IF(AX1036=AX$2,1,0)</f>
        <v>1</v>
      </c>
      <c r="AY2078" s="32" t="n">
        <f aca="false">IF(AY1036=AY$2,1,0)</f>
        <v>0</v>
      </c>
      <c r="AZ2078" s="32" t="n">
        <f aca="false">IF(AZ1036=AZ$2,1,0)</f>
        <v>0</v>
      </c>
      <c r="BA2078" s="32" t="n">
        <f aca="false">IF(BA1036=BA$2,1,0)</f>
        <v>0</v>
      </c>
      <c r="BB2078" s="32" t="n">
        <f aca="false">IF(BB1036=BB$2,1,0)</f>
        <v>0</v>
      </c>
      <c r="BC2078" s="32" t="n">
        <f aca="false">IF(BC1036=BC$2,1,0)</f>
        <v>0</v>
      </c>
      <c r="BD2078" s="32" t="n">
        <f aca="false">IF(BD1036=BD$2,1,0)</f>
        <v>1</v>
      </c>
      <c r="BE2078" s="32" t="n">
        <f aca="false">IF(BE1036=BE$2,1,0)</f>
        <v>0</v>
      </c>
      <c r="BF2078" s="32" t="n">
        <f aca="false">IF(BF1036=BF$2,1,0)</f>
        <v>0</v>
      </c>
      <c r="BG2078" s="32" t="n">
        <f aca="false">IF(BG1036=BG$2,1,0)</f>
        <v>1</v>
      </c>
      <c r="BH2078" s="32" t="n">
        <f aca="false">IF(BH1036=BH$2,1,0)</f>
        <v>1</v>
      </c>
      <c r="BI2078" s="32" t="n">
        <f aca="false">IF(BI1036=BI$2,1,0)</f>
        <v>1</v>
      </c>
      <c r="BJ2078" s="32" t="n">
        <f aca="false">IF(BJ1036=BJ$2,1,0)</f>
        <v>1</v>
      </c>
      <c r="BK2078" s="32" t="n">
        <f aca="false">IF(BK1036=BK$2,1,0)</f>
        <v>1</v>
      </c>
      <c r="BL2078" s="32" t="n">
        <f aca="false">IF(BL1036=BL$2,1,0)</f>
        <v>0</v>
      </c>
      <c r="BM2078" s="32" t="n">
        <f aca="false">IF(BM1036=BM$2,1,0)</f>
        <v>1</v>
      </c>
      <c r="BN2078" s="32" t="n">
        <f aca="false">IF(BN1036=BN$2,1,0)</f>
        <v>0</v>
      </c>
      <c r="BO2078" s="32" t="n">
        <f aca="false">IF(BO1036=BO$2,1,0)</f>
        <v>1</v>
      </c>
      <c r="BP2078" s="32" t="n">
        <f aca="false">IF(BP1036=BP$2,1,0)</f>
        <v>1</v>
      </c>
      <c r="BQ2078" s="32" t="n">
        <f aca="false">IF(BQ1036=BQ$2,1,0)</f>
        <v>1</v>
      </c>
      <c r="BR2078" s="34" t="n">
        <f aca="false">IF($K1036="I_9","",IF(BR1036=BR$2,1,0))</f>
        <v>0</v>
      </c>
      <c r="BS2078" s="34" t="n">
        <f aca="false">IF($K1036="I_9","",IF(BS1036=BS$2,1,0))</f>
        <v>1</v>
      </c>
      <c r="BT2078" s="34" t="n">
        <f aca="false">IF($K1036="I_9","",IF(BT1036=BT$2,1,0))</f>
        <v>0</v>
      </c>
      <c r="BU2078" s="34" t="n">
        <f aca="false">IF($K1036="I_9","",IF(BU1036=BU$2,1,0))</f>
        <v>0</v>
      </c>
      <c r="BV2078" s="34" t="n">
        <f aca="false">IF($K1036="I_9","",IF(BV1036=BV$2,1,0))</f>
        <v>1</v>
      </c>
      <c r="BW2078" s="35" t="n">
        <f aca="false">IF($K1036="I_9","",IF(BW1036=BW$2,1,0))</f>
        <v>0</v>
      </c>
      <c r="BX2078" s="35" t="n">
        <f aca="false">IF($K1036="I_9","",IF(BX1036=BX$2,2,0))</f>
        <v>0</v>
      </c>
      <c r="BY2078" s="35" t="n">
        <f aca="false">IF($K1036="I_9","",IF(BY1036=BY$2,3,0))</f>
        <v>0</v>
      </c>
      <c r="BZ2078" s="34" t="n">
        <f aca="false">IF($K1036="I_9","",IF(BZ1036=BZ$2,1,0))</f>
        <v>1</v>
      </c>
      <c r="CA2078" s="34" t="n">
        <f aca="false">IF($K1036="I_9","",IF(CA1036=CA$2,1,0))</f>
        <v>0</v>
      </c>
      <c r="CB2078" s="34" t="n">
        <f aca="false">IF($K1036="I_9","",IF(CB1036=CB$2,1,0))</f>
        <v>0</v>
      </c>
      <c r="CC2078" s="34" t="n">
        <f aca="false">IF($K1036="I_9","",IF(CC1036=CC$2,1,0))</f>
        <v>1</v>
      </c>
      <c r="CD2078" s="34" t="n">
        <f aca="false">IF($K1036="I_9","",IF(CD1036=CD$2,1,0))</f>
        <v>1</v>
      </c>
      <c r="CE2078" s="36" t="str">
        <f aca="false">IF($K1036="III_11",IF(CE1036=CE$2,1,0),"")</f>
        <v/>
      </c>
      <c r="CF2078" s="36" t="str">
        <f aca="false">IF($K1036="III_11",IF(CF1036=CF$2,1,0),"")</f>
        <v/>
      </c>
      <c r="CG2078" s="36" t="str">
        <f aca="false">IF($K1036="III_11",IF(CG1036=CG$2,1,0),"")</f>
        <v/>
      </c>
      <c r="CH2078" s="36" t="str">
        <f aca="false">IF($K1036="III_11",IF(CH1036=CH$2,1,0),"")</f>
        <v/>
      </c>
      <c r="CI2078" s="36" t="str">
        <f aca="false">IF($K1036="III_11",IF(CI1036=CI$2,1,0),"")</f>
        <v/>
      </c>
      <c r="CJ2078" s="36" t="str">
        <f aca="false">IF($K1036="III_11",IF(CJ1036=CJ$2,1,0),"")</f>
        <v/>
      </c>
      <c r="CK2078" s="36" t="str">
        <f aca="false">IF($K1036="III_11",IF(CK1036=CK$2,1,0),"")</f>
        <v/>
      </c>
      <c r="CL2078" s="36" t="str">
        <f aca="false">IF($K1036="III_11",IF(CL1036=CL$2,1,0),"")</f>
        <v/>
      </c>
      <c r="CM2078" s="36" t="str">
        <f aca="false">IF($K1036="III_11",IF(CM1036=CM$2,1,0),"")</f>
        <v/>
      </c>
      <c r="CN2078" s="36" t="str">
        <f aca="false">IF($K1036="III_11",IF(CN1036=CN$2,1,0),"")</f>
        <v/>
      </c>
    </row>
    <row r="2079" customFormat="false" ht="15.75" hidden="false" customHeight="true" outlineLevel="0" collapsed="false">
      <c r="A2079" s="4" t="str">
        <f aca="false">LEFT(A1037,5)</f>
        <v>1034</v>
      </c>
      <c r="B2079" s="3" t="str">
        <f aca="false">LEFT(B1037,5)</f>
        <v>1</v>
      </c>
      <c r="C2079" s="2" t="n">
        <f aca="false">(IF(K2079="I_9",IF(F2079&gt;18,1,0),0)+IF(K2079="II_10",IF(F2079&gt;26,1,0),0)+IF(K2079="III_11",IF(F2079&gt;33,1,0),0))*B2079</f>
        <v>0</v>
      </c>
      <c r="D2079" s="2" t="str">
        <f aca="false">IF(C2079=1,"Запрошується до ІІ туру","Не бере участь у наступному турі")</f>
        <v>Не бере участь у наступному турі</v>
      </c>
      <c r="E2079" s="37" t="s">
        <v>2392</v>
      </c>
      <c r="F2079" s="38" t="n">
        <f aca="false">SUM(R2079:CN2079)</f>
        <v>23</v>
      </c>
      <c r="G2079" s="2" t="str">
        <f aca="false">G1037</f>
        <v>Парнюк</v>
      </c>
      <c r="H2079" s="2" t="str">
        <f aca="false">H1037</f>
        <v>Максим</v>
      </c>
      <c r="J2079" s="3" t="n">
        <f aca="false">J1037</f>
        <v>11</v>
      </c>
      <c r="K2079" s="3" t="str">
        <f aca="false">K1037</f>
        <v>III_11</v>
      </c>
      <c r="M2079" s="2" t="str">
        <f aca="false">M1037</f>
        <v>Полтавська</v>
      </c>
      <c r="N2079" s="2" t="str">
        <f aca="false">N1037</f>
        <v>Погоджуюсь</v>
      </c>
      <c r="O2079" s="2" t="str">
        <f aca="false">O1037</f>
        <v>Підтверджую</v>
      </c>
      <c r="P2079" s="2" t="str">
        <f aca="false">P1037</f>
        <v>Так</v>
      </c>
      <c r="Q2079" s="2" t="str">
        <f aca="false">Q1037</f>
        <v>Погоджуюсь</v>
      </c>
      <c r="R2079" s="32" t="n">
        <f aca="false">IF(R1037=R$2,1,0)</f>
        <v>0</v>
      </c>
      <c r="S2079" s="32" t="n">
        <f aca="false">IF(S1037=S$2,1,0)</f>
        <v>0</v>
      </c>
      <c r="T2079" s="32" t="n">
        <f aca="false">IF(T1037=T$2,1,0)</f>
        <v>0</v>
      </c>
      <c r="U2079" s="32" t="n">
        <f aca="false">IF(U1037=U$2,1,0)</f>
        <v>0</v>
      </c>
      <c r="V2079" s="32" t="n">
        <f aca="false">IF(V1037=V$2,1,0)</f>
        <v>0</v>
      </c>
      <c r="W2079" s="32" t="n">
        <f aca="false">IF(W1037=W$2,1,0)</f>
        <v>0</v>
      </c>
      <c r="X2079" s="32" t="n">
        <f aca="false">IF(X1037=X$2,1,0)</f>
        <v>0</v>
      </c>
      <c r="Y2079" s="32" t="n">
        <f aca="false">IF(Y1037=Y$2,1,0)</f>
        <v>1</v>
      </c>
      <c r="Z2079" s="32" t="n">
        <f aca="false">IF(Z1037=Z$2,1,0)</f>
        <v>0</v>
      </c>
      <c r="AA2079" s="33" t="n">
        <f aca="false">IF(AA1037=AA$2,2,0)</f>
        <v>0</v>
      </c>
      <c r="AB2079" s="33" t="n">
        <f aca="false">0</f>
        <v>0</v>
      </c>
      <c r="AC2079" s="32" t="n">
        <f aca="false">IF(AC1037=AC$2,1,0)</f>
        <v>0</v>
      </c>
      <c r="AD2079" s="32" t="n">
        <f aca="false">IF(AD1037=AD$2,1,0)</f>
        <v>1</v>
      </c>
      <c r="AE2079" s="32" t="n">
        <f aca="false">IF(AE1037=AE$2,1,0)</f>
        <v>0</v>
      </c>
      <c r="AF2079" s="32" t="n">
        <f aca="false">IF(AF1037=AF$2,1,0)</f>
        <v>1</v>
      </c>
      <c r="AG2079" s="32" t="n">
        <f aca="false">IF(AG1037=AG$2,1,0)</f>
        <v>0</v>
      </c>
      <c r="AH2079" s="32" t="n">
        <f aca="false">IF(AH1037=AH$2,1,0)</f>
        <v>0</v>
      </c>
      <c r="AI2079" s="33" t="n">
        <f aca="false">0</f>
        <v>0</v>
      </c>
      <c r="AJ2079" s="33" t="n">
        <f aca="false">0</f>
        <v>0</v>
      </c>
      <c r="AK2079" s="32" t="n">
        <f aca="false">IF(AK1037=AK$2,1,0)</f>
        <v>0</v>
      </c>
      <c r="AL2079" s="32" t="n">
        <f aca="false">IF(AL1037=AL$2,1,0)</f>
        <v>1</v>
      </c>
      <c r="AM2079" s="32" t="n">
        <f aca="false">IF(AM1037=AM$2,1,0)</f>
        <v>1</v>
      </c>
      <c r="AN2079" s="32" t="n">
        <f aca="false">IF(AN1037=AN$2,1,0)</f>
        <v>0</v>
      </c>
      <c r="AO2079" s="32" t="n">
        <f aca="false">IF(AO1037=AO$2,1,0)</f>
        <v>0</v>
      </c>
      <c r="AP2079" s="32" t="n">
        <f aca="false">IF(AP1037=AP$2,1,0)</f>
        <v>1</v>
      </c>
      <c r="AQ2079" s="32" t="n">
        <f aca="false">IF(AQ1037=AQ$2,1,0)</f>
        <v>0</v>
      </c>
      <c r="AR2079" s="32" t="n">
        <f aca="false">IF(AR1037=AR$2,1,0)</f>
        <v>0</v>
      </c>
      <c r="AS2079" s="32" t="n">
        <f aca="false">IF(AS1037=AS$2,1,0)</f>
        <v>1</v>
      </c>
      <c r="AT2079" s="33" t="n">
        <f aca="false">IF(AT1037=AT$2,3,0)</f>
        <v>0</v>
      </c>
      <c r="AU2079" s="32" t="n">
        <f aca="false">IF(AU1037=AU$2,1,0)</f>
        <v>0</v>
      </c>
      <c r="AV2079" s="32" t="n">
        <f aca="false">IF(AV1037=AV$2,1,0)</f>
        <v>0</v>
      </c>
      <c r="AW2079" s="32" t="n">
        <f aca="false">IF(AW1037=AW$2,1,0)</f>
        <v>0</v>
      </c>
      <c r="AX2079" s="32" t="n">
        <f aca="false">IF(AX1037=AX$2,1,0)</f>
        <v>1</v>
      </c>
      <c r="AY2079" s="32" t="n">
        <f aca="false">IF(AY1037=AY$2,1,0)</f>
        <v>1</v>
      </c>
      <c r="AZ2079" s="32" t="n">
        <f aca="false">IF(AZ1037=AZ$2,1,0)</f>
        <v>0</v>
      </c>
      <c r="BA2079" s="32" t="n">
        <f aca="false">IF(BA1037=BA$2,1,0)</f>
        <v>0</v>
      </c>
      <c r="BB2079" s="32" t="n">
        <f aca="false">IF(BB1037=BB$2,1,0)</f>
        <v>0</v>
      </c>
      <c r="BC2079" s="32" t="n">
        <f aca="false">IF(BC1037=BC$2,1,0)</f>
        <v>0</v>
      </c>
      <c r="BD2079" s="32" t="n">
        <f aca="false">IF(BD1037=BD$2,1,0)</f>
        <v>0</v>
      </c>
      <c r="BE2079" s="32" t="n">
        <f aca="false">IF(BE1037=BE$2,1,0)</f>
        <v>0</v>
      </c>
      <c r="BF2079" s="32" t="n">
        <f aca="false">IF(BF1037=BF$2,1,0)</f>
        <v>0</v>
      </c>
      <c r="BG2079" s="32" t="n">
        <f aca="false">IF(BG1037=BG$2,1,0)</f>
        <v>0</v>
      </c>
      <c r="BH2079" s="32" t="n">
        <f aca="false">IF(BH1037=BH$2,1,0)</f>
        <v>1</v>
      </c>
      <c r="BI2079" s="32" t="n">
        <f aca="false">IF(BI1037=BI$2,1,0)</f>
        <v>1</v>
      </c>
      <c r="BJ2079" s="32" t="n">
        <f aca="false">IF(BJ1037=BJ$2,1,0)</f>
        <v>1</v>
      </c>
      <c r="BK2079" s="32" t="n">
        <f aca="false">IF(BK1037=BK$2,1,0)</f>
        <v>1</v>
      </c>
      <c r="BL2079" s="32" t="n">
        <f aca="false">IF(BL1037=BL$2,1,0)</f>
        <v>0</v>
      </c>
      <c r="BM2079" s="32" t="n">
        <f aca="false">IF(BM1037=BM$2,1,0)</f>
        <v>0</v>
      </c>
      <c r="BN2079" s="32" t="n">
        <f aca="false">IF(BN1037=BN$2,1,0)</f>
        <v>0</v>
      </c>
      <c r="BO2079" s="32" t="n">
        <f aca="false">IF(BO1037=BO$2,1,0)</f>
        <v>0</v>
      </c>
      <c r="BP2079" s="32" t="n">
        <f aca="false">IF(BP1037=BP$2,1,0)</f>
        <v>0</v>
      </c>
      <c r="BQ2079" s="32" t="n">
        <f aca="false">IF(BQ1037=BQ$2,1,0)</f>
        <v>0</v>
      </c>
      <c r="BR2079" s="34" t="n">
        <f aca="false">IF($K1037="I_9","",IF(BR1037=BR$2,1,0))</f>
        <v>1</v>
      </c>
      <c r="BS2079" s="34" t="n">
        <f aca="false">IF($K1037="I_9","",IF(BS1037=BS$2,1,0))</f>
        <v>0</v>
      </c>
      <c r="BT2079" s="34" t="n">
        <f aca="false">IF($K1037="I_9","",IF(BT1037=BT$2,1,0))</f>
        <v>1</v>
      </c>
      <c r="BU2079" s="34" t="n">
        <f aca="false">IF($K1037="I_9","",IF(BU1037=BU$2,1,0))</f>
        <v>1</v>
      </c>
      <c r="BV2079" s="34" t="n">
        <f aca="false">IF($K1037="I_9","",IF(BV1037=BV$2,1,0))</f>
        <v>1</v>
      </c>
      <c r="BW2079" s="35" t="n">
        <f aca="false">IF($K1037="I_9","",IF(BW1037=BW$2,1,0))</f>
        <v>0</v>
      </c>
      <c r="BX2079" s="35" t="n">
        <f aca="false">IF($K1037="I_9","",IF(BX1037=BX$2,2,0))</f>
        <v>0</v>
      </c>
      <c r="BY2079" s="35" t="n">
        <f aca="false">IF($K1037="I_9","",IF(BY1037=BY$2,3,0))</f>
        <v>0</v>
      </c>
      <c r="BZ2079" s="34" t="n">
        <f aca="false">IF($K1037="I_9","",IF(BZ1037=BZ$2,1,0))</f>
        <v>1</v>
      </c>
      <c r="CA2079" s="34" t="n">
        <f aca="false">IF($K1037="I_9","",IF(CA1037=CA$2,1,0))</f>
        <v>1</v>
      </c>
      <c r="CB2079" s="34" t="n">
        <f aca="false">IF($K1037="I_9","",IF(CB1037=CB$2,1,0))</f>
        <v>0</v>
      </c>
      <c r="CC2079" s="34" t="n">
        <f aca="false">IF($K1037="I_9","",IF(CC1037=CC$2,1,0))</f>
        <v>1</v>
      </c>
      <c r="CD2079" s="34" t="n">
        <f aca="false">IF($K1037="I_9","",IF(CD1037=CD$2,1,0))</f>
        <v>1</v>
      </c>
      <c r="CE2079" s="36" t="n">
        <f aca="false">IF($K1037="III_11",IF(CE1037=CE$2,1,0),"")</f>
        <v>0</v>
      </c>
      <c r="CF2079" s="36" t="n">
        <f aca="false">IF($K1037="III_11",IF(CF1037=CF$2,1,0),"")</f>
        <v>0</v>
      </c>
      <c r="CG2079" s="36" t="n">
        <f aca="false">IF($K1037="III_11",IF(CG1037=CG$2,1,0),"")</f>
        <v>0</v>
      </c>
      <c r="CH2079" s="36" t="n">
        <f aca="false">IF($K1037="III_11",IF(CH1037=CH$2,1,0),"")</f>
        <v>0</v>
      </c>
      <c r="CI2079" s="36" t="n">
        <f aca="false">IF($K1037="III_11",IF(CI1037=CI$2,1,0),"")</f>
        <v>0</v>
      </c>
      <c r="CJ2079" s="36" t="n">
        <f aca="false">IF($K1037="III_11",IF(CJ1037=CJ$2,1,0),"")</f>
        <v>0</v>
      </c>
      <c r="CK2079" s="36" t="n">
        <f aca="false">IF($K1037="III_11",IF(CK1037=CK$2,1,0),"")</f>
        <v>1</v>
      </c>
      <c r="CL2079" s="36" t="n">
        <f aca="false">IF($K1037="III_11",IF(CL1037=CL$2,1,0),"")</f>
        <v>1</v>
      </c>
      <c r="CM2079" s="36" t="n">
        <f aca="false">IF($K1037="III_11",IF(CM1037=CM$2,1,0),"")</f>
        <v>0</v>
      </c>
      <c r="CN2079" s="36" t="n">
        <f aca="false">IF($K1037="III_11",IF(CN1037=CN$2,1,0),"")</f>
        <v>0</v>
      </c>
    </row>
    <row r="2080" customFormat="false" ht="15.75" hidden="false" customHeight="true" outlineLevel="0" collapsed="false">
      <c r="A2080" s="4" t="str">
        <f aca="false">LEFT(A1038,5)</f>
        <v>1035</v>
      </c>
      <c r="B2080" s="3" t="str">
        <f aca="false">LEFT(B1038,5)</f>
        <v>1</v>
      </c>
      <c r="C2080" s="2" t="n">
        <f aca="false">(IF(K2080="I_9",IF(F2080&gt;18,1,0),0)+IF(K2080="II_10",IF(F2080&gt;26,1,0),0)+IF(K2080="III_11",IF(F2080&gt;33,1,0),0))*B2080</f>
        <v>1</v>
      </c>
      <c r="D2080" s="2" t="str">
        <f aca="false">IF(C2080=1,"Запрошується до ІІ туру","Не бере участь у наступному турі")</f>
        <v>Запрошується до ІІ туру</v>
      </c>
      <c r="E2080" s="37" t="s">
        <v>2395</v>
      </c>
      <c r="F2080" s="38" t="n">
        <f aca="false">SUM(R2080:CN2080)</f>
        <v>39</v>
      </c>
      <c r="G2080" s="2" t="str">
        <f aca="false">G1038</f>
        <v>Бойко</v>
      </c>
      <c r="H2080" s="2" t="str">
        <f aca="false">H1038</f>
        <v>Артур</v>
      </c>
      <c r="J2080" s="3" t="n">
        <f aca="false">J1038</f>
        <v>10</v>
      </c>
      <c r="K2080" s="3" t="str">
        <f aca="false">K1038</f>
        <v>II_10</v>
      </c>
      <c r="M2080" s="2" t="str">
        <f aca="false">M1038</f>
        <v>Дніпропетровська</v>
      </c>
      <c r="N2080" s="2" t="str">
        <f aca="false">N1038</f>
        <v>Погоджуюсь</v>
      </c>
      <c r="O2080" s="2" t="str">
        <f aca="false">O1038</f>
        <v>Підтверджую</v>
      </c>
      <c r="P2080" s="2" t="str">
        <f aca="false">P1038</f>
        <v>Так</v>
      </c>
      <c r="Q2080" s="2" t="str">
        <f aca="false">Q1038</f>
        <v>Погоджуюсь</v>
      </c>
      <c r="R2080" s="32" t="n">
        <f aca="false">IF(R1038=R$2,1,0)</f>
        <v>1</v>
      </c>
      <c r="S2080" s="32" t="n">
        <f aca="false">IF(S1038=S$2,1,0)</f>
        <v>0</v>
      </c>
      <c r="T2080" s="32" t="n">
        <f aca="false">IF(T1038=T$2,1,0)</f>
        <v>1</v>
      </c>
      <c r="U2080" s="32" t="n">
        <f aca="false">IF(U1038=U$2,1,0)</f>
        <v>0</v>
      </c>
      <c r="V2080" s="32" t="n">
        <f aca="false">IF(V1038=V$2,1,0)</f>
        <v>0</v>
      </c>
      <c r="W2080" s="32" t="n">
        <f aca="false">IF(W1038=W$2,1,0)</f>
        <v>0</v>
      </c>
      <c r="X2080" s="32" t="n">
        <f aca="false">IF(X1038=X$2,1,0)</f>
        <v>0</v>
      </c>
      <c r="Y2080" s="32" t="n">
        <f aca="false">IF(Y1038=Y$2,1,0)</f>
        <v>0</v>
      </c>
      <c r="Z2080" s="32" t="n">
        <f aca="false">IF(Z1038=Z$2,1,0)</f>
        <v>0</v>
      </c>
      <c r="AA2080" s="33" t="n">
        <f aca="false">IF(AA1038=AA$2,2,0)</f>
        <v>0</v>
      </c>
      <c r="AB2080" s="33" t="n">
        <f aca="false">0</f>
        <v>0</v>
      </c>
      <c r="AC2080" s="32" t="n">
        <f aca="false">IF(AC1038=AC$2,1,0)</f>
        <v>0</v>
      </c>
      <c r="AD2080" s="32" t="n">
        <f aca="false">IF(AD1038=AD$2,1,0)</f>
        <v>1</v>
      </c>
      <c r="AE2080" s="32" t="n">
        <f aca="false">IF(AE1038=AE$2,1,0)</f>
        <v>0</v>
      </c>
      <c r="AF2080" s="32" t="n">
        <f aca="false">IF(AF1038=AF$2,1,0)</f>
        <v>0</v>
      </c>
      <c r="AG2080" s="32" t="n">
        <f aca="false">IF(AG1038=AG$2,1,0)</f>
        <v>0</v>
      </c>
      <c r="AH2080" s="32" t="n">
        <f aca="false">IF(AH1038=AH$2,1,0)</f>
        <v>0</v>
      </c>
      <c r="AI2080" s="33" t="n">
        <f aca="false">0</f>
        <v>0</v>
      </c>
      <c r="AJ2080" s="33" t="n">
        <f aca="false">0</f>
        <v>0</v>
      </c>
      <c r="AK2080" s="32" t="n">
        <f aca="false">IF(AK1038=AK$2,1,0)</f>
        <v>0</v>
      </c>
      <c r="AL2080" s="32" t="n">
        <f aca="false">IF(AL1038=AL$2,1,0)</f>
        <v>1</v>
      </c>
      <c r="AM2080" s="32" t="n">
        <f aca="false">IF(AM1038=AM$2,1,0)</f>
        <v>1</v>
      </c>
      <c r="AN2080" s="32" t="n">
        <f aca="false">IF(AN1038=AN$2,1,0)</f>
        <v>1</v>
      </c>
      <c r="AO2080" s="32" t="n">
        <f aca="false">IF(AO1038=AO$2,1,0)</f>
        <v>1</v>
      </c>
      <c r="AP2080" s="32" t="n">
        <f aca="false">IF(AP1038=AP$2,1,0)</f>
        <v>1</v>
      </c>
      <c r="AQ2080" s="32" t="n">
        <f aca="false">IF(AQ1038=AQ$2,1,0)</f>
        <v>1</v>
      </c>
      <c r="AR2080" s="32" t="n">
        <f aca="false">IF(AR1038=AR$2,1,0)</f>
        <v>1</v>
      </c>
      <c r="AS2080" s="32" t="n">
        <f aca="false">IF(AS1038=AS$2,1,0)</f>
        <v>1</v>
      </c>
      <c r="AT2080" s="33" t="n">
        <f aca="false">IF(AT1038=AT$2,3,0)</f>
        <v>0</v>
      </c>
      <c r="AU2080" s="32" t="n">
        <f aca="false">IF(AU1038=AU$2,1,0)</f>
        <v>0</v>
      </c>
      <c r="AV2080" s="32" t="n">
        <f aca="false">IF(AV1038=AV$2,1,0)</f>
        <v>1</v>
      </c>
      <c r="AW2080" s="32" t="n">
        <f aca="false">IF(AW1038=AW$2,1,0)</f>
        <v>1</v>
      </c>
      <c r="AX2080" s="32" t="n">
        <f aca="false">IF(AX1038=AX$2,1,0)</f>
        <v>0</v>
      </c>
      <c r="AY2080" s="32" t="n">
        <f aca="false">IF(AY1038=AY$2,1,0)</f>
        <v>1</v>
      </c>
      <c r="AZ2080" s="32" t="n">
        <f aca="false">IF(AZ1038=AZ$2,1,0)</f>
        <v>0</v>
      </c>
      <c r="BA2080" s="32" t="n">
        <f aca="false">IF(BA1038=BA$2,1,0)</f>
        <v>1</v>
      </c>
      <c r="BB2080" s="32" t="n">
        <f aca="false">IF(BB1038=BB$2,1,0)</f>
        <v>1</v>
      </c>
      <c r="BC2080" s="32" t="n">
        <f aca="false">IF(BC1038=BC$2,1,0)</f>
        <v>0</v>
      </c>
      <c r="BD2080" s="32" t="n">
        <f aca="false">IF(BD1038=BD$2,1,0)</f>
        <v>1</v>
      </c>
      <c r="BE2080" s="32" t="n">
        <f aca="false">IF(BE1038=BE$2,1,0)</f>
        <v>0</v>
      </c>
      <c r="BF2080" s="32" t="n">
        <f aca="false">IF(BF1038=BF$2,1,0)</f>
        <v>0</v>
      </c>
      <c r="BG2080" s="32" t="n">
        <f aca="false">IF(BG1038=BG$2,1,0)</f>
        <v>1</v>
      </c>
      <c r="BH2080" s="32" t="n">
        <f aca="false">IF(BH1038=BH$2,1,0)</f>
        <v>1</v>
      </c>
      <c r="BI2080" s="32" t="n">
        <f aca="false">IF(BI1038=BI$2,1,0)</f>
        <v>1</v>
      </c>
      <c r="BJ2080" s="32" t="n">
        <f aca="false">IF(BJ1038=BJ$2,1,0)</f>
        <v>1</v>
      </c>
      <c r="BK2080" s="32" t="n">
        <f aca="false">IF(BK1038=BK$2,1,0)</f>
        <v>1</v>
      </c>
      <c r="BL2080" s="32" t="n">
        <f aca="false">IF(BL1038=BL$2,1,0)</f>
        <v>1</v>
      </c>
      <c r="BM2080" s="32" t="n">
        <f aca="false">IF(BM1038=BM$2,1,0)</f>
        <v>0</v>
      </c>
      <c r="BN2080" s="32" t="n">
        <f aca="false">IF(BN1038=BN$2,1,0)</f>
        <v>0</v>
      </c>
      <c r="BO2080" s="32" t="n">
        <f aca="false">IF(BO1038=BO$2,1,0)</f>
        <v>1</v>
      </c>
      <c r="BP2080" s="32" t="n">
        <f aca="false">IF(BP1038=BP$2,1,0)</f>
        <v>1</v>
      </c>
      <c r="BQ2080" s="32" t="n">
        <f aca="false">IF(BQ1038=BQ$2,1,0)</f>
        <v>1</v>
      </c>
      <c r="BR2080" s="34" t="n">
        <f aca="false">IF($K1038="I_9","",IF(BR1038=BR$2,1,0))</f>
        <v>1</v>
      </c>
      <c r="BS2080" s="34" t="n">
        <f aca="false">IF($K1038="I_9","",IF(BS1038=BS$2,1,0))</f>
        <v>1</v>
      </c>
      <c r="BT2080" s="34" t="n">
        <f aca="false">IF($K1038="I_9","",IF(BT1038=BT$2,1,0))</f>
        <v>1</v>
      </c>
      <c r="BU2080" s="34" t="n">
        <f aca="false">IF($K1038="I_9","",IF(BU1038=BU$2,1,0))</f>
        <v>1</v>
      </c>
      <c r="BV2080" s="34" t="n">
        <f aca="false">IF($K1038="I_9","",IF(BV1038=BV$2,1,0))</f>
        <v>1</v>
      </c>
      <c r="BW2080" s="35" t="n">
        <f aca="false">IF($K1038="I_9","",IF(BW1038=BW$2,1,0))</f>
        <v>1</v>
      </c>
      <c r="BX2080" s="35" t="n">
        <f aca="false">IF($K1038="I_9","",IF(BX1038=BX$2,2,0))</f>
        <v>2</v>
      </c>
      <c r="BY2080" s="35" t="n">
        <f aca="false">IF($K1038="I_9","",IF(BY1038=BY$2,3,0))</f>
        <v>0</v>
      </c>
      <c r="BZ2080" s="34" t="n">
        <f aca="false">IF($K1038="I_9","",IF(BZ1038=BZ$2,1,0))</f>
        <v>1</v>
      </c>
      <c r="CA2080" s="34" t="n">
        <f aca="false">IF($K1038="I_9","",IF(CA1038=CA$2,1,0))</f>
        <v>1</v>
      </c>
      <c r="CB2080" s="34" t="n">
        <f aca="false">IF($K1038="I_9","",IF(CB1038=CB$2,1,0))</f>
        <v>1</v>
      </c>
      <c r="CC2080" s="34" t="n">
        <f aca="false">IF($K1038="I_9","",IF(CC1038=CC$2,1,0))</f>
        <v>1</v>
      </c>
      <c r="CD2080" s="34" t="n">
        <f aca="false">IF($K1038="I_9","",IF(CD1038=CD$2,1,0))</f>
        <v>1</v>
      </c>
      <c r="CE2080" s="36" t="str">
        <f aca="false">IF($K1038="III_11",IF(CE1038=CE$2,1,0),"")</f>
        <v/>
      </c>
      <c r="CF2080" s="36" t="str">
        <f aca="false">IF($K1038="III_11",IF(CF1038=CF$2,1,0),"")</f>
        <v/>
      </c>
      <c r="CG2080" s="36" t="str">
        <f aca="false">IF($K1038="III_11",IF(CG1038=CG$2,1,0),"")</f>
        <v/>
      </c>
      <c r="CH2080" s="36" t="str">
        <f aca="false">IF($K1038="III_11",IF(CH1038=CH$2,1,0),"")</f>
        <v/>
      </c>
      <c r="CI2080" s="36" t="str">
        <f aca="false">IF($K1038="III_11",IF(CI1038=CI$2,1,0),"")</f>
        <v/>
      </c>
      <c r="CJ2080" s="36" t="str">
        <f aca="false">IF($K1038="III_11",IF(CJ1038=CJ$2,1,0),"")</f>
        <v/>
      </c>
      <c r="CK2080" s="36" t="str">
        <f aca="false">IF($K1038="III_11",IF(CK1038=CK$2,1,0),"")</f>
        <v/>
      </c>
      <c r="CL2080" s="36" t="str">
        <f aca="false">IF($K1038="III_11",IF(CL1038=CL$2,1,0),"")</f>
        <v/>
      </c>
      <c r="CM2080" s="36" t="str">
        <f aca="false">IF($K1038="III_11",IF(CM1038=CM$2,1,0),"")</f>
        <v/>
      </c>
      <c r="CN2080" s="36" t="str">
        <f aca="false">IF($K1038="III_11",IF(CN1038=CN$2,1,0),"")</f>
        <v/>
      </c>
    </row>
    <row r="2081" customFormat="false" ht="15.75" hidden="false" customHeight="true" outlineLevel="0" collapsed="false">
      <c r="A2081" s="4" t="str">
        <f aca="false">LEFT(A1039,5)</f>
        <v>1036</v>
      </c>
      <c r="B2081" s="3" t="str">
        <f aca="false">LEFT(B1039,5)</f>
        <v>0</v>
      </c>
      <c r="C2081" s="2" t="n">
        <f aca="false">(IF(K2081="I_9",IF(F2081&gt;18,1,0),0)+IF(K2081="II_10",IF(F2081&gt;26,1,0),0)+IF(K2081="III_11",IF(F2081&gt;33,1,0),0))*B2081</f>
        <v>0</v>
      </c>
      <c r="D2081" s="2" t="str">
        <f aca="false">IF(C2081=1,"Запрошується до ІІ туру","Не бере участь у наступному турі")</f>
        <v>Не бере участь у наступному турі</v>
      </c>
      <c r="E2081" s="37" t="s">
        <v>2397</v>
      </c>
      <c r="F2081" s="38" t="n">
        <f aca="false">SUM(R2081:CN2081)</f>
        <v>42</v>
      </c>
      <c r="G2081" s="2" t="str">
        <f aca="false">G1039</f>
        <v>Вещицька</v>
      </c>
      <c r="H2081" s="2" t="str">
        <f aca="false">H1039</f>
        <v>Дарія</v>
      </c>
      <c r="J2081" s="3" t="n">
        <f aca="false">J1039</f>
        <v>10</v>
      </c>
      <c r="K2081" s="3" t="str">
        <f aca="false">K1039</f>
        <v>II_10</v>
      </c>
      <c r="M2081" s="2" t="str">
        <f aca="false">M1039</f>
        <v>Хмельницька</v>
      </c>
      <c r="N2081" s="2" t="str">
        <f aca="false">N1039</f>
        <v>Погоджуюсь</v>
      </c>
      <c r="O2081" s="2" t="str">
        <f aca="false">O1039</f>
        <v>Підтверджую</v>
      </c>
      <c r="P2081" s="2" t="str">
        <f aca="false">P1039</f>
        <v>Ні</v>
      </c>
      <c r="Q2081" s="2" t="str">
        <f aca="false">Q1039</f>
        <v>Погоджуюсь</v>
      </c>
      <c r="R2081" s="32" t="n">
        <f aca="false">IF(R1039=R$2,1,0)</f>
        <v>1</v>
      </c>
      <c r="S2081" s="32" t="n">
        <f aca="false">IF(S1039=S$2,1,0)</f>
        <v>1</v>
      </c>
      <c r="T2081" s="32" t="n">
        <f aca="false">IF(T1039=T$2,1,0)</f>
        <v>1</v>
      </c>
      <c r="U2081" s="32" t="n">
        <f aca="false">IF(U1039=U$2,1,0)</f>
        <v>1</v>
      </c>
      <c r="V2081" s="32" t="n">
        <f aca="false">IF(V1039=V$2,1,0)</f>
        <v>1</v>
      </c>
      <c r="W2081" s="32" t="n">
        <f aca="false">IF(W1039=W$2,1,0)</f>
        <v>1</v>
      </c>
      <c r="X2081" s="32" t="n">
        <f aca="false">IF(X1039=X$2,1,0)</f>
        <v>1</v>
      </c>
      <c r="Y2081" s="32" t="n">
        <f aca="false">IF(Y1039=Y$2,1,0)</f>
        <v>1</v>
      </c>
      <c r="Z2081" s="32" t="n">
        <f aca="false">IF(Z1039=Z$2,1,0)</f>
        <v>1</v>
      </c>
      <c r="AA2081" s="33" t="n">
        <f aca="false">IF(AA1039=AA$2,2,0)</f>
        <v>0</v>
      </c>
      <c r="AB2081" s="33" t="n">
        <f aca="false">0</f>
        <v>0</v>
      </c>
      <c r="AC2081" s="32" t="n">
        <f aca="false">IF(AC1039=AC$2,1,0)</f>
        <v>0</v>
      </c>
      <c r="AD2081" s="32" t="n">
        <f aca="false">IF(AD1039=AD$2,1,0)</f>
        <v>0</v>
      </c>
      <c r="AE2081" s="32" t="n">
        <f aca="false">IF(AE1039=AE$2,1,0)</f>
        <v>1</v>
      </c>
      <c r="AF2081" s="32" t="n">
        <f aca="false">IF(AF1039=AF$2,1,0)</f>
        <v>1</v>
      </c>
      <c r="AG2081" s="32" t="n">
        <f aca="false">IF(AG1039=AG$2,1,0)</f>
        <v>1</v>
      </c>
      <c r="AH2081" s="32" t="n">
        <f aca="false">IF(AH1039=AH$2,1,0)</f>
        <v>0</v>
      </c>
      <c r="AI2081" s="33" t="n">
        <f aca="false">0</f>
        <v>0</v>
      </c>
      <c r="AJ2081" s="33" t="n">
        <f aca="false">0</f>
        <v>0</v>
      </c>
      <c r="AK2081" s="32" t="n">
        <f aca="false">IF(AK1039=AK$2,1,0)</f>
        <v>0</v>
      </c>
      <c r="AL2081" s="32" t="n">
        <f aca="false">IF(AL1039=AL$2,1,0)</f>
        <v>0</v>
      </c>
      <c r="AM2081" s="32" t="n">
        <f aca="false">IF(AM1039=AM$2,1,0)</f>
        <v>1</v>
      </c>
      <c r="AN2081" s="32" t="n">
        <f aca="false">IF(AN1039=AN$2,1,0)</f>
        <v>1</v>
      </c>
      <c r="AO2081" s="32" t="n">
        <f aca="false">IF(AO1039=AO$2,1,0)</f>
        <v>1</v>
      </c>
      <c r="AP2081" s="32" t="n">
        <f aca="false">IF(AP1039=AP$2,1,0)</f>
        <v>1</v>
      </c>
      <c r="AQ2081" s="32" t="n">
        <f aca="false">IF(AQ1039=AQ$2,1,0)</f>
        <v>1</v>
      </c>
      <c r="AR2081" s="32" t="n">
        <f aca="false">IF(AR1039=AR$2,1,0)</f>
        <v>1</v>
      </c>
      <c r="AS2081" s="32" t="n">
        <f aca="false">IF(AS1039=AS$2,1,0)</f>
        <v>1</v>
      </c>
      <c r="AT2081" s="33" t="n">
        <f aca="false">IF(AT1039=AT$2,3,0)</f>
        <v>3</v>
      </c>
      <c r="AU2081" s="32" t="n">
        <f aca="false">IF(AU1039=AU$2,1,0)</f>
        <v>0</v>
      </c>
      <c r="AV2081" s="32" t="n">
        <f aca="false">IF(AV1039=AV$2,1,0)</f>
        <v>1</v>
      </c>
      <c r="AW2081" s="32" t="n">
        <f aca="false">IF(AW1039=AW$2,1,0)</f>
        <v>0</v>
      </c>
      <c r="AX2081" s="32" t="n">
        <f aca="false">IF(AX1039=AX$2,1,0)</f>
        <v>1</v>
      </c>
      <c r="AY2081" s="32" t="n">
        <f aca="false">IF(AY1039=AY$2,1,0)</f>
        <v>0</v>
      </c>
      <c r="AZ2081" s="32" t="n">
        <f aca="false">IF(AZ1039=AZ$2,1,0)</f>
        <v>1</v>
      </c>
      <c r="BA2081" s="32" t="n">
        <f aca="false">IF(BA1039=BA$2,1,0)</f>
        <v>0</v>
      </c>
      <c r="BB2081" s="32" t="n">
        <f aca="false">IF(BB1039=BB$2,1,0)</f>
        <v>0</v>
      </c>
      <c r="BC2081" s="32" t="n">
        <f aca="false">IF(BC1039=BC$2,1,0)</f>
        <v>0</v>
      </c>
      <c r="BD2081" s="32" t="n">
        <f aca="false">IF(BD1039=BD$2,1,0)</f>
        <v>1</v>
      </c>
      <c r="BE2081" s="32" t="n">
        <f aca="false">IF(BE1039=BE$2,1,0)</f>
        <v>0</v>
      </c>
      <c r="BF2081" s="32" t="n">
        <f aca="false">IF(BF1039=BF$2,1,0)</f>
        <v>0</v>
      </c>
      <c r="BG2081" s="32" t="n">
        <f aca="false">IF(BG1039=BG$2,1,0)</f>
        <v>1</v>
      </c>
      <c r="BH2081" s="32" t="n">
        <f aca="false">IF(BH1039=BH$2,1,0)</f>
        <v>1</v>
      </c>
      <c r="BI2081" s="32" t="n">
        <f aca="false">IF(BI1039=BI$2,1,0)</f>
        <v>0</v>
      </c>
      <c r="BJ2081" s="32" t="n">
        <f aca="false">IF(BJ1039=BJ$2,1,0)</f>
        <v>0</v>
      </c>
      <c r="BK2081" s="32" t="n">
        <f aca="false">IF(BK1039=BK$2,1,0)</f>
        <v>1</v>
      </c>
      <c r="BL2081" s="32" t="n">
        <f aca="false">IF(BL1039=BL$2,1,0)</f>
        <v>0</v>
      </c>
      <c r="BM2081" s="32" t="n">
        <f aca="false">IF(BM1039=BM$2,1,0)</f>
        <v>1</v>
      </c>
      <c r="BN2081" s="32" t="n">
        <f aca="false">IF(BN1039=BN$2,1,0)</f>
        <v>0</v>
      </c>
      <c r="BO2081" s="32" t="n">
        <f aca="false">IF(BO1039=BO$2,1,0)</f>
        <v>1</v>
      </c>
      <c r="BP2081" s="32" t="n">
        <f aca="false">IF(BP1039=BP$2,1,0)</f>
        <v>1</v>
      </c>
      <c r="BQ2081" s="32" t="n">
        <f aca="false">IF(BQ1039=BQ$2,1,0)</f>
        <v>1</v>
      </c>
      <c r="BR2081" s="34" t="n">
        <f aca="false">IF($K1039="I_9","",IF(BR1039=BR$2,1,0))</f>
        <v>0</v>
      </c>
      <c r="BS2081" s="34" t="n">
        <f aca="false">IF($K1039="I_9","",IF(BS1039=BS$2,1,0))</f>
        <v>1</v>
      </c>
      <c r="BT2081" s="34" t="n">
        <f aca="false">IF($K1039="I_9","",IF(BT1039=BT$2,1,0))</f>
        <v>1</v>
      </c>
      <c r="BU2081" s="34" t="n">
        <f aca="false">IF($K1039="I_9","",IF(BU1039=BU$2,1,0))</f>
        <v>1</v>
      </c>
      <c r="BV2081" s="34" t="n">
        <f aca="false">IF($K1039="I_9","",IF(BV1039=BV$2,1,0))</f>
        <v>0</v>
      </c>
      <c r="BW2081" s="35" t="n">
        <f aca="false">IF($K1039="I_9","",IF(BW1039=BW$2,1,0))</f>
        <v>0</v>
      </c>
      <c r="BX2081" s="35" t="n">
        <f aca="false">IF($K1039="I_9","",IF(BX1039=BX$2,2,0))</f>
        <v>2</v>
      </c>
      <c r="BY2081" s="35" t="n">
        <f aca="false">IF($K1039="I_9","",IF(BY1039=BY$2,3,0))</f>
        <v>0</v>
      </c>
      <c r="BZ2081" s="34" t="n">
        <f aca="false">IF($K1039="I_9","",IF(BZ1039=BZ$2,1,0))</f>
        <v>1</v>
      </c>
      <c r="CA2081" s="34" t="n">
        <f aca="false">IF($K1039="I_9","",IF(CA1039=CA$2,1,0))</f>
        <v>1</v>
      </c>
      <c r="CB2081" s="34" t="n">
        <f aca="false">IF($K1039="I_9","",IF(CB1039=CB$2,1,0))</f>
        <v>1</v>
      </c>
      <c r="CC2081" s="34" t="n">
        <f aca="false">IF($K1039="I_9","",IF(CC1039=CC$2,1,0))</f>
        <v>1</v>
      </c>
      <c r="CD2081" s="34" t="n">
        <f aca="false">IF($K1039="I_9","",IF(CD1039=CD$2,1,0))</f>
        <v>0</v>
      </c>
      <c r="CE2081" s="36" t="str">
        <f aca="false">IF($K1039="III_11",IF(CE1039=CE$2,1,0),"")</f>
        <v/>
      </c>
      <c r="CF2081" s="36" t="str">
        <f aca="false">IF($K1039="III_11",IF(CF1039=CF$2,1,0),"")</f>
        <v/>
      </c>
      <c r="CG2081" s="36" t="str">
        <f aca="false">IF($K1039="III_11",IF(CG1039=CG$2,1,0),"")</f>
        <v/>
      </c>
      <c r="CH2081" s="36" t="str">
        <f aca="false">IF($K1039="III_11",IF(CH1039=CH$2,1,0),"")</f>
        <v/>
      </c>
      <c r="CI2081" s="36" t="str">
        <f aca="false">IF($K1039="III_11",IF(CI1039=CI$2,1,0),"")</f>
        <v/>
      </c>
      <c r="CJ2081" s="36" t="str">
        <f aca="false">IF($K1039="III_11",IF(CJ1039=CJ$2,1,0),"")</f>
        <v/>
      </c>
      <c r="CK2081" s="36" t="str">
        <f aca="false">IF($K1039="III_11",IF(CK1039=CK$2,1,0),"")</f>
        <v/>
      </c>
      <c r="CL2081" s="36" t="str">
        <f aca="false">IF($K1039="III_11",IF(CL1039=CL$2,1,0),"")</f>
        <v/>
      </c>
      <c r="CM2081" s="36" t="str">
        <f aca="false">IF($K1039="III_11",IF(CM1039=CM$2,1,0),"")</f>
        <v/>
      </c>
      <c r="CN2081" s="36" t="str">
        <f aca="false">IF($K1039="III_11",IF(CN1039=CN$2,1,0),"")</f>
        <v/>
      </c>
    </row>
    <row r="2082" customFormat="false" ht="15.75" hidden="false" customHeight="true" outlineLevel="0" collapsed="false">
      <c r="A2082" s="4" t="str">
        <f aca="false">LEFT(A1040,5)</f>
        <v>1037</v>
      </c>
      <c r="B2082" s="3" t="str">
        <f aca="false">LEFT(B1040,5)</f>
        <v>1</v>
      </c>
      <c r="C2082" s="2" t="n">
        <f aca="false">(IF(K2082="I_9",IF(F2082&gt;18,1,0),0)+IF(K2082="II_10",IF(F2082&gt;26,1,0),0)+IF(K2082="III_11",IF(F2082&gt;33,1,0),0))*B2082</f>
        <v>1</v>
      </c>
      <c r="D2082" s="2" t="str">
        <f aca="false">IF(C2082=1,"Запрошується до ІІ туру","Не бере участь у наступному турі")</f>
        <v>Запрошується до ІІ туру</v>
      </c>
      <c r="E2082" s="37" t="s">
        <v>2399</v>
      </c>
      <c r="F2082" s="38" t="n">
        <f aca="false">SUM(R2082:CN2082)</f>
        <v>44</v>
      </c>
      <c r="G2082" s="2" t="str">
        <f aca="false">G1040</f>
        <v>Кошеленко </v>
      </c>
      <c r="H2082" s="2" t="str">
        <f aca="false">H1040</f>
        <v>Марія </v>
      </c>
      <c r="J2082" s="3" t="n">
        <f aca="false">J1040</f>
        <v>11</v>
      </c>
      <c r="K2082" s="3" t="str">
        <f aca="false">K1040</f>
        <v>III_11</v>
      </c>
      <c r="M2082" s="2" t="str">
        <f aca="false">M1040</f>
        <v>Дніпропетровська</v>
      </c>
      <c r="N2082" s="2" t="str">
        <f aca="false">N1040</f>
        <v>Погоджуюсь</v>
      </c>
      <c r="O2082" s="2" t="str">
        <f aca="false">O1040</f>
        <v>Підтверджую</v>
      </c>
      <c r="P2082" s="2" t="str">
        <f aca="false">P1040</f>
        <v>Так</v>
      </c>
      <c r="Q2082" s="2" t="str">
        <f aca="false">Q1040</f>
        <v>Погоджуюсь</v>
      </c>
      <c r="R2082" s="32" t="n">
        <f aca="false">IF(R1040=R$2,1,0)</f>
        <v>1</v>
      </c>
      <c r="S2082" s="32" t="n">
        <f aca="false">IF(S1040=S$2,1,0)</f>
        <v>1</v>
      </c>
      <c r="T2082" s="32" t="n">
        <f aca="false">IF(T1040=T$2,1,0)</f>
        <v>1</v>
      </c>
      <c r="U2082" s="32" t="n">
        <f aca="false">IF(U1040=U$2,1,0)</f>
        <v>1</v>
      </c>
      <c r="V2082" s="32" t="n">
        <f aca="false">IF(V1040=V$2,1,0)</f>
        <v>1</v>
      </c>
      <c r="W2082" s="32" t="n">
        <f aca="false">IF(W1040=W$2,1,0)</f>
        <v>1</v>
      </c>
      <c r="X2082" s="32" t="n">
        <f aca="false">IF(X1040=X$2,1,0)</f>
        <v>1</v>
      </c>
      <c r="Y2082" s="32" t="n">
        <f aca="false">IF(Y1040=Y$2,1,0)</f>
        <v>1</v>
      </c>
      <c r="Z2082" s="32" t="n">
        <f aca="false">IF(Z1040=Z$2,1,0)</f>
        <v>1</v>
      </c>
      <c r="AA2082" s="33" t="n">
        <f aca="false">IF(AA1040=AA$2,2,0)</f>
        <v>0</v>
      </c>
      <c r="AB2082" s="33" t="n">
        <f aca="false">0</f>
        <v>0</v>
      </c>
      <c r="AC2082" s="32" t="n">
        <f aca="false">IF(AC1040=AC$2,1,0)</f>
        <v>0</v>
      </c>
      <c r="AD2082" s="32" t="n">
        <f aca="false">IF(AD1040=AD$2,1,0)</f>
        <v>0</v>
      </c>
      <c r="AE2082" s="32" t="n">
        <f aca="false">IF(AE1040=AE$2,1,0)</f>
        <v>0</v>
      </c>
      <c r="AF2082" s="32" t="n">
        <f aca="false">IF(AF1040=AF$2,1,0)</f>
        <v>0</v>
      </c>
      <c r="AG2082" s="32" t="n">
        <f aca="false">IF(AG1040=AG$2,1,0)</f>
        <v>0</v>
      </c>
      <c r="AH2082" s="32" t="n">
        <f aca="false">IF(AH1040=AH$2,1,0)</f>
        <v>0</v>
      </c>
      <c r="AI2082" s="33" t="n">
        <f aca="false">0</f>
        <v>0</v>
      </c>
      <c r="AJ2082" s="33" t="n">
        <f aca="false">0</f>
        <v>0</v>
      </c>
      <c r="AK2082" s="32" t="n">
        <f aca="false">IF(AK1040=AK$2,1,0)</f>
        <v>0</v>
      </c>
      <c r="AL2082" s="32" t="n">
        <f aca="false">IF(AL1040=AL$2,1,0)</f>
        <v>0</v>
      </c>
      <c r="AM2082" s="32" t="n">
        <f aca="false">IF(AM1040=AM$2,1,0)</f>
        <v>1</v>
      </c>
      <c r="AN2082" s="32" t="n">
        <f aca="false">IF(AN1040=AN$2,1,0)</f>
        <v>1</v>
      </c>
      <c r="AO2082" s="32" t="n">
        <f aca="false">IF(AO1040=AO$2,1,0)</f>
        <v>1</v>
      </c>
      <c r="AP2082" s="32" t="n">
        <f aca="false">IF(AP1040=AP$2,1,0)</f>
        <v>1</v>
      </c>
      <c r="AQ2082" s="32" t="n">
        <f aca="false">IF(AQ1040=AQ$2,1,0)</f>
        <v>1</v>
      </c>
      <c r="AR2082" s="32" t="n">
        <f aca="false">IF(AR1040=AR$2,1,0)</f>
        <v>1</v>
      </c>
      <c r="AS2082" s="32" t="n">
        <f aca="false">IF(AS1040=AS$2,1,0)</f>
        <v>1</v>
      </c>
      <c r="AT2082" s="33" t="n">
        <f aca="false">IF(AT1040=AT$2,3,0)</f>
        <v>0</v>
      </c>
      <c r="AU2082" s="32" t="n">
        <f aca="false">IF(AU1040=AU$2,1,0)</f>
        <v>1</v>
      </c>
      <c r="AV2082" s="32" t="n">
        <f aca="false">IF(AV1040=AV$2,1,0)</f>
        <v>0</v>
      </c>
      <c r="AW2082" s="32" t="n">
        <f aca="false">IF(AW1040=AW$2,1,0)</f>
        <v>0</v>
      </c>
      <c r="AX2082" s="32" t="n">
        <f aca="false">IF(AX1040=AX$2,1,0)</f>
        <v>1</v>
      </c>
      <c r="AY2082" s="32" t="n">
        <f aca="false">IF(AY1040=AY$2,1,0)</f>
        <v>0</v>
      </c>
      <c r="AZ2082" s="32" t="n">
        <f aca="false">IF(AZ1040=AZ$2,1,0)</f>
        <v>1</v>
      </c>
      <c r="BA2082" s="32" t="n">
        <f aca="false">IF(BA1040=BA$2,1,0)</f>
        <v>1</v>
      </c>
      <c r="BB2082" s="32" t="n">
        <f aca="false">IF(BB1040=BB$2,1,0)</f>
        <v>1</v>
      </c>
      <c r="BC2082" s="32" t="n">
        <f aca="false">IF(BC1040=BC$2,1,0)</f>
        <v>0</v>
      </c>
      <c r="BD2082" s="32" t="n">
        <f aca="false">IF(BD1040=BD$2,1,0)</f>
        <v>1</v>
      </c>
      <c r="BE2082" s="32" t="n">
        <f aca="false">IF(BE1040=BE$2,1,0)</f>
        <v>0</v>
      </c>
      <c r="BF2082" s="32" t="n">
        <f aca="false">IF(BF1040=BF$2,1,0)</f>
        <v>0</v>
      </c>
      <c r="BG2082" s="32" t="n">
        <f aca="false">IF(BG1040=BG$2,1,0)</f>
        <v>1</v>
      </c>
      <c r="BH2082" s="32" t="n">
        <f aca="false">IF(BH1040=BH$2,1,0)</f>
        <v>1</v>
      </c>
      <c r="BI2082" s="32" t="n">
        <f aca="false">IF(BI1040=BI$2,1,0)</f>
        <v>0</v>
      </c>
      <c r="BJ2082" s="32" t="n">
        <f aca="false">IF(BJ1040=BJ$2,1,0)</f>
        <v>1</v>
      </c>
      <c r="BK2082" s="32" t="n">
        <f aca="false">IF(BK1040=BK$2,1,0)</f>
        <v>0</v>
      </c>
      <c r="BL2082" s="32" t="n">
        <f aca="false">IF(BL1040=BL$2,1,0)</f>
        <v>0</v>
      </c>
      <c r="BM2082" s="32" t="n">
        <f aca="false">IF(BM1040=BM$2,1,0)</f>
        <v>1</v>
      </c>
      <c r="BN2082" s="32" t="n">
        <f aca="false">IF(BN1040=BN$2,1,0)</f>
        <v>0</v>
      </c>
      <c r="BO2082" s="32" t="n">
        <f aca="false">IF(BO1040=BO$2,1,0)</f>
        <v>0</v>
      </c>
      <c r="BP2082" s="32" t="n">
        <f aca="false">IF(BP1040=BP$2,1,0)</f>
        <v>0</v>
      </c>
      <c r="BQ2082" s="32" t="n">
        <f aca="false">IF(BQ1040=BQ$2,1,0)</f>
        <v>1</v>
      </c>
      <c r="BR2082" s="34" t="n">
        <f aca="false">IF($K1040="I_9","",IF(BR1040=BR$2,1,0))</f>
        <v>0</v>
      </c>
      <c r="BS2082" s="34" t="n">
        <f aca="false">IF($K1040="I_9","",IF(BS1040=BS$2,1,0))</f>
        <v>1</v>
      </c>
      <c r="BT2082" s="34" t="n">
        <f aca="false">IF($K1040="I_9","",IF(BT1040=BT$2,1,0))</f>
        <v>1</v>
      </c>
      <c r="BU2082" s="34" t="n">
        <f aca="false">IF($K1040="I_9","",IF(BU1040=BU$2,1,0))</f>
        <v>1</v>
      </c>
      <c r="BV2082" s="34" t="n">
        <f aca="false">IF($K1040="I_9","",IF(BV1040=BV$2,1,0))</f>
        <v>1</v>
      </c>
      <c r="BW2082" s="35" t="n">
        <f aca="false">IF($K1040="I_9","",IF(BW1040=BW$2,1,0))</f>
        <v>0</v>
      </c>
      <c r="BX2082" s="35" t="n">
        <f aca="false">IF($K1040="I_9","",IF(BX1040=BX$2,2,0))</f>
        <v>2</v>
      </c>
      <c r="BY2082" s="35" t="n">
        <f aca="false">IF($K1040="I_9","",IF(BY1040=BY$2,3,0))</f>
        <v>0</v>
      </c>
      <c r="BZ2082" s="34" t="n">
        <f aca="false">IF($K1040="I_9","",IF(BZ1040=BZ$2,1,0))</f>
        <v>1</v>
      </c>
      <c r="CA2082" s="34" t="n">
        <f aca="false">IF($K1040="I_9","",IF(CA1040=CA$2,1,0))</f>
        <v>1</v>
      </c>
      <c r="CB2082" s="34" t="n">
        <f aca="false">IF($K1040="I_9","",IF(CB1040=CB$2,1,0))</f>
        <v>1</v>
      </c>
      <c r="CC2082" s="34" t="n">
        <f aca="false">IF($K1040="I_9","",IF(CC1040=CC$2,1,0))</f>
        <v>1</v>
      </c>
      <c r="CD2082" s="34" t="n">
        <f aca="false">IF($K1040="I_9","",IF(CD1040=CD$2,1,0))</f>
        <v>1</v>
      </c>
      <c r="CE2082" s="36" t="n">
        <f aca="false">IF($K1040="III_11",IF(CE1040=CE$2,1,0),"")</f>
        <v>1</v>
      </c>
      <c r="CF2082" s="36" t="n">
        <f aca="false">IF($K1040="III_11",IF(CF1040=CF$2,1,0),"")</f>
        <v>1</v>
      </c>
      <c r="CG2082" s="36" t="n">
        <f aca="false">IF($K1040="III_11",IF(CG1040=CG$2,1,0),"")</f>
        <v>0</v>
      </c>
      <c r="CH2082" s="36" t="n">
        <f aca="false">IF($K1040="III_11",IF(CH1040=CH$2,1,0),"")</f>
        <v>1</v>
      </c>
      <c r="CI2082" s="36" t="n">
        <f aca="false">IF($K1040="III_11",IF(CI1040=CI$2,1,0),"")</f>
        <v>0</v>
      </c>
      <c r="CJ2082" s="36" t="n">
        <f aca="false">IF($K1040="III_11",IF(CJ1040=CJ$2,1,0),"")</f>
        <v>1</v>
      </c>
      <c r="CK2082" s="36" t="n">
        <f aca="false">IF($K1040="III_11",IF(CK1040=CK$2,1,0),"")</f>
        <v>0</v>
      </c>
      <c r="CL2082" s="36" t="n">
        <f aca="false">IF($K1040="III_11",IF(CL1040=CL$2,1,0),"")</f>
        <v>1</v>
      </c>
      <c r="CM2082" s="36" t="n">
        <f aca="false">IF($K1040="III_11",IF(CM1040=CM$2,1,0),"")</f>
        <v>1</v>
      </c>
      <c r="CN2082" s="36" t="n">
        <f aca="false">IF($K1040="III_11",IF(CN1040=CN$2,1,0),"")</f>
        <v>0</v>
      </c>
    </row>
    <row r="2083" customFormat="false" ht="15.75" hidden="false" customHeight="true" outlineLevel="0" collapsed="false">
      <c r="A2083" s="4" t="str">
        <f aca="false">LEFT(A1041,5)</f>
        <v>1038</v>
      </c>
      <c r="B2083" s="3" t="str">
        <f aca="false">LEFT(B1041,5)</f>
        <v>1</v>
      </c>
      <c r="C2083" s="2" t="n">
        <f aca="false">(IF(K2083="I_9",IF(F2083&gt;18,1,0),0)+IF(K2083="II_10",IF(F2083&gt;26,1,0),0)+IF(K2083="III_11",IF(F2083&gt;33,1,0),0))*B2083</f>
        <v>0</v>
      </c>
      <c r="D2083" s="2" t="str">
        <f aca="false">IF(C2083=1,"Запрошується до ІІ туру","Не бере участь у наступному турі")</f>
        <v>Не бере участь у наступному турі</v>
      </c>
      <c r="E2083" s="37" t="s">
        <v>1319</v>
      </c>
      <c r="F2083" s="38" t="n">
        <f aca="false">SUM(R2083:CN2083)</f>
        <v>26</v>
      </c>
      <c r="G2083" s="2" t="str">
        <f aca="false">G1041</f>
        <v>Краснікова</v>
      </c>
      <c r="H2083" s="2" t="str">
        <f aca="false">H1041</f>
        <v>Софія</v>
      </c>
      <c r="J2083" s="3" t="n">
        <f aca="false">J1041</f>
        <v>11</v>
      </c>
      <c r="K2083" s="3" t="str">
        <f aca="false">K1041</f>
        <v>III_11</v>
      </c>
      <c r="M2083" s="2" t="str">
        <f aca="false">M1041</f>
        <v>Харківська</v>
      </c>
      <c r="N2083" s="2" t="str">
        <f aca="false">N1041</f>
        <v>Погоджуюсь</v>
      </c>
      <c r="O2083" s="2" t="str">
        <f aca="false">O1041</f>
        <v>Підтверджую</v>
      </c>
      <c r="P2083" s="2" t="str">
        <f aca="false">P1041</f>
        <v>Так</v>
      </c>
      <c r="Q2083" s="2" t="str">
        <f aca="false">Q1041</f>
        <v>Погоджуюсь</v>
      </c>
      <c r="R2083" s="32" t="n">
        <f aca="false">IF(R1041=R$2,1,0)</f>
        <v>0</v>
      </c>
      <c r="S2083" s="32" t="n">
        <f aca="false">IF(S1041=S$2,1,0)</f>
        <v>0</v>
      </c>
      <c r="T2083" s="32" t="n">
        <f aca="false">IF(T1041=T$2,1,0)</f>
        <v>0</v>
      </c>
      <c r="U2083" s="32" t="n">
        <f aca="false">IF(U1041=U$2,1,0)</f>
        <v>0</v>
      </c>
      <c r="V2083" s="32" t="n">
        <f aca="false">IF(V1041=V$2,1,0)</f>
        <v>1</v>
      </c>
      <c r="W2083" s="32" t="n">
        <f aca="false">IF(W1041=W$2,1,0)</f>
        <v>0</v>
      </c>
      <c r="X2083" s="32" t="n">
        <f aca="false">IF(X1041=X$2,1,0)</f>
        <v>0</v>
      </c>
      <c r="Y2083" s="32" t="n">
        <f aca="false">IF(Y1041=Y$2,1,0)</f>
        <v>0</v>
      </c>
      <c r="Z2083" s="32" t="n">
        <f aca="false">IF(Z1041=Z$2,1,0)</f>
        <v>0</v>
      </c>
      <c r="AA2083" s="33" t="n">
        <f aca="false">IF(AA1041=AA$2,2,0)</f>
        <v>0</v>
      </c>
      <c r="AB2083" s="33" t="n">
        <f aca="false">0</f>
        <v>0</v>
      </c>
      <c r="AC2083" s="32" t="n">
        <f aca="false">IF(AC1041=AC$2,1,0)</f>
        <v>0</v>
      </c>
      <c r="AD2083" s="32" t="n">
        <f aca="false">IF(AD1041=AD$2,1,0)</f>
        <v>1</v>
      </c>
      <c r="AE2083" s="32" t="n">
        <f aca="false">IF(AE1041=AE$2,1,0)</f>
        <v>0</v>
      </c>
      <c r="AF2083" s="32" t="n">
        <f aca="false">IF(AF1041=AF$2,1,0)</f>
        <v>0</v>
      </c>
      <c r="AG2083" s="32" t="n">
        <f aca="false">IF(AG1041=AG$2,1,0)</f>
        <v>0</v>
      </c>
      <c r="AH2083" s="32" t="n">
        <f aca="false">IF(AH1041=AH$2,1,0)</f>
        <v>0</v>
      </c>
      <c r="AI2083" s="33" t="n">
        <f aca="false">0</f>
        <v>0</v>
      </c>
      <c r="AJ2083" s="33" t="n">
        <f aca="false">0</f>
        <v>0</v>
      </c>
      <c r="AK2083" s="32" t="n">
        <f aca="false">IF(AK1041=AK$2,1,0)</f>
        <v>0</v>
      </c>
      <c r="AL2083" s="32" t="n">
        <f aca="false">IF(AL1041=AL$2,1,0)</f>
        <v>0</v>
      </c>
      <c r="AM2083" s="32" t="n">
        <f aca="false">IF(AM1041=AM$2,1,0)</f>
        <v>0</v>
      </c>
      <c r="AN2083" s="32" t="n">
        <f aca="false">IF(AN1041=AN$2,1,0)</f>
        <v>1</v>
      </c>
      <c r="AO2083" s="32" t="n">
        <f aca="false">IF(AO1041=AO$2,1,0)</f>
        <v>0</v>
      </c>
      <c r="AP2083" s="32" t="n">
        <f aca="false">IF(AP1041=AP$2,1,0)</f>
        <v>1</v>
      </c>
      <c r="AQ2083" s="32" t="n">
        <f aca="false">IF(AQ1041=AQ$2,1,0)</f>
        <v>0</v>
      </c>
      <c r="AR2083" s="32" t="n">
        <f aca="false">IF(AR1041=AR$2,1,0)</f>
        <v>0</v>
      </c>
      <c r="AS2083" s="32" t="n">
        <f aca="false">IF(AS1041=AS$2,1,0)</f>
        <v>0</v>
      </c>
      <c r="AT2083" s="33" t="n">
        <f aca="false">IF(AT1041=AT$2,3,0)</f>
        <v>0</v>
      </c>
      <c r="AU2083" s="32" t="n">
        <f aca="false">IF(AU1041=AU$2,1,0)</f>
        <v>1</v>
      </c>
      <c r="AV2083" s="32" t="n">
        <f aca="false">IF(AV1041=AV$2,1,0)</f>
        <v>1</v>
      </c>
      <c r="AW2083" s="32" t="n">
        <f aca="false">IF(AW1041=AW$2,1,0)</f>
        <v>1</v>
      </c>
      <c r="AX2083" s="32" t="n">
        <f aca="false">IF(AX1041=AX$2,1,0)</f>
        <v>1</v>
      </c>
      <c r="AY2083" s="32" t="n">
        <f aca="false">IF(AY1041=AY$2,1,0)</f>
        <v>0</v>
      </c>
      <c r="AZ2083" s="32" t="n">
        <f aca="false">IF(AZ1041=AZ$2,1,0)</f>
        <v>1</v>
      </c>
      <c r="BA2083" s="32" t="n">
        <f aca="false">IF(BA1041=BA$2,1,0)</f>
        <v>0</v>
      </c>
      <c r="BB2083" s="32" t="n">
        <f aca="false">IF(BB1041=BB$2,1,0)</f>
        <v>0</v>
      </c>
      <c r="BC2083" s="32" t="n">
        <f aca="false">IF(BC1041=BC$2,1,0)</f>
        <v>0</v>
      </c>
      <c r="BD2083" s="32" t="n">
        <f aca="false">IF(BD1041=BD$2,1,0)</f>
        <v>1</v>
      </c>
      <c r="BE2083" s="32" t="n">
        <f aca="false">IF(BE1041=BE$2,1,0)</f>
        <v>0</v>
      </c>
      <c r="BF2083" s="32" t="n">
        <f aca="false">IF(BF1041=BF$2,1,0)</f>
        <v>1</v>
      </c>
      <c r="BG2083" s="32" t="n">
        <f aca="false">IF(BG1041=BG$2,1,0)</f>
        <v>0</v>
      </c>
      <c r="BH2083" s="32" t="n">
        <f aca="false">IF(BH1041=BH$2,1,0)</f>
        <v>1</v>
      </c>
      <c r="BI2083" s="32" t="n">
        <f aca="false">IF(BI1041=BI$2,1,0)</f>
        <v>1</v>
      </c>
      <c r="BJ2083" s="32" t="n">
        <f aca="false">IF(BJ1041=BJ$2,1,0)</f>
        <v>1</v>
      </c>
      <c r="BK2083" s="32" t="n">
        <f aca="false">IF(BK1041=BK$2,1,0)</f>
        <v>1</v>
      </c>
      <c r="BL2083" s="32" t="n">
        <f aca="false">IF(BL1041=BL$2,1,0)</f>
        <v>0</v>
      </c>
      <c r="BM2083" s="32" t="n">
        <f aca="false">IF(BM1041=BM$2,1,0)</f>
        <v>0</v>
      </c>
      <c r="BN2083" s="32" t="n">
        <f aca="false">IF(BN1041=BN$2,1,0)</f>
        <v>1</v>
      </c>
      <c r="BO2083" s="32" t="n">
        <f aca="false">IF(BO1041=BO$2,1,0)</f>
        <v>0</v>
      </c>
      <c r="BP2083" s="32" t="n">
        <f aca="false">IF(BP1041=BP$2,1,0)</f>
        <v>0</v>
      </c>
      <c r="BQ2083" s="32" t="n">
        <f aca="false">IF(BQ1041=BQ$2,1,0)</f>
        <v>0</v>
      </c>
      <c r="BR2083" s="34" t="n">
        <f aca="false">IF($K1041="I_9","",IF(BR1041=BR$2,1,0))</f>
        <v>1</v>
      </c>
      <c r="BS2083" s="34" t="n">
        <f aca="false">IF($K1041="I_9","",IF(BS1041=BS$2,1,0))</f>
        <v>0</v>
      </c>
      <c r="BT2083" s="34" t="n">
        <f aca="false">IF($K1041="I_9","",IF(BT1041=BT$2,1,0))</f>
        <v>0</v>
      </c>
      <c r="BU2083" s="34" t="n">
        <f aca="false">IF($K1041="I_9","",IF(BU1041=BU$2,1,0))</f>
        <v>0</v>
      </c>
      <c r="BV2083" s="34" t="n">
        <f aca="false">IF($K1041="I_9","",IF(BV1041=BV$2,1,0))</f>
        <v>1</v>
      </c>
      <c r="BW2083" s="35" t="n">
        <f aca="false">IF($K1041="I_9","",IF(BW1041=BW$2,1,0))</f>
        <v>0</v>
      </c>
      <c r="BX2083" s="35" t="n">
        <f aca="false">IF($K1041="I_9","",IF(BX1041=BX$2,2,0))</f>
        <v>2</v>
      </c>
      <c r="BY2083" s="35" t="n">
        <f aca="false">IF($K1041="I_9","",IF(BY1041=BY$2,3,0))</f>
        <v>0</v>
      </c>
      <c r="BZ2083" s="34" t="n">
        <f aca="false">IF($K1041="I_9","",IF(BZ1041=BZ$2,1,0))</f>
        <v>1</v>
      </c>
      <c r="CA2083" s="34" t="n">
        <f aca="false">IF($K1041="I_9","",IF(CA1041=CA$2,1,0))</f>
        <v>1</v>
      </c>
      <c r="CB2083" s="34" t="n">
        <f aca="false">IF($K1041="I_9","",IF(CB1041=CB$2,1,0))</f>
        <v>0</v>
      </c>
      <c r="CC2083" s="34" t="n">
        <f aca="false">IF($K1041="I_9","",IF(CC1041=CC$2,1,0))</f>
        <v>1</v>
      </c>
      <c r="CD2083" s="34" t="n">
        <f aca="false">IF($K1041="I_9","",IF(CD1041=CD$2,1,0))</f>
        <v>1</v>
      </c>
      <c r="CE2083" s="36" t="n">
        <f aca="false">IF($K1041="III_11",IF(CE1041=CE$2,1,0),"")</f>
        <v>0</v>
      </c>
      <c r="CF2083" s="36" t="n">
        <f aca="false">IF($K1041="III_11",IF(CF1041=CF$2,1,0),"")</f>
        <v>0</v>
      </c>
      <c r="CG2083" s="36" t="n">
        <f aca="false">IF($K1041="III_11",IF(CG1041=CG$2,1,0),"")</f>
        <v>0</v>
      </c>
      <c r="CH2083" s="36" t="n">
        <f aca="false">IF($K1041="III_11",IF(CH1041=CH$2,1,0),"")</f>
        <v>0</v>
      </c>
      <c r="CI2083" s="36" t="n">
        <f aca="false">IF($K1041="III_11",IF(CI1041=CI$2,1,0),"")</f>
        <v>0</v>
      </c>
      <c r="CJ2083" s="36" t="n">
        <f aca="false">IF($K1041="III_11",IF(CJ1041=CJ$2,1,0),"")</f>
        <v>1</v>
      </c>
      <c r="CK2083" s="36" t="n">
        <f aca="false">IF($K1041="III_11",IF(CK1041=CK$2,1,0),"")</f>
        <v>0</v>
      </c>
      <c r="CL2083" s="36" t="n">
        <f aca="false">IF($K1041="III_11",IF(CL1041=CL$2,1,0),"")</f>
        <v>0</v>
      </c>
      <c r="CM2083" s="36" t="n">
        <f aca="false">IF($K1041="III_11",IF(CM1041=CM$2,1,0),"")</f>
        <v>1</v>
      </c>
      <c r="CN2083" s="36" t="n">
        <f aca="false">IF($K1041="III_11",IF(CN1041=CN$2,1,0),"")</f>
        <v>0</v>
      </c>
    </row>
    <row r="1048564" customFormat="false" ht="12.8" hidden="false" customHeight="true" outlineLevel="0" collapsed="false"/>
    <row r="1048565" customFormat="false" ht="12.8" hidden="false" customHeight="true" outlineLevel="0" collapsed="false"/>
    <row r="1048566" customFormat="false" ht="12.8" hidden="false" customHeight="true" outlineLevel="0" collapsed="false"/>
    <row r="1048567" customFormat="false" ht="12.8" hidden="false" customHeight="true" outlineLevel="0" collapsed="false"/>
    <row r="1048568" customFormat="false" ht="12.8" hidden="false" customHeight="true" outlineLevel="0" collapsed="false"/>
    <row r="1048569" customFormat="false" ht="12.8" hidden="false" customHeight="true" outlineLevel="0" collapsed="false"/>
    <row r="1048570" customFormat="false" ht="12.8" hidden="false" customHeight="true" outlineLevel="0" collapsed="false"/>
    <row r="1048571" customFormat="false" ht="12.8" hidden="false" customHeight="true" outlineLevel="0" collapsed="false"/>
    <row r="1048572" customFormat="false" ht="12.8" hidden="false" customHeight="true" outlineLevel="0" collapsed="false"/>
    <row r="1048573" customFormat="false" ht="12.8" hidden="false" customHeight="true" outlineLevel="0" collapsed="false"/>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2"/>
  <tableParts>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282"/>
  <sheetViews>
    <sheetView showFormulas="false" showGridLines="true" showRowColHeaders="true" showZeros="true" rightToLeft="false" tabSelected="false" showOutlineSymbols="true" defaultGridColor="true" view="normal" topLeftCell="A1" colorId="64" zoomScale="60" zoomScaleNormal="60" zoomScalePageLayoutView="100" workbookViewId="0">
      <selection pane="topLeft" activeCell="J27" activeCellId="0" sqref="J27"/>
    </sheetView>
  </sheetViews>
  <sheetFormatPr defaultColWidth="11.53515625" defaultRowHeight="12.8" zeroHeight="false" outlineLevelRow="0" outlineLevelCol="0"/>
  <cols>
    <col collapsed="false" customWidth="true" hidden="false" outlineLevel="0" max="2" min="2" style="4" width="15.14"/>
  </cols>
  <sheetData>
    <row r="1" customFormat="false" ht="12.8" hidden="false" customHeight="false" outlineLevel="0" collapsed="false">
      <c r="A1" s="2" t="s">
        <v>2403</v>
      </c>
      <c r="B1" s="4" t="n">
        <v>45</v>
      </c>
      <c r="C1" s="2" t="s">
        <v>1315</v>
      </c>
      <c r="D1" s="2" t="s">
        <v>850</v>
      </c>
      <c r="F1" s="2" t="n">
        <v>0</v>
      </c>
      <c r="G1" s="2" t="n">
        <f aca="false">COUNTIF(B$1:B$282,F1)</f>
        <v>0</v>
      </c>
    </row>
    <row r="2" customFormat="false" ht="12.8" hidden="false" customHeight="false" outlineLevel="0" collapsed="false">
      <c r="A2" s="2" t="s">
        <v>2404</v>
      </c>
      <c r="B2" s="4" t="n">
        <v>45</v>
      </c>
      <c r="C2" s="2" t="s">
        <v>2072</v>
      </c>
      <c r="D2" s="2" t="s">
        <v>297</v>
      </c>
      <c r="F2" s="2" t="n">
        <v>1</v>
      </c>
      <c r="G2" s="2" t="n">
        <f aca="false">COUNTIF(B$1:B$282,F2)</f>
        <v>0</v>
      </c>
    </row>
    <row r="3" customFormat="false" ht="12.8" hidden="false" customHeight="false" outlineLevel="0" collapsed="false">
      <c r="A3" s="2" t="s">
        <v>2405</v>
      </c>
      <c r="B3" s="4" t="n">
        <v>45</v>
      </c>
      <c r="C3" s="2" t="s">
        <v>2333</v>
      </c>
      <c r="D3" s="2" t="s">
        <v>335</v>
      </c>
      <c r="F3" s="2" t="n">
        <v>2</v>
      </c>
      <c r="G3" s="2" t="n">
        <f aca="false">COUNTIF(B$1:B$282,F3)</f>
        <v>0</v>
      </c>
    </row>
    <row r="4" customFormat="false" ht="12.8" hidden="false" customHeight="false" outlineLevel="0" collapsed="false">
      <c r="A4" s="2" t="s">
        <v>2406</v>
      </c>
      <c r="B4" s="4" t="n">
        <v>44</v>
      </c>
      <c r="C4" s="2" t="s">
        <v>2064</v>
      </c>
      <c r="D4" s="2" t="s">
        <v>183</v>
      </c>
      <c r="F4" s="2" t="n">
        <v>3</v>
      </c>
      <c r="G4" s="2" t="n">
        <f aca="false">COUNTIF(B$1:B$282,F4)</f>
        <v>0</v>
      </c>
    </row>
    <row r="5" customFormat="false" ht="12.8" hidden="false" customHeight="false" outlineLevel="0" collapsed="false">
      <c r="A5" s="2" t="s">
        <v>2407</v>
      </c>
      <c r="B5" s="4" t="n">
        <v>43</v>
      </c>
      <c r="C5" s="2" t="s">
        <v>1877</v>
      </c>
      <c r="D5" s="2" t="s">
        <v>543</v>
      </c>
      <c r="F5" s="2" t="n">
        <v>4</v>
      </c>
      <c r="G5" s="2" t="n">
        <f aca="false">COUNTIF(B$1:B$282,F5)</f>
        <v>0</v>
      </c>
    </row>
    <row r="6" customFormat="false" ht="12.8" hidden="false" customHeight="false" outlineLevel="0" collapsed="false">
      <c r="A6" s="2" t="s">
        <v>2408</v>
      </c>
      <c r="B6" s="4" t="n">
        <v>42</v>
      </c>
      <c r="C6" s="2" t="s">
        <v>2248</v>
      </c>
      <c r="D6" s="2" t="s">
        <v>746</v>
      </c>
      <c r="F6" s="2" t="n">
        <v>5</v>
      </c>
      <c r="G6" s="2" t="n">
        <f aca="false">COUNTIF(B$1:B$282,F6)</f>
        <v>0</v>
      </c>
    </row>
    <row r="7" customFormat="false" ht="12.8" hidden="false" customHeight="false" outlineLevel="0" collapsed="false">
      <c r="A7" s="2" t="s">
        <v>2409</v>
      </c>
      <c r="B7" s="4" t="n">
        <v>41</v>
      </c>
      <c r="C7" s="2" t="s">
        <v>1036</v>
      </c>
      <c r="D7" s="2" t="s">
        <v>283</v>
      </c>
      <c r="F7" s="2" t="n">
        <v>6</v>
      </c>
      <c r="G7" s="2" t="n">
        <f aca="false">COUNTIF(B$1:B$282,F7)</f>
        <v>0</v>
      </c>
    </row>
    <row r="8" customFormat="false" ht="12.8" hidden="false" customHeight="false" outlineLevel="0" collapsed="false">
      <c r="A8" s="2" t="s">
        <v>2410</v>
      </c>
      <c r="B8" s="4" t="n">
        <v>41</v>
      </c>
      <c r="C8" s="2" t="s">
        <v>518</v>
      </c>
      <c r="D8" s="2" t="s">
        <v>221</v>
      </c>
      <c r="F8" s="2" t="n">
        <v>7</v>
      </c>
      <c r="G8" s="2" t="n">
        <f aca="false">COUNTIF(B$1:B$282,F8)</f>
        <v>1</v>
      </c>
    </row>
    <row r="9" customFormat="false" ht="12.8" hidden="false" customHeight="false" outlineLevel="0" collapsed="false">
      <c r="A9" s="2" t="s">
        <v>2411</v>
      </c>
      <c r="B9" s="4" t="n">
        <v>41</v>
      </c>
      <c r="C9" s="2" t="s">
        <v>1625</v>
      </c>
      <c r="D9" s="2" t="s">
        <v>1626</v>
      </c>
      <c r="F9" s="2" t="n">
        <v>8</v>
      </c>
      <c r="G9" s="2" t="n">
        <f aca="false">COUNTIF(B$1:B$282,F9)</f>
        <v>0</v>
      </c>
    </row>
    <row r="10" customFormat="false" ht="12.8" hidden="false" customHeight="false" outlineLevel="0" collapsed="false">
      <c r="A10" s="2" t="s">
        <v>2412</v>
      </c>
      <c r="B10" s="4" t="n">
        <v>41</v>
      </c>
      <c r="C10" s="2" t="s">
        <v>1797</v>
      </c>
      <c r="D10" s="2" t="s">
        <v>1798</v>
      </c>
      <c r="F10" s="2" t="n">
        <v>9</v>
      </c>
      <c r="G10" s="2" t="n">
        <f aca="false">COUNTIF(B$1:B$282,F10)</f>
        <v>2</v>
      </c>
    </row>
    <row r="11" customFormat="false" ht="12.8" hidden="false" customHeight="false" outlineLevel="0" collapsed="false">
      <c r="A11" s="2" t="s">
        <v>2413</v>
      </c>
      <c r="B11" s="4" t="n">
        <v>41</v>
      </c>
      <c r="C11" s="2" t="s">
        <v>2058</v>
      </c>
      <c r="D11" s="2" t="s">
        <v>2059</v>
      </c>
      <c r="F11" s="2" t="n">
        <v>10</v>
      </c>
      <c r="G11" s="2" t="n">
        <f aca="false">COUNTIF(B$1:B$282,F11)</f>
        <v>0</v>
      </c>
    </row>
    <row r="12" customFormat="false" ht="12.8" hidden="false" customHeight="false" outlineLevel="0" collapsed="false">
      <c r="A12" s="2" t="s">
        <v>2414</v>
      </c>
      <c r="B12" s="4" t="n">
        <v>41</v>
      </c>
      <c r="C12" s="2" t="s">
        <v>2142</v>
      </c>
      <c r="D12" s="2" t="s">
        <v>408</v>
      </c>
      <c r="F12" s="2" t="n">
        <v>11</v>
      </c>
      <c r="G12" s="2" t="n">
        <f aca="false">COUNTIF(B$1:B$282,F12)</f>
        <v>6</v>
      </c>
    </row>
    <row r="13" customFormat="false" ht="12.8" hidden="false" customHeight="false" outlineLevel="0" collapsed="false">
      <c r="A13" s="2" t="s">
        <v>2415</v>
      </c>
      <c r="B13" s="4" t="n">
        <v>41</v>
      </c>
      <c r="C13" s="2" t="s">
        <v>2142</v>
      </c>
      <c r="D13" s="2" t="s">
        <v>764</v>
      </c>
      <c r="F13" s="2" t="n">
        <v>12</v>
      </c>
      <c r="G13" s="2" t="n">
        <f aca="false">COUNTIF(B$1:B$282,F13)</f>
        <v>2</v>
      </c>
    </row>
    <row r="14" customFormat="false" ht="12.8" hidden="false" customHeight="false" outlineLevel="0" collapsed="false">
      <c r="A14" s="2" t="s">
        <v>2416</v>
      </c>
      <c r="B14" s="4" t="n">
        <v>41</v>
      </c>
      <c r="C14" s="2" t="s">
        <v>2169</v>
      </c>
      <c r="D14" s="2" t="s">
        <v>546</v>
      </c>
      <c r="F14" s="2" t="n">
        <v>13</v>
      </c>
      <c r="G14" s="2" t="n">
        <f aca="false">COUNTIF(B$1:B$282,F14)</f>
        <v>3</v>
      </c>
    </row>
    <row r="15" customFormat="false" ht="12.8" hidden="false" customHeight="false" outlineLevel="0" collapsed="false">
      <c r="A15" s="2" t="s">
        <v>2417</v>
      </c>
      <c r="B15" s="4" t="n">
        <v>40</v>
      </c>
      <c r="C15" s="2" t="s">
        <v>1389</v>
      </c>
      <c r="D15" s="2" t="s">
        <v>1338</v>
      </c>
      <c r="F15" s="2" t="n">
        <v>14</v>
      </c>
      <c r="G15" s="2" t="n">
        <f aca="false">COUNTIF(B$1:B$282,F15)</f>
        <v>3</v>
      </c>
    </row>
    <row r="16" customFormat="false" ht="12.8" hidden="false" customHeight="false" outlineLevel="0" collapsed="false">
      <c r="A16" s="2" t="s">
        <v>2418</v>
      </c>
      <c r="B16" s="4" t="n">
        <v>40</v>
      </c>
      <c r="C16" s="2" t="s">
        <v>1784</v>
      </c>
      <c r="D16" s="2" t="s">
        <v>224</v>
      </c>
      <c r="F16" s="2" t="n">
        <v>15</v>
      </c>
      <c r="G16" s="2" t="n">
        <f aca="false">COUNTIF(B$1:B$282,F16)</f>
        <v>7</v>
      </c>
    </row>
    <row r="17" customFormat="false" ht="12.8" hidden="false" customHeight="false" outlineLevel="0" collapsed="false">
      <c r="A17" s="2" t="s">
        <v>2419</v>
      </c>
      <c r="B17" s="4" t="n">
        <v>40</v>
      </c>
      <c r="C17" s="2" t="s">
        <v>2007</v>
      </c>
      <c r="D17" s="2" t="s">
        <v>237</v>
      </c>
      <c r="F17" s="2" t="n">
        <v>16</v>
      </c>
      <c r="G17" s="2" t="n">
        <f aca="false">COUNTIF(B$1:B$282,F17)</f>
        <v>3</v>
      </c>
    </row>
    <row r="18" customFormat="false" ht="12.8" hidden="false" customHeight="false" outlineLevel="0" collapsed="false">
      <c r="A18" s="2" t="s">
        <v>2420</v>
      </c>
      <c r="B18" s="4" t="n">
        <v>39</v>
      </c>
      <c r="C18" s="2" t="s">
        <v>530</v>
      </c>
      <c r="D18" s="2" t="s">
        <v>531</v>
      </c>
      <c r="F18" s="2" t="n">
        <v>17</v>
      </c>
      <c r="G18" s="2" t="n">
        <f aca="false">COUNTIF(B$1:B$282,F18)</f>
        <v>7</v>
      </c>
    </row>
    <row r="19" customFormat="false" ht="12.8" hidden="false" customHeight="false" outlineLevel="0" collapsed="false">
      <c r="A19" s="2" t="s">
        <v>2421</v>
      </c>
      <c r="B19" s="4" t="n">
        <v>39</v>
      </c>
      <c r="C19" s="2" t="s">
        <v>924</v>
      </c>
      <c r="D19" s="2" t="s">
        <v>925</v>
      </c>
      <c r="F19" s="2" t="n">
        <v>18</v>
      </c>
      <c r="G19" s="2" t="n">
        <f aca="false">COUNTIF(B$1:B$282,F19)</f>
        <v>8</v>
      </c>
    </row>
    <row r="20" customFormat="false" ht="12.8" hidden="false" customHeight="false" outlineLevel="0" collapsed="false">
      <c r="A20" s="2" t="s">
        <v>2422</v>
      </c>
      <c r="B20" s="4" t="n">
        <v>39</v>
      </c>
      <c r="C20" s="2" t="s">
        <v>667</v>
      </c>
      <c r="D20" s="2" t="s">
        <v>224</v>
      </c>
      <c r="F20" s="2" t="n">
        <v>19</v>
      </c>
      <c r="G20" s="2" t="n">
        <f aca="false">COUNTIF(B$1:B$282,F20)</f>
        <v>11</v>
      </c>
    </row>
    <row r="21" customFormat="false" ht="12.8" hidden="false" customHeight="false" outlineLevel="0" collapsed="false">
      <c r="A21" s="2" t="s">
        <v>2423</v>
      </c>
      <c r="B21" s="4" t="n">
        <v>39</v>
      </c>
      <c r="C21" s="2" t="s">
        <v>1604</v>
      </c>
      <c r="D21" s="2" t="s">
        <v>1247</v>
      </c>
      <c r="F21" s="2" t="n">
        <v>20</v>
      </c>
      <c r="G21" s="2" t="n">
        <f aca="false">COUNTIF(B$1:B$282,F21)</f>
        <v>10</v>
      </c>
    </row>
    <row r="22" customFormat="false" ht="12.8" hidden="false" customHeight="false" outlineLevel="0" collapsed="false">
      <c r="A22" s="2" t="s">
        <v>2424</v>
      </c>
      <c r="B22" s="4" t="n">
        <v>39</v>
      </c>
      <c r="C22" s="2" t="s">
        <v>1661</v>
      </c>
      <c r="D22" s="2" t="s">
        <v>210</v>
      </c>
      <c r="F22" s="2" t="n">
        <v>21</v>
      </c>
      <c r="G22" s="2" t="n">
        <f aca="false">COUNTIF(B$1:B$282,F22)</f>
        <v>13</v>
      </c>
    </row>
    <row r="23" customFormat="false" ht="12.8" hidden="false" customHeight="false" outlineLevel="0" collapsed="false">
      <c r="A23" s="2" t="s">
        <v>2425</v>
      </c>
      <c r="B23" s="4" t="n">
        <v>39</v>
      </c>
      <c r="C23" s="2" t="s">
        <v>1727</v>
      </c>
      <c r="D23" s="2" t="s">
        <v>598</v>
      </c>
      <c r="F23" s="2" t="n">
        <v>22</v>
      </c>
      <c r="G23" s="2" t="n">
        <f aca="false">COUNTIF(B$1:B$282,F23)</f>
        <v>10</v>
      </c>
    </row>
    <row r="24" customFormat="false" ht="12.8" hidden="false" customHeight="false" outlineLevel="0" collapsed="false">
      <c r="A24" s="2" t="s">
        <v>2426</v>
      </c>
      <c r="B24" s="4" t="n">
        <v>39</v>
      </c>
      <c r="C24" s="2" t="s">
        <v>2303</v>
      </c>
      <c r="D24" s="2" t="s">
        <v>422</v>
      </c>
      <c r="F24" s="2" t="n">
        <v>23</v>
      </c>
      <c r="G24" s="2" t="n">
        <f aca="false">COUNTIF(B$1:B$282,F24)</f>
        <v>18</v>
      </c>
    </row>
    <row r="25" customFormat="false" ht="12.8" hidden="false" customHeight="false" outlineLevel="0" collapsed="false">
      <c r="A25" s="2" t="s">
        <v>2427</v>
      </c>
      <c r="B25" s="4" t="n">
        <v>39</v>
      </c>
      <c r="C25" s="2" t="s">
        <v>2372</v>
      </c>
      <c r="D25" s="2" t="s">
        <v>324</v>
      </c>
      <c r="F25" s="2" t="n">
        <v>24</v>
      </c>
      <c r="G25" s="2" t="n">
        <f aca="false">COUNTIF(B$1:B$282,F25)</f>
        <v>11</v>
      </c>
    </row>
    <row r="26" customFormat="false" ht="12.8" hidden="false" customHeight="false" outlineLevel="0" collapsed="false">
      <c r="A26" s="2" t="s">
        <v>2428</v>
      </c>
      <c r="B26" s="4" t="n">
        <v>38</v>
      </c>
      <c r="C26" s="2" t="s">
        <v>1866</v>
      </c>
      <c r="D26" s="2" t="s">
        <v>1477</v>
      </c>
      <c r="F26" s="2" t="n">
        <v>25</v>
      </c>
      <c r="G26" s="2" t="n">
        <f aca="false">COUNTIF(B$1:B$282,F26)</f>
        <v>17</v>
      </c>
    </row>
    <row r="27" customFormat="false" ht="12.8" hidden="false" customHeight="false" outlineLevel="0" collapsed="false">
      <c r="A27" s="2" t="s">
        <v>2429</v>
      </c>
      <c r="B27" s="4" t="n">
        <v>38</v>
      </c>
      <c r="C27" s="2" t="s">
        <v>2135</v>
      </c>
      <c r="D27" s="2" t="s">
        <v>2136</v>
      </c>
      <c r="F27" s="2" t="n">
        <v>26</v>
      </c>
      <c r="G27" s="2" t="n">
        <f aca="false">COUNTIF(B$1:B$282,F27)</f>
        <v>18</v>
      </c>
    </row>
    <row r="28" customFormat="false" ht="12.8" hidden="false" customHeight="false" outlineLevel="0" collapsed="false">
      <c r="A28" s="2" t="s">
        <v>2430</v>
      </c>
      <c r="B28" s="4" t="n">
        <v>37</v>
      </c>
      <c r="C28" s="2" t="s">
        <v>667</v>
      </c>
      <c r="D28" s="2" t="s">
        <v>598</v>
      </c>
      <c r="F28" s="2" t="n">
        <v>27</v>
      </c>
      <c r="G28" s="2" t="n">
        <f aca="false">COUNTIF(B$1:B$282,F28)</f>
        <v>17</v>
      </c>
    </row>
    <row r="29" customFormat="false" ht="12.8" hidden="false" customHeight="false" outlineLevel="0" collapsed="false">
      <c r="A29" s="2" t="s">
        <v>2431</v>
      </c>
      <c r="B29" s="4" t="n">
        <v>37</v>
      </c>
      <c r="C29" s="2" t="s">
        <v>1007</v>
      </c>
      <c r="D29" s="2" t="s">
        <v>183</v>
      </c>
      <c r="F29" s="2" t="n">
        <v>28</v>
      </c>
      <c r="G29" s="2" t="n">
        <f aca="false">COUNTIF(B$1:B$282,F29)</f>
        <v>16</v>
      </c>
    </row>
    <row r="30" customFormat="false" ht="12.8" hidden="false" customHeight="false" outlineLevel="0" collapsed="false">
      <c r="A30" s="2" t="s">
        <v>2432</v>
      </c>
      <c r="B30" s="4" t="n">
        <v>37</v>
      </c>
      <c r="C30" s="2" t="s">
        <v>1291</v>
      </c>
      <c r="D30" s="2" t="s">
        <v>224</v>
      </c>
      <c r="F30" s="2" t="n">
        <v>29</v>
      </c>
      <c r="G30" s="2" t="n">
        <f aca="false">COUNTIF(B$1:B$282,F30)</f>
        <v>18</v>
      </c>
    </row>
    <row r="31" customFormat="false" ht="12.8" hidden="false" customHeight="false" outlineLevel="0" collapsed="false">
      <c r="A31" s="2" t="s">
        <v>2433</v>
      </c>
      <c r="B31" s="4" t="n">
        <v>37</v>
      </c>
      <c r="C31" s="2" t="s">
        <v>1315</v>
      </c>
      <c r="D31" s="2" t="s">
        <v>862</v>
      </c>
      <c r="F31" s="2" t="n">
        <v>30</v>
      </c>
      <c r="G31" s="2" t="n">
        <f aca="false">COUNTIF(B$1:B$282,F31)</f>
        <v>8</v>
      </c>
    </row>
    <row r="32" customFormat="false" ht="12.8" hidden="false" customHeight="false" outlineLevel="0" collapsed="false">
      <c r="A32" s="2" t="s">
        <v>2434</v>
      </c>
      <c r="B32" s="4" t="n">
        <v>37</v>
      </c>
      <c r="C32" s="2" t="s">
        <v>1874</v>
      </c>
      <c r="D32" s="2" t="s">
        <v>1875</v>
      </c>
      <c r="F32" s="2" t="n">
        <v>31</v>
      </c>
      <c r="G32" s="2" t="n">
        <f aca="false">COUNTIF(B$1:B$282,F32)</f>
        <v>4</v>
      </c>
    </row>
    <row r="33" customFormat="false" ht="12.8" hidden="false" customHeight="false" outlineLevel="0" collapsed="false">
      <c r="A33" s="2" t="s">
        <v>2435</v>
      </c>
      <c r="B33" s="4" t="n">
        <v>36</v>
      </c>
      <c r="C33" s="2" t="s">
        <v>593</v>
      </c>
      <c r="D33" s="2" t="s">
        <v>594</v>
      </c>
      <c r="F33" s="2" t="n">
        <v>32</v>
      </c>
      <c r="G33" s="2" t="n">
        <f aca="false">COUNTIF(B$1:B$282,F33)</f>
        <v>7</v>
      </c>
    </row>
    <row r="34" customFormat="false" ht="12.8" hidden="false" customHeight="false" outlineLevel="0" collapsed="false">
      <c r="A34" s="2" t="s">
        <v>2436</v>
      </c>
      <c r="B34" s="4" t="n">
        <v>36</v>
      </c>
      <c r="C34" s="2" t="s">
        <v>994</v>
      </c>
      <c r="D34" s="2" t="s">
        <v>385</v>
      </c>
      <c r="F34" s="2" t="n">
        <v>33</v>
      </c>
      <c r="G34" s="2" t="n">
        <f aca="false">COUNTIF(B$1:B$282,F34)</f>
        <v>12</v>
      </c>
    </row>
    <row r="35" customFormat="false" ht="12.8" hidden="false" customHeight="false" outlineLevel="0" collapsed="false">
      <c r="A35" s="2" t="s">
        <v>2437</v>
      </c>
      <c r="B35" s="4" t="n">
        <v>36</v>
      </c>
      <c r="C35" s="2" t="s">
        <v>1711</v>
      </c>
      <c r="D35" s="2" t="s">
        <v>1712</v>
      </c>
      <c r="F35" s="2" t="n">
        <v>34</v>
      </c>
      <c r="G35" s="2" t="n">
        <f aca="false">COUNTIF(B$1:B$282,F35)</f>
        <v>6</v>
      </c>
    </row>
    <row r="36" customFormat="false" ht="12.8" hidden="false" customHeight="false" outlineLevel="0" collapsed="false">
      <c r="A36" s="2" t="s">
        <v>2438</v>
      </c>
      <c r="B36" s="4" t="n">
        <v>36</v>
      </c>
      <c r="C36" s="2" t="s">
        <v>2223</v>
      </c>
      <c r="D36" s="2" t="s">
        <v>925</v>
      </c>
      <c r="F36" s="2" t="n">
        <v>35</v>
      </c>
      <c r="G36" s="2" t="n">
        <f aca="false">COUNTIF(B$1:B$282,F36)</f>
        <v>7</v>
      </c>
    </row>
    <row r="37" customFormat="false" ht="12.8" hidden="false" customHeight="false" outlineLevel="0" collapsed="false">
      <c r="A37" s="2" t="s">
        <v>2439</v>
      </c>
      <c r="B37" s="4" t="n">
        <v>36</v>
      </c>
      <c r="C37" s="2" t="s">
        <v>2297</v>
      </c>
      <c r="D37" s="2" t="s">
        <v>442</v>
      </c>
      <c r="F37" s="2" t="n">
        <v>36</v>
      </c>
      <c r="G37" s="2" t="n">
        <f aca="false">COUNTIF(B$1:B$282,F37)</f>
        <v>5</v>
      </c>
    </row>
    <row r="38" customFormat="false" ht="12.8" hidden="false" customHeight="false" outlineLevel="0" collapsed="false">
      <c r="A38" s="2" t="s">
        <v>2440</v>
      </c>
      <c r="B38" s="4" t="n">
        <v>35</v>
      </c>
      <c r="C38" s="2" t="s">
        <v>753</v>
      </c>
      <c r="D38" s="2" t="s">
        <v>754</v>
      </c>
      <c r="F38" s="2" t="n">
        <v>37</v>
      </c>
      <c r="G38" s="2" t="n">
        <f aca="false">COUNTIF(B$1:B$282,F38)</f>
        <v>5</v>
      </c>
    </row>
    <row r="39" customFormat="false" ht="12.8" hidden="false" customHeight="false" outlineLevel="0" collapsed="false">
      <c r="A39" s="2" t="s">
        <v>2441</v>
      </c>
      <c r="B39" s="4" t="n">
        <v>35</v>
      </c>
      <c r="C39" s="2" t="s">
        <v>997</v>
      </c>
      <c r="D39" s="2" t="s">
        <v>228</v>
      </c>
      <c r="F39" s="2" t="n">
        <v>38</v>
      </c>
      <c r="G39" s="2" t="n">
        <f aca="false">COUNTIF(B$1:B$282,F39)</f>
        <v>2</v>
      </c>
    </row>
    <row r="40" customFormat="false" ht="12.8" hidden="false" customHeight="false" outlineLevel="0" collapsed="false">
      <c r="A40" s="2" t="s">
        <v>2442</v>
      </c>
      <c r="B40" s="4" t="n">
        <v>35</v>
      </c>
      <c r="C40" s="2" t="s">
        <v>1115</v>
      </c>
      <c r="D40" s="2" t="s">
        <v>764</v>
      </c>
      <c r="F40" s="2" t="n">
        <v>39</v>
      </c>
      <c r="G40" s="2" t="n">
        <f aca="false">COUNTIF(B$1:B$282,F40)</f>
        <v>8</v>
      </c>
    </row>
    <row r="41" customFormat="false" ht="12.8" hidden="false" customHeight="false" outlineLevel="0" collapsed="false">
      <c r="A41" s="2" t="s">
        <v>2443</v>
      </c>
      <c r="B41" s="4" t="n">
        <v>35</v>
      </c>
      <c r="C41" s="2" t="s">
        <v>1217</v>
      </c>
      <c r="D41" s="2" t="s">
        <v>598</v>
      </c>
      <c r="F41" s="2" t="n">
        <v>40</v>
      </c>
      <c r="G41" s="2" t="n">
        <f aca="false">COUNTIF(B$1:B$282,F41)</f>
        <v>3</v>
      </c>
    </row>
    <row r="42" customFormat="false" ht="12.8" hidden="false" customHeight="false" outlineLevel="0" collapsed="false">
      <c r="A42" s="2" t="s">
        <v>2444</v>
      </c>
      <c r="B42" s="4" t="n">
        <v>35</v>
      </c>
      <c r="C42" s="2" t="s">
        <v>1967</v>
      </c>
      <c r="D42" s="2" t="s">
        <v>183</v>
      </c>
      <c r="F42" s="2" t="n">
        <v>41</v>
      </c>
      <c r="G42" s="2" t="n">
        <f aca="false">COUNTIF(B$1:B$282,F42)</f>
        <v>8</v>
      </c>
    </row>
    <row r="43" customFormat="false" ht="12.8" hidden="false" customHeight="false" outlineLevel="0" collapsed="false">
      <c r="A43" s="2" t="s">
        <v>2445</v>
      </c>
      <c r="B43" s="4" t="n">
        <v>35</v>
      </c>
      <c r="C43" s="2" t="s">
        <v>1997</v>
      </c>
      <c r="D43" s="2" t="s">
        <v>1998</v>
      </c>
      <c r="F43" s="2" t="n">
        <v>42</v>
      </c>
      <c r="G43" s="2" t="n">
        <f aca="false">COUNTIF(B$1:B$282,F43)</f>
        <v>1</v>
      </c>
    </row>
    <row r="44" customFormat="false" ht="12.8" hidden="false" customHeight="false" outlineLevel="0" collapsed="false">
      <c r="A44" s="2" t="s">
        <v>2446</v>
      </c>
      <c r="B44" s="4" t="n">
        <v>35</v>
      </c>
      <c r="C44" s="2" t="s">
        <v>2348</v>
      </c>
      <c r="D44" s="2" t="s">
        <v>1018</v>
      </c>
      <c r="F44" s="2" t="n">
        <v>43</v>
      </c>
      <c r="G44" s="2" t="n">
        <f aca="false">COUNTIF(B$1:B$282,F44)</f>
        <v>1</v>
      </c>
    </row>
    <row r="45" customFormat="false" ht="12.8" hidden="false" customHeight="false" outlineLevel="0" collapsed="false">
      <c r="A45" s="2" t="s">
        <v>2447</v>
      </c>
      <c r="B45" s="4" t="n">
        <v>34</v>
      </c>
      <c r="C45" s="2" t="s">
        <v>1234</v>
      </c>
      <c r="D45" s="2" t="s">
        <v>1235</v>
      </c>
      <c r="F45" s="2" t="n">
        <v>44</v>
      </c>
      <c r="G45" s="2" t="n">
        <f aca="false">COUNTIF(B$1:B$282,F45)</f>
        <v>1</v>
      </c>
    </row>
    <row r="46" customFormat="false" ht="12.8" hidden="false" customHeight="false" outlineLevel="0" collapsed="false">
      <c r="A46" s="2" t="s">
        <v>2448</v>
      </c>
      <c r="B46" s="4" t="n">
        <v>34</v>
      </c>
      <c r="C46" s="2" t="s">
        <v>1451</v>
      </c>
      <c r="D46" s="2" t="s">
        <v>1146</v>
      </c>
      <c r="F46" s="2" t="n">
        <v>45</v>
      </c>
      <c r="G46" s="2" t="n">
        <f aca="false">COUNTIF(B$1:B$282,F46)</f>
        <v>3</v>
      </c>
    </row>
    <row r="47" customFormat="false" ht="12.8" hidden="false" customHeight="false" outlineLevel="0" collapsed="false">
      <c r="A47" s="2" t="s">
        <v>2449</v>
      </c>
      <c r="B47" s="4" t="n">
        <v>34</v>
      </c>
      <c r="C47" s="2" t="s">
        <v>1497</v>
      </c>
      <c r="D47" s="2" t="s">
        <v>324</v>
      </c>
      <c r="F47" s="2" t="n">
        <v>46</v>
      </c>
      <c r="G47" s="2" t="n">
        <f aca="false">COUNTIF(B$1:B$282,F47)</f>
        <v>0</v>
      </c>
    </row>
    <row r="48" customFormat="false" ht="12.8" hidden="false" customHeight="false" outlineLevel="0" collapsed="false">
      <c r="A48" s="2" t="s">
        <v>2450</v>
      </c>
      <c r="B48" s="4" t="n">
        <v>34</v>
      </c>
      <c r="C48" s="2" t="s">
        <v>1655</v>
      </c>
      <c r="D48" s="2" t="s">
        <v>408</v>
      </c>
      <c r="F48" s="2" t="n">
        <v>47</v>
      </c>
      <c r="G48" s="2" t="n">
        <f aca="false">COUNTIF(B$1:B$282,F48)</f>
        <v>0</v>
      </c>
    </row>
    <row r="49" customFormat="false" ht="12.8" hidden="false" customHeight="false" outlineLevel="0" collapsed="false">
      <c r="A49" s="2" t="s">
        <v>2451</v>
      </c>
      <c r="B49" s="4" t="n">
        <v>34</v>
      </c>
      <c r="C49" s="2" t="s">
        <v>1977</v>
      </c>
      <c r="D49" s="2" t="s">
        <v>1838</v>
      </c>
      <c r="F49" s="2" t="n">
        <v>48</v>
      </c>
      <c r="G49" s="2" t="n">
        <f aca="false">COUNTIF(B$1:B$282,F49)</f>
        <v>0</v>
      </c>
    </row>
    <row r="50" customFormat="false" ht="12.8" hidden="false" customHeight="false" outlineLevel="0" collapsed="false">
      <c r="A50" s="2" t="s">
        <v>2452</v>
      </c>
      <c r="B50" s="4" t="n">
        <v>34</v>
      </c>
      <c r="C50" s="2" t="s">
        <v>2215</v>
      </c>
      <c r="D50" s="2" t="s">
        <v>308</v>
      </c>
      <c r="F50" s="2" t="n">
        <v>49</v>
      </c>
      <c r="G50" s="2" t="n">
        <f aca="false">COUNTIF(B$1:B$282,F50)</f>
        <v>0</v>
      </c>
    </row>
    <row r="51" customFormat="false" ht="12.8" hidden="false" customHeight="false" outlineLevel="0" collapsed="false">
      <c r="A51" s="2" t="s">
        <v>2453</v>
      </c>
      <c r="B51" s="4" t="n">
        <v>33</v>
      </c>
      <c r="C51" s="2" t="s">
        <v>1095</v>
      </c>
      <c r="D51" s="2" t="s">
        <v>324</v>
      </c>
      <c r="F51" s="2" t="n">
        <v>50</v>
      </c>
      <c r="G51" s="2" t="n">
        <f aca="false">COUNTIF(B$1:B$282,F51)</f>
        <v>0</v>
      </c>
    </row>
    <row r="52" customFormat="false" ht="12.8" hidden="false" customHeight="false" outlineLevel="0" collapsed="false">
      <c r="A52" s="2" t="s">
        <v>2454</v>
      </c>
      <c r="B52" s="4" t="n">
        <v>33</v>
      </c>
      <c r="C52" s="2" t="s">
        <v>1221</v>
      </c>
      <c r="D52" s="2" t="s">
        <v>680</v>
      </c>
      <c r="F52" s="2" t="n">
        <v>51</v>
      </c>
      <c r="G52" s="2" t="n">
        <f aca="false">COUNTIF(B$1:B$282,F52)</f>
        <v>0</v>
      </c>
    </row>
    <row r="53" customFormat="false" ht="12.8" hidden="false" customHeight="false" outlineLevel="0" collapsed="false">
      <c r="A53" s="2" t="s">
        <v>2455</v>
      </c>
      <c r="B53" s="4" t="n">
        <v>33</v>
      </c>
      <c r="C53" s="2" t="s">
        <v>1412</v>
      </c>
      <c r="D53" s="2" t="s">
        <v>324</v>
      </c>
      <c r="F53" s="2" t="n">
        <v>52</v>
      </c>
      <c r="G53" s="2" t="n">
        <f aca="false">COUNTIF(B$1:B$282,F53)</f>
        <v>0</v>
      </c>
    </row>
    <row r="54" customFormat="false" ht="12.8" hidden="false" customHeight="false" outlineLevel="0" collapsed="false">
      <c r="A54" s="2" t="s">
        <v>2456</v>
      </c>
      <c r="B54" s="4" t="n">
        <v>33</v>
      </c>
      <c r="C54" s="2" t="s">
        <v>1416</v>
      </c>
      <c r="D54" s="2" t="s">
        <v>1417</v>
      </c>
      <c r="G54" s="2"/>
    </row>
    <row r="55" customFormat="false" ht="12.8" hidden="false" customHeight="false" outlineLevel="0" collapsed="false">
      <c r="A55" s="2" t="s">
        <v>2457</v>
      </c>
      <c r="B55" s="4" t="n">
        <v>33</v>
      </c>
      <c r="C55" s="2" t="s">
        <v>1419</v>
      </c>
      <c r="D55" s="2" t="s">
        <v>265</v>
      </c>
      <c r="F55" s="2"/>
      <c r="G55" s="2"/>
    </row>
    <row r="56" customFormat="false" ht="12.8" hidden="false" customHeight="false" outlineLevel="0" collapsed="false">
      <c r="A56" s="2" t="s">
        <v>2458</v>
      </c>
      <c r="B56" s="4" t="n">
        <v>33</v>
      </c>
      <c r="C56" s="2" t="s">
        <v>1574</v>
      </c>
      <c r="D56" s="2" t="s">
        <v>388</v>
      </c>
      <c r="G56" s="2"/>
    </row>
    <row r="57" customFormat="false" ht="12.8" hidden="false" customHeight="false" outlineLevel="0" collapsed="false">
      <c r="A57" s="2" t="s">
        <v>2459</v>
      </c>
      <c r="B57" s="4" t="n">
        <v>33</v>
      </c>
      <c r="C57" s="2" t="s">
        <v>1675</v>
      </c>
      <c r="D57" s="2" t="s">
        <v>833</v>
      </c>
      <c r="F57" s="2"/>
      <c r="G57" s="2"/>
    </row>
    <row r="58" customFormat="false" ht="12.8" hidden="false" customHeight="false" outlineLevel="0" collapsed="false">
      <c r="A58" s="2" t="s">
        <v>2460</v>
      </c>
      <c r="B58" s="4" t="n">
        <v>33</v>
      </c>
      <c r="C58" s="2" t="s">
        <v>1682</v>
      </c>
      <c r="D58" s="2" t="s">
        <v>215</v>
      </c>
      <c r="G58" s="2"/>
    </row>
    <row r="59" customFormat="false" ht="12.8" hidden="false" customHeight="false" outlineLevel="0" collapsed="false">
      <c r="A59" s="2" t="s">
        <v>2461</v>
      </c>
      <c r="B59" s="4" t="n">
        <v>33</v>
      </c>
      <c r="C59" s="2" t="s">
        <v>1964</v>
      </c>
      <c r="D59" s="2" t="s">
        <v>833</v>
      </c>
      <c r="F59" s="2"/>
      <c r="G59" s="2"/>
    </row>
    <row r="60" customFormat="false" ht="12.8" hidden="false" customHeight="false" outlineLevel="0" collapsed="false">
      <c r="A60" s="2" t="s">
        <v>2462</v>
      </c>
      <c r="B60" s="4" t="n">
        <v>33</v>
      </c>
      <c r="C60" s="2" t="s">
        <v>1987</v>
      </c>
      <c r="D60" s="2" t="s">
        <v>1988</v>
      </c>
      <c r="G60" s="2"/>
    </row>
    <row r="61" customFormat="false" ht="12.8" hidden="false" customHeight="false" outlineLevel="0" collapsed="false">
      <c r="A61" s="2" t="s">
        <v>2463</v>
      </c>
      <c r="B61" s="4" t="n">
        <v>33</v>
      </c>
      <c r="C61" s="2" t="s">
        <v>2013</v>
      </c>
      <c r="D61" s="2" t="s">
        <v>543</v>
      </c>
      <c r="F61" s="2"/>
      <c r="G61" s="2"/>
    </row>
    <row r="62" customFormat="false" ht="12.8" hidden="false" customHeight="false" outlineLevel="0" collapsed="false">
      <c r="A62" s="2" t="s">
        <v>2464</v>
      </c>
      <c r="B62" s="4" t="n">
        <v>33</v>
      </c>
      <c r="C62" s="2" t="s">
        <v>2045</v>
      </c>
      <c r="D62" s="2" t="s">
        <v>555</v>
      </c>
      <c r="G62" s="2"/>
    </row>
    <row r="63" customFormat="false" ht="12.8" hidden="false" customHeight="false" outlineLevel="0" collapsed="false">
      <c r="A63" s="2" t="s">
        <v>2465</v>
      </c>
      <c r="B63" s="4" t="n">
        <v>32</v>
      </c>
      <c r="C63" s="2" t="s">
        <v>439</v>
      </c>
      <c r="D63" s="2" t="s">
        <v>385</v>
      </c>
    </row>
    <row r="64" customFormat="false" ht="12.8" hidden="false" customHeight="false" outlineLevel="0" collapsed="false">
      <c r="A64" s="2" t="s">
        <v>2466</v>
      </c>
      <c r="B64" s="4" t="n">
        <v>32</v>
      </c>
      <c r="C64" s="2" t="s">
        <v>539</v>
      </c>
      <c r="D64" s="2" t="s">
        <v>540</v>
      </c>
    </row>
    <row r="65" customFormat="false" ht="12.8" hidden="false" customHeight="false" outlineLevel="0" collapsed="false">
      <c r="A65" s="2" t="s">
        <v>2467</v>
      </c>
      <c r="B65" s="4" t="n">
        <v>32</v>
      </c>
      <c r="C65" s="2" t="s">
        <v>1093</v>
      </c>
      <c r="D65" s="2" t="s">
        <v>598</v>
      </c>
    </row>
    <row r="66" customFormat="false" ht="12.8" hidden="false" customHeight="false" outlineLevel="0" collapsed="false">
      <c r="A66" s="2" t="s">
        <v>2468</v>
      </c>
      <c r="B66" s="4" t="n">
        <v>32</v>
      </c>
      <c r="C66" s="2" t="s">
        <v>1180</v>
      </c>
      <c r="D66" s="2" t="s">
        <v>736</v>
      </c>
    </row>
    <row r="67" customFormat="false" ht="12.8" hidden="false" customHeight="false" outlineLevel="0" collapsed="false">
      <c r="A67" s="2" t="s">
        <v>2469</v>
      </c>
      <c r="B67" s="4" t="n">
        <v>32</v>
      </c>
      <c r="C67" s="2" t="s">
        <v>1362</v>
      </c>
      <c r="D67" s="2" t="s">
        <v>385</v>
      </c>
    </row>
    <row r="68" customFormat="false" ht="12.8" hidden="false" customHeight="false" outlineLevel="0" collapsed="false">
      <c r="A68" s="2" t="s">
        <v>2470</v>
      </c>
      <c r="B68" s="4" t="n">
        <v>32</v>
      </c>
      <c r="C68" s="2" t="s">
        <v>1612</v>
      </c>
      <c r="D68" s="2" t="s">
        <v>194</v>
      </c>
    </row>
    <row r="69" customFormat="false" ht="12.8" hidden="false" customHeight="false" outlineLevel="0" collapsed="false">
      <c r="A69" s="2" t="s">
        <v>2471</v>
      </c>
      <c r="B69" s="4" t="n">
        <v>32</v>
      </c>
      <c r="C69" s="2" t="s">
        <v>2350</v>
      </c>
      <c r="D69" s="2" t="s">
        <v>2351</v>
      </c>
    </row>
    <row r="70" customFormat="false" ht="12.8" hidden="false" customHeight="false" outlineLevel="0" collapsed="false">
      <c r="A70" s="2" t="s">
        <v>2472</v>
      </c>
      <c r="B70" s="4" t="n">
        <v>31</v>
      </c>
      <c r="C70" s="2" t="s">
        <v>232</v>
      </c>
      <c r="D70" s="2" t="s">
        <v>233</v>
      </c>
    </row>
    <row r="71" customFormat="false" ht="12.8" hidden="false" customHeight="false" outlineLevel="0" collapsed="false">
      <c r="A71" s="2" t="s">
        <v>2473</v>
      </c>
      <c r="B71" s="4" t="n">
        <v>31</v>
      </c>
      <c r="C71" s="2" t="s">
        <v>1194</v>
      </c>
      <c r="D71" s="2" t="s">
        <v>385</v>
      </c>
    </row>
    <row r="72" customFormat="false" ht="12.8" hidden="false" customHeight="false" outlineLevel="0" collapsed="false">
      <c r="A72" s="2" t="s">
        <v>2474</v>
      </c>
      <c r="B72" s="4" t="n">
        <v>31</v>
      </c>
      <c r="C72" s="2" t="s">
        <v>1885</v>
      </c>
      <c r="D72" s="2" t="s">
        <v>1372</v>
      </c>
    </row>
    <row r="73" customFormat="false" ht="12.8" hidden="false" customHeight="false" outlineLevel="0" collapsed="false">
      <c r="A73" s="2" t="s">
        <v>2475</v>
      </c>
      <c r="B73" s="4" t="n">
        <v>31</v>
      </c>
      <c r="C73" s="2" t="s">
        <v>2172</v>
      </c>
      <c r="D73" s="2" t="s">
        <v>245</v>
      </c>
    </row>
    <row r="74" customFormat="false" ht="12.8" hidden="false" customHeight="false" outlineLevel="0" collapsed="false">
      <c r="A74" s="2" t="s">
        <v>2476</v>
      </c>
      <c r="B74" s="4" t="n">
        <v>30</v>
      </c>
      <c r="C74" s="2" t="s">
        <v>431</v>
      </c>
      <c r="D74" s="2" t="s">
        <v>324</v>
      </c>
    </row>
    <row r="75" customFormat="false" ht="12.8" hidden="false" customHeight="false" outlineLevel="0" collapsed="false">
      <c r="A75" s="2" t="s">
        <v>2477</v>
      </c>
      <c r="B75" s="4" t="n">
        <v>30</v>
      </c>
      <c r="C75" s="2" t="s">
        <v>738</v>
      </c>
      <c r="D75" s="2" t="s">
        <v>739</v>
      </c>
    </row>
    <row r="76" customFormat="false" ht="12.8" hidden="false" customHeight="false" outlineLevel="0" collapsed="false">
      <c r="A76" s="2" t="s">
        <v>2478</v>
      </c>
      <c r="B76" s="4" t="n">
        <v>30</v>
      </c>
      <c r="C76" s="2" t="s">
        <v>945</v>
      </c>
      <c r="D76" s="2" t="s">
        <v>946</v>
      </c>
    </row>
    <row r="77" customFormat="false" ht="12.8" hidden="false" customHeight="false" outlineLevel="0" collapsed="false">
      <c r="A77" s="2" t="s">
        <v>2479</v>
      </c>
      <c r="B77" s="4" t="n">
        <v>30</v>
      </c>
      <c r="C77" s="2" t="s">
        <v>1042</v>
      </c>
      <c r="D77" s="2" t="s">
        <v>340</v>
      </c>
    </row>
    <row r="78" customFormat="false" ht="12.8" hidden="false" customHeight="false" outlineLevel="0" collapsed="false">
      <c r="A78" s="2" t="s">
        <v>2480</v>
      </c>
      <c r="B78" s="4" t="n">
        <v>30</v>
      </c>
      <c r="C78" s="2" t="s">
        <v>1110</v>
      </c>
      <c r="D78" s="2" t="s">
        <v>324</v>
      </c>
    </row>
    <row r="79" customFormat="false" ht="12.8" hidden="false" customHeight="false" outlineLevel="0" collapsed="false">
      <c r="A79" s="2" t="s">
        <v>2481</v>
      </c>
      <c r="B79" s="4" t="n">
        <v>30</v>
      </c>
      <c r="C79" s="2" t="s">
        <v>1828</v>
      </c>
      <c r="D79" s="2" t="s">
        <v>403</v>
      </c>
    </row>
    <row r="80" customFormat="false" ht="12.8" hidden="false" customHeight="false" outlineLevel="0" collapsed="false">
      <c r="A80" s="2" t="s">
        <v>2482</v>
      </c>
      <c r="B80" s="4" t="n">
        <v>30</v>
      </c>
      <c r="C80" s="2" t="s">
        <v>1885</v>
      </c>
      <c r="D80" s="2" t="s">
        <v>403</v>
      </c>
    </row>
    <row r="81" customFormat="false" ht="12.8" hidden="false" customHeight="false" outlineLevel="0" collapsed="false">
      <c r="A81" s="2" t="s">
        <v>2483</v>
      </c>
      <c r="B81" s="4" t="n">
        <v>30</v>
      </c>
      <c r="C81" s="2" t="s">
        <v>2264</v>
      </c>
      <c r="D81" s="2" t="s">
        <v>543</v>
      </c>
    </row>
    <row r="82" customFormat="false" ht="12.8" hidden="false" customHeight="false" outlineLevel="0" collapsed="false">
      <c r="A82" s="2" t="s">
        <v>2484</v>
      </c>
      <c r="B82" s="4" t="n">
        <v>29</v>
      </c>
      <c r="C82" s="2" t="s">
        <v>588</v>
      </c>
      <c r="D82" s="2" t="s">
        <v>589</v>
      </c>
    </row>
    <row r="83" customFormat="false" ht="12.8" hidden="false" customHeight="false" outlineLevel="0" collapsed="false">
      <c r="A83" s="2" t="s">
        <v>2485</v>
      </c>
      <c r="B83" s="4" t="n">
        <v>29</v>
      </c>
      <c r="C83" s="2" t="s">
        <v>622</v>
      </c>
      <c r="D83" s="2" t="s">
        <v>422</v>
      </c>
    </row>
    <row r="84" customFormat="false" ht="12.8" hidden="false" customHeight="false" outlineLevel="0" collapsed="false">
      <c r="A84" s="2" t="s">
        <v>2486</v>
      </c>
      <c r="B84" s="4" t="n">
        <v>29</v>
      </c>
      <c r="C84" s="2" t="s">
        <v>646</v>
      </c>
      <c r="D84" s="2" t="s">
        <v>647</v>
      </c>
    </row>
    <row r="85" customFormat="false" ht="12.8" hidden="false" customHeight="false" outlineLevel="0" collapsed="false">
      <c r="A85" s="2" t="s">
        <v>2487</v>
      </c>
      <c r="B85" s="4" t="n">
        <v>29</v>
      </c>
      <c r="C85" s="2" t="s">
        <v>710</v>
      </c>
      <c r="D85" s="2" t="s">
        <v>711</v>
      </c>
    </row>
    <row r="86" customFormat="false" ht="12.8" hidden="false" customHeight="false" outlineLevel="0" collapsed="false">
      <c r="A86" s="2" t="s">
        <v>2488</v>
      </c>
      <c r="B86" s="4" t="n">
        <v>29</v>
      </c>
      <c r="C86" s="2" t="s">
        <v>745</v>
      </c>
      <c r="D86" s="2" t="s">
        <v>746</v>
      </c>
    </row>
    <row r="87" customFormat="false" ht="12.8" hidden="false" customHeight="false" outlineLevel="0" collapsed="false">
      <c r="A87" s="2" t="s">
        <v>2489</v>
      </c>
      <c r="B87" s="4" t="n">
        <v>29</v>
      </c>
      <c r="C87" s="2" t="s">
        <v>761</v>
      </c>
      <c r="D87" s="2" t="s">
        <v>751</v>
      </c>
    </row>
    <row r="88" customFormat="false" ht="12.8" hidden="false" customHeight="false" outlineLevel="0" collapsed="false">
      <c r="A88" s="2" t="s">
        <v>2490</v>
      </c>
      <c r="B88" s="4" t="n">
        <v>29</v>
      </c>
      <c r="C88" s="2" t="s">
        <v>859</v>
      </c>
      <c r="D88" s="2" t="s">
        <v>388</v>
      </c>
    </row>
    <row r="89" customFormat="false" ht="12.8" hidden="false" customHeight="false" outlineLevel="0" collapsed="false">
      <c r="A89" s="2" t="s">
        <v>2491</v>
      </c>
      <c r="B89" s="4" t="n">
        <v>29</v>
      </c>
      <c r="C89" s="2" t="s">
        <v>864</v>
      </c>
      <c r="D89" s="2" t="s">
        <v>335</v>
      </c>
    </row>
    <row r="90" customFormat="false" ht="12.8" hidden="false" customHeight="false" outlineLevel="0" collapsed="false">
      <c r="A90" s="2" t="s">
        <v>2492</v>
      </c>
      <c r="B90" s="4" t="n">
        <v>29</v>
      </c>
      <c r="C90" s="2" t="s">
        <v>1054</v>
      </c>
      <c r="D90" s="2" t="s">
        <v>385</v>
      </c>
    </row>
    <row r="91" customFormat="false" ht="12.8" hidden="false" customHeight="false" outlineLevel="0" collapsed="false">
      <c r="A91" s="2" t="s">
        <v>2493</v>
      </c>
      <c r="B91" s="4" t="n">
        <v>29</v>
      </c>
      <c r="C91" s="2" t="s">
        <v>1120</v>
      </c>
      <c r="D91" s="2" t="s">
        <v>546</v>
      </c>
    </row>
    <row r="92" customFormat="false" ht="12.8" hidden="false" customHeight="false" outlineLevel="0" collapsed="false">
      <c r="A92" s="2" t="s">
        <v>2494</v>
      </c>
      <c r="B92" s="4" t="n">
        <v>29</v>
      </c>
      <c r="C92" s="2" t="s">
        <v>1227</v>
      </c>
      <c r="D92" s="2" t="s">
        <v>304</v>
      </c>
    </row>
    <row r="93" customFormat="false" ht="12.8" hidden="false" customHeight="false" outlineLevel="0" collapsed="false">
      <c r="A93" s="2" t="s">
        <v>2495</v>
      </c>
      <c r="B93" s="4" t="n">
        <v>29</v>
      </c>
      <c r="C93" s="2" t="s">
        <v>1353</v>
      </c>
      <c r="D93" s="2" t="s">
        <v>194</v>
      </c>
    </row>
    <row r="94" customFormat="false" ht="12.8" hidden="false" customHeight="false" outlineLevel="0" collapsed="false">
      <c r="A94" s="2" t="s">
        <v>2496</v>
      </c>
      <c r="B94" s="4" t="n">
        <v>29</v>
      </c>
      <c r="C94" s="2" t="s">
        <v>1394</v>
      </c>
      <c r="D94" s="2" t="s">
        <v>403</v>
      </c>
    </row>
    <row r="95" customFormat="false" ht="12.8" hidden="false" customHeight="false" outlineLevel="0" collapsed="false">
      <c r="A95" s="2" t="s">
        <v>2497</v>
      </c>
      <c r="B95" s="4" t="n">
        <v>29</v>
      </c>
      <c r="C95" s="2" t="s">
        <v>1562</v>
      </c>
      <c r="D95" s="2" t="s">
        <v>1563</v>
      </c>
    </row>
    <row r="96" customFormat="false" ht="12.8" hidden="false" customHeight="false" outlineLevel="0" collapsed="false">
      <c r="A96" s="2" t="s">
        <v>2498</v>
      </c>
      <c r="B96" s="4" t="n">
        <v>29</v>
      </c>
      <c r="C96" s="2" t="s">
        <v>777</v>
      </c>
      <c r="D96" s="2" t="s">
        <v>1232</v>
      </c>
    </row>
    <row r="97" customFormat="false" ht="12.8" hidden="false" customHeight="false" outlineLevel="0" collapsed="false">
      <c r="A97" s="2" t="s">
        <v>2499</v>
      </c>
      <c r="B97" s="4" t="n">
        <v>29</v>
      </c>
      <c r="C97" s="2" t="s">
        <v>1812</v>
      </c>
      <c r="D97" s="2" t="s">
        <v>850</v>
      </c>
    </row>
    <row r="98" customFormat="false" ht="12.8" hidden="false" customHeight="false" outlineLevel="0" collapsed="false">
      <c r="A98" s="2" t="s">
        <v>2500</v>
      </c>
      <c r="B98" s="4" t="n">
        <v>29</v>
      </c>
      <c r="C98" s="2" t="s">
        <v>2101</v>
      </c>
      <c r="D98" s="2" t="s">
        <v>703</v>
      </c>
    </row>
    <row r="99" customFormat="false" ht="12.8" hidden="false" customHeight="false" outlineLevel="0" collapsed="false">
      <c r="A99" s="2" t="s">
        <v>2501</v>
      </c>
      <c r="B99" s="4" t="n">
        <v>29</v>
      </c>
      <c r="C99" s="2" t="s">
        <v>2148</v>
      </c>
      <c r="D99" s="2" t="s">
        <v>692</v>
      </c>
    </row>
    <row r="100" customFormat="false" ht="12.8" hidden="false" customHeight="false" outlineLevel="0" collapsed="false">
      <c r="A100" s="2" t="s">
        <v>2502</v>
      </c>
      <c r="B100" s="4" t="n">
        <v>28</v>
      </c>
      <c r="C100" s="2" t="s">
        <v>331</v>
      </c>
      <c r="D100" s="2" t="s">
        <v>332</v>
      </c>
    </row>
    <row r="101" customFormat="false" ht="12.8" hidden="false" customHeight="false" outlineLevel="0" collapsed="false">
      <c r="A101" s="2" t="s">
        <v>2503</v>
      </c>
      <c r="B101" s="4" t="n">
        <v>28</v>
      </c>
      <c r="C101" s="2" t="s">
        <v>429</v>
      </c>
      <c r="D101" s="2" t="s">
        <v>176</v>
      </c>
    </row>
    <row r="102" customFormat="false" ht="12.8" hidden="false" customHeight="false" outlineLevel="0" collapsed="false">
      <c r="A102" s="2" t="s">
        <v>2504</v>
      </c>
      <c r="B102" s="4" t="n">
        <v>28</v>
      </c>
      <c r="C102" s="2" t="s">
        <v>436</v>
      </c>
      <c r="D102" s="2" t="s">
        <v>437</v>
      </c>
    </row>
    <row r="103" customFormat="false" ht="12.8" hidden="false" customHeight="false" outlineLevel="0" collapsed="false">
      <c r="A103" s="2" t="s">
        <v>2505</v>
      </c>
      <c r="B103" s="4" t="n">
        <v>28</v>
      </c>
      <c r="C103" s="2" t="s">
        <v>770</v>
      </c>
      <c r="D103" s="2" t="s">
        <v>183</v>
      </c>
    </row>
    <row r="104" customFormat="false" ht="12.8" hidden="false" customHeight="false" outlineLevel="0" collapsed="false">
      <c r="A104" s="2" t="s">
        <v>2506</v>
      </c>
      <c r="B104" s="4" t="n">
        <v>28</v>
      </c>
      <c r="C104" s="2" t="s">
        <v>777</v>
      </c>
      <c r="D104" s="2" t="s">
        <v>419</v>
      </c>
    </row>
    <row r="105" customFormat="false" ht="12.8" hidden="false" customHeight="false" outlineLevel="0" collapsed="false">
      <c r="A105" s="2" t="s">
        <v>2507</v>
      </c>
      <c r="B105" s="4" t="n">
        <v>28</v>
      </c>
      <c r="C105" s="2" t="s">
        <v>1058</v>
      </c>
      <c r="D105" s="2" t="s">
        <v>844</v>
      </c>
    </row>
    <row r="106" customFormat="false" ht="12.8" hidden="false" customHeight="false" outlineLevel="0" collapsed="false">
      <c r="A106" s="2" t="s">
        <v>2508</v>
      </c>
      <c r="B106" s="4" t="n">
        <v>28</v>
      </c>
      <c r="C106" s="2" t="s">
        <v>1060</v>
      </c>
      <c r="D106" s="2" t="s">
        <v>347</v>
      </c>
    </row>
    <row r="107" customFormat="false" ht="12.8" hidden="false" customHeight="false" outlineLevel="0" collapsed="false">
      <c r="A107" s="2" t="s">
        <v>2509</v>
      </c>
      <c r="B107" s="4" t="n">
        <v>28</v>
      </c>
      <c r="C107" s="2" t="s">
        <v>1261</v>
      </c>
      <c r="D107" s="2" t="s">
        <v>324</v>
      </c>
    </row>
    <row r="108" customFormat="false" ht="12.8" hidden="false" customHeight="false" outlineLevel="0" collapsed="false">
      <c r="A108" s="2" t="s">
        <v>2510</v>
      </c>
      <c r="B108" s="4" t="n">
        <v>28</v>
      </c>
      <c r="C108" s="2" t="s">
        <v>1513</v>
      </c>
      <c r="D108" s="2" t="s">
        <v>304</v>
      </c>
    </row>
    <row r="109" customFormat="false" ht="12.8" hidden="false" customHeight="false" outlineLevel="0" collapsed="false">
      <c r="A109" s="2" t="s">
        <v>2511</v>
      </c>
      <c r="B109" s="4" t="n">
        <v>28</v>
      </c>
      <c r="C109" s="2" t="s">
        <v>1594</v>
      </c>
      <c r="D109" s="2" t="s">
        <v>1372</v>
      </c>
    </row>
    <row r="110" customFormat="false" ht="12.8" hidden="false" customHeight="false" outlineLevel="0" collapsed="false">
      <c r="A110" s="2" t="s">
        <v>2512</v>
      </c>
      <c r="B110" s="4" t="n">
        <v>28</v>
      </c>
      <c r="C110" s="2" t="s">
        <v>1628</v>
      </c>
      <c r="D110" s="2" t="s">
        <v>1629</v>
      </c>
    </row>
    <row r="111" customFormat="false" ht="12.8" hidden="false" customHeight="false" outlineLevel="0" collapsed="false">
      <c r="A111" s="2" t="s">
        <v>2513</v>
      </c>
      <c r="B111" s="4" t="n">
        <v>28</v>
      </c>
      <c r="C111" s="2" t="s">
        <v>1721</v>
      </c>
      <c r="D111" s="2" t="s">
        <v>183</v>
      </c>
    </row>
    <row r="112" customFormat="false" ht="12.8" hidden="false" customHeight="false" outlineLevel="0" collapsed="false">
      <c r="A112" s="2" t="s">
        <v>2514</v>
      </c>
      <c r="B112" s="4" t="n">
        <v>28</v>
      </c>
      <c r="C112" s="2" t="s">
        <v>1870</v>
      </c>
      <c r="D112" s="2" t="s">
        <v>720</v>
      </c>
    </row>
    <row r="113" customFormat="false" ht="12.8" hidden="false" customHeight="false" outlineLevel="0" collapsed="false">
      <c r="A113" s="2" t="s">
        <v>2515</v>
      </c>
      <c r="B113" s="4" t="n">
        <v>28</v>
      </c>
      <c r="C113" s="2" t="s">
        <v>2080</v>
      </c>
      <c r="D113" s="2" t="s">
        <v>283</v>
      </c>
    </row>
    <row r="114" customFormat="false" ht="12.8" hidden="false" customHeight="false" outlineLevel="0" collapsed="false">
      <c r="A114" s="2" t="s">
        <v>2516</v>
      </c>
      <c r="B114" s="4" t="n">
        <v>28</v>
      </c>
      <c r="C114" s="2" t="s">
        <v>2127</v>
      </c>
      <c r="D114" s="2" t="s">
        <v>872</v>
      </c>
    </row>
    <row r="115" customFormat="false" ht="12.8" hidden="false" customHeight="false" outlineLevel="0" collapsed="false">
      <c r="A115" s="2" t="s">
        <v>2517</v>
      </c>
      <c r="B115" s="4" t="n">
        <v>28</v>
      </c>
      <c r="C115" s="2" t="s">
        <v>2237</v>
      </c>
      <c r="D115" s="2" t="s">
        <v>2238</v>
      </c>
    </row>
    <row r="116" customFormat="false" ht="12.8" hidden="false" customHeight="false" outlineLevel="0" collapsed="false">
      <c r="A116" s="2" t="s">
        <v>2518</v>
      </c>
      <c r="B116" s="4" t="n">
        <v>27</v>
      </c>
      <c r="C116" s="2" t="s">
        <v>675</v>
      </c>
      <c r="D116" s="2" t="s">
        <v>324</v>
      </c>
    </row>
    <row r="117" customFormat="false" ht="12.8" hidden="false" customHeight="false" outlineLevel="0" collapsed="false">
      <c r="A117" s="2" t="s">
        <v>2519</v>
      </c>
      <c r="B117" s="4" t="n">
        <v>27</v>
      </c>
      <c r="C117" s="2" t="s">
        <v>777</v>
      </c>
      <c r="D117" s="2" t="s">
        <v>653</v>
      </c>
    </row>
    <row r="118" customFormat="false" ht="12.8" hidden="false" customHeight="false" outlineLevel="0" collapsed="false">
      <c r="A118" s="2" t="s">
        <v>2520</v>
      </c>
      <c r="B118" s="4" t="n">
        <v>27</v>
      </c>
      <c r="C118" s="2" t="s">
        <v>969</v>
      </c>
      <c r="D118" s="2" t="s">
        <v>970</v>
      </c>
    </row>
    <row r="119" customFormat="false" ht="12.8" hidden="false" customHeight="false" outlineLevel="0" collapsed="false">
      <c r="A119" s="2" t="s">
        <v>2521</v>
      </c>
      <c r="B119" s="4" t="n">
        <v>27</v>
      </c>
      <c r="C119" s="2" t="s">
        <v>1242</v>
      </c>
      <c r="D119" s="2" t="s">
        <v>833</v>
      </c>
    </row>
    <row r="120" customFormat="false" ht="12.8" hidden="false" customHeight="false" outlineLevel="0" collapsed="false">
      <c r="A120" s="2" t="s">
        <v>2522</v>
      </c>
      <c r="B120" s="4" t="n">
        <v>27</v>
      </c>
      <c r="C120" s="2" t="s">
        <v>1533</v>
      </c>
      <c r="D120" s="2" t="s">
        <v>844</v>
      </c>
    </row>
    <row r="121" customFormat="false" ht="12.8" hidden="false" customHeight="false" outlineLevel="0" collapsed="false">
      <c r="A121" s="2" t="s">
        <v>2523</v>
      </c>
      <c r="B121" s="4" t="n">
        <v>27</v>
      </c>
      <c r="C121" s="2" t="s">
        <v>1544</v>
      </c>
      <c r="D121" s="2" t="s">
        <v>324</v>
      </c>
    </row>
    <row r="122" customFormat="false" ht="12.8" hidden="false" customHeight="false" outlineLevel="0" collapsed="false">
      <c r="A122" s="2" t="s">
        <v>2524</v>
      </c>
      <c r="B122" s="4" t="n">
        <v>27</v>
      </c>
      <c r="C122" s="2" t="s">
        <v>1663</v>
      </c>
      <c r="D122" s="2" t="s">
        <v>492</v>
      </c>
    </row>
    <row r="123" customFormat="false" ht="12.8" hidden="false" customHeight="false" outlineLevel="0" collapsed="false">
      <c r="A123" s="2" t="s">
        <v>2525</v>
      </c>
      <c r="B123" s="4" t="n">
        <v>27</v>
      </c>
      <c r="C123" s="2" t="s">
        <v>1860</v>
      </c>
      <c r="D123" s="2" t="s">
        <v>647</v>
      </c>
    </row>
    <row r="124" customFormat="false" ht="12.8" hidden="false" customHeight="false" outlineLevel="0" collapsed="false">
      <c r="A124" s="2" t="s">
        <v>2526</v>
      </c>
      <c r="B124" s="4" t="n">
        <v>27</v>
      </c>
      <c r="C124" s="2" t="s">
        <v>1958</v>
      </c>
      <c r="D124" s="2" t="s">
        <v>1959</v>
      </c>
    </row>
    <row r="125" customFormat="false" ht="12.8" hidden="false" customHeight="false" outlineLevel="0" collapsed="false">
      <c r="A125" s="2" t="s">
        <v>2527</v>
      </c>
      <c r="B125" s="4" t="n">
        <v>27</v>
      </c>
      <c r="C125" s="2" t="s">
        <v>1992</v>
      </c>
      <c r="D125" s="2" t="s">
        <v>1993</v>
      </c>
    </row>
    <row r="126" customFormat="false" ht="12.8" hidden="false" customHeight="false" outlineLevel="0" collapsed="false">
      <c r="A126" s="2" t="s">
        <v>2528</v>
      </c>
      <c r="B126" s="4" t="n">
        <v>27</v>
      </c>
      <c r="C126" s="2" t="s">
        <v>2192</v>
      </c>
      <c r="D126" s="2" t="s">
        <v>422</v>
      </c>
    </row>
    <row r="127" customFormat="false" ht="12.8" hidden="false" customHeight="false" outlineLevel="0" collapsed="false">
      <c r="A127" s="2" t="s">
        <v>2529</v>
      </c>
      <c r="B127" s="4" t="n">
        <v>27</v>
      </c>
      <c r="C127" s="2" t="s">
        <v>2227</v>
      </c>
      <c r="D127" s="2" t="s">
        <v>708</v>
      </c>
    </row>
    <row r="128" customFormat="false" ht="12.8" hidden="false" customHeight="false" outlineLevel="0" collapsed="false">
      <c r="A128" s="2" t="s">
        <v>2530</v>
      </c>
      <c r="B128" s="4" t="n">
        <v>27</v>
      </c>
      <c r="C128" s="2" t="s">
        <v>2122</v>
      </c>
      <c r="D128" s="2" t="s">
        <v>324</v>
      </c>
    </row>
    <row r="129" customFormat="false" ht="12.8" hidden="false" customHeight="false" outlineLevel="0" collapsed="false">
      <c r="A129" s="2" t="s">
        <v>2531</v>
      </c>
      <c r="B129" s="4" t="n">
        <v>27</v>
      </c>
      <c r="C129" s="2" t="s">
        <v>2254</v>
      </c>
      <c r="D129" s="2" t="s">
        <v>183</v>
      </c>
    </row>
    <row r="130" customFormat="false" ht="12.8" hidden="false" customHeight="false" outlineLevel="0" collapsed="false">
      <c r="A130" s="2" t="s">
        <v>2532</v>
      </c>
      <c r="B130" s="4" t="n">
        <v>27</v>
      </c>
      <c r="C130" s="2" t="s">
        <v>2275</v>
      </c>
      <c r="D130" s="2" t="s">
        <v>751</v>
      </c>
    </row>
    <row r="131" customFormat="false" ht="12.8" hidden="false" customHeight="false" outlineLevel="0" collapsed="false">
      <c r="A131" s="2" t="s">
        <v>2533</v>
      </c>
      <c r="B131" s="4" t="n">
        <v>27</v>
      </c>
      <c r="C131" s="2" t="s">
        <v>745</v>
      </c>
      <c r="D131" s="2" t="s">
        <v>2238</v>
      </c>
    </row>
    <row r="132" customFormat="false" ht="12.8" hidden="false" customHeight="false" outlineLevel="0" collapsed="false">
      <c r="A132" s="2" t="s">
        <v>2534</v>
      </c>
      <c r="B132" s="4" t="n">
        <v>27</v>
      </c>
      <c r="C132" s="2" t="s">
        <v>2336</v>
      </c>
      <c r="D132" s="2" t="s">
        <v>2337</v>
      </c>
    </row>
    <row r="133" customFormat="false" ht="12.8" hidden="false" customHeight="false" outlineLevel="0" collapsed="false">
      <c r="A133" s="2" t="s">
        <v>2535</v>
      </c>
      <c r="B133" s="4" t="n">
        <v>26</v>
      </c>
      <c r="C133" s="2" t="s">
        <v>411</v>
      </c>
      <c r="D133" s="2" t="s">
        <v>412</v>
      </c>
    </row>
    <row r="134" customFormat="false" ht="12.8" hidden="false" customHeight="false" outlineLevel="0" collapsed="false">
      <c r="A134" s="2" t="s">
        <v>2536</v>
      </c>
      <c r="B134" s="4" t="n">
        <v>26</v>
      </c>
      <c r="C134" s="2" t="s">
        <v>445</v>
      </c>
      <c r="D134" s="2" t="s">
        <v>446</v>
      </c>
    </row>
    <row r="135" customFormat="false" ht="12.8" hidden="false" customHeight="false" outlineLevel="0" collapsed="false">
      <c r="A135" s="2" t="s">
        <v>2537</v>
      </c>
      <c r="B135" s="4" t="n">
        <v>26</v>
      </c>
      <c r="C135" s="2" t="s">
        <v>763</v>
      </c>
      <c r="D135" s="2" t="s">
        <v>764</v>
      </c>
    </row>
    <row r="136" customFormat="false" ht="12.8" hidden="false" customHeight="false" outlineLevel="0" collapsed="false">
      <c r="A136" s="2" t="s">
        <v>2538</v>
      </c>
      <c r="B136" s="4" t="n">
        <v>26</v>
      </c>
      <c r="C136" s="2" t="s">
        <v>772</v>
      </c>
      <c r="D136" s="2" t="s">
        <v>650</v>
      </c>
    </row>
    <row r="137" customFormat="false" ht="12.8" hidden="false" customHeight="false" outlineLevel="0" collapsed="false">
      <c r="A137" s="2" t="s">
        <v>2539</v>
      </c>
      <c r="B137" s="4" t="n">
        <v>26</v>
      </c>
      <c r="C137" s="2" t="s">
        <v>852</v>
      </c>
      <c r="D137" s="2" t="s">
        <v>853</v>
      </c>
    </row>
    <row r="138" customFormat="false" ht="12.8" hidden="false" customHeight="false" outlineLevel="0" collapsed="false">
      <c r="A138" s="2" t="s">
        <v>2540</v>
      </c>
      <c r="B138" s="4" t="n">
        <v>26</v>
      </c>
      <c r="C138" s="2" t="s">
        <v>1170</v>
      </c>
      <c r="D138" s="2" t="s">
        <v>1171</v>
      </c>
    </row>
    <row r="139" customFormat="false" ht="12.8" hidden="false" customHeight="false" outlineLevel="0" collapsed="false">
      <c r="A139" s="2" t="s">
        <v>2541</v>
      </c>
      <c r="B139" s="4" t="n">
        <v>26</v>
      </c>
      <c r="C139" s="2" t="s">
        <v>1296</v>
      </c>
      <c r="D139" s="2" t="s">
        <v>340</v>
      </c>
    </row>
    <row r="140" customFormat="false" ht="12.8" hidden="false" customHeight="false" outlineLevel="0" collapsed="false">
      <c r="A140" s="2" t="s">
        <v>2542</v>
      </c>
      <c r="B140" s="4" t="n">
        <v>26</v>
      </c>
      <c r="C140" s="2" t="s">
        <v>1327</v>
      </c>
      <c r="D140" s="2" t="s">
        <v>543</v>
      </c>
    </row>
    <row r="141" customFormat="false" ht="12.8" hidden="false" customHeight="false" outlineLevel="0" collapsed="false">
      <c r="A141" s="2" t="s">
        <v>2543</v>
      </c>
      <c r="B141" s="4" t="n">
        <v>26</v>
      </c>
      <c r="C141" s="2" t="s">
        <v>1337</v>
      </c>
      <c r="D141" s="2" t="s">
        <v>1338</v>
      </c>
    </row>
    <row r="142" customFormat="false" ht="12.8" hidden="false" customHeight="false" outlineLevel="0" collapsed="false">
      <c r="A142" s="2" t="s">
        <v>2544</v>
      </c>
      <c r="B142" s="4" t="n">
        <v>26</v>
      </c>
      <c r="C142" s="2" t="s">
        <v>1363</v>
      </c>
      <c r="D142" s="2" t="s">
        <v>921</v>
      </c>
    </row>
    <row r="143" customFormat="false" ht="12.8" hidden="false" customHeight="false" outlineLevel="0" collapsed="false">
      <c r="A143" s="2" t="s">
        <v>2545</v>
      </c>
      <c r="B143" s="4" t="n">
        <v>26</v>
      </c>
      <c r="C143" s="2" t="s">
        <v>1460</v>
      </c>
      <c r="D143" s="2" t="s">
        <v>224</v>
      </c>
    </row>
    <row r="144" customFormat="false" ht="12.8" hidden="false" customHeight="false" outlineLevel="0" collapsed="false">
      <c r="A144" s="2" t="s">
        <v>2546</v>
      </c>
      <c r="B144" s="4" t="n">
        <v>26</v>
      </c>
      <c r="C144" s="2" t="s">
        <v>1565</v>
      </c>
      <c r="D144" s="2" t="s">
        <v>492</v>
      </c>
    </row>
    <row r="145" customFormat="false" ht="12.8" hidden="false" customHeight="false" outlineLevel="0" collapsed="false">
      <c r="A145" s="2" t="s">
        <v>2547</v>
      </c>
      <c r="B145" s="4" t="n">
        <v>26</v>
      </c>
      <c r="C145" s="2" t="s">
        <v>1821</v>
      </c>
      <c r="D145" s="2" t="s">
        <v>1822</v>
      </c>
    </row>
    <row r="146" customFormat="false" ht="12.8" hidden="false" customHeight="false" outlineLevel="0" collapsed="false">
      <c r="A146" s="2" t="s">
        <v>2548</v>
      </c>
      <c r="B146" s="4" t="n">
        <v>26</v>
      </c>
      <c r="C146" s="2" t="s">
        <v>2098</v>
      </c>
      <c r="D146" s="2" t="s">
        <v>1232</v>
      </c>
    </row>
    <row r="147" customFormat="false" ht="12.8" hidden="false" customHeight="false" outlineLevel="0" collapsed="false">
      <c r="A147" s="2" t="s">
        <v>2549</v>
      </c>
      <c r="B147" s="4" t="n">
        <v>26</v>
      </c>
      <c r="C147" s="2" t="s">
        <v>2327</v>
      </c>
      <c r="D147" s="2" t="s">
        <v>841</v>
      </c>
    </row>
    <row r="148" customFormat="false" ht="12.8" hidden="false" customHeight="false" outlineLevel="0" collapsed="false">
      <c r="A148" s="2" t="s">
        <v>2550</v>
      </c>
      <c r="B148" s="4" t="n">
        <v>26</v>
      </c>
      <c r="C148" s="2" t="s">
        <v>2329</v>
      </c>
      <c r="D148" s="2" t="s">
        <v>764</v>
      </c>
    </row>
    <row r="149" customFormat="false" ht="12.8" hidden="false" customHeight="false" outlineLevel="0" collapsed="false">
      <c r="A149" s="2" t="s">
        <v>2551</v>
      </c>
      <c r="B149" s="4" t="n">
        <v>26</v>
      </c>
      <c r="C149" s="2" t="s">
        <v>2341</v>
      </c>
      <c r="D149" s="2" t="s">
        <v>2342</v>
      </c>
    </row>
    <row r="150" customFormat="false" ht="12.8" hidden="false" customHeight="false" outlineLevel="0" collapsed="false">
      <c r="A150" s="2" t="s">
        <v>2552</v>
      </c>
      <c r="B150" s="4" t="n">
        <v>26</v>
      </c>
      <c r="C150" s="2" t="s">
        <v>2373</v>
      </c>
      <c r="D150" s="2" t="s">
        <v>598</v>
      </c>
    </row>
    <row r="151" customFormat="false" ht="12.8" hidden="false" customHeight="false" outlineLevel="0" collapsed="false">
      <c r="A151" s="2" t="s">
        <v>2553</v>
      </c>
      <c r="B151" s="4" t="n">
        <v>25</v>
      </c>
      <c r="C151" s="2" t="s">
        <v>227</v>
      </c>
      <c r="D151" s="2" t="s">
        <v>228</v>
      </c>
    </row>
    <row r="152" customFormat="false" ht="12.8" hidden="false" customHeight="false" outlineLevel="0" collapsed="false">
      <c r="A152" s="2" t="s">
        <v>2554</v>
      </c>
      <c r="B152" s="4" t="n">
        <v>25</v>
      </c>
      <c r="C152" s="2" t="s">
        <v>542</v>
      </c>
      <c r="D152" s="2" t="s">
        <v>543</v>
      </c>
    </row>
    <row r="153" customFormat="false" ht="12.8" hidden="false" customHeight="false" outlineLevel="0" collapsed="false">
      <c r="A153" s="2" t="s">
        <v>2555</v>
      </c>
      <c r="B153" s="4" t="n">
        <v>25</v>
      </c>
      <c r="C153" s="2" t="s">
        <v>545</v>
      </c>
      <c r="D153" s="2" t="s">
        <v>546</v>
      </c>
    </row>
    <row r="154" customFormat="false" ht="12.8" hidden="false" customHeight="false" outlineLevel="0" collapsed="false">
      <c r="A154" s="2" t="s">
        <v>2556</v>
      </c>
      <c r="B154" s="4" t="n">
        <v>25</v>
      </c>
      <c r="C154" s="2" t="s">
        <v>550</v>
      </c>
      <c r="D154" s="2" t="s">
        <v>551</v>
      </c>
    </row>
    <row r="155" customFormat="false" ht="12.8" hidden="false" customHeight="false" outlineLevel="0" collapsed="false">
      <c r="A155" s="2" t="s">
        <v>2557</v>
      </c>
      <c r="B155" s="4" t="n">
        <v>25</v>
      </c>
      <c r="C155" s="2" t="s">
        <v>814</v>
      </c>
      <c r="D155" s="2" t="s">
        <v>815</v>
      </c>
    </row>
    <row r="156" customFormat="false" ht="12.8" hidden="false" customHeight="false" outlineLevel="0" collapsed="false">
      <c r="A156" s="2" t="s">
        <v>2558</v>
      </c>
      <c r="B156" s="4" t="n">
        <v>25</v>
      </c>
      <c r="C156" s="2" t="s">
        <v>838</v>
      </c>
      <c r="D156" s="2" t="s">
        <v>839</v>
      </c>
    </row>
    <row r="157" customFormat="false" ht="12.8" hidden="false" customHeight="false" outlineLevel="0" collapsed="false">
      <c r="A157" s="2" t="s">
        <v>2559</v>
      </c>
      <c r="B157" s="4" t="n">
        <v>25</v>
      </c>
      <c r="C157" s="2" t="s">
        <v>1106</v>
      </c>
      <c r="D157" s="2" t="s">
        <v>324</v>
      </c>
    </row>
    <row r="158" customFormat="false" ht="12.8" hidden="false" customHeight="false" outlineLevel="0" collapsed="false">
      <c r="A158" s="2" t="s">
        <v>2560</v>
      </c>
      <c r="B158" s="4" t="n">
        <v>25</v>
      </c>
      <c r="C158" s="2" t="s">
        <v>1423</v>
      </c>
      <c r="D158" s="2" t="s">
        <v>1424</v>
      </c>
    </row>
    <row r="159" customFormat="false" ht="12.8" hidden="false" customHeight="false" outlineLevel="0" collapsed="false">
      <c r="A159" s="2" t="s">
        <v>2561</v>
      </c>
      <c r="B159" s="4" t="n">
        <v>25</v>
      </c>
      <c r="C159" s="2" t="s">
        <v>1483</v>
      </c>
      <c r="D159" s="2" t="s">
        <v>294</v>
      </c>
    </row>
    <row r="160" customFormat="false" ht="12.8" hidden="false" customHeight="false" outlineLevel="0" collapsed="false">
      <c r="A160" s="2" t="s">
        <v>2562</v>
      </c>
      <c r="B160" s="4" t="n">
        <v>25</v>
      </c>
      <c r="C160" s="2" t="s">
        <v>1617</v>
      </c>
      <c r="D160" s="2" t="s">
        <v>1618</v>
      </c>
    </row>
    <row r="161" customFormat="false" ht="12.8" hidden="false" customHeight="false" outlineLevel="0" collapsed="false">
      <c r="A161" s="2" t="s">
        <v>2563</v>
      </c>
      <c r="B161" s="4" t="n">
        <v>25</v>
      </c>
      <c r="C161" s="2" t="s">
        <v>1653</v>
      </c>
      <c r="D161" s="2" t="s">
        <v>449</v>
      </c>
    </row>
    <row r="162" customFormat="false" ht="12.8" hidden="false" customHeight="false" outlineLevel="0" collapsed="false">
      <c r="A162" s="2" t="s">
        <v>2564</v>
      </c>
      <c r="B162" s="4" t="n">
        <v>25</v>
      </c>
      <c r="C162" s="2" t="s">
        <v>1792</v>
      </c>
      <c r="D162" s="2" t="s">
        <v>492</v>
      </c>
    </row>
    <row r="163" customFormat="false" ht="12.8" hidden="false" customHeight="false" outlineLevel="0" collapsed="false">
      <c r="A163" s="2" t="s">
        <v>2565</v>
      </c>
      <c r="B163" s="4" t="n">
        <v>25</v>
      </c>
      <c r="C163" s="2" t="s">
        <v>1968</v>
      </c>
      <c r="D163" s="2" t="s">
        <v>218</v>
      </c>
    </row>
    <row r="164" customFormat="false" ht="12.8" hidden="false" customHeight="false" outlineLevel="0" collapsed="false">
      <c r="A164" s="2" t="s">
        <v>2566</v>
      </c>
      <c r="B164" s="4" t="n">
        <v>25</v>
      </c>
      <c r="C164" s="2" t="s">
        <v>603</v>
      </c>
      <c r="D164" s="2" t="s">
        <v>127</v>
      </c>
    </row>
    <row r="165" customFormat="false" ht="12.8" hidden="false" customHeight="false" outlineLevel="0" collapsed="false">
      <c r="A165" s="2" t="s">
        <v>2567</v>
      </c>
      <c r="B165" s="4" t="n">
        <v>25</v>
      </c>
      <c r="C165" s="2" t="s">
        <v>2249</v>
      </c>
      <c r="D165" s="2" t="s">
        <v>245</v>
      </c>
    </row>
    <row r="166" customFormat="false" ht="12.8" hidden="false" customHeight="false" outlineLevel="0" collapsed="false">
      <c r="A166" s="2" t="s">
        <v>2568</v>
      </c>
      <c r="B166" s="4" t="n">
        <v>25</v>
      </c>
      <c r="C166" s="2" t="s">
        <v>2310</v>
      </c>
      <c r="D166" s="2" t="s">
        <v>276</v>
      </c>
    </row>
    <row r="167" customFormat="false" ht="12.8" hidden="false" customHeight="false" outlineLevel="0" collapsed="false">
      <c r="A167" s="2" t="s">
        <v>2569</v>
      </c>
      <c r="B167" s="4" t="n">
        <v>25</v>
      </c>
      <c r="C167" s="2" t="s">
        <v>2319</v>
      </c>
      <c r="D167" s="2" t="s">
        <v>872</v>
      </c>
    </row>
    <row r="168" customFormat="false" ht="12.8" hidden="false" customHeight="false" outlineLevel="0" collapsed="false">
      <c r="A168" s="2" t="s">
        <v>2570</v>
      </c>
      <c r="B168" s="4" t="n">
        <v>24</v>
      </c>
      <c r="C168" s="2" t="s">
        <v>677</v>
      </c>
      <c r="D168" s="2" t="s">
        <v>422</v>
      </c>
    </row>
    <row r="169" customFormat="false" ht="12.8" hidden="false" customHeight="false" outlineLevel="0" collapsed="false">
      <c r="A169" s="2" t="s">
        <v>2571</v>
      </c>
      <c r="B169" s="4" t="n">
        <v>24</v>
      </c>
      <c r="C169" s="2" t="s">
        <v>716</v>
      </c>
      <c r="D169" s="2" t="s">
        <v>717</v>
      </c>
    </row>
    <row r="170" customFormat="false" ht="12.8" hidden="false" customHeight="false" outlineLevel="0" collapsed="false">
      <c r="A170" s="2" t="s">
        <v>2572</v>
      </c>
      <c r="B170" s="4" t="n">
        <v>24</v>
      </c>
      <c r="C170" s="2" t="s">
        <v>1072</v>
      </c>
      <c r="D170" s="2" t="s">
        <v>276</v>
      </c>
    </row>
    <row r="171" customFormat="false" ht="12.8" hidden="false" customHeight="false" outlineLevel="0" collapsed="false">
      <c r="A171" s="2" t="s">
        <v>2573</v>
      </c>
      <c r="B171" s="4" t="n">
        <v>24</v>
      </c>
      <c r="C171" s="2" t="s">
        <v>1101</v>
      </c>
      <c r="D171" s="2" t="s">
        <v>1102</v>
      </c>
    </row>
    <row r="172" customFormat="false" ht="12.8" hidden="false" customHeight="false" outlineLevel="0" collapsed="false">
      <c r="A172" s="2" t="s">
        <v>2574</v>
      </c>
      <c r="B172" s="4" t="n">
        <v>24</v>
      </c>
      <c r="C172" s="2" t="s">
        <v>1187</v>
      </c>
      <c r="D172" s="2" t="s">
        <v>464</v>
      </c>
    </row>
    <row r="173" customFormat="false" ht="12.8" hidden="false" customHeight="false" outlineLevel="0" collapsed="false">
      <c r="A173" s="2" t="s">
        <v>2575</v>
      </c>
      <c r="B173" s="4" t="n">
        <v>24</v>
      </c>
      <c r="C173" s="2" t="s">
        <v>1310</v>
      </c>
      <c r="D173" s="2" t="s">
        <v>215</v>
      </c>
    </row>
    <row r="174" customFormat="false" ht="12.8" hidden="false" customHeight="false" outlineLevel="0" collapsed="false">
      <c r="A174" s="2" t="s">
        <v>2576</v>
      </c>
      <c r="B174" s="4" t="n">
        <v>24</v>
      </c>
      <c r="C174" s="2" t="s">
        <v>1346</v>
      </c>
      <c r="D174" s="2" t="s">
        <v>283</v>
      </c>
    </row>
    <row r="175" customFormat="false" ht="12.8" hidden="false" customHeight="false" outlineLevel="0" collapsed="false">
      <c r="A175" s="2" t="s">
        <v>2577</v>
      </c>
      <c r="B175" s="4" t="n">
        <v>24</v>
      </c>
      <c r="C175" s="2" t="s">
        <v>1500</v>
      </c>
      <c r="D175" s="2" t="s">
        <v>1501</v>
      </c>
    </row>
    <row r="176" customFormat="false" ht="12.8" hidden="false" customHeight="false" outlineLevel="0" collapsed="false">
      <c r="A176" s="2" t="s">
        <v>2578</v>
      </c>
      <c r="B176" s="4" t="n">
        <v>24</v>
      </c>
      <c r="C176" s="2" t="s">
        <v>1633</v>
      </c>
      <c r="D176" s="2" t="s">
        <v>1634</v>
      </c>
    </row>
    <row r="177" customFormat="false" ht="12.8" hidden="false" customHeight="false" outlineLevel="0" collapsed="false">
      <c r="A177" s="2" t="s">
        <v>2579</v>
      </c>
      <c r="B177" s="4" t="n">
        <v>24</v>
      </c>
      <c r="C177" s="2" t="s">
        <v>1734</v>
      </c>
      <c r="D177" s="2" t="s">
        <v>1844</v>
      </c>
    </row>
    <row r="178" customFormat="false" ht="12.8" hidden="false" customHeight="false" outlineLevel="0" collapsed="false">
      <c r="A178" s="2" t="s">
        <v>2580</v>
      </c>
      <c r="B178" s="4" t="n">
        <v>24</v>
      </c>
      <c r="C178" s="2" t="s">
        <v>2163</v>
      </c>
      <c r="D178" s="2" t="s">
        <v>2164</v>
      </c>
    </row>
    <row r="179" customFormat="false" ht="12.8" hidden="false" customHeight="false" outlineLevel="0" collapsed="false">
      <c r="A179" s="2" t="s">
        <v>2581</v>
      </c>
      <c r="B179" s="4" t="n">
        <v>23</v>
      </c>
      <c r="C179" s="2" t="s">
        <v>521</v>
      </c>
      <c r="D179" s="2" t="s">
        <v>318</v>
      </c>
    </row>
    <row r="180" customFormat="false" ht="12.8" hidden="false" customHeight="false" outlineLevel="0" collapsed="false">
      <c r="A180" s="2" t="s">
        <v>2582</v>
      </c>
      <c r="B180" s="4" t="n">
        <v>23</v>
      </c>
      <c r="C180" s="2" t="s">
        <v>536</v>
      </c>
      <c r="D180" s="2" t="s">
        <v>537</v>
      </c>
    </row>
    <row r="181" customFormat="false" ht="12.8" hidden="false" customHeight="false" outlineLevel="0" collapsed="false">
      <c r="A181" s="2" t="s">
        <v>2583</v>
      </c>
      <c r="B181" s="4" t="n">
        <v>23</v>
      </c>
      <c r="C181" s="2" t="s">
        <v>618</v>
      </c>
      <c r="D181" s="2" t="s">
        <v>619</v>
      </c>
    </row>
    <row r="182" customFormat="false" ht="12.8" hidden="false" customHeight="false" outlineLevel="0" collapsed="false">
      <c r="A182" s="2" t="s">
        <v>2584</v>
      </c>
      <c r="B182" s="4" t="n">
        <v>23</v>
      </c>
      <c r="C182" s="2" t="s">
        <v>656</v>
      </c>
      <c r="D182" s="2" t="s">
        <v>657</v>
      </c>
    </row>
    <row r="183" customFormat="false" ht="12.8" hidden="false" customHeight="false" outlineLevel="0" collapsed="false">
      <c r="A183" s="2" t="s">
        <v>2585</v>
      </c>
      <c r="B183" s="4" t="n">
        <v>23</v>
      </c>
      <c r="C183" s="2" t="s">
        <v>663</v>
      </c>
      <c r="D183" s="2" t="s">
        <v>664</v>
      </c>
    </row>
    <row r="184" customFormat="false" ht="12.8" hidden="false" customHeight="false" outlineLevel="0" collapsed="false">
      <c r="A184" s="2" t="s">
        <v>2586</v>
      </c>
      <c r="B184" s="4" t="n">
        <v>23</v>
      </c>
      <c r="C184" s="2" t="s">
        <v>702</v>
      </c>
      <c r="D184" s="2" t="s">
        <v>703</v>
      </c>
    </row>
    <row r="185" customFormat="false" ht="12.8" hidden="false" customHeight="false" outlineLevel="0" collapsed="false">
      <c r="A185" s="2" t="s">
        <v>2587</v>
      </c>
      <c r="B185" s="4" t="n">
        <v>23</v>
      </c>
      <c r="C185" s="2" t="s">
        <v>719</v>
      </c>
      <c r="D185" s="2" t="s">
        <v>720</v>
      </c>
    </row>
    <row r="186" customFormat="false" ht="12.8" hidden="false" customHeight="false" outlineLevel="0" collapsed="false">
      <c r="A186" s="2" t="s">
        <v>2588</v>
      </c>
      <c r="B186" s="4" t="n">
        <v>23</v>
      </c>
      <c r="C186" s="2" t="s">
        <v>766</v>
      </c>
      <c r="D186" s="2" t="s">
        <v>403</v>
      </c>
    </row>
    <row r="187" customFormat="false" ht="12.8" hidden="false" customHeight="false" outlineLevel="0" collapsed="false">
      <c r="A187" s="2" t="s">
        <v>2589</v>
      </c>
      <c r="B187" s="4" t="n">
        <v>23</v>
      </c>
      <c r="C187" s="2" t="s">
        <v>995</v>
      </c>
      <c r="D187" s="2" t="s">
        <v>224</v>
      </c>
    </row>
    <row r="188" customFormat="false" ht="12.8" hidden="false" customHeight="false" outlineLevel="0" collapsed="false">
      <c r="A188" s="2" t="s">
        <v>2590</v>
      </c>
      <c r="B188" s="4" t="n">
        <v>23</v>
      </c>
      <c r="C188" s="2" t="s">
        <v>806</v>
      </c>
      <c r="D188" s="2" t="s">
        <v>1108</v>
      </c>
    </row>
    <row r="189" customFormat="false" ht="12.8" hidden="false" customHeight="false" outlineLevel="0" collapsed="false">
      <c r="A189" s="2" t="s">
        <v>2591</v>
      </c>
      <c r="B189" s="4" t="n">
        <v>23</v>
      </c>
      <c r="C189" s="2" t="s">
        <v>1246</v>
      </c>
      <c r="D189" s="2" t="s">
        <v>1247</v>
      </c>
    </row>
    <row r="190" customFormat="false" ht="12.8" hidden="false" customHeight="false" outlineLevel="0" collapsed="false">
      <c r="A190" s="2" t="s">
        <v>2592</v>
      </c>
      <c r="B190" s="4" t="n">
        <v>23</v>
      </c>
      <c r="C190" s="2" t="s">
        <v>1386</v>
      </c>
      <c r="D190" s="2" t="s">
        <v>1387</v>
      </c>
    </row>
    <row r="191" customFormat="false" ht="12.8" hidden="false" customHeight="false" outlineLevel="0" collapsed="false">
      <c r="A191" s="2" t="s">
        <v>2593</v>
      </c>
      <c r="B191" s="4" t="n">
        <v>23</v>
      </c>
      <c r="C191" s="2" t="s">
        <v>1695</v>
      </c>
      <c r="D191" s="2" t="s">
        <v>1696</v>
      </c>
    </row>
    <row r="192" customFormat="false" ht="12.8" hidden="false" customHeight="false" outlineLevel="0" collapsed="false">
      <c r="A192" s="2" t="s">
        <v>2594</v>
      </c>
      <c r="B192" s="4" t="n">
        <v>23</v>
      </c>
      <c r="C192" s="2" t="s">
        <v>1818</v>
      </c>
      <c r="D192" s="2" t="s">
        <v>176</v>
      </c>
    </row>
    <row r="193" customFormat="false" ht="12.8" hidden="false" customHeight="false" outlineLevel="0" collapsed="false">
      <c r="A193" s="2" t="s">
        <v>2595</v>
      </c>
      <c r="B193" s="4" t="n">
        <v>23</v>
      </c>
      <c r="C193" s="2" t="s">
        <v>1906</v>
      </c>
      <c r="D193" s="2" t="s">
        <v>1907</v>
      </c>
    </row>
    <row r="194" customFormat="false" ht="12.8" hidden="false" customHeight="false" outlineLevel="0" collapsed="false">
      <c r="A194" s="2" t="s">
        <v>2596</v>
      </c>
      <c r="B194" s="4" t="n">
        <v>23</v>
      </c>
      <c r="C194" s="2" t="s">
        <v>1946</v>
      </c>
      <c r="D194" s="2" t="s">
        <v>913</v>
      </c>
    </row>
    <row r="195" customFormat="false" ht="12.8" hidden="false" customHeight="false" outlineLevel="0" collapsed="false">
      <c r="A195" s="2" t="s">
        <v>2597</v>
      </c>
      <c r="B195" s="4" t="n">
        <v>23</v>
      </c>
      <c r="C195" s="2" t="s">
        <v>2106</v>
      </c>
      <c r="D195" s="2" t="s">
        <v>403</v>
      </c>
    </row>
    <row r="196" customFormat="false" ht="12.8" hidden="false" customHeight="false" outlineLevel="0" collapsed="false">
      <c r="A196" s="2" t="s">
        <v>2598</v>
      </c>
      <c r="B196" s="4" t="n">
        <v>23</v>
      </c>
      <c r="C196" s="2" t="s">
        <v>2267</v>
      </c>
      <c r="D196" s="2" t="s">
        <v>224</v>
      </c>
    </row>
    <row r="197" customFormat="false" ht="12.8" hidden="false" customHeight="false" outlineLevel="0" collapsed="false">
      <c r="A197" s="2" t="s">
        <v>2599</v>
      </c>
      <c r="B197" s="4" t="n">
        <v>22</v>
      </c>
      <c r="C197" s="2" t="s">
        <v>748</v>
      </c>
      <c r="D197" s="2" t="s">
        <v>388</v>
      </c>
    </row>
    <row r="198" customFormat="false" ht="12.8" hidden="false" customHeight="false" outlineLevel="0" collapsed="false">
      <c r="A198" s="2" t="s">
        <v>2600</v>
      </c>
      <c r="B198" s="4" t="n">
        <v>22</v>
      </c>
      <c r="C198" s="2" t="s">
        <v>800</v>
      </c>
      <c r="D198" s="2" t="s">
        <v>540</v>
      </c>
    </row>
    <row r="199" customFormat="false" ht="12.8" hidden="false" customHeight="false" outlineLevel="0" collapsed="false">
      <c r="A199" s="2" t="s">
        <v>2601</v>
      </c>
      <c r="B199" s="4" t="n">
        <v>22</v>
      </c>
      <c r="C199" s="2" t="s">
        <v>1550</v>
      </c>
      <c r="D199" s="2" t="s">
        <v>385</v>
      </c>
    </row>
    <row r="200" customFormat="false" ht="12.8" hidden="false" customHeight="false" outlineLevel="0" collapsed="false">
      <c r="A200" s="2" t="s">
        <v>2602</v>
      </c>
      <c r="B200" s="4" t="n">
        <v>22</v>
      </c>
      <c r="C200" s="2" t="s">
        <v>1694</v>
      </c>
      <c r="D200" s="2" t="s">
        <v>183</v>
      </c>
    </row>
    <row r="201" customFormat="false" ht="12.8" hidden="false" customHeight="false" outlineLevel="0" collapsed="false">
      <c r="A201" s="2" t="s">
        <v>2603</v>
      </c>
      <c r="B201" s="4" t="n">
        <v>22</v>
      </c>
      <c r="C201" s="2" t="s">
        <v>1731</v>
      </c>
      <c r="D201" s="2" t="s">
        <v>1732</v>
      </c>
    </row>
    <row r="202" customFormat="false" ht="12.8" hidden="false" customHeight="false" outlineLevel="0" collapsed="false">
      <c r="A202" s="2" t="s">
        <v>2604</v>
      </c>
      <c r="B202" s="4" t="n">
        <v>22</v>
      </c>
      <c r="C202" s="2" t="s">
        <v>1788</v>
      </c>
      <c r="D202" s="2" t="s">
        <v>1789</v>
      </c>
    </row>
    <row r="203" customFormat="false" ht="12.8" hidden="false" customHeight="false" outlineLevel="0" collapsed="false">
      <c r="A203" s="2" t="s">
        <v>2605</v>
      </c>
      <c r="B203" s="4" t="n">
        <v>22</v>
      </c>
      <c r="C203" s="2" t="s">
        <v>1850</v>
      </c>
      <c r="D203" s="2" t="s">
        <v>1851</v>
      </c>
    </row>
    <row r="204" customFormat="false" ht="12.8" hidden="false" customHeight="false" outlineLevel="0" collapsed="false">
      <c r="A204" s="2" t="s">
        <v>2606</v>
      </c>
      <c r="B204" s="4" t="n">
        <v>22</v>
      </c>
      <c r="C204" s="2" t="s">
        <v>1971</v>
      </c>
      <c r="D204" s="2" t="s">
        <v>194</v>
      </c>
    </row>
    <row r="205" customFormat="false" ht="12.8" hidden="false" customHeight="false" outlineLevel="0" collapsed="false">
      <c r="A205" s="2" t="s">
        <v>2607</v>
      </c>
      <c r="B205" s="4" t="n">
        <v>22</v>
      </c>
      <c r="C205" s="2" t="s">
        <v>2201</v>
      </c>
      <c r="D205" s="2" t="s">
        <v>388</v>
      </c>
    </row>
    <row r="206" customFormat="false" ht="12.8" hidden="false" customHeight="false" outlineLevel="0" collapsed="false">
      <c r="A206" s="2" t="s">
        <v>2608</v>
      </c>
      <c r="B206" s="4" t="n">
        <v>22</v>
      </c>
      <c r="C206" s="2" t="s">
        <v>2202</v>
      </c>
      <c r="D206" s="2" t="s">
        <v>708</v>
      </c>
    </row>
    <row r="207" customFormat="false" ht="12.8" hidden="false" customHeight="false" outlineLevel="0" collapsed="false">
      <c r="A207" s="2" t="s">
        <v>2609</v>
      </c>
      <c r="B207" s="4" t="n">
        <v>21</v>
      </c>
      <c r="C207" s="2" t="s">
        <v>209</v>
      </c>
      <c r="D207" s="2" t="s">
        <v>210</v>
      </c>
    </row>
    <row r="208" customFormat="false" ht="12.8" hidden="false" customHeight="false" outlineLevel="0" collapsed="false">
      <c r="A208" s="2" t="s">
        <v>2610</v>
      </c>
      <c r="B208" s="4" t="n">
        <v>21</v>
      </c>
      <c r="C208" s="2" t="s">
        <v>217</v>
      </c>
      <c r="D208" s="2" t="s">
        <v>218</v>
      </c>
    </row>
    <row r="209" customFormat="false" ht="12.8" hidden="false" customHeight="false" outlineLevel="0" collapsed="false">
      <c r="A209" s="2" t="s">
        <v>2611</v>
      </c>
      <c r="B209" s="4" t="n">
        <v>21</v>
      </c>
      <c r="C209" s="2" t="s">
        <v>688</v>
      </c>
      <c r="D209" s="2" t="s">
        <v>689</v>
      </c>
    </row>
    <row r="210" customFormat="false" ht="12.8" hidden="false" customHeight="false" outlineLevel="0" collapsed="false">
      <c r="A210" s="2" t="s">
        <v>2612</v>
      </c>
      <c r="B210" s="4" t="n">
        <v>21</v>
      </c>
      <c r="C210" s="2" t="s">
        <v>824</v>
      </c>
      <c r="D210" s="2" t="s">
        <v>422</v>
      </c>
    </row>
    <row r="211" customFormat="false" ht="12.8" hidden="false" customHeight="false" outlineLevel="0" collapsed="false">
      <c r="A211" s="2" t="s">
        <v>2613</v>
      </c>
      <c r="B211" s="4" t="n">
        <v>21</v>
      </c>
      <c r="C211" s="2" t="s">
        <v>1216</v>
      </c>
      <c r="D211" s="2" t="s">
        <v>221</v>
      </c>
    </row>
    <row r="212" customFormat="false" ht="12.8" hidden="false" customHeight="false" outlineLevel="0" collapsed="false">
      <c r="A212" s="2" t="s">
        <v>2614</v>
      </c>
      <c r="B212" s="4" t="n">
        <v>21</v>
      </c>
      <c r="C212" s="2" t="s">
        <v>1225</v>
      </c>
      <c r="D212" s="2" t="s">
        <v>224</v>
      </c>
    </row>
    <row r="213" customFormat="false" ht="12.8" hidden="false" customHeight="false" outlineLevel="0" collapsed="false">
      <c r="A213" s="2" t="s">
        <v>2615</v>
      </c>
      <c r="B213" s="4" t="n">
        <v>21</v>
      </c>
      <c r="C213" s="2" t="s">
        <v>1448</v>
      </c>
      <c r="D213" s="2" t="s">
        <v>385</v>
      </c>
    </row>
    <row r="214" customFormat="false" ht="12.8" hidden="false" customHeight="false" outlineLevel="0" collapsed="false">
      <c r="A214" s="2" t="s">
        <v>2616</v>
      </c>
      <c r="B214" s="4" t="n">
        <v>21</v>
      </c>
      <c r="C214" s="2" t="s">
        <v>1229</v>
      </c>
      <c r="D214" s="2" t="s">
        <v>304</v>
      </c>
    </row>
    <row r="215" customFormat="false" ht="12.8" hidden="false" customHeight="false" outlineLevel="0" collapsed="false">
      <c r="A215" s="2" t="s">
        <v>2617</v>
      </c>
      <c r="B215" s="4" t="n">
        <v>21</v>
      </c>
      <c r="C215" s="2" t="s">
        <v>1664</v>
      </c>
      <c r="D215" s="2" t="s">
        <v>565</v>
      </c>
    </row>
    <row r="216" customFormat="false" ht="12.8" hidden="false" customHeight="false" outlineLevel="0" collapsed="false">
      <c r="A216" s="2" t="s">
        <v>2618</v>
      </c>
      <c r="B216" s="4" t="n">
        <v>21</v>
      </c>
      <c r="C216" s="2" t="s">
        <v>1671</v>
      </c>
      <c r="D216" s="2" t="s">
        <v>1672</v>
      </c>
    </row>
    <row r="217" customFormat="false" ht="12.8" hidden="false" customHeight="false" outlineLevel="0" collapsed="false">
      <c r="A217" s="2" t="s">
        <v>2619</v>
      </c>
      <c r="B217" s="4" t="n">
        <v>21</v>
      </c>
      <c r="C217" s="2" t="s">
        <v>1754</v>
      </c>
      <c r="D217" s="2" t="s">
        <v>720</v>
      </c>
    </row>
    <row r="218" customFormat="false" ht="12.8" hidden="false" customHeight="false" outlineLevel="0" collapsed="false">
      <c r="A218" s="2" t="s">
        <v>2620</v>
      </c>
      <c r="B218" s="4" t="n">
        <v>21</v>
      </c>
      <c r="C218" s="2" t="s">
        <v>2003</v>
      </c>
      <c r="D218" s="2" t="s">
        <v>442</v>
      </c>
    </row>
    <row r="219" customFormat="false" ht="12.8" hidden="false" customHeight="false" outlineLevel="0" collapsed="false">
      <c r="A219" s="2" t="s">
        <v>2621</v>
      </c>
      <c r="B219" s="4" t="n">
        <v>21</v>
      </c>
      <c r="C219" s="2" t="s">
        <v>2321</v>
      </c>
      <c r="D219" s="2" t="s">
        <v>764</v>
      </c>
    </row>
    <row r="220" customFormat="false" ht="12.8" hidden="false" customHeight="false" outlineLevel="0" collapsed="false">
      <c r="A220" s="2" t="s">
        <v>2622</v>
      </c>
      <c r="B220" s="4" t="n">
        <v>20</v>
      </c>
      <c r="C220" s="2" t="s">
        <v>223</v>
      </c>
      <c r="D220" s="2" t="s">
        <v>224</v>
      </c>
    </row>
    <row r="221" customFormat="false" ht="12.8" hidden="false" customHeight="false" outlineLevel="0" collapsed="false">
      <c r="A221" s="2" t="s">
        <v>2623</v>
      </c>
      <c r="B221" s="4" t="n">
        <v>20</v>
      </c>
      <c r="C221" s="2" t="s">
        <v>629</v>
      </c>
      <c r="D221" s="2" t="s">
        <v>630</v>
      </c>
    </row>
    <row r="222" customFormat="false" ht="12.8" hidden="false" customHeight="false" outlineLevel="0" collapsed="false">
      <c r="A222" s="2" t="s">
        <v>2624</v>
      </c>
      <c r="B222" s="4" t="n">
        <v>20</v>
      </c>
      <c r="C222" s="2" t="s">
        <v>806</v>
      </c>
      <c r="D222" s="2" t="s">
        <v>807</v>
      </c>
    </row>
    <row r="223" customFormat="false" ht="12.8" hidden="false" customHeight="false" outlineLevel="0" collapsed="false">
      <c r="A223" s="2" t="s">
        <v>2625</v>
      </c>
      <c r="B223" s="4" t="n">
        <v>20</v>
      </c>
      <c r="C223" s="2" t="s">
        <v>1474</v>
      </c>
      <c r="D223" s="2" t="s">
        <v>449</v>
      </c>
    </row>
    <row r="224" customFormat="false" ht="12.8" hidden="false" customHeight="false" outlineLevel="0" collapsed="false">
      <c r="A224" s="2" t="s">
        <v>2626</v>
      </c>
      <c r="B224" s="4" t="n">
        <v>20</v>
      </c>
      <c r="C224" s="2" t="s">
        <v>1508</v>
      </c>
      <c r="D224" s="2" t="s">
        <v>449</v>
      </c>
    </row>
    <row r="225" customFormat="false" ht="12.8" hidden="false" customHeight="false" outlineLevel="0" collapsed="false">
      <c r="A225" s="2" t="s">
        <v>2627</v>
      </c>
      <c r="B225" s="4" t="n">
        <v>20</v>
      </c>
      <c r="C225" s="2" t="s">
        <v>1555</v>
      </c>
      <c r="D225" s="2" t="s">
        <v>1556</v>
      </c>
    </row>
    <row r="226" customFormat="false" ht="12.8" hidden="false" customHeight="false" outlineLevel="0" collapsed="false">
      <c r="A226" s="2" t="s">
        <v>2628</v>
      </c>
      <c r="B226" s="4" t="n">
        <v>20</v>
      </c>
      <c r="C226" s="2" t="s">
        <v>1568</v>
      </c>
      <c r="D226" s="2" t="s">
        <v>218</v>
      </c>
    </row>
    <row r="227" customFormat="false" ht="12.8" hidden="false" customHeight="false" outlineLevel="0" collapsed="false">
      <c r="A227" s="2" t="s">
        <v>2629</v>
      </c>
      <c r="B227" s="4" t="n">
        <v>20</v>
      </c>
      <c r="C227" s="2" t="s">
        <v>1614</v>
      </c>
      <c r="D227" s="2" t="s">
        <v>403</v>
      </c>
    </row>
    <row r="228" customFormat="false" ht="12.8" hidden="false" customHeight="false" outlineLevel="0" collapsed="false">
      <c r="A228" s="2" t="s">
        <v>2630</v>
      </c>
      <c r="B228" s="4" t="n">
        <v>20</v>
      </c>
      <c r="C228" s="2" t="s">
        <v>1750</v>
      </c>
      <c r="D228" s="2" t="s">
        <v>127</v>
      </c>
    </row>
    <row r="229" customFormat="false" ht="12.8" hidden="false" customHeight="false" outlineLevel="0" collapsed="false">
      <c r="A229" s="2" t="s">
        <v>2631</v>
      </c>
      <c r="B229" s="4" t="n">
        <v>20</v>
      </c>
      <c r="C229" s="2" t="s">
        <v>2252</v>
      </c>
      <c r="D229" s="2" t="s">
        <v>335</v>
      </c>
    </row>
    <row r="230" customFormat="false" ht="12.8" hidden="false" customHeight="false" outlineLevel="0" collapsed="false">
      <c r="A230" s="2" t="s">
        <v>2632</v>
      </c>
      <c r="B230" s="4" t="n">
        <v>19</v>
      </c>
      <c r="C230" s="2" t="s">
        <v>214</v>
      </c>
      <c r="D230" s="2" t="s">
        <v>215</v>
      </c>
    </row>
    <row r="231" customFormat="false" ht="12.8" hidden="false" customHeight="false" outlineLevel="0" collapsed="false">
      <c r="A231" s="2" t="s">
        <v>2633</v>
      </c>
      <c r="B231" s="4" t="n">
        <v>19</v>
      </c>
      <c r="C231" s="2" t="s">
        <v>220</v>
      </c>
      <c r="D231" s="2" t="s">
        <v>221</v>
      </c>
    </row>
    <row r="232" customFormat="false" ht="12.8" hidden="false" customHeight="false" outlineLevel="0" collapsed="false">
      <c r="A232" s="2" t="s">
        <v>2634</v>
      </c>
      <c r="B232" s="4" t="n">
        <v>19</v>
      </c>
      <c r="C232" s="2" t="s">
        <v>418</v>
      </c>
      <c r="D232" s="2" t="s">
        <v>419</v>
      </c>
    </row>
    <row r="233" customFormat="false" ht="12.8" hidden="false" customHeight="false" outlineLevel="0" collapsed="false">
      <c r="A233" s="2" t="s">
        <v>2635</v>
      </c>
      <c r="B233" s="4" t="n">
        <v>19</v>
      </c>
      <c r="C233" s="2" t="s">
        <v>534</v>
      </c>
      <c r="D233" s="2" t="s">
        <v>340</v>
      </c>
    </row>
    <row r="234" customFormat="false" ht="12.8" hidden="false" customHeight="false" outlineLevel="0" collapsed="false">
      <c r="A234" s="2" t="s">
        <v>2636</v>
      </c>
      <c r="B234" s="4" t="n">
        <v>19</v>
      </c>
      <c r="C234" s="2" t="s">
        <v>575</v>
      </c>
      <c r="D234" s="2" t="s">
        <v>576</v>
      </c>
    </row>
    <row r="235" customFormat="false" ht="12.8" hidden="false" customHeight="false" outlineLevel="0" collapsed="false">
      <c r="A235" s="2" t="s">
        <v>2637</v>
      </c>
      <c r="B235" s="4" t="n">
        <v>19</v>
      </c>
      <c r="C235" s="2" t="s">
        <v>624</v>
      </c>
      <c r="D235" s="2" t="s">
        <v>265</v>
      </c>
    </row>
    <row r="236" customFormat="false" ht="12.8" hidden="false" customHeight="false" outlineLevel="0" collapsed="false">
      <c r="A236" s="2" t="s">
        <v>2638</v>
      </c>
      <c r="B236" s="4" t="n">
        <v>19</v>
      </c>
      <c r="C236" s="2" t="s">
        <v>682</v>
      </c>
      <c r="D236" s="2" t="s">
        <v>683</v>
      </c>
    </row>
    <row r="237" customFormat="false" ht="12.8" hidden="false" customHeight="false" outlineLevel="0" collapsed="false">
      <c r="A237" s="2" t="s">
        <v>2639</v>
      </c>
      <c r="B237" s="4" t="n">
        <v>19</v>
      </c>
      <c r="C237" s="2" t="s">
        <v>182</v>
      </c>
      <c r="D237" s="2" t="s">
        <v>872</v>
      </c>
    </row>
    <row r="238" customFormat="false" ht="12.8" hidden="false" customHeight="false" outlineLevel="0" collapsed="false">
      <c r="A238" s="2" t="s">
        <v>2640</v>
      </c>
      <c r="B238" s="4" t="n">
        <v>19</v>
      </c>
      <c r="C238" s="2" t="s">
        <v>1127</v>
      </c>
      <c r="D238" s="2" t="s">
        <v>833</v>
      </c>
    </row>
    <row r="239" customFormat="false" ht="12.8" hidden="false" customHeight="false" outlineLevel="0" collapsed="false">
      <c r="A239" s="2" t="s">
        <v>2641</v>
      </c>
      <c r="B239" s="4" t="n">
        <v>19</v>
      </c>
      <c r="C239" s="2" t="s">
        <v>1239</v>
      </c>
      <c r="D239" s="2" t="s">
        <v>394</v>
      </c>
    </row>
    <row r="240" customFormat="false" ht="12.8" hidden="false" customHeight="false" outlineLevel="0" collapsed="false">
      <c r="A240" s="2" t="s">
        <v>2642</v>
      </c>
      <c r="B240" s="4" t="n">
        <v>19</v>
      </c>
      <c r="C240" s="2" t="s">
        <v>1786</v>
      </c>
      <c r="D240" s="2" t="s">
        <v>324</v>
      </c>
    </row>
    <row r="241" customFormat="false" ht="12.8" hidden="false" customHeight="false" outlineLevel="0" collapsed="false">
      <c r="A241" s="2" t="s">
        <v>2643</v>
      </c>
      <c r="B241" s="4" t="n">
        <v>18</v>
      </c>
      <c r="C241" s="2" t="s">
        <v>573</v>
      </c>
      <c r="D241" s="2" t="s">
        <v>308</v>
      </c>
    </row>
    <row r="242" customFormat="false" ht="12.8" hidden="false" customHeight="false" outlineLevel="0" collapsed="false">
      <c r="A242" s="2" t="s">
        <v>2644</v>
      </c>
      <c r="B242" s="4" t="n">
        <v>18</v>
      </c>
      <c r="C242" s="2" t="s">
        <v>659</v>
      </c>
      <c r="D242" s="2" t="s">
        <v>385</v>
      </c>
    </row>
    <row r="243" customFormat="false" ht="12.8" hidden="false" customHeight="false" outlineLevel="0" collapsed="false">
      <c r="A243" s="2" t="s">
        <v>2645</v>
      </c>
      <c r="B243" s="4" t="n">
        <v>18</v>
      </c>
      <c r="C243" s="2" t="s">
        <v>858</v>
      </c>
      <c r="D243" s="2" t="s">
        <v>594</v>
      </c>
    </row>
    <row r="244" customFormat="false" ht="12.8" hidden="false" customHeight="false" outlineLevel="0" collapsed="false">
      <c r="A244" s="2" t="s">
        <v>2646</v>
      </c>
      <c r="B244" s="4" t="n">
        <v>18</v>
      </c>
      <c r="C244" s="2" t="s">
        <v>937</v>
      </c>
      <c r="D244" s="2" t="s">
        <v>589</v>
      </c>
    </row>
    <row r="245" customFormat="false" ht="12.8" hidden="false" customHeight="false" outlineLevel="0" collapsed="false">
      <c r="A245" s="2" t="s">
        <v>2647</v>
      </c>
      <c r="B245" s="4" t="n">
        <v>18</v>
      </c>
      <c r="C245" s="2" t="s">
        <v>1348</v>
      </c>
      <c r="D245" s="2" t="s">
        <v>361</v>
      </c>
    </row>
    <row r="246" customFormat="false" ht="12.8" hidden="false" customHeight="false" outlineLevel="0" collapsed="false">
      <c r="A246" s="2" t="s">
        <v>2648</v>
      </c>
      <c r="B246" s="4" t="n">
        <v>18</v>
      </c>
      <c r="C246" s="2" t="s">
        <v>1843</v>
      </c>
      <c r="D246" s="2" t="s">
        <v>1020</v>
      </c>
    </row>
    <row r="247" customFormat="false" ht="12.8" hidden="false" customHeight="false" outlineLevel="0" collapsed="false">
      <c r="A247" s="2" t="s">
        <v>2649</v>
      </c>
      <c r="B247" s="4" t="n">
        <v>18</v>
      </c>
      <c r="C247" s="2" t="s">
        <v>1910</v>
      </c>
      <c r="D247" s="2" t="s">
        <v>183</v>
      </c>
    </row>
    <row r="248" customFormat="false" ht="12.8" hidden="false" customHeight="false" outlineLevel="0" collapsed="false">
      <c r="A248" s="2" t="s">
        <v>2650</v>
      </c>
      <c r="B248" s="4" t="n">
        <v>18</v>
      </c>
      <c r="C248" s="2" t="s">
        <v>2113</v>
      </c>
      <c r="D248" s="2" t="s">
        <v>700</v>
      </c>
    </row>
    <row r="249" customFormat="false" ht="12.8" hidden="false" customHeight="false" outlineLevel="0" collapsed="false">
      <c r="A249" s="2" t="s">
        <v>2651</v>
      </c>
      <c r="B249" s="4" t="n">
        <v>17</v>
      </c>
      <c r="C249" s="2" t="s">
        <v>244</v>
      </c>
      <c r="D249" s="2" t="s">
        <v>245</v>
      </c>
    </row>
    <row r="250" customFormat="false" ht="12.8" hidden="false" customHeight="false" outlineLevel="0" collapsed="false">
      <c r="A250" s="2" t="s">
        <v>2652</v>
      </c>
      <c r="B250" s="4" t="n">
        <v>17</v>
      </c>
      <c r="C250" s="2" t="s">
        <v>487</v>
      </c>
      <c r="D250" s="2" t="s">
        <v>488</v>
      </c>
    </row>
    <row r="251" customFormat="false" ht="12.8" hidden="false" customHeight="false" outlineLevel="0" collapsed="false">
      <c r="A251" s="2" t="s">
        <v>2653</v>
      </c>
      <c r="B251" s="4" t="n">
        <v>17</v>
      </c>
      <c r="C251" s="2" t="s">
        <v>679</v>
      </c>
      <c r="D251" s="2" t="s">
        <v>680</v>
      </c>
    </row>
    <row r="252" customFormat="false" ht="12.8" hidden="false" customHeight="false" outlineLevel="0" collapsed="false">
      <c r="A252" s="2" t="s">
        <v>2654</v>
      </c>
      <c r="B252" s="4" t="n">
        <v>17</v>
      </c>
      <c r="C252" s="2" t="s">
        <v>1602</v>
      </c>
      <c r="D252" s="2" t="s">
        <v>215</v>
      </c>
    </row>
    <row r="253" customFormat="false" ht="12.8" hidden="false" customHeight="false" outlineLevel="0" collapsed="false">
      <c r="A253" s="2" t="s">
        <v>2655</v>
      </c>
      <c r="B253" s="4" t="n">
        <v>17</v>
      </c>
      <c r="C253" s="2" t="s">
        <v>1793</v>
      </c>
      <c r="D253" s="2" t="s">
        <v>680</v>
      </c>
    </row>
    <row r="254" customFormat="false" ht="12.8" hidden="false" customHeight="false" outlineLevel="0" collapsed="false">
      <c r="A254" s="2" t="s">
        <v>2656</v>
      </c>
      <c r="B254" s="4" t="n">
        <v>17</v>
      </c>
      <c r="C254" s="2" t="s">
        <v>1872</v>
      </c>
      <c r="D254" s="2" t="s">
        <v>224</v>
      </c>
    </row>
    <row r="255" customFormat="false" ht="12.8" hidden="false" customHeight="false" outlineLevel="0" collapsed="false">
      <c r="A255" s="2" t="s">
        <v>2657</v>
      </c>
      <c r="B255" s="4" t="n">
        <v>17</v>
      </c>
      <c r="C255" s="2" t="s">
        <v>1916</v>
      </c>
      <c r="D255" s="2" t="s">
        <v>1252</v>
      </c>
    </row>
    <row r="256" customFormat="false" ht="12.8" hidden="false" customHeight="false" outlineLevel="0" collapsed="false">
      <c r="A256" s="2" t="s">
        <v>2658</v>
      </c>
      <c r="B256" s="4" t="n">
        <v>16</v>
      </c>
      <c r="C256" s="2" t="s">
        <v>1177</v>
      </c>
      <c r="D256" s="2" t="s">
        <v>218</v>
      </c>
    </row>
    <row r="257" customFormat="false" ht="12.8" hidden="false" customHeight="false" outlineLevel="0" collapsed="false">
      <c r="A257" s="2" t="s">
        <v>2659</v>
      </c>
      <c r="B257" s="4" t="n">
        <v>16</v>
      </c>
      <c r="C257" s="2" t="s">
        <v>1929</v>
      </c>
      <c r="D257" s="2" t="s">
        <v>1930</v>
      </c>
    </row>
    <row r="258" customFormat="false" ht="12.8" hidden="false" customHeight="false" outlineLevel="0" collapsed="false">
      <c r="A258" s="2" t="s">
        <v>2660</v>
      </c>
      <c r="B258" s="4" t="n">
        <v>16</v>
      </c>
      <c r="C258" s="2" t="s">
        <v>2122</v>
      </c>
      <c r="D258" s="2" t="s">
        <v>714</v>
      </c>
    </row>
    <row r="259" customFormat="false" ht="12.8" hidden="false" customHeight="false" outlineLevel="0" collapsed="false">
      <c r="A259" s="2" t="s">
        <v>2661</v>
      </c>
      <c r="B259" s="4" t="n">
        <v>15</v>
      </c>
      <c r="C259" s="2" t="s">
        <v>501</v>
      </c>
      <c r="D259" s="2" t="s">
        <v>502</v>
      </c>
    </row>
    <row r="260" customFormat="false" ht="12.8" hidden="false" customHeight="false" outlineLevel="0" collapsed="false">
      <c r="A260" s="2" t="s">
        <v>2662</v>
      </c>
      <c r="B260" s="4" t="n">
        <v>15</v>
      </c>
      <c r="C260" s="2" t="s">
        <v>611</v>
      </c>
      <c r="D260" s="2" t="s">
        <v>576</v>
      </c>
    </row>
    <row r="261" customFormat="false" ht="12.8" hidden="false" customHeight="false" outlineLevel="0" collapsed="false">
      <c r="A261" s="2" t="s">
        <v>2663</v>
      </c>
      <c r="B261" s="4" t="n">
        <v>15</v>
      </c>
      <c r="C261" s="2" t="s">
        <v>1021</v>
      </c>
      <c r="D261" s="2" t="s">
        <v>385</v>
      </c>
    </row>
    <row r="262" customFormat="false" ht="12.8" hidden="false" customHeight="false" outlineLevel="0" collapsed="false">
      <c r="A262" s="2" t="s">
        <v>2664</v>
      </c>
      <c r="B262" s="4" t="n">
        <v>15</v>
      </c>
      <c r="C262" s="2" t="s">
        <v>1404</v>
      </c>
      <c r="D262" s="2" t="s">
        <v>650</v>
      </c>
    </row>
    <row r="263" customFormat="false" ht="12.8" hidden="false" customHeight="false" outlineLevel="0" collapsed="false">
      <c r="A263" s="2" t="s">
        <v>2665</v>
      </c>
      <c r="B263" s="4" t="n">
        <v>15</v>
      </c>
      <c r="C263" s="2" t="s">
        <v>1782</v>
      </c>
      <c r="D263" s="2" t="s">
        <v>361</v>
      </c>
    </row>
    <row r="264" customFormat="false" ht="12.8" hidden="false" customHeight="false" outlineLevel="0" collapsed="false">
      <c r="A264" s="2" t="s">
        <v>2666</v>
      </c>
      <c r="B264" s="4" t="n">
        <v>15</v>
      </c>
      <c r="C264" s="2" t="s">
        <v>2119</v>
      </c>
      <c r="D264" s="2" t="s">
        <v>2120</v>
      </c>
    </row>
    <row r="265" customFormat="false" ht="12.8" hidden="false" customHeight="false" outlineLevel="0" collapsed="false">
      <c r="A265" s="2" t="s">
        <v>2667</v>
      </c>
      <c r="B265" s="4" t="n">
        <v>15</v>
      </c>
      <c r="C265" s="2" t="s">
        <v>2311</v>
      </c>
      <c r="D265" s="2" t="s">
        <v>540</v>
      </c>
    </row>
    <row r="266" customFormat="false" ht="12.8" hidden="false" customHeight="false" outlineLevel="0" collapsed="false">
      <c r="A266" s="2" t="s">
        <v>2668</v>
      </c>
      <c r="B266" s="4" t="n">
        <v>14</v>
      </c>
      <c r="C266" s="2" t="s">
        <v>527</v>
      </c>
      <c r="D266" s="2" t="s">
        <v>528</v>
      </c>
    </row>
    <row r="267" customFormat="false" ht="12.8" hidden="false" customHeight="false" outlineLevel="0" collapsed="false">
      <c r="A267" s="2" t="s">
        <v>2669</v>
      </c>
      <c r="B267" s="4" t="n">
        <v>14</v>
      </c>
      <c r="C267" s="2" t="s">
        <v>1481</v>
      </c>
      <c r="D267" s="2" t="s">
        <v>403</v>
      </c>
    </row>
    <row r="268" customFormat="false" ht="12.8" hidden="false" customHeight="false" outlineLevel="0" collapsed="false">
      <c r="A268" s="2" t="s">
        <v>2670</v>
      </c>
      <c r="B268" s="4" t="n">
        <v>14</v>
      </c>
      <c r="C268" s="2" t="s">
        <v>1168</v>
      </c>
      <c r="D268" s="2" t="s">
        <v>492</v>
      </c>
    </row>
    <row r="269" customFormat="false" ht="12.8" hidden="false" customHeight="false" outlineLevel="0" collapsed="false">
      <c r="A269" s="2" t="s">
        <v>2671</v>
      </c>
      <c r="B269" s="4" t="n">
        <v>13</v>
      </c>
      <c r="C269" s="2" t="s">
        <v>481</v>
      </c>
      <c r="D269" s="2" t="s">
        <v>297</v>
      </c>
    </row>
    <row r="270" customFormat="false" ht="12.8" hidden="false" customHeight="false" outlineLevel="0" collapsed="false">
      <c r="A270" s="2" t="s">
        <v>2672</v>
      </c>
      <c r="B270" s="4" t="n">
        <v>13</v>
      </c>
      <c r="C270" s="2" t="s">
        <v>1075</v>
      </c>
      <c r="D270" s="2" t="s">
        <v>647</v>
      </c>
    </row>
    <row r="271" customFormat="false" ht="12.8" hidden="false" customHeight="false" outlineLevel="0" collapsed="false">
      <c r="A271" s="2" t="s">
        <v>2673</v>
      </c>
      <c r="B271" s="4" t="n">
        <v>13</v>
      </c>
      <c r="C271" s="2" t="s">
        <v>1154</v>
      </c>
      <c r="D271" s="2" t="s">
        <v>841</v>
      </c>
    </row>
    <row r="272" customFormat="false" ht="12.8" hidden="false" customHeight="false" outlineLevel="0" collapsed="false">
      <c r="A272" s="2" t="s">
        <v>2674</v>
      </c>
      <c r="B272" s="4" t="n">
        <v>12</v>
      </c>
      <c r="C272" s="2" t="s">
        <v>175</v>
      </c>
      <c r="D272" s="2" t="s">
        <v>176</v>
      </c>
    </row>
    <row r="273" customFormat="false" ht="12.8" hidden="false" customHeight="false" outlineLevel="0" collapsed="false">
      <c r="A273" s="2" t="s">
        <v>2675</v>
      </c>
      <c r="B273" s="4" t="n">
        <v>12</v>
      </c>
      <c r="C273" s="2" t="s">
        <v>511</v>
      </c>
      <c r="D273" s="2" t="s">
        <v>361</v>
      </c>
    </row>
    <row r="274" customFormat="false" ht="12.8" hidden="false" customHeight="false" outlineLevel="0" collapsed="false">
      <c r="A274" s="2" t="s">
        <v>2676</v>
      </c>
      <c r="B274" s="4" t="n">
        <v>11</v>
      </c>
      <c r="C274" s="2" t="s">
        <v>414</v>
      </c>
      <c r="D274" s="2" t="s">
        <v>415</v>
      </c>
    </row>
    <row r="275" customFormat="false" ht="12.8" hidden="false" customHeight="false" outlineLevel="0" collapsed="false">
      <c r="A275" s="2" t="s">
        <v>2677</v>
      </c>
      <c r="B275" s="4" t="n">
        <v>11</v>
      </c>
      <c r="C275" s="2" t="s">
        <v>472</v>
      </c>
      <c r="D275" s="2" t="s">
        <v>385</v>
      </c>
    </row>
    <row r="276" customFormat="false" ht="12.8" hidden="false" customHeight="false" outlineLevel="0" collapsed="false">
      <c r="A276" s="2" t="s">
        <v>2678</v>
      </c>
      <c r="B276" s="4" t="n">
        <v>11</v>
      </c>
      <c r="C276" s="2" t="s">
        <v>491</v>
      </c>
      <c r="D276" s="2" t="s">
        <v>492</v>
      </c>
    </row>
    <row r="277" customFormat="false" ht="12.8" hidden="false" customHeight="false" outlineLevel="0" collapsed="false">
      <c r="A277" s="2" t="s">
        <v>2679</v>
      </c>
      <c r="B277" s="4" t="n">
        <v>11</v>
      </c>
      <c r="C277" s="2" t="s">
        <v>518</v>
      </c>
      <c r="D277" s="2" t="s">
        <v>519</v>
      </c>
    </row>
    <row r="278" customFormat="false" ht="12.8" hidden="false" customHeight="false" outlineLevel="0" collapsed="false">
      <c r="A278" s="2" t="s">
        <v>2680</v>
      </c>
      <c r="B278" s="4" t="n">
        <v>11</v>
      </c>
      <c r="C278" s="2" t="s">
        <v>600</v>
      </c>
      <c r="D278" s="2" t="s">
        <v>601</v>
      </c>
    </row>
    <row r="279" customFormat="false" ht="12.8" hidden="false" customHeight="false" outlineLevel="0" collapsed="false">
      <c r="A279" s="2" t="s">
        <v>2681</v>
      </c>
      <c r="B279" s="4" t="n">
        <v>11</v>
      </c>
      <c r="C279" s="2" t="s">
        <v>779</v>
      </c>
      <c r="D279" s="2" t="s">
        <v>464</v>
      </c>
    </row>
    <row r="280" customFormat="false" ht="12.8" hidden="false" customHeight="false" outlineLevel="0" collapsed="false">
      <c r="A280" s="2" t="s">
        <v>2682</v>
      </c>
      <c r="B280" s="4" t="n">
        <v>9</v>
      </c>
      <c r="C280" s="2" t="s">
        <v>485</v>
      </c>
      <c r="D280" s="2" t="s">
        <v>422</v>
      </c>
    </row>
    <row r="281" customFormat="false" ht="12.8" hidden="false" customHeight="false" outlineLevel="0" collapsed="false">
      <c r="A281" s="2" t="s">
        <v>2683</v>
      </c>
      <c r="B281" s="4" t="n">
        <v>9</v>
      </c>
      <c r="C281" s="2" t="s">
        <v>2112</v>
      </c>
      <c r="D281" s="2" t="s">
        <v>461</v>
      </c>
    </row>
    <row r="282" customFormat="false" ht="12.8" hidden="false" customHeight="false" outlineLevel="0" collapsed="false">
      <c r="A282" s="2" t="s">
        <v>2684</v>
      </c>
      <c r="B282" s="4" t="n">
        <v>7</v>
      </c>
      <c r="C282" s="2" t="s">
        <v>494</v>
      </c>
      <c r="D282" s="2" t="s">
        <v>176</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Roman,Звичайний"&amp;12&amp;Kffffff&amp;A</oddHeader>
    <oddFooter>&amp;C&amp;"Times New Roman,Звичайний"&amp;12&amp;KffffffСторінка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277"/>
  <sheetViews>
    <sheetView showFormulas="false" showGridLines="true" showRowColHeaders="true" showZeros="true" rightToLeft="false" tabSelected="false" showOutlineSymbols="true" defaultGridColor="true" view="normal" topLeftCell="A2" colorId="64" zoomScale="60" zoomScaleNormal="60" zoomScalePageLayoutView="100" workbookViewId="0">
      <selection pane="topLeft" activeCell="K25" activeCellId="0" sqref="K25"/>
    </sheetView>
  </sheetViews>
  <sheetFormatPr defaultColWidth="11.53515625" defaultRowHeight="12.8" zeroHeight="false" outlineLevelRow="0" outlineLevelCol="0"/>
  <cols>
    <col collapsed="false" customWidth="false" hidden="false" outlineLevel="0" max="2" min="2" style="4" width="11.53"/>
  </cols>
  <sheetData>
    <row r="1" customFormat="false" ht="12.8" hidden="false" customHeight="false" outlineLevel="0" collapsed="false">
      <c r="A1" s="2" t="s">
        <v>2685</v>
      </c>
      <c r="B1" s="4" t="n">
        <v>60</v>
      </c>
      <c r="C1" s="2" t="s">
        <v>2068</v>
      </c>
      <c r="D1" s="2" t="s">
        <v>635</v>
      </c>
      <c r="F1" s="2" t="n">
        <v>0</v>
      </c>
      <c r="G1" s="2" t="n">
        <f aca="false">COUNTIF(B$1:B$277,F1)</f>
        <v>0</v>
      </c>
    </row>
    <row r="2" customFormat="false" ht="12.8" hidden="false" customHeight="false" outlineLevel="0" collapsed="false">
      <c r="A2" s="2" t="s">
        <v>2686</v>
      </c>
      <c r="B2" s="4" t="n">
        <v>59</v>
      </c>
      <c r="C2" s="2" t="s">
        <v>1520</v>
      </c>
      <c r="D2" s="2" t="s">
        <v>403</v>
      </c>
      <c r="F2" s="2" t="n">
        <v>1</v>
      </c>
      <c r="G2" s="2" t="n">
        <f aca="false">COUNTIF(B$1:B$277,F2)</f>
        <v>0</v>
      </c>
    </row>
    <row r="3" customFormat="false" ht="12.8" hidden="false" customHeight="false" outlineLevel="0" collapsed="false">
      <c r="A3" s="2" t="s">
        <v>2687</v>
      </c>
      <c r="B3" s="4" t="n">
        <v>58</v>
      </c>
      <c r="C3" s="2" t="s">
        <v>1595</v>
      </c>
      <c r="D3" s="2" t="s">
        <v>183</v>
      </c>
      <c r="F3" s="2" t="n">
        <v>2</v>
      </c>
      <c r="G3" s="2" t="n">
        <f aca="false">COUNTIF(B$1:B$277,F3)</f>
        <v>1</v>
      </c>
    </row>
    <row r="4" customFormat="false" ht="12.8" hidden="false" customHeight="false" outlineLevel="0" collapsed="false">
      <c r="A4" s="2" t="s">
        <v>2688</v>
      </c>
      <c r="B4" s="4" t="n">
        <v>58</v>
      </c>
      <c r="C4" s="2" t="s">
        <v>1858</v>
      </c>
      <c r="D4" s="2" t="s">
        <v>635</v>
      </c>
      <c r="F4" s="2" t="n">
        <v>3</v>
      </c>
      <c r="G4" s="2" t="n">
        <f aca="false">COUNTIF(B$1:B$277,F4)</f>
        <v>0</v>
      </c>
    </row>
    <row r="5" customFormat="false" ht="12.8" hidden="false" customHeight="false" outlineLevel="0" collapsed="false">
      <c r="A5" s="2" t="s">
        <v>2689</v>
      </c>
      <c r="B5" s="4" t="n">
        <v>57</v>
      </c>
      <c r="C5" s="2" t="s">
        <v>2082</v>
      </c>
      <c r="D5" s="2" t="s">
        <v>2083</v>
      </c>
      <c r="F5" s="2" t="n">
        <v>4</v>
      </c>
      <c r="G5" s="2" t="n">
        <f aca="false">COUNTIF(B$1:B$277,F5)</f>
        <v>0</v>
      </c>
    </row>
    <row r="6" customFormat="false" ht="12.8" hidden="false" customHeight="false" outlineLevel="0" collapsed="false">
      <c r="A6" s="2" t="s">
        <v>2690</v>
      </c>
      <c r="B6" s="4" t="n">
        <v>55</v>
      </c>
      <c r="C6" s="2" t="s">
        <v>2187</v>
      </c>
      <c r="D6" s="2" t="s">
        <v>361</v>
      </c>
      <c r="F6" s="2" t="n">
        <v>5</v>
      </c>
      <c r="G6" s="2" t="n">
        <f aca="false">COUNTIF(B$1:B$277,F6)</f>
        <v>0</v>
      </c>
    </row>
    <row r="7" customFormat="false" ht="12.8" hidden="false" customHeight="false" outlineLevel="0" collapsed="false">
      <c r="A7" s="2" t="s">
        <v>2691</v>
      </c>
      <c r="B7" s="4" t="n">
        <v>55</v>
      </c>
      <c r="C7" s="2" t="s">
        <v>2364</v>
      </c>
      <c r="D7" s="2" t="s">
        <v>1567</v>
      </c>
      <c r="F7" s="2" t="n">
        <v>6</v>
      </c>
      <c r="G7" s="2" t="n">
        <f aca="false">COUNTIF(B$1:B$277,F7)</f>
        <v>0</v>
      </c>
    </row>
    <row r="8" customFormat="false" ht="12.8" hidden="false" customHeight="false" outlineLevel="0" collapsed="false">
      <c r="A8" s="2" t="s">
        <v>2692</v>
      </c>
      <c r="B8" s="4" t="n">
        <v>54</v>
      </c>
      <c r="C8" s="2" t="s">
        <v>1026</v>
      </c>
      <c r="D8" s="2" t="s">
        <v>565</v>
      </c>
      <c r="F8" s="2" t="n">
        <v>7</v>
      </c>
      <c r="G8" s="2" t="n">
        <f aca="false">COUNTIF(B$1:B$277,F8)</f>
        <v>0</v>
      </c>
    </row>
    <row r="9" customFormat="false" ht="12.8" hidden="false" customHeight="false" outlineLevel="0" collapsed="false">
      <c r="A9" s="2" t="s">
        <v>2693</v>
      </c>
      <c r="B9" s="4" t="n">
        <v>54</v>
      </c>
      <c r="C9" s="2" t="s">
        <v>1623</v>
      </c>
      <c r="D9" s="2" t="s">
        <v>461</v>
      </c>
      <c r="F9" s="2" t="n">
        <v>8</v>
      </c>
      <c r="G9" s="2" t="n">
        <f aca="false">COUNTIF(B$1:B$277,F9)</f>
        <v>0</v>
      </c>
    </row>
    <row r="10" customFormat="false" ht="12.8" hidden="false" customHeight="false" outlineLevel="0" collapsed="false">
      <c r="A10" s="2" t="s">
        <v>2694</v>
      </c>
      <c r="B10" s="4" t="n">
        <v>54</v>
      </c>
      <c r="C10" s="2" t="s">
        <v>1880</v>
      </c>
      <c r="D10" s="2" t="s">
        <v>304</v>
      </c>
      <c r="F10" s="2" t="n">
        <v>9</v>
      </c>
      <c r="G10" s="2" t="n">
        <f aca="false">COUNTIF(B$1:B$277,F10)</f>
        <v>0</v>
      </c>
    </row>
    <row r="11" customFormat="false" ht="12.8" hidden="false" customHeight="false" outlineLevel="0" collapsed="false">
      <c r="A11" s="2" t="s">
        <v>2695</v>
      </c>
      <c r="B11" s="4" t="n">
        <v>53</v>
      </c>
      <c r="C11" s="2" t="s">
        <v>1442</v>
      </c>
      <c r="D11" s="2" t="s">
        <v>1199</v>
      </c>
      <c r="F11" s="2" t="n">
        <v>10</v>
      </c>
      <c r="G11" s="2" t="n">
        <f aca="false">COUNTIF(B$1:B$277,F11)</f>
        <v>0</v>
      </c>
    </row>
    <row r="12" customFormat="false" ht="12.8" hidden="false" customHeight="false" outlineLevel="0" collapsed="false">
      <c r="A12" s="2" t="s">
        <v>2696</v>
      </c>
      <c r="B12" s="4" t="n">
        <v>53</v>
      </c>
      <c r="C12" s="2" t="s">
        <v>1803</v>
      </c>
      <c r="D12" s="2" t="s">
        <v>283</v>
      </c>
      <c r="F12" s="2" t="n">
        <v>11</v>
      </c>
      <c r="G12" s="2" t="n">
        <f aca="false">COUNTIF(B$1:B$277,F12)</f>
        <v>0</v>
      </c>
    </row>
    <row r="13" customFormat="false" ht="12.8" hidden="false" customHeight="false" outlineLevel="0" collapsed="false">
      <c r="A13" s="2" t="s">
        <v>2697</v>
      </c>
      <c r="B13" s="4" t="n">
        <v>52</v>
      </c>
      <c r="C13" s="2" t="s">
        <v>975</v>
      </c>
      <c r="D13" s="2" t="s">
        <v>221</v>
      </c>
      <c r="F13" s="2" t="n">
        <v>12</v>
      </c>
      <c r="G13" s="2" t="n">
        <f aca="false">COUNTIF(B$1:B$277,F13)</f>
        <v>0</v>
      </c>
    </row>
    <row r="14" customFormat="false" ht="12.8" hidden="false" customHeight="false" outlineLevel="0" collapsed="false">
      <c r="A14" s="2" t="s">
        <v>2698</v>
      </c>
      <c r="B14" s="4" t="n">
        <v>51</v>
      </c>
      <c r="C14" s="2" t="s">
        <v>1398</v>
      </c>
      <c r="D14" s="2" t="s">
        <v>324</v>
      </c>
      <c r="F14" s="2" t="n">
        <v>13</v>
      </c>
      <c r="G14" s="2" t="n">
        <f aca="false">COUNTIF(B$1:B$277,F14)</f>
        <v>0</v>
      </c>
    </row>
    <row r="15" customFormat="false" ht="12.8" hidden="false" customHeight="false" outlineLevel="0" collapsed="false">
      <c r="A15" s="2" t="s">
        <v>2699</v>
      </c>
      <c r="B15" s="4" t="n">
        <v>51</v>
      </c>
      <c r="C15" s="2" t="s">
        <v>1410</v>
      </c>
      <c r="D15" s="2" t="s">
        <v>318</v>
      </c>
      <c r="F15" s="2" t="n">
        <v>14</v>
      </c>
      <c r="G15" s="2" t="n">
        <f aca="false">COUNTIF(B$1:B$277,F15)</f>
        <v>0</v>
      </c>
    </row>
    <row r="16" customFormat="false" ht="12.8" hidden="false" customHeight="false" outlineLevel="0" collapsed="false">
      <c r="A16" s="2" t="s">
        <v>2700</v>
      </c>
      <c r="B16" s="4" t="n">
        <v>51</v>
      </c>
      <c r="C16" s="2" t="s">
        <v>1484</v>
      </c>
      <c r="D16" s="2" t="s">
        <v>488</v>
      </c>
      <c r="F16" s="2" t="n">
        <v>15</v>
      </c>
      <c r="G16" s="2" t="n">
        <f aca="false">COUNTIF(B$1:B$277,F16)</f>
        <v>0</v>
      </c>
    </row>
    <row r="17" customFormat="false" ht="12.8" hidden="false" customHeight="false" outlineLevel="0" collapsed="false">
      <c r="A17" s="2" t="s">
        <v>2701</v>
      </c>
      <c r="B17" s="4" t="n">
        <v>51</v>
      </c>
      <c r="C17" s="2" t="s">
        <v>1484</v>
      </c>
      <c r="D17" s="2" t="s">
        <v>488</v>
      </c>
      <c r="F17" s="2" t="n">
        <v>16</v>
      </c>
      <c r="G17" s="2" t="n">
        <f aca="false">COUNTIF(B$1:B$277,F17)</f>
        <v>2</v>
      </c>
    </row>
    <row r="18" customFormat="false" ht="12.8" hidden="false" customHeight="false" outlineLevel="0" collapsed="false">
      <c r="A18" s="2" t="s">
        <v>2702</v>
      </c>
      <c r="B18" s="4" t="n">
        <v>51</v>
      </c>
      <c r="C18" s="2" t="s">
        <v>2056</v>
      </c>
      <c r="D18" s="2" t="s">
        <v>980</v>
      </c>
      <c r="F18" s="2" t="n">
        <v>17</v>
      </c>
      <c r="G18" s="2" t="n">
        <f aca="false">COUNTIF(B$1:B$277,F18)</f>
        <v>1</v>
      </c>
    </row>
    <row r="19" customFormat="false" ht="12.8" hidden="false" customHeight="false" outlineLevel="0" collapsed="false">
      <c r="A19" s="2" t="s">
        <v>2703</v>
      </c>
      <c r="B19" s="4" t="n">
        <v>50</v>
      </c>
      <c r="C19" s="2" t="s">
        <v>1379</v>
      </c>
      <c r="D19" s="2" t="s">
        <v>708</v>
      </c>
      <c r="F19" s="2" t="n">
        <v>18</v>
      </c>
      <c r="G19" s="2" t="n">
        <f aca="false">COUNTIF(B$1:B$277,F19)</f>
        <v>3</v>
      </c>
    </row>
    <row r="20" customFormat="false" ht="12.8" hidden="false" customHeight="false" outlineLevel="0" collapsed="false">
      <c r="A20" s="2" t="s">
        <v>2704</v>
      </c>
      <c r="B20" s="4" t="n">
        <v>50</v>
      </c>
      <c r="C20" s="2" t="s">
        <v>1479</v>
      </c>
      <c r="D20" s="2" t="s">
        <v>324</v>
      </c>
      <c r="F20" s="2" t="n">
        <v>19</v>
      </c>
      <c r="G20" s="2" t="n">
        <f aca="false">COUNTIF(B$1:B$277,F20)</f>
        <v>4</v>
      </c>
    </row>
    <row r="21" customFormat="false" ht="12.8" hidden="false" customHeight="false" outlineLevel="0" collapsed="false">
      <c r="A21" s="2" t="s">
        <v>2705</v>
      </c>
      <c r="B21" s="4" t="n">
        <v>50</v>
      </c>
      <c r="C21" s="2" t="s">
        <v>1778</v>
      </c>
      <c r="D21" s="2" t="s">
        <v>324</v>
      </c>
      <c r="F21" s="2" t="n">
        <v>20</v>
      </c>
      <c r="G21" s="2" t="n">
        <f aca="false">COUNTIF(B$1:B$277,F21)</f>
        <v>4</v>
      </c>
    </row>
    <row r="22" customFormat="false" ht="12.8" hidden="false" customHeight="false" outlineLevel="0" collapsed="false">
      <c r="A22" s="2" t="s">
        <v>2706</v>
      </c>
      <c r="B22" s="4" t="n">
        <v>50</v>
      </c>
      <c r="C22" s="2" t="s">
        <v>2074</v>
      </c>
      <c r="D22" s="2" t="s">
        <v>2075</v>
      </c>
      <c r="F22" s="2" t="n">
        <v>21</v>
      </c>
      <c r="G22" s="2" t="n">
        <f aca="false">COUNTIF(B$1:B$277,F22)</f>
        <v>1</v>
      </c>
    </row>
    <row r="23" customFormat="false" ht="12.8" hidden="false" customHeight="false" outlineLevel="0" collapsed="false">
      <c r="A23" s="2" t="s">
        <v>2707</v>
      </c>
      <c r="B23" s="4" t="n">
        <v>49</v>
      </c>
      <c r="C23" s="2" t="s">
        <v>984</v>
      </c>
      <c r="D23" s="2" t="s">
        <v>318</v>
      </c>
      <c r="F23" s="2" t="n">
        <v>22</v>
      </c>
      <c r="G23" s="2" t="n">
        <f aca="false">COUNTIF(B$1:B$277,F23)</f>
        <v>1</v>
      </c>
    </row>
    <row r="24" customFormat="false" ht="12.8" hidden="false" customHeight="false" outlineLevel="0" collapsed="false">
      <c r="A24" s="2" t="s">
        <v>2708</v>
      </c>
      <c r="B24" s="4" t="n">
        <v>49</v>
      </c>
      <c r="C24" s="2" t="s">
        <v>1535</v>
      </c>
      <c r="D24" s="2" t="s">
        <v>1082</v>
      </c>
      <c r="F24" s="2" t="n">
        <v>23</v>
      </c>
      <c r="G24" s="2" t="n">
        <f aca="false">COUNTIF(B$1:B$277,F24)</f>
        <v>2</v>
      </c>
    </row>
    <row r="25" customFormat="false" ht="12.8" hidden="false" customHeight="false" outlineLevel="0" collapsed="false">
      <c r="A25" s="2" t="s">
        <v>2709</v>
      </c>
      <c r="B25" s="4" t="n">
        <v>49</v>
      </c>
      <c r="C25" s="2" t="s">
        <v>2370</v>
      </c>
      <c r="D25" s="2" t="s">
        <v>1133</v>
      </c>
      <c r="F25" s="2" t="n">
        <v>24</v>
      </c>
      <c r="G25" s="2" t="n">
        <f aca="false">COUNTIF(B$1:B$277,F25)</f>
        <v>5</v>
      </c>
    </row>
    <row r="26" customFormat="false" ht="12.8" hidden="false" customHeight="false" outlineLevel="0" collapsed="false">
      <c r="A26" s="2" t="s">
        <v>2710</v>
      </c>
      <c r="B26" s="4" t="n">
        <v>48</v>
      </c>
      <c r="C26" s="2" t="s">
        <v>960</v>
      </c>
      <c r="D26" s="2" t="s">
        <v>335</v>
      </c>
      <c r="F26" s="2" t="n">
        <v>25</v>
      </c>
      <c r="G26" s="2" t="n">
        <f aca="false">COUNTIF(B$1:B$277,F26)</f>
        <v>1</v>
      </c>
    </row>
    <row r="27" customFormat="false" ht="12.8" hidden="false" customHeight="false" outlineLevel="0" collapsed="false">
      <c r="A27" s="2" t="s">
        <v>2711</v>
      </c>
      <c r="B27" s="4" t="n">
        <v>48</v>
      </c>
      <c r="C27" s="2" t="s">
        <v>1487</v>
      </c>
      <c r="D27" s="2" t="s">
        <v>283</v>
      </c>
      <c r="F27" s="2" t="n">
        <v>26</v>
      </c>
      <c r="G27" s="2" t="n">
        <f aca="false">COUNTIF(B$1:B$277,F27)</f>
        <v>4</v>
      </c>
    </row>
    <row r="28" customFormat="false" ht="12.8" hidden="false" customHeight="false" outlineLevel="0" collapsed="false">
      <c r="A28" s="2" t="s">
        <v>2712</v>
      </c>
      <c r="B28" s="4" t="n">
        <v>48</v>
      </c>
      <c r="C28" s="2" t="s">
        <v>1758</v>
      </c>
      <c r="D28" s="2" t="s">
        <v>221</v>
      </c>
      <c r="F28" s="2" t="n">
        <v>27</v>
      </c>
      <c r="G28" s="2" t="n">
        <f aca="false">COUNTIF(B$1:B$277,F28)</f>
        <v>6</v>
      </c>
    </row>
    <row r="29" customFormat="false" ht="12.8" hidden="false" customHeight="false" outlineLevel="0" collapsed="false">
      <c r="A29" s="2" t="s">
        <v>2713</v>
      </c>
      <c r="B29" s="4" t="n">
        <v>48</v>
      </c>
      <c r="C29" s="2" t="s">
        <v>1951</v>
      </c>
      <c r="D29" s="2" t="s">
        <v>1952</v>
      </c>
      <c r="F29" s="2" t="n">
        <v>28</v>
      </c>
      <c r="G29" s="2" t="n">
        <f aca="false">COUNTIF(B$1:B$277,F29)</f>
        <v>12</v>
      </c>
    </row>
    <row r="30" customFormat="false" ht="12.8" hidden="false" customHeight="false" outlineLevel="0" collapsed="false">
      <c r="A30" s="2" t="s">
        <v>2714</v>
      </c>
      <c r="B30" s="4" t="n">
        <v>48</v>
      </c>
      <c r="C30" s="2" t="s">
        <v>2014</v>
      </c>
      <c r="D30" s="2" t="s">
        <v>183</v>
      </c>
      <c r="F30" s="2" t="n">
        <v>29</v>
      </c>
      <c r="G30" s="2" t="n">
        <f aca="false">COUNTIF(B$1:B$277,F30)</f>
        <v>15</v>
      </c>
    </row>
    <row r="31" customFormat="false" ht="12.8" hidden="false" customHeight="false" outlineLevel="0" collapsed="false">
      <c r="A31" s="2" t="s">
        <v>2715</v>
      </c>
      <c r="B31" s="4" t="n">
        <v>48</v>
      </c>
      <c r="C31" s="2" t="s">
        <v>2221</v>
      </c>
      <c r="D31" s="2" t="s">
        <v>340</v>
      </c>
      <c r="F31" s="2" t="n">
        <v>30</v>
      </c>
      <c r="G31" s="2" t="n">
        <f aca="false">COUNTIF(B$1:B$277,F31)</f>
        <v>11</v>
      </c>
    </row>
    <row r="32" customFormat="false" ht="12.8" hidden="false" customHeight="false" outlineLevel="0" collapsed="false">
      <c r="A32" s="2" t="s">
        <v>2716</v>
      </c>
      <c r="B32" s="4" t="n">
        <v>47</v>
      </c>
      <c r="C32" s="2" t="s">
        <v>685</v>
      </c>
      <c r="D32" s="2" t="s">
        <v>589</v>
      </c>
      <c r="F32" s="2" t="n">
        <v>31</v>
      </c>
      <c r="G32" s="2" t="n">
        <f aca="false">COUNTIF(B$1:B$277,F32)</f>
        <v>6</v>
      </c>
    </row>
    <row r="33" customFormat="false" ht="12.8" hidden="false" customHeight="false" outlineLevel="0" collapsed="false">
      <c r="A33" s="2" t="s">
        <v>2717</v>
      </c>
      <c r="B33" s="4" t="n">
        <v>47</v>
      </c>
      <c r="C33" s="2" t="s">
        <v>1900</v>
      </c>
      <c r="D33" s="2" t="s">
        <v>531</v>
      </c>
      <c r="F33" s="2" t="n">
        <v>32</v>
      </c>
      <c r="G33" s="2" t="n">
        <f aca="false">COUNTIF(B$1:B$277,F33)</f>
        <v>7</v>
      </c>
    </row>
    <row r="34" customFormat="false" ht="12.8" hidden="false" customHeight="false" outlineLevel="0" collapsed="false">
      <c r="A34" s="2" t="s">
        <v>2718</v>
      </c>
      <c r="B34" s="4" t="n">
        <v>47</v>
      </c>
      <c r="C34" s="2" t="s">
        <v>2077</v>
      </c>
      <c r="D34" s="2" t="s">
        <v>1672</v>
      </c>
      <c r="F34" s="2" t="n">
        <v>33</v>
      </c>
      <c r="G34" s="2" t="n">
        <f aca="false">COUNTIF(B$1:B$277,F34)</f>
        <v>13</v>
      </c>
    </row>
    <row r="35" customFormat="false" ht="12.8" hidden="false" customHeight="false" outlineLevel="0" collapsed="false">
      <c r="A35" s="2" t="s">
        <v>2719</v>
      </c>
      <c r="B35" s="4" t="n">
        <v>47</v>
      </c>
      <c r="C35" s="2" t="s">
        <v>2144</v>
      </c>
      <c r="D35" s="2" t="s">
        <v>1427</v>
      </c>
      <c r="F35" s="2" t="n">
        <v>34</v>
      </c>
      <c r="G35" s="2" t="n">
        <f aca="false">COUNTIF(B$1:B$277,F35)</f>
        <v>10</v>
      </c>
    </row>
    <row r="36" customFormat="false" ht="12.8" hidden="false" customHeight="false" outlineLevel="0" collapsed="false">
      <c r="A36" s="2" t="s">
        <v>2720</v>
      </c>
      <c r="B36" s="4" t="n">
        <v>47</v>
      </c>
      <c r="C36" s="2" t="s">
        <v>2205</v>
      </c>
      <c r="D36" s="2" t="s">
        <v>221</v>
      </c>
      <c r="F36" s="2" t="n">
        <v>35</v>
      </c>
      <c r="G36" s="2" t="n">
        <f aca="false">COUNTIF(B$1:B$277,F36)</f>
        <v>12</v>
      </c>
    </row>
    <row r="37" customFormat="false" ht="12.8" hidden="false" customHeight="false" outlineLevel="0" collapsed="false">
      <c r="A37" s="2" t="s">
        <v>2721</v>
      </c>
      <c r="B37" s="4" t="n">
        <v>47</v>
      </c>
      <c r="C37" s="2" t="s">
        <v>2207</v>
      </c>
      <c r="D37" s="2" t="s">
        <v>422</v>
      </c>
      <c r="F37" s="2" t="n">
        <v>36</v>
      </c>
      <c r="G37" s="2" t="n">
        <f aca="false">COUNTIF(B$1:B$277,F37)</f>
        <v>13</v>
      </c>
    </row>
    <row r="38" customFormat="false" ht="12.8" hidden="false" customHeight="false" outlineLevel="0" collapsed="false">
      <c r="A38" s="2" t="s">
        <v>2722</v>
      </c>
      <c r="B38" s="4" t="n">
        <v>46</v>
      </c>
      <c r="C38" s="2" t="s">
        <v>786</v>
      </c>
      <c r="D38" s="2" t="s">
        <v>245</v>
      </c>
      <c r="F38" s="2" t="n">
        <v>37</v>
      </c>
      <c r="G38" s="2" t="n">
        <f aca="false">COUNTIF(B$1:B$277,F38)</f>
        <v>12</v>
      </c>
    </row>
    <row r="39" customFormat="false" ht="12.8" hidden="false" customHeight="false" outlineLevel="0" collapsed="false">
      <c r="A39" s="2" t="s">
        <v>2723</v>
      </c>
      <c r="B39" s="4" t="n">
        <v>46</v>
      </c>
      <c r="C39" s="2" t="s">
        <v>1056</v>
      </c>
      <c r="D39" s="2" t="s">
        <v>403</v>
      </c>
      <c r="F39" s="2" t="n">
        <v>38</v>
      </c>
      <c r="G39" s="2" t="n">
        <f aca="false">COUNTIF(B$1:B$277,F39)</f>
        <v>8</v>
      </c>
    </row>
    <row r="40" customFormat="false" ht="12.8" hidden="false" customHeight="false" outlineLevel="0" collapsed="false">
      <c r="A40" s="2" t="s">
        <v>2724</v>
      </c>
      <c r="B40" s="4" t="n">
        <v>46</v>
      </c>
      <c r="C40" s="2" t="s">
        <v>1925</v>
      </c>
      <c r="D40" s="2" t="s">
        <v>245</v>
      </c>
      <c r="F40" s="2" t="n">
        <v>39</v>
      </c>
      <c r="G40" s="2" t="n">
        <f aca="false">COUNTIF(B$1:B$277,F40)</f>
        <v>13</v>
      </c>
    </row>
    <row r="41" customFormat="false" ht="12.8" hidden="false" customHeight="false" outlineLevel="0" collapsed="false">
      <c r="A41" s="2" t="s">
        <v>2725</v>
      </c>
      <c r="B41" s="4" t="n">
        <v>46</v>
      </c>
      <c r="C41" s="2" t="s">
        <v>1996</v>
      </c>
      <c r="D41" s="2" t="s">
        <v>369</v>
      </c>
      <c r="F41" s="2" t="n">
        <v>40</v>
      </c>
      <c r="G41" s="2" t="n">
        <f aca="false">COUNTIF(B$1:B$277,F41)</f>
        <v>17</v>
      </c>
    </row>
    <row r="42" customFormat="false" ht="12.8" hidden="false" customHeight="false" outlineLevel="0" collapsed="false">
      <c r="A42" s="2" t="s">
        <v>2726</v>
      </c>
      <c r="B42" s="4" t="n">
        <v>46</v>
      </c>
      <c r="C42" s="2" t="s">
        <v>1460</v>
      </c>
      <c r="D42" s="2" t="s">
        <v>720</v>
      </c>
      <c r="F42" s="2" t="n">
        <v>41</v>
      </c>
      <c r="G42" s="2" t="n">
        <f aca="false">COUNTIF(B$1:B$277,F42)</f>
        <v>16</v>
      </c>
    </row>
    <row r="43" customFormat="false" ht="12.8" hidden="false" customHeight="false" outlineLevel="0" collapsed="false">
      <c r="A43" s="2" t="s">
        <v>2727</v>
      </c>
      <c r="B43" s="4" t="n">
        <v>46</v>
      </c>
      <c r="C43" s="2" t="s">
        <v>2216</v>
      </c>
      <c r="D43" s="2" t="s">
        <v>385</v>
      </c>
      <c r="F43" s="2" t="n">
        <v>42</v>
      </c>
      <c r="G43" s="2" t="n">
        <f aca="false">COUNTIF(B$1:B$277,F43)</f>
        <v>7</v>
      </c>
    </row>
    <row r="44" customFormat="false" ht="12.8" hidden="false" customHeight="false" outlineLevel="0" collapsed="false">
      <c r="A44" s="2" t="s">
        <v>2728</v>
      </c>
      <c r="B44" s="4" t="n">
        <v>45</v>
      </c>
      <c r="C44" s="2" t="s">
        <v>627</v>
      </c>
      <c r="D44" s="2" t="s">
        <v>210</v>
      </c>
      <c r="F44" s="2" t="n">
        <v>43</v>
      </c>
      <c r="G44" s="2" t="n">
        <f aca="false">COUNTIF(B$1:B$277,F44)</f>
        <v>7</v>
      </c>
    </row>
    <row r="45" customFormat="false" ht="12.8" hidden="false" customHeight="false" outlineLevel="0" collapsed="false">
      <c r="A45" s="2" t="s">
        <v>2729</v>
      </c>
      <c r="B45" s="4" t="n">
        <v>45</v>
      </c>
      <c r="C45" s="2" t="s">
        <v>789</v>
      </c>
      <c r="D45" s="2" t="s">
        <v>565</v>
      </c>
      <c r="F45" s="2" t="n">
        <v>44</v>
      </c>
      <c r="G45" s="2" t="n">
        <f aca="false">COUNTIF(B$1:B$277,F45)</f>
        <v>12</v>
      </c>
    </row>
    <row r="46" customFormat="false" ht="12.8" hidden="false" customHeight="false" outlineLevel="0" collapsed="false">
      <c r="A46" s="2" t="s">
        <v>2730</v>
      </c>
      <c r="B46" s="4" t="n">
        <v>45</v>
      </c>
      <c r="C46" s="2" t="s">
        <v>1505</v>
      </c>
      <c r="D46" s="2" t="s">
        <v>1506</v>
      </c>
      <c r="F46" s="2" t="n">
        <v>45</v>
      </c>
      <c r="G46" s="2" t="n">
        <f aca="false">COUNTIF(B$1:B$277,F46)</f>
        <v>8</v>
      </c>
    </row>
    <row r="47" customFormat="false" ht="12.8" hidden="false" customHeight="false" outlineLevel="0" collapsed="false">
      <c r="A47" s="2" t="s">
        <v>2731</v>
      </c>
      <c r="B47" s="4" t="n">
        <v>45</v>
      </c>
      <c r="C47" s="2" t="s">
        <v>1957</v>
      </c>
      <c r="D47" s="2" t="s">
        <v>442</v>
      </c>
      <c r="F47" s="2" t="n">
        <v>46</v>
      </c>
      <c r="G47" s="2" t="n">
        <f aca="false">COUNTIF(B$1:B$277,F47)</f>
        <v>6</v>
      </c>
    </row>
    <row r="48" customFormat="false" ht="12.8" hidden="false" customHeight="false" outlineLevel="0" collapsed="false">
      <c r="A48" s="2" t="s">
        <v>2732</v>
      </c>
      <c r="B48" s="4" t="n">
        <v>45</v>
      </c>
      <c r="C48" s="2" t="s">
        <v>1961</v>
      </c>
      <c r="D48" s="2" t="s">
        <v>335</v>
      </c>
      <c r="F48" s="2" t="n">
        <v>47</v>
      </c>
      <c r="G48" s="2" t="n">
        <f aca="false">COUNTIF(B$1:B$277,F48)</f>
        <v>6</v>
      </c>
    </row>
    <row r="49" customFormat="false" ht="12.8" hidden="false" customHeight="false" outlineLevel="0" collapsed="false">
      <c r="A49" s="2" t="s">
        <v>2733</v>
      </c>
      <c r="B49" s="4" t="n">
        <v>45</v>
      </c>
      <c r="C49" s="2" t="s">
        <v>2016</v>
      </c>
      <c r="D49" s="2" t="s">
        <v>2017</v>
      </c>
      <c r="F49" s="2" t="n">
        <v>48</v>
      </c>
      <c r="G49" s="2" t="n">
        <f aca="false">COUNTIF(B$1:B$277,F49)</f>
        <v>6</v>
      </c>
    </row>
    <row r="50" customFormat="false" ht="12.8" hidden="false" customHeight="false" outlineLevel="0" collapsed="false">
      <c r="A50" s="2" t="s">
        <v>2734</v>
      </c>
      <c r="B50" s="4" t="n">
        <v>45</v>
      </c>
      <c r="C50" s="2" t="s">
        <v>2047</v>
      </c>
      <c r="D50" s="2" t="s">
        <v>403</v>
      </c>
      <c r="F50" s="2" t="n">
        <v>49</v>
      </c>
      <c r="G50" s="2" t="n">
        <f aca="false">COUNTIF(B$1:B$277,F50)</f>
        <v>3</v>
      </c>
    </row>
    <row r="51" customFormat="false" ht="12.8" hidden="false" customHeight="false" outlineLevel="0" collapsed="false">
      <c r="A51" s="2" t="s">
        <v>2735</v>
      </c>
      <c r="B51" s="4" t="n">
        <v>45</v>
      </c>
      <c r="C51" s="2" t="s">
        <v>2052</v>
      </c>
      <c r="D51" s="2" t="s">
        <v>888</v>
      </c>
      <c r="F51" s="2" t="n">
        <v>50</v>
      </c>
      <c r="G51" s="2" t="n">
        <f aca="false">COUNTIF(B$1:B$277,F51)</f>
        <v>4</v>
      </c>
    </row>
    <row r="52" customFormat="false" ht="12.8" hidden="false" customHeight="false" outlineLevel="0" collapsed="false">
      <c r="A52" s="2" t="s">
        <v>2736</v>
      </c>
      <c r="B52" s="4" t="n">
        <v>44</v>
      </c>
      <c r="C52" s="2" t="s">
        <v>523</v>
      </c>
      <c r="D52" s="2" t="s">
        <v>422</v>
      </c>
      <c r="F52" s="2" t="n">
        <v>51</v>
      </c>
      <c r="G52" s="2" t="n">
        <f aca="false">COUNTIF(B$1:B$277,F52)</f>
        <v>5</v>
      </c>
    </row>
    <row r="53" customFormat="false" ht="12.8" hidden="false" customHeight="false" outlineLevel="0" collapsed="false">
      <c r="A53" s="2" t="s">
        <v>2737</v>
      </c>
      <c r="B53" s="4" t="n">
        <v>44</v>
      </c>
      <c r="C53" s="2" t="s">
        <v>722</v>
      </c>
      <c r="D53" s="2" t="s">
        <v>403</v>
      </c>
      <c r="F53" s="2" t="n">
        <v>52</v>
      </c>
      <c r="G53" s="2" t="n">
        <f aca="false">COUNTIF(B$1:B$277,F53)</f>
        <v>1</v>
      </c>
    </row>
    <row r="54" customFormat="false" ht="12.8" hidden="false" customHeight="false" outlineLevel="0" collapsed="false">
      <c r="A54" s="2" t="s">
        <v>2738</v>
      </c>
      <c r="B54" s="4" t="n">
        <v>44</v>
      </c>
      <c r="C54" s="2" t="s">
        <v>756</v>
      </c>
      <c r="D54" s="2" t="s">
        <v>630</v>
      </c>
      <c r="F54" s="2" t="n">
        <v>53</v>
      </c>
      <c r="G54" s="2" t="n">
        <f aca="false">COUNTIF(B$1:B$277,F54)</f>
        <v>2</v>
      </c>
    </row>
    <row r="55" customFormat="false" ht="12.8" hidden="false" customHeight="false" outlineLevel="0" collapsed="false">
      <c r="A55" s="2" t="s">
        <v>2739</v>
      </c>
      <c r="B55" s="4" t="n">
        <v>44</v>
      </c>
      <c r="C55" s="2" t="s">
        <v>1005</v>
      </c>
      <c r="D55" s="2" t="s">
        <v>1006</v>
      </c>
      <c r="F55" s="2" t="n">
        <v>54</v>
      </c>
      <c r="G55" s="2" t="n">
        <f aca="false">COUNTIF(B$1:B$277,F55)</f>
        <v>3</v>
      </c>
    </row>
    <row r="56" customFormat="false" ht="12.8" hidden="false" customHeight="false" outlineLevel="0" collapsed="false">
      <c r="A56" s="2" t="s">
        <v>2740</v>
      </c>
      <c r="B56" s="4" t="n">
        <v>44</v>
      </c>
      <c r="C56" s="2" t="s">
        <v>1438</v>
      </c>
      <c r="D56" s="2" t="s">
        <v>913</v>
      </c>
      <c r="F56" s="2" t="n">
        <v>55</v>
      </c>
      <c r="G56" s="2" t="n">
        <f aca="false">COUNTIF(B$1:B$277,F56)</f>
        <v>2</v>
      </c>
    </row>
    <row r="57" customFormat="false" ht="12.8" hidden="false" customHeight="false" outlineLevel="0" collapsed="false">
      <c r="A57" s="2" t="s">
        <v>2741</v>
      </c>
      <c r="B57" s="4" t="n">
        <v>44</v>
      </c>
      <c r="C57" s="2" t="s">
        <v>1025</v>
      </c>
      <c r="D57" s="2" t="s">
        <v>1091</v>
      </c>
      <c r="F57" s="2" t="n">
        <v>56</v>
      </c>
      <c r="G57" s="2" t="n">
        <f aca="false">COUNTIF(B$1:B$277,F57)</f>
        <v>0</v>
      </c>
    </row>
    <row r="58" customFormat="false" ht="12.8" hidden="false" customHeight="false" outlineLevel="0" collapsed="false">
      <c r="A58" s="2" t="s">
        <v>2742</v>
      </c>
      <c r="B58" s="4" t="n">
        <v>44</v>
      </c>
      <c r="C58" s="2" t="s">
        <v>1752</v>
      </c>
      <c r="D58" s="2" t="s">
        <v>546</v>
      </c>
      <c r="F58" s="2" t="n">
        <v>57</v>
      </c>
      <c r="G58" s="2" t="n">
        <f aca="false">COUNTIF(B$1:B$277,F58)</f>
        <v>1</v>
      </c>
    </row>
    <row r="59" customFormat="false" ht="12.8" hidden="false" customHeight="false" outlineLevel="0" collapsed="false">
      <c r="A59" s="2" t="s">
        <v>2743</v>
      </c>
      <c r="B59" s="4" t="n">
        <v>44</v>
      </c>
      <c r="C59" s="2" t="s">
        <v>770</v>
      </c>
      <c r="D59" s="2" t="s">
        <v>531</v>
      </c>
      <c r="F59" s="2" t="n">
        <v>58</v>
      </c>
      <c r="G59" s="2" t="n">
        <f aca="false">COUNTIF(B$1:B$277,F59)</f>
        <v>2</v>
      </c>
    </row>
    <row r="60" customFormat="false" ht="12.8" hidden="false" customHeight="false" outlineLevel="0" collapsed="false">
      <c r="A60" s="2" t="s">
        <v>2744</v>
      </c>
      <c r="B60" s="4" t="n">
        <v>44</v>
      </c>
      <c r="C60" s="2" t="s">
        <v>2146</v>
      </c>
      <c r="D60" s="2" t="s">
        <v>1146</v>
      </c>
      <c r="F60" s="2" t="n">
        <v>59</v>
      </c>
      <c r="G60" s="2" t="n">
        <f aca="false">COUNTIF(B$1:B$277,F60)</f>
        <v>1</v>
      </c>
    </row>
    <row r="61" customFormat="false" ht="12.8" hidden="false" customHeight="false" outlineLevel="0" collapsed="false">
      <c r="A61" s="2" t="s">
        <v>2745</v>
      </c>
      <c r="B61" s="4" t="n">
        <v>44</v>
      </c>
      <c r="C61" s="2" t="s">
        <v>2158</v>
      </c>
      <c r="D61" s="2" t="s">
        <v>609</v>
      </c>
      <c r="F61" s="2" t="n">
        <v>60</v>
      </c>
      <c r="G61" s="2" t="n">
        <f aca="false">COUNTIF(B$1:B$277,F61)</f>
        <v>1</v>
      </c>
    </row>
    <row r="62" customFormat="false" ht="12.8" hidden="false" customHeight="false" outlineLevel="0" collapsed="false">
      <c r="A62" s="2" t="s">
        <v>2746</v>
      </c>
      <c r="B62" s="4" t="n">
        <v>44</v>
      </c>
      <c r="C62" s="2" t="s">
        <v>2292</v>
      </c>
      <c r="D62" s="2" t="s">
        <v>1838</v>
      </c>
      <c r="F62" s="2" t="n">
        <v>61</v>
      </c>
      <c r="G62" s="2" t="n">
        <f aca="false">COUNTIF(B$1:B$277,F62)</f>
        <v>0</v>
      </c>
    </row>
    <row r="63" customFormat="false" ht="12.8" hidden="false" customHeight="false" outlineLevel="0" collapsed="false">
      <c r="A63" s="2" t="s">
        <v>2747</v>
      </c>
      <c r="B63" s="4" t="n">
        <v>44</v>
      </c>
      <c r="C63" s="2" t="s">
        <v>2322</v>
      </c>
      <c r="D63" s="2" t="s">
        <v>403</v>
      </c>
      <c r="F63" s="2" t="n">
        <v>62</v>
      </c>
      <c r="G63" s="2" t="n">
        <f aca="false">COUNTIF(B$1:B$277,F63)</f>
        <v>0</v>
      </c>
    </row>
    <row r="64" customFormat="false" ht="12.8" hidden="false" customHeight="false" outlineLevel="0" collapsed="false">
      <c r="A64" s="2" t="s">
        <v>2748</v>
      </c>
      <c r="B64" s="4" t="n">
        <v>43</v>
      </c>
      <c r="C64" s="2" t="s">
        <v>1068</v>
      </c>
      <c r="D64" s="2" t="s">
        <v>1064</v>
      </c>
      <c r="F64" s="2" t="n">
        <v>63</v>
      </c>
      <c r="G64" s="2" t="n">
        <f aca="false">COUNTIF(B$1:B$277,F64)</f>
        <v>0</v>
      </c>
    </row>
    <row r="65" customFormat="false" ht="12.8" hidden="false" customHeight="false" outlineLevel="0" collapsed="false">
      <c r="A65" s="2" t="s">
        <v>2749</v>
      </c>
      <c r="B65" s="4" t="n">
        <v>43</v>
      </c>
      <c r="C65" s="2" t="s">
        <v>1334</v>
      </c>
      <c r="D65" s="2" t="s">
        <v>1335</v>
      </c>
      <c r="F65" s="2" t="n">
        <v>64</v>
      </c>
      <c r="G65" s="2" t="n">
        <f aca="false">COUNTIF(B$1:B$277,F65)</f>
        <v>0</v>
      </c>
    </row>
    <row r="66" customFormat="false" ht="12.8" hidden="false" customHeight="false" outlineLevel="0" collapsed="false">
      <c r="A66" s="2" t="s">
        <v>2750</v>
      </c>
      <c r="B66" s="4" t="n">
        <v>43</v>
      </c>
      <c r="C66" s="2" t="s">
        <v>1343</v>
      </c>
      <c r="D66" s="2" t="s">
        <v>385</v>
      </c>
      <c r="F66" s="2" t="n">
        <v>65</v>
      </c>
      <c r="G66" s="2" t="n">
        <f aca="false">COUNTIF(B$1:B$277,F66)</f>
        <v>0</v>
      </c>
    </row>
    <row r="67" customFormat="false" ht="12.8" hidden="false" customHeight="false" outlineLevel="0" collapsed="false">
      <c r="A67" s="2" t="s">
        <v>2751</v>
      </c>
      <c r="B67" s="4" t="n">
        <v>43</v>
      </c>
      <c r="C67" s="2" t="s">
        <v>1365</v>
      </c>
      <c r="D67" s="2" t="s">
        <v>385</v>
      </c>
      <c r="F67" s="2" t="n">
        <v>66</v>
      </c>
      <c r="G67" s="2" t="n">
        <f aca="false">COUNTIF(B$1:B$277,F67)</f>
        <v>0</v>
      </c>
    </row>
    <row r="68" customFormat="false" ht="12.8" hidden="false" customHeight="false" outlineLevel="0" collapsed="false">
      <c r="A68" s="2" t="s">
        <v>2752</v>
      </c>
      <c r="B68" s="4" t="n">
        <v>43</v>
      </c>
      <c r="C68" s="2" t="s">
        <v>1442</v>
      </c>
      <c r="D68" s="2" t="s">
        <v>1199</v>
      </c>
      <c r="F68" s="2" t="n">
        <v>67</v>
      </c>
      <c r="G68" s="2" t="n">
        <f aca="false">COUNTIF(B$1:B$277,F68)</f>
        <v>0</v>
      </c>
    </row>
    <row r="69" customFormat="false" ht="12.8" hidden="false" customHeight="false" outlineLevel="0" collapsed="false">
      <c r="A69" s="2" t="s">
        <v>2753</v>
      </c>
      <c r="B69" s="4" t="n">
        <v>43</v>
      </c>
      <c r="C69" s="2" t="s">
        <v>1522</v>
      </c>
      <c r="D69" s="2" t="s">
        <v>492</v>
      </c>
      <c r="F69" s="2" t="n">
        <v>68</v>
      </c>
      <c r="G69" s="2" t="n">
        <f aca="false">COUNTIF(B$1:B$277,F69)</f>
        <v>0</v>
      </c>
    </row>
    <row r="70" customFormat="false" ht="12.8" hidden="false" customHeight="false" outlineLevel="0" collapsed="false">
      <c r="A70" s="2" t="s">
        <v>2754</v>
      </c>
      <c r="B70" s="4" t="n">
        <v>43</v>
      </c>
      <c r="C70" s="2" t="s">
        <v>2344</v>
      </c>
      <c r="D70" s="2" t="s">
        <v>361</v>
      </c>
    </row>
    <row r="71" customFormat="false" ht="12.8" hidden="false" customHeight="false" outlineLevel="0" collapsed="false">
      <c r="A71" s="2" t="s">
        <v>2755</v>
      </c>
      <c r="B71" s="4" t="n">
        <v>42</v>
      </c>
      <c r="C71" s="2" t="s">
        <v>940</v>
      </c>
      <c r="D71" s="2" t="s">
        <v>324</v>
      </c>
    </row>
    <row r="72" customFormat="false" ht="12.8" hidden="false" customHeight="false" outlineLevel="0" collapsed="false">
      <c r="A72" s="2" t="s">
        <v>2756</v>
      </c>
      <c r="B72" s="4" t="n">
        <v>42</v>
      </c>
      <c r="C72" s="2" t="s">
        <v>1032</v>
      </c>
      <c r="D72" s="2" t="s">
        <v>183</v>
      </c>
    </row>
    <row r="73" customFormat="false" ht="12.8" hidden="false" customHeight="false" outlineLevel="0" collapsed="false">
      <c r="A73" s="2" t="s">
        <v>2757</v>
      </c>
      <c r="B73" s="4" t="n">
        <v>42</v>
      </c>
      <c r="C73" s="2" t="s">
        <v>1279</v>
      </c>
      <c r="D73" s="2" t="s">
        <v>1280</v>
      </c>
    </row>
    <row r="74" customFormat="false" ht="12.8" hidden="false" customHeight="false" outlineLevel="0" collapsed="false">
      <c r="A74" s="2" t="s">
        <v>2758</v>
      </c>
      <c r="B74" s="4" t="n">
        <v>42</v>
      </c>
      <c r="C74" s="2" t="s">
        <v>1384</v>
      </c>
      <c r="D74" s="2" t="s">
        <v>324</v>
      </c>
    </row>
    <row r="75" customFormat="false" ht="12.8" hidden="false" customHeight="false" outlineLevel="0" collapsed="false">
      <c r="A75" s="2" t="s">
        <v>2759</v>
      </c>
      <c r="B75" s="4" t="n">
        <v>42</v>
      </c>
      <c r="C75" s="2" t="s">
        <v>1414</v>
      </c>
      <c r="D75" s="2" t="s">
        <v>403</v>
      </c>
    </row>
    <row r="76" customFormat="false" ht="12.8" hidden="false" customHeight="false" outlineLevel="0" collapsed="false">
      <c r="A76" s="2" t="s">
        <v>2760</v>
      </c>
      <c r="B76" s="4" t="n">
        <v>42</v>
      </c>
      <c r="C76" s="2" t="s">
        <v>1841</v>
      </c>
      <c r="D76" s="2" t="s">
        <v>340</v>
      </c>
    </row>
    <row r="77" customFormat="false" ht="12.8" hidden="false" customHeight="false" outlineLevel="0" collapsed="false">
      <c r="A77" s="2" t="s">
        <v>2761</v>
      </c>
      <c r="B77" s="4" t="n">
        <v>42</v>
      </c>
      <c r="C77" s="2" t="s">
        <v>2126</v>
      </c>
      <c r="D77" s="2" t="s">
        <v>514</v>
      </c>
    </row>
    <row r="78" customFormat="false" ht="12.8" hidden="false" customHeight="false" outlineLevel="0" collapsed="false">
      <c r="A78" s="2" t="s">
        <v>2762</v>
      </c>
      <c r="B78" s="4" t="n">
        <v>41</v>
      </c>
      <c r="C78" s="2" t="s">
        <v>509</v>
      </c>
      <c r="D78" s="2" t="s">
        <v>385</v>
      </c>
    </row>
    <row r="79" customFormat="false" ht="12.8" hidden="false" customHeight="false" outlineLevel="0" collapsed="false">
      <c r="A79" s="2" t="s">
        <v>2763</v>
      </c>
      <c r="B79" s="4" t="n">
        <v>41</v>
      </c>
      <c r="C79" s="2" t="s">
        <v>816</v>
      </c>
      <c r="D79" s="2" t="s">
        <v>422</v>
      </c>
    </row>
    <row r="80" customFormat="false" ht="12.8" hidden="false" customHeight="false" outlineLevel="0" collapsed="false">
      <c r="A80" s="2" t="s">
        <v>2764</v>
      </c>
      <c r="B80" s="4" t="n">
        <v>41</v>
      </c>
      <c r="C80" s="2" t="s">
        <v>1011</v>
      </c>
      <c r="D80" s="2" t="s">
        <v>224</v>
      </c>
    </row>
    <row r="81" customFormat="false" ht="12.8" hidden="false" customHeight="false" outlineLevel="0" collapsed="false">
      <c r="A81" s="2" t="s">
        <v>2765</v>
      </c>
      <c r="B81" s="4" t="n">
        <v>41</v>
      </c>
      <c r="C81" s="2" t="s">
        <v>1030</v>
      </c>
      <c r="D81" s="2" t="s">
        <v>304</v>
      </c>
    </row>
    <row r="82" customFormat="false" ht="12.8" hidden="false" customHeight="false" outlineLevel="0" collapsed="false">
      <c r="A82" s="2" t="s">
        <v>2766</v>
      </c>
      <c r="B82" s="4" t="n">
        <v>41</v>
      </c>
      <c r="C82" s="2" t="s">
        <v>1264</v>
      </c>
      <c r="D82" s="2" t="s">
        <v>324</v>
      </c>
    </row>
    <row r="83" customFormat="false" ht="12.8" hidden="false" customHeight="false" outlineLevel="0" collapsed="false">
      <c r="A83" s="2" t="s">
        <v>2767</v>
      </c>
      <c r="B83" s="4" t="n">
        <v>41</v>
      </c>
      <c r="C83" s="2" t="s">
        <v>1276</v>
      </c>
      <c r="D83" s="2" t="s">
        <v>1277</v>
      </c>
    </row>
    <row r="84" customFormat="false" ht="12.8" hidden="false" customHeight="false" outlineLevel="0" collapsed="false">
      <c r="A84" s="2" t="s">
        <v>2768</v>
      </c>
      <c r="B84" s="4" t="n">
        <v>41</v>
      </c>
      <c r="C84" s="2" t="s">
        <v>1396</v>
      </c>
      <c r="D84" s="2" t="s">
        <v>361</v>
      </c>
    </row>
    <row r="85" customFormat="false" ht="12.8" hidden="false" customHeight="false" outlineLevel="0" collapsed="false">
      <c r="A85" s="2" t="s">
        <v>2769</v>
      </c>
      <c r="B85" s="4" t="n">
        <v>41</v>
      </c>
      <c r="C85" s="2" t="s">
        <v>1489</v>
      </c>
      <c r="D85" s="2" t="s">
        <v>183</v>
      </c>
    </row>
    <row r="86" customFormat="false" ht="12.8" hidden="false" customHeight="false" outlineLevel="0" collapsed="false">
      <c r="A86" s="2" t="s">
        <v>2770</v>
      </c>
      <c r="B86" s="4" t="n">
        <v>41</v>
      </c>
      <c r="C86" s="2" t="s">
        <v>1517</v>
      </c>
      <c r="D86" s="2" t="s">
        <v>1518</v>
      </c>
    </row>
    <row r="87" customFormat="false" ht="12.8" hidden="false" customHeight="false" outlineLevel="0" collapsed="false">
      <c r="A87" s="2" t="s">
        <v>2771</v>
      </c>
      <c r="B87" s="4" t="n">
        <v>41</v>
      </c>
      <c r="C87" s="2" t="s">
        <v>1205</v>
      </c>
      <c r="D87" s="2" t="s">
        <v>183</v>
      </c>
    </row>
    <row r="88" customFormat="false" ht="12.8" hidden="false" customHeight="false" outlineLevel="0" collapsed="false">
      <c r="A88" s="2" t="s">
        <v>2772</v>
      </c>
      <c r="B88" s="4" t="n">
        <v>41</v>
      </c>
      <c r="C88" s="2" t="s">
        <v>1441</v>
      </c>
      <c r="D88" s="2" t="s">
        <v>210</v>
      </c>
    </row>
    <row r="89" customFormat="false" ht="12.8" hidden="false" customHeight="false" outlineLevel="0" collapsed="false">
      <c r="A89" s="2" t="s">
        <v>2773</v>
      </c>
      <c r="B89" s="4" t="n">
        <v>41</v>
      </c>
      <c r="C89" s="2" t="s">
        <v>1780</v>
      </c>
      <c r="D89" s="2" t="s">
        <v>925</v>
      </c>
    </row>
    <row r="90" customFormat="false" ht="12.8" hidden="false" customHeight="false" outlineLevel="0" collapsed="false">
      <c r="A90" s="2" t="s">
        <v>2774</v>
      </c>
      <c r="B90" s="4" t="n">
        <v>41</v>
      </c>
      <c r="C90" s="2" t="s">
        <v>1882</v>
      </c>
      <c r="D90" s="2" t="s">
        <v>764</v>
      </c>
    </row>
    <row r="91" customFormat="false" ht="12.8" hidden="false" customHeight="false" outlineLevel="0" collapsed="false">
      <c r="A91" s="2" t="s">
        <v>2775</v>
      </c>
      <c r="B91" s="4" t="n">
        <v>41</v>
      </c>
      <c r="C91" s="2" t="s">
        <v>2027</v>
      </c>
      <c r="D91" s="2" t="s">
        <v>224</v>
      </c>
    </row>
    <row r="92" customFormat="false" ht="12.8" hidden="false" customHeight="false" outlineLevel="0" collapsed="false">
      <c r="A92" s="2" t="s">
        <v>2776</v>
      </c>
      <c r="B92" s="4" t="n">
        <v>41</v>
      </c>
      <c r="C92" s="2" t="s">
        <v>2131</v>
      </c>
      <c r="D92" s="2" t="s">
        <v>1087</v>
      </c>
    </row>
    <row r="93" customFormat="false" ht="12.8" hidden="false" customHeight="false" outlineLevel="0" collapsed="false">
      <c r="A93" s="2" t="s">
        <v>2777</v>
      </c>
      <c r="B93" s="4" t="n">
        <v>41</v>
      </c>
      <c r="C93" s="2" t="s">
        <v>2236</v>
      </c>
      <c r="D93" s="2" t="s">
        <v>442</v>
      </c>
    </row>
    <row r="94" customFormat="false" ht="12.8" hidden="false" customHeight="false" outlineLevel="0" collapsed="false">
      <c r="A94" s="2" t="s">
        <v>2778</v>
      </c>
      <c r="B94" s="4" t="n">
        <v>40</v>
      </c>
      <c r="C94" s="2" t="s">
        <v>182</v>
      </c>
      <c r="D94" s="2" t="s">
        <v>183</v>
      </c>
    </row>
    <row r="95" customFormat="false" ht="12.8" hidden="false" customHeight="false" outlineLevel="0" collapsed="false">
      <c r="A95" s="2" t="s">
        <v>2779</v>
      </c>
      <c r="B95" s="4" t="n">
        <v>40</v>
      </c>
      <c r="C95" s="2" t="s">
        <v>323</v>
      </c>
      <c r="D95" s="2" t="s">
        <v>324</v>
      </c>
    </row>
    <row r="96" customFormat="false" ht="12.8" hidden="false" customHeight="false" outlineLevel="0" collapsed="false">
      <c r="A96" s="2" t="s">
        <v>2780</v>
      </c>
      <c r="B96" s="4" t="n">
        <v>40</v>
      </c>
      <c r="C96" s="2" t="s">
        <v>505</v>
      </c>
      <c r="D96" s="2" t="s">
        <v>397</v>
      </c>
    </row>
    <row r="97" customFormat="false" ht="12.8" hidden="false" customHeight="false" outlineLevel="0" collapsed="false">
      <c r="A97" s="2" t="s">
        <v>2781</v>
      </c>
      <c r="B97" s="4" t="n">
        <v>40</v>
      </c>
      <c r="C97" s="2" t="s">
        <v>585</v>
      </c>
      <c r="D97" s="2" t="s">
        <v>335</v>
      </c>
    </row>
    <row r="98" customFormat="false" ht="12.8" hidden="false" customHeight="false" outlineLevel="0" collapsed="false">
      <c r="A98" s="2" t="s">
        <v>2782</v>
      </c>
      <c r="B98" s="4" t="n">
        <v>40</v>
      </c>
      <c r="C98" s="2" t="s">
        <v>643</v>
      </c>
      <c r="D98" s="2" t="s">
        <v>644</v>
      </c>
    </row>
    <row r="99" customFormat="false" ht="12.8" hidden="false" customHeight="false" outlineLevel="0" collapsed="false">
      <c r="A99" s="2" t="s">
        <v>2783</v>
      </c>
      <c r="B99" s="4" t="n">
        <v>40</v>
      </c>
      <c r="C99" s="2" t="s">
        <v>960</v>
      </c>
      <c r="D99" s="2" t="s">
        <v>276</v>
      </c>
    </row>
    <row r="100" customFormat="false" ht="12.8" hidden="false" customHeight="false" outlineLevel="0" collapsed="false">
      <c r="A100" s="2" t="s">
        <v>2784</v>
      </c>
      <c r="B100" s="4" t="n">
        <v>40</v>
      </c>
      <c r="C100" s="2" t="s">
        <v>1017</v>
      </c>
      <c r="D100" s="2" t="s">
        <v>1018</v>
      </c>
    </row>
    <row r="101" customFormat="false" ht="12.8" hidden="false" customHeight="false" outlineLevel="0" collapsed="false">
      <c r="A101" s="2" t="s">
        <v>2785</v>
      </c>
      <c r="B101" s="4" t="n">
        <v>40</v>
      </c>
      <c r="C101" s="2" t="s">
        <v>1141</v>
      </c>
      <c r="D101" s="2" t="s">
        <v>1142</v>
      </c>
    </row>
    <row r="102" customFormat="false" ht="12.8" hidden="false" customHeight="false" outlineLevel="0" collapsed="false">
      <c r="A102" s="2" t="s">
        <v>2786</v>
      </c>
      <c r="B102" s="4" t="n">
        <v>40</v>
      </c>
      <c r="C102" s="2" t="s">
        <v>1421</v>
      </c>
      <c r="D102" s="2" t="s">
        <v>862</v>
      </c>
    </row>
    <row r="103" customFormat="false" ht="12.8" hidden="false" customHeight="false" outlineLevel="0" collapsed="false">
      <c r="A103" s="2" t="s">
        <v>2787</v>
      </c>
      <c r="B103" s="4" t="n">
        <v>40</v>
      </c>
      <c r="C103" s="2" t="s">
        <v>1684</v>
      </c>
      <c r="D103" s="2" t="s">
        <v>187</v>
      </c>
    </row>
    <row r="104" customFormat="false" ht="12.8" hidden="false" customHeight="false" outlineLevel="0" collapsed="false">
      <c r="A104" s="2" t="s">
        <v>2788</v>
      </c>
      <c r="B104" s="4" t="n">
        <v>40</v>
      </c>
      <c r="C104" s="2" t="s">
        <v>1830</v>
      </c>
      <c r="D104" s="2" t="s">
        <v>1831</v>
      </c>
    </row>
    <row r="105" customFormat="false" ht="12.8" hidden="false" customHeight="false" outlineLevel="0" collapsed="false">
      <c r="A105" s="2" t="s">
        <v>2789</v>
      </c>
      <c r="B105" s="4" t="n">
        <v>40</v>
      </c>
      <c r="C105" s="2" t="s">
        <v>1852</v>
      </c>
      <c r="D105" s="2" t="s">
        <v>708</v>
      </c>
    </row>
    <row r="106" customFormat="false" ht="12.8" hidden="false" customHeight="false" outlineLevel="0" collapsed="false">
      <c r="A106" s="2" t="s">
        <v>2790</v>
      </c>
      <c r="B106" s="4" t="n">
        <v>40</v>
      </c>
      <c r="C106" s="2" t="s">
        <v>1990</v>
      </c>
      <c r="D106" s="2" t="s">
        <v>1118</v>
      </c>
    </row>
    <row r="107" customFormat="false" ht="12.8" hidden="false" customHeight="false" outlineLevel="0" collapsed="false">
      <c r="A107" s="2" t="s">
        <v>2791</v>
      </c>
      <c r="B107" s="4" t="n">
        <v>40</v>
      </c>
      <c r="C107" s="2" t="s">
        <v>2066</v>
      </c>
      <c r="D107" s="2" t="s">
        <v>1592</v>
      </c>
    </row>
    <row r="108" customFormat="false" ht="12.8" hidden="false" customHeight="false" outlineLevel="0" collapsed="false">
      <c r="A108" s="2" t="s">
        <v>2792</v>
      </c>
      <c r="B108" s="4" t="n">
        <v>40</v>
      </c>
      <c r="C108" s="2" t="s">
        <v>2229</v>
      </c>
      <c r="D108" s="2" t="s">
        <v>2140</v>
      </c>
    </row>
    <row r="109" customFormat="false" ht="12.8" hidden="false" customHeight="false" outlineLevel="0" collapsed="false">
      <c r="A109" s="2" t="s">
        <v>2793</v>
      </c>
      <c r="B109" s="4" t="n">
        <v>40</v>
      </c>
      <c r="C109" s="2" t="s">
        <v>2233</v>
      </c>
      <c r="D109" s="2" t="s">
        <v>2234</v>
      </c>
    </row>
    <row r="110" customFormat="false" ht="12.8" hidden="false" customHeight="false" outlineLevel="0" collapsed="false">
      <c r="A110" s="2" t="s">
        <v>2794</v>
      </c>
      <c r="B110" s="4" t="n">
        <v>40</v>
      </c>
      <c r="C110" s="2" t="s">
        <v>2305</v>
      </c>
      <c r="D110" s="2" t="s">
        <v>324</v>
      </c>
    </row>
    <row r="111" customFormat="false" ht="12.8" hidden="false" customHeight="false" outlineLevel="0" collapsed="false">
      <c r="A111" s="2" t="s">
        <v>2795</v>
      </c>
      <c r="B111" s="4" t="n">
        <v>39</v>
      </c>
      <c r="C111" s="2" t="s">
        <v>261</v>
      </c>
      <c r="D111" s="2" t="s">
        <v>262</v>
      </c>
    </row>
    <row r="112" customFormat="false" ht="12.8" hidden="false" customHeight="false" outlineLevel="0" collapsed="false">
      <c r="A112" s="2" t="s">
        <v>2796</v>
      </c>
      <c r="B112" s="4" t="n">
        <v>39</v>
      </c>
      <c r="C112" s="2" t="s">
        <v>1038</v>
      </c>
      <c r="D112" s="2" t="s">
        <v>464</v>
      </c>
    </row>
    <row r="113" customFormat="false" ht="12.8" hidden="false" customHeight="false" outlineLevel="0" collapsed="false">
      <c r="A113" s="2" t="s">
        <v>2797</v>
      </c>
      <c r="B113" s="4" t="n">
        <v>39</v>
      </c>
      <c r="C113" s="2" t="s">
        <v>1050</v>
      </c>
      <c r="D113" s="2" t="s">
        <v>1051</v>
      </c>
    </row>
    <row r="114" customFormat="false" ht="12.8" hidden="false" customHeight="false" outlineLevel="0" collapsed="false">
      <c r="A114" s="2" t="s">
        <v>2798</v>
      </c>
      <c r="B114" s="4" t="n">
        <v>39</v>
      </c>
      <c r="C114" s="2" t="s">
        <v>1112</v>
      </c>
      <c r="D114" s="2" t="s">
        <v>1113</v>
      </c>
    </row>
    <row r="115" customFormat="false" ht="12.8" hidden="false" customHeight="false" outlineLevel="0" collapsed="false">
      <c r="A115" s="2" t="s">
        <v>2799</v>
      </c>
      <c r="B115" s="4" t="n">
        <v>39</v>
      </c>
      <c r="C115" s="2" t="s">
        <v>1196</v>
      </c>
      <c r="D115" s="2" t="s">
        <v>283</v>
      </c>
    </row>
    <row r="116" customFormat="false" ht="12.8" hidden="false" customHeight="false" outlineLevel="0" collapsed="false">
      <c r="A116" s="2" t="s">
        <v>2800</v>
      </c>
      <c r="B116" s="4" t="n">
        <v>39</v>
      </c>
      <c r="C116" s="2" t="s">
        <v>1791</v>
      </c>
      <c r="D116" s="2" t="s">
        <v>335</v>
      </c>
    </row>
    <row r="117" customFormat="false" ht="12.8" hidden="false" customHeight="false" outlineLevel="0" collapsed="false">
      <c r="A117" s="2" t="s">
        <v>2801</v>
      </c>
      <c r="B117" s="4" t="n">
        <v>39</v>
      </c>
      <c r="C117" s="2" t="s">
        <v>1954</v>
      </c>
      <c r="D117" s="2" t="s">
        <v>1838</v>
      </c>
    </row>
    <row r="118" customFormat="false" ht="12.8" hidden="false" customHeight="false" outlineLevel="0" collapsed="false">
      <c r="A118" s="2" t="s">
        <v>2802</v>
      </c>
      <c r="B118" s="4" t="n">
        <v>39</v>
      </c>
      <c r="C118" s="2" t="s">
        <v>2009</v>
      </c>
      <c r="D118" s="2" t="s">
        <v>2010</v>
      </c>
    </row>
    <row r="119" customFormat="false" ht="12.8" hidden="false" customHeight="false" outlineLevel="0" collapsed="false">
      <c r="A119" s="2" t="s">
        <v>2803</v>
      </c>
      <c r="B119" s="4" t="n">
        <v>39</v>
      </c>
      <c r="C119" s="2" t="s">
        <v>2116</v>
      </c>
      <c r="D119" s="2" t="s">
        <v>680</v>
      </c>
    </row>
    <row r="120" customFormat="false" ht="12.8" hidden="false" customHeight="false" outlineLevel="0" collapsed="false">
      <c r="A120" s="2" t="s">
        <v>2804</v>
      </c>
      <c r="B120" s="4" t="n">
        <v>39</v>
      </c>
      <c r="C120" s="2" t="s">
        <v>2289</v>
      </c>
      <c r="D120" s="2" t="s">
        <v>422</v>
      </c>
    </row>
    <row r="121" customFormat="false" ht="12.8" hidden="false" customHeight="false" outlineLevel="0" collapsed="false">
      <c r="A121" s="2" t="s">
        <v>2805</v>
      </c>
      <c r="B121" s="4" t="n">
        <v>39</v>
      </c>
      <c r="C121" s="2" t="s">
        <v>2291</v>
      </c>
      <c r="D121" s="2" t="s">
        <v>1456</v>
      </c>
    </row>
    <row r="122" customFormat="false" ht="12.8" hidden="false" customHeight="false" outlineLevel="0" collapsed="false">
      <c r="A122" s="2" t="s">
        <v>2806</v>
      </c>
      <c r="B122" s="4" t="n">
        <v>39</v>
      </c>
      <c r="C122" s="2" t="s">
        <v>2331</v>
      </c>
      <c r="D122" s="2" t="s">
        <v>833</v>
      </c>
    </row>
    <row r="123" customFormat="false" ht="12.8" hidden="false" customHeight="false" outlineLevel="0" collapsed="false">
      <c r="A123" s="2" t="s">
        <v>2807</v>
      </c>
      <c r="B123" s="4" t="n">
        <v>39</v>
      </c>
      <c r="C123" s="2" t="s">
        <v>629</v>
      </c>
      <c r="D123" s="2" t="s">
        <v>2396</v>
      </c>
    </row>
    <row r="124" customFormat="false" ht="12.8" hidden="false" customHeight="false" outlineLevel="0" collapsed="false">
      <c r="A124" s="2" t="s">
        <v>2808</v>
      </c>
      <c r="B124" s="4" t="n">
        <v>38</v>
      </c>
      <c r="C124" s="2" t="s">
        <v>977</v>
      </c>
      <c r="D124" s="2" t="s">
        <v>978</v>
      </c>
    </row>
    <row r="125" customFormat="false" ht="12.8" hidden="false" customHeight="false" outlineLevel="0" collapsed="false">
      <c r="A125" s="2" t="s">
        <v>2809</v>
      </c>
      <c r="B125" s="4" t="n">
        <v>38</v>
      </c>
      <c r="C125" s="2" t="s">
        <v>629</v>
      </c>
      <c r="D125" s="2" t="s">
        <v>980</v>
      </c>
    </row>
    <row r="126" customFormat="false" ht="12.8" hidden="false" customHeight="false" outlineLevel="0" collapsed="false">
      <c r="A126" s="2" t="s">
        <v>2810</v>
      </c>
      <c r="B126" s="4" t="n">
        <v>38</v>
      </c>
      <c r="C126" s="2" t="s">
        <v>1061</v>
      </c>
      <c r="D126" s="2" t="s">
        <v>464</v>
      </c>
    </row>
    <row r="127" customFormat="false" ht="12.8" hidden="false" customHeight="false" outlineLevel="0" collapsed="false">
      <c r="A127" s="2" t="s">
        <v>2811</v>
      </c>
      <c r="B127" s="4" t="n">
        <v>38</v>
      </c>
      <c r="C127" s="2" t="s">
        <v>1596</v>
      </c>
      <c r="D127" s="2" t="s">
        <v>403</v>
      </c>
    </row>
    <row r="128" customFormat="false" ht="12.8" hidden="false" customHeight="false" outlineLevel="0" collapsed="false">
      <c r="A128" s="2" t="s">
        <v>2812</v>
      </c>
      <c r="B128" s="4" t="n">
        <v>38</v>
      </c>
      <c r="C128" s="2" t="s">
        <v>1736</v>
      </c>
      <c r="D128" s="2" t="s">
        <v>1341</v>
      </c>
    </row>
    <row r="129" customFormat="false" ht="12.8" hidden="false" customHeight="false" outlineLevel="0" collapsed="false">
      <c r="A129" s="2" t="s">
        <v>2813</v>
      </c>
      <c r="B129" s="4" t="n">
        <v>38</v>
      </c>
      <c r="C129" s="2" t="s">
        <v>1940</v>
      </c>
      <c r="D129" s="2" t="s">
        <v>531</v>
      </c>
    </row>
    <row r="130" customFormat="false" ht="12.8" hidden="false" customHeight="false" outlineLevel="0" collapsed="false">
      <c r="A130" s="2" t="s">
        <v>2814</v>
      </c>
      <c r="B130" s="4" t="n">
        <v>38</v>
      </c>
      <c r="C130" s="2" t="s">
        <v>2031</v>
      </c>
      <c r="D130" s="2" t="s">
        <v>2032</v>
      </c>
    </row>
    <row r="131" customFormat="false" ht="12.8" hidden="false" customHeight="false" outlineLevel="0" collapsed="false">
      <c r="A131" s="2" t="s">
        <v>2815</v>
      </c>
      <c r="B131" s="4" t="n">
        <v>38</v>
      </c>
      <c r="C131" s="2" t="s">
        <v>2339</v>
      </c>
      <c r="D131" s="2" t="s">
        <v>449</v>
      </c>
    </row>
    <row r="132" customFormat="false" ht="12.8" hidden="false" customHeight="false" outlineLevel="0" collapsed="false">
      <c r="A132" s="2" t="s">
        <v>2816</v>
      </c>
      <c r="B132" s="4" t="n">
        <v>37</v>
      </c>
      <c r="C132" s="2" t="s">
        <v>608</v>
      </c>
      <c r="D132" s="2" t="s">
        <v>609</v>
      </c>
    </row>
    <row r="133" customFormat="false" ht="12.8" hidden="false" customHeight="false" outlineLevel="0" collapsed="false">
      <c r="A133" s="2" t="s">
        <v>2817</v>
      </c>
      <c r="B133" s="4" t="n">
        <v>37</v>
      </c>
      <c r="C133" s="2" t="s">
        <v>621</v>
      </c>
      <c r="D133" s="2" t="s">
        <v>324</v>
      </c>
    </row>
    <row r="134" customFormat="false" ht="12.8" hidden="false" customHeight="false" outlineLevel="0" collapsed="false">
      <c r="A134" s="2" t="s">
        <v>2818</v>
      </c>
      <c r="B134" s="4" t="n">
        <v>37</v>
      </c>
      <c r="C134" s="2" t="s">
        <v>1003</v>
      </c>
      <c r="D134" s="2" t="s">
        <v>970</v>
      </c>
    </row>
    <row r="135" customFormat="false" ht="12.8" hidden="false" customHeight="false" outlineLevel="0" collapsed="false">
      <c r="A135" s="2" t="s">
        <v>2819</v>
      </c>
      <c r="B135" s="4" t="n">
        <v>37</v>
      </c>
      <c r="C135" s="2" t="s">
        <v>1096</v>
      </c>
      <c r="D135" s="2" t="s">
        <v>176</v>
      </c>
    </row>
    <row r="136" customFormat="false" ht="12.8" hidden="false" customHeight="false" outlineLevel="0" collapsed="false">
      <c r="A136" s="2" t="s">
        <v>2820</v>
      </c>
      <c r="B136" s="4" t="n">
        <v>37</v>
      </c>
      <c r="C136" s="2" t="s">
        <v>1244</v>
      </c>
      <c r="D136" s="2" t="s">
        <v>576</v>
      </c>
    </row>
    <row r="137" customFormat="false" ht="12.8" hidden="false" customHeight="false" outlineLevel="0" collapsed="false">
      <c r="A137" s="2" t="s">
        <v>2821</v>
      </c>
      <c r="B137" s="4" t="n">
        <v>37</v>
      </c>
      <c r="C137" s="2" t="s">
        <v>1262</v>
      </c>
      <c r="D137" s="2" t="s">
        <v>369</v>
      </c>
    </row>
    <row r="138" customFormat="false" ht="12.8" hidden="false" customHeight="false" outlineLevel="0" collapsed="false">
      <c r="A138" s="2" t="s">
        <v>2822</v>
      </c>
      <c r="B138" s="4" t="n">
        <v>37</v>
      </c>
      <c r="C138" s="2" t="s">
        <v>1406</v>
      </c>
      <c r="D138" s="2" t="s">
        <v>464</v>
      </c>
    </row>
    <row r="139" customFormat="false" ht="12.8" hidden="false" customHeight="false" outlineLevel="0" collapsed="false">
      <c r="A139" s="2" t="s">
        <v>2823</v>
      </c>
      <c r="B139" s="4" t="n">
        <v>37</v>
      </c>
      <c r="C139" s="2" t="s">
        <v>1570</v>
      </c>
      <c r="D139" s="2" t="s">
        <v>807</v>
      </c>
    </row>
    <row r="140" customFormat="false" ht="12.8" hidden="false" customHeight="false" outlineLevel="0" collapsed="false">
      <c r="A140" s="2" t="s">
        <v>2824</v>
      </c>
      <c r="B140" s="4" t="n">
        <v>37</v>
      </c>
      <c r="C140" s="2" t="s">
        <v>1766</v>
      </c>
      <c r="D140" s="2" t="s">
        <v>1767</v>
      </c>
    </row>
    <row r="141" customFormat="false" ht="12.8" hidden="false" customHeight="false" outlineLevel="0" collapsed="false">
      <c r="A141" s="2" t="s">
        <v>2825</v>
      </c>
      <c r="B141" s="4" t="n">
        <v>37</v>
      </c>
      <c r="C141" s="2" t="s">
        <v>1776</v>
      </c>
      <c r="D141" s="2" t="s">
        <v>385</v>
      </c>
    </row>
    <row r="142" customFormat="false" ht="12.8" hidden="false" customHeight="false" outlineLevel="0" collapsed="false">
      <c r="A142" s="2" t="s">
        <v>2826</v>
      </c>
      <c r="B142" s="4" t="n">
        <v>37</v>
      </c>
      <c r="C142" s="2" t="s">
        <v>1809</v>
      </c>
      <c r="D142" s="2" t="s">
        <v>1696</v>
      </c>
    </row>
    <row r="143" customFormat="false" ht="12.8" hidden="false" customHeight="false" outlineLevel="0" collapsed="false">
      <c r="A143" s="2" t="s">
        <v>2827</v>
      </c>
      <c r="B143" s="4" t="n">
        <v>37</v>
      </c>
      <c r="C143" s="2" t="s">
        <v>1983</v>
      </c>
      <c r="D143" s="2" t="s">
        <v>1325</v>
      </c>
    </row>
    <row r="144" customFormat="false" ht="12.8" hidden="false" customHeight="false" outlineLevel="0" collapsed="false">
      <c r="A144" s="2" t="s">
        <v>2828</v>
      </c>
      <c r="B144" s="4" t="n">
        <v>36</v>
      </c>
      <c r="C144" s="2" t="s">
        <v>506</v>
      </c>
      <c r="D144" s="2" t="s">
        <v>294</v>
      </c>
    </row>
    <row r="145" customFormat="false" ht="12.8" hidden="false" customHeight="false" outlineLevel="0" collapsed="false">
      <c r="A145" s="2" t="s">
        <v>2829</v>
      </c>
      <c r="B145" s="4" t="n">
        <v>36</v>
      </c>
      <c r="C145" s="2" t="s">
        <v>817</v>
      </c>
      <c r="D145" s="2" t="s">
        <v>818</v>
      </c>
    </row>
    <row r="146" customFormat="false" ht="12.8" hidden="false" customHeight="false" outlineLevel="0" collapsed="false">
      <c r="A146" s="2" t="s">
        <v>2830</v>
      </c>
      <c r="B146" s="4" t="n">
        <v>36</v>
      </c>
      <c r="C146" s="2" t="s">
        <v>832</v>
      </c>
      <c r="D146" s="2" t="s">
        <v>833</v>
      </c>
    </row>
    <row r="147" customFormat="false" ht="12.8" hidden="false" customHeight="false" outlineLevel="0" collapsed="false">
      <c r="A147" s="2" t="s">
        <v>2831</v>
      </c>
      <c r="B147" s="4" t="n">
        <v>36</v>
      </c>
      <c r="C147" s="2" t="s">
        <v>1081</v>
      </c>
      <c r="D147" s="2" t="s">
        <v>1082</v>
      </c>
    </row>
    <row r="148" customFormat="false" ht="12.8" hidden="false" customHeight="false" outlineLevel="0" collapsed="false">
      <c r="A148" s="2" t="s">
        <v>2832</v>
      </c>
      <c r="B148" s="4" t="n">
        <v>36</v>
      </c>
      <c r="C148" s="2" t="s">
        <v>1301</v>
      </c>
      <c r="D148" s="2" t="s">
        <v>630</v>
      </c>
    </row>
    <row r="149" customFormat="false" ht="12.8" hidden="false" customHeight="false" outlineLevel="0" collapsed="false">
      <c r="A149" s="2" t="s">
        <v>2833</v>
      </c>
      <c r="B149" s="4" t="n">
        <v>36</v>
      </c>
      <c r="C149" s="2" t="s">
        <v>1432</v>
      </c>
      <c r="D149" s="2" t="s">
        <v>422</v>
      </c>
    </row>
    <row r="150" customFormat="false" ht="12.8" hidden="false" customHeight="false" outlineLevel="0" collapsed="false">
      <c r="A150" s="2" t="s">
        <v>2834</v>
      </c>
      <c r="B150" s="4" t="n">
        <v>36</v>
      </c>
      <c r="C150" s="2" t="s">
        <v>1677</v>
      </c>
      <c r="D150" s="2" t="s">
        <v>764</v>
      </c>
    </row>
    <row r="151" customFormat="false" ht="12.8" hidden="false" customHeight="false" outlineLevel="0" collapsed="false">
      <c r="A151" s="2" t="s">
        <v>2835</v>
      </c>
      <c r="B151" s="4" t="n">
        <v>36</v>
      </c>
      <c r="C151" s="2" t="s">
        <v>1719</v>
      </c>
      <c r="D151" s="2" t="s">
        <v>833</v>
      </c>
    </row>
    <row r="152" customFormat="false" ht="12.8" hidden="false" customHeight="false" outlineLevel="0" collapsed="false">
      <c r="A152" s="2" t="s">
        <v>2836</v>
      </c>
      <c r="B152" s="4" t="n">
        <v>36</v>
      </c>
      <c r="C152" s="2" t="s">
        <v>1800</v>
      </c>
      <c r="D152" s="2" t="s">
        <v>1801</v>
      </c>
    </row>
    <row r="153" customFormat="false" ht="12.8" hidden="false" customHeight="false" outlineLevel="0" collapsed="false">
      <c r="A153" s="2" t="s">
        <v>2837</v>
      </c>
      <c r="B153" s="4" t="n">
        <v>36</v>
      </c>
      <c r="C153" s="2" t="s">
        <v>2054</v>
      </c>
      <c r="D153" s="2" t="s">
        <v>218</v>
      </c>
    </row>
    <row r="154" customFormat="false" ht="12.8" hidden="false" customHeight="false" outlineLevel="0" collapsed="false">
      <c r="A154" s="2" t="s">
        <v>2838</v>
      </c>
      <c r="B154" s="4" t="n">
        <v>36</v>
      </c>
      <c r="C154" s="2" t="s">
        <v>2213</v>
      </c>
      <c r="D154" s="2" t="s">
        <v>635</v>
      </c>
    </row>
    <row r="155" customFormat="false" ht="12.8" hidden="false" customHeight="false" outlineLevel="0" collapsed="false">
      <c r="A155" s="2" t="s">
        <v>2839</v>
      </c>
      <c r="B155" s="4" t="n">
        <v>36</v>
      </c>
      <c r="C155" s="2" t="s">
        <v>2301</v>
      </c>
      <c r="D155" s="2" t="s">
        <v>324</v>
      </c>
    </row>
    <row r="156" customFormat="false" ht="12.8" hidden="false" customHeight="false" outlineLevel="0" collapsed="false">
      <c r="A156" s="2" t="s">
        <v>2840</v>
      </c>
      <c r="B156" s="4" t="n">
        <v>36</v>
      </c>
      <c r="C156" s="2" t="s">
        <v>2318</v>
      </c>
      <c r="D156" s="2" t="s">
        <v>1338</v>
      </c>
    </row>
    <row r="157" customFormat="false" ht="12.8" hidden="false" customHeight="false" outlineLevel="0" collapsed="false">
      <c r="A157" s="2" t="s">
        <v>2841</v>
      </c>
      <c r="B157" s="4" t="n">
        <v>35</v>
      </c>
      <c r="C157" s="2" t="s">
        <v>513</v>
      </c>
      <c r="D157" s="2" t="s">
        <v>514</v>
      </c>
    </row>
    <row r="158" customFormat="false" ht="12.8" hidden="false" customHeight="false" outlineLevel="0" collapsed="false">
      <c r="A158" s="2" t="s">
        <v>2842</v>
      </c>
      <c r="B158" s="4" t="n">
        <v>35</v>
      </c>
      <c r="C158" s="2" t="s">
        <v>821</v>
      </c>
      <c r="D158" s="2" t="s">
        <v>598</v>
      </c>
    </row>
    <row r="159" customFormat="false" ht="12.8" hidden="false" customHeight="false" outlineLevel="0" collapsed="false">
      <c r="A159" s="2" t="s">
        <v>2843</v>
      </c>
      <c r="B159" s="4" t="n">
        <v>35</v>
      </c>
      <c r="C159" s="2" t="s">
        <v>840</v>
      </c>
      <c r="D159" s="2" t="s">
        <v>841</v>
      </c>
    </row>
    <row r="160" customFormat="false" ht="12.8" hidden="false" customHeight="false" outlineLevel="0" collapsed="false">
      <c r="A160" s="2" t="s">
        <v>2844</v>
      </c>
      <c r="B160" s="4" t="n">
        <v>35</v>
      </c>
      <c r="C160" s="2" t="s">
        <v>1028</v>
      </c>
      <c r="D160" s="2" t="s">
        <v>1325</v>
      </c>
    </row>
    <row r="161" customFormat="false" ht="12.8" hidden="false" customHeight="false" outlineLevel="0" collapsed="false">
      <c r="A161" s="2" t="s">
        <v>2845</v>
      </c>
      <c r="B161" s="4" t="n">
        <v>35</v>
      </c>
      <c r="C161" s="2" t="s">
        <v>1426</v>
      </c>
      <c r="D161" s="2" t="s">
        <v>1427</v>
      </c>
    </row>
    <row r="162" customFormat="false" ht="12.8" hidden="false" customHeight="false" outlineLevel="0" collapsed="false">
      <c r="A162" s="2" t="s">
        <v>2846</v>
      </c>
      <c r="B162" s="4" t="n">
        <v>35</v>
      </c>
      <c r="C162" s="2" t="s">
        <v>1453</v>
      </c>
      <c r="D162" s="2" t="s">
        <v>324</v>
      </c>
    </row>
    <row r="163" customFormat="false" ht="12.8" hidden="false" customHeight="false" outlineLevel="0" collapsed="false">
      <c r="A163" s="2" t="s">
        <v>2847</v>
      </c>
      <c r="B163" s="4" t="n">
        <v>35</v>
      </c>
      <c r="C163" s="2" t="s">
        <v>1463</v>
      </c>
      <c r="D163" s="2" t="s">
        <v>422</v>
      </c>
    </row>
    <row r="164" customFormat="false" ht="12.8" hidden="false" customHeight="false" outlineLevel="0" collapsed="false">
      <c r="A164" s="2" t="s">
        <v>2848</v>
      </c>
      <c r="B164" s="4" t="n">
        <v>35</v>
      </c>
      <c r="C164" s="2" t="s">
        <v>1546</v>
      </c>
      <c r="D164" s="2" t="s">
        <v>283</v>
      </c>
    </row>
    <row r="165" customFormat="false" ht="12.8" hidden="false" customHeight="false" outlineLevel="0" collapsed="false">
      <c r="A165" s="2" t="s">
        <v>2849</v>
      </c>
      <c r="B165" s="4" t="n">
        <v>35</v>
      </c>
      <c r="C165" s="2" t="s">
        <v>1701</v>
      </c>
      <c r="D165" s="2" t="s">
        <v>872</v>
      </c>
    </row>
    <row r="166" customFormat="false" ht="12.8" hidden="false" customHeight="false" outlineLevel="0" collapsed="false">
      <c r="A166" s="2" t="s">
        <v>2850</v>
      </c>
      <c r="B166" s="4" t="n">
        <v>35</v>
      </c>
      <c r="C166" s="2" t="s">
        <v>1606</v>
      </c>
      <c r="D166" s="2" t="s">
        <v>335</v>
      </c>
    </row>
    <row r="167" customFormat="false" ht="12.8" hidden="false" customHeight="false" outlineLevel="0" collapsed="false">
      <c r="A167" s="2" t="s">
        <v>2851</v>
      </c>
      <c r="B167" s="4" t="n">
        <v>35</v>
      </c>
      <c r="C167" s="2" t="s">
        <v>2096</v>
      </c>
      <c r="D167" s="2" t="s">
        <v>708</v>
      </c>
    </row>
    <row r="168" customFormat="false" ht="12.8" hidden="false" customHeight="false" outlineLevel="0" collapsed="false">
      <c r="A168" s="2" t="s">
        <v>2852</v>
      </c>
      <c r="B168" s="4" t="n">
        <v>35</v>
      </c>
      <c r="C168" s="2" t="s">
        <v>2375</v>
      </c>
      <c r="D168" s="2" t="s">
        <v>1696</v>
      </c>
    </row>
    <row r="169" customFormat="false" ht="12.8" hidden="false" customHeight="false" outlineLevel="0" collapsed="false">
      <c r="A169" s="2" t="s">
        <v>2853</v>
      </c>
      <c r="B169" s="4" t="n">
        <v>34</v>
      </c>
      <c r="C169" s="2" t="s">
        <v>597</v>
      </c>
      <c r="D169" s="2" t="s">
        <v>598</v>
      </c>
    </row>
    <row r="170" customFormat="false" ht="12.8" hidden="false" customHeight="false" outlineLevel="0" collapsed="false">
      <c r="A170" s="2" t="s">
        <v>2854</v>
      </c>
      <c r="B170" s="4" t="n">
        <v>34</v>
      </c>
      <c r="C170" s="2" t="s">
        <v>791</v>
      </c>
      <c r="D170" s="2" t="s">
        <v>403</v>
      </c>
    </row>
    <row r="171" customFormat="false" ht="12.8" hidden="false" customHeight="false" outlineLevel="0" collapsed="false">
      <c r="A171" s="2" t="s">
        <v>2855</v>
      </c>
      <c r="B171" s="4" t="n">
        <v>34</v>
      </c>
      <c r="C171" s="2" t="s">
        <v>1156</v>
      </c>
      <c r="D171" s="2" t="s">
        <v>683</v>
      </c>
    </row>
    <row r="172" customFormat="false" ht="12.8" hidden="false" customHeight="false" outlineLevel="0" collapsed="false">
      <c r="A172" s="2" t="s">
        <v>2856</v>
      </c>
      <c r="B172" s="4" t="n">
        <v>34</v>
      </c>
      <c r="C172" s="2" t="s">
        <v>1251</v>
      </c>
      <c r="D172" s="2" t="s">
        <v>1252</v>
      </c>
    </row>
    <row r="173" customFormat="false" ht="12.8" hidden="false" customHeight="false" outlineLevel="0" collapsed="false">
      <c r="A173" s="2" t="s">
        <v>2857</v>
      </c>
      <c r="B173" s="4" t="n">
        <v>34</v>
      </c>
      <c r="C173" s="2" t="s">
        <v>1352</v>
      </c>
      <c r="D173" s="2" t="s">
        <v>403</v>
      </c>
    </row>
    <row r="174" customFormat="false" ht="12.8" hidden="false" customHeight="false" outlineLevel="0" collapsed="false">
      <c r="A174" s="2" t="s">
        <v>2858</v>
      </c>
      <c r="B174" s="4" t="n">
        <v>34</v>
      </c>
      <c r="C174" s="2" t="s">
        <v>1511</v>
      </c>
      <c r="D174" s="2" t="s">
        <v>449</v>
      </c>
    </row>
    <row r="175" customFormat="false" ht="12.8" hidden="false" customHeight="false" outlineLevel="0" collapsed="false">
      <c r="A175" s="2" t="s">
        <v>2859</v>
      </c>
      <c r="B175" s="4" t="n">
        <v>34</v>
      </c>
      <c r="C175" s="2" t="s">
        <v>1635</v>
      </c>
      <c r="D175" s="2" t="s">
        <v>1636</v>
      </c>
    </row>
    <row r="176" customFormat="false" ht="12.8" hidden="false" customHeight="false" outlineLevel="0" collapsed="false">
      <c r="A176" s="2" t="s">
        <v>2860</v>
      </c>
      <c r="B176" s="4" t="n">
        <v>34</v>
      </c>
      <c r="C176" s="2" t="s">
        <v>1805</v>
      </c>
      <c r="D176" s="2" t="s">
        <v>464</v>
      </c>
    </row>
    <row r="177" customFormat="false" ht="12.8" hidden="false" customHeight="false" outlineLevel="0" collapsed="false">
      <c r="A177" s="2" t="s">
        <v>2861</v>
      </c>
      <c r="B177" s="4" t="n">
        <v>34</v>
      </c>
      <c r="C177" s="2" t="s">
        <v>2086</v>
      </c>
      <c r="D177" s="2" t="s">
        <v>385</v>
      </c>
    </row>
    <row r="178" customFormat="false" ht="12.8" hidden="false" customHeight="false" outlineLevel="0" collapsed="false">
      <c r="A178" s="2" t="s">
        <v>2862</v>
      </c>
      <c r="B178" s="4" t="n">
        <v>34</v>
      </c>
      <c r="C178" s="2" t="s">
        <v>1406</v>
      </c>
      <c r="D178" s="2" t="s">
        <v>340</v>
      </c>
    </row>
    <row r="179" customFormat="false" ht="12.8" hidden="false" customHeight="false" outlineLevel="0" collapsed="false">
      <c r="A179" s="2" t="s">
        <v>2863</v>
      </c>
      <c r="B179" s="4" t="n">
        <v>33</v>
      </c>
      <c r="C179" s="2" t="s">
        <v>781</v>
      </c>
      <c r="D179" s="2" t="s">
        <v>782</v>
      </c>
    </row>
    <row r="180" customFormat="false" ht="12.8" hidden="false" customHeight="false" outlineLevel="0" collapsed="false">
      <c r="A180" s="2" t="s">
        <v>2864</v>
      </c>
      <c r="B180" s="4" t="n">
        <v>33</v>
      </c>
      <c r="C180" s="2" t="s">
        <v>868</v>
      </c>
      <c r="D180" s="2" t="s">
        <v>869</v>
      </c>
    </row>
    <row r="181" customFormat="false" ht="12.8" hidden="false" customHeight="false" outlineLevel="0" collapsed="false">
      <c r="A181" s="2" t="s">
        <v>2865</v>
      </c>
      <c r="B181" s="4" t="n">
        <v>33</v>
      </c>
      <c r="C181" s="2" t="s">
        <v>972</v>
      </c>
      <c r="D181" s="2" t="s">
        <v>332</v>
      </c>
    </row>
    <row r="182" customFormat="false" ht="12.8" hidden="false" customHeight="false" outlineLevel="0" collapsed="false">
      <c r="A182" s="2" t="s">
        <v>2866</v>
      </c>
      <c r="B182" s="4" t="n">
        <v>33</v>
      </c>
      <c r="C182" s="2" t="s">
        <v>1097</v>
      </c>
      <c r="D182" s="2" t="s">
        <v>921</v>
      </c>
    </row>
    <row r="183" customFormat="false" ht="12.8" hidden="false" customHeight="false" outlineLevel="0" collapsed="false">
      <c r="A183" s="2" t="s">
        <v>2867</v>
      </c>
      <c r="B183" s="4" t="n">
        <v>33</v>
      </c>
      <c r="C183" s="2" t="s">
        <v>1203</v>
      </c>
      <c r="D183" s="2" t="s">
        <v>221</v>
      </c>
    </row>
    <row r="184" customFormat="false" ht="12.8" hidden="false" customHeight="false" outlineLevel="0" collapsed="false">
      <c r="A184" s="2" t="s">
        <v>2868</v>
      </c>
      <c r="B184" s="4" t="n">
        <v>33</v>
      </c>
      <c r="C184" s="2" t="s">
        <v>1282</v>
      </c>
      <c r="D184" s="2" t="s">
        <v>403</v>
      </c>
    </row>
    <row r="185" customFormat="false" ht="12.8" hidden="false" customHeight="false" outlineLevel="0" collapsed="false">
      <c r="A185" s="2" t="s">
        <v>2869</v>
      </c>
      <c r="B185" s="4" t="n">
        <v>33</v>
      </c>
      <c r="C185" s="2" t="s">
        <v>1408</v>
      </c>
      <c r="D185" s="2" t="s">
        <v>265</v>
      </c>
    </row>
    <row r="186" customFormat="false" ht="12.8" hidden="false" customHeight="false" outlineLevel="0" collapsed="false">
      <c r="A186" s="2" t="s">
        <v>2870</v>
      </c>
      <c r="B186" s="4" t="n">
        <v>33</v>
      </c>
      <c r="C186" s="2" t="s">
        <v>1668</v>
      </c>
      <c r="D186" s="2" t="s">
        <v>1669</v>
      </c>
    </row>
    <row r="187" customFormat="false" ht="12.8" hidden="false" customHeight="false" outlineLevel="0" collapsed="false">
      <c r="A187" s="2" t="s">
        <v>2871</v>
      </c>
      <c r="B187" s="4" t="n">
        <v>33</v>
      </c>
      <c r="C187" s="2" t="s">
        <v>1709</v>
      </c>
      <c r="D187" s="2" t="s">
        <v>1335</v>
      </c>
    </row>
    <row r="188" customFormat="false" ht="12.8" hidden="false" customHeight="false" outlineLevel="0" collapsed="false">
      <c r="A188" s="2" t="s">
        <v>2872</v>
      </c>
      <c r="B188" s="4" t="n">
        <v>33</v>
      </c>
      <c r="C188" s="2" t="s">
        <v>1774</v>
      </c>
      <c r="D188" s="2" t="s">
        <v>461</v>
      </c>
    </row>
    <row r="189" customFormat="false" ht="12.8" hidden="false" customHeight="false" outlineLevel="0" collapsed="false">
      <c r="A189" s="2" t="s">
        <v>2873</v>
      </c>
      <c r="B189" s="4" t="n">
        <v>33</v>
      </c>
      <c r="C189" s="2" t="s">
        <v>1878</v>
      </c>
      <c r="D189" s="2" t="s">
        <v>449</v>
      </c>
    </row>
    <row r="190" customFormat="false" ht="12.8" hidden="false" customHeight="false" outlineLevel="0" collapsed="false">
      <c r="A190" s="2" t="s">
        <v>2874</v>
      </c>
      <c r="B190" s="4" t="n">
        <v>33</v>
      </c>
      <c r="C190" s="2" t="s">
        <v>2179</v>
      </c>
      <c r="D190" s="2" t="s">
        <v>464</v>
      </c>
    </row>
    <row r="191" customFormat="false" ht="12.8" hidden="false" customHeight="false" outlineLevel="0" collapsed="false">
      <c r="A191" s="2" t="s">
        <v>2875</v>
      </c>
      <c r="B191" s="4" t="n">
        <v>33</v>
      </c>
      <c r="C191" s="2" t="s">
        <v>2378</v>
      </c>
      <c r="D191" s="2" t="s">
        <v>422</v>
      </c>
    </row>
    <row r="192" customFormat="false" ht="12.8" hidden="false" customHeight="false" outlineLevel="0" collapsed="false">
      <c r="A192" s="2" t="s">
        <v>2876</v>
      </c>
      <c r="B192" s="4" t="n">
        <v>32</v>
      </c>
      <c r="C192" s="2" t="s">
        <v>460</v>
      </c>
      <c r="D192" s="2" t="s">
        <v>461</v>
      </c>
    </row>
    <row r="193" customFormat="false" ht="12.8" hidden="false" customHeight="false" outlineLevel="0" collapsed="false">
      <c r="A193" s="2" t="s">
        <v>2877</v>
      </c>
      <c r="B193" s="4" t="n">
        <v>32</v>
      </c>
      <c r="C193" s="2" t="s">
        <v>1019</v>
      </c>
      <c r="D193" s="2" t="s">
        <v>1020</v>
      </c>
    </row>
    <row r="194" customFormat="false" ht="12.8" hidden="false" customHeight="false" outlineLevel="0" collapsed="false">
      <c r="A194" s="2" t="s">
        <v>2878</v>
      </c>
      <c r="B194" s="4" t="n">
        <v>32</v>
      </c>
      <c r="C194" s="2" t="s">
        <v>1023</v>
      </c>
      <c r="D194" s="2" t="s">
        <v>449</v>
      </c>
    </row>
    <row r="195" customFormat="false" ht="12.8" hidden="false" customHeight="false" outlineLevel="0" collapsed="false">
      <c r="A195" s="2" t="s">
        <v>2879</v>
      </c>
      <c r="B195" s="4" t="n">
        <v>32</v>
      </c>
      <c r="C195" s="2" t="s">
        <v>1045</v>
      </c>
      <c r="D195" s="2" t="s">
        <v>1046</v>
      </c>
    </row>
    <row r="196" customFormat="false" ht="12.8" hidden="false" customHeight="false" outlineLevel="0" collapsed="false">
      <c r="A196" s="2" t="s">
        <v>2880</v>
      </c>
      <c r="B196" s="4" t="n">
        <v>32</v>
      </c>
      <c r="C196" s="2" t="s">
        <v>603</v>
      </c>
      <c r="D196" s="2" t="s">
        <v>657</v>
      </c>
    </row>
    <row r="197" customFormat="false" ht="12.8" hidden="false" customHeight="false" outlineLevel="0" collapsed="false">
      <c r="A197" s="2" t="s">
        <v>2881</v>
      </c>
      <c r="B197" s="4" t="n">
        <v>32</v>
      </c>
      <c r="C197" s="2" t="s">
        <v>1824</v>
      </c>
      <c r="D197" s="2" t="s">
        <v>335</v>
      </c>
    </row>
    <row r="198" customFormat="false" ht="12.8" hidden="false" customHeight="false" outlineLevel="0" collapsed="false">
      <c r="A198" s="2" t="s">
        <v>2882</v>
      </c>
      <c r="B198" s="4" t="n">
        <v>32</v>
      </c>
      <c r="C198" s="2" t="s">
        <v>2034</v>
      </c>
      <c r="D198" s="2" t="s">
        <v>224</v>
      </c>
    </row>
    <row r="199" customFormat="false" ht="12.8" hidden="false" customHeight="false" outlineLevel="0" collapsed="false">
      <c r="A199" s="2" t="s">
        <v>2883</v>
      </c>
      <c r="B199" s="4" t="n">
        <v>31</v>
      </c>
      <c r="C199" s="2" t="s">
        <v>783</v>
      </c>
      <c r="D199" s="2" t="s">
        <v>784</v>
      </c>
    </row>
    <row r="200" customFormat="false" ht="12.8" hidden="false" customHeight="false" outlineLevel="0" collapsed="false">
      <c r="A200" s="2" t="s">
        <v>2884</v>
      </c>
      <c r="B200" s="4" t="n">
        <v>31</v>
      </c>
      <c r="C200" s="2" t="s">
        <v>1185</v>
      </c>
      <c r="D200" s="2" t="s">
        <v>403</v>
      </c>
    </row>
    <row r="201" customFormat="false" ht="12.8" hidden="false" customHeight="false" outlineLevel="0" collapsed="false">
      <c r="A201" s="2" t="s">
        <v>2885</v>
      </c>
      <c r="B201" s="4" t="n">
        <v>31</v>
      </c>
      <c r="C201" s="2" t="s">
        <v>1650</v>
      </c>
      <c r="D201" s="2" t="s">
        <v>215</v>
      </c>
    </row>
    <row r="202" customFormat="false" ht="12.8" hidden="false" customHeight="false" outlineLevel="0" collapsed="false">
      <c r="A202" s="2" t="s">
        <v>2886</v>
      </c>
      <c r="B202" s="4" t="n">
        <v>31</v>
      </c>
      <c r="C202" s="2" t="s">
        <v>1729</v>
      </c>
      <c r="D202" s="2" t="s">
        <v>1232</v>
      </c>
    </row>
    <row r="203" customFormat="false" ht="12.8" hidden="false" customHeight="false" outlineLevel="0" collapsed="false">
      <c r="A203" s="2" t="s">
        <v>2887</v>
      </c>
      <c r="B203" s="4" t="n">
        <v>31</v>
      </c>
      <c r="C203" s="2" t="s">
        <v>2299</v>
      </c>
      <c r="D203" s="2" t="s">
        <v>2164</v>
      </c>
    </row>
    <row r="204" customFormat="false" ht="12.8" hidden="false" customHeight="false" outlineLevel="0" collapsed="false">
      <c r="A204" s="2" t="s">
        <v>2888</v>
      </c>
      <c r="B204" s="4" t="n">
        <v>31</v>
      </c>
      <c r="C204" s="2" t="s">
        <v>2358</v>
      </c>
      <c r="D204" s="2" t="s">
        <v>2359</v>
      </c>
    </row>
    <row r="205" customFormat="false" ht="12.8" hidden="false" customHeight="false" outlineLevel="0" collapsed="false">
      <c r="A205" s="2" t="s">
        <v>2889</v>
      </c>
      <c r="B205" s="4" t="n">
        <v>30</v>
      </c>
      <c r="C205" s="2" t="s">
        <v>448</v>
      </c>
      <c r="D205" s="2" t="s">
        <v>449</v>
      </c>
    </row>
    <row r="206" customFormat="false" ht="12.8" hidden="false" customHeight="false" outlineLevel="0" collapsed="false">
      <c r="A206" s="2" t="s">
        <v>2890</v>
      </c>
      <c r="B206" s="4" t="n">
        <v>30</v>
      </c>
      <c r="C206" s="2" t="s">
        <v>497</v>
      </c>
      <c r="D206" s="2" t="s">
        <v>498</v>
      </c>
    </row>
    <row r="207" customFormat="false" ht="12.8" hidden="false" customHeight="false" outlineLevel="0" collapsed="false">
      <c r="A207" s="2" t="s">
        <v>2891</v>
      </c>
      <c r="B207" s="4" t="n">
        <v>30</v>
      </c>
      <c r="C207" s="2" t="s">
        <v>725</v>
      </c>
      <c r="D207" s="2" t="s">
        <v>714</v>
      </c>
    </row>
    <row r="208" customFormat="false" ht="12.8" hidden="false" customHeight="false" outlineLevel="0" collapsed="false">
      <c r="A208" s="2" t="s">
        <v>2892</v>
      </c>
      <c r="B208" s="4" t="n">
        <v>30</v>
      </c>
      <c r="C208" s="2" t="s">
        <v>967</v>
      </c>
      <c r="D208" s="2" t="s">
        <v>265</v>
      </c>
    </row>
    <row r="209" customFormat="false" ht="12.8" hidden="false" customHeight="false" outlineLevel="0" collapsed="false">
      <c r="A209" s="2" t="s">
        <v>2893</v>
      </c>
      <c r="B209" s="4" t="n">
        <v>30</v>
      </c>
      <c r="C209" s="2" t="s">
        <v>1122</v>
      </c>
      <c r="D209" s="2" t="s">
        <v>692</v>
      </c>
    </row>
    <row r="210" customFormat="false" ht="12.8" hidden="false" customHeight="false" outlineLevel="0" collapsed="false">
      <c r="A210" s="2" t="s">
        <v>2894</v>
      </c>
      <c r="B210" s="4" t="n">
        <v>30</v>
      </c>
      <c r="C210" s="2" t="s">
        <v>1249</v>
      </c>
      <c r="D210" s="2" t="s">
        <v>850</v>
      </c>
    </row>
    <row r="211" customFormat="false" ht="12.8" hidden="false" customHeight="false" outlineLevel="0" collapsed="false">
      <c r="A211" s="2" t="s">
        <v>2895</v>
      </c>
      <c r="B211" s="4" t="n">
        <v>30</v>
      </c>
      <c r="C211" s="2" t="s">
        <v>1524</v>
      </c>
      <c r="D211" s="2" t="s">
        <v>324</v>
      </c>
    </row>
    <row r="212" customFormat="false" ht="12.8" hidden="false" customHeight="false" outlineLevel="0" collapsed="false">
      <c r="A212" s="2" t="s">
        <v>2896</v>
      </c>
      <c r="B212" s="4" t="n">
        <v>30</v>
      </c>
      <c r="C212" s="2" t="s">
        <v>1527</v>
      </c>
      <c r="D212" s="2" t="s">
        <v>318</v>
      </c>
    </row>
    <row r="213" customFormat="false" ht="12.8" hidden="false" customHeight="false" outlineLevel="0" collapsed="false">
      <c r="A213" s="2" t="s">
        <v>2897</v>
      </c>
      <c r="B213" s="4" t="n">
        <v>30</v>
      </c>
      <c r="C213" s="2" t="s">
        <v>1657</v>
      </c>
      <c r="D213" s="2" t="s">
        <v>514</v>
      </c>
    </row>
    <row r="214" customFormat="false" ht="12.8" hidden="false" customHeight="false" outlineLevel="0" collapsed="false">
      <c r="A214" s="2" t="s">
        <v>2898</v>
      </c>
      <c r="B214" s="4" t="n">
        <v>30</v>
      </c>
      <c r="C214" s="2" t="s">
        <v>2061</v>
      </c>
      <c r="D214" s="2" t="s">
        <v>2062</v>
      </c>
    </row>
    <row r="215" customFormat="false" ht="12.8" hidden="false" customHeight="false" outlineLevel="0" collapsed="false">
      <c r="A215" s="2" t="s">
        <v>2899</v>
      </c>
      <c r="B215" s="4" t="n">
        <v>30</v>
      </c>
      <c r="C215" s="2" t="s">
        <v>1742</v>
      </c>
      <c r="D215" s="2" t="s">
        <v>215</v>
      </c>
    </row>
    <row r="216" customFormat="false" ht="12.8" hidden="false" customHeight="false" outlineLevel="0" collapsed="false">
      <c r="A216" s="2" t="s">
        <v>2900</v>
      </c>
      <c r="B216" s="4" t="n">
        <v>29</v>
      </c>
      <c r="C216" s="2" t="s">
        <v>186</v>
      </c>
      <c r="D216" s="2" t="s">
        <v>187</v>
      </c>
    </row>
    <row r="217" customFormat="false" ht="12.8" hidden="false" customHeight="false" outlineLevel="0" collapsed="false">
      <c r="A217" s="2" t="s">
        <v>2901</v>
      </c>
      <c r="B217" s="4" t="n">
        <v>29</v>
      </c>
      <c r="C217" s="2" t="s">
        <v>455</v>
      </c>
      <c r="D217" s="2" t="s">
        <v>456</v>
      </c>
    </row>
    <row r="218" customFormat="false" ht="12.8" hidden="false" customHeight="false" outlineLevel="0" collapsed="false">
      <c r="A218" s="2" t="s">
        <v>2902</v>
      </c>
      <c r="B218" s="4" t="n">
        <v>29</v>
      </c>
      <c r="C218" s="2" t="s">
        <v>561</v>
      </c>
      <c r="D218" s="2" t="s">
        <v>562</v>
      </c>
    </row>
    <row r="219" customFormat="false" ht="12.8" hidden="false" customHeight="false" outlineLevel="0" collapsed="false">
      <c r="A219" s="2" t="s">
        <v>2903</v>
      </c>
      <c r="B219" s="4" t="n">
        <v>29</v>
      </c>
      <c r="C219" s="2" t="s">
        <v>632</v>
      </c>
      <c r="D219" s="2" t="s">
        <v>442</v>
      </c>
    </row>
    <row r="220" customFormat="false" ht="12.8" hidden="false" customHeight="false" outlineLevel="0" collapsed="false">
      <c r="A220" s="2" t="s">
        <v>2904</v>
      </c>
      <c r="B220" s="4" t="n">
        <v>29</v>
      </c>
      <c r="C220" s="2" t="s">
        <v>758</v>
      </c>
      <c r="D220" s="2" t="s">
        <v>759</v>
      </c>
    </row>
    <row r="221" customFormat="false" ht="12.8" hidden="false" customHeight="false" outlineLevel="0" collapsed="false">
      <c r="A221" s="2" t="s">
        <v>2905</v>
      </c>
      <c r="B221" s="4" t="n">
        <v>29</v>
      </c>
      <c r="C221" s="2" t="s">
        <v>843</v>
      </c>
      <c r="D221" s="2" t="s">
        <v>844</v>
      </c>
    </row>
    <row r="222" customFormat="false" ht="12.8" hidden="false" customHeight="false" outlineLevel="0" collapsed="false">
      <c r="A222" s="2" t="s">
        <v>2906</v>
      </c>
      <c r="B222" s="4" t="n">
        <v>29</v>
      </c>
      <c r="C222" s="2" t="s">
        <v>1048</v>
      </c>
      <c r="D222" s="2" t="s">
        <v>308</v>
      </c>
    </row>
    <row r="223" customFormat="false" ht="12.8" hidden="false" customHeight="false" outlineLevel="0" collapsed="false">
      <c r="A223" s="2" t="s">
        <v>2907</v>
      </c>
      <c r="B223" s="4" t="n">
        <v>29</v>
      </c>
      <c r="C223" s="2" t="s">
        <v>1190</v>
      </c>
      <c r="D223" s="2" t="s">
        <v>653</v>
      </c>
    </row>
    <row r="224" customFormat="false" ht="12.8" hidden="false" customHeight="false" outlineLevel="0" collapsed="false">
      <c r="A224" s="2" t="s">
        <v>2908</v>
      </c>
      <c r="B224" s="4" t="n">
        <v>29</v>
      </c>
      <c r="C224" s="2" t="s">
        <v>1214</v>
      </c>
      <c r="D224" s="2" t="s">
        <v>324</v>
      </c>
    </row>
    <row r="225" customFormat="false" ht="12.8" hidden="false" customHeight="false" outlineLevel="0" collapsed="false">
      <c r="A225" s="2" t="s">
        <v>2909</v>
      </c>
      <c r="B225" s="4" t="n">
        <v>29</v>
      </c>
      <c r="C225" s="2" t="s">
        <v>1472</v>
      </c>
      <c r="D225" s="2" t="s">
        <v>1473</v>
      </c>
    </row>
    <row r="226" customFormat="false" ht="12.8" hidden="false" customHeight="false" outlineLevel="0" collapsed="false">
      <c r="A226" s="2" t="s">
        <v>2910</v>
      </c>
      <c r="B226" s="4" t="n">
        <v>29</v>
      </c>
      <c r="C226" s="2" t="s">
        <v>1607</v>
      </c>
      <c r="D226" s="2" t="s">
        <v>1608</v>
      </c>
    </row>
    <row r="227" customFormat="false" ht="12.8" hidden="false" customHeight="false" outlineLevel="0" collapsed="false">
      <c r="A227" s="2" t="s">
        <v>2911</v>
      </c>
      <c r="B227" s="4" t="n">
        <v>29</v>
      </c>
      <c r="C227" s="2" t="s">
        <v>1919</v>
      </c>
      <c r="D227" s="2" t="s">
        <v>1920</v>
      </c>
    </row>
    <row r="228" customFormat="false" ht="12.8" hidden="false" customHeight="false" outlineLevel="0" collapsed="false">
      <c r="A228" s="2" t="s">
        <v>2912</v>
      </c>
      <c r="B228" s="4" t="n">
        <v>29</v>
      </c>
      <c r="C228" s="2" t="s">
        <v>2088</v>
      </c>
      <c r="D228" s="2" t="s">
        <v>2089</v>
      </c>
    </row>
    <row r="229" customFormat="false" ht="12.8" hidden="false" customHeight="false" outlineLevel="0" collapsed="false">
      <c r="A229" s="2" t="s">
        <v>2913</v>
      </c>
      <c r="B229" s="4" t="n">
        <v>29</v>
      </c>
      <c r="C229" s="2" t="s">
        <v>2243</v>
      </c>
      <c r="D229" s="2" t="s">
        <v>224</v>
      </c>
    </row>
    <row r="230" customFormat="false" ht="12.8" hidden="false" customHeight="false" outlineLevel="0" collapsed="false">
      <c r="A230" s="2" t="s">
        <v>2914</v>
      </c>
      <c r="B230" s="4" t="n">
        <v>29</v>
      </c>
      <c r="C230" s="2" t="s">
        <v>2356</v>
      </c>
      <c r="D230" s="2" t="s">
        <v>1091</v>
      </c>
    </row>
    <row r="231" customFormat="false" ht="12.8" hidden="false" customHeight="false" outlineLevel="0" collapsed="false">
      <c r="A231" s="2" t="s">
        <v>2915</v>
      </c>
      <c r="B231" s="4" t="n">
        <v>28</v>
      </c>
      <c r="C231" s="2" t="s">
        <v>591</v>
      </c>
      <c r="D231" s="2" t="s">
        <v>358</v>
      </c>
    </row>
    <row r="232" customFormat="false" ht="12.8" hidden="false" customHeight="false" outlineLevel="0" collapsed="false">
      <c r="A232" s="2" t="s">
        <v>2916</v>
      </c>
      <c r="B232" s="4" t="n">
        <v>28</v>
      </c>
      <c r="C232" s="2" t="s">
        <v>735</v>
      </c>
      <c r="D232" s="2" t="s">
        <v>736</v>
      </c>
    </row>
    <row r="233" customFormat="false" ht="12.8" hidden="false" customHeight="false" outlineLevel="0" collapsed="false">
      <c r="A233" s="2" t="s">
        <v>2917</v>
      </c>
      <c r="B233" s="4" t="n">
        <v>28</v>
      </c>
      <c r="C233" s="2" t="s">
        <v>750</v>
      </c>
      <c r="D233" s="2" t="s">
        <v>751</v>
      </c>
    </row>
    <row r="234" customFormat="false" ht="12.8" hidden="false" customHeight="false" outlineLevel="0" collapsed="false">
      <c r="A234" s="2" t="s">
        <v>2918</v>
      </c>
      <c r="B234" s="4" t="n">
        <v>28</v>
      </c>
      <c r="C234" s="2" t="s">
        <v>951</v>
      </c>
      <c r="D234" s="2" t="s">
        <v>543</v>
      </c>
    </row>
    <row r="235" customFormat="false" ht="12.8" hidden="false" customHeight="false" outlineLevel="0" collapsed="false">
      <c r="A235" s="2" t="s">
        <v>2919</v>
      </c>
      <c r="B235" s="4" t="n">
        <v>28</v>
      </c>
      <c r="C235" s="2" t="s">
        <v>1210</v>
      </c>
      <c r="D235" s="2" t="s">
        <v>335</v>
      </c>
    </row>
    <row r="236" customFormat="false" ht="12.8" hidden="false" customHeight="false" outlineLevel="0" collapsed="false">
      <c r="A236" s="2" t="s">
        <v>2920</v>
      </c>
      <c r="B236" s="4" t="n">
        <v>28</v>
      </c>
      <c r="C236" s="2" t="s">
        <v>1168</v>
      </c>
      <c r="D236" s="2" t="s">
        <v>635</v>
      </c>
    </row>
    <row r="237" customFormat="false" ht="12.8" hidden="false" customHeight="false" outlineLevel="0" collapsed="false">
      <c r="A237" s="2" t="s">
        <v>2921</v>
      </c>
      <c r="B237" s="4" t="n">
        <v>28</v>
      </c>
      <c r="C237" s="2" t="s">
        <v>1254</v>
      </c>
      <c r="D237" s="2" t="s">
        <v>921</v>
      </c>
    </row>
    <row r="238" customFormat="false" ht="12.8" hidden="false" customHeight="false" outlineLevel="0" collapsed="false">
      <c r="A238" s="2" t="s">
        <v>2922</v>
      </c>
      <c r="B238" s="4" t="n">
        <v>28</v>
      </c>
      <c r="C238" s="2" t="s">
        <v>1259</v>
      </c>
      <c r="D238" s="2" t="s">
        <v>403</v>
      </c>
    </row>
    <row r="239" customFormat="false" ht="12.8" hidden="false" customHeight="false" outlineLevel="0" collapsed="false">
      <c r="A239" s="2" t="s">
        <v>2923</v>
      </c>
      <c r="B239" s="4" t="n">
        <v>28</v>
      </c>
      <c r="C239" s="2" t="s">
        <v>1444</v>
      </c>
      <c r="D239" s="2" t="s">
        <v>1445</v>
      </c>
    </row>
    <row r="240" customFormat="false" ht="12.8" hidden="false" customHeight="false" outlineLevel="0" collapsed="false">
      <c r="A240" s="2" t="s">
        <v>2924</v>
      </c>
      <c r="B240" s="4" t="n">
        <v>28</v>
      </c>
      <c r="C240" s="2" t="s">
        <v>1631</v>
      </c>
      <c r="D240" s="2" t="s">
        <v>218</v>
      </c>
    </row>
    <row r="241" customFormat="false" ht="12.8" hidden="false" customHeight="false" outlineLevel="0" collapsed="false">
      <c r="A241" s="2" t="s">
        <v>2925</v>
      </c>
      <c r="B241" s="4" t="n">
        <v>28</v>
      </c>
      <c r="C241" s="2" t="s">
        <v>2174</v>
      </c>
      <c r="D241" s="2" t="s">
        <v>2175</v>
      </c>
    </row>
    <row r="242" customFormat="false" ht="12.8" hidden="false" customHeight="false" outlineLevel="0" collapsed="false">
      <c r="A242" s="2" t="s">
        <v>2926</v>
      </c>
      <c r="B242" s="4" t="n">
        <v>28</v>
      </c>
      <c r="C242" s="2" t="s">
        <v>2384</v>
      </c>
      <c r="D242" s="2" t="s">
        <v>2385</v>
      </c>
    </row>
    <row r="243" customFormat="false" ht="12.8" hidden="false" customHeight="false" outlineLevel="0" collapsed="false">
      <c r="A243" s="2" t="s">
        <v>2927</v>
      </c>
      <c r="B243" s="4" t="n">
        <v>27</v>
      </c>
      <c r="C243" s="2" t="s">
        <v>452</v>
      </c>
      <c r="D243" s="2" t="s">
        <v>453</v>
      </c>
    </row>
    <row r="244" customFormat="false" ht="12.8" hidden="false" customHeight="false" outlineLevel="0" collapsed="false">
      <c r="A244" s="2" t="s">
        <v>2928</v>
      </c>
      <c r="B244" s="4" t="n">
        <v>27</v>
      </c>
      <c r="C244" s="2" t="s">
        <v>467</v>
      </c>
      <c r="D244" s="2" t="s">
        <v>468</v>
      </c>
    </row>
    <row r="245" customFormat="false" ht="12.8" hidden="false" customHeight="false" outlineLevel="0" collapsed="false">
      <c r="A245" s="2" t="s">
        <v>2929</v>
      </c>
      <c r="B245" s="4" t="n">
        <v>27</v>
      </c>
      <c r="C245" s="2" t="s">
        <v>603</v>
      </c>
      <c r="D245" s="2" t="s">
        <v>224</v>
      </c>
    </row>
    <row r="246" customFormat="false" ht="12.8" hidden="false" customHeight="false" outlineLevel="0" collapsed="false">
      <c r="A246" s="2" t="s">
        <v>2930</v>
      </c>
      <c r="B246" s="4" t="n">
        <v>27</v>
      </c>
      <c r="C246" s="2" t="s">
        <v>1076</v>
      </c>
      <c r="D246" s="2" t="s">
        <v>1077</v>
      </c>
    </row>
    <row r="247" customFormat="false" ht="12.8" hidden="false" customHeight="false" outlineLevel="0" collapsed="false">
      <c r="A247" s="2" t="s">
        <v>2931</v>
      </c>
      <c r="B247" s="4" t="n">
        <v>27</v>
      </c>
      <c r="C247" s="2" t="s">
        <v>1913</v>
      </c>
      <c r="D247" s="2" t="s">
        <v>276</v>
      </c>
    </row>
    <row r="248" customFormat="false" ht="12.8" hidden="false" customHeight="false" outlineLevel="0" collapsed="false">
      <c r="A248" s="2" t="s">
        <v>2932</v>
      </c>
      <c r="B248" s="4" t="n">
        <v>27</v>
      </c>
      <c r="C248" s="2" t="s">
        <v>2390</v>
      </c>
      <c r="D248" s="2" t="s">
        <v>265</v>
      </c>
    </row>
    <row r="249" customFormat="false" ht="12.8" hidden="false" customHeight="false" outlineLevel="0" collapsed="false">
      <c r="A249" s="2" t="s">
        <v>2933</v>
      </c>
      <c r="B249" s="4" t="n">
        <v>26</v>
      </c>
      <c r="C249" s="2" t="s">
        <v>732</v>
      </c>
      <c r="D249" s="2" t="s">
        <v>733</v>
      </c>
    </row>
    <row r="250" customFormat="false" ht="12.8" hidden="false" customHeight="false" outlineLevel="0" collapsed="false">
      <c r="A250" s="2" t="s">
        <v>2934</v>
      </c>
      <c r="B250" s="4" t="n">
        <v>26</v>
      </c>
      <c r="C250" s="2" t="s">
        <v>1698</v>
      </c>
      <c r="D250" s="2" t="s">
        <v>1699</v>
      </c>
    </row>
    <row r="251" customFormat="false" ht="12.8" hidden="false" customHeight="false" outlineLevel="0" collapsed="false">
      <c r="A251" s="2" t="s">
        <v>2935</v>
      </c>
      <c r="B251" s="4" t="n">
        <v>26</v>
      </c>
      <c r="C251" s="2" t="s">
        <v>1938</v>
      </c>
      <c r="D251" s="2" t="s">
        <v>1387</v>
      </c>
    </row>
    <row r="252" customFormat="false" ht="12.8" hidden="false" customHeight="false" outlineLevel="0" collapsed="false">
      <c r="A252" s="2" t="s">
        <v>2936</v>
      </c>
      <c r="B252" s="4" t="n">
        <v>26</v>
      </c>
      <c r="C252" s="2" t="s">
        <v>2225</v>
      </c>
      <c r="D252" s="2" t="s">
        <v>228</v>
      </c>
    </row>
    <row r="253" customFormat="false" ht="12.8" hidden="false" customHeight="false" outlineLevel="0" collapsed="false">
      <c r="A253" s="2" t="s">
        <v>2937</v>
      </c>
      <c r="B253" s="4" t="n">
        <v>25</v>
      </c>
      <c r="C253" s="2" t="s">
        <v>1241</v>
      </c>
      <c r="D253" s="2" t="s">
        <v>385</v>
      </c>
    </row>
    <row r="254" customFormat="false" ht="12.8" hidden="false" customHeight="false" outlineLevel="0" collapsed="false">
      <c r="A254" s="2" t="s">
        <v>2938</v>
      </c>
      <c r="B254" s="4" t="n">
        <v>24</v>
      </c>
      <c r="C254" s="2" t="s">
        <v>193</v>
      </c>
      <c r="D254" s="2" t="s">
        <v>194</v>
      </c>
    </row>
    <row r="255" customFormat="false" ht="12.8" hidden="false" customHeight="false" outlineLevel="0" collapsed="false">
      <c r="A255" s="2" t="s">
        <v>2939</v>
      </c>
      <c r="B255" s="4" t="n">
        <v>24</v>
      </c>
      <c r="C255" s="2" t="s">
        <v>296</v>
      </c>
      <c r="D255" s="2" t="s">
        <v>297</v>
      </c>
    </row>
    <row r="256" customFormat="false" ht="12.8" hidden="false" customHeight="false" outlineLevel="0" collapsed="false">
      <c r="A256" s="2" t="s">
        <v>2940</v>
      </c>
      <c r="B256" s="4" t="n">
        <v>24</v>
      </c>
      <c r="C256" s="2" t="s">
        <v>1288</v>
      </c>
      <c r="D256" s="2" t="s">
        <v>183</v>
      </c>
    </row>
    <row r="257" customFormat="false" ht="12.8" hidden="false" customHeight="false" outlineLevel="0" collapsed="false">
      <c r="A257" s="2" t="s">
        <v>2941</v>
      </c>
      <c r="B257" s="4" t="n">
        <v>24</v>
      </c>
      <c r="C257" s="2" t="s">
        <v>1449</v>
      </c>
      <c r="D257" s="2" t="s">
        <v>183</v>
      </c>
    </row>
    <row r="258" customFormat="false" ht="12.8" hidden="false" customHeight="false" outlineLevel="0" collapsed="false">
      <c r="A258" s="2" t="s">
        <v>2942</v>
      </c>
      <c r="B258" s="4" t="n">
        <v>24</v>
      </c>
      <c r="C258" s="2" t="s">
        <v>2295</v>
      </c>
      <c r="D258" s="2" t="s">
        <v>183</v>
      </c>
    </row>
    <row r="259" customFormat="false" ht="12.8" hidden="false" customHeight="false" outlineLevel="0" collapsed="false">
      <c r="A259" s="2" t="s">
        <v>2943</v>
      </c>
      <c r="B259" s="4" t="n">
        <v>23</v>
      </c>
      <c r="C259" s="2" t="s">
        <v>334</v>
      </c>
      <c r="D259" s="2" t="s">
        <v>335</v>
      </c>
    </row>
    <row r="260" customFormat="false" ht="12.8" hidden="false" customHeight="false" outlineLevel="0" collapsed="false">
      <c r="A260" s="2" t="s">
        <v>2944</v>
      </c>
      <c r="B260" s="4" t="n">
        <v>23</v>
      </c>
      <c r="C260" s="2" t="s">
        <v>2241</v>
      </c>
      <c r="D260" s="2" t="s">
        <v>385</v>
      </c>
    </row>
    <row r="261" customFormat="false" ht="12.8" hidden="false" customHeight="false" outlineLevel="0" collapsed="false">
      <c r="A261" s="2" t="s">
        <v>2945</v>
      </c>
      <c r="B261" s="4" t="n">
        <v>22</v>
      </c>
      <c r="C261" s="2" t="s">
        <v>582</v>
      </c>
      <c r="D261" s="2" t="s">
        <v>492</v>
      </c>
    </row>
    <row r="262" customFormat="false" ht="12.8" hidden="false" customHeight="false" outlineLevel="0" collapsed="false">
      <c r="A262" s="2" t="s">
        <v>2946</v>
      </c>
      <c r="B262" s="4" t="n">
        <v>21</v>
      </c>
      <c r="C262" s="2" t="s">
        <v>327</v>
      </c>
      <c r="D262" s="2" t="s">
        <v>183</v>
      </c>
    </row>
    <row r="263" customFormat="false" ht="12.8" hidden="false" customHeight="false" outlineLevel="0" collapsed="false">
      <c r="A263" s="2" t="s">
        <v>2947</v>
      </c>
      <c r="B263" s="4" t="n">
        <v>20</v>
      </c>
      <c r="C263" s="2" t="s">
        <v>677</v>
      </c>
      <c r="D263" s="2" t="s">
        <v>324</v>
      </c>
    </row>
    <row r="264" customFormat="false" ht="12.8" hidden="false" customHeight="false" outlineLevel="0" collapsed="false">
      <c r="A264" s="2" t="s">
        <v>2948</v>
      </c>
      <c r="B264" s="4" t="n">
        <v>20</v>
      </c>
      <c r="C264" s="2" t="s">
        <v>1139</v>
      </c>
      <c r="D264" s="2" t="s">
        <v>921</v>
      </c>
    </row>
    <row r="265" customFormat="false" ht="12.8" hidden="false" customHeight="false" outlineLevel="0" collapsed="false">
      <c r="A265" s="2" t="s">
        <v>2949</v>
      </c>
      <c r="B265" s="4" t="n">
        <v>20</v>
      </c>
      <c r="C265" s="2" t="s">
        <v>1645</v>
      </c>
      <c r="D265" s="2" t="s">
        <v>194</v>
      </c>
    </row>
    <row r="266" customFormat="false" ht="12.8" hidden="false" customHeight="false" outlineLevel="0" collapsed="false">
      <c r="A266" s="2" t="s">
        <v>2950</v>
      </c>
      <c r="B266" s="4" t="n">
        <v>20</v>
      </c>
      <c r="C266" s="2" t="s">
        <v>2189</v>
      </c>
      <c r="D266" s="2" t="s">
        <v>2190</v>
      </c>
    </row>
    <row r="267" customFormat="false" ht="12.8" hidden="false" customHeight="false" outlineLevel="0" collapsed="false">
      <c r="A267" s="2" t="s">
        <v>2951</v>
      </c>
      <c r="B267" s="4" t="n">
        <v>19</v>
      </c>
      <c r="C267" s="2" t="s">
        <v>697</v>
      </c>
      <c r="D267" s="2" t="s">
        <v>449</v>
      </c>
    </row>
    <row r="268" customFormat="false" ht="12.8" hidden="false" customHeight="false" outlineLevel="0" collapsed="false">
      <c r="A268" s="2" t="s">
        <v>2952</v>
      </c>
      <c r="B268" s="4" t="n">
        <v>19</v>
      </c>
      <c r="C268" s="2" t="s">
        <v>910</v>
      </c>
      <c r="D268" s="2" t="s">
        <v>598</v>
      </c>
    </row>
    <row r="269" customFormat="false" ht="12.8" hidden="false" customHeight="false" outlineLevel="0" collapsed="false">
      <c r="A269" s="2" t="s">
        <v>2953</v>
      </c>
      <c r="B269" s="4" t="n">
        <v>19</v>
      </c>
      <c r="C269" s="2" t="s">
        <v>965</v>
      </c>
      <c r="D269" s="2" t="s">
        <v>335</v>
      </c>
    </row>
    <row r="270" customFormat="false" ht="12.8" hidden="false" customHeight="false" outlineLevel="0" collapsed="false">
      <c r="A270" s="2" t="s">
        <v>2954</v>
      </c>
      <c r="B270" s="4" t="n">
        <v>19</v>
      </c>
      <c r="C270" s="2" t="s">
        <v>2389</v>
      </c>
      <c r="D270" s="2" t="s">
        <v>449</v>
      </c>
    </row>
    <row r="271" customFormat="false" ht="12.8" hidden="false" customHeight="false" outlineLevel="0" collapsed="false">
      <c r="A271" s="2" t="s">
        <v>2955</v>
      </c>
      <c r="B271" s="4" t="n">
        <v>18</v>
      </c>
      <c r="C271" s="2" t="s">
        <v>268</v>
      </c>
      <c r="D271" s="2" t="s">
        <v>269</v>
      </c>
    </row>
    <row r="272" customFormat="false" ht="12.8" hidden="false" customHeight="false" outlineLevel="0" collapsed="false">
      <c r="A272" s="2" t="s">
        <v>2956</v>
      </c>
      <c r="B272" s="4" t="n">
        <v>18</v>
      </c>
      <c r="C272" s="2" t="s">
        <v>399</v>
      </c>
      <c r="D272" s="2" t="s">
        <v>183</v>
      </c>
    </row>
    <row r="273" customFormat="false" ht="12.8" hidden="false" customHeight="false" outlineLevel="0" collapsed="false">
      <c r="A273" s="2" t="s">
        <v>2957</v>
      </c>
      <c r="B273" s="4" t="n">
        <v>18</v>
      </c>
      <c r="C273" s="2" t="s">
        <v>1769</v>
      </c>
      <c r="D273" s="2" t="s">
        <v>1770</v>
      </c>
    </row>
    <row r="274" customFormat="false" ht="12.8" hidden="false" customHeight="false" outlineLevel="0" collapsed="false">
      <c r="A274" s="2" t="s">
        <v>2958</v>
      </c>
      <c r="B274" s="4" t="n">
        <v>17</v>
      </c>
      <c r="C274" s="2" t="s">
        <v>1367</v>
      </c>
      <c r="D274" s="2" t="s">
        <v>318</v>
      </c>
    </row>
    <row r="275" customFormat="false" ht="12.8" hidden="false" customHeight="false" outlineLevel="0" collapsed="false">
      <c r="A275" s="2" t="s">
        <v>2959</v>
      </c>
      <c r="B275" s="4" t="n">
        <v>16</v>
      </c>
      <c r="C275" s="2" t="s">
        <v>126</v>
      </c>
      <c r="D275" s="2" t="s">
        <v>127</v>
      </c>
    </row>
    <row r="276" customFormat="false" ht="12.8" hidden="false" customHeight="false" outlineLevel="0" collapsed="false">
      <c r="A276" s="2" t="s">
        <v>2960</v>
      </c>
      <c r="B276" s="4" t="n">
        <v>16</v>
      </c>
      <c r="C276" s="2" t="s">
        <v>901</v>
      </c>
      <c r="D276" s="2" t="s">
        <v>449</v>
      </c>
    </row>
    <row r="277" customFormat="false" ht="12.8" hidden="false" customHeight="false" outlineLevel="0" collapsed="false">
      <c r="A277" s="2" t="s">
        <v>2961</v>
      </c>
      <c r="B277" s="4" t="n">
        <v>2</v>
      </c>
      <c r="C277" s="2" t="s">
        <v>705</v>
      </c>
      <c r="D277" s="2" t="s">
        <v>276</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Roman,Звичайний"&amp;12&amp;Kffffff&amp;A</oddHeader>
    <oddFooter>&amp;C&amp;"Times New Roman,Звичайний"&amp;12&amp;KffffffСторінка &amp;P</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301"/>
  <sheetViews>
    <sheetView showFormulas="false" showGridLines="true" showRowColHeaders="true" showZeros="true" rightToLeft="false" tabSelected="false" showOutlineSymbols="true" defaultGridColor="true" view="normal" topLeftCell="A4" colorId="64" zoomScale="60" zoomScaleNormal="60" zoomScalePageLayoutView="100" workbookViewId="0">
      <selection pane="topLeft" activeCell="K30" activeCellId="0" sqref="K30"/>
    </sheetView>
  </sheetViews>
  <sheetFormatPr defaultColWidth="11.53515625" defaultRowHeight="12.8" zeroHeight="false" outlineLevelRow="0" outlineLevelCol="0"/>
  <cols>
    <col collapsed="false" customWidth="false" hidden="false" outlineLevel="0" max="2" min="2" style="4" width="11.53"/>
  </cols>
  <sheetData>
    <row r="1" customFormat="false" ht="12.8" hidden="false" customHeight="false" outlineLevel="0" collapsed="false">
      <c r="A1" s="2" t="s">
        <v>2962</v>
      </c>
      <c r="B1" s="4" t="n">
        <v>67</v>
      </c>
      <c r="C1" s="2" t="s">
        <v>708</v>
      </c>
      <c r="D1" s="2" t="s">
        <v>361</v>
      </c>
      <c r="F1" s="2" t="n">
        <v>0</v>
      </c>
      <c r="G1" s="2" t="n">
        <f aca="false">COUNTIF(B$1:B$301,F1)</f>
        <v>0</v>
      </c>
    </row>
    <row r="2" customFormat="false" ht="12.8" hidden="false" customHeight="false" outlineLevel="0" collapsed="false">
      <c r="A2" s="2" t="s">
        <v>2963</v>
      </c>
      <c r="B2" s="4" t="n">
        <v>67</v>
      </c>
      <c r="C2" s="2" t="s">
        <v>1924</v>
      </c>
      <c r="D2" s="2" t="s">
        <v>318</v>
      </c>
      <c r="F2" s="2" t="n">
        <v>1</v>
      </c>
      <c r="G2" s="2" t="n">
        <f aca="false">COUNTIF(B$1:B$301,F2)</f>
        <v>1</v>
      </c>
    </row>
    <row r="3" customFormat="false" ht="12.8" hidden="false" customHeight="false" outlineLevel="0" collapsed="false">
      <c r="A3" s="2" t="s">
        <v>2964</v>
      </c>
      <c r="B3" s="4" t="n">
        <v>66</v>
      </c>
      <c r="C3" s="2" t="s">
        <v>1807</v>
      </c>
      <c r="D3" s="2" t="s">
        <v>446</v>
      </c>
      <c r="F3" s="2" t="n">
        <v>2</v>
      </c>
      <c r="G3" s="2" t="n">
        <f aca="false">COUNTIF(B$1:B$301,F3)</f>
        <v>0</v>
      </c>
    </row>
    <row r="4" customFormat="false" ht="12.8" hidden="false" customHeight="false" outlineLevel="0" collapsed="false">
      <c r="A4" s="2" t="s">
        <v>2965</v>
      </c>
      <c r="B4" s="4" t="n">
        <v>66</v>
      </c>
      <c r="C4" s="2" t="s">
        <v>2240</v>
      </c>
      <c r="D4" s="2" t="s">
        <v>546</v>
      </c>
      <c r="F4" s="2" t="n">
        <v>3</v>
      </c>
      <c r="G4" s="2" t="n">
        <f aca="false">COUNTIF(B$1:B$301,F4)</f>
        <v>0</v>
      </c>
    </row>
    <row r="5" customFormat="false" ht="12.8" hidden="false" customHeight="false" outlineLevel="0" collapsed="false">
      <c r="A5" s="2" t="s">
        <v>2966</v>
      </c>
      <c r="B5" s="4" t="n">
        <v>65</v>
      </c>
      <c r="C5" s="2" t="s">
        <v>2108</v>
      </c>
      <c r="D5" s="2" t="s">
        <v>925</v>
      </c>
      <c r="F5" s="2" t="n">
        <v>4</v>
      </c>
      <c r="G5" s="2" t="n">
        <f aca="false">COUNTIF(B$1:B$301,F5)</f>
        <v>0</v>
      </c>
    </row>
    <row r="6" customFormat="false" ht="12.8" hidden="false" customHeight="false" outlineLevel="0" collapsed="false">
      <c r="A6" s="2" t="s">
        <v>2967</v>
      </c>
      <c r="B6" s="4" t="n">
        <v>65</v>
      </c>
      <c r="C6" s="2" t="s">
        <v>182</v>
      </c>
      <c r="D6" s="2" t="s">
        <v>1696</v>
      </c>
      <c r="F6" s="2" t="n">
        <v>5</v>
      </c>
      <c r="G6" s="2" t="n">
        <f aca="false">COUNTIF(B$1:B$301,F6)</f>
        <v>0</v>
      </c>
    </row>
    <row r="7" customFormat="false" ht="12.8" hidden="false" customHeight="false" outlineLevel="0" collapsed="false">
      <c r="A7" s="2" t="s">
        <v>2968</v>
      </c>
      <c r="B7" s="4" t="n">
        <v>64</v>
      </c>
      <c r="C7" s="2" t="s">
        <v>1557</v>
      </c>
      <c r="D7" s="2" t="s">
        <v>245</v>
      </c>
      <c r="F7" s="2" t="n">
        <v>6</v>
      </c>
      <c r="G7" s="2" t="n">
        <f aca="false">COUNTIF(B$1:B$301,F7)</f>
        <v>0</v>
      </c>
    </row>
    <row r="8" customFormat="false" ht="12.8" hidden="false" customHeight="false" outlineLevel="0" collapsed="false">
      <c r="A8" s="2" t="s">
        <v>2969</v>
      </c>
      <c r="B8" s="4" t="n">
        <v>64</v>
      </c>
      <c r="C8" s="2" t="s">
        <v>1579</v>
      </c>
      <c r="D8" s="2" t="s">
        <v>385</v>
      </c>
      <c r="F8" s="2" t="n">
        <v>7</v>
      </c>
      <c r="G8" s="2" t="n">
        <f aca="false">COUNTIF(B$1:B$301,F8)</f>
        <v>0</v>
      </c>
    </row>
    <row r="9" customFormat="false" ht="12.8" hidden="false" customHeight="false" outlineLevel="0" collapsed="false">
      <c r="A9" s="2" t="s">
        <v>2970</v>
      </c>
      <c r="B9" s="4" t="n">
        <v>62</v>
      </c>
      <c r="C9" s="2" t="s">
        <v>1308</v>
      </c>
      <c r="D9" s="2" t="s">
        <v>221</v>
      </c>
      <c r="F9" s="2" t="n">
        <v>8</v>
      </c>
      <c r="G9" s="2" t="n">
        <f aca="false">COUNTIF(B$1:B$301,F9)</f>
        <v>0</v>
      </c>
    </row>
    <row r="10" customFormat="false" ht="12.8" hidden="false" customHeight="false" outlineLevel="0" collapsed="false">
      <c r="A10" s="2" t="s">
        <v>2971</v>
      </c>
      <c r="B10" s="4" t="n">
        <v>62</v>
      </c>
      <c r="C10" s="2" t="s">
        <v>1436</v>
      </c>
      <c r="D10" s="2" t="s">
        <v>347</v>
      </c>
      <c r="F10" s="2" t="n">
        <v>9</v>
      </c>
      <c r="G10" s="2" t="n">
        <f aca="false">COUNTIF(B$1:B$301,F10)</f>
        <v>0</v>
      </c>
    </row>
    <row r="11" customFormat="false" ht="12.8" hidden="false" customHeight="false" outlineLevel="0" collapsed="false">
      <c r="A11" s="2" t="s">
        <v>2972</v>
      </c>
      <c r="B11" s="4" t="n">
        <v>62</v>
      </c>
      <c r="C11" s="2" t="s">
        <v>2011</v>
      </c>
      <c r="D11" s="2" t="s">
        <v>385</v>
      </c>
      <c r="F11" s="2" t="n">
        <v>10</v>
      </c>
      <c r="G11" s="2" t="n">
        <f aca="false">COUNTIF(B$1:B$301,F11)</f>
        <v>0</v>
      </c>
    </row>
    <row r="12" customFormat="false" ht="12.8" hidden="false" customHeight="false" outlineLevel="0" collapsed="false">
      <c r="A12" s="2" t="s">
        <v>2973</v>
      </c>
      <c r="B12" s="4" t="n">
        <v>61</v>
      </c>
      <c r="C12" s="2" t="s">
        <v>699</v>
      </c>
      <c r="D12" s="2" t="s">
        <v>700</v>
      </c>
      <c r="F12" s="2" t="n">
        <v>11</v>
      </c>
      <c r="G12" s="2" t="n">
        <f aca="false">COUNTIF(B$1:B$301,F12)</f>
        <v>0</v>
      </c>
    </row>
    <row r="13" customFormat="false" ht="12.8" hidden="false" customHeight="false" outlineLevel="0" collapsed="false">
      <c r="A13" s="2" t="s">
        <v>2974</v>
      </c>
      <c r="B13" s="4" t="n">
        <v>60</v>
      </c>
      <c r="C13" s="2" t="s">
        <v>1744</v>
      </c>
      <c r="D13" s="2" t="s">
        <v>385</v>
      </c>
      <c r="F13" s="2" t="n">
        <v>12</v>
      </c>
      <c r="G13" s="2" t="n">
        <f aca="false">COUNTIF(B$1:B$301,F13)</f>
        <v>0</v>
      </c>
    </row>
    <row r="14" customFormat="false" ht="12.8" hidden="false" customHeight="false" outlineLevel="0" collapsed="false">
      <c r="A14" s="2" t="s">
        <v>2975</v>
      </c>
      <c r="B14" s="4" t="n">
        <v>60</v>
      </c>
      <c r="C14" s="2" t="s">
        <v>2209</v>
      </c>
      <c r="D14" s="2" t="s">
        <v>2210</v>
      </c>
      <c r="F14" s="2" t="n">
        <v>13</v>
      </c>
      <c r="G14" s="2" t="n">
        <f aca="false">COUNTIF(B$1:B$301,F14)</f>
        <v>0</v>
      </c>
    </row>
    <row r="15" customFormat="false" ht="12.8" hidden="false" customHeight="false" outlineLevel="0" collapsed="false">
      <c r="A15" s="2" t="s">
        <v>2976</v>
      </c>
      <c r="B15" s="4" t="n">
        <v>59</v>
      </c>
      <c r="C15" s="2" t="s">
        <v>1198</v>
      </c>
      <c r="D15" s="2" t="s">
        <v>1199</v>
      </c>
      <c r="F15" s="2" t="n">
        <v>14</v>
      </c>
      <c r="G15" s="2" t="n">
        <f aca="false">COUNTIF(B$1:B$301,F15)</f>
        <v>0</v>
      </c>
    </row>
    <row r="16" customFormat="false" ht="12.8" hidden="false" customHeight="false" outlineLevel="0" collapsed="false">
      <c r="A16" s="2" t="s">
        <v>2977</v>
      </c>
      <c r="B16" s="4" t="n">
        <v>59</v>
      </c>
      <c r="C16" s="2" t="s">
        <v>1329</v>
      </c>
      <c r="D16" s="2" t="s">
        <v>736</v>
      </c>
      <c r="F16" s="2" t="n">
        <v>15</v>
      </c>
      <c r="G16" s="2" t="n">
        <f aca="false">COUNTIF(B$1:B$301,F16)</f>
        <v>0</v>
      </c>
    </row>
    <row r="17" customFormat="false" ht="12.8" hidden="false" customHeight="false" outlineLevel="0" collapsed="false">
      <c r="A17" s="2" t="s">
        <v>2978</v>
      </c>
      <c r="B17" s="4" t="n">
        <v>59</v>
      </c>
      <c r="C17" s="2" t="s">
        <v>1637</v>
      </c>
      <c r="D17" s="2" t="s">
        <v>183</v>
      </c>
      <c r="F17" s="2" t="n">
        <v>16</v>
      </c>
      <c r="G17" s="2" t="n">
        <f aca="false">COUNTIF(B$1:B$301,F17)</f>
        <v>1</v>
      </c>
    </row>
    <row r="18" customFormat="false" ht="12.8" hidden="false" customHeight="false" outlineLevel="0" collapsed="false">
      <c r="A18" s="2" t="s">
        <v>2979</v>
      </c>
      <c r="B18" s="4" t="n">
        <v>59</v>
      </c>
      <c r="C18" s="2" t="s">
        <v>1640</v>
      </c>
      <c r="D18" s="2" t="s">
        <v>657</v>
      </c>
      <c r="F18" s="2" t="n">
        <v>17</v>
      </c>
      <c r="G18" s="2" t="n">
        <f aca="false">COUNTIF(B$1:B$301,F18)</f>
        <v>0</v>
      </c>
    </row>
    <row r="19" customFormat="false" ht="12.8" hidden="false" customHeight="false" outlineLevel="0" collapsed="false">
      <c r="A19" s="2" t="s">
        <v>2980</v>
      </c>
      <c r="B19" s="4" t="n">
        <v>59</v>
      </c>
      <c r="C19" s="2" t="s">
        <v>1895</v>
      </c>
      <c r="D19" s="2" t="s">
        <v>1149</v>
      </c>
      <c r="F19" s="2" t="n">
        <v>18</v>
      </c>
      <c r="G19" s="2" t="n">
        <f aca="false">COUNTIF(B$1:B$301,F19)</f>
        <v>1</v>
      </c>
    </row>
    <row r="20" customFormat="false" ht="12.8" hidden="false" customHeight="false" outlineLevel="0" collapsed="false">
      <c r="A20" s="2" t="s">
        <v>2981</v>
      </c>
      <c r="B20" s="4" t="n">
        <v>59</v>
      </c>
      <c r="C20" s="2" t="s">
        <v>2001</v>
      </c>
      <c r="D20" s="2" t="s">
        <v>1875</v>
      </c>
      <c r="F20" s="2" t="n">
        <v>19</v>
      </c>
      <c r="G20" s="2" t="n">
        <f aca="false">COUNTIF(B$1:B$301,F20)</f>
        <v>1</v>
      </c>
    </row>
    <row r="21" customFormat="false" ht="12.8" hidden="false" customHeight="false" outlineLevel="0" collapsed="false">
      <c r="A21" s="2" t="s">
        <v>2982</v>
      </c>
      <c r="B21" s="4" t="n">
        <v>59</v>
      </c>
      <c r="C21" s="2" t="s">
        <v>2023</v>
      </c>
      <c r="D21" s="2" t="s">
        <v>335</v>
      </c>
      <c r="F21" s="2" t="n">
        <v>20</v>
      </c>
      <c r="G21" s="2" t="n">
        <f aca="false">COUNTIF(B$1:B$301,F21)</f>
        <v>1</v>
      </c>
    </row>
    <row r="22" customFormat="false" ht="12.8" hidden="false" customHeight="false" outlineLevel="0" collapsed="false">
      <c r="A22" s="2" t="s">
        <v>2983</v>
      </c>
      <c r="B22" s="4" t="n">
        <v>58</v>
      </c>
      <c r="C22" s="2" t="s">
        <v>1762</v>
      </c>
      <c r="D22" s="2" t="s">
        <v>1146</v>
      </c>
      <c r="F22" s="2" t="n">
        <v>21</v>
      </c>
      <c r="G22" s="2" t="n">
        <f aca="false">COUNTIF(B$1:B$301,F22)</f>
        <v>0</v>
      </c>
    </row>
    <row r="23" customFormat="false" ht="12.8" hidden="false" customHeight="false" outlineLevel="0" collapsed="false">
      <c r="A23" s="2" t="s">
        <v>2984</v>
      </c>
      <c r="B23" s="4" t="n">
        <v>57</v>
      </c>
      <c r="C23" s="2" t="s">
        <v>899</v>
      </c>
      <c r="D23" s="2" t="s">
        <v>900</v>
      </c>
      <c r="F23" s="2" t="n">
        <v>22</v>
      </c>
      <c r="G23" s="2" t="n">
        <f aca="false">COUNTIF(B$1:B$301,F23)</f>
        <v>4</v>
      </c>
    </row>
    <row r="24" customFormat="false" ht="12.8" hidden="false" customHeight="false" outlineLevel="0" collapsed="false">
      <c r="A24" s="2" t="s">
        <v>2985</v>
      </c>
      <c r="B24" s="4" t="n">
        <v>57</v>
      </c>
      <c r="C24" s="2" t="s">
        <v>1948</v>
      </c>
      <c r="D24" s="2" t="s">
        <v>1949</v>
      </c>
      <c r="F24" s="2" t="n">
        <v>23</v>
      </c>
      <c r="G24" s="2" t="n">
        <f aca="false">COUNTIF(B$1:B$301,F24)</f>
        <v>3</v>
      </c>
    </row>
    <row r="25" customFormat="false" ht="12.8" hidden="false" customHeight="false" outlineLevel="0" collapsed="false">
      <c r="A25" s="2" t="s">
        <v>2986</v>
      </c>
      <c r="B25" s="4" t="n">
        <v>57</v>
      </c>
      <c r="C25" s="2" t="s">
        <v>2037</v>
      </c>
      <c r="D25" s="2" t="s">
        <v>1232</v>
      </c>
      <c r="F25" s="2" t="n">
        <v>24</v>
      </c>
      <c r="G25" s="2" t="n">
        <f aca="false">COUNTIF(B$1:B$301,F25)</f>
        <v>1</v>
      </c>
    </row>
    <row r="26" customFormat="false" ht="12.8" hidden="false" customHeight="false" outlineLevel="0" collapsed="false">
      <c r="A26" s="2" t="s">
        <v>2987</v>
      </c>
      <c r="B26" s="4" t="n">
        <v>56</v>
      </c>
      <c r="C26" s="2" t="s">
        <v>1591</v>
      </c>
      <c r="D26" s="2" t="s">
        <v>1592</v>
      </c>
      <c r="F26" s="2" t="n">
        <v>25</v>
      </c>
      <c r="G26" s="2" t="n">
        <f aca="false">COUNTIF(B$1:B$301,F26)</f>
        <v>1</v>
      </c>
    </row>
    <row r="27" customFormat="false" ht="12.8" hidden="false" customHeight="false" outlineLevel="0" collapsed="false">
      <c r="A27" s="2" t="s">
        <v>2988</v>
      </c>
      <c r="B27" s="4" t="n">
        <v>56</v>
      </c>
      <c r="C27" s="2" t="s">
        <v>1943</v>
      </c>
      <c r="D27" s="2" t="s">
        <v>1944</v>
      </c>
      <c r="F27" s="2" t="n">
        <v>26</v>
      </c>
      <c r="G27" s="2" t="n">
        <f aca="false">COUNTIF(B$1:B$301,F27)</f>
        <v>9</v>
      </c>
    </row>
    <row r="28" customFormat="false" ht="12.8" hidden="false" customHeight="false" outlineLevel="0" collapsed="false">
      <c r="A28" s="2" t="s">
        <v>2989</v>
      </c>
      <c r="B28" s="4" t="n">
        <v>56</v>
      </c>
      <c r="C28" s="2" t="s">
        <v>697</v>
      </c>
      <c r="D28" s="2" t="s">
        <v>340</v>
      </c>
      <c r="F28" s="2" t="n">
        <v>27</v>
      </c>
      <c r="G28" s="2" t="n">
        <f aca="false">COUNTIF(B$1:B$301,F28)</f>
        <v>6</v>
      </c>
    </row>
    <row r="29" customFormat="false" ht="12.8" hidden="false" customHeight="false" outlineLevel="0" collapsed="false">
      <c r="A29" s="2" t="s">
        <v>2990</v>
      </c>
      <c r="B29" s="4" t="n">
        <v>56</v>
      </c>
      <c r="C29" s="2" t="s">
        <v>2099</v>
      </c>
      <c r="D29" s="2" t="s">
        <v>708</v>
      </c>
      <c r="F29" s="2" t="n">
        <v>28</v>
      </c>
      <c r="G29" s="2" t="n">
        <f aca="false">COUNTIF(B$1:B$301,F29)</f>
        <v>8</v>
      </c>
    </row>
    <row r="30" customFormat="false" ht="12.8" hidden="false" customHeight="false" outlineLevel="0" collapsed="false">
      <c r="A30" s="2" t="s">
        <v>2991</v>
      </c>
      <c r="B30" s="4" t="n">
        <v>56</v>
      </c>
      <c r="C30" s="2" t="s">
        <v>2273</v>
      </c>
      <c r="D30" s="2" t="s">
        <v>708</v>
      </c>
      <c r="F30" s="2" t="n">
        <v>29</v>
      </c>
      <c r="G30" s="2" t="n">
        <f aca="false">COUNTIF(B$1:B$301,F30)</f>
        <v>6</v>
      </c>
    </row>
    <row r="31" customFormat="false" ht="12.8" hidden="false" customHeight="false" outlineLevel="0" collapsed="false">
      <c r="A31" s="2" t="s">
        <v>2992</v>
      </c>
      <c r="B31" s="4" t="n">
        <v>56</v>
      </c>
      <c r="C31" s="2" t="s">
        <v>2277</v>
      </c>
      <c r="D31" s="2" t="s">
        <v>408</v>
      </c>
      <c r="F31" s="2" t="n">
        <v>30</v>
      </c>
      <c r="G31" s="2" t="n">
        <f aca="false">COUNTIF(B$1:B$301,F31)</f>
        <v>6</v>
      </c>
    </row>
    <row r="32" customFormat="false" ht="12.8" hidden="false" customHeight="false" outlineLevel="0" collapsed="false">
      <c r="A32" s="2" t="s">
        <v>2993</v>
      </c>
      <c r="B32" s="4" t="n">
        <v>56</v>
      </c>
      <c r="C32" s="2" t="s">
        <v>2307</v>
      </c>
      <c r="D32" s="2" t="s">
        <v>2308</v>
      </c>
      <c r="F32" s="2" t="n">
        <v>31</v>
      </c>
      <c r="G32" s="2" t="n">
        <f aca="false">COUNTIF(B$1:B$301,F32)</f>
        <v>5</v>
      </c>
    </row>
    <row r="33" customFormat="false" ht="12.8" hidden="false" customHeight="false" outlineLevel="0" collapsed="false">
      <c r="A33" s="2" t="s">
        <v>2994</v>
      </c>
      <c r="B33" s="4" t="n">
        <v>55</v>
      </c>
      <c r="C33" s="2" t="s">
        <v>441</v>
      </c>
      <c r="D33" s="2" t="s">
        <v>442</v>
      </c>
      <c r="F33" s="2" t="n">
        <v>32</v>
      </c>
      <c r="G33" s="2" t="n">
        <f aca="false">COUNTIF(B$1:B$301,F33)</f>
        <v>9</v>
      </c>
    </row>
    <row r="34" customFormat="false" ht="12.8" hidden="false" customHeight="false" outlineLevel="0" collapsed="false">
      <c r="A34" s="2" t="s">
        <v>2995</v>
      </c>
      <c r="B34" s="4" t="n">
        <v>55</v>
      </c>
      <c r="C34" s="2" t="s">
        <v>626</v>
      </c>
      <c r="D34" s="2" t="s">
        <v>183</v>
      </c>
      <c r="F34" s="2" t="n">
        <v>33</v>
      </c>
      <c r="G34" s="2" t="n">
        <f aca="false">COUNTIF(B$1:B$301,F34)</f>
        <v>3</v>
      </c>
    </row>
    <row r="35" customFormat="false" ht="12.8" hidden="false" customHeight="false" outlineLevel="0" collapsed="false">
      <c r="A35" s="2" t="s">
        <v>2996</v>
      </c>
      <c r="B35" s="4" t="n">
        <v>55</v>
      </c>
      <c r="C35" s="2" t="s">
        <v>671</v>
      </c>
      <c r="D35" s="2" t="s">
        <v>488</v>
      </c>
      <c r="F35" s="2" t="n">
        <v>34</v>
      </c>
      <c r="G35" s="2" t="n">
        <f aca="false">COUNTIF(B$1:B$301,F35)</f>
        <v>8</v>
      </c>
    </row>
    <row r="36" customFormat="false" ht="12.8" hidden="false" customHeight="false" outlineLevel="0" collapsed="false">
      <c r="A36" s="2" t="s">
        <v>2997</v>
      </c>
      <c r="B36" s="4" t="n">
        <v>55</v>
      </c>
      <c r="C36" s="2" t="s">
        <v>1868</v>
      </c>
      <c r="D36" s="2" t="s">
        <v>183</v>
      </c>
      <c r="F36" s="2" t="n">
        <v>35</v>
      </c>
      <c r="G36" s="2" t="n">
        <f aca="false">COUNTIF(B$1:B$301,F36)</f>
        <v>6</v>
      </c>
    </row>
    <row r="37" customFormat="false" ht="12.8" hidden="false" customHeight="false" outlineLevel="0" collapsed="false">
      <c r="A37" s="2" t="s">
        <v>2998</v>
      </c>
      <c r="B37" s="4" t="n">
        <v>55</v>
      </c>
      <c r="C37" s="2" t="s">
        <v>2042</v>
      </c>
      <c r="D37" s="2" t="s">
        <v>221</v>
      </c>
      <c r="F37" s="2" t="n">
        <v>36</v>
      </c>
      <c r="G37" s="2" t="n">
        <f aca="false">COUNTIF(B$1:B$301,F37)</f>
        <v>12</v>
      </c>
    </row>
    <row r="38" customFormat="false" ht="12.8" hidden="false" customHeight="false" outlineLevel="0" collapsed="false">
      <c r="A38" s="2" t="s">
        <v>2999</v>
      </c>
      <c r="B38" s="4" t="n">
        <v>55</v>
      </c>
      <c r="C38" s="2" t="s">
        <v>2324</v>
      </c>
      <c r="D38" s="2" t="s">
        <v>862</v>
      </c>
      <c r="F38" s="2" t="n">
        <v>37</v>
      </c>
      <c r="G38" s="2" t="n">
        <f aca="false">COUNTIF(B$1:B$301,F38)</f>
        <v>3</v>
      </c>
    </row>
    <row r="39" customFormat="false" ht="12.8" hidden="false" customHeight="false" outlineLevel="0" collapsed="false">
      <c r="A39" s="2" t="s">
        <v>3000</v>
      </c>
      <c r="B39" s="4" t="n">
        <v>54</v>
      </c>
      <c r="C39" s="2" t="s">
        <v>2133</v>
      </c>
      <c r="D39" s="2" t="s">
        <v>537</v>
      </c>
      <c r="F39" s="2" t="n">
        <v>38</v>
      </c>
      <c r="G39" s="2" t="n">
        <f aca="false">COUNTIF(B$1:B$301,F39)</f>
        <v>8</v>
      </c>
    </row>
    <row r="40" customFormat="false" ht="12.8" hidden="false" customHeight="false" outlineLevel="0" collapsed="false">
      <c r="A40" s="2" t="s">
        <v>3001</v>
      </c>
      <c r="B40" s="4" t="n">
        <v>53</v>
      </c>
      <c r="C40" s="2" t="s">
        <v>1176</v>
      </c>
      <c r="D40" s="2" t="s">
        <v>543</v>
      </c>
      <c r="F40" s="2" t="n">
        <v>39</v>
      </c>
      <c r="G40" s="2" t="n">
        <f aca="false">COUNTIF(B$1:B$301,F40)</f>
        <v>11</v>
      </c>
    </row>
    <row r="41" customFormat="false" ht="12.8" hidden="false" customHeight="false" outlineLevel="0" collapsed="false">
      <c r="A41" s="2" t="s">
        <v>3002</v>
      </c>
      <c r="B41" s="4" t="n">
        <v>53</v>
      </c>
      <c r="C41" s="2" t="s">
        <v>1256</v>
      </c>
      <c r="D41" s="2" t="s">
        <v>714</v>
      </c>
      <c r="F41" s="2" t="n">
        <v>40</v>
      </c>
      <c r="G41" s="2" t="n">
        <f aca="false">COUNTIF(B$1:B$301,F41)</f>
        <v>8</v>
      </c>
    </row>
    <row r="42" customFormat="false" ht="12.8" hidden="false" customHeight="false" outlineLevel="0" collapsed="false">
      <c r="A42" s="2" t="s">
        <v>3003</v>
      </c>
      <c r="B42" s="4" t="n">
        <v>53</v>
      </c>
      <c r="C42" s="2" t="s">
        <v>1267</v>
      </c>
      <c r="D42" s="2" t="s">
        <v>304</v>
      </c>
      <c r="F42" s="2" t="n">
        <v>41</v>
      </c>
      <c r="G42" s="2" t="n">
        <f aca="false">COUNTIF(B$1:B$301,F42)</f>
        <v>17</v>
      </c>
    </row>
    <row r="43" customFormat="false" ht="12.8" hidden="false" customHeight="false" outlineLevel="0" collapsed="false">
      <c r="A43" s="2" t="s">
        <v>3004</v>
      </c>
      <c r="B43" s="4" t="n">
        <v>53</v>
      </c>
      <c r="C43" s="2" t="s">
        <v>1371</v>
      </c>
      <c r="D43" s="2" t="s">
        <v>1372</v>
      </c>
      <c r="F43" s="2" t="n">
        <v>42</v>
      </c>
      <c r="G43" s="2" t="n">
        <f aca="false">COUNTIF(B$1:B$301,F43)</f>
        <v>14</v>
      </c>
    </row>
    <row r="44" customFormat="false" ht="12.8" hidden="false" customHeight="false" outlineLevel="0" collapsed="false">
      <c r="A44" s="2" t="s">
        <v>3005</v>
      </c>
      <c r="B44" s="4" t="n">
        <v>53</v>
      </c>
      <c r="C44" s="2" t="s">
        <v>1581</v>
      </c>
      <c r="D44" s="2" t="s">
        <v>1427</v>
      </c>
      <c r="F44" s="2" t="n">
        <v>43</v>
      </c>
      <c r="G44" s="2" t="n">
        <f aca="false">COUNTIF(B$1:B$301,F44)</f>
        <v>12</v>
      </c>
    </row>
    <row r="45" customFormat="false" ht="12.8" hidden="false" customHeight="false" outlineLevel="0" collapsed="false">
      <c r="A45" s="2" t="s">
        <v>3006</v>
      </c>
      <c r="B45" s="4" t="n">
        <v>53</v>
      </c>
      <c r="C45" s="2" t="s">
        <v>1705</v>
      </c>
      <c r="D45" s="2" t="s">
        <v>872</v>
      </c>
      <c r="F45" s="2" t="n">
        <v>44</v>
      </c>
      <c r="G45" s="2" t="n">
        <f aca="false">COUNTIF(B$1:B$301,F45)</f>
        <v>15</v>
      </c>
    </row>
    <row r="46" customFormat="false" ht="12.8" hidden="false" customHeight="false" outlineLevel="0" collapsed="false">
      <c r="A46" s="2" t="s">
        <v>3007</v>
      </c>
      <c r="B46" s="4" t="n">
        <v>53</v>
      </c>
      <c r="C46" s="2" t="s">
        <v>2244</v>
      </c>
      <c r="D46" s="2" t="s">
        <v>218</v>
      </c>
      <c r="F46" s="2" t="n">
        <v>45</v>
      </c>
      <c r="G46" s="2" t="n">
        <f aca="false">COUNTIF(B$1:B$301,F46)</f>
        <v>11</v>
      </c>
    </row>
    <row r="47" customFormat="false" ht="12.8" hidden="false" customHeight="false" outlineLevel="0" collapsed="false">
      <c r="A47" s="2" t="s">
        <v>3008</v>
      </c>
      <c r="B47" s="4" t="n">
        <v>52</v>
      </c>
      <c r="C47" s="2" t="s">
        <v>830</v>
      </c>
      <c r="D47" s="2" t="s">
        <v>324</v>
      </c>
      <c r="F47" s="2" t="n">
        <v>46</v>
      </c>
      <c r="G47" s="2" t="n">
        <f aca="false">COUNTIF(B$1:B$301,F47)</f>
        <v>12</v>
      </c>
    </row>
    <row r="48" customFormat="false" ht="12.8" hidden="false" customHeight="false" outlineLevel="0" collapsed="false">
      <c r="A48" s="2" t="s">
        <v>3009</v>
      </c>
      <c r="B48" s="4" t="n">
        <v>52</v>
      </c>
      <c r="C48" s="2" t="s">
        <v>1572</v>
      </c>
      <c r="D48" s="2" t="s">
        <v>335</v>
      </c>
      <c r="F48" s="2" t="n">
        <v>47</v>
      </c>
      <c r="G48" s="2" t="n">
        <f aca="false">COUNTIF(B$1:B$301,F48)</f>
        <v>12</v>
      </c>
    </row>
    <row r="49" customFormat="false" ht="12.8" hidden="false" customHeight="false" outlineLevel="0" collapsed="false">
      <c r="A49" s="2" t="s">
        <v>3010</v>
      </c>
      <c r="B49" s="4" t="n">
        <v>52</v>
      </c>
      <c r="C49" s="2" t="s">
        <v>1718</v>
      </c>
      <c r="D49" s="2" t="s">
        <v>1247</v>
      </c>
      <c r="F49" s="2" t="n">
        <v>48</v>
      </c>
      <c r="G49" s="2" t="n">
        <f aca="false">COUNTIF(B$1:B$301,F49)</f>
        <v>12</v>
      </c>
    </row>
    <row r="50" customFormat="false" ht="12.8" hidden="false" customHeight="false" outlineLevel="0" collapsed="false">
      <c r="A50" s="2" t="s">
        <v>3011</v>
      </c>
      <c r="B50" s="4" t="n">
        <v>52</v>
      </c>
      <c r="C50" s="2" t="s">
        <v>1936</v>
      </c>
      <c r="D50" s="2" t="s">
        <v>183</v>
      </c>
      <c r="F50" s="2" t="n">
        <v>49</v>
      </c>
      <c r="G50" s="2" t="n">
        <f aca="false">COUNTIF(B$1:B$301,F50)</f>
        <v>9</v>
      </c>
    </row>
    <row r="51" customFormat="false" ht="12.8" hidden="false" customHeight="false" outlineLevel="0" collapsed="false">
      <c r="A51" s="2" t="s">
        <v>3012</v>
      </c>
      <c r="B51" s="4" t="n">
        <v>52</v>
      </c>
      <c r="C51" s="2" t="s">
        <v>2265</v>
      </c>
      <c r="D51" s="2" t="s">
        <v>385</v>
      </c>
      <c r="F51" s="2" t="n">
        <v>50</v>
      </c>
      <c r="G51" s="2" t="n">
        <f aca="false">COUNTIF(B$1:B$301,F51)</f>
        <v>6</v>
      </c>
    </row>
    <row r="52" customFormat="false" ht="12.8" hidden="false" customHeight="false" outlineLevel="0" collapsed="false">
      <c r="A52" s="2" t="s">
        <v>3013</v>
      </c>
      <c r="B52" s="4" t="n">
        <v>52</v>
      </c>
      <c r="C52" s="2" t="s">
        <v>1742</v>
      </c>
      <c r="D52" s="2" t="s">
        <v>2366</v>
      </c>
      <c r="F52" s="2" t="n">
        <v>51</v>
      </c>
      <c r="G52" s="2" t="n">
        <f aca="false">COUNTIF(B$1:B$301,F52)</f>
        <v>7</v>
      </c>
    </row>
    <row r="53" customFormat="false" ht="12.8" hidden="false" customHeight="false" outlineLevel="0" collapsed="false">
      <c r="A53" s="2" t="s">
        <v>3014</v>
      </c>
      <c r="B53" s="4" t="n">
        <v>51</v>
      </c>
      <c r="C53" s="2" t="s">
        <v>828</v>
      </c>
      <c r="D53" s="2" t="s">
        <v>335</v>
      </c>
      <c r="F53" s="2" t="n">
        <v>52</v>
      </c>
      <c r="G53" s="2" t="n">
        <f aca="false">COUNTIF(B$1:B$301,F53)</f>
        <v>6</v>
      </c>
    </row>
    <row r="54" customFormat="false" ht="12.8" hidden="false" customHeight="false" outlineLevel="0" collapsed="false">
      <c r="A54" s="2" t="s">
        <v>3015</v>
      </c>
      <c r="B54" s="4" t="n">
        <v>51</v>
      </c>
      <c r="C54" s="2" t="s">
        <v>1165</v>
      </c>
      <c r="D54" s="2" t="s">
        <v>183</v>
      </c>
      <c r="F54" s="2" t="n">
        <v>53</v>
      </c>
      <c r="G54" s="2" t="n">
        <f aca="false">COUNTIF(B$1:B$301,F54)</f>
        <v>7</v>
      </c>
    </row>
    <row r="55" customFormat="false" ht="12.8" hidden="false" customHeight="false" outlineLevel="0" collapsed="false">
      <c r="A55" s="2" t="s">
        <v>3016</v>
      </c>
      <c r="B55" s="4" t="n">
        <v>51</v>
      </c>
      <c r="C55" s="2" t="s">
        <v>1597</v>
      </c>
      <c r="D55" s="2" t="s">
        <v>385</v>
      </c>
      <c r="F55" s="2" t="n">
        <v>54</v>
      </c>
      <c r="G55" s="2" t="n">
        <f aca="false">COUNTIF(B$1:B$301,F55)</f>
        <v>1</v>
      </c>
    </row>
    <row r="56" customFormat="false" ht="12.8" hidden="false" customHeight="false" outlineLevel="0" collapsed="false">
      <c r="A56" s="2" t="s">
        <v>3017</v>
      </c>
      <c r="B56" s="4" t="n">
        <v>51</v>
      </c>
      <c r="C56" s="2" t="s">
        <v>1716</v>
      </c>
      <c r="D56" s="2" t="s">
        <v>708</v>
      </c>
      <c r="F56" s="2" t="n">
        <v>55</v>
      </c>
      <c r="G56" s="2" t="n">
        <f aca="false">COUNTIF(B$1:B$301,F56)</f>
        <v>6</v>
      </c>
    </row>
    <row r="57" customFormat="false" ht="12.8" hidden="false" customHeight="false" outlineLevel="0" collapsed="false">
      <c r="A57" s="2" t="s">
        <v>3018</v>
      </c>
      <c r="B57" s="4" t="n">
        <v>51</v>
      </c>
      <c r="C57" s="2" t="s">
        <v>1724</v>
      </c>
      <c r="D57" s="2" t="s">
        <v>537</v>
      </c>
      <c r="F57" s="2" t="n">
        <v>56</v>
      </c>
      <c r="G57" s="2" t="n">
        <f aca="false">COUNTIF(B$1:B$301,F57)</f>
        <v>7</v>
      </c>
    </row>
    <row r="58" customFormat="false" ht="12.8" hidden="false" customHeight="false" outlineLevel="0" collapsed="false">
      <c r="A58" s="2" t="s">
        <v>3019</v>
      </c>
      <c r="B58" s="4" t="n">
        <v>51</v>
      </c>
      <c r="C58" s="2" t="s">
        <v>1760</v>
      </c>
      <c r="D58" s="2" t="s">
        <v>925</v>
      </c>
      <c r="F58" s="2" t="n">
        <v>57</v>
      </c>
      <c r="G58" s="2" t="n">
        <f aca="false">COUNTIF(B$1:B$301,F58)</f>
        <v>3</v>
      </c>
    </row>
    <row r="59" customFormat="false" ht="12.8" hidden="false" customHeight="false" outlineLevel="0" collapsed="false">
      <c r="A59" s="2" t="s">
        <v>3020</v>
      </c>
      <c r="B59" s="4" t="n">
        <v>51</v>
      </c>
      <c r="C59" s="2" t="s">
        <v>2368</v>
      </c>
      <c r="D59" s="2" t="s">
        <v>1456</v>
      </c>
      <c r="F59" s="2" t="n">
        <v>58</v>
      </c>
      <c r="G59" s="2" t="n">
        <f aca="false">COUNTIF(B$1:B$301,F59)</f>
        <v>1</v>
      </c>
    </row>
    <row r="60" customFormat="false" ht="12.8" hidden="false" customHeight="false" outlineLevel="0" collapsed="false">
      <c r="A60" s="2" t="s">
        <v>3021</v>
      </c>
      <c r="B60" s="4" t="n">
        <v>50</v>
      </c>
      <c r="C60" s="2" t="s">
        <v>1117</v>
      </c>
      <c r="D60" s="2" t="s">
        <v>1118</v>
      </c>
      <c r="F60" s="2" t="n">
        <v>59</v>
      </c>
      <c r="G60" s="2" t="n">
        <f aca="false">COUNTIF(B$1:B$301,F60)</f>
        <v>7</v>
      </c>
    </row>
    <row r="61" customFormat="false" ht="12.8" hidden="false" customHeight="false" outlineLevel="0" collapsed="false">
      <c r="A61" s="2" t="s">
        <v>3022</v>
      </c>
      <c r="B61" s="4" t="n">
        <v>50</v>
      </c>
      <c r="C61" s="2" t="s">
        <v>1229</v>
      </c>
      <c r="D61" s="2" t="s">
        <v>276</v>
      </c>
      <c r="F61" s="2" t="n">
        <v>60</v>
      </c>
      <c r="G61" s="2" t="n">
        <f aca="false">COUNTIF(B$1:B$301,F61)</f>
        <v>2</v>
      </c>
    </row>
    <row r="62" customFormat="false" ht="12.8" hidden="false" customHeight="false" outlineLevel="0" collapsed="false">
      <c r="A62" s="2" t="s">
        <v>3023</v>
      </c>
      <c r="B62" s="4" t="n">
        <v>50</v>
      </c>
      <c r="C62" s="2" t="s">
        <v>1918</v>
      </c>
      <c r="D62" s="2" t="s">
        <v>764</v>
      </c>
      <c r="F62" s="2" t="n">
        <v>61</v>
      </c>
      <c r="G62" s="2" t="n">
        <f aca="false">COUNTIF(B$1:B$301,F62)</f>
        <v>1</v>
      </c>
    </row>
    <row r="63" customFormat="false" ht="12.8" hidden="false" customHeight="false" outlineLevel="0" collapsed="false">
      <c r="A63" s="2" t="s">
        <v>3024</v>
      </c>
      <c r="B63" s="4" t="n">
        <v>50</v>
      </c>
      <c r="C63" s="2" t="s">
        <v>2036</v>
      </c>
      <c r="D63" s="2" t="s">
        <v>183</v>
      </c>
      <c r="F63" s="2" t="n">
        <v>62</v>
      </c>
      <c r="G63" s="2" t="n">
        <f aca="false">COUNTIF(B$1:B$301,F63)</f>
        <v>3</v>
      </c>
    </row>
    <row r="64" customFormat="false" ht="12.8" hidden="false" customHeight="false" outlineLevel="0" collapsed="false">
      <c r="A64" s="2" t="s">
        <v>3025</v>
      </c>
      <c r="B64" s="4" t="n">
        <v>50</v>
      </c>
      <c r="C64" s="2" t="s">
        <v>2137</v>
      </c>
      <c r="D64" s="2" t="s">
        <v>183</v>
      </c>
      <c r="F64" s="2" t="n">
        <v>63</v>
      </c>
      <c r="G64" s="2" t="n">
        <f aca="false">COUNTIF(B$1:B$301,F64)</f>
        <v>0</v>
      </c>
    </row>
    <row r="65" customFormat="false" ht="12.8" hidden="false" customHeight="false" outlineLevel="0" collapsed="false">
      <c r="A65" s="2" t="s">
        <v>3026</v>
      </c>
      <c r="B65" s="4" t="n">
        <v>50</v>
      </c>
      <c r="C65" s="2" t="s">
        <v>2165</v>
      </c>
      <c r="D65" s="2" t="s">
        <v>403</v>
      </c>
      <c r="F65" s="2" t="n">
        <v>64</v>
      </c>
      <c r="G65" s="2" t="n">
        <f aca="false">COUNTIF(B$1:B$301,F65)</f>
        <v>2</v>
      </c>
    </row>
    <row r="66" customFormat="false" ht="12.8" hidden="false" customHeight="false" outlineLevel="0" collapsed="false">
      <c r="A66" s="2" t="s">
        <v>3027</v>
      </c>
      <c r="B66" s="4" t="n">
        <v>49</v>
      </c>
      <c r="C66" s="2" t="s">
        <v>616</v>
      </c>
      <c r="D66" s="2" t="s">
        <v>403</v>
      </c>
      <c r="F66" s="2" t="n">
        <v>65</v>
      </c>
      <c r="G66" s="2" t="n">
        <f aca="false">COUNTIF(B$1:B$301,F66)</f>
        <v>2</v>
      </c>
    </row>
    <row r="67" customFormat="false" ht="12.8" hidden="false" customHeight="false" outlineLevel="0" collapsed="false">
      <c r="A67" s="2" t="s">
        <v>3028</v>
      </c>
      <c r="B67" s="4" t="n">
        <v>49</v>
      </c>
      <c r="C67" s="2" t="s">
        <v>1168</v>
      </c>
      <c r="D67" s="2" t="s">
        <v>598</v>
      </c>
      <c r="F67" s="2" t="n">
        <v>66</v>
      </c>
      <c r="G67" s="2" t="n">
        <f aca="false">COUNTIF(B$1:B$301,F67)</f>
        <v>2</v>
      </c>
    </row>
    <row r="68" customFormat="false" ht="12.8" hidden="false" customHeight="false" outlineLevel="0" collapsed="false">
      <c r="A68" s="2" t="s">
        <v>3029</v>
      </c>
      <c r="B68" s="4" t="n">
        <v>49</v>
      </c>
      <c r="C68" s="2" t="s">
        <v>1567</v>
      </c>
      <c r="D68" s="2" t="s">
        <v>340</v>
      </c>
      <c r="F68" s="2" t="n">
        <v>67</v>
      </c>
      <c r="G68" s="2" t="n">
        <f aca="false">COUNTIF(B$1:B$301,F68)</f>
        <v>2</v>
      </c>
    </row>
    <row r="69" customFormat="false" ht="12.8" hidden="false" customHeight="false" outlineLevel="0" collapsed="false">
      <c r="A69" s="2" t="s">
        <v>3030</v>
      </c>
      <c r="B69" s="4" t="n">
        <v>49</v>
      </c>
      <c r="C69" s="2" t="s">
        <v>1680</v>
      </c>
      <c r="D69" s="2" t="s">
        <v>700</v>
      </c>
      <c r="F69" s="2" t="n">
        <v>68</v>
      </c>
      <c r="G69" s="2" t="n">
        <f aca="false">COUNTIF(B$1:B$301,F69)</f>
        <v>0</v>
      </c>
    </row>
    <row r="70" customFormat="false" ht="12.8" hidden="false" customHeight="false" outlineLevel="0" collapsed="false">
      <c r="A70" s="2" t="s">
        <v>3031</v>
      </c>
      <c r="B70" s="4" t="n">
        <v>49</v>
      </c>
      <c r="C70" s="2" t="s">
        <v>1846</v>
      </c>
      <c r="D70" s="2" t="s">
        <v>650</v>
      </c>
      <c r="F70" s="2" t="n">
        <v>69</v>
      </c>
      <c r="G70" s="2" t="n">
        <f aca="false">COUNTIF(B$1:B$301,F70)</f>
        <v>0</v>
      </c>
    </row>
    <row r="71" customFormat="false" ht="12.8" hidden="false" customHeight="false" outlineLevel="0" collapsed="false">
      <c r="A71" s="2" t="s">
        <v>3032</v>
      </c>
      <c r="B71" s="4" t="n">
        <v>49</v>
      </c>
      <c r="C71" s="2" t="s">
        <v>1848</v>
      </c>
      <c r="D71" s="2" t="s">
        <v>224</v>
      </c>
      <c r="F71" s="2" t="n">
        <v>70</v>
      </c>
      <c r="G71" s="2" t="n">
        <f aca="false">COUNTIF(B$1:B$301,F71)</f>
        <v>0</v>
      </c>
    </row>
    <row r="72" customFormat="false" ht="12.8" hidden="false" customHeight="false" outlineLevel="0" collapsed="false">
      <c r="A72" s="2" t="s">
        <v>3033</v>
      </c>
      <c r="B72" s="4" t="n">
        <v>49</v>
      </c>
      <c r="C72" s="2" t="s">
        <v>2030</v>
      </c>
      <c r="D72" s="2" t="s">
        <v>764</v>
      </c>
      <c r="F72" s="2" t="n">
        <v>71</v>
      </c>
      <c r="G72" s="2" t="n">
        <f aca="false">COUNTIF(B$1:B$301,F72)</f>
        <v>0</v>
      </c>
    </row>
    <row r="73" customFormat="false" ht="12.8" hidden="false" customHeight="false" outlineLevel="0" collapsed="false">
      <c r="A73" s="2" t="s">
        <v>3034</v>
      </c>
      <c r="B73" s="4" t="n">
        <v>49</v>
      </c>
      <c r="C73" s="2" t="s">
        <v>2093</v>
      </c>
      <c r="D73" s="2" t="s">
        <v>1696</v>
      </c>
      <c r="F73" s="2" t="n">
        <v>72</v>
      </c>
      <c r="G73" s="2" t="n">
        <f aca="false">COUNTIF(B$1:B$301,F73)</f>
        <v>0</v>
      </c>
    </row>
    <row r="74" customFormat="false" ht="12.8" hidden="false" customHeight="false" outlineLevel="0" collapsed="false">
      <c r="A74" s="2" t="s">
        <v>3035</v>
      </c>
      <c r="B74" s="4" t="n">
        <v>49</v>
      </c>
      <c r="C74" s="2" t="s">
        <v>2281</v>
      </c>
      <c r="D74" s="2" t="s">
        <v>2282</v>
      </c>
      <c r="F74" s="2" t="n">
        <v>73</v>
      </c>
      <c r="G74" s="2" t="n">
        <f aca="false">COUNTIF(B$1:B$301,F74)</f>
        <v>0</v>
      </c>
    </row>
    <row r="75" customFormat="false" ht="12.8" hidden="false" customHeight="false" outlineLevel="0" collapsed="false">
      <c r="A75" s="2" t="s">
        <v>3036</v>
      </c>
      <c r="B75" s="4" t="n">
        <v>48</v>
      </c>
      <c r="C75" s="2" t="s">
        <v>357</v>
      </c>
      <c r="D75" s="2" t="s">
        <v>358</v>
      </c>
      <c r="F75" s="2" t="n">
        <v>74</v>
      </c>
      <c r="G75" s="2" t="n">
        <f aca="false">COUNTIF(B$1:B$301,F75)</f>
        <v>0</v>
      </c>
    </row>
    <row r="76" customFormat="false" ht="12.8" hidden="false" customHeight="false" outlineLevel="0" collapsed="false">
      <c r="A76" s="2" t="s">
        <v>3037</v>
      </c>
      <c r="B76" s="4" t="n">
        <v>48</v>
      </c>
      <c r="C76" s="2" t="s">
        <v>376</v>
      </c>
      <c r="D76" s="2" t="s">
        <v>308</v>
      </c>
      <c r="F76" s="2" t="n">
        <v>75</v>
      </c>
      <c r="G76" s="2" t="n">
        <f aca="false">COUNTIF(B$1:B$301,F76)</f>
        <v>0</v>
      </c>
    </row>
    <row r="77" customFormat="false" ht="12.8" hidden="false" customHeight="false" outlineLevel="0" collapsed="false">
      <c r="A77" s="2" t="s">
        <v>3038</v>
      </c>
      <c r="B77" s="4" t="n">
        <v>48</v>
      </c>
      <c r="C77" s="2" t="s">
        <v>393</v>
      </c>
      <c r="D77" s="2" t="s">
        <v>394</v>
      </c>
      <c r="F77" s="2" t="n">
        <v>76</v>
      </c>
      <c r="G77" s="2" t="n">
        <f aca="false">COUNTIF(B$1:B$301,F77)</f>
        <v>0</v>
      </c>
    </row>
    <row r="78" customFormat="false" ht="12.8" hidden="false" customHeight="false" outlineLevel="0" collapsed="false">
      <c r="A78" s="2" t="s">
        <v>3039</v>
      </c>
      <c r="B78" s="4" t="n">
        <v>48</v>
      </c>
      <c r="C78" s="2" t="s">
        <v>396</v>
      </c>
      <c r="D78" s="2" t="s">
        <v>397</v>
      </c>
      <c r="F78" s="2" t="n">
        <v>77</v>
      </c>
      <c r="G78" s="2" t="n">
        <f aca="false">COUNTIF(B$1:B$301,F78)</f>
        <v>0</v>
      </c>
    </row>
    <row r="79" customFormat="false" ht="12.8" hidden="false" customHeight="false" outlineLevel="0" collapsed="false">
      <c r="A79" s="2" t="s">
        <v>3040</v>
      </c>
      <c r="B79" s="4" t="n">
        <v>48</v>
      </c>
      <c r="C79" s="2" t="s">
        <v>673</v>
      </c>
      <c r="D79" s="2" t="s">
        <v>391</v>
      </c>
      <c r="F79" s="2" t="n">
        <v>78</v>
      </c>
      <c r="G79" s="2" t="n">
        <f aca="false">COUNTIF(B$1:B$301,F79)</f>
        <v>0</v>
      </c>
    </row>
    <row r="80" customFormat="false" ht="12.8" hidden="false" customHeight="false" outlineLevel="0" collapsed="false">
      <c r="A80" s="2" t="s">
        <v>3041</v>
      </c>
      <c r="B80" s="4" t="n">
        <v>48</v>
      </c>
      <c r="C80" s="2" t="s">
        <v>774</v>
      </c>
      <c r="D80" s="2" t="s">
        <v>775</v>
      </c>
    </row>
    <row r="81" customFormat="false" ht="12.8" hidden="false" customHeight="false" outlineLevel="0" collapsed="false">
      <c r="A81" s="2" t="s">
        <v>3042</v>
      </c>
      <c r="B81" s="4" t="n">
        <v>48</v>
      </c>
      <c r="C81" s="2" t="s">
        <v>1086</v>
      </c>
      <c r="D81" s="2" t="s">
        <v>1087</v>
      </c>
    </row>
    <row r="82" customFormat="false" ht="12.8" hidden="false" customHeight="false" outlineLevel="0" collapsed="false">
      <c r="A82" s="2" t="s">
        <v>3043</v>
      </c>
      <c r="B82" s="4" t="n">
        <v>48</v>
      </c>
      <c r="C82" s="2" t="s">
        <v>505</v>
      </c>
      <c r="D82" s="2" t="s">
        <v>531</v>
      </c>
    </row>
    <row r="83" customFormat="false" ht="12.8" hidden="false" customHeight="false" outlineLevel="0" collapsed="false">
      <c r="A83" s="2" t="s">
        <v>3044</v>
      </c>
      <c r="B83" s="4" t="n">
        <v>48</v>
      </c>
      <c r="C83" s="2" t="s">
        <v>1293</v>
      </c>
      <c r="D83" s="2" t="s">
        <v>265</v>
      </c>
    </row>
    <row r="84" customFormat="false" ht="12.8" hidden="false" customHeight="false" outlineLevel="0" collapsed="false">
      <c r="A84" s="2" t="s">
        <v>3045</v>
      </c>
      <c r="B84" s="4" t="n">
        <v>48</v>
      </c>
      <c r="C84" s="2" t="s">
        <v>1739</v>
      </c>
      <c r="D84" s="2" t="s">
        <v>576</v>
      </c>
    </row>
    <row r="85" customFormat="false" ht="12.8" hidden="false" customHeight="false" outlineLevel="0" collapsed="false">
      <c r="A85" s="2" t="s">
        <v>3046</v>
      </c>
      <c r="B85" s="4" t="n">
        <v>48</v>
      </c>
      <c r="C85" s="2" t="s">
        <v>2196</v>
      </c>
      <c r="D85" s="2" t="s">
        <v>215</v>
      </c>
    </row>
    <row r="86" customFormat="false" ht="12.8" hidden="false" customHeight="false" outlineLevel="0" collapsed="false">
      <c r="A86" s="2" t="s">
        <v>3047</v>
      </c>
      <c r="B86" s="4" t="n">
        <v>48</v>
      </c>
      <c r="C86" s="2" t="s">
        <v>2377</v>
      </c>
      <c r="D86" s="2" t="s">
        <v>807</v>
      </c>
    </row>
    <row r="87" customFormat="false" ht="12.8" hidden="false" customHeight="false" outlineLevel="0" collapsed="false">
      <c r="A87" s="2" t="s">
        <v>3048</v>
      </c>
      <c r="B87" s="4" t="n">
        <v>47</v>
      </c>
      <c r="C87" s="2" t="s">
        <v>360</v>
      </c>
      <c r="D87" s="2" t="s">
        <v>361</v>
      </c>
    </row>
    <row r="88" customFormat="false" ht="12.8" hidden="false" customHeight="false" outlineLevel="0" collapsed="false">
      <c r="A88" s="2" t="s">
        <v>3049</v>
      </c>
      <c r="B88" s="4" t="n">
        <v>47</v>
      </c>
      <c r="C88" s="2" t="s">
        <v>368</v>
      </c>
      <c r="D88" s="2" t="s">
        <v>369</v>
      </c>
    </row>
    <row r="89" customFormat="false" ht="12.8" hidden="false" customHeight="false" outlineLevel="0" collapsed="false">
      <c r="A89" s="2" t="s">
        <v>3050</v>
      </c>
      <c r="B89" s="4" t="n">
        <v>47</v>
      </c>
      <c r="C89" s="2" t="s">
        <v>387</v>
      </c>
      <c r="D89" s="2" t="s">
        <v>388</v>
      </c>
    </row>
    <row r="90" customFormat="false" ht="12.8" hidden="false" customHeight="false" outlineLevel="0" collapsed="false">
      <c r="A90" s="2" t="s">
        <v>3051</v>
      </c>
      <c r="B90" s="4" t="n">
        <v>47</v>
      </c>
      <c r="C90" s="2" t="s">
        <v>525</v>
      </c>
      <c r="D90" s="2" t="s">
        <v>335</v>
      </c>
    </row>
    <row r="91" customFormat="false" ht="12.8" hidden="false" customHeight="false" outlineLevel="0" collapsed="false">
      <c r="A91" s="2" t="s">
        <v>3052</v>
      </c>
      <c r="B91" s="4" t="n">
        <v>47</v>
      </c>
      <c r="C91" s="2" t="s">
        <v>1174</v>
      </c>
      <c r="D91" s="2" t="s">
        <v>720</v>
      </c>
    </row>
    <row r="92" customFormat="false" ht="12.8" hidden="false" customHeight="false" outlineLevel="0" collapsed="false">
      <c r="A92" s="2" t="s">
        <v>3053</v>
      </c>
      <c r="B92" s="4" t="n">
        <v>47</v>
      </c>
      <c r="C92" s="2" t="s">
        <v>1285</v>
      </c>
      <c r="D92" s="2" t="s">
        <v>1286</v>
      </c>
    </row>
    <row r="93" customFormat="false" ht="12.8" hidden="false" customHeight="false" outlineLevel="0" collapsed="false">
      <c r="A93" s="2" t="s">
        <v>3054</v>
      </c>
      <c r="B93" s="4" t="n">
        <v>47</v>
      </c>
      <c r="C93" s="2" t="s">
        <v>1585</v>
      </c>
      <c r="D93" s="2" t="s">
        <v>562</v>
      </c>
    </row>
    <row r="94" customFormat="false" ht="12.8" hidden="false" customHeight="false" outlineLevel="0" collapsed="false">
      <c r="A94" s="2" t="s">
        <v>3055</v>
      </c>
      <c r="B94" s="4" t="n">
        <v>47</v>
      </c>
      <c r="C94" s="2" t="s">
        <v>1965</v>
      </c>
      <c r="D94" s="2" t="s">
        <v>1966</v>
      </c>
    </row>
    <row r="95" customFormat="false" ht="12.8" hidden="false" customHeight="false" outlineLevel="0" collapsed="false">
      <c r="A95" s="2" t="s">
        <v>3056</v>
      </c>
      <c r="B95" s="4" t="n">
        <v>47</v>
      </c>
      <c r="C95" s="2" t="s">
        <v>2004</v>
      </c>
      <c r="D95" s="2" t="s">
        <v>183</v>
      </c>
    </row>
    <row r="96" customFormat="false" ht="12.8" hidden="false" customHeight="false" outlineLevel="0" collapsed="false">
      <c r="A96" s="2" t="s">
        <v>3057</v>
      </c>
      <c r="B96" s="4" t="n">
        <v>47</v>
      </c>
      <c r="C96" s="2" t="s">
        <v>2149</v>
      </c>
      <c r="D96" s="2" t="s">
        <v>183</v>
      </c>
    </row>
    <row r="97" customFormat="false" ht="12.8" hidden="false" customHeight="false" outlineLevel="0" collapsed="false">
      <c r="A97" s="2" t="s">
        <v>3058</v>
      </c>
      <c r="B97" s="4" t="n">
        <v>47</v>
      </c>
      <c r="C97" s="2" t="s">
        <v>2151</v>
      </c>
      <c r="D97" s="2" t="s">
        <v>700</v>
      </c>
    </row>
    <row r="98" customFormat="false" ht="12.8" hidden="false" customHeight="false" outlineLevel="0" collapsed="false">
      <c r="A98" s="2" t="s">
        <v>3059</v>
      </c>
      <c r="B98" s="4" t="n">
        <v>47</v>
      </c>
      <c r="C98" s="2" t="s">
        <v>2197</v>
      </c>
      <c r="D98" s="2" t="s">
        <v>492</v>
      </c>
    </row>
    <row r="99" customFormat="false" ht="12.8" hidden="false" customHeight="false" outlineLevel="0" collapsed="false">
      <c r="A99" s="2" t="s">
        <v>3060</v>
      </c>
      <c r="B99" s="4" t="n">
        <v>46</v>
      </c>
      <c r="C99" s="2" t="s">
        <v>351</v>
      </c>
      <c r="D99" s="2" t="s">
        <v>224</v>
      </c>
    </row>
    <row r="100" customFormat="false" ht="12.8" hidden="false" customHeight="false" outlineLevel="0" collapsed="false">
      <c r="A100" s="2" t="s">
        <v>3061</v>
      </c>
      <c r="B100" s="4" t="n">
        <v>46</v>
      </c>
      <c r="C100" s="2" t="s">
        <v>798</v>
      </c>
      <c r="D100" s="2" t="s">
        <v>442</v>
      </c>
    </row>
    <row r="101" customFormat="false" ht="12.8" hidden="false" customHeight="false" outlineLevel="0" collapsed="false">
      <c r="A101" s="2" t="s">
        <v>3062</v>
      </c>
      <c r="B101" s="4" t="n">
        <v>46</v>
      </c>
      <c r="C101" s="2" t="s">
        <v>849</v>
      </c>
      <c r="D101" s="2" t="s">
        <v>850</v>
      </c>
    </row>
    <row r="102" customFormat="false" ht="12.8" hidden="false" customHeight="false" outlineLevel="0" collapsed="false">
      <c r="A102" s="2" t="s">
        <v>3063</v>
      </c>
      <c r="B102" s="4" t="n">
        <v>46</v>
      </c>
      <c r="C102" s="2" t="s">
        <v>1070</v>
      </c>
      <c r="D102" s="2" t="s">
        <v>224</v>
      </c>
    </row>
    <row r="103" customFormat="false" ht="12.8" hidden="false" customHeight="false" outlineLevel="0" collapsed="false">
      <c r="A103" s="2" t="s">
        <v>3064</v>
      </c>
      <c r="B103" s="4" t="n">
        <v>46</v>
      </c>
      <c r="C103" s="2" t="s">
        <v>1205</v>
      </c>
      <c r="D103" s="2" t="s">
        <v>1020</v>
      </c>
    </row>
    <row r="104" customFormat="false" ht="12.8" hidden="false" customHeight="false" outlineLevel="0" collapsed="false">
      <c r="A104" s="2" t="s">
        <v>3065</v>
      </c>
      <c r="B104" s="4" t="n">
        <v>46</v>
      </c>
      <c r="C104" s="2" t="s">
        <v>1703</v>
      </c>
      <c r="D104" s="2" t="s">
        <v>265</v>
      </c>
    </row>
    <row r="105" customFormat="false" ht="12.8" hidden="false" customHeight="false" outlineLevel="0" collapsed="false">
      <c r="A105" s="2" t="s">
        <v>3066</v>
      </c>
      <c r="B105" s="4" t="n">
        <v>46</v>
      </c>
      <c r="C105" s="2" t="s">
        <v>1734</v>
      </c>
      <c r="D105" s="2" t="s">
        <v>929</v>
      </c>
    </row>
    <row r="106" customFormat="false" ht="12.8" hidden="false" customHeight="false" outlineLevel="0" collapsed="false">
      <c r="A106" s="2" t="s">
        <v>3067</v>
      </c>
      <c r="B106" s="4" t="n">
        <v>46</v>
      </c>
      <c r="C106" s="2" t="s">
        <v>1849</v>
      </c>
      <c r="D106" s="2" t="s">
        <v>657</v>
      </c>
    </row>
    <row r="107" customFormat="false" ht="12.8" hidden="false" customHeight="false" outlineLevel="0" collapsed="false">
      <c r="A107" s="2" t="s">
        <v>3068</v>
      </c>
      <c r="B107" s="4" t="n">
        <v>46</v>
      </c>
      <c r="C107" s="2" t="s">
        <v>1856</v>
      </c>
      <c r="D107" s="2" t="s">
        <v>708</v>
      </c>
    </row>
    <row r="108" customFormat="false" ht="12.8" hidden="false" customHeight="false" outlineLevel="0" collapsed="false">
      <c r="A108" s="2" t="s">
        <v>3069</v>
      </c>
      <c r="B108" s="4" t="n">
        <v>46</v>
      </c>
      <c r="C108" s="2" t="s">
        <v>1970</v>
      </c>
      <c r="D108" s="2" t="s">
        <v>318</v>
      </c>
    </row>
    <row r="109" customFormat="false" ht="12.8" hidden="false" customHeight="false" outlineLevel="0" collapsed="false">
      <c r="A109" s="2" t="s">
        <v>3070</v>
      </c>
      <c r="B109" s="4" t="n">
        <v>46</v>
      </c>
      <c r="C109" s="2" t="s">
        <v>2194</v>
      </c>
      <c r="D109" s="2" t="s">
        <v>543</v>
      </c>
    </row>
    <row r="110" customFormat="false" ht="12.8" hidden="false" customHeight="false" outlineLevel="0" collapsed="false">
      <c r="A110" s="2" t="s">
        <v>3071</v>
      </c>
      <c r="B110" s="4" t="n">
        <v>46</v>
      </c>
      <c r="C110" s="2" t="s">
        <v>2257</v>
      </c>
      <c r="D110" s="2" t="s">
        <v>1696</v>
      </c>
    </row>
    <row r="111" customFormat="false" ht="12.8" hidden="false" customHeight="false" outlineLevel="0" collapsed="false">
      <c r="A111" s="2" t="s">
        <v>3072</v>
      </c>
      <c r="B111" s="4" t="n">
        <v>45</v>
      </c>
      <c r="C111" s="2" t="s">
        <v>346</v>
      </c>
      <c r="D111" s="2" t="s">
        <v>347</v>
      </c>
    </row>
    <row r="112" customFormat="false" ht="12.8" hidden="false" customHeight="false" outlineLevel="0" collapsed="false">
      <c r="A112" s="2" t="s">
        <v>3073</v>
      </c>
      <c r="B112" s="4" t="n">
        <v>45</v>
      </c>
      <c r="C112" s="2" t="s">
        <v>1028</v>
      </c>
      <c r="D112" s="2" t="s">
        <v>714</v>
      </c>
    </row>
    <row r="113" customFormat="false" ht="12.8" hidden="false" customHeight="false" outlineLevel="0" collapsed="false">
      <c r="A113" s="2" t="s">
        <v>3074</v>
      </c>
      <c r="B113" s="4" t="n">
        <v>45</v>
      </c>
      <c r="C113" s="2" t="s">
        <v>1130</v>
      </c>
      <c r="D113" s="2" t="s">
        <v>228</v>
      </c>
    </row>
    <row r="114" customFormat="false" ht="12.8" hidden="false" customHeight="false" outlineLevel="0" collapsed="false">
      <c r="A114" s="2" t="s">
        <v>3075</v>
      </c>
      <c r="B114" s="4" t="n">
        <v>45</v>
      </c>
      <c r="C114" s="2" t="s">
        <v>1303</v>
      </c>
      <c r="D114" s="2" t="s">
        <v>224</v>
      </c>
    </row>
    <row r="115" customFormat="false" ht="12.8" hidden="false" customHeight="false" outlineLevel="0" collapsed="false">
      <c r="A115" s="2" t="s">
        <v>3076</v>
      </c>
      <c r="B115" s="4" t="n">
        <v>45</v>
      </c>
      <c r="C115" s="2" t="s">
        <v>1529</v>
      </c>
      <c r="D115" s="2" t="s">
        <v>1392</v>
      </c>
    </row>
    <row r="116" customFormat="false" ht="12.8" hidden="false" customHeight="false" outlineLevel="0" collapsed="false">
      <c r="A116" s="2" t="s">
        <v>3077</v>
      </c>
      <c r="B116" s="4" t="n">
        <v>45</v>
      </c>
      <c r="C116" s="2" t="s">
        <v>1692</v>
      </c>
      <c r="D116" s="2" t="s">
        <v>764</v>
      </c>
    </row>
    <row r="117" customFormat="false" ht="12.8" hidden="false" customHeight="false" outlineLevel="0" collapsed="false">
      <c r="A117" s="2" t="s">
        <v>3078</v>
      </c>
      <c r="B117" s="4" t="n">
        <v>45</v>
      </c>
      <c r="C117" s="2" t="s">
        <v>1708</v>
      </c>
      <c r="D117" s="2" t="s">
        <v>183</v>
      </c>
    </row>
    <row r="118" customFormat="false" ht="12.8" hidden="false" customHeight="false" outlineLevel="0" collapsed="false">
      <c r="A118" s="2" t="s">
        <v>3079</v>
      </c>
      <c r="B118" s="4" t="n">
        <v>45</v>
      </c>
      <c r="C118" s="2" t="s">
        <v>1722</v>
      </c>
      <c r="D118" s="2" t="s">
        <v>224</v>
      </c>
    </row>
    <row r="119" customFormat="false" ht="12.8" hidden="false" customHeight="false" outlineLevel="0" collapsed="false">
      <c r="A119" s="2" t="s">
        <v>3080</v>
      </c>
      <c r="B119" s="4" t="n">
        <v>45</v>
      </c>
      <c r="C119" s="2" t="s">
        <v>1978</v>
      </c>
      <c r="D119" s="2" t="s">
        <v>1979</v>
      </c>
    </row>
    <row r="120" customFormat="false" ht="12.8" hidden="false" customHeight="false" outlineLevel="0" collapsed="false">
      <c r="A120" s="2" t="s">
        <v>3081</v>
      </c>
      <c r="B120" s="4" t="n">
        <v>45</v>
      </c>
      <c r="C120" s="2" t="s">
        <v>2284</v>
      </c>
      <c r="D120" s="2" t="s">
        <v>403</v>
      </c>
    </row>
    <row r="121" customFormat="false" ht="12.8" hidden="false" customHeight="false" outlineLevel="0" collapsed="false">
      <c r="A121" s="2" t="s">
        <v>3082</v>
      </c>
      <c r="B121" s="4" t="n">
        <v>45</v>
      </c>
      <c r="C121" s="2" t="s">
        <v>2293</v>
      </c>
      <c r="D121" s="2" t="s">
        <v>183</v>
      </c>
    </row>
    <row r="122" customFormat="false" ht="12.8" hidden="false" customHeight="false" outlineLevel="0" collapsed="false">
      <c r="A122" s="2" t="s">
        <v>3083</v>
      </c>
      <c r="B122" s="4" t="n">
        <v>44</v>
      </c>
      <c r="C122" s="2" t="s">
        <v>374</v>
      </c>
      <c r="D122" s="2" t="s">
        <v>297</v>
      </c>
    </row>
    <row r="123" customFormat="false" ht="12.8" hidden="false" customHeight="false" outlineLevel="0" collapsed="false">
      <c r="A123" s="2" t="s">
        <v>3084</v>
      </c>
      <c r="B123" s="4" t="n">
        <v>44</v>
      </c>
      <c r="C123" s="2" t="s">
        <v>691</v>
      </c>
      <c r="D123" s="2" t="s">
        <v>692</v>
      </c>
    </row>
    <row r="124" customFormat="false" ht="12.8" hidden="false" customHeight="false" outlineLevel="0" collapsed="false">
      <c r="A124" s="2" t="s">
        <v>3085</v>
      </c>
      <c r="B124" s="4" t="n">
        <v>44</v>
      </c>
      <c r="C124" s="2" t="s">
        <v>1132</v>
      </c>
      <c r="D124" s="2" t="s">
        <v>1133</v>
      </c>
    </row>
    <row r="125" customFormat="false" ht="12.8" hidden="false" customHeight="false" outlineLevel="0" collapsed="false">
      <c r="A125" s="2" t="s">
        <v>3086</v>
      </c>
      <c r="B125" s="4" t="n">
        <v>44</v>
      </c>
      <c r="C125" s="2" t="s">
        <v>1231</v>
      </c>
      <c r="D125" s="2" t="s">
        <v>1232</v>
      </c>
    </row>
    <row r="126" customFormat="false" ht="12.8" hidden="false" customHeight="false" outlineLevel="0" collapsed="false">
      <c r="A126" s="2" t="s">
        <v>3087</v>
      </c>
      <c r="B126" s="4" t="n">
        <v>44</v>
      </c>
      <c r="C126" s="2" t="s">
        <v>1357</v>
      </c>
      <c r="D126" s="2" t="s">
        <v>844</v>
      </c>
    </row>
    <row r="127" customFormat="false" ht="12.8" hidden="false" customHeight="false" outlineLevel="0" collapsed="false">
      <c r="A127" s="2" t="s">
        <v>3088</v>
      </c>
      <c r="B127" s="4" t="n">
        <v>44</v>
      </c>
      <c r="C127" s="2" t="s">
        <v>1377</v>
      </c>
      <c r="D127" s="2" t="s">
        <v>403</v>
      </c>
    </row>
    <row r="128" customFormat="false" ht="12.8" hidden="false" customHeight="false" outlineLevel="0" collapsed="false">
      <c r="A128" s="2" t="s">
        <v>3089</v>
      </c>
      <c r="B128" s="4" t="n">
        <v>44</v>
      </c>
      <c r="C128" s="2" t="s">
        <v>1402</v>
      </c>
      <c r="D128" s="2" t="s">
        <v>265</v>
      </c>
    </row>
    <row r="129" customFormat="false" ht="12.8" hidden="false" customHeight="false" outlineLevel="0" collapsed="false">
      <c r="A129" s="2" t="s">
        <v>3090</v>
      </c>
      <c r="B129" s="4" t="n">
        <v>44</v>
      </c>
      <c r="C129" s="2" t="s">
        <v>1714</v>
      </c>
      <c r="D129" s="2" t="s">
        <v>388</v>
      </c>
    </row>
    <row r="130" customFormat="false" ht="12.8" hidden="false" customHeight="false" outlineLevel="0" collapsed="false">
      <c r="A130" s="2" t="s">
        <v>3091</v>
      </c>
      <c r="B130" s="4" t="n">
        <v>44</v>
      </c>
      <c r="C130" s="2" t="s">
        <v>1833</v>
      </c>
      <c r="D130" s="2" t="s">
        <v>1834</v>
      </c>
    </row>
    <row r="131" customFormat="false" ht="12.8" hidden="false" customHeight="false" outlineLevel="0" collapsed="false">
      <c r="A131" s="2" t="s">
        <v>3092</v>
      </c>
      <c r="B131" s="4" t="n">
        <v>44</v>
      </c>
      <c r="C131" s="2" t="s">
        <v>1932</v>
      </c>
      <c r="D131" s="2" t="s">
        <v>576</v>
      </c>
    </row>
    <row r="132" customFormat="false" ht="12.8" hidden="false" customHeight="false" outlineLevel="0" collapsed="false">
      <c r="A132" s="2" t="s">
        <v>3093</v>
      </c>
      <c r="B132" s="4" t="n">
        <v>44</v>
      </c>
      <c r="C132" s="2" t="s">
        <v>1985</v>
      </c>
      <c r="D132" s="2" t="s">
        <v>437</v>
      </c>
    </row>
    <row r="133" customFormat="false" ht="12.8" hidden="false" customHeight="false" outlineLevel="0" collapsed="false">
      <c r="A133" s="2" t="s">
        <v>3094</v>
      </c>
      <c r="B133" s="4" t="n">
        <v>44</v>
      </c>
      <c r="C133" s="2" t="s">
        <v>2157</v>
      </c>
      <c r="D133" s="2" t="s">
        <v>324</v>
      </c>
    </row>
    <row r="134" customFormat="false" ht="12.8" hidden="false" customHeight="false" outlineLevel="0" collapsed="false">
      <c r="A134" s="2" t="s">
        <v>3095</v>
      </c>
      <c r="B134" s="4" t="n">
        <v>44</v>
      </c>
      <c r="C134" s="2" t="s">
        <v>2159</v>
      </c>
      <c r="D134" s="2" t="s">
        <v>2160</v>
      </c>
    </row>
    <row r="135" customFormat="false" ht="12.8" hidden="false" customHeight="false" outlineLevel="0" collapsed="false">
      <c r="A135" s="2" t="s">
        <v>3096</v>
      </c>
      <c r="B135" s="4" t="n">
        <v>44</v>
      </c>
      <c r="C135" s="2" t="s">
        <v>2181</v>
      </c>
      <c r="D135" s="2" t="s">
        <v>872</v>
      </c>
    </row>
    <row r="136" customFormat="false" ht="12.8" hidden="false" customHeight="false" outlineLevel="0" collapsed="false">
      <c r="A136" s="2" t="s">
        <v>3097</v>
      </c>
      <c r="B136" s="4" t="n">
        <v>44</v>
      </c>
      <c r="C136" s="2" t="s">
        <v>2400</v>
      </c>
      <c r="D136" s="2" t="s">
        <v>841</v>
      </c>
    </row>
    <row r="137" customFormat="false" ht="12.8" hidden="false" customHeight="false" outlineLevel="0" collapsed="false">
      <c r="A137" s="2" t="s">
        <v>3098</v>
      </c>
      <c r="B137" s="4" t="n">
        <v>43</v>
      </c>
      <c r="C137" s="2" t="s">
        <v>248</v>
      </c>
      <c r="D137" s="2" t="s">
        <v>183</v>
      </c>
    </row>
    <row r="138" customFormat="false" ht="12.8" hidden="false" customHeight="false" outlineLevel="0" collapsed="false">
      <c r="A138" s="2" t="s">
        <v>3099</v>
      </c>
      <c r="B138" s="4" t="n">
        <v>43</v>
      </c>
      <c r="C138" s="2" t="s">
        <v>317</v>
      </c>
      <c r="D138" s="2" t="s">
        <v>318</v>
      </c>
    </row>
    <row r="139" customFormat="false" ht="12.8" hidden="false" customHeight="false" outlineLevel="0" collapsed="false">
      <c r="A139" s="2" t="s">
        <v>3100</v>
      </c>
      <c r="B139" s="4" t="n">
        <v>43</v>
      </c>
      <c r="C139" s="2" t="s">
        <v>381</v>
      </c>
      <c r="D139" s="2" t="s">
        <v>382</v>
      </c>
    </row>
    <row r="140" customFormat="false" ht="12.8" hidden="false" customHeight="false" outlineLevel="0" collapsed="false">
      <c r="A140" s="2" t="s">
        <v>3101</v>
      </c>
      <c r="B140" s="4" t="n">
        <v>43</v>
      </c>
      <c r="C140" s="2" t="s">
        <v>384</v>
      </c>
      <c r="D140" s="2" t="s">
        <v>385</v>
      </c>
    </row>
    <row r="141" customFormat="false" ht="12.8" hidden="false" customHeight="false" outlineLevel="0" collapsed="false">
      <c r="A141" s="2" t="s">
        <v>3102</v>
      </c>
      <c r="B141" s="4" t="n">
        <v>43</v>
      </c>
      <c r="C141" s="2" t="s">
        <v>390</v>
      </c>
      <c r="D141" s="2" t="s">
        <v>391</v>
      </c>
    </row>
    <row r="142" customFormat="false" ht="12.8" hidden="false" customHeight="false" outlineLevel="0" collapsed="false">
      <c r="A142" s="2" t="s">
        <v>3103</v>
      </c>
      <c r="B142" s="4" t="n">
        <v>43</v>
      </c>
      <c r="C142" s="2" t="s">
        <v>641</v>
      </c>
      <c r="D142" s="2" t="s">
        <v>183</v>
      </c>
    </row>
    <row r="143" customFormat="false" ht="12.8" hidden="false" customHeight="false" outlineLevel="0" collapsed="false">
      <c r="A143" s="2" t="s">
        <v>3104</v>
      </c>
      <c r="B143" s="4" t="n">
        <v>43</v>
      </c>
      <c r="C143" s="2" t="s">
        <v>666</v>
      </c>
      <c r="D143" s="2" t="s">
        <v>335</v>
      </c>
    </row>
    <row r="144" customFormat="false" ht="12.8" hidden="false" customHeight="false" outlineLevel="0" collapsed="false">
      <c r="A144" s="2" t="s">
        <v>3105</v>
      </c>
      <c r="B144" s="4" t="n">
        <v>43</v>
      </c>
      <c r="C144" s="2" t="s">
        <v>804</v>
      </c>
      <c r="D144" s="2" t="s">
        <v>403</v>
      </c>
    </row>
    <row r="145" customFormat="false" ht="12.8" hidden="false" customHeight="false" outlineLevel="0" collapsed="false">
      <c r="A145" s="2" t="s">
        <v>3106</v>
      </c>
      <c r="B145" s="4" t="n">
        <v>43</v>
      </c>
      <c r="C145" s="2" t="s">
        <v>1350</v>
      </c>
      <c r="D145" s="2" t="s">
        <v>703</v>
      </c>
    </row>
    <row r="146" customFormat="false" ht="12.8" hidden="false" customHeight="false" outlineLevel="0" collapsed="false">
      <c r="A146" s="2" t="s">
        <v>3107</v>
      </c>
      <c r="B146" s="4" t="n">
        <v>43</v>
      </c>
      <c r="C146" s="2" t="s">
        <v>1862</v>
      </c>
      <c r="D146" s="2" t="s">
        <v>464</v>
      </c>
    </row>
    <row r="147" customFormat="false" ht="12.8" hidden="false" customHeight="false" outlineLevel="0" collapsed="false">
      <c r="A147" s="2" t="s">
        <v>3108</v>
      </c>
      <c r="B147" s="4" t="n">
        <v>43</v>
      </c>
      <c r="C147" s="2" t="s">
        <v>2166</v>
      </c>
      <c r="D147" s="2" t="s">
        <v>683</v>
      </c>
    </row>
    <row r="148" customFormat="false" ht="12.8" hidden="false" customHeight="false" outlineLevel="0" collapsed="false">
      <c r="A148" s="2" t="s">
        <v>3109</v>
      </c>
      <c r="B148" s="4" t="n">
        <v>43</v>
      </c>
      <c r="C148" s="2" t="s">
        <v>2171</v>
      </c>
      <c r="D148" s="2" t="s">
        <v>385</v>
      </c>
    </row>
    <row r="149" customFormat="false" ht="12.8" hidden="false" customHeight="false" outlineLevel="0" collapsed="false">
      <c r="A149" s="2" t="s">
        <v>3110</v>
      </c>
      <c r="B149" s="4" t="n">
        <v>42</v>
      </c>
      <c r="C149" s="2" t="s">
        <v>554</v>
      </c>
      <c r="D149" s="2" t="s">
        <v>555</v>
      </c>
    </row>
    <row r="150" customFormat="false" ht="12.8" hidden="false" customHeight="false" outlineLevel="0" collapsed="false">
      <c r="A150" s="2" t="s">
        <v>3111</v>
      </c>
      <c r="B150" s="4" t="n">
        <v>42</v>
      </c>
      <c r="C150" s="2" t="s">
        <v>568</v>
      </c>
      <c r="D150" s="2" t="s">
        <v>385</v>
      </c>
    </row>
    <row r="151" customFormat="false" ht="12.8" hidden="false" customHeight="false" outlineLevel="0" collapsed="false">
      <c r="A151" s="2" t="s">
        <v>3112</v>
      </c>
      <c r="B151" s="4" t="n">
        <v>42</v>
      </c>
      <c r="C151" s="2" t="s">
        <v>796</v>
      </c>
      <c r="D151" s="2" t="s">
        <v>565</v>
      </c>
    </row>
    <row r="152" customFormat="false" ht="12.8" hidden="false" customHeight="false" outlineLevel="0" collapsed="false">
      <c r="A152" s="2" t="s">
        <v>3113</v>
      </c>
      <c r="B152" s="4" t="n">
        <v>42</v>
      </c>
      <c r="C152" s="2" t="s">
        <v>883</v>
      </c>
      <c r="D152" s="2" t="s">
        <v>565</v>
      </c>
    </row>
    <row r="153" customFormat="false" ht="12.8" hidden="false" customHeight="false" outlineLevel="0" collapsed="false">
      <c r="A153" s="2" t="s">
        <v>3114</v>
      </c>
      <c r="B153" s="4" t="n">
        <v>42</v>
      </c>
      <c r="C153" s="2" t="s">
        <v>1040</v>
      </c>
      <c r="D153" s="2" t="s">
        <v>385</v>
      </c>
    </row>
    <row r="154" customFormat="false" ht="12.8" hidden="false" customHeight="false" outlineLevel="0" collapsed="false">
      <c r="A154" s="2" t="s">
        <v>3115</v>
      </c>
      <c r="B154" s="4" t="n">
        <v>42</v>
      </c>
      <c r="C154" s="2" t="s">
        <v>1312</v>
      </c>
      <c r="D154" s="2" t="s">
        <v>1313</v>
      </c>
    </row>
    <row r="155" customFormat="false" ht="12.8" hidden="false" customHeight="false" outlineLevel="0" collapsed="false">
      <c r="A155" s="2" t="s">
        <v>3116</v>
      </c>
      <c r="B155" s="4" t="n">
        <v>42</v>
      </c>
      <c r="C155" s="2" t="s">
        <v>1359</v>
      </c>
      <c r="D155" s="2" t="s">
        <v>324</v>
      </c>
    </row>
    <row r="156" customFormat="false" ht="12.8" hidden="false" customHeight="false" outlineLevel="0" collapsed="false">
      <c r="A156" s="2" t="s">
        <v>3117</v>
      </c>
      <c r="B156" s="4" t="n">
        <v>42</v>
      </c>
      <c r="C156" s="2" t="s">
        <v>1510</v>
      </c>
      <c r="D156" s="2" t="s">
        <v>492</v>
      </c>
    </row>
    <row r="157" customFormat="false" ht="12.8" hidden="false" customHeight="false" outlineLevel="0" collapsed="false">
      <c r="A157" s="2" t="s">
        <v>3118</v>
      </c>
      <c r="B157" s="4" t="n">
        <v>42</v>
      </c>
      <c r="C157" s="2" t="s">
        <v>1560</v>
      </c>
      <c r="D157" s="2" t="s">
        <v>729</v>
      </c>
    </row>
    <row r="158" customFormat="false" ht="12.8" hidden="false" customHeight="false" outlineLevel="0" collapsed="false">
      <c r="A158" s="2" t="s">
        <v>3119</v>
      </c>
      <c r="B158" s="4" t="n">
        <v>42</v>
      </c>
      <c r="C158" s="2" t="s">
        <v>1741</v>
      </c>
      <c r="D158" s="2" t="s">
        <v>391</v>
      </c>
    </row>
    <row r="159" customFormat="false" ht="12.8" hidden="false" customHeight="false" outlineLevel="0" collapsed="false">
      <c r="A159" s="2" t="s">
        <v>3120</v>
      </c>
      <c r="B159" s="4" t="n">
        <v>42</v>
      </c>
      <c r="C159" s="2" t="s">
        <v>2161</v>
      </c>
      <c r="D159" s="2" t="s">
        <v>324</v>
      </c>
    </row>
    <row r="160" customFormat="false" ht="12.8" hidden="false" customHeight="false" outlineLevel="0" collapsed="false">
      <c r="A160" s="2" t="s">
        <v>3121</v>
      </c>
      <c r="B160" s="4" t="n">
        <v>42</v>
      </c>
      <c r="C160" s="2" t="s">
        <v>368</v>
      </c>
      <c r="D160" s="2" t="s">
        <v>714</v>
      </c>
    </row>
    <row r="161" customFormat="false" ht="12.8" hidden="false" customHeight="false" outlineLevel="0" collapsed="false">
      <c r="A161" s="2" t="s">
        <v>3122</v>
      </c>
      <c r="B161" s="4" t="n">
        <v>42</v>
      </c>
      <c r="C161" s="2" t="s">
        <v>2261</v>
      </c>
      <c r="D161" s="2" t="s">
        <v>183</v>
      </c>
    </row>
    <row r="162" customFormat="false" ht="12.8" hidden="false" customHeight="false" outlineLevel="0" collapsed="false">
      <c r="A162" s="2" t="s">
        <v>3123</v>
      </c>
      <c r="B162" s="4" t="n">
        <v>42</v>
      </c>
      <c r="C162" s="2" t="s">
        <v>2382</v>
      </c>
      <c r="D162" s="2" t="s">
        <v>464</v>
      </c>
    </row>
    <row r="163" customFormat="false" ht="12.8" hidden="false" customHeight="false" outlineLevel="0" collapsed="false">
      <c r="A163" s="2" t="s">
        <v>3124</v>
      </c>
      <c r="B163" s="4" t="n">
        <v>41</v>
      </c>
      <c r="C163" s="2" t="s">
        <v>366</v>
      </c>
      <c r="D163" s="2" t="s">
        <v>308</v>
      </c>
    </row>
    <row r="164" customFormat="false" ht="12.8" hidden="false" customHeight="false" outlineLevel="0" collapsed="false">
      <c r="A164" s="2" t="s">
        <v>3125</v>
      </c>
      <c r="B164" s="4" t="n">
        <v>41</v>
      </c>
      <c r="C164" s="2" t="s">
        <v>557</v>
      </c>
      <c r="D164" s="2" t="s">
        <v>187</v>
      </c>
    </row>
    <row r="165" customFormat="false" ht="12.8" hidden="false" customHeight="false" outlineLevel="0" collapsed="false">
      <c r="A165" s="2" t="s">
        <v>3126</v>
      </c>
      <c r="B165" s="4" t="n">
        <v>41</v>
      </c>
      <c r="C165" s="2" t="s">
        <v>932</v>
      </c>
      <c r="D165" s="2" t="s">
        <v>183</v>
      </c>
    </row>
    <row r="166" customFormat="false" ht="12.8" hidden="false" customHeight="false" outlineLevel="0" collapsed="false">
      <c r="A166" s="2" t="s">
        <v>3127</v>
      </c>
      <c r="B166" s="4" t="n">
        <v>41</v>
      </c>
      <c r="C166" s="2" t="s">
        <v>1025</v>
      </c>
      <c r="D166" s="2" t="s">
        <v>850</v>
      </c>
    </row>
    <row r="167" customFormat="false" ht="12.8" hidden="false" customHeight="false" outlineLevel="0" collapsed="false">
      <c r="A167" s="2" t="s">
        <v>3128</v>
      </c>
      <c r="B167" s="4" t="n">
        <v>41</v>
      </c>
      <c r="C167" s="2" t="s">
        <v>1369</v>
      </c>
      <c r="D167" s="2" t="s">
        <v>237</v>
      </c>
    </row>
    <row r="168" customFormat="false" ht="12.8" hidden="false" customHeight="false" outlineLevel="0" collapsed="false">
      <c r="A168" s="2" t="s">
        <v>3129</v>
      </c>
      <c r="B168" s="4" t="n">
        <v>41</v>
      </c>
      <c r="C168" s="2" t="s">
        <v>1538</v>
      </c>
      <c r="D168" s="2" t="s">
        <v>324</v>
      </c>
    </row>
    <row r="169" customFormat="false" ht="12.8" hidden="false" customHeight="false" outlineLevel="0" collapsed="false">
      <c r="A169" s="2" t="s">
        <v>3130</v>
      </c>
      <c r="B169" s="4" t="n">
        <v>41</v>
      </c>
      <c r="C169" s="2" t="s">
        <v>1688</v>
      </c>
      <c r="D169" s="2" t="s">
        <v>324</v>
      </c>
    </row>
    <row r="170" customFormat="false" ht="12.8" hidden="false" customHeight="false" outlineLevel="0" collapsed="false">
      <c r="A170" s="2" t="s">
        <v>3131</v>
      </c>
      <c r="B170" s="4" t="n">
        <v>41</v>
      </c>
      <c r="C170" s="2" t="s">
        <v>1706</v>
      </c>
      <c r="D170" s="2" t="s">
        <v>369</v>
      </c>
    </row>
    <row r="171" customFormat="false" ht="12.8" hidden="false" customHeight="false" outlineLevel="0" collapsed="false">
      <c r="A171" s="2" t="s">
        <v>3132</v>
      </c>
      <c r="B171" s="4" t="n">
        <v>41</v>
      </c>
      <c r="C171" s="2" t="s">
        <v>1742</v>
      </c>
      <c r="D171" s="2" t="s">
        <v>1146</v>
      </c>
    </row>
    <row r="172" customFormat="false" ht="12.8" hidden="false" customHeight="false" outlineLevel="0" collapsed="false">
      <c r="A172" s="2" t="s">
        <v>3133</v>
      </c>
      <c r="B172" s="4" t="n">
        <v>41</v>
      </c>
      <c r="C172" s="2" t="s">
        <v>1836</v>
      </c>
      <c r="D172" s="2" t="s">
        <v>543</v>
      </c>
    </row>
    <row r="173" customFormat="false" ht="12.8" hidden="false" customHeight="false" outlineLevel="0" collapsed="false">
      <c r="A173" s="2" t="s">
        <v>3134</v>
      </c>
      <c r="B173" s="4" t="n">
        <v>41</v>
      </c>
      <c r="C173" s="2" t="s">
        <v>1892</v>
      </c>
      <c r="D173" s="2" t="s">
        <v>276</v>
      </c>
    </row>
    <row r="174" customFormat="false" ht="12.8" hidden="false" customHeight="false" outlineLevel="0" collapsed="false">
      <c r="A174" s="2" t="s">
        <v>3135</v>
      </c>
      <c r="B174" s="4" t="n">
        <v>41</v>
      </c>
      <c r="C174" s="2" t="s">
        <v>1902</v>
      </c>
      <c r="D174" s="2" t="s">
        <v>183</v>
      </c>
    </row>
    <row r="175" customFormat="false" ht="12.8" hidden="false" customHeight="false" outlineLevel="0" collapsed="false">
      <c r="A175" s="2" t="s">
        <v>3136</v>
      </c>
      <c r="B175" s="4" t="n">
        <v>41</v>
      </c>
      <c r="C175" s="2" t="s">
        <v>2025</v>
      </c>
      <c r="D175" s="2" t="s">
        <v>403</v>
      </c>
    </row>
    <row r="176" customFormat="false" ht="12.8" hidden="false" customHeight="false" outlineLevel="0" collapsed="false">
      <c r="A176" s="2" t="s">
        <v>3137</v>
      </c>
      <c r="B176" s="4" t="n">
        <v>41</v>
      </c>
      <c r="C176" s="2" t="s">
        <v>2051</v>
      </c>
      <c r="D176" s="2" t="s">
        <v>324</v>
      </c>
    </row>
    <row r="177" customFormat="false" ht="12.8" hidden="false" customHeight="false" outlineLevel="0" collapsed="false">
      <c r="A177" s="2" t="s">
        <v>3138</v>
      </c>
      <c r="B177" s="4" t="n">
        <v>41</v>
      </c>
      <c r="C177" s="2" t="s">
        <v>1406</v>
      </c>
      <c r="D177" s="2" t="s">
        <v>700</v>
      </c>
    </row>
    <row r="178" customFormat="false" ht="12.8" hidden="false" customHeight="false" outlineLevel="0" collapsed="false">
      <c r="A178" s="2" t="s">
        <v>3139</v>
      </c>
      <c r="B178" s="4" t="n">
        <v>41</v>
      </c>
      <c r="C178" s="2" t="s">
        <v>2246</v>
      </c>
      <c r="D178" s="2" t="s">
        <v>442</v>
      </c>
    </row>
    <row r="179" customFormat="false" ht="12.8" hidden="false" customHeight="false" outlineLevel="0" collapsed="false">
      <c r="A179" s="2" t="s">
        <v>3140</v>
      </c>
      <c r="B179" s="4" t="n">
        <v>41</v>
      </c>
      <c r="C179" s="2" t="s">
        <v>2314</v>
      </c>
      <c r="D179" s="2" t="s">
        <v>2315</v>
      </c>
    </row>
    <row r="180" customFormat="false" ht="12.8" hidden="false" customHeight="false" outlineLevel="0" collapsed="false">
      <c r="A180" s="2" t="s">
        <v>3141</v>
      </c>
      <c r="B180" s="4" t="n">
        <v>40</v>
      </c>
      <c r="C180" s="2" t="s">
        <v>310</v>
      </c>
      <c r="D180" s="2" t="s">
        <v>194</v>
      </c>
    </row>
    <row r="181" customFormat="false" ht="12.8" hidden="false" customHeight="false" outlineLevel="0" collapsed="false">
      <c r="A181" s="2" t="s">
        <v>3142</v>
      </c>
      <c r="B181" s="4" t="n">
        <v>40</v>
      </c>
      <c r="C181" s="2" t="s">
        <v>1736</v>
      </c>
      <c r="D181" s="2" t="s">
        <v>913</v>
      </c>
    </row>
    <row r="182" customFormat="false" ht="12.8" hidden="false" customHeight="false" outlineLevel="0" collapsed="false">
      <c r="A182" s="2" t="s">
        <v>3143</v>
      </c>
      <c r="B182" s="4" t="n">
        <v>40</v>
      </c>
      <c r="C182" s="2" t="s">
        <v>1835</v>
      </c>
      <c r="D182" s="2" t="s">
        <v>403</v>
      </c>
    </row>
    <row r="183" customFormat="false" ht="12.8" hidden="false" customHeight="false" outlineLevel="0" collapsed="false">
      <c r="A183" s="2" t="s">
        <v>3144</v>
      </c>
      <c r="B183" s="4" t="n">
        <v>40</v>
      </c>
      <c r="C183" s="2" t="s">
        <v>1974</v>
      </c>
      <c r="D183" s="2" t="s">
        <v>1975</v>
      </c>
    </row>
    <row r="184" customFormat="false" ht="12.8" hidden="false" customHeight="false" outlineLevel="0" collapsed="false">
      <c r="A184" s="2" t="s">
        <v>3145</v>
      </c>
      <c r="B184" s="4" t="n">
        <v>40</v>
      </c>
      <c r="C184" s="2" t="s">
        <v>2049</v>
      </c>
      <c r="D184" s="2" t="s">
        <v>276</v>
      </c>
    </row>
    <row r="185" customFormat="false" ht="12.8" hidden="false" customHeight="false" outlineLevel="0" collapsed="false">
      <c r="A185" s="2" t="s">
        <v>3146</v>
      </c>
      <c r="B185" s="4" t="n">
        <v>40</v>
      </c>
      <c r="C185" s="2" t="s">
        <v>2155</v>
      </c>
      <c r="D185" s="2" t="s">
        <v>385</v>
      </c>
    </row>
    <row r="186" customFormat="false" ht="12.8" hidden="false" customHeight="false" outlineLevel="0" collapsed="false">
      <c r="A186" s="2" t="s">
        <v>3147</v>
      </c>
      <c r="B186" s="4" t="n">
        <v>40</v>
      </c>
      <c r="C186" s="2" t="s">
        <v>2346</v>
      </c>
      <c r="D186" s="2" t="s">
        <v>1592</v>
      </c>
    </row>
    <row r="187" customFormat="false" ht="12.8" hidden="false" customHeight="false" outlineLevel="0" collapsed="false">
      <c r="A187" s="2" t="s">
        <v>3148</v>
      </c>
      <c r="B187" s="4" t="n">
        <v>40</v>
      </c>
      <c r="C187" s="2" t="s">
        <v>2362</v>
      </c>
      <c r="D187" s="2" t="s">
        <v>1822</v>
      </c>
    </row>
    <row r="188" customFormat="false" ht="12.8" hidden="false" customHeight="false" outlineLevel="0" collapsed="false">
      <c r="A188" s="2" t="s">
        <v>3149</v>
      </c>
      <c r="B188" s="4" t="n">
        <v>39</v>
      </c>
      <c r="C188" s="2" t="s">
        <v>768</v>
      </c>
      <c r="D188" s="2" t="s">
        <v>442</v>
      </c>
    </row>
    <row r="189" customFormat="false" ht="12.8" hidden="false" customHeight="false" outlineLevel="0" collapsed="false">
      <c r="A189" s="2" t="s">
        <v>3150</v>
      </c>
      <c r="B189" s="4" t="n">
        <v>39</v>
      </c>
      <c r="C189" s="2" t="s">
        <v>1144</v>
      </c>
      <c r="D189" s="2" t="s">
        <v>657</v>
      </c>
    </row>
    <row r="190" customFormat="false" ht="12.8" hidden="false" customHeight="false" outlineLevel="0" collapsed="false">
      <c r="A190" s="2" t="s">
        <v>3151</v>
      </c>
      <c r="B190" s="4" t="n">
        <v>39</v>
      </c>
      <c r="C190" s="2" t="s">
        <v>1345</v>
      </c>
      <c r="D190" s="2" t="s">
        <v>555</v>
      </c>
    </row>
    <row r="191" customFormat="false" ht="12.8" hidden="false" customHeight="false" outlineLevel="0" collapsed="false">
      <c r="A191" s="2" t="s">
        <v>3152</v>
      </c>
      <c r="B191" s="4" t="n">
        <v>39</v>
      </c>
      <c r="C191" s="2" t="s">
        <v>1360</v>
      </c>
      <c r="D191" s="2" t="s">
        <v>764</v>
      </c>
    </row>
    <row r="192" customFormat="false" ht="12.8" hidden="false" customHeight="false" outlineLevel="0" collapsed="false">
      <c r="A192" s="2" t="s">
        <v>3153</v>
      </c>
      <c r="B192" s="4" t="n">
        <v>39</v>
      </c>
      <c r="C192" s="2" t="s">
        <v>1498</v>
      </c>
      <c r="D192" s="2" t="s">
        <v>276</v>
      </c>
    </row>
    <row r="193" customFormat="false" ht="12.8" hidden="false" customHeight="false" outlineLevel="0" collapsed="false">
      <c r="A193" s="2" t="s">
        <v>3154</v>
      </c>
      <c r="B193" s="4" t="n">
        <v>39</v>
      </c>
      <c r="C193" s="2" t="s">
        <v>1515</v>
      </c>
      <c r="D193" s="2" t="s">
        <v>385</v>
      </c>
    </row>
    <row r="194" customFormat="false" ht="12.8" hidden="false" customHeight="false" outlineLevel="0" collapsed="false">
      <c r="A194" s="2" t="s">
        <v>3155</v>
      </c>
      <c r="B194" s="4" t="n">
        <v>39</v>
      </c>
      <c r="C194" s="2" t="s">
        <v>1531</v>
      </c>
      <c r="D194" s="2" t="s">
        <v>194</v>
      </c>
    </row>
    <row r="195" customFormat="false" ht="12.8" hidden="false" customHeight="false" outlineLevel="0" collapsed="false">
      <c r="A195" s="2" t="s">
        <v>3156</v>
      </c>
      <c r="B195" s="4" t="n">
        <v>39</v>
      </c>
      <c r="C195" s="2" t="s">
        <v>1587</v>
      </c>
      <c r="D195" s="2" t="s">
        <v>1588</v>
      </c>
    </row>
    <row r="196" customFormat="false" ht="12.8" hidden="false" customHeight="false" outlineLevel="0" collapsed="false">
      <c r="A196" s="2" t="s">
        <v>3157</v>
      </c>
      <c r="B196" s="4" t="n">
        <v>39</v>
      </c>
      <c r="C196" s="2" t="s">
        <v>1813</v>
      </c>
      <c r="D196" s="2" t="s">
        <v>833</v>
      </c>
    </row>
    <row r="197" customFormat="false" ht="12.8" hidden="false" customHeight="false" outlineLevel="0" collapsed="false">
      <c r="A197" s="2" t="s">
        <v>3158</v>
      </c>
      <c r="B197" s="4" t="n">
        <v>39</v>
      </c>
      <c r="C197" s="2" t="s">
        <v>1904</v>
      </c>
      <c r="D197" s="2" t="s">
        <v>385</v>
      </c>
    </row>
    <row r="198" customFormat="false" ht="12.8" hidden="false" customHeight="false" outlineLevel="0" collapsed="false">
      <c r="A198" s="2" t="s">
        <v>3159</v>
      </c>
      <c r="B198" s="4" t="n">
        <v>39</v>
      </c>
      <c r="C198" s="2" t="s">
        <v>1849</v>
      </c>
      <c r="D198" s="2" t="s">
        <v>1922</v>
      </c>
    </row>
    <row r="199" customFormat="false" ht="12.8" hidden="false" customHeight="false" outlineLevel="0" collapsed="false">
      <c r="A199" s="2" t="s">
        <v>3160</v>
      </c>
      <c r="B199" s="4" t="n">
        <v>38</v>
      </c>
      <c r="C199" s="2" t="s">
        <v>854</v>
      </c>
      <c r="D199" s="2" t="s">
        <v>183</v>
      </c>
    </row>
    <row r="200" customFormat="false" ht="12.8" hidden="false" customHeight="false" outlineLevel="0" collapsed="false">
      <c r="A200" s="2" t="s">
        <v>3161</v>
      </c>
      <c r="B200" s="4" t="n">
        <v>38</v>
      </c>
      <c r="C200" s="2" t="s">
        <v>948</v>
      </c>
      <c r="D200" s="2" t="s">
        <v>183</v>
      </c>
    </row>
    <row r="201" customFormat="false" ht="12.8" hidden="false" customHeight="false" outlineLevel="0" collapsed="false">
      <c r="A201" s="2" t="s">
        <v>3162</v>
      </c>
      <c r="B201" s="4" t="n">
        <v>38</v>
      </c>
      <c r="C201" s="2" t="s">
        <v>957</v>
      </c>
      <c r="D201" s="2" t="s">
        <v>361</v>
      </c>
    </row>
    <row r="202" customFormat="false" ht="12.8" hidden="false" customHeight="false" outlineLevel="0" collapsed="false">
      <c r="A202" s="2" t="s">
        <v>3163</v>
      </c>
      <c r="B202" s="4" t="n">
        <v>38</v>
      </c>
      <c r="C202" s="2" t="s">
        <v>1382</v>
      </c>
      <c r="D202" s="2" t="s">
        <v>1146</v>
      </c>
    </row>
    <row r="203" customFormat="false" ht="12.8" hidden="false" customHeight="false" outlineLevel="0" collapsed="false">
      <c r="A203" s="2" t="s">
        <v>3164</v>
      </c>
      <c r="B203" s="4" t="n">
        <v>38</v>
      </c>
      <c r="C203" s="2" t="s">
        <v>1644</v>
      </c>
      <c r="D203" s="2" t="s">
        <v>183</v>
      </c>
    </row>
    <row r="204" customFormat="false" ht="12.8" hidden="false" customHeight="false" outlineLevel="0" collapsed="false">
      <c r="A204" s="2" t="s">
        <v>3165</v>
      </c>
      <c r="B204" s="4" t="n">
        <v>38</v>
      </c>
      <c r="C204" s="2" t="s">
        <v>1815</v>
      </c>
      <c r="D204" s="2" t="s">
        <v>183</v>
      </c>
    </row>
    <row r="205" customFormat="false" ht="12.8" hidden="false" customHeight="false" outlineLevel="0" collapsed="false">
      <c r="A205" s="2" t="s">
        <v>3166</v>
      </c>
      <c r="B205" s="4" t="n">
        <v>38</v>
      </c>
      <c r="C205" s="2" t="s">
        <v>1820</v>
      </c>
      <c r="D205" s="2" t="s">
        <v>176</v>
      </c>
    </row>
    <row r="206" customFormat="false" ht="12.8" hidden="false" customHeight="false" outlineLevel="0" collapsed="false">
      <c r="A206" s="2" t="s">
        <v>3167</v>
      </c>
      <c r="B206" s="4" t="n">
        <v>38</v>
      </c>
      <c r="C206" s="2" t="s">
        <v>2259</v>
      </c>
      <c r="D206" s="2" t="s">
        <v>449</v>
      </c>
    </row>
    <row r="207" customFormat="false" ht="12.8" hidden="false" customHeight="false" outlineLevel="0" collapsed="false">
      <c r="A207" s="2" t="s">
        <v>3168</v>
      </c>
      <c r="B207" s="4" t="n">
        <v>37</v>
      </c>
      <c r="C207" s="2" t="s">
        <v>1476</v>
      </c>
      <c r="D207" s="2" t="s">
        <v>1477</v>
      </c>
    </row>
    <row r="208" customFormat="false" ht="12.8" hidden="false" customHeight="false" outlineLevel="0" collapsed="false">
      <c r="A208" s="2" t="s">
        <v>3169</v>
      </c>
      <c r="B208" s="4" t="n">
        <v>37</v>
      </c>
      <c r="C208" s="2" t="s">
        <v>2153</v>
      </c>
      <c r="D208" s="2" t="s">
        <v>442</v>
      </c>
    </row>
    <row r="209" customFormat="false" ht="12.8" hidden="false" customHeight="false" outlineLevel="0" collapsed="false">
      <c r="A209" s="2" t="s">
        <v>3170</v>
      </c>
      <c r="B209" s="4" t="n">
        <v>37</v>
      </c>
      <c r="C209" s="2" t="s">
        <v>2279</v>
      </c>
      <c r="D209" s="2" t="s">
        <v>221</v>
      </c>
    </row>
    <row r="210" customFormat="false" ht="12.8" hidden="false" customHeight="false" outlineLevel="0" collapsed="false">
      <c r="A210" s="2" t="s">
        <v>3171</v>
      </c>
      <c r="B210" s="4" t="n">
        <v>36</v>
      </c>
      <c r="C210" s="2" t="s">
        <v>378</v>
      </c>
      <c r="D210" s="2" t="s">
        <v>379</v>
      </c>
    </row>
    <row r="211" customFormat="false" ht="12.8" hidden="false" customHeight="false" outlineLevel="0" collapsed="false">
      <c r="A211" s="2" t="s">
        <v>3172</v>
      </c>
      <c r="B211" s="4" t="n">
        <v>36</v>
      </c>
      <c r="C211" s="2" t="s">
        <v>559</v>
      </c>
      <c r="D211" s="2" t="s">
        <v>210</v>
      </c>
    </row>
    <row r="212" customFormat="false" ht="12.8" hidden="false" customHeight="false" outlineLevel="0" collapsed="false">
      <c r="A212" s="2" t="s">
        <v>3173</v>
      </c>
      <c r="B212" s="4" t="n">
        <v>36</v>
      </c>
      <c r="C212" s="2" t="s">
        <v>579</v>
      </c>
      <c r="D212" s="2" t="s">
        <v>228</v>
      </c>
    </row>
    <row r="213" customFormat="false" ht="12.8" hidden="false" customHeight="false" outlineLevel="0" collapsed="false">
      <c r="A213" s="2" t="s">
        <v>3174</v>
      </c>
      <c r="B213" s="4" t="n">
        <v>36</v>
      </c>
      <c r="C213" s="2" t="s">
        <v>885</v>
      </c>
      <c r="D213" s="2" t="s">
        <v>833</v>
      </c>
    </row>
    <row r="214" customFormat="false" ht="12.8" hidden="false" customHeight="false" outlineLevel="0" collapsed="false">
      <c r="A214" s="2" t="s">
        <v>3175</v>
      </c>
      <c r="B214" s="4" t="n">
        <v>36</v>
      </c>
      <c r="C214" s="2" t="s">
        <v>930</v>
      </c>
      <c r="D214" s="2" t="s">
        <v>717</v>
      </c>
    </row>
    <row r="215" customFormat="false" ht="12.8" hidden="false" customHeight="false" outlineLevel="0" collapsed="false">
      <c r="A215" s="2" t="s">
        <v>3176</v>
      </c>
      <c r="B215" s="4" t="n">
        <v>36</v>
      </c>
      <c r="C215" s="2" t="s">
        <v>941</v>
      </c>
      <c r="D215" s="2" t="s">
        <v>942</v>
      </c>
    </row>
    <row r="216" customFormat="false" ht="12.8" hidden="false" customHeight="false" outlineLevel="0" collapsed="false">
      <c r="A216" s="2" t="s">
        <v>3177</v>
      </c>
      <c r="B216" s="4" t="n">
        <v>36</v>
      </c>
      <c r="C216" s="2" t="s">
        <v>992</v>
      </c>
      <c r="D216" s="2" t="s">
        <v>993</v>
      </c>
    </row>
    <row r="217" customFormat="false" ht="12.8" hidden="false" customHeight="false" outlineLevel="0" collapsed="false">
      <c r="A217" s="2" t="s">
        <v>3178</v>
      </c>
      <c r="B217" s="4" t="n">
        <v>36</v>
      </c>
      <c r="C217" s="2" t="s">
        <v>1299</v>
      </c>
      <c r="D217" s="2" t="s">
        <v>449</v>
      </c>
    </row>
    <row r="218" customFormat="false" ht="12.8" hidden="false" customHeight="false" outlineLevel="0" collapsed="false">
      <c r="A218" s="2" t="s">
        <v>3179</v>
      </c>
      <c r="B218" s="4" t="n">
        <v>36</v>
      </c>
      <c r="C218" s="2" t="s">
        <v>1374</v>
      </c>
      <c r="D218" s="2" t="s">
        <v>1152</v>
      </c>
    </row>
    <row r="219" customFormat="false" ht="12.8" hidden="false" customHeight="false" outlineLevel="0" collapsed="false">
      <c r="A219" s="2" t="s">
        <v>3180</v>
      </c>
      <c r="B219" s="4" t="n">
        <v>36</v>
      </c>
      <c r="C219" s="2" t="s">
        <v>1061</v>
      </c>
      <c r="D219" s="2" t="s">
        <v>176</v>
      </c>
    </row>
    <row r="220" customFormat="false" ht="12.8" hidden="false" customHeight="false" outlineLevel="0" collapsed="false">
      <c r="A220" s="2" t="s">
        <v>3181</v>
      </c>
      <c r="B220" s="4" t="n">
        <v>36</v>
      </c>
      <c r="C220" s="2" t="s">
        <v>1686</v>
      </c>
      <c r="D220" s="2" t="s">
        <v>449</v>
      </c>
    </row>
    <row r="221" customFormat="false" ht="12.8" hidden="false" customHeight="false" outlineLevel="0" collapsed="false">
      <c r="A221" s="2" t="s">
        <v>3182</v>
      </c>
      <c r="B221" s="4" t="n">
        <v>36</v>
      </c>
      <c r="C221" s="2" t="s">
        <v>2204</v>
      </c>
      <c r="D221" s="2" t="s">
        <v>449</v>
      </c>
    </row>
    <row r="222" customFormat="false" ht="12.8" hidden="false" customHeight="false" outlineLevel="0" collapsed="false">
      <c r="A222" s="2" t="s">
        <v>3183</v>
      </c>
      <c r="B222" s="4" t="n">
        <v>35</v>
      </c>
      <c r="C222" s="2" t="s">
        <v>279</v>
      </c>
      <c r="D222" s="2" t="s">
        <v>280</v>
      </c>
    </row>
    <row r="223" customFormat="false" ht="12.8" hidden="false" customHeight="false" outlineLevel="0" collapsed="false">
      <c r="A223" s="2" t="s">
        <v>3184</v>
      </c>
      <c r="B223" s="4" t="n">
        <v>35</v>
      </c>
      <c r="C223" s="2" t="s">
        <v>652</v>
      </c>
      <c r="D223" s="2" t="s">
        <v>653</v>
      </c>
    </row>
    <row r="224" customFormat="false" ht="12.8" hidden="false" customHeight="false" outlineLevel="0" collapsed="false">
      <c r="A224" s="2" t="s">
        <v>3185</v>
      </c>
      <c r="B224" s="4" t="n">
        <v>35</v>
      </c>
      <c r="C224" s="2" t="s">
        <v>694</v>
      </c>
      <c r="D224" s="2" t="s">
        <v>695</v>
      </c>
    </row>
    <row r="225" customFormat="false" ht="12.8" hidden="false" customHeight="false" outlineLevel="0" collapsed="false">
      <c r="A225" s="2" t="s">
        <v>3186</v>
      </c>
      <c r="B225" s="4" t="n">
        <v>35</v>
      </c>
      <c r="C225" s="2" t="s">
        <v>1162</v>
      </c>
      <c r="D225" s="2" t="s">
        <v>1163</v>
      </c>
    </row>
    <row r="226" customFormat="false" ht="12.8" hidden="false" customHeight="false" outlineLevel="0" collapsed="false">
      <c r="A226" s="2" t="s">
        <v>3187</v>
      </c>
      <c r="B226" s="4" t="n">
        <v>35</v>
      </c>
      <c r="C226" s="2" t="s">
        <v>1659</v>
      </c>
      <c r="D226" s="2" t="s">
        <v>555</v>
      </c>
    </row>
    <row r="227" customFormat="false" ht="12.8" hidden="false" customHeight="false" outlineLevel="0" collapsed="false">
      <c r="A227" s="2" t="s">
        <v>3188</v>
      </c>
      <c r="B227" s="4" t="n">
        <v>35</v>
      </c>
      <c r="C227" s="2" t="s">
        <v>2353</v>
      </c>
      <c r="D227" s="2" t="s">
        <v>2354</v>
      </c>
    </row>
    <row r="228" customFormat="false" ht="12.8" hidden="false" customHeight="false" outlineLevel="0" collapsed="false">
      <c r="A228" s="2" t="s">
        <v>3189</v>
      </c>
      <c r="B228" s="4" t="n">
        <v>34</v>
      </c>
      <c r="C228" s="2" t="s">
        <v>901</v>
      </c>
      <c r="D228" s="2" t="s">
        <v>514</v>
      </c>
    </row>
    <row r="229" customFormat="false" ht="12.8" hidden="false" customHeight="false" outlineLevel="0" collapsed="false">
      <c r="A229" s="2" t="s">
        <v>3190</v>
      </c>
      <c r="B229" s="4" t="n">
        <v>34</v>
      </c>
      <c r="C229" s="2" t="s">
        <v>1125</v>
      </c>
      <c r="D229" s="2" t="s">
        <v>650</v>
      </c>
    </row>
    <row r="230" customFormat="false" ht="12.8" hidden="false" customHeight="false" outlineLevel="0" collapsed="false">
      <c r="A230" s="2" t="s">
        <v>3191</v>
      </c>
      <c r="B230" s="4" t="n">
        <v>34</v>
      </c>
      <c r="C230" s="2" t="s">
        <v>1202</v>
      </c>
      <c r="D230" s="2" t="s">
        <v>449</v>
      </c>
    </row>
    <row r="231" customFormat="false" ht="12.8" hidden="false" customHeight="false" outlineLevel="0" collapsed="false">
      <c r="A231" s="2" t="s">
        <v>3192</v>
      </c>
      <c r="B231" s="4" t="n">
        <v>34</v>
      </c>
      <c r="C231" s="2" t="s">
        <v>1207</v>
      </c>
      <c r="D231" s="2" t="s">
        <v>403</v>
      </c>
    </row>
    <row r="232" customFormat="false" ht="12.8" hidden="false" customHeight="false" outlineLevel="0" collapsed="false">
      <c r="A232" s="2" t="s">
        <v>3193</v>
      </c>
      <c r="B232" s="4" t="n">
        <v>34</v>
      </c>
      <c r="C232" s="2" t="s">
        <v>1541</v>
      </c>
      <c r="D232" s="2" t="s">
        <v>1542</v>
      </c>
    </row>
    <row r="233" customFormat="false" ht="12.8" hidden="false" customHeight="false" outlineLevel="0" collapsed="false">
      <c r="A233" s="2" t="s">
        <v>3194</v>
      </c>
      <c r="B233" s="4" t="n">
        <v>34</v>
      </c>
      <c r="C233" s="2" t="s">
        <v>1889</v>
      </c>
      <c r="D233" s="2" t="s">
        <v>1890</v>
      </c>
    </row>
    <row r="234" customFormat="false" ht="12.8" hidden="false" customHeight="false" outlineLevel="0" collapsed="false">
      <c r="A234" s="2" t="s">
        <v>3195</v>
      </c>
      <c r="B234" s="4" t="n">
        <v>34</v>
      </c>
      <c r="C234" s="2" t="s">
        <v>2097</v>
      </c>
      <c r="D234" s="2" t="s">
        <v>218</v>
      </c>
    </row>
    <row r="235" customFormat="false" ht="12.8" hidden="false" customHeight="false" outlineLevel="0" collapsed="false">
      <c r="A235" s="2" t="s">
        <v>3196</v>
      </c>
      <c r="B235" s="4" t="n">
        <v>34</v>
      </c>
      <c r="C235" s="2" t="s">
        <v>2286</v>
      </c>
      <c r="D235" s="2" t="s">
        <v>1247</v>
      </c>
    </row>
    <row r="236" customFormat="false" ht="12.8" hidden="false" customHeight="false" outlineLevel="0" collapsed="false">
      <c r="A236" s="2" t="s">
        <v>3197</v>
      </c>
      <c r="B236" s="4" t="n">
        <v>33</v>
      </c>
      <c r="C236" s="2" t="s">
        <v>823</v>
      </c>
      <c r="D236" s="2" t="s">
        <v>218</v>
      </c>
    </row>
    <row r="237" customFormat="false" ht="12.8" hidden="false" customHeight="false" outlineLevel="0" collapsed="false">
      <c r="A237" s="2" t="s">
        <v>3198</v>
      </c>
      <c r="B237" s="4" t="n">
        <v>33</v>
      </c>
      <c r="C237" s="2" t="s">
        <v>982</v>
      </c>
      <c r="D237" s="2" t="s">
        <v>218</v>
      </c>
    </row>
    <row r="238" customFormat="false" ht="12.8" hidden="false" customHeight="false" outlineLevel="0" collapsed="false">
      <c r="A238" s="2" t="s">
        <v>3199</v>
      </c>
      <c r="B238" s="4" t="n">
        <v>33</v>
      </c>
      <c r="C238" s="2" t="s">
        <v>1565</v>
      </c>
      <c r="D238" s="2" t="s">
        <v>929</v>
      </c>
    </row>
    <row r="239" customFormat="false" ht="12.8" hidden="false" customHeight="false" outlineLevel="0" collapsed="false">
      <c r="A239" s="2" t="s">
        <v>3200</v>
      </c>
      <c r="B239" s="4" t="n">
        <v>32</v>
      </c>
      <c r="C239" s="2" t="s">
        <v>564</v>
      </c>
      <c r="D239" s="2" t="s">
        <v>565</v>
      </c>
    </row>
    <row r="240" customFormat="false" ht="12.8" hidden="false" customHeight="false" outlineLevel="0" collapsed="false">
      <c r="A240" s="2" t="s">
        <v>3201</v>
      </c>
      <c r="B240" s="4" t="n">
        <v>32</v>
      </c>
      <c r="C240" s="2" t="s">
        <v>567</v>
      </c>
      <c r="D240" s="2" t="s">
        <v>228</v>
      </c>
    </row>
    <row r="241" customFormat="false" ht="12.8" hidden="false" customHeight="false" outlineLevel="0" collapsed="false">
      <c r="A241" s="2" t="s">
        <v>3202</v>
      </c>
      <c r="B241" s="4" t="n">
        <v>32</v>
      </c>
      <c r="C241" s="2" t="s">
        <v>1208</v>
      </c>
      <c r="D241" s="2" t="s">
        <v>764</v>
      </c>
    </row>
    <row r="242" customFormat="false" ht="12.8" hidden="false" customHeight="false" outlineLevel="0" collapsed="false">
      <c r="A242" s="2" t="s">
        <v>3203</v>
      </c>
      <c r="B242" s="4" t="n">
        <v>32</v>
      </c>
      <c r="C242" s="2" t="s">
        <v>1330</v>
      </c>
      <c r="D242" s="2" t="s">
        <v>1331</v>
      </c>
    </row>
    <row r="243" customFormat="false" ht="12.8" hidden="false" customHeight="false" outlineLevel="0" collapsed="false">
      <c r="A243" s="2" t="s">
        <v>3204</v>
      </c>
      <c r="B243" s="4" t="n">
        <v>32</v>
      </c>
      <c r="C243" s="2" t="s">
        <v>1526</v>
      </c>
      <c r="D243" s="2" t="s">
        <v>464</v>
      </c>
    </row>
    <row r="244" customFormat="false" ht="12.8" hidden="false" customHeight="false" outlineLevel="0" collapsed="false">
      <c r="A244" s="2" t="s">
        <v>3205</v>
      </c>
      <c r="B244" s="4" t="n">
        <v>32</v>
      </c>
      <c r="C244" s="2" t="s">
        <v>1764</v>
      </c>
      <c r="D244" s="2" t="s">
        <v>403</v>
      </c>
    </row>
    <row r="245" customFormat="false" ht="12.8" hidden="false" customHeight="false" outlineLevel="0" collapsed="false">
      <c r="A245" s="2" t="s">
        <v>3206</v>
      </c>
      <c r="B245" s="4" t="n">
        <v>32</v>
      </c>
      <c r="C245" s="2" t="s">
        <v>1817</v>
      </c>
      <c r="D245" s="2" t="s">
        <v>468</v>
      </c>
    </row>
    <row r="246" customFormat="false" ht="12.8" hidden="false" customHeight="false" outlineLevel="0" collapsed="false">
      <c r="A246" s="2" t="s">
        <v>3207</v>
      </c>
      <c r="B246" s="4" t="n">
        <v>32</v>
      </c>
      <c r="C246" s="2" t="s">
        <v>1981</v>
      </c>
      <c r="D246" s="2" t="s">
        <v>276</v>
      </c>
    </row>
    <row r="247" customFormat="false" ht="12.8" hidden="false" customHeight="false" outlineLevel="0" collapsed="false">
      <c r="A247" s="2" t="s">
        <v>3208</v>
      </c>
      <c r="B247" s="4" t="n">
        <v>32</v>
      </c>
      <c r="C247" s="2" t="s">
        <v>2176</v>
      </c>
      <c r="D247" s="2" t="s">
        <v>1102</v>
      </c>
    </row>
    <row r="248" customFormat="false" ht="12.8" hidden="false" customHeight="false" outlineLevel="0" collapsed="false">
      <c r="A248" s="2" t="s">
        <v>3209</v>
      </c>
      <c r="B248" s="4" t="n">
        <v>31</v>
      </c>
      <c r="C248" s="2" t="s">
        <v>313</v>
      </c>
      <c r="D248" s="2" t="s">
        <v>314</v>
      </c>
    </row>
    <row r="249" customFormat="false" ht="12.8" hidden="false" customHeight="false" outlineLevel="0" collapsed="false">
      <c r="A249" s="2" t="s">
        <v>3210</v>
      </c>
      <c r="B249" s="4" t="n">
        <v>31</v>
      </c>
      <c r="C249" s="2" t="s">
        <v>955</v>
      </c>
      <c r="D249" s="2" t="s">
        <v>807</v>
      </c>
    </row>
    <row r="250" customFormat="false" ht="12.8" hidden="false" customHeight="false" outlineLevel="0" collapsed="false">
      <c r="A250" s="2" t="s">
        <v>3211</v>
      </c>
      <c r="B250" s="4" t="n">
        <v>31</v>
      </c>
      <c r="C250" s="2" t="s">
        <v>1151</v>
      </c>
      <c r="D250" s="2" t="s">
        <v>1152</v>
      </c>
    </row>
    <row r="251" customFormat="false" ht="12.8" hidden="false" customHeight="false" outlineLevel="0" collapsed="false">
      <c r="A251" s="2" t="s">
        <v>3212</v>
      </c>
      <c r="B251" s="4" t="n">
        <v>31</v>
      </c>
      <c r="C251" s="2" t="s">
        <v>1495</v>
      </c>
      <c r="D251" s="2" t="s">
        <v>237</v>
      </c>
    </row>
    <row r="252" customFormat="false" ht="12.8" hidden="false" customHeight="false" outlineLevel="0" collapsed="false">
      <c r="A252" s="2" t="s">
        <v>3213</v>
      </c>
      <c r="B252" s="4" t="n">
        <v>31</v>
      </c>
      <c r="C252" s="2" t="s">
        <v>1995</v>
      </c>
      <c r="D252" s="2" t="s">
        <v>318</v>
      </c>
    </row>
    <row r="253" customFormat="false" ht="12.8" hidden="false" customHeight="false" outlineLevel="0" collapsed="false">
      <c r="A253" s="2" t="s">
        <v>3214</v>
      </c>
      <c r="B253" s="4" t="n">
        <v>30</v>
      </c>
      <c r="C253" s="2" t="s">
        <v>928</v>
      </c>
      <c r="D253" s="2" t="s">
        <v>929</v>
      </c>
    </row>
    <row r="254" customFormat="false" ht="12.8" hidden="false" customHeight="false" outlineLevel="0" collapsed="false">
      <c r="A254" s="2" t="s">
        <v>3215</v>
      </c>
      <c r="B254" s="4" t="n">
        <v>30</v>
      </c>
      <c r="C254" s="2" t="s">
        <v>986</v>
      </c>
      <c r="D254" s="2" t="s">
        <v>492</v>
      </c>
    </row>
    <row r="255" customFormat="false" ht="12.8" hidden="false" customHeight="false" outlineLevel="0" collapsed="false">
      <c r="A255" s="2" t="s">
        <v>3216</v>
      </c>
      <c r="B255" s="4" t="n">
        <v>30</v>
      </c>
      <c r="C255" s="2" t="s">
        <v>1161</v>
      </c>
      <c r="D255" s="2" t="s">
        <v>332</v>
      </c>
    </row>
    <row r="256" customFormat="false" ht="12.8" hidden="false" customHeight="false" outlineLevel="0" collapsed="false">
      <c r="A256" s="2" t="s">
        <v>3217</v>
      </c>
      <c r="B256" s="4" t="n">
        <v>30</v>
      </c>
      <c r="C256" s="2" t="s">
        <v>1559</v>
      </c>
      <c r="D256" s="2" t="s">
        <v>183</v>
      </c>
    </row>
    <row r="257" customFormat="false" ht="12.8" hidden="false" customHeight="false" outlineLevel="0" collapsed="false">
      <c r="A257" s="2" t="s">
        <v>3218</v>
      </c>
      <c r="B257" s="4" t="n">
        <v>30</v>
      </c>
      <c r="C257" s="2" t="s">
        <v>1897</v>
      </c>
      <c r="D257" s="2" t="s">
        <v>1898</v>
      </c>
    </row>
    <row r="258" customFormat="false" ht="12.8" hidden="false" customHeight="false" outlineLevel="0" collapsed="false">
      <c r="A258" s="2" t="s">
        <v>3219</v>
      </c>
      <c r="B258" s="4" t="n">
        <v>30</v>
      </c>
      <c r="C258" s="2" t="s">
        <v>2114</v>
      </c>
      <c r="D258" s="2" t="s">
        <v>833</v>
      </c>
    </row>
    <row r="259" customFormat="false" ht="12.8" hidden="false" customHeight="false" outlineLevel="0" collapsed="false">
      <c r="A259" s="2" t="s">
        <v>3220</v>
      </c>
      <c r="B259" s="4" t="n">
        <v>29</v>
      </c>
      <c r="C259" s="2" t="s">
        <v>236</v>
      </c>
      <c r="D259" s="2" t="s">
        <v>237</v>
      </c>
    </row>
    <row r="260" customFormat="false" ht="12.8" hidden="false" customHeight="false" outlineLevel="0" collapsed="false">
      <c r="A260" s="2" t="s">
        <v>3221</v>
      </c>
      <c r="B260" s="4" t="n">
        <v>29</v>
      </c>
      <c r="C260" s="2" t="s">
        <v>879</v>
      </c>
      <c r="D260" s="2" t="s">
        <v>880</v>
      </c>
    </row>
    <row r="261" customFormat="false" ht="12.8" hidden="false" customHeight="false" outlineLevel="0" collapsed="false">
      <c r="A261" s="2" t="s">
        <v>3222</v>
      </c>
      <c r="B261" s="4" t="n">
        <v>29</v>
      </c>
      <c r="C261" s="2" t="s">
        <v>907</v>
      </c>
      <c r="D261" s="2" t="s">
        <v>908</v>
      </c>
    </row>
    <row r="262" customFormat="false" ht="12.8" hidden="false" customHeight="false" outlineLevel="0" collapsed="false">
      <c r="A262" s="2" t="s">
        <v>3223</v>
      </c>
      <c r="B262" s="4" t="n">
        <v>29</v>
      </c>
      <c r="C262" s="2" t="s">
        <v>912</v>
      </c>
      <c r="D262" s="2" t="s">
        <v>913</v>
      </c>
    </row>
    <row r="263" customFormat="false" ht="12.8" hidden="false" customHeight="false" outlineLevel="0" collapsed="false">
      <c r="A263" s="2" t="s">
        <v>3224</v>
      </c>
      <c r="B263" s="4" t="n">
        <v>29</v>
      </c>
      <c r="C263" s="2" t="s">
        <v>1148</v>
      </c>
      <c r="D263" s="2" t="s">
        <v>1149</v>
      </c>
    </row>
    <row r="264" customFormat="false" ht="12.8" hidden="false" customHeight="false" outlineLevel="0" collapsed="false">
      <c r="A264" s="2" t="s">
        <v>3225</v>
      </c>
      <c r="B264" s="4" t="n">
        <v>29</v>
      </c>
      <c r="C264" s="2" t="s">
        <v>1340</v>
      </c>
      <c r="D264" s="2" t="s">
        <v>1341</v>
      </c>
    </row>
    <row r="265" customFormat="false" ht="12.8" hidden="false" customHeight="false" outlineLevel="0" collapsed="false">
      <c r="A265" s="2" t="s">
        <v>3226</v>
      </c>
      <c r="B265" s="4" t="n">
        <v>28</v>
      </c>
      <c r="C265" s="2" t="s">
        <v>634</v>
      </c>
      <c r="D265" s="2" t="s">
        <v>635</v>
      </c>
    </row>
    <row r="266" customFormat="false" ht="12.8" hidden="false" customHeight="false" outlineLevel="0" collapsed="false">
      <c r="A266" s="2" t="s">
        <v>3227</v>
      </c>
      <c r="B266" s="4" t="n">
        <v>28</v>
      </c>
      <c r="C266" s="2" t="s">
        <v>989</v>
      </c>
      <c r="D266" s="2" t="s">
        <v>385</v>
      </c>
    </row>
    <row r="267" customFormat="false" ht="12.8" hidden="false" customHeight="false" outlineLevel="0" collapsed="false">
      <c r="A267" s="2" t="s">
        <v>3228</v>
      </c>
      <c r="B267" s="4" t="n">
        <v>28</v>
      </c>
      <c r="C267" s="2" t="s">
        <v>1014</v>
      </c>
      <c r="D267" s="2" t="s">
        <v>335</v>
      </c>
    </row>
    <row r="268" customFormat="false" ht="12.8" hidden="false" customHeight="false" outlineLevel="0" collapsed="false">
      <c r="A268" s="2" t="s">
        <v>3229</v>
      </c>
      <c r="B268" s="4" t="n">
        <v>28</v>
      </c>
      <c r="C268" s="2" t="s">
        <v>1104</v>
      </c>
      <c r="D268" s="2" t="s">
        <v>283</v>
      </c>
    </row>
    <row r="269" customFormat="false" ht="12.8" hidden="false" customHeight="false" outlineLevel="0" collapsed="false">
      <c r="A269" s="2" t="s">
        <v>3230</v>
      </c>
      <c r="B269" s="4" t="n">
        <v>28</v>
      </c>
      <c r="C269" s="2" t="s">
        <v>659</v>
      </c>
      <c r="D269" s="2" t="s">
        <v>1146</v>
      </c>
    </row>
    <row r="270" customFormat="false" ht="12.8" hidden="false" customHeight="false" outlineLevel="0" collapsed="false">
      <c r="A270" s="2" t="s">
        <v>3231</v>
      </c>
      <c r="B270" s="4" t="n">
        <v>28</v>
      </c>
      <c r="C270" s="2" t="s">
        <v>1178</v>
      </c>
      <c r="D270" s="2" t="s">
        <v>265</v>
      </c>
    </row>
    <row r="271" customFormat="false" ht="12.8" hidden="false" customHeight="false" outlineLevel="0" collapsed="false">
      <c r="A271" s="2" t="s">
        <v>3232</v>
      </c>
      <c r="B271" s="4" t="n">
        <v>28</v>
      </c>
      <c r="C271" s="2" t="s">
        <v>1355</v>
      </c>
      <c r="D271" s="2" t="s">
        <v>543</v>
      </c>
    </row>
    <row r="272" customFormat="false" ht="12.8" hidden="false" customHeight="false" outlineLevel="0" collapsed="false">
      <c r="A272" s="2" t="s">
        <v>3233</v>
      </c>
      <c r="B272" s="4" t="n">
        <v>28</v>
      </c>
      <c r="C272" s="2" t="s">
        <v>1583</v>
      </c>
      <c r="D272" s="2" t="s">
        <v>221</v>
      </c>
    </row>
    <row r="273" customFormat="false" ht="12.8" hidden="false" customHeight="false" outlineLevel="0" collapsed="false">
      <c r="A273" s="2" t="s">
        <v>3234</v>
      </c>
      <c r="B273" s="4" t="n">
        <v>27</v>
      </c>
      <c r="C273" s="2" t="s">
        <v>320</v>
      </c>
      <c r="D273" s="2" t="s">
        <v>294</v>
      </c>
    </row>
    <row r="274" customFormat="false" ht="12.8" hidden="false" customHeight="false" outlineLevel="0" collapsed="false">
      <c r="A274" s="2" t="s">
        <v>3235</v>
      </c>
      <c r="B274" s="4" t="n">
        <v>27</v>
      </c>
      <c r="C274" s="2" t="s">
        <v>649</v>
      </c>
      <c r="D274" s="2" t="s">
        <v>650</v>
      </c>
    </row>
    <row r="275" customFormat="false" ht="12.8" hidden="false" customHeight="false" outlineLevel="0" collapsed="false">
      <c r="A275" s="2" t="s">
        <v>3236</v>
      </c>
      <c r="B275" s="4" t="n">
        <v>27</v>
      </c>
      <c r="C275" s="2" t="s">
        <v>1237</v>
      </c>
      <c r="D275" s="2" t="s">
        <v>492</v>
      </c>
    </row>
    <row r="276" customFormat="false" ht="12.8" hidden="false" customHeight="false" outlineLevel="0" collapsed="false">
      <c r="A276" s="2" t="s">
        <v>3237</v>
      </c>
      <c r="B276" s="4" t="n">
        <v>27</v>
      </c>
      <c r="C276" s="2" t="s">
        <v>1151</v>
      </c>
      <c r="D276" s="2" t="s">
        <v>1152</v>
      </c>
    </row>
    <row r="277" customFormat="false" ht="12.8" hidden="false" customHeight="false" outlineLevel="0" collapsed="false">
      <c r="A277" s="2" t="s">
        <v>3238</v>
      </c>
      <c r="B277" s="4" t="n">
        <v>27</v>
      </c>
      <c r="C277" s="2" t="s">
        <v>1622</v>
      </c>
      <c r="D277" s="2" t="s">
        <v>543</v>
      </c>
    </row>
    <row r="278" customFormat="false" ht="12.8" hidden="false" customHeight="false" outlineLevel="0" collapsed="false">
      <c r="A278" s="2" t="s">
        <v>3239</v>
      </c>
      <c r="B278" s="4" t="n">
        <v>27</v>
      </c>
      <c r="C278" s="2" t="s">
        <v>1837</v>
      </c>
      <c r="D278" s="2" t="s">
        <v>1838</v>
      </c>
    </row>
    <row r="279" customFormat="false" ht="12.8" hidden="false" customHeight="false" outlineLevel="0" collapsed="false">
      <c r="A279" s="2" t="s">
        <v>3240</v>
      </c>
      <c r="B279" s="4" t="n">
        <v>26</v>
      </c>
      <c r="C279" s="2" t="s">
        <v>251</v>
      </c>
      <c r="D279" s="2" t="s">
        <v>252</v>
      </c>
    </row>
    <row r="280" customFormat="false" ht="12.8" hidden="false" customHeight="false" outlineLevel="0" collapsed="false">
      <c r="A280" s="2" t="s">
        <v>3241</v>
      </c>
      <c r="B280" s="4" t="n">
        <v>26</v>
      </c>
      <c r="C280" s="2" t="s">
        <v>810</v>
      </c>
      <c r="D280" s="2" t="s">
        <v>811</v>
      </c>
    </row>
    <row r="281" customFormat="false" ht="12.8" hidden="false" customHeight="false" outlineLevel="0" collapsed="false">
      <c r="A281" s="2" t="s">
        <v>3242</v>
      </c>
      <c r="B281" s="4" t="n">
        <v>26</v>
      </c>
      <c r="C281" s="2" t="s">
        <v>904</v>
      </c>
      <c r="D281" s="2" t="s">
        <v>905</v>
      </c>
    </row>
    <row r="282" customFormat="false" ht="12.8" hidden="false" customHeight="false" outlineLevel="0" collapsed="false">
      <c r="A282" s="2" t="s">
        <v>3243</v>
      </c>
      <c r="B282" s="4" t="n">
        <v>26</v>
      </c>
      <c r="C282" s="2" t="s">
        <v>1063</v>
      </c>
      <c r="D282" s="2" t="s">
        <v>1064</v>
      </c>
    </row>
    <row r="283" customFormat="false" ht="12.8" hidden="false" customHeight="false" outlineLevel="0" collapsed="false">
      <c r="A283" s="2" t="s">
        <v>3244</v>
      </c>
      <c r="B283" s="4" t="n">
        <v>26</v>
      </c>
      <c r="C283" s="2" t="s">
        <v>1240</v>
      </c>
      <c r="D283" s="2" t="s">
        <v>576</v>
      </c>
    </row>
    <row r="284" customFormat="false" ht="12.8" hidden="false" customHeight="false" outlineLevel="0" collapsed="false">
      <c r="A284" s="2" t="s">
        <v>3245</v>
      </c>
      <c r="B284" s="4" t="n">
        <v>26</v>
      </c>
      <c r="C284" s="2" t="s">
        <v>1746</v>
      </c>
      <c r="D284" s="2" t="s">
        <v>1051</v>
      </c>
    </row>
    <row r="285" customFormat="false" ht="12.8" hidden="false" customHeight="false" outlineLevel="0" collapsed="false">
      <c r="A285" s="2" t="s">
        <v>3246</v>
      </c>
      <c r="B285" s="4" t="n">
        <v>26</v>
      </c>
      <c r="C285" s="2" t="s">
        <v>1909</v>
      </c>
      <c r="D285" s="2" t="s">
        <v>385</v>
      </c>
    </row>
    <row r="286" customFormat="false" ht="12.8" hidden="false" customHeight="false" outlineLevel="0" collapsed="false">
      <c r="A286" s="2" t="s">
        <v>3247</v>
      </c>
      <c r="B286" s="4" t="n">
        <v>26</v>
      </c>
      <c r="C286" s="2" t="s">
        <v>2110</v>
      </c>
      <c r="D286" s="2" t="s">
        <v>680</v>
      </c>
    </row>
    <row r="287" customFormat="false" ht="12.8" hidden="false" customHeight="false" outlineLevel="0" collapsed="false">
      <c r="A287" s="2" t="s">
        <v>3248</v>
      </c>
      <c r="B287" s="4" t="n">
        <v>26</v>
      </c>
      <c r="C287" s="2" t="s">
        <v>2401</v>
      </c>
      <c r="D287" s="2" t="s">
        <v>183</v>
      </c>
    </row>
    <row r="288" customFormat="false" ht="12.8" hidden="false" customHeight="false" outlineLevel="0" collapsed="false">
      <c r="A288" s="2" t="s">
        <v>3249</v>
      </c>
      <c r="B288" s="4" t="n">
        <v>25</v>
      </c>
      <c r="C288" s="2" t="s">
        <v>1212</v>
      </c>
      <c r="D288" s="2" t="s">
        <v>218</v>
      </c>
    </row>
    <row r="289" customFormat="false" ht="12.8" hidden="false" customHeight="false" outlineLevel="0" collapsed="false">
      <c r="A289" s="2" t="s">
        <v>3250</v>
      </c>
      <c r="B289" s="4" t="n">
        <v>24</v>
      </c>
      <c r="C289" s="2" t="s">
        <v>2199</v>
      </c>
      <c r="D289" s="2" t="s">
        <v>720</v>
      </c>
    </row>
    <row r="290" customFormat="false" ht="12.8" hidden="false" customHeight="false" outlineLevel="0" collapsed="false">
      <c r="A290" s="2" t="s">
        <v>3251</v>
      </c>
      <c r="B290" s="4" t="n">
        <v>23</v>
      </c>
      <c r="C290" s="2" t="s">
        <v>339</v>
      </c>
      <c r="D290" s="2" t="s">
        <v>340</v>
      </c>
    </row>
    <row r="291" customFormat="false" ht="12.8" hidden="false" customHeight="false" outlineLevel="0" collapsed="false">
      <c r="A291" s="2" t="s">
        <v>3252</v>
      </c>
      <c r="B291" s="4" t="n">
        <v>23</v>
      </c>
      <c r="C291" s="2" t="s">
        <v>1009</v>
      </c>
      <c r="D291" s="2" t="s">
        <v>872</v>
      </c>
    </row>
    <row r="292" customFormat="false" ht="12.8" hidden="false" customHeight="false" outlineLevel="0" collapsed="false">
      <c r="A292" s="2" t="s">
        <v>3253</v>
      </c>
      <c r="B292" s="4" t="n">
        <v>23</v>
      </c>
      <c r="C292" s="2" t="s">
        <v>2393</v>
      </c>
      <c r="D292" s="2" t="s">
        <v>708</v>
      </c>
    </row>
    <row r="293" customFormat="false" ht="12.8" hidden="false" customHeight="false" outlineLevel="0" collapsed="false">
      <c r="A293" s="2" t="s">
        <v>3254</v>
      </c>
      <c r="B293" s="4" t="n">
        <v>22</v>
      </c>
      <c r="C293" s="2" t="s">
        <v>202</v>
      </c>
      <c r="D293" s="2" t="s">
        <v>183</v>
      </c>
    </row>
    <row r="294" customFormat="false" ht="12.8" hidden="false" customHeight="false" outlineLevel="0" collapsed="false">
      <c r="A294" s="2" t="s">
        <v>3255</v>
      </c>
      <c r="B294" s="4" t="n">
        <v>22</v>
      </c>
      <c r="C294" s="2" t="s">
        <v>856</v>
      </c>
      <c r="D294" s="2" t="s">
        <v>276</v>
      </c>
    </row>
    <row r="295" customFormat="false" ht="12.8" hidden="false" customHeight="false" outlineLevel="0" collapsed="false">
      <c r="A295" s="2" t="s">
        <v>3256</v>
      </c>
      <c r="B295" s="4" t="n">
        <v>22</v>
      </c>
      <c r="C295" s="2" t="s">
        <v>1962</v>
      </c>
      <c r="D295" s="2" t="s">
        <v>1963</v>
      </c>
    </row>
    <row r="296" customFormat="false" ht="12.8" hidden="false" customHeight="false" outlineLevel="0" collapsed="false">
      <c r="A296" s="2" t="s">
        <v>3257</v>
      </c>
      <c r="B296" s="4" t="n">
        <v>22</v>
      </c>
      <c r="C296" s="2" t="s">
        <v>2078</v>
      </c>
      <c r="D296" s="2" t="s">
        <v>449</v>
      </c>
    </row>
    <row r="297" customFormat="false" ht="12.8" hidden="false" customHeight="false" outlineLevel="0" collapsed="false">
      <c r="A297" s="2" t="s">
        <v>3258</v>
      </c>
      <c r="B297" s="4" t="n">
        <v>20</v>
      </c>
      <c r="C297" s="2" t="s">
        <v>1864</v>
      </c>
      <c r="D297" s="2" t="s">
        <v>358</v>
      </c>
    </row>
    <row r="298" customFormat="false" ht="12.8" hidden="false" customHeight="false" outlineLevel="0" collapsed="false">
      <c r="A298" s="2" t="s">
        <v>3259</v>
      </c>
      <c r="B298" s="4" t="n">
        <v>19</v>
      </c>
      <c r="C298" s="2" t="s">
        <v>2091</v>
      </c>
      <c r="D298" s="2" t="s">
        <v>807</v>
      </c>
    </row>
    <row r="299" customFormat="false" ht="12.8" hidden="false" customHeight="false" outlineLevel="0" collapsed="false">
      <c r="A299" s="2" t="s">
        <v>3260</v>
      </c>
      <c r="B299" s="4" t="n">
        <v>18</v>
      </c>
      <c r="C299" s="2" t="s">
        <v>1315</v>
      </c>
      <c r="D299" s="2" t="s">
        <v>555</v>
      </c>
    </row>
    <row r="300" customFormat="false" ht="12.8" hidden="false" customHeight="false" outlineLevel="0" collapsed="false">
      <c r="A300" s="2" t="s">
        <v>3261</v>
      </c>
      <c r="B300" s="4" t="n">
        <v>16</v>
      </c>
      <c r="C300" s="2" t="s">
        <v>605</v>
      </c>
      <c r="D300" s="2" t="s">
        <v>606</v>
      </c>
    </row>
    <row r="301" customFormat="false" ht="12.8" hidden="false" customHeight="false" outlineLevel="0" collapsed="false">
      <c r="A301" s="2" t="s">
        <v>3262</v>
      </c>
      <c r="B301" s="4" t="n">
        <v>1</v>
      </c>
      <c r="C301" s="2" t="s">
        <v>719</v>
      </c>
      <c r="D301" s="2" t="s">
        <v>1051</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Roman,Звичайний"&amp;12&amp;Kffffff&amp;A</oddHeader>
    <oddFooter>&amp;C&amp;"Times New Roman,Звичайний"&amp;12&amp;KffffffСторінка &amp;P</oddFooter>
  </headerFooter>
  <drawing r:id="rId1"/>
</worksheet>
</file>

<file path=docProps/app.xml><?xml version="1.0" encoding="utf-8"?>
<Properties xmlns="http://schemas.openxmlformats.org/officeDocument/2006/extended-properties" xmlns:vt="http://schemas.openxmlformats.org/officeDocument/2006/docPropsVTypes">
  <Template/>
  <TotalTime>180</TotalTime>
  <Application>LibreOffice/24.8.2.1$Linux_X86_64 LibreOffice_project/480$Build-1</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uk-UA</dc:language>
  <cp:lastModifiedBy/>
  <dcterms:modified xsi:type="dcterms:W3CDTF">2024-12-19T11:02:12Z</dcterms:modified>
  <cp:revision>33</cp:revision>
  <dc:subject/>
  <dc:title/>
</cp:coreProperties>
</file>

<file path=docProps/custom.xml><?xml version="1.0" encoding="utf-8"?>
<Properties xmlns="http://schemas.openxmlformats.org/officeDocument/2006/custom-properties" xmlns:vt="http://schemas.openxmlformats.org/officeDocument/2006/docPropsVTypes"/>
</file>